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https://srbank-my.sharepoint.com/personal/hege_voll_sr-bank_no/Documents/Kommunikasjon/"/>
    </mc:Choice>
  </mc:AlternateContent>
  <xr:revisionPtr revIDLastSave="0" documentId="8_{06186338-8CED-4137-86C1-346B8275D221}" xr6:coauthVersionLast="47" xr6:coauthVersionMax="47" xr10:uidLastSave="{00000000-0000-0000-0000-000000000000}"/>
  <bookViews>
    <workbookView xWindow="-51720" yWindow="-120" windowWidth="51840" windowHeight="21240" xr2:uid="{D112995C-DAB7-438D-B3B1-5FCCE916A632}"/>
  </bookViews>
  <sheets>
    <sheet name="Front page" sheetId="239" r:id="rId1"/>
    <sheet name="Contents" sheetId="111" r:id="rId2"/>
    <sheet name="OV1" sheetId="112" r:id="rId3"/>
    <sheet name="KM1" sheetId="113" r:id="rId4"/>
    <sheet name="AI 1" sheetId="229" r:id="rId5"/>
    <sheet name="LI1" sheetId="209" r:id="rId6"/>
    <sheet name="LI2" sheetId="210" r:id="rId7"/>
    <sheet name="LI3" sheetId="211" r:id="rId8"/>
    <sheet name="CC1" sheetId="212" r:id="rId9"/>
    <sheet name="CC2" sheetId="213" r:id="rId10"/>
    <sheet name="AI 2" sheetId="230" r:id="rId11"/>
    <sheet name="AI 3" sheetId="231" r:id="rId12"/>
    <sheet name="AI 4" sheetId="241" r:id="rId13"/>
    <sheet name="AI 5" sheetId="232" r:id="rId14"/>
    <sheet name="CCA" sheetId="234" r:id="rId15"/>
    <sheet name="CCyB1" sheetId="186" r:id="rId16"/>
    <sheet name="CCyB2" sheetId="187" r:id="rId17"/>
    <sheet name="LR1" sheetId="188" r:id="rId18"/>
    <sheet name="LR2" sheetId="189" r:id="rId19"/>
    <sheet name="LR3" sheetId="190" r:id="rId20"/>
    <sheet name="EU LIQA" sheetId="235" r:id="rId21"/>
    <sheet name="LIQ1" sheetId="185" r:id="rId22"/>
    <sheet name="LIQB" sheetId="122" r:id="rId23"/>
    <sheet name="LIQ2 " sheetId="191" r:id="rId24"/>
    <sheet name="CR1 " sheetId="192" r:id="rId25"/>
    <sheet name="CR1-A" sheetId="193" r:id="rId26"/>
    <sheet name="CR2" sheetId="237" r:id="rId27"/>
    <sheet name="CQ1" sheetId="194" r:id="rId28"/>
    <sheet name="CQ3 " sheetId="215" r:id="rId29"/>
    <sheet name="CQ5" sheetId="195" r:id="rId30"/>
    <sheet name="CR3" sheetId="196" r:id="rId31"/>
    <sheet name="CR4" sheetId="197" r:id="rId32"/>
    <sheet name="CR5 " sheetId="198" r:id="rId33"/>
    <sheet name="CR6" sheetId="199" r:id="rId34"/>
    <sheet name="CR6-A" sheetId="233" r:id="rId35"/>
    <sheet name="CR7-A" sheetId="200" r:id="rId36"/>
    <sheet name="CR8" sheetId="132" r:id="rId37"/>
    <sheet name="CR9" sheetId="216" r:id="rId38"/>
    <sheet name="IRB 1" sheetId="217" r:id="rId39"/>
    <sheet name="IRB 2" sheetId="218" r:id="rId40"/>
    <sheet name="IRB 3" sheetId="219" r:id="rId41"/>
    <sheet name="CCR1" sheetId="201" r:id="rId42"/>
    <sheet name="CCR2" sheetId="202" r:id="rId43"/>
    <sheet name="CCR3" sheetId="203" r:id="rId44"/>
    <sheet name="CCR5" sheetId="204" r:id="rId45"/>
    <sheet name="CCR8" sheetId="205" r:id="rId46"/>
    <sheet name="OR1" sheetId="220" r:id="rId47"/>
    <sheet name="REM1" sheetId="221" r:id="rId48"/>
    <sheet name="REM2" sheetId="222" r:id="rId49"/>
    <sheet name="REM3" sheetId="223" r:id="rId50"/>
    <sheet name="REM5" sheetId="224" r:id="rId51"/>
    <sheet name="AE1" sheetId="225" r:id="rId52"/>
    <sheet name="AE2" sheetId="226" r:id="rId53"/>
    <sheet name="AE3" sheetId="227" r:id="rId54"/>
    <sheet name="AE4" sheetId="236" r:id="rId55"/>
    <sheet name="IRRBBA" sheetId="228" r:id="rId56"/>
    <sheet name="IRRBB1" sheetId="206" r:id="rId57"/>
    <sheet name="KM2" sheetId="161" r:id="rId58"/>
    <sheet name="TLAC1" sheetId="207" r:id="rId59"/>
    <sheet name="TLAC3" sheetId="208" r:id="rId60"/>
    <sheet name="Table 1" sheetId="243" r:id="rId61"/>
    <sheet name="Table 2" sheetId="244" r:id="rId62"/>
    <sheet name="Table 3" sheetId="245" r:id="rId63"/>
    <sheet name="Template 1" sheetId="246" r:id="rId64"/>
    <sheet name="Template 2" sheetId="247" r:id="rId65"/>
    <sheet name="Template 4" sheetId="248" r:id="rId66"/>
    <sheet name="Template 5" sheetId="249" r:id="rId67"/>
    <sheet name="Template 6" sheetId="250" r:id="rId68"/>
    <sheet name="Template 7" sheetId="252" r:id="rId69"/>
    <sheet name="Template 8" sheetId="251" r:id="rId70"/>
    <sheet name="Template 10" sheetId="253" r:id="rId71"/>
  </sheets>
  <definedNames>
    <definedName name="_xlnm._FilterDatabase" localSheetId="1" hidden="1">Contents!$B$4:$H$128</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 i="199" l="1"/>
  <c r="E11" i="210"/>
  <c r="D11" i="210"/>
  <c r="E10" i="210"/>
  <c r="G10" i="210"/>
  <c r="G9" i="210"/>
  <c r="D10" i="210"/>
  <c r="D9" i="210"/>
  <c r="D8" i="210"/>
  <c r="G8" i="210"/>
  <c r="E8" i="210"/>
  <c r="E24" i="213"/>
  <c r="G20" i="209"/>
  <c r="E45" i="213"/>
  <c r="E46" i="213" s="1"/>
  <c r="G23" i="209" l="1"/>
  <c r="H40" i="209" l="1"/>
  <c r="K40" i="209"/>
  <c r="K27" i="209"/>
  <c r="H27" i="209"/>
  <c r="G27" i="209"/>
  <c r="E40" i="209"/>
  <c r="E27" i="209"/>
  <c r="D49" i="199"/>
  <c r="N144" i="199" l="1"/>
  <c r="L144" i="199"/>
  <c r="I144" i="199"/>
  <c r="G144" i="199"/>
  <c r="E144" i="199"/>
  <c r="D144" i="199"/>
  <c r="N125" i="199"/>
  <c r="L125" i="199"/>
  <c r="I125" i="199"/>
  <c r="G125" i="199"/>
  <c r="E125" i="199"/>
  <c r="D125" i="199"/>
  <c r="N106" i="199"/>
  <c r="L106" i="199"/>
  <c r="I106" i="199"/>
  <c r="G106" i="199"/>
  <c r="E106" i="199"/>
  <c r="D106" i="199"/>
  <c r="N87" i="199"/>
  <c r="L87" i="199"/>
  <c r="I87" i="199"/>
  <c r="G87" i="199"/>
  <c r="E87" i="199"/>
  <c r="D87" i="199"/>
  <c r="N68" i="199"/>
  <c r="L68" i="199"/>
  <c r="I68" i="199"/>
  <c r="G68" i="199"/>
  <c r="E68" i="199"/>
  <c r="D68" i="199"/>
  <c r="N49" i="199"/>
  <c r="L49" i="199"/>
  <c r="I49" i="199"/>
  <c r="G49" i="199"/>
  <c r="E49" i="199"/>
  <c r="N30" i="199"/>
  <c r="L30" i="199"/>
  <c r="I30" i="199"/>
  <c r="G30" i="199"/>
  <c r="E30" i="199"/>
  <c r="E8" i="193" l="1"/>
  <c r="E9" i="193"/>
  <c r="D12" i="241" l="1"/>
  <c r="D13" i="241" s="1"/>
  <c r="E13" i="241"/>
  <c r="F13" i="241"/>
  <c r="G13" i="241"/>
  <c r="H13" i="241"/>
  <c r="D13" i="230"/>
  <c r="D10" i="237" l="1"/>
</calcChain>
</file>

<file path=xl/sharedStrings.xml><?xml version="1.0" encoding="utf-8"?>
<sst xmlns="http://schemas.openxmlformats.org/spreadsheetml/2006/main" count="5762" uniqueCount="2406">
  <si>
    <t>Name</t>
  </si>
  <si>
    <t>Composition of regulatory own funds</t>
  </si>
  <si>
    <t>Insurance participations</t>
  </si>
  <si>
    <t>Financial conglomerates information on own funds and capital adequacy ratio</t>
  </si>
  <si>
    <t>Analysis of CCR exposure by approach</t>
  </si>
  <si>
    <t>Transactions subject to own funds requirements for CVA risk</t>
  </si>
  <si>
    <t>Standardised approach – CCR exposures by regulatory exposure class and risk weights</t>
  </si>
  <si>
    <t>IRB approach – CCR exposures by exposure class and PD scale</t>
  </si>
  <si>
    <t>Credit derivatives exposures</t>
  </si>
  <si>
    <t xml:space="preserve">Performing and non-performing exposures and related provisions </t>
  </si>
  <si>
    <t>IRB approach – Credit risk exposures by exposure class and PD range</t>
  </si>
  <si>
    <t>Scope of the use of IRB and SA approaches</t>
  </si>
  <si>
    <t>IRB approach – Effect on the RWEAs of credit derivatives used as CRM techniques</t>
  </si>
  <si>
    <t>IRB approach – Disclosure of the extent of the use of CRM techniques</t>
  </si>
  <si>
    <t>IRB approach – Back-testing of PD per exposure class (fixed PD scale)</t>
  </si>
  <si>
    <t>Securitisation exposures in the non-trading book</t>
  </si>
  <si>
    <t>Securitisation exposures in the trading book</t>
  </si>
  <si>
    <t>Exposures securitised by the institution - Exposures in default and specific credit risk adjustments</t>
  </si>
  <si>
    <t>Quality of forbearance</t>
  </si>
  <si>
    <t>Credit quality of performing and non-performing exposures by past due days</t>
  </si>
  <si>
    <t>Credit quality of loans and advances by industry</t>
  </si>
  <si>
    <t xml:space="preserve">Collateral valuation - loans and advances </t>
  </si>
  <si>
    <t>Collateral obtained by taking possession and execution processes – vintage breakdown</t>
  </si>
  <si>
    <t>Operational risk own funds requirements and risk-weighted exposure amounts</t>
  </si>
  <si>
    <t>Market risk under the standardised approach</t>
  </si>
  <si>
    <t>Market risk under the internal Model Approach (IMA)</t>
  </si>
  <si>
    <t>IMA values for trading portfolios</t>
  </si>
  <si>
    <t>Prudent valuation adjustments (PVA)</t>
  </si>
  <si>
    <t>Leverage ratio common disclosure</t>
  </si>
  <si>
    <t>Quantitative information of LCR</t>
  </si>
  <si>
    <t>Net Stable Funding Ratio</t>
  </si>
  <si>
    <t>Encumbered and unencumbered assets</t>
  </si>
  <si>
    <t>Collateral received and own debt securities issued</t>
  </si>
  <si>
    <t>Sources of encumbrance</t>
  </si>
  <si>
    <t>(b)</t>
  </si>
  <si>
    <t>EU-3a</t>
  </si>
  <si>
    <t>EU-5a</t>
  </si>
  <si>
    <t>Not applicable</t>
  </si>
  <si>
    <t>EU-20a</t>
  </si>
  <si>
    <t>EU-20b</t>
  </si>
  <si>
    <t>EU-20c</t>
  </si>
  <si>
    <t>Total risk exposure amount</t>
  </si>
  <si>
    <t>Tier 1</t>
  </si>
  <si>
    <t>Total own funds requirements</t>
  </si>
  <si>
    <t>a</t>
  </si>
  <si>
    <t>b</t>
  </si>
  <si>
    <t>c</t>
  </si>
  <si>
    <t>Credit risk (excluding CCR)</t>
  </si>
  <si>
    <t xml:space="preserve">Of which the standardised approach </t>
  </si>
  <si>
    <t xml:space="preserve">Of which the Foundation IRB (F-IRB) approach </t>
  </si>
  <si>
    <t>EU 4a</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</si>
  <si>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</si>
  <si>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</si>
  <si>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</si>
  <si>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</si>
  <si>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</si>
  <si>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</si>
  <si>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</si>
  <si>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</si>
  <si>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</si>
  <si>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</si>
  <si>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</si>
  <si>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</si>
  <si>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</si>
  <si>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</si>
  <si>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</si>
  <si>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</si>
  <si>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</si>
  <si>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</si>
  <si>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EU 23a</t>
  </si>
  <si>
    <t xml:space="preserve">Of which basic indicator approach </t>
  </si>
  <si>
    <t>EU 23b</t>
  </si>
  <si>
    <t xml:space="preserve">Of which standardised approach </t>
  </si>
  <si>
    <t>EU 23c</t>
  </si>
  <si>
    <t xml:space="preserve">Of which advanced measurement approach </t>
  </si>
  <si>
    <t>Total</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</si>
  <si>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</si>
  <si>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</si>
  <si>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</si>
  <si>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</si>
  <si>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</si>
  <si>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</si>
  <si>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</si>
  <si>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</si>
  <si>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</si>
  <si>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</si>
  <si>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</si>
  <si>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</si>
  <si>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</si>
  <si>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</si>
  <si>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</si>
  <si>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</si>
  <si>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</si>
  <si>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</si>
  <si>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</si>
  <si>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</si>
  <si>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</si>
  <si>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</si>
  <si>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</si>
  <si>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</si>
  <si>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</si>
  <si>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</si>
  <si>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</si>
  <si>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</si>
  <si>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</si>
  <si>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</si>
  <si>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</si>
  <si>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</si>
  <si>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</si>
  <si>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</si>
  <si>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</si>
  <si>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</si>
  <si>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</si>
  <si>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</si>
  <si>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</si>
  <si>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</si>
  <si>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</si>
  <si>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Liquidity Coverage Ratio</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</si>
  <si>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</si>
  <si>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</si>
  <si>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</si>
  <si>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</si>
  <si>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</si>
  <si>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</si>
  <si>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</si>
  <si>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</si>
  <si>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</si>
  <si>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f</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</si>
  <si>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</si>
  <si>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</si>
  <si>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</si>
  <si>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</si>
  <si>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</si>
  <si>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</si>
  <si>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</si>
  <si>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</si>
  <si>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</si>
  <si>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</si>
  <si>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
  </si>
  <si>
    <t>(a)</t>
  </si>
  <si>
    <t>(c)</t>
  </si>
  <si>
    <t>Overall leverage ratio requirement (%)</t>
  </si>
  <si>
    <t>EU-7</t>
  </si>
  <si>
    <t>EU-8</t>
  </si>
  <si>
    <t>EU-9</t>
  </si>
  <si>
    <t>EU-10</t>
  </si>
  <si>
    <t>EU 1a</t>
  </si>
  <si>
    <t>HIGH-QUALITY LIQUID ASSETS</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</si>
  <si>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</si>
  <si>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</si>
  <si>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</si>
  <si>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</si>
  <si>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</si>
  <si>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</si>
  <si>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</si>
  <si>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</si>
  <si>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</si>
  <si>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</si>
  <si>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</si>
  <si>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</si>
  <si>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</si>
  <si>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</si>
  <si>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</si>
  <si>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</si>
  <si>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</si>
  <si>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</si>
  <si>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</si>
  <si>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</si>
  <si>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</si>
  <si>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</si>
  <si>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</si>
  <si>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</si>
  <si>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</si>
  <si>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</si>
  <si>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</si>
  <si>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</si>
  <si>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</si>
  <si>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</si>
  <si>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</si>
  <si>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Total high-quality liquid assets (HQLA)</t>
  </si>
  <si>
    <t xml:space="preserve"> </t>
  </si>
  <si>
    <t>Norway</t>
  </si>
  <si>
    <t>Yes</t>
  </si>
  <si>
    <t>Back to contents</t>
  </si>
  <si>
    <t>Amounts in NOK million</t>
  </si>
  <si>
    <t>BN Bank ASA</t>
  </si>
  <si>
    <t>Unless otherwise stated, figures in the templates are figures for SR-Bank Group - regulatory consolidation</t>
  </si>
  <si>
    <t>Disclosure of key metrics and overview of risk-weighted exposure amounts</t>
  </si>
  <si>
    <t>Overview of risk exposure amounts</t>
  </si>
  <si>
    <t>Key metrics (at consolidated group level)</t>
  </si>
  <si>
    <t>Disclosure of countercyclical capital buffers</t>
  </si>
  <si>
    <t>Geographical distribution of credit exposures relevant for the calculation of the countercyclical buffer</t>
  </si>
  <si>
    <t>Amount of institution-specific countercyclical capital buffer</t>
  </si>
  <si>
    <t>Disclosure of own funds</t>
  </si>
  <si>
    <t>Reconciliation of regulatory own funds to balance sheet in the audited financial statements</t>
  </si>
  <si>
    <t>Disclosure of the leverage ratio</t>
  </si>
  <si>
    <t>Summary comparison of accounting assets and leverage ratio exposure</t>
  </si>
  <si>
    <t>Split up of on-balance sheet exposures (excluding deratives, SFTs and exempted exposures)</t>
  </si>
  <si>
    <t>Disclosure of liquidity requirements</t>
  </si>
  <si>
    <t>Disclosure of the use of the standardised approach</t>
  </si>
  <si>
    <t>Standardised approach – Credit risk exposure and CRM effects</t>
  </si>
  <si>
    <t>Standardised approach</t>
  </si>
  <si>
    <t>Disclosure of credit risk quality</t>
  </si>
  <si>
    <t xml:space="preserve">Credit quality of forborne exposures </t>
  </si>
  <si>
    <t>Disclosure of the use of credit risk mitigation techniques</t>
  </si>
  <si>
    <t>Disclosure of the use of the IRB approach to credit risk</t>
  </si>
  <si>
    <t xml:space="preserve">REA flow statements of credit risk exposures under the IRB approach </t>
  </si>
  <si>
    <t>Disclosure of exposures to counterparty credit risk</t>
  </si>
  <si>
    <t>Composition of collateral for exposures to CCR</t>
  </si>
  <si>
    <t>Exposures to Central Counterparties, CCPs</t>
  </si>
  <si>
    <t>Main features of regulatory own funds instruments and eligible liabilities instruments</t>
  </si>
  <si>
    <t>Total risk exposure amounts (TREA)</t>
  </si>
  <si>
    <t>Of which slotting approach</t>
  </si>
  <si>
    <t>Of which equities under the simple riskweighted approach</t>
  </si>
  <si>
    <t>Of which 1250% / deduction</t>
  </si>
  <si>
    <t xml:space="preserve">Operational risk </t>
  </si>
  <si>
    <t>Amounts below the thresholds for deduction (subject
to 250% risk weight)</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</si>
  <si>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</si>
  <si>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</si>
  <si>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Combined buffer and overall capital requirement (as a percentage of risk-weighted exposure amount)</t>
  </si>
  <si>
    <t>Other Systemically Important Institution buffer (%)</t>
  </si>
  <si>
    <r>
      <t>Additional own funds requirements to address the risk of excessive leverage (as a percentage of total exposure measure)</t>
    </r>
    <r>
      <rPr>
        <b/>
        <sz val="11"/>
        <color theme="9"/>
        <rFont val="Calibri"/>
        <family val="2"/>
        <scheme val="minor"/>
      </rPr>
      <t/>
    </r>
  </si>
  <si>
    <t>Total high-quality liquid assets (HQLA) (Weighted value -average)</t>
  </si>
  <si>
    <t>Senior non-preferred bonds</t>
  </si>
  <si>
    <t>Scope of consolidation: consolidated</t>
  </si>
  <si>
    <t>Total unweighted value (average)</t>
  </si>
  <si>
    <t>Total weighted value (average)</t>
  </si>
  <si>
    <t>Retail deposits and deposits from small business customers, of which:</t>
  </si>
  <si>
    <t>EU-21</t>
  </si>
  <si>
    <t>in accordance with Article 451a(2) CRR</t>
  </si>
  <si>
    <t>Explanations on the main drivers of LCR results and the evolution of the contribution of inputs to the LCR’s calculation over time</t>
  </si>
  <si>
    <t>Explanations on the changes in the LCR over time</t>
  </si>
  <si>
    <t>Explanations on the actual concentration of funding sources</t>
  </si>
  <si>
    <t>(d)</t>
  </si>
  <si>
    <t>High-level description of the composition of the institution`s liquidity buffer.</t>
  </si>
  <si>
    <t xml:space="preserve">The liquidity buffer mainly consists of Level 1 assets. A small share is held as cash and central bank reserves, but the main part is highly rated SSAs and covered bonds. A minor part of the liquidity buffer is held in Level 2 assets. </t>
  </si>
  <si>
    <t>(e)</t>
  </si>
  <si>
    <t>Derivative exposures and potential collateral calls</t>
  </si>
  <si>
    <t>Derivate exposures and collateral calls is monitored at all times.</t>
  </si>
  <si>
    <t>(f)</t>
  </si>
  <si>
    <t>Currency mismatch in the LCR</t>
  </si>
  <si>
    <t>SR-Bank has LCR requirements in NOK and EUR. The currency distribution of the LCR is closely monitored and the currency mismatch is very limited.</t>
  </si>
  <si>
    <t>(g)</t>
  </si>
  <si>
    <t>Other items in the LCR calculation that are not captured in the LCR disclosure template but that the institution considers relevant for its liquidity profile</t>
  </si>
  <si>
    <t>No</t>
  </si>
  <si>
    <t>The main contract terms and conditions for capital instruments</t>
  </si>
  <si>
    <t xml:space="preserve">SpareBank 1 SR-Bank ASA owns 35.02 % of BN Bank </t>
  </si>
  <si>
    <t>Issuer</t>
  </si>
  <si>
    <t>SpareBank 1 SR-Bank ASA</t>
  </si>
  <si>
    <t>SpareBank1 SR-Bank ASA</t>
  </si>
  <si>
    <t>Unique identification code (e.g. CUSIP, ISIN or Bloomberg's identification code for private placements)</t>
  </si>
  <si>
    <t>XS1334772255</t>
  </si>
  <si>
    <t>NO0010802382</t>
  </si>
  <si>
    <t>NO0010856164</t>
  </si>
  <si>
    <t>NO0010866635</t>
  </si>
  <si>
    <t>NO0010871445</t>
  </si>
  <si>
    <t>NO0012451782</t>
  </si>
  <si>
    <t>NO0012451824</t>
  </si>
  <si>
    <t>Current legislation regarding the instrument</t>
  </si>
  <si>
    <t>Treatment according to the capital regulations</t>
  </si>
  <si>
    <t>Rules that apply in the transitional period</t>
  </si>
  <si>
    <t xml:space="preserve">Tier 2 </t>
  </si>
  <si>
    <t>Tier 2</t>
  </si>
  <si>
    <t xml:space="preserve"> Tier 1</t>
  </si>
  <si>
    <t>Rules that apply after the transitional period</t>
  </si>
  <si>
    <t>Inclusion on company or (partly) consolidated level, company and (partly) consolidated level</t>
  </si>
  <si>
    <t>Company and group</t>
  </si>
  <si>
    <t>Company and consolidated level</t>
  </si>
  <si>
    <t>Instrument type (types must be specified for each jurisdiction)</t>
  </si>
  <si>
    <t>Tier 1 capital instruments</t>
  </si>
  <si>
    <t>Amounts included in primary capital (in million NOK from latest reporting date)</t>
  </si>
  <si>
    <t>NOK 472 million</t>
  </si>
  <si>
    <t>NOK 700 million</t>
  </si>
  <si>
    <t>NOK 300 million</t>
  </si>
  <si>
    <t>NOK 400 million</t>
  </si>
  <si>
    <t>NOK 250 million</t>
  </si>
  <si>
    <t>NOK 600 million</t>
  </si>
  <si>
    <t>Instrument's nominal value</t>
  </si>
  <si>
    <t>9a</t>
  </si>
  <si>
    <t>Issue price</t>
  </si>
  <si>
    <t>100 per cent</t>
  </si>
  <si>
    <t>9b</t>
  </si>
  <si>
    <t>Redemption price</t>
  </si>
  <si>
    <t>100 per cent of nominal amount</t>
  </si>
  <si>
    <t>Accounting classification</t>
  </si>
  <si>
    <t>Liability - amortised cost</t>
  </si>
  <si>
    <t>Liabilities-amortised cost</t>
  </si>
  <si>
    <t>Original date of issue</t>
  </si>
  <si>
    <t>Perpetual or non-perpetual</t>
  </si>
  <si>
    <t>Perpetual</t>
  </si>
  <si>
    <t>Non-perpetual</t>
  </si>
  <si>
    <t>Original due date</t>
  </si>
  <si>
    <t>No due date</t>
  </si>
  <si>
    <t>Right of redemption for issuer assuming consent from the Financial Supervisory Authority of Norway</t>
  </si>
  <si>
    <t>yes</t>
  </si>
  <si>
    <t>Date of right of redemption, any contingent right of redemption and redemption amount</t>
  </si>
  <si>
    <t>N/A</t>
  </si>
  <si>
    <t>Dates for any subsequent right of redemption</t>
  </si>
  <si>
    <t>Quarterly on the instalment date</t>
  </si>
  <si>
    <t>Quarterly following</t>
  </si>
  <si>
    <t>Interest rate/dividend</t>
  </si>
  <si>
    <t>Fixed or variable interest rate/dividend</t>
  </si>
  <si>
    <t>Fixed to variable</t>
  </si>
  <si>
    <t>Variable</t>
  </si>
  <si>
    <t>Interest rates and any associated reference rates</t>
  </si>
  <si>
    <t>4,0% until 21/12/17, thereafter 6-month EURIBOR + 1,725%</t>
  </si>
  <si>
    <t xml:space="preserve">3-month NIBOR + 1,45% </t>
  </si>
  <si>
    <t>3-month NIBOR + 3.35%</t>
  </si>
  <si>
    <t>3-month NIBOR + 3.25%</t>
  </si>
  <si>
    <t>Condition that no dividend can be paid if interest has not been paid on the instrument (dividend stopper)</t>
  </si>
  <si>
    <t>20a</t>
  </si>
  <si>
    <t>Full flexibility, partial flexibility or mandatory (with respect to timing)</t>
  </si>
  <si>
    <t>Full flexibility</t>
  </si>
  <si>
    <t>20b</t>
  </si>
  <si>
    <t>Full flexibility, partial flexibility or mandatory (with respect to amount)</t>
  </si>
  <si>
    <t>Condition concerning interest increase or other redemption incentive</t>
  </si>
  <si>
    <t>Not cumulative or cumulative</t>
  </si>
  <si>
    <t>Not cumulative</t>
  </si>
  <si>
    <t>Conversion/write-downs</t>
  </si>
  <si>
    <t>Convertible or non-convertible</t>
  </si>
  <si>
    <t>Non-convertible</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</si>
  <si>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</si>
  <si>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</si>
  <si>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</si>
  <si>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</si>
  <si>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</si>
  <si>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</si>
  <si>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</si>
  <si>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</si>
  <si>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capital adequacy falls below 8.0% or core capital is below 5.125%</t>
  </si>
  <si>
    <t>- When the coverage of Common Equity Tier 1 capital falls below 5.125 per cent at the Issuer's company level or at the consolidated level, calculated for both (i) the Issuer alone and (ii) the group in which the Issuer is a Participating Company.
- Finanstilsynet or another competent public authority may instruct write-downs with final effect</t>
  </si>
  <si>
    <t>If write-down, full or partial</t>
  </si>
  <si>
    <t>Full or partial</t>
  </si>
  <si>
    <t>If write-down, with final effect or temporary</t>
  </si>
  <si>
    <t>Temporary</t>
  </si>
  <si>
    <t>If temporary write-down, description of write-up mechanism</t>
  </si>
  <si>
    <t>Within the maximum amount of disposal according to the CRDIV / CRR Regulations Section 6</t>
  </si>
  <si>
    <t>The ranking of priorities during winding up (state type of instrument that has almost better priority)</t>
  </si>
  <si>
    <t xml:space="preserve">Is subordinate to ordinary non-subordinated debt, provided that the bonds with interest will have equal priority to other tier 2 capital and will be covered before the issuers tier 1 capital </t>
  </si>
  <si>
    <t>Terms and conditions that mean the instrument cannot be included after the transitional period</t>
  </si>
  <si>
    <t>If yes, specify which terms and conditions do not satisfy the new requirements</t>
  </si>
  <si>
    <t>31 December 2022</t>
  </si>
  <si>
    <t>Disclosure of the scope of application</t>
  </si>
  <si>
    <t>* Implementing Technical Standards on disclosure of information on exposures to interest rate risk on positions not held in the trading book</t>
  </si>
  <si>
    <t>** Implementing Technical Standards on disclosure and reporting of MREL and TLAC</t>
  </si>
  <si>
    <t>Reference</t>
  </si>
  <si>
    <t>Updated</t>
  </si>
  <si>
    <t>Annex number</t>
  </si>
  <si>
    <t xml:space="preserve">Article in CRR </t>
  </si>
  <si>
    <t>Annex I</t>
  </si>
  <si>
    <t>Quarterly</t>
  </si>
  <si>
    <t>Point (d) of Article 438</t>
  </si>
  <si>
    <t>Points (a) to (g) of Article 447 and point (b) of Article 438</t>
  </si>
  <si>
    <t>Point (f) of Article 438</t>
  </si>
  <si>
    <t>Point (g) of Article 438</t>
  </si>
  <si>
    <t>ICAAP information</t>
  </si>
  <si>
    <t>Annually</t>
  </si>
  <si>
    <t>Points (a) and (c) of Article 438</t>
  </si>
  <si>
    <t>Disclosure of risk management policies and objectives</t>
  </si>
  <si>
    <t>Annex III</t>
  </si>
  <si>
    <t>Institution risk management approach</t>
  </si>
  <si>
    <t>Article 435(1)</t>
  </si>
  <si>
    <t>Disclosure on governance arrangements</t>
  </si>
  <si>
    <t>Article 435(2)</t>
  </si>
  <si>
    <t>Annex V</t>
  </si>
  <si>
    <t xml:space="preserve">Differences between accounting and regulatory scopes of consolidation and mapping of financial statement categories with regulatory risk categories </t>
  </si>
  <si>
    <t xml:space="preserve">Point (c) of Article 436 </t>
  </si>
  <si>
    <t xml:space="preserve">Main sources of differences between regulatory exposure amounts and carrying values in financial statements </t>
  </si>
  <si>
    <t xml:space="preserve">Point (d) of Article 436 </t>
  </si>
  <si>
    <t>Outline of the differences in the scopes of consolidation (entity by entity)</t>
  </si>
  <si>
    <t xml:space="preserve">Point (b) of Article 436 </t>
  </si>
  <si>
    <t>Explanations of differences between accounting and regulatory exposure amounts</t>
  </si>
  <si>
    <t xml:space="preserve">Points (b) and (d) of Article 436 </t>
  </si>
  <si>
    <t>Other qualitative information on the scope of application</t>
  </si>
  <si>
    <t xml:space="preserve">Points (f), (g) and (h) of Article 436 </t>
  </si>
  <si>
    <t>Point (e) of Article 436</t>
  </si>
  <si>
    <t>Annex VII</t>
  </si>
  <si>
    <t>Semi-Annually</t>
  </si>
  <si>
    <t>Points (a), (d), (e) and (f) of Article 437</t>
  </si>
  <si>
    <t xml:space="preserve">Point (a) of Article 437 </t>
  </si>
  <si>
    <t>Points (b) and (c) of Article 437</t>
  </si>
  <si>
    <t>Annex IX</t>
  </si>
  <si>
    <t>Point (a) of Article 440</t>
  </si>
  <si>
    <t>Point (b) of Article 440</t>
  </si>
  <si>
    <t>Annex XI</t>
  </si>
  <si>
    <t>Point (b) of Article 451(1)</t>
  </si>
  <si>
    <t>Points (a) and (b) of Article 451(1) and of Article 451(3) (taking into account, where applicable, point (c) of Article 451(1) and Article 451(2) CRR))</t>
  </si>
  <si>
    <t>Disclosure of LR qualitative information</t>
  </si>
  <si>
    <t>Points (d) and (e) of Article 451(1)</t>
  </si>
  <si>
    <t>Annex XIII</t>
  </si>
  <si>
    <t>Liquidity risk management</t>
  </si>
  <si>
    <t>Articles 435(1) and 451a(4)</t>
  </si>
  <si>
    <t>Article 451a(2)</t>
  </si>
  <si>
    <t>Article 451a(3)</t>
  </si>
  <si>
    <t>Annex XV</t>
  </si>
  <si>
    <t>General qualitative information about credit risk</t>
  </si>
  <si>
    <t xml:space="preserve">Points (a), (b), (d) and (f) of Article 435(1) </t>
  </si>
  <si>
    <t>Additional disclosure related to the credit quality of assets</t>
  </si>
  <si>
    <t xml:space="preserve">Points (a) and (b) of Article 442 </t>
  </si>
  <si>
    <t xml:space="preserve">Points (c) and (f) of Article 442 </t>
  </si>
  <si>
    <t>Maturity of exposures</t>
  </si>
  <si>
    <t xml:space="preserve">Point (g) of Article 442 </t>
  </si>
  <si>
    <t xml:space="preserve">Changes in the stock of non-performing loans and advances </t>
  </si>
  <si>
    <t>Point (f) of Article 442 CRR</t>
  </si>
  <si>
    <t>Changes in the stock of general and specific credit risk adjustments</t>
  </si>
  <si>
    <t xml:space="preserve">Point (c) of Article 442 </t>
  </si>
  <si>
    <t xml:space="preserve">Point (d) of Article 442 </t>
  </si>
  <si>
    <t>Quality of non-performing exposures by geography</t>
  </si>
  <si>
    <t xml:space="preserve">Points (c) and (e) of Article 442  </t>
  </si>
  <si>
    <t xml:space="preserve">Points (c) and (e) of Article 442 </t>
  </si>
  <si>
    <t>Collateral obtained by taking possession and execution processes</t>
  </si>
  <si>
    <t>Annex XVII</t>
  </si>
  <si>
    <t>Qualitative disclosure requirements related to CRM techniques</t>
  </si>
  <si>
    <t xml:space="preserve">Points (a) to (e) of Article 453 </t>
  </si>
  <si>
    <t xml:space="preserve">Point (f) of Article 453  </t>
  </si>
  <si>
    <t>Annex XIX</t>
  </si>
  <si>
    <t>Qualitative disclosure requirements related to standardised model</t>
  </si>
  <si>
    <t xml:space="preserve">Points (a) to (d) of Article 444  </t>
  </si>
  <si>
    <t xml:space="preserve">Points (g), (h) and (i)  of Article 453  CRR and point (e) of Article 444 </t>
  </si>
  <si>
    <t xml:space="preserve">Point (e) of Article 444  </t>
  </si>
  <si>
    <t>Annex XXI</t>
  </si>
  <si>
    <t>Qualitative disclosure requirements related to IRB approach</t>
  </si>
  <si>
    <t xml:space="preserve">Points (a) to (f) of Article 452 </t>
  </si>
  <si>
    <t>Point (g)(i)-(v) of Article 452</t>
  </si>
  <si>
    <t>Point (b) of Article 452</t>
  </si>
  <si>
    <t xml:space="preserve">Point (j) of Article 453 </t>
  </si>
  <si>
    <t xml:space="preserve">Point (g) of Article 453 </t>
  </si>
  <si>
    <t>Point (h) of Article 438</t>
  </si>
  <si>
    <t>Point (h) of Article 452</t>
  </si>
  <si>
    <t>IRB approach – Back-testing of PD per exposure class (only for  PD estimates according to point (f) of Article 180(1) CRR)</t>
  </si>
  <si>
    <t xml:space="preserve">Point (f) of Article 180(1) </t>
  </si>
  <si>
    <t>Disclosure of specialised lending</t>
  </si>
  <si>
    <t>Annex XXIV</t>
  </si>
  <si>
    <t>Specialised lending and equity exposures under the simple riskweighted approach</t>
  </si>
  <si>
    <t xml:space="preserve">Point (e) of Article 438 </t>
  </si>
  <si>
    <t>Annex XXV</t>
  </si>
  <si>
    <t>Qualitative disclosure related to CCR</t>
  </si>
  <si>
    <t xml:space="preserve">Points (a) to (d) of Article 439  </t>
  </si>
  <si>
    <t xml:space="preserve">Points (f), (g), and (k) of Article 439  </t>
  </si>
  <si>
    <t xml:space="preserve">Point (h) of Article 439  </t>
  </si>
  <si>
    <t xml:space="preserve">Point (l) of Article 439 referring to point (e) of Article 444   </t>
  </si>
  <si>
    <t xml:space="preserve">Point (l) of Article 439  referring to point (g) of Article 452  </t>
  </si>
  <si>
    <t xml:space="preserve">Point (e) of Article 439  </t>
  </si>
  <si>
    <t xml:space="preserve">Point (j) of Article 439 </t>
  </si>
  <si>
    <t>REA flow statements of CCR exposures under the IMM</t>
  </si>
  <si>
    <t xml:space="preserve">Point (h) of Article 438 </t>
  </si>
  <si>
    <t xml:space="preserve">Point (i) of Article 439 </t>
  </si>
  <si>
    <t>Disclosure of exposures to securitisation positions</t>
  </si>
  <si>
    <t>Annex XXVII</t>
  </si>
  <si>
    <t xml:space="preserve">Qualitative disclosure requirements related to securitisation exposures </t>
  </si>
  <si>
    <t xml:space="preserve">Points (a) to (i) of Article 449 </t>
  </si>
  <si>
    <t xml:space="preserve">Point (j) of Article 449 </t>
  </si>
  <si>
    <t>Securitisation exposures in the non-trading book and associated regulatory capital requirements</t>
  </si>
  <si>
    <t xml:space="preserve">Point (k)(i) of Article 449 </t>
  </si>
  <si>
    <t xml:space="preserve">Securitisation exposures in the non-trading book and associated regulatory capital requirements </t>
  </si>
  <si>
    <t xml:space="preserve">Point (k)(ii) of Article 449 </t>
  </si>
  <si>
    <t>Article 449(l) CRR</t>
  </si>
  <si>
    <t>Disclosure of use of standardized approach and internal model for market risk</t>
  </si>
  <si>
    <t>Annex XXIX</t>
  </si>
  <si>
    <t>Qualitative disclosure requirements related to market risk</t>
  </si>
  <si>
    <t>Points (a) to (d) of Article 435(1)</t>
  </si>
  <si>
    <t>Article 445</t>
  </si>
  <si>
    <t>Qualitative disclosure requirements for institutions using internal Market Risk Models</t>
  </si>
  <si>
    <t xml:space="preserve">Points (a), (b), (c), (f) of Article 455 </t>
  </si>
  <si>
    <t>Point (e) of Article 455</t>
  </si>
  <si>
    <t>REA flow statements of market risk exposures under the IMA</t>
  </si>
  <si>
    <t>Point (d) of Article 455</t>
  </si>
  <si>
    <t>Comparison of VaR estimates with gains/losses</t>
  </si>
  <si>
    <t>Point (g) of Article 455</t>
  </si>
  <si>
    <t>Disclosure of operational risk</t>
  </si>
  <si>
    <t>Annex XXXI</t>
  </si>
  <si>
    <t>Qualitative information on operational risk</t>
  </si>
  <si>
    <t xml:space="preserve">Articles 435(1), 446 and 454 </t>
  </si>
  <si>
    <t xml:space="preserve">Articles 446 and 454 </t>
  </si>
  <si>
    <t>Disclosure of remuneration policy</t>
  </si>
  <si>
    <t>Annex XXXIII</t>
  </si>
  <si>
    <t>Remuneration policy</t>
  </si>
  <si>
    <t xml:space="preserve">Remuneration awarded for the financial year </t>
  </si>
  <si>
    <t xml:space="preserve">Point (h)(i)-(ii) of Article 450(1)  </t>
  </si>
  <si>
    <t>Special payments  to staff whose professional activities have a material impact on institutions’ risk profile (identified staff)</t>
  </si>
  <si>
    <t xml:space="preserve">Point (h)(v)-(vii) of Article 450(1)  </t>
  </si>
  <si>
    <t xml:space="preserve">Deferred remuneration </t>
  </si>
  <si>
    <t xml:space="preserve">Point (h)(iii)-(iv) of Article 450(1) </t>
  </si>
  <si>
    <t>Remuneration of 1 million EUR or more per year</t>
  </si>
  <si>
    <t xml:space="preserve">Point (i) of Article 450 </t>
  </si>
  <si>
    <t>Information on remuneration of staff whose professional activities have a material impact on institutions’ risk profile (identified staff)</t>
  </si>
  <si>
    <t>Disclosure of encumbered and unencumbered assets</t>
  </si>
  <si>
    <t>Annex XXXV</t>
  </si>
  <si>
    <t xml:space="preserve">Article 443 </t>
  </si>
  <si>
    <t>Accompanying narrative information</t>
  </si>
  <si>
    <t>Disclosure of Interest rate risks of non-trading book activities (IRRBB)</t>
  </si>
  <si>
    <t>Annex I *</t>
  </si>
  <si>
    <t xml:space="preserve">Qualitative information on interest rate risks of non-trading book activities </t>
  </si>
  <si>
    <t>Interest rate risks of non-trading book activities</t>
  </si>
  <si>
    <t>Disclosure on MREL/TLAC</t>
  </si>
  <si>
    <t>Annex V **</t>
  </si>
  <si>
    <t>Creditor ranking - Entity that is not a resolution entity</t>
  </si>
  <si>
    <t>Creditor ranking - resolution entity</t>
  </si>
  <si>
    <t>Pillar III additional disclosures</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</si>
  <si>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</si>
  <si>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</si>
  <si>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</si>
  <si>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</si>
  <si>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</si>
  <si>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</si>
  <si>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2</t>
  </si>
  <si>
    <t>3</t>
  </si>
  <si>
    <t>4</t>
  </si>
  <si>
    <t>Total exposure measure of the resolution group</t>
  </si>
  <si>
    <t>5</t>
  </si>
  <si>
    <t>Own funds and eligible liabilities as percentage of the total exposure measure</t>
  </si>
  <si>
    <t xml:space="preserve">Of which own funds or subordinated liabilities </t>
  </si>
  <si>
    <t>MREL requirement expressed as percentage of the total risk exposure amount</t>
  </si>
  <si>
    <t>MREL requirement expressed as percentage of the total exposure measure</t>
  </si>
  <si>
    <t>Of which to be met with own funds or subordinated liabilities</t>
  </si>
  <si>
    <t>Risk exposure amount of the resolution group (REA)</t>
  </si>
  <si>
    <t>Own funds and eligible liabilities as a percentage of REA (row1/row2)</t>
  </si>
  <si>
    <t>Of which own funds and subordinated liabilities, per cent</t>
  </si>
  <si>
    <t>Of which to be met with own funds, subordinated liabilities or other eligible liabilities (per cent)</t>
  </si>
  <si>
    <t>NOK 100 million</t>
  </si>
  <si>
    <t>18.12.2024 
Regulatory or tax related call 
Call price 100</t>
  </si>
  <si>
    <t>Article 448 (1)</t>
  </si>
  <si>
    <t xml:space="preserve">IRB portfolio, comparison of PD versus actual outcome </t>
  </si>
  <si>
    <t>IRB Additional information</t>
  </si>
  <si>
    <t>IRB 1</t>
  </si>
  <si>
    <t>IRB portfolio, comparison of risk parameters versus actual outcome</t>
  </si>
  <si>
    <t>IRB 2</t>
  </si>
  <si>
    <t>IRB 3</t>
  </si>
  <si>
    <t xml:space="preserve">IRB Portfolio, expected losses (EL) compared to actual net recognised losses </t>
  </si>
  <si>
    <t>Article 452</t>
  </si>
  <si>
    <t>*** These tables are covered in Pilar 3 (pdf)</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</si>
  <si>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</si>
  <si>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</si>
  <si>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</si>
  <si>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</si>
  <si>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</si>
  <si>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</si>
  <si>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Data not available. SR-Bank is below the 5% threshold and not obliged to report the underlying FINREP form</t>
  </si>
  <si>
    <t>SR-Bank is below the 5% threshold of NPL</t>
  </si>
  <si>
    <t>SR-Bank does not apply the core approach for prudent valuation</t>
  </si>
  <si>
    <t>SR-Bank has no credit derivatives as at reporting date</t>
  </si>
  <si>
    <t>SR-Bank do not use ECAI for PD ranges</t>
  </si>
  <si>
    <t>SR-Bank do not use simple riskweighted approach on specialised lending</t>
  </si>
  <si>
    <t>SR-Bank uses the standardised approach to counterparty credit risk</t>
  </si>
  <si>
    <t>SR-Bank uses the standardised approach to market risk</t>
  </si>
  <si>
    <t>No earners above threshold level</t>
  </si>
  <si>
    <t>No insurance participations due to CRD-IV consolidation</t>
  </si>
  <si>
    <t>31 March 2023</t>
  </si>
  <si>
    <t>30 June 2023</t>
  </si>
  <si>
    <t>Number of data points used in the calculation of averages</t>
  </si>
  <si>
    <t xml:space="preserve">Key metrics - MREL </t>
  </si>
  <si>
    <t>Composition - MREL</t>
  </si>
  <si>
    <t>Internal loss absorbing capacity</t>
  </si>
  <si>
    <t>SR-Bank is not a G-SII domiciled in a third party country</t>
  </si>
  <si>
    <t>SR-Bank is domiciled in EU/EEA</t>
  </si>
  <si>
    <t>NO0012839036</t>
  </si>
  <si>
    <t>NO0012839010</t>
  </si>
  <si>
    <t>NO0012839028</t>
  </si>
  <si>
    <t xml:space="preserve"> Tier 2</t>
  </si>
  <si>
    <t>15.08,2034</t>
  </si>
  <si>
    <t>NO0012862699</t>
  </si>
  <si>
    <t>NOK 225 million</t>
  </si>
  <si>
    <t>NO0012851924</t>
  </si>
  <si>
    <t xml:space="preserve">No </t>
  </si>
  <si>
    <t>Mandatory</t>
  </si>
  <si>
    <t>Equity-amortised cost</t>
  </si>
  <si>
    <t>NO</t>
  </si>
  <si>
    <t>EUR 50 million</t>
  </si>
  <si>
    <t xml:space="preserve">Is subordinate to all other debt and shall, unless otherwise agreed or stated in government regulations, have priority equal to other hybrid capital. 
</t>
  </si>
  <si>
    <t>Cumulative</t>
  </si>
  <si>
    <r>
      <t xml:space="preserve">Convertible </t>
    </r>
    <r>
      <rPr>
        <vertAlign val="superscript"/>
        <sz val="9"/>
        <rFont val="Calibri"/>
        <family val="2"/>
        <scheme val="minor"/>
      </rPr>
      <t>1)</t>
    </r>
  </si>
  <si>
    <t>NOK 500 million</t>
  </si>
  <si>
    <t>4,94 % until 15/08/29, thereafter 3-month NIBOR + 1,93 %</t>
  </si>
  <si>
    <t>3-month NIBOR + 1,93%</t>
  </si>
  <si>
    <r>
      <t xml:space="preserve">See footnote </t>
    </r>
    <r>
      <rPr>
        <vertAlign val="superscript"/>
        <sz val="9"/>
        <rFont val="Calibri"/>
        <family val="2"/>
        <scheme val="minor"/>
      </rPr>
      <t>2)</t>
    </r>
  </si>
  <si>
    <t>3-month NIBOR + 3,25%</t>
  </si>
  <si>
    <t>When the coverage of Common Equity Tier 1 capital falls below 5.125</t>
  </si>
  <si>
    <t>First time 15/05/2029, then on each Bank Day in the following Interest Period and then on each Interest Payment Date</t>
  </si>
  <si>
    <t xml:space="preserve">
First time 15/05/2028, then on each Bank Day in the following Interest Period and then on each Interest Payment Date</t>
  </si>
  <si>
    <t>First time 14/03/2028, then on every Bank Day up to and including 14/09/2028 and then on each Interest Payment Date</t>
  </si>
  <si>
    <t>On each banking day in the following interest period after the first call date and then on each interest payment date</t>
  </si>
  <si>
    <t>1) Additional Tier 1 Capital and subordinated loans can be written down or converted in accordance with the Financial Institutions Act and the Financial Institutions Regulation, Subject to a decision from the Norwegian Financial Supervisory Authority.</t>
  </si>
  <si>
    <t>2) Full discretionary write-up pro rata with any written-down AT1 instruments that are to be reinstated out of same profits. Subject to the maximum write-up amount and maximum distributable amount in accordance with the CRR/CRD IV regulations § 10.</t>
  </si>
  <si>
    <t>SR-Bank is financed by long-term securities issued in unsecured and covered bond format (SRBOL). The distribution of funding sources has not changed significantly this quarter.</t>
  </si>
  <si>
    <t>Tier 2 subordinated debt</t>
  </si>
  <si>
    <t>01.03.2027
Regulatory or tax-related call
Call course 100</t>
  </si>
  <si>
    <t>28.02.2028
Regulatory or tax-related call
Call course 100</t>
  </si>
  <si>
    <t>NO0012945296</t>
  </si>
  <si>
    <t>NOK 200 million</t>
  </si>
  <si>
    <t>NO0012945304</t>
  </si>
  <si>
    <t>First time 21/09/2028, then on every Bank Day up to and including 21/12/2028 and then on each Interest Payment Date</t>
  </si>
  <si>
    <t>3-month NIBOR + 4,00%</t>
  </si>
  <si>
    <r>
      <t>See footnote</t>
    </r>
    <r>
      <rPr>
        <vertAlign val="superscript"/>
        <sz val="9"/>
        <rFont val="Calibri"/>
        <family val="2"/>
        <scheme val="minor"/>
      </rPr>
      <t xml:space="preserve"> 1)</t>
    </r>
  </si>
  <si>
    <t xml:space="preserve">CR8 –  RWEA flow statements of credit risk exposures under the IRB approach </t>
  </si>
  <si>
    <t>Qualitative information on LCR, which complements  LIQ1</t>
  </si>
  <si>
    <t xml:space="preserve">KM2: Key metrics - MREL </t>
  </si>
  <si>
    <t>OV1 – Overview of total risk exposure amounts</t>
  </si>
  <si>
    <t>KM1 - Key metrics template</t>
  </si>
  <si>
    <t>LIQ1 - Quantitative information of LCR</t>
  </si>
  <si>
    <t>LIQB qualitative information on LCR, which complements  LIQ1.</t>
  </si>
  <si>
    <t>30 September 2023</t>
  </si>
  <si>
    <t>NO0013012534</t>
  </si>
  <si>
    <t>NO0013012542</t>
  </si>
  <si>
    <t>First time 07/03/2029, then on every Bank Day up to and including 07/06/2029 and then on each Interest Payment Date</t>
  </si>
  <si>
    <t>7,5 % until 07/06/29, thereafter 3-month NIBOR + 3,40 %</t>
  </si>
  <si>
    <t>CCyB1 - Geographical distribution of credit exposures relevant for the calculation of the countercyclical buffer</t>
  </si>
  <si>
    <t>g</t>
  </si>
  <si>
    <t>h</t>
  </si>
  <si>
    <t>i</t>
  </si>
  <si>
    <t>j</t>
  </si>
  <si>
    <t>k</t>
  </si>
  <si>
    <t>l</t>
  </si>
  <si>
    <t>m</t>
  </si>
  <si>
    <t xml:space="preserve">Own fund requirements			
			</t>
  </si>
  <si>
    <t>Relevant credit exposures</t>
  </si>
  <si>
    <t>Relevant credit</t>
  </si>
  <si>
    <t>General credit exposures</t>
  </si>
  <si>
    <t>- market risk</t>
  </si>
  <si>
    <t>Securitisation</t>
  </si>
  <si>
    <t>exposures</t>
  </si>
  <si>
    <t>Exposure value</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</si>
  <si>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</si>
  <si>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</si>
  <si>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</si>
  <si>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</si>
  <si>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</si>
  <si>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</si>
  <si>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</si>
  <si>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</si>
  <si>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</si>
  <si>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</si>
  <si>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</si>
  <si>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</si>
  <si>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</si>
  <si>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</si>
  <si>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</si>
  <si>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</si>
  <si>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Total exposure</t>
  </si>
  <si>
    <t>risk exposures</t>
  </si>
  <si>
    <t>non-trading</t>
  </si>
  <si>
    <t>exposure</t>
  </si>
  <si>
    <t>weights</t>
  </si>
  <si>
    <t>buffer rate</t>
  </si>
  <si>
    <t>approach</t>
  </si>
  <si>
    <t>exposures for SA</t>
  </si>
  <si>
    <t>models</t>
  </si>
  <si>
    <t>book</t>
  </si>
  <si>
    <t>value</t>
  </si>
  <si>
    <t>- credit risk</t>
  </si>
  <si>
    <t>amounts</t>
  </si>
  <si>
    <t>in per cent</t>
  </si>
  <si>
    <t>010</t>
  </si>
  <si>
    <t>Breakdown by country:</t>
  </si>
  <si>
    <t>020</t>
  </si>
  <si>
    <t>CCyB2 - Amount of institution-specific countercyclical capital buffer</t>
  </si>
  <si>
    <t>Institution specific countercyclical capital buffer rate</t>
  </si>
  <si>
    <t>Institution specific countercyclical capital buffer requirement</t>
  </si>
  <si>
    <t>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</si>
  <si>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</si>
  <si>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</si>
  <si>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</si>
  <si>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</si>
  <si>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</si>
  <si>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</si>
  <si>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</si>
  <si>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</si>
  <si>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</si>
  <si>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</si>
  <si>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</si>
  <si>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</si>
  <si>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</si>
  <si>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</si>
  <si>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</si>
  <si>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</si>
  <si>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8"/>
        <color theme="1"/>
        <rFont val="Arial"/>
        <family val="2"/>
      </rPr>
      <t>T</t>
    </r>
    <r>
      <rPr>
        <b/>
        <sz val="8"/>
        <color rgb="FF000000"/>
        <rFont val="Arial"/>
        <family val="2"/>
      </rPr>
      <t>otal exposure measure</t>
    </r>
  </si>
  <si>
    <t>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</si>
  <si>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</si>
  <si>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</si>
  <si>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</si>
  <si>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</si>
  <si>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</si>
  <si>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</si>
  <si>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</si>
  <si>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</si>
  <si>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</si>
  <si>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</si>
  <si>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</si>
  <si>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</si>
  <si>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</si>
  <si>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</si>
  <si>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</si>
  <si>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</si>
  <si>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</si>
  <si>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</si>
  <si>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</si>
  <si>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</si>
  <si>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</si>
  <si>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</si>
  <si>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</si>
  <si>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</si>
  <si>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</si>
  <si>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</si>
  <si>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</si>
  <si>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</si>
  <si>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</si>
  <si>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</si>
  <si>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</si>
  <si>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</si>
  <si>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</si>
  <si>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</si>
  <si>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</si>
  <si>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</si>
  <si>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</si>
  <si>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</si>
  <si>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</si>
  <si>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</si>
  <si>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</si>
  <si>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</si>
  <si>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</si>
  <si>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</si>
  <si>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</si>
  <si>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</si>
  <si>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</si>
  <si>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</si>
  <si>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</si>
  <si>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</si>
  <si>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</si>
  <si>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8"/>
        <color theme="1"/>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</si>
  <si>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</si>
  <si>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</si>
  <si>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</si>
  <si>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</si>
  <si>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</si>
  <si>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</si>
  <si>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</si>
  <si>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</si>
  <si>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</si>
  <si>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</si>
  <si>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</si>
  <si>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</si>
  <si>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</si>
  <si>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Tier 1 capital</t>
  </si>
  <si>
    <r>
      <rPr>
        <b/>
        <sz val="8"/>
        <color theme="1"/>
        <rFont val="Arial"/>
        <family val="2"/>
      </rPr>
      <t>T</t>
    </r>
    <r>
      <rPr>
        <b/>
        <sz val="8"/>
        <rFont val="Arial"/>
        <family val="2"/>
      </rPr>
      <t>otal exposure measure</t>
    </r>
  </si>
  <si>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</si>
  <si>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</si>
  <si>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</si>
  <si>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</si>
  <si>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</si>
  <si>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</si>
  <si>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</si>
  <si>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</si>
  <si>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</si>
  <si>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</si>
  <si>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</si>
  <si>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</si>
  <si>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</si>
  <si>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</si>
  <si>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</si>
  <si>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</si>
  <si>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</si>
  <si>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</si>
  <si>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</si>
  <si>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</si>
  <si>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</si>
  <si>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</si>
  <si>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</si>
  <si>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</si>
  <si>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</si>
  <si>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</si>
  <si>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</si>
  <si>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</si>
  <si>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</si>
  <si>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</si>
  <si>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</si>
  <si>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</si>
  <si>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</si>
  <si>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</si>
  <si>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</si>
  <si>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</si>
  <si>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</si>
  <si>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</si>
  <si>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 xml:space="preserve">LIQ2: Net Stable Funding Ratio </t>
  </si>
  <si>
    <t>In accordance with Article 451a(3) CRR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</si>
  <si>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</si>
  <si>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</si>
  <si>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</si>
  <si>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</si>
  <si>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</si>
  <si>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</si>
  <si>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</si>
  <si>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</si>
  <si>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</si>
  <si>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</si>
  <si>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</si>
  <si>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</si>
  <si>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</si>
  <si>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</si>
  <si>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</si>
  <si>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</si>
  <si>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</si>
  <si>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</si>
  <si>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</si>
  <si>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</si>
  <si>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</si>
  <si>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</si>
  <si>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</si>
  <si>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</si>
  <si>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</si>
  <si>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</si>
  <si>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</si>
  <si>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</si>
  <si>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</si>
  <si>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</si>
  <si>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</si>
  <si>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</si>
  <si>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</si>
  <si>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</si>
  <si>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</si>
  <si>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</si>
  <si>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</si>
  <si>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</si>
  <si>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</si>
  <si>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</si>
  <si>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 xml:space="preserve">CR1: Performing and non-performing exposures and related provisions. </t>
  </si>
  <si>
    <t>Gross carrying amount/nominal amount</t>
  </si>
  <si>
    <t>Accumulated impairment, accumulated negative changes in fair value due to credit risk and provisions</t>
  </si>
  <si>
    <t>Performing exposures</t>
  </si>
  <si>
    <t>Non-performing exposures</t>
  </si>
  <si>
    <t xml:space="preserve">Performing exposures – accumulated impairment and </t>
  </si>
  <si>
    <t>Non-performing exposures – accumulated impairment,</t>
  </si>
  <si>
    <t>provisions</t>
  </si>
  <si>
    <t xml:space="preserve"> accumulated negative changes in fair value due to credit</t>
  </si>
  <si>
    <t>risk and provisions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</si>
  <si>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</si>
  <si>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</si>
  <si>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</si>
  <si>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</si>
  <si>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</si>
  <si>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</si>
  <si>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</si>
  <si>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</si>
  <si>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</si>
  <si>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</si>
  <si>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</si>
  <si>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</si>
  <si>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</si>
  <si>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</si>
  <si>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</si>
  <si>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</si>
  <si>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</si>
  <si>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</si>
  <si>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</si>
  <si>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</si>
  <si>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</si>
  <si>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</si>
  <si>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</si>
  <si>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</si>
  <si>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</si>
  <si>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</si>
  <si>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</si>
  <si>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</si>
  <si>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</si>
  <si>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</si>
  <si>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</si>
  <si>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</si>
  <si>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</si>
  <si>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</si>
  <si>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</si>
  <si>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CR1-A: Maturity of exposures</t>
  </si>
  <si>
    <t>Net exposure value</t>
  </si>
  <si>
    <t xml:space="preserve">&gt; 1 year &lt;= </t>
  </si>
  <si>
    <t>No stated</t>
  </si>
  <si>
    <t>On demand</t>
  </si>
  <si>
    <t>&lt;= 1 year</t>
  </si>
  <si>
    <t>5 years</t>
  </si>
  <si>
    <t>&gt; 5 years</t>
  </si>
  <si>
    <t>maturity</t>
  </si>
  <si>
    <t>CQ1: Credit quality of forborne exposures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</si>
  <si>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</si>
  <si>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</si>
  <si>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</si>
  <si>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</si>
  <si>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</si>
  <si>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</si>
  <si>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</si>
  <si>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</si>
  <si>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 xml:space="preserve">on non-performing </t>
  </si>
  <si>
    <t>Non-performing forborne</t>
  </si>
  <si>
    <t xml:space="preserve">On performing </t>
  </si>
  <si>
    <t xml:space="preserve">On non-performing </t>
  </si>
  <si>
    <t xml:space="preserve">exposures with </t>
  </si>
  <si>
    <t>Of which</t>
  </si>
  <si>
    <t>forborne</t>
  </si>
  <si>
    <t>forbearance</t>
  </si>
  <si>
    <t xml:space="preserve">Performing forborne </t>
  </si>
  <si>
    <t>defaulted</t>
  </si>
  <si>
    <t>impaired</t>
  </si>
  <si>
    <t>measures</t>
  </si>
  <si>
    <t>Debt Securities</t>
  </si>
  <si>
    <t>Loan commitments given</t>
  </si>
  <si>
    <t>CQ5: Credit quality of loans and advances to non-financial corporations by industry</t>
  </si>
  <si>
    <t>Gross carrying amount</t>
  </si>
  <si>
    <t>Accumulated</t>
  </si>
  <si>
    <t>of which: non-performing</t>
  </si>
  <si>
    <t>negative</t>
  </si>
  <si>
    <t>changes in fair</t>
  </si>
  <si>
    <t>of which:</t>
  </si>
  <si>
    <t>value due to</t>
  </si>
  <si>
    <t xml:space="preserve"> loans and advances</t>
  </si>
  <si>
    <t>credit risk on</t>
  </si>
  <si>
    <t xml:space="preserve"> subject to </t>
  </si>
  <si>
    <t>non-performing</t>
  </si>
  <si>
    <t xml:space="preserve"> defaulted</t>
  </si>
  <si>
    <t>impairment</t>
  </si>
  <si>
    <t xml:space="preserve">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</si>
  <si>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</si>
  <si>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</si>
  <si>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</si>
  <si>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</si>
  <si>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</si>
  <si>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</si>
  <si>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</si>
  <si>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</si>
  <si>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</si>
  <si>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</si>
  <si>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</si>
  <si>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activties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</si>
  <si>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</si>
  <si>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</si>
  <si>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</si>
  <si>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</si>
  <si>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</si>
  <si>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</si>
  <si>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</si>
  <si>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CR3 –  CRM techniques overview:  Disclosure of the use of credit risk mitigation techniques</t>
  </si>
  <si>
    <t xml:space="preserve">Of which </t>
  </si>
  <si>
    <t>secured by</t>
  </si>
  <si>
    <t xml:space="preserve">Unsecured </t>
  </si>
  <si>
    <t>Secured carrying</t>
  </si>
  <si>
    <t xml:space="preserve">financial </t>
  </si>
  <si>
    <t>credit</t>
  </si>
  <si>
    <t>Carrying amount</t>
  </si>
  <si>
    <t>amount</t>
  </si>
  <si>
    <t>collateral</t>
  </si>
  <si>
    <t>guarantees</t>
  </si>
  <si>
    <t>derivatives</t>
  </si>
  <si>
    <t xml:space="preserve">Debt securities </t>
  </si>
  <si>
    <t>Of which non-performing exposures</t>
  </si>
  <si>
    <t>EU - 5</t>
  </si>
  <si>
    <t>Of wich defaulted</t>
  </si>
  <si>
    <t>CR4 – standardised approach – Credit risk exposure and CRM effects</t>
  </si>
  <si>
    <t>Exposures before CCF and before CRM</t>
  </si>
  <si>
    <t>Exposures post CCF and post CRM</t>
  </si>
  <si>
    <t>RWAs and RWAs density</t>
  </si>
  <si>
    <t>On-balance-sheet</t>
  </si>
  <si>
    <t>Off-balance-sheet</t>
  </si>
  <si>
    <t>RWEA</t>
  </si>
  <si>
    <t xml:space="preserve">RWEA density (%) </t>
  </si>
  <si>
    <t xml:space="preserve"> Exposure classes</t>
  </si>
  <si>
    <t>Central governments or central banks</t>
  </si>
  <si>
    <t>Regional government or local authorities</t>
  </si>
  <si>
    <t>Public sector entities</t>
  </si>
  <si>
    <t>Multilateral development banks</t>
  </si>
  <si>
    <t>International organisations</t>
  </si>
  <si>
    <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</si>
  <si>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</si>
  <si>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</si>
  <si>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</si>
  <si>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</si>
  <si>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</si>
  <si>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</si>
  <si>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</si>
  <si>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TOTAL</t>
  </si>
  <si>
    <t>CR5 – standardised approach</t>
  </si>
  <si>
    <t>n</t>
  </si>
  <si>
    <t xml:space="preserve">o </t>
  </si>
  <si>
    <t>p</t>
  </si>
  <si>
    <t>Risk weight</t>
  </si>
  <si>
    <t>Others</t>
  </si>
  <si>
    <t>Exposures secured by mortgages on immovable property</t>
  </si>
  <si>
    <t>Exposures to institutions and corporates with a short-term credit assessment</t>
  </si>
  <si>
    <t>Units or shares in collective investment undertakings</t>
  </si>
  <si>
    <t>Equity exposures</t>
  </si>
  <si>
    <t>CR6 - IRB approach – Credit risk exposures by exposure class and PD range</t>
  </si>
  <si>
    <t xml:space="preserve">Original on- </t>
  </si>
  <si>
    <t xml:space="preserve">Off- balance </t>
  </si>
  <si>
    <t xml:space="preserve">balance sheet </t>
  </si>
  <si>
    <t xml:space="preserve">sheet </t>
  </si>
  <si>
    <t>Exposure</t>
  </si>
  <si>
    <t xml:space="preserve">Value adjust- </t>
  </si>
  <si>
    <t xml:space="preserve">gross </t>
  </si>
  <si>
    <t xml:space="preserve">exposures </t>
  </si>
  <si>
    <t>weighted</t>
  </si>
  <si>
    <t xml:space="preserve">Average PD </t>
  </si>
  <si>
    <t xml:space="preserve">Number of </t>
  </si>
  <si>
    <t xml:space="preserve">Average LGD </t>
  </si>
  <si>
    <t xml:space="preserve">Average </t>
  </si>
  <si>
    <t xml:space="preserve">REA density </t>
  </si>
  <si>
    <t xml:space="preserve">ments and </t>
  </si>
  <si>
    <t>PD scale</t>
  </si>
  <si>
    <t xml:space="preserve">exposure </t>
  </si>
  <si>
    <t xml:space="preserve">pre CCF </t>
  </si>
  <si>
    <t>average CCF</t>
  </si>
  <si>
    <t xml:space="preserve">EAD </t>
  </si>
  <si>
    <t xml:space="preserve">in per cent </t>
  </si>
  <si>
    <t xml:space="preserve">obligors </t>
  </si>
  <si>
    <t xml:space="preserve">maturity </t>
  </si>
  <si>
    <t xml:space="preserve">REAs </t>
  </si>
  <si>
    <t xml:space="preserve">EL </t>
  </si>
  <si>
    <t xml:space="preserve">provisions </t>
  </si>
  <si>
    <t>Corporates - SME</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</si>
  <si>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</si>
  <si>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</si>
  <si>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</si>
  <si>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</si>
  <si>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</si>
  <si>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</si>
  <si>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</si>
  <si>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</si>
  <si>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</si>
  <si>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</si>
  <si>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</si>
  <si>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</si>
  <si>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</si>
  <si>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</si>
  <si>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</si>
  <si>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 to &lt;100</t>
  </si>
  <si>
    <t>100,00 (Default)</t>
  </si>
  <si>
    <t>Corporates - Specialised lending</t>
  </si>
  <si>
    <t>Corporates - Other</t>
  </si>
  <si>
    <t>Retail - Secured by immovable property SME</t>
  </si>
  <si>
    <t>Retail - Secured by immovable property non-SME</t>
  </si>
  <si>
    <t>Retail - Other SME</t>
  </si>
  <si>
    <t>Retail - Other non-SME</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</si>
  <si>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</si>
  <si>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</si>
  <si>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</si>
  <si>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</si>
  <si>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</si>
  <si>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</si>
  <si>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</si>
  <si>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</si>
  <si>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</si>
  <si>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</si>
  <si>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</si>
  <si>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</si>
  <si>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</si>
  <si>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</si>
  <si>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</si>
  <si>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</si>
  <si>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</si>
  <si>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</si>
  <si>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</si>
  <si>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</si>
  <si>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</si>
  <si>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</si>
  <si>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</si>
  <si>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</si>
  <si>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</si>
  <si>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</si>
  <si>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</si>
  <si>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</si>
  <si>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</si>
  <si>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</si>
  <si>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</si>
  <si>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</si>
  <si>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</si>
  <si>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</si>
  <si>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</si>
  <si>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</si>
  <si>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</si>
  <si>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</si>
  <si>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</si>
  <si>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t>
  </si>
  <si>
    <t>effects only)</t>
  </si>
  <si>
    <t>effects)</t>
  </si>
  <si>
    <t>A-IRB</t>
  </si>
  <si>
    <t>Central governments and central banks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</si>
  <si>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</si>
  <si>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</si>
  <si>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</si>
  <si>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</si>
  <si>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</si>
  <si>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</si>
  <si>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</si>
  <si>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</si>
  <si>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</si>
  <si>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</si>
  <si>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</si>
  <si>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</si>
  <si>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</si>
  <si>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</si>
  <si>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</si>
  <si>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</si>
  <si>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F-IRB</t>
  </si>
  <si>
    <t>CCR1 - Analysis of CCR exposure by approach</t>
  </si>
  <si>
    <t>Alpha used for</t>
  </si>
  <si>
    <t>computing</t>
  </si>
  <si>
    <t>regulatory</t>
  </si>
  <si>
    <t>Replacement cost</t>
  </si>
  <si>
    <t>Potential future</t>
  </si>
  <si>
    <t>(RC)</t>
  </si>
  <si>
    <t>exposure  (PFE)</t>
  </si>
  <si>
    <t>EEPE</t>
  </si>
  <si>
    <t>pre-CRM</t>
  </si>
  <si>
    <t>post-CRM</t>
  </si>
  <si>
    <t>EU1</t>
  </si>
  <si>
    <t>EU - Original Exposure Method (for derivatives)</t>
  </si>
  <si>
    <t>1.4</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</si>
  <si>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</si>
  <si>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</si>
  <si>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</si>
  <si>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</si>
  <si>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</si>
  <si>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</si>
  <si>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</si>
  <si>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</si>
  <si>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</si>
  <si>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</si>
  <si>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</si>
  <si>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</si>
  <si>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</si>
  <si>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</si>
  <si>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 xml:space="preserve">Exposure </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</si>
  <si>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</si>
  <si>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</si>
  <si>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</si>
  <si>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</si>
  <si>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</si>
  <si>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</si>
  <si>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</si>
  <si>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</si>
  <si>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Total exposure value</t>
  </si>
  <si>
    <t xml:space="preserve">Central governments or central banks </t>
  </si>
  <si>
    <t xml:space="preserve">Regional government or local authorities </t>
  </si>
  <si>
    <t>CCR5 – Composition of collateral for CCR exposures</t>
  </si>
  <si>
    <t>Collateral used in derivative transactions</t>
  </si>
  <si>
    <t>Collateral used in SFTs</t>
  </si>
  <si>
    <t>Fair value of collateral received</t>
  </si>
  <si>
    <t>Fair value of posted collateral</t>
  </si>
  <si>
    <t>Collateral type</t>
  </si>
  <si>
    <t>Segregated</t>
  </si>
  <si>
    <t>Unsegregated</t>
  </si>
  <si>
    <t>Cash - domestic currency</t>
  </si>
  <si>
    <t>Cash - other currencies</t>
  </si>
  <si>
    <t>Domestic sovereign debt</t>
  </si>
  <si>
    <t>Other sovereign debt</t>
  </si>
  <si>
    <t>Government agency debt</t>
  </si>
  <si>
    <t>Corporate bonds</t>
  </si>
  <si>
    <t>Equity securities</t>
  </si>
  <si>
    <t>Other collateral</t>
  </si>
  <si>
    <t>CCR8 – Exposures to CCPs</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</si>
  <si>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</si>
  <si>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</si>
  <si>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</si>
  <si>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</si>
  <si>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</si>
  <si>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</si>
  <si>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</si>
  <si>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</si>
  <si>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</si>
  <si>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</si>
  <si>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</si>
  <si>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</si>
  <si>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IRRBB1 - Interest rate risks of non-trading book activities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</si>
  <si>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</si>
  <si>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</si>
  <si>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</si>
  <si>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</si>
  <si>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</si>
  <si>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</si>
  <si>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</si>
  <si>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</si>
  <si>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</si>
  <si>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 xml:space="preserve">TLAC1 - Composition - MREL </t>
  </si>
  <si>
    <t>Own funds and eligible liabilities and adjustments</t>
  </si>
  <si>
    <t>Common Equity Tier 1 capital (CET1)</t>
  </si>
  <si>
    <t>Additional Tier 1 capital (AT1)</t>
  </si>
  <si>
    <t>Empty set in the EU</t>
  </si>
  <si>
    <t>Tier 2 capital (T2)</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</si>
  <si>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</si>
  <si>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</si>
  <si>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</si>
  <si>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</si>
  <si>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</si>
  <si>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</si>
  <si>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</si>
  <si>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</si>
  <si>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</si>
  <si>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</si>
  <si>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</si>
  <si>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</si>
  <si>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</si>
  <si>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</si>
  <si>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</si>
  <si>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</si>
  <si>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</si>
  <si>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</si>
  <si>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</si>
  <si>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</si>
  <si>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</si>
  <si>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</si>
  <si>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</si>
  <si>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</si>
  <si>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EU-25a</t>
  </si>
  <si>
    <t>Own funds and eligible liabilities (as a percentage of total exposure measure)</t>
  </si>
  <si>
    <t>CET1 (as a percentage of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</si>
  <si>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</si>
  <si>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</si>
  <si>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</si>
  <si>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</si>
  <si>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</si>
  <si>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</si>
  <si>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</si>
  <si>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</si>
  <si>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CRR</t>
  </si>
  <si>
    <t>TLAC3b - Creditor ranking - resolution entity</t>
  </si>
  <si>
    <t>Insolvency ranking</t>
  </si>
  <si>
    <t xml:space="preserve">Description of insolvency rank </t>
  </si>
  <si>
    <t>Common equity</t>
  </si>
  <si>
    <t>Additional Tier 1</t>
  </si>
  <si>
    <t>Senior non-preferred</t>
  </si>
  <si>
    <t>Senior unsecured liabilities issued after June 2021</t>
  </si>
  <si>
    <t>Own funds and liabilities potentially eligible for meeting MREL</t>
  </si>
  <si>
    <t>o/w residual maturity  ≥ 1 year &lt; 2 years</t>
  </si>
  <si>
    <t>o/w residual maturity  ≥ 2 year &lt; 5 years</t>
  </si>
  <si>
    <t>o/w residual maturity ≥ 5 years &lt; 10 years</t>
  </si>
  <si>
    <t>o/w residual maturity ≥ 10 years, but excluding perpetual securities</t>
  </si>
  <si>
    <t>o/w  perpetual securities</t>
  </si>
  <si>
    <t>Carrying values</t>
  </si>
  <si>
    <t>Carrying values of items</t>
  </si>
  <si>
    <t>Not subject to</t>
  </si>
  <si>
    <t>own funds</t>
  </si>
  <si>
    <t xml:space="preserve"> as reported in</t>
  </si>
  <si>
    <t>under scope</t>
  </si>
  <si>
    <t xml:space="preserve">subject to </t>
  </si>
  <si>
    <t>or subject to</t>
  </si>
  <si>
    <t>published financial statements</t>
  </si>
  <si>
    <t>of regulatory</t>
  </si>
  <si>
    <t>credit risk</t>
  </si>
  <si>
    <t>CCR</t>
  </si>
  <si>
    <t>securitisation</t>
  </si>
  <si>
    <t>market risk</t>
  </si>
  <si>
    <t>deduction from</t>
  </si>
  <si>
    <t>statements</t>
  </si>
  <si>
    <t>consolidation</t>
  </si>
  <si>
    <t>framework</t>
  </si>
  <si>
    <t xml:space="preserve">framework </t>
  </si>
  <si>
    <r>
      <t xml:space="preserve">                  Assets - </t>
    </r>
    <r>
      <rPr>
        <i/>
        <sz val="8"/>
        <color rgb="FF000000"/>
        <rFont val="Arial"/>
        <family val="2"/>
      </rPr>
      <t>Breakdown by asset classes according to the balance sheet in the published financial statements</t>
    </r>
  </si>
  <si>
    <t>Cash and balances with central banks</t>
  </si>
  <si>
    <t>Balances with credit institutions</t>
  </si>
  <si>
    <t>Loans to customers</t>
  </si>
  <si>
    <t>Certificates and bonds</t>
  </si>
  <si>
    <t>Financial derivatives</t>
  </si>
  <si>
    <t>Shares, ownership stakes and other securities</t>
  </si>
  <si>
    <t>Investment in associates</t>
  </si>
  <si>
    <t>Investments in group companies</t>
  </si>
  <si>
    <t>Intangible assets</t>
  </si>
  <si>
    <t>Deferred tax asset</t>
  </si>
  <si>
    <t>Tangible fixed assets</t>
  </si>
  <si>
    <t>Lease rights</t>
  </si>
  <si>
    <t>Other assets</t>
  </si>
  <si>
    <t>Total assets</t>
  </si>
  <si>
    <r>
      <t xml:space="preserve">                  Liabilities</t>
    </r>
    <r>
      <rPr>
        <i/>
        <sz val="8"/>
        <color rgb="FF000000"/>
        <rFont val="Arial"/>
        <family val="2"/>
      </rPr>
      <t xml:space="preserve"> - Breakdown by liability classes according to the balance sheet in the published financial statements</t>
    </r>
  </si>
  <si>
    <t>Deposits from customers</t>
  </si>
  <si>
    <t>Listed debt securities</t>
  </si>
  <si>
    <t>Taxes payable</t>
  </si>
  <si>
    <t>Liabilities associated with lease rights</t>
  </si>
  <si>
    <t>Pension liabilities</t>
  </si>
  <si>
    <t>Impairments on financial commitments</t>
  </si>
  <si>
    <t>Other liabilities</t>
  </si>
  <si>
    <t>Subordinated loan capital</t>
  </si>
  <si>
    <t>Total liabilities</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</si>
  <si>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</si>
  <si>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</si>
  <si>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</si>
  <si>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</si>
  <si>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</si>
  <si>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</si>
  <si>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</si>
  <si>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</si>
  <si>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</si>
  <si>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</si>
  <si>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</si>
  <si>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</si>
  <si>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</si>
  <si>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</si>
  <si>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</si>
  <si>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</si>
  <si>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</si>
  <si>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Method of regulatory consolidation</t>
  </si>
  <si>
    <t>Name of</t>
  </si>
  <si>
    <t>Method of</t>
  </si>
  <si>
    <t>Proportional</t>
  </si>
  <si>
    <t>Neither consolidated</t>
  </si>
  <si>
    <t>Description of the entity</t>
  </si>
  <si>
    <t>the entity</t>
  </si>
  <si>
    <t>accounting consolidation</t>
  </si>
  <si>
    <t>Full consolidation</t>
  </si>
  <si>
    <t xml:space="preserve"> consolidation</t>
  </si>
  <si>
    <t>Equity method</t>
  </si>
  <si>
    <t xml:space="preserve"> nor deducted</t>
  </si>
  <si>
    <t>Deducted</t>
  </si>
  <si>
    <t>X</t>
  </si>
  <si>
    <t>Credit institution, parent</t>
  </si>
  <si>
    <t>EiendomsMegler 1 SR-Eiendom AS</t>
  </si>
  <si>
    <t>Real estate broking</t>
  </si>
  <si>
    <t>FinStart Nordic AS</t>
  </si>
  <si>
    <t>Non-financial</t>
  </si>
  <si>
    <t>SpareBank 1 SR-Bank ForretningsPartner</t>
  </si>
  <si>
    <t>Finansparken Bjergsted</t>
  </si>
  <si>
    <t>Rygir Industrier</t>
  </si>
  <si>
    <t>SR-Boligkreditt AS</t>
  </si>
  <si>
    <t>Credit institution</t>
  </si>
  <si>
    <t>Other financial institution</t>
  </si>
  <si>
    <t>Equity Method</t>
  </si>
  <si>
    <t>SpareBank 1 Kreditt AS</t>
  </si>
  <si>
    <t>SpareBank 1 Betaling AS</t>
  </si>
  <si>
    <t>Financial holding company</t>
  </si>
  <si>
    <t>SpareBank 1 Bank og Regnskap AS</t>
  </si>
  <si>
    <t>SpareBank 1 Gjeldsinformasjon AS</t>
  </si>
  <si>
    <t>SpareBank 1 Forvaltning AS</t>
  </si>
  <si>
    <t>SpareBank 1 Gruppen AS</t>
  </si>
  <si>
    <t>SpareBank 1 Utvikling DA</t>
  </si>
  <si>
    <t>Ref. template EU CC2</t>
  </si>
  <si>
    <t xml:space="preserve">Common Equity Tier 1 (CET1) capital:  instruments and reserves                                             </t>
  </si>
  <si>
    <t xml:space="preserve">Capital instruments and the related share premium accounts </t>
  </si>
  <si>
    <t>a, b</t>
  </si>
  <si>
    <t xml:space="preserve">     of which: share capital</t>
  </si>
  <si>
    <t xml:space="preserve">a </t>
  </si>
  <si>
    <t xml:space="preserve">     of which: premium reserve</t>
  </si>
  <si>
    <t xml:space="preserve">Retained earnings </t>
  </si>
  <si>
    <t>Accumulated other comprehensive income (and other reserves)</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</si>
  <si>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</si>
  <si>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</si>
  <si>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</si>
  <si>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</si>
  <si>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</si>
  <si>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</si>
  <si>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</si>
  <si>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</si>
  <si>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</si>
  <si>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</si>
  <si>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</si>
  <si>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</si>
  <si>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</si>
  <si>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</si>
  <si>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</si>
  <si>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</si>
  <si>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</si>
  <si>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</si>
  <si>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</si>
  <si>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</si>
  <si>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</si>
  <si>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EU-20d</t>
  </si>
  <si>
    <t xml:space="preserve">     of which: free deliveries (negative amount)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</si>
  <si>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</si>
  <si>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</si>
  <si>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</si>
  <si>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</si>
  <si>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</si>
  <si>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</si>
  <si>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</si>
  <si>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</si>
  <si>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</si>
  <si>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</si>
  <si>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</si>
  <si>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</si>
  <si>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</si>
  <si>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</si>
  <si>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</si>
  <si>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</si>
  <si>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</si>
  <si>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</si>
  <si>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</si>
  <si>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</si>
  <si>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</si>
  <si>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</si>
  <si>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</si>
  <si>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</si>
  <si>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</si>
  <si>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</si>
  <si>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</si>
  <si>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</si>
  <si>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</si>
  <si>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</si>
  <si>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</si>
  <si>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</si>
  <si>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</si>
  <si>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</si>
  <si>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</si>
  <si>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</si>
  <si>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</si>
  <si>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</si>
  <si>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</si>
  <si>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</si>
  <si>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</si>
  <si>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</si>
  <si>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</si>
  <si>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</si>
  <si>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</si>
  <si>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</si>
  <si>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</si>
  <si>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</si>
  <si>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</si>
  <si>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</si>
  <si>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</si>
  <si>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</si>
  <si>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</si>
  <si>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</si>
  <si>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</si>
  <si>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</si>
  <si>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</si>
  <si>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</si>
  <si>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</si>
  <si>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</si>
  <si>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Total capital</t>
  </si>
  <si>
    <t>Institution CET1 overall capital requirements</t>
  </si>
  <si>
    <t xml:space="preserve">of which: countercyclical capital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</si>
  <si>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</si>
  <si>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</si>
  <si>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</si>
  <si>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</si>
  <si>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</si>
  <si>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</si>
  <si>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</si>
  <si>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</si>
  <si>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</si>
  <si>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</si>
  <si>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</si>
  <si>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</si>
  <si>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</si>
  <si>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</si>
  <si>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</si>
  <si>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</si>
  <si>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NA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</si>
  <si>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</si>
  <si>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</si>
  <si>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</si>
  <si>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</si>
  <si>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</si>
  <si>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</si>
  <si>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 as in published</t>
  </si>
  <si>
    <t>Under regulatory scope</t>
  </si>
  <si>
    <t>financial statements</t>
  </si>
  <si>
    <t>of consolidation</t>
  </si>
  <si>
    <t>EU CC1</t>
  </si>
  <si>
    <t>Share capital</t>
  </si>
  <si>
    <t>Premium reserve</t>
  </si>
  <si>
    <t>Proposed dividend</t>
  </si>
  <si>
    <t>Hybrid capital</t>
  </si>
  <si>
    <t>Other equity</t>
  </si>
  <si>
    <t>c, d</t>
  </si>
  <si>
    <t>Profit/loss at period end</t>
  </si>
  <si>
    <t>(h)</t>
  </si>
  <si>
    <t>Gross carrying amount / Nominal amount</t>
  </si>
  <si>
    <t>Not past due</t>
  </si>
  <si>
    <t>Past due</t>
  </si>
  <si>
    <t>Unlikely to pay that</t>
  </si>
  <si>
    <t>or past due</t>
  </si>
  <si>
    <t>&gt; 30 days</t>
  </si>
  <si>
    <t>are not past due or are</t>
  </si>
  <si>
    <t>&gt; 90 days</t>
  </si>
  <si>
    <t>&gt; 180 days</t>
  </si>
  <si>
    <t>&gt; 1 year</t>
  </si>
  <si>
    <t>&gt; 2 years</t>
  </si>
  <si>
    <t>≤ 30 days</t>
  </si>
  <si>
    <t>≤ 90 days</t>
  </si>
  <si>
    <t>past due ≤ 90 days</t>
  </si>
  <si>
    <t>≤ 180 days</t>
  </si>
  <si>
    <t>≤ 1 year</t>
  </si>
  <si>
    <t>≤ 2 years</t>
  </si>
  <si>
    <t>≤ 5 years</t>
  </si>
  <si>
    <t>≤ 7 years</t>
  </si>
  <si>
    <t>&gt; 7 years</t>
  </si>
  <si>
    <t xml:space="preserve">     Central banks</t>
  </si>
  <si>
    <t xml:space="preserve">     General governments</t>
  </si>
  <si>
    <t xml:space="preserve">     Credit institutions</t>
  </si>
  <si>
    <t xml:space="preserve">     Other financial corporations</t>
  </si>
  <si>
    <t xml:space="preserve">     Non-financial corporations</t>
  </si>
  <si>
    <t xml:space="preserve">      Of which SMEs</t>
  </si>
  <si>
    <t xml:space="preserve">     Households</t>
  </si>
  <si>
    <t>Numbers of</t>
  </si>
  <si>
    <t>obligors at the</t>
  </si>
  <si>
    <t>number of obligors</t>
  </si>
  <si>
    <t>Observed</t>
  </si>
  <si>
    <t>Average historical</t>
  </si>
  <si>
    <t>PD</t>
  </si>
  <si>
    <t>end of the</t>
  </si>
  <si>
    <t>which defaulted during</t>
  </si>
  <si>
    <t>average</t>
  </si>
  <si>
    <t>Average</t>
  </si>
  <si>
    <t>annual</t>
  </si>
  <si>
    <t>class</t>
  </si>
  <si>
    <t>range</t>
  </si>
  <si>
    <t>previous year</t>
  </si>
  <si>
    <t>the year</t>
  </si>
  <si>
    <t>default rate (%)</t>
  </si>
  <si>
    <t>PD (%)</t>
  </si>
  <si>
    <t>0.00 to &lt;0.15</t>
  </si>
  <si>
    <t>0.15 to &lt;0.25</t>
  </si>
  <si>
    <t>0.25 to &lt;0.50</t>
  </si>
  <si>
    <t>0.50 to &lt;0.75</t>
  </si>
  <si>
    <t>0.75 to &lt;2.50</t>
  </si>
  <si>
    <t>2.50 to &lt;10.00</t>
  </si>
  <si>
    <t>10.00 to &lt;100.00</t>
  </si>
  <si>
    <t>30.00 to &lt;100.00</t>
  </si>
  <si>
    <t>100.00 (Default)</t>
  </si>
  <si>
    <t>SME</t>
  </si>
  <si>
    <t xml:space="preserve"> Specialised Lending</t>
  </si>
  <si>
    <t>Other non-SME</t>
  </si>
  <si>
    <t>Other SME</t>
  </si>
  <si>
    <t xml:space="preserve">Retail </t>
  </si>
  <si>
    <t>Secured by</t>
  </si>
  <si>
    <t xml:space="preserve"> immovable </t>
  </si>
  <si>
    <t>property non-SME</t>
  </si>
  <si>
    <t xml:space="preserve">Secured by </t>
  </si>
  <si>
    <t xml:space="preserve">immovable </t>
  </si>
  <si>
    <t>property SME</t>
  </si>
  <si>
    <t xml:space="preserve">IRB portfolio, comparison of risk parameters versus actual outcome </t>
  </si>
  <si>
    <t>PD models</t>
  </si>
  <si>
    <t>Predicted (PD) versus observed default rate (DR)</t>
  </si>
  <si>
    <t>Category</t>
  </si>
  <si>
    <t>Predicted</t>
  </si>
  <si>
    <t>Retail - mortgage loans</t>
  </si>
  <si>
    <t>Retail - other exposures</t>
  </si>
  <si>
    <t xml:space="preserve">Corporate </t>
  </si>
  <si>
    <t xml:space="preserve">EAD models </t>
  </si>
  <si>
    <t xml:space="preserve">Predicted conversion factor (CF) versus observed </t>
  </si>
  <si>
    <t>Observed/Predicted</t>
  </si>
  <si>
    <t xml:space="preserve">LGD models </t>
  </si>
  <si>
    <t>LGD is presented for the defaulted portfolio</t>
  </si>
  <si>
    <t>Retail - mortage loans</t>
  </si>
  <si>
    <t>Default class</t>
  </si>
  <si>
    <t>A</t>
  </si>
  <si>
    <t>B</t>
  </si>
  <si>
    <t>C</t>
  </si>
  <si>
    <t>D</t>
  </si>
  <si>
    <t>E</t>
  </si>
  <si>
    <t>F</t>
  </si>
  <si>
    <t>G</t>
  </si>
  <si>
    <t>H</t>
  </si>
  <si>
    <t>I</t>
  </si>
  <si>
    <t>Corporate</t>
  </si>
  <si>
    <t xml:space="preserve">IRB portfolio, expected losses (EL) compared to actual net recognised losses  </t>
  </si>
  <si>
    <t>Expected losses at year-start and actual net recognised losses at year-end</t>
  </si>
  <si>
    <t>Relevant indicator</t>
  </si>
  <si>
    <t>Own funds requirements</t>
  </si>
  <si>
    <t>Risk exposure amount</t>
  </si>
  <si>
    <t>Banking activities</t>
  </si>
  <si>
    <t>Year-3</t>
  </si>
  <si>
    <t>Year-2</t>
  </si>
  <si>
    <t>Last year</t>
  </si>
  <si>
    <t>Banking activities subject to basic indicator approach (BIA)</t>
  </si>
  <si>
    <t>Banking activities subject to standardised (TSA) / alternative standardised (ASA) approaches</t>
  </si>
  <si>
    <t>Subject to TSA:</t>
  </si>
  <si>
    <t>COMMERCIAL BANKING (CB)</t>
  </si>
  <si>
    <t>RETAIL BANKING (RB)</t>
  </si>
  <si>
    <t>PAYMENT AND SETTLEMENT (PS)</t>
  </si>
  <si>
    <t>Subject to ASA:</t>
  </si>
  <si>
    <t>Banking activities subject to advanced measurement approaches AMA</t>
  </si>
  <si>
    <t>MB Supervisory</t>
  </si>
  <si>
    <t>MB Management</t>
  </si>
  <si>
    <t xml:space="preserve">Other senior </t>
  </si>
  <si>
    <t>Other identified</t>
  </si>
  <si>
    <t>Amounts in NOK 1000</t>
  </si>
  <si>
    <t xml:space="preserve"> function</t>
  </si>
  <si>
    <t xml:space="preserve"> function </t>
  </si>
  <si>
    <t>management</t>
  </si>
  <si>
    <t xml:space="preserve">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</si>
  <si>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</si>
  <si>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</si>
  <si>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</si>
  <si>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</si>
  <si>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</si>
  <si>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</si>
  <si>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</si>
  <si>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</si>
  <si>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</si>
  <si>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</si>
  <si>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</si>
  <si>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</si>
  <si>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</si>
  <si>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</si>
  <si>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EU-14a</t>
  </si>
  <si>
    <t>EU-13b</t>
  </si>
  <si>
    <t>EU-14b</t>
  </si>
  <si>
    <t>EU-14x</t>
  </si>
  <si>
    <t>EU-14y</t>
  </si>
  <si>
    <t>Total remuneration</t>
  </si>
  <si>
    <t>Other senior</t>
  </si>
  <si>
    <t xml:space="preserve">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</si>
  <si>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</si>
  <si>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</si>
  <si>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</si>
  <si>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</si>
  <si>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</si>
  <si>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</si>
  <si>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</si>
  <si>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</si>
  <si>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</si>
  <si>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</si>
  <si>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</si>
  <si>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</si>
  <si>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</si>
  <si>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</si>
  <si>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EU - g</t>
  </si>
  <si>
    <t>EU - h</t>
  </si>
  <si>
    <t>Total amount of adjustment</t>
  </si>
  <si>
    <t>during the financial year due</t>
  </si>
  <si>
    <t>Amount of performance</t>
  </si>
  <si>
    <t>to ex post implicit</t>
  </si>
  <si>
    <t>adjustment made in the</t>
  </si>
  <si>
    <t>adjustments (i.e.changes of</t>
  </si>
  <si>
    <t>Total amount of deferred</t>
  </si>
  <si>
    <t>Total of amount of  deferred</t>
  </si>
  <si>
    <t>Total amount of  deferred</t>
  </si>
  <si>
    <t>financial year to deferred</t>
  </si>
  <si>
    <t>value of deferred</t>
  </si>
  <si>
    <t>remuneration awarded</t>
  </si>
  <si>
    <t>remuneration awarded for</t>
  </si>
  <si>
    <t>remuneration that was due</t>
  </si>
  <si>
    <t>remuneration due to the</t>
  </si>
  <si>
    <t>before the financial year</t>
  </si>
  <si>
    <t>previous performance period</t>
  </si>
  <si>
    <t>previous performance</t>
  </si>
  <si>
    <t xml:space="preserve">
Of which due to vest in</t>
  </si>
  <si>
    <t xml:space="preserve">
Of which vesting in</t>
  </si>
  <si>
    <t>remuneration  that was due</t>
  </si>
  <si>
    <t>to vest in future</t>
  </si>
  <si>
    <t>changes of prices of</t>
  </si>
  <si>
    <t>actually paid out in the</t>
  </si>
  <si>
    <t>that has vested but is subject</t>
  </si>
  <si>
    <t>periods</t>
  </si>
  <si>
    <t>the financial year</t>
  </si>
  <si>
    <t>subsequent financial years</t>
  </si>
  <si>
    <t>to vest in the financial year</t>
  </si>
  <si>
    <t>performance years</t>
  </si>
  <si>
    <t>instruments)</t>
  </si>
  <si>
    <t xml:space="preserve">financial year </t>
  </si>
  <si>
    <t>to retention periods</t>
  </si>
  <si>
    <t>MB Supervisory function</t>
  </si>
  <si>
    <t xml:space="preserve"> Cash-based</t>
  </si>
  <si>
    <t xml:space="preserve"> Shares or equivalent ownership interests</t>
  </si>
  <si>
    <t xml:space="preserve"> Share-linked instruments or equivalent non-cash instruments </t>
  </si>
  <si>
    <t xml:space="preserve"> Other instruments</t>
  </si>
  <si>
    <t xml:space="preserve"> Other forms</t>
  </si>
  <si>
    <t>MB Management function</t>
  </si>
  <si>
    <t>Other senior management</t>
  </si>
  <si>
    <t>Other identified staff</t>
  </si>
  <si>
    <t>Total amount</t>
  </si>
  <si>
    <t>Management body remuneration</t>
  </si>
  <si>
    <t>Business areas</t>
  </si>
  <si>
    <t>Independent</t>
  </si>
  <si>
    <t>Investment</t>
  </si>
  <si>
    <t>Retail banking</t>
  </si>
  <si>
    <t>Asset</t>
  </si>
  <si>
    <t>internal control</t>
  </si>
  <si>
    <t>function</t>
  </si>
  <si>
    <t>Total MB</t>
  </si>
  <si>
    <t>banking</t>
  </si>
  <si>
    <t>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</si>
  <si>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</si>
  <si>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</si>
  <si>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</si>
  <si>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</si>
  <si>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</si>
  <si>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</si>
  <si>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</si>
  <si>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</si>
  <si>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</si>
  <si>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Carrying amount of encumbered assets</t>
  </si>
  <si>
    <t>Fair value of encumbered assets</t>
  </si>
  <si>
    <t>Carrying amount of unencumbered assets</t>
  </si>
  <si>
    <t>Fair value of unencumbered assets</t>
  </si>
  <si>
    <t xml:space="preserve">of which </t>
  </si>
  <si>
    <t xml:space="preserve">notionally eligible </t>
  </si>
  <si>
    <t>notionally eligible</t>
  </si>
  <si>
    <t>EHQLA and HQLA</t>
  </si>
  <si>
    <t xml:space="preserve">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</si>
  <si>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</si>
  <si>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</si>
  <si>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</si>
  <si>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</si>
  <si>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</si>
  <si>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</si>
  <si>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</si>
  <si>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</si>
  <si>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</si>
  <si>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Fair value of collateral received or own debt</t>
  </si>
  <si>
    <t>received or own debt securities issued</t>
  </si>
  <si>
    <t xml:space="preserve"> securities issued available for encumbrance</t>
  </si>
  <si>
    <t xml:space="preserve">of which notionally </t>
  </si>
  <si>
    <t xml:space="preserve">of which EHQLA and </t>
  </si>
  <si>
    <t>eligible EHQLA and HQLA</t>
  </si>
  <si>
    <t>HQLA</t>
  </si>
  <si>
    <r>
      <t>Collateral received by the</t>
    </r>
    <r>
      <rPr>
        <b/>
        <sz val="8"/>
        <rFont val="Arial"/>
        <family val="2"/>
      </rPr>
      <t xml:space="preserve"> disclosing institution</t>
    </r>
  </si>
  <si>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</si>
  <si>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</si>
  <si>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</si>
  <si>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</si>
  <si>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</si>
  <si>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</si>
  <si>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 xml:space="preserve">Assets, collateral </t>
  </si>
  <si>
    <t>received and own</t>
  </si>
  <si>
    <t xml:space="preserve">debt securities issued </t>
  </si>
  <si>
    <t>Matching liabilities,</t>
  </si>
  <si>
    <t>other than covered bonds</t>
  </si>
  <si>
    <t xml:space="preserve">contingent liabilities </t>
  </si>
  <si>
    <t xml:space="preserve"> and securitisations</t>
  </si>
  <si>
    <t>or securities lent</t>
  </si>
  <si>
    <t xml:space="preserve"> encumbered</t>
  </si>
  <si>
    <t>Carrying amount of selected financial liabilities</t>
  </si>
  <si>
    <t>A description of how the institution defines IRRBB for purposes of risk control and measurement</t>
  </si>
  <si>
    <t>IRRBB describes the current and potential risk to the banks earnings and capital arising from adverse movements of interest rates, affecting the present value and timing of future cash flows of which the underlying assets, liabilies and off-balance sheet items are interest rate-sensitive.</t>
  </si>
  <si>
    <t>A description of the institution's overall IRRBB management and mitigation strategies</t>
  </si>
  <si>
    <t>SpareBank 1 SR-Bank ASA has a low appetite for interest rate risk and therefore seeks to eliminate and hedge the risks arising from fixed loans and deposits by swapping them to floating rates. 
Trading in interest rate instruments must always comply with the defined interest rate limits and authorities. The group’s framework for monitoring and measuring interest rate risk in SpareBank 1 SR-Bank ASA for 2023 is approved and defined by the Board of Directors and further delegated to named persons in SB1 Markets (Markets) and the treasury department. The framework defines quantitative targets for the maximum potential loss. The commercial risk is quantified and monitored continuously.
The interest rate risk is calculated automatically and monitored against the set limits daily. Risk management verifies and reports utilisation of the limits both internally and to competent authorities. Group management and The Board of Directors receive utilization of limits through monthly Market- and Liquidity risk reporting.
Additionally, the interest rate risk is monitored through a Value at Risk-model, which is based on actual exposure, and measured against a separate VaR-framework and limits.</t>
  </si>
  <si>
    <t>The periodicity of the calculation of the institution's IRRBB measures, and a description of the specific measures that the institution uses to gauge its sensitivity to IRRBB</t>
  </si>
  <si>
    <t>Sparebank 1 SR-Bank ASA measures interest rate risk in the banking book and limit utilisation daily. Additionally, the group calculates IRRBB for six stress scenarios for EVE, parallell shift up and down for NII and unexpected loss by VaR at least monthly.</t>
  </si>
  <si>
    <t>A description of the interest rate shock and stress scenarios that the institution uses to estimate changes in the economic value and in net interest income (if applicable)</t>
  </si>
  <si>
    <t>Sparebank 1 SR-Bank ASA monitors the outcome of a parallel shift to the yield curve of 200 basis points. Additionally the group calculates interest rate risk for the six stress scenarios for economic value of equity (EVE) as defined by the Basel III standards of Interest rate risk in the banking book. Furthermore, the group calculates both a positive and negative parallel shift of 200 basis points to the yield curve for the net interest income (NII). Unexpected loss is measured by a VaR-model.</t>
  </si>
  <si>
    <t>(e )</t>
  </si>
  <si>
    <t>A description of the key modelling and parametric assumptions different from those used for disclosure of template EU IRRBB1 (if applicable)</t>
  </si>
  <si>
    <t>The key modelling and parametric assumptions used for disclosure of template EU IRRBB1 are the same as used by the group</t>
  </si>
  <si>
    <t>A high-level description of how the bank hedges its IRRBB, as well as the associated
accounting treatment (if applicable)</t>
  </si>
  <si>
    <t xml:space="preserve">The group uses derivatives for operational and accounting (funding) hedging purposes to minimise the interest rate risk in fixed-rate instruments (fixed-rate funding and fixed-rate loans), bonds (assets and liabilities), and certificates (assets and liabili­ties). The effectiveness of the hedging is assessed and documen­ted both when the initial classification is made and on an ongoing basis. When fair value hedging is used the hedging instrument is recognised at fair value, but as far as the hedged item is concer­ned changes in fair value linked to the hedged risk are recognised through profit and loss and against the hedged item. The bank makes use of basis swaps and interest rate and currency swaps to convert borrowing in one currency to the desired currency. When a basis swap is designated as a hedging instrument for hedging a specifically identified loan, changes in the value of the hedging instrument linked to changes in the “basis spread” are recognised through OCI. </t>
  </si>
  <si>
    <t>A description of key modelling and parametric assumptions used for the IRRBB measures in template EU IRRBB1 (if applicable)</t>
  </si>
  <si>
    <t xml:space="preserve">In order to calculate parallel shocks for both EVE and NII, the group applies different assumptions to non-maturity floating rate deposits and floating rate loans. Both deposits and loans are split into fixed and float rate and applied different repricing maturities. Furthermore, the degree of implementation of a change in market interest rates differs for deposits and loans. </t>
  </si>
  <si>
    <t>Explanation of the significance of the IRRBB measures and of their significant variations since previous disclosures</t>
  </si>
  <si>
    <t>The overwhelming majority of banking balances in the Norwegian financial system are exposed to floating rates both for assets and liabilities. There is no underlying reference rate for the nominal interest rate on the floating assets and liabilities, and the banks have great flexibility and can adapt to the changes in market conditions by changing the interest rates for non-maturity floating rate deposits and floating rate loans. Measurement of EVE and NII shows that SpareBank 1 SR-Bank has low exposure towards IRRBB and that sudden changes in interest rates will have a small effect on earnings and a non-material effect on the level of Tier 1 capital.</t>
  </si>
  <si>
    <t>(1) (2)</t>
  </si>
  <si>
    <t>Disclosure of the average and longest repricing maturity assigned to non-maturity deposits</t>
  </si>
  <si>
    <t xml:space="preserve">LI2 - Main sources of differences between regulatory exposure amounts and carrying values in financial statements </t>
  </si>
  <si>
    <t xml:space="preserve">LI1 - Differences between accounting and regulatory scopes of consolidation and mapping of financial statement categories with regulatory risk categories </t>
  </si>
  <si>
    <t xml:space="preserve">LI3 - Outline of the differences in the scopes of consolidation (entity by entity) </t>
  </si>
  <si>
    <t>CC1 - Composition of regulatory own funds</t>
  </si>
  <si>
    <t>CC2 - Reconciliation of regulatory own funds to balance sheet in the audited financial statements</t>
  </si>
  <si>
    <t>CQ3: Credit quality of performing and non-performing exposures by past due days</t>
  </si>
  <si>
    <t>CR9 –IRB approach – Back-testing of PD per exposure class (fixed PD scale)</t>
  </si>
  <si>
    <t>OR1 - Operational risk own funds requirements and risk-weighted exposure amounts</t>
  </si>
  <si>
    <t xml:space="preserve">REM1 - Remuneration awarded for the financial year </t>
  </si>
  <si>
    <t>REM2 - Special payments  to staff whose professional activities have a material impact on institutions’ risk profile (identified staff)</t>
  </si>
  <si>
    <t xml:space="preserve">REM3 - Deferred remuneration </t>
  </si>
  <si>
    <t>REM5 - Information on remuneration of staff whose professional activities have a material impact on institutions’ risk profile (identified staff)</t>
  </si>
  <si>
    <t>AE1 - Encumbered and unencumbered assets</t>
  </si>
  <si>
    <t>AE2 - Collateral received and own debt securities issued</t>
  </si>
  <si>
    <t>AE3 - Sources of encumbrance</t>
  </si>
  <si>
    <t xml:space="preserve">IRRBBA - Qualitative information on interest rate risks of non-trading book activities </t>
  </si>
  <si>
    <t>Investments in associated companies</t>
  </si>
  <si>
    <t>Investments in joint ventures</t>
  </si>
  <si>
    <t>Investments in joint ventures are recognised in the group using the equity method and in accordance with the acquisition method in the parent bank.</t>
  </si>
  <si>
    <t>The investments were treated equally for capital adequacy purposes.</t>
  </si>
  <si>
    <t>Ownership %  31.12.2022</t>
  </si>
  <si>
    <t>Capital ratio % 31.12.2022</t>
  </si>
  <si>
    <r>
      <t xml:space="preserve">1)  </t>
    </r>
    <r>
      <rPr>
        <sz val="8"/>
        <rFont val="Arial"/>
        <family val="2"/>
      </rPr>
      <t>SpareBank 1 SR-Bank's share</t>
    </r>
  </si>
  <si>
    <t xml:space="preserve">BN Bank AS uses the IRB approach in its capital adequacy reporting. </t>
  </si>
  <si>
    <t>Ownership %</t>
  </si>
  <si>
    <t>Book value</t>
  </si>
  <si>
    <t xml:space="preserve"> 31.12.2022</t>
  </si>
  <si>
    <t>SpareBank 1 Gruppen</t>
  </si>
  <si>
    <t>Sandnes Sparebank</t>
  </si>
  <si>
    <t>SpareBank 1 Betaling</t>
  </si>
  <si>
    <t>Visa</t>
  </si>
  <si>
    <t>Other financial institutions</t>
  </si>
  <si>
    <t>Sum</t>
  </si>
  <si>
    <t>The bank differentiates between material assets &gt;10 % and non-material assets in financial institutions.</t>
  </si>
  <si>
    <t>Investments that exceed 10 % of own common equity tier 1 capital after deductions are deducted from primary capital</t>
  </si>
  <si>
    <t>and the deductions are made in the same class of capital to which the instrument one owns belongs. Investments in common</t>
  </si>
  <si>
    <t>equity tier 1 instruments that are not deductible from primary capital are weighted 250 % in the basis for calculation.</t>
  </si>
  <si>
    <t>As a result of Finanstilsynet's recommendation to the Ministry of Finance, section 4.6, the entire exposure to SB1 Betaling</t>
  </si>
  <si>
    <t>is deductible in core tier 1 capital.</t>
  </si>
  <si>
    <t xml:space="preserve">The table below gives an overview of the capital situation for SpareBank 1 SR-Bank ASA. </t>
  </si>
  <si>
    <t>Allocated to dividend</t>
  </si>
  <si>
    <t>Total equity</t>
  </si>
  <si>
    <t>Deferred taxes, goodwill and other intangible assets</t>
  </si>
  <si>
    <t>Deduction for allocated dividends</t>
  </si>
  <si>
    <t>Deduction in expected losses IRB less loss provisions</t>
  </si>
  <si>
    <t>Hybrid capital that cannot be included in CET 1 capital</t>
  </si>
  <si>
    <t>Profit for the period that cannot be included in total Tier 1 capital</t>
  </si>
  <si>
    <t>Deduction for CET 1 capital in essential investments in financial institutions</t>
  </si>
  <si>
    <t>Deduction for CET 1 capital in not essential investments in financial institutions</t>
  </si>
  <si>
    <t>Value adjustments due to the requirements for prudent valuation</t>
  </si>
  <si>
    <t xml:space="preserve">Hybrid capital </t>
  </si>
  <si>
    <t>Deduction for essential investments in financial institutions </t>
  </si>
  <si>
    <t xml:space="preserve">Tier 2 capital  </t>
  </si>
  <si>
    <t xml:space="preserve">Term subordinated loan capital </t>
  </si>
  <si>
    <t>Deduction for essential investments in financial institutions</t>
  </si>
  <si>
    <t>Tier 2 capital</t>
  </si>
  <si>
    <t xml:space="preserve">Risk weighted balance </t>
  </si>
  <si>
    <t>Minimum requirement for common equtiy Tier 1 capital ratio 4.5 %</t>
  </si>
  <si>
    <t>Buffer requirement</t>
  </si>
  <si>
    <t>Capital conservation buffer 2.5 %</t>
  </si>
  <si>
    <t>Systemic risk buffer 4.5 %</t>
  </si>
  <si>
    <t>Total buffer requirement to common equity Tier 1 capital ratio</t>
  </si>
  <si>
    <t>Available common equity Tier 1 capital ratio after buffer requirement</t>
  </si>
  <si>
    <t>Common equity Tier 1 capital ratio</t>
  </si>
  <si>
    <t>Tier 1 capital ratio</t>
  </si>
  <si>
    <t>Capital ratio</t>
  </si>
  <si>
    <t>Original exposure</t>
  </si>
  <si>
    <t xml:space="preserve">Exposure at </t>
  </si>
  <si>
    <t xml:space="preserve">Average risk </t>
  </si>
  <si>
    <t xml:space="preserve">Risk exposure </t>
  </si>
  <si>
    <t xml:space="preserve">Capital </t>
  </si>
  <si>
    <t>default EAD</t>
  </si>
  <si>
    <t xml:space="preserve">weights in per cent </t>
  </si>
  <si>
    <t xml:space="preserve">amount REA </t>
  </si>
  <si>
    <t>Internal ratings based Approach (IRB)</t>
  </si>
  <si>
    <t>Of which SME</t>
  </si>
  <si>
    <t>Of which Specialisec lending</t>
  </si>
  <si>
    <t>Of which other</t>
  </si>
  <si>
    <t>Of which secured by real estate</t>
  </si>
  <si>
    <t>Total credit risk, IRB approach</t>
  </si>
  <si>
    <t>Standardised approach (SA)</t>
  </si>
  <si>
    <t>Regional governments or local authorities</t>
  </si>
  <si>
    <t xml:space="preserve">Public sector entities </t>
  </si>
  <si>
    <t xml:space="preserve">Exposures in default </t>
  </si>
  <si>
    <t>Collective investments undertakings (CIU)</t>
  </si>
  <si>
    <t>Total credit risk, standardised approach</t>
  </si>
  <si>
    <t>Total credit risk</t>
  </si>
  <si>
    <t>Credit value adjustment risk (CVA)</t>
  </si>
  <si>
    <t>Operational risk</t>
  </si>
  <si>
    <t>Other risk exposure amounts</t>
  </si>
  <si>
    <t xml:space="preserve">Total risk exposure amounts and capital requirements </t>
  </si>
  <si>
    <t>AI 1</t>
  </si>
  <si>
    <t>Investment in associated companies and joint ventures</t>
  </si>
  <si>
    <t>Additional information</t>
  </si>
  <si>
    <t>AI 2</t>
  </si>
  <si>
    <t>Own funds in other financial institutions</t>
  </si>
  <si>
    <t>AI 3</t>
  </si>
  <si>
    <t xml:space="preserve">Own funds and capital ratios </t>
  </si>
  <si>
    <t>AI 4</t>
  </si>
  <si>
    <t>Risk exposure amounts and capital requirements</t>
  </si>
  <si>
    <t>Total exposure value for</t>
  </si>
  <si>
    <t>Exposure value as defined in Article</t>
  </si>
  <si>
    <t>exposures subject to the</t>
  </si>
  <si>
    <t>Percentage of total exposure</t>
  </si>
  <si>
    <t>166 CRR for exposures subject to</t>
  </si>
  <si>
    <t>Standardised approach and to</t>
  </si>
  <si>
    <t>value subject to the permanent</t>
  </si>
  <si>
    <t>value subject to a roll-out plan</t>
  </si>
  <si>
    <t>value subject to IRB Approach</t>
  </si>
  <si>
    <t>IRB approach</t>
  </si>
  <si>
    <t>the IRB approach</t>
  </si>
  <si>
    <t>partial use of the SA (%)</t>
  </si>
  <si>
    <t>1.1</t>
  </si>
  <si>
    <t xml:space="preserve">Of which Regional governments or local authorities </t>
  </si>
  <si>
    <t>1.2</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</si>
  <si>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</si>
  <si>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</si>
  <si>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</si>
  <si>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</si>
  <si>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</si>
  <si>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</si>
  <si>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</si>
  <si>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</si>
  <si>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</si>
  <si>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CR6-A – Scope of the use of IRB and SA approaches</t>
  </si>
  <si>
    <t>31 December 2023</t>
  </si>
  <si>
    <t>NO0013105163</t>
  </si>
  <si>
    <t>NO0013100594</t>
  </si>
  <si>
    <t>19.12.2028
Regulatory or tax-related call
Call course 100</t>
  </si>
  <si>
    <t>First time 22/12/2028, then on every Bank Day up to and including 22/03/2029 and then on each Interest Payment Date</t>
  </si>
  <si>
    <t>7,79 % until 21/12/28, thereafter 3-month NIBOR + 4,00 %</t>
  </si>
  <si>
    <t>3-month NIBOR + 3,40%</t>
  </si>
  <si>
    <t>3-month NIBOR + 3,20%</t>
  </si>
  <si>
    <t>3-month NIBOR + 1.37 %</t>
  </si>
  <si>
    <t xml:space="preserve">3 month NIBOR + 3,00% </t>
  </si>
  <si>
    <t>3 month NIBOR + 1,55%</t>
  </si>
  <si>
    <t>3 month NIBOR + 3,35%</t>
  </si>
  <si>
    <t>3-month NIBOR + 1.9 %</t>
  </si>
  <si>
    <r>
      <t>See footnote</t>
    </r>
    <r>
      <rPr>
        <strike/>
        <vertAlign val="superscript"/>
        <sz val="9"/>
        <rFont val="Calibri"/>
        <family val="2"/>
        <scheme val="minor"/>
      </rPr>
      <t xml:space="preserve"> 1)</t>
    </r>
  </si>
  <si>
    <r>
      <t>See footnote</t>
    </r>
    <r>
      <rPr>
        <vertAlign val="superscript"/>
        <sz val="9"/>
        <rFont val="Calibri"/>
        <family val="2"/>
        <scheme val="minor"/>
      </rPr>
      <t xml:space="preserve"> 2)</t>
    </r>
  </si>
  <si>
    <t xml:space="preserve">Table EU LIQA - Liquidity risk management </t>
  </si>
  <si>
    <t>in accordance with Article 451a(4) CRR</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</si>
  <si>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</si>
  <si>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</si>
  <si>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The Chief Financial Officer has the main responsibility for the liquidity management of the group and has delegated the responsibility of daily liquidity management to the Treasury department. 
The responsibility for identifying, measuring, monitoring, and reporting exposures, limit utilisation and risks to the management and Board of Directors lies with the second line of defence, the risk management team. Additionally, the risk management team is responsible for reporting the limit utilisation to the competent authorities.</t>
  </si>
  <si>
    <t>A description of the degree of centralisation of liquidity management and interaction between the group’s units</t>
  </si>
  <si>
    <t>SpareBank 1 SR-Bank is a regional savings bank and has no cross-border activities. The Treasury department and the risk management department are centralised, and the liquidity management is performed at the head office in Stavanger.</t>
  </si>
  <si>
    <t>Scope and nature of liquidity risk reporting and measurement systems.</t>
  </si>
  <si>
    <t>The liquidity measures and limit utilisation are reported to the group management and Board of Directors through monthly Market- and Liquidity risk reporting. Additionally, the ILAAP and the Risk and capital management report are well anchored within group management and the Board of Directors.
The daily liquidity management is dependent on the money market and is therefore intricate. The growing complexity demands competency, resources and systems that support the liquidity risk management process and enables analysis based on internal and external metrics. The group shall therefore customize the liquidity management system to cater for effective liquidity management and to reduce operational risks.</t>
  </si>
  <si>
    <t>Policies for hedging and mitigating the liquidity risk and strategies and processes for monitoring the continuing effectiveness of hedges and mitigants.</t>
  </si>
  <si>
    <t xml:space="preserve">Liquidity risk is managed and measured by means of several measurement methods, as no method alone can be used to quantify this type of risk. The methods include limits for the maximum refunding need for various maturities, key balance sheet figures, survivability targets in a normal situation, assuming the capital markets are closed, the short-term liquidity measure Liquidity Coverage ratio (LCR) and Net Stable Funding Ratio (NSFR). Furthermore, internal stress tests are conducted to determine the group's ability to survive under various scenarios, including a serious bank or market specific crisis. The results of the stress tests are included in the information on which the group's liquidity strategy and recovery plan for a liquidity crisis are based.
A sensitivity analysis that measures the group's ability to survive in the event of closed capital markets is prepared monthly. The primary objective of the analysis is to measure whether the funding risk is in accordance with the definition of targets for liquidity management, which specify that SpareBank 1 SR-Bank must be able to survive for a minimum twelve months without external access to liquidity in a normal situation. The analysis is based on different scenarios. In the basis scenario, the growth in net funding needs is set at zero, i.e. the relationship between deposits and loans are kept constant. As the basis scenario assumes that access to external funding is unavailable, new lending can only be funded by instalments from and the maturity of the existing loan portfolios. </t>
  </si>
  <si>
    <t>An outline of the bank`s contingency funding plans.</t>
  </si>
  <si>
    <t>In case of uneasy markets, the group maintains a contingency plan for re-establishing its liquidity and solidity position. The plan specifies roles and responsibilities of employees when activated and is established for the Board of Directors, the Crisis Management Team, and the Crisis Management Committee to implement the necessary measures based the most sufficient and correct information. All requirements set out in CRD IV-directive are implement in the contingency plan.
If the situation should not be resolved by the contingency plan the CEO shall summon the Recovery Committee in order to implement more far-reaching recovery measures.</t>
  </si>
  <si>
    <t>An explanation of how stress testing is used.</t>
  </si>
  <si>
    <t xml:space="preserve">Internal stress tests are conducted at least quarterly to determine the group's ability to survive under various scenarios, including a serious bank or market specific crisis. The purpose of stress testing is to measure and verify whether the bank operates within its defined risk limits. The testing is based on six individual stresses, each of which is based on different scenarios in the growth of deposits and loans. All the scenarios assess whether and when recovery triggers are breached. The results of the stress tests are included in the information on which the group's liquidity strategy and recovery plan for a liquidity crisis are based. </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</si>
  <si>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</si>
  <si>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</si>
  <si>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t>
  </si>
  <si>
    <t>31 december 2023</t>
  </si>
  <si>
    <t xml:space="preserve"> 30 September 2023</t>
  </si>
  <si>
    <t>AE4 - Accompanying narrative information</t>
  </si>
  <si>
    <t>The groups pledged assets are mainly from SR-Boligkreditt. SR-Boligkreditt is a wholly owned subsidiary of SR-Bank and a dedicated covered bond company. Its objective is to purchase mortgages and to finance these by issuing covered bonds (European Covered Bond Premium).</t>
  </si>
  <si>
    <t>The risk appetite is the level of liquidity risk that is acceptable for achieving the strategic goals of the group and is set to be low. In order to be able to serve its customers, the group shall maintain resilient towards both short-term and long-term liquidity stress without relying on forced asset sales or other business disrupting activities. The risk appetite is limited by the regulatory metrics Liquidity Coverage Ratio (LCR) and Net Stable Funding Ratio (NSFR). Additionally, the group has an internal survival measurement of twelve months.
Throughout 2023 SpareBank 1 SR-Bank’s liquidity position has been strong with all key metrics remaining well above internal and regulatory requirements.</t>
  </si>
  <si>
    <t>The groups risk appetite and limits for liquidity risk are reviewed by the Board of Directors annually. The risk appetite and limits reflect the groups moderate risk profile. The Treasury department is responsible for the group’s liquidity management, and the risk management department monitors and reports utilisation in accordance with the defined liquidity strategy.
The Board of Directors concludes that the risk management in SpareBank 1 SR-Bank is good and well adapted to the defined risk appetite and business strategy. There have been no breaches of the set limits in 2023.</t>
  </si>
  <si>
    <t>The figures in the template above does not include proportionally consolidated entities. This is due to inadequate data.</t>
  </si>
  <si>
    <t>CR2: Changes in the stock of non-performing loans and advances</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</si>
  <si>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</si>
  <si>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</si>
  <si>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</si>
  <si>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</si>
  <si>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</si>
  <si>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</si>
  <si>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Fourth quarter 2023</t>
  </si>
  <si>
    <t>SpareBank 1 SR-Bank</t>
  </si>
  <si>
    <t>Legal Entity Identifier (LEI) - 549300Q3OIWRHQUQM052</t>
  </si>
  <si>
    <t>The group's framework and limits for managing liquidity risk is set by the Board of Directors and shall reflect the group's risk profile. Liquidity risk shall be low. The group shall maintain resilient towards both short-term and long-term liquidity stress without relying on forced asset sales or other business disrupting activities. To remain resilient, the Board of Directors reviews and maintains its liquidity strategy annually.
The liquidity strategy comprises of three main measures:
1.	The group shall always fulfil all legal requirements.
2.	The group shall keep a float for a minimum of 30 days in a severely stressed situation.
3.The group shall survive for a minimum of 12 months in a normal situation without access to new funding.
The size of the portfolio is at all times dependent on the liabilities and the need for liquid assets. The liquid assets are managed by the Treasury department, and the portfolio shall always comprise of High-Quality Liquid Assets (HQLA) as defined by the LCR framework. In addition, the portfolio shall always be geographically diversified and comprise of assets with a minimum rating of "A".
The group’s funding shall be diversified by different types of assets, short-term and long-term debt, maturity profile and geography. Additionally, SpareBank 1 SR-Bank has a wholly owned subsidiary, SR-Boligkreditt AS. The aim of the company is to buy mortgages from SpareBank 1 SR-Bank, which are financed by issuing covered bonds. Through SR-Boligkreditt AS, SpareBank 1 SR-Bank can diversify and optimise its funding.</t>
  </si>
  <si>
    <t>The average repricing maturity for non-maturity deposits is approximately 7 weeks, while the longest repricing maturity for non-maturity floating rate deposits is approximately 8 weeks.</t>
  </si>
  <si>
    <t xml:space="preserve">SR-Bank shall have an adequate liquidity buffer consisting of high-quality liquid assets that can be converted into cash to meet liquidity needs for a 30 calendar day stress scenario. The LCR has been quite stable the last quarter. </t>
  </si>
  <si>
    <t>SR-Banks LCR is well above the regulatory level for each observation period. The LCR is stable.</t>
  </si>
  <si>
    <t>SpareBank 1 Markets</t>
  </si>
  <si>
    <t>Folkeinvest AS</t>
  </si>
  <si>
    <t xml:space="preserve">                  Equity</t>
  </si>
  <si>
    <t xml:space="preserve">                  Liabilities</t>
  </si>
  <si>
    <t xml:space="preserve">                  Assets</t>
  </si>
  <si>
    <t>Total Equity</t>
  </si>
  <si>
    <t>Total liabilities and equity</t>
  </si>
  <si>
    <t>2012-2022</t>
  </si>
  <si>
    <t>The investments are treated equally for capital adequacy purposes except for the group's investments in BN Bank, SpareBank 1 Forvaltning, SpareBank 1 Kreditt</t>
  </si>
  <si>
    <t>and SpareBank1 Markets. A proportionate consolidation is carried out in the group's capital adequacy.</t>
  </si>
  <si>
    <t>SpareBank 1 Markets AS</t>
  </si>
  <si>
    <t xml:space="preserve">SpareBank 1 Kreditt AS, Sparebank 1 Forvaltning and Sparebank 1 Markets use the standard approach for reporting capital adequacy. </t>
  </si>
  <si>
    <t>Ownership %  31.12.2023</t>
  </si>
  <si>
    <r>
      <t xml:space="preserve">Risk weighted balance </t>
    </r>
    <r>
      <rPr>
        <b/>
        <vertAlign val="superscript"/>
        <sz val="8"/>
        <rFont val="Arial"/>
        <family val="2"/>
      </rPr>
      <t>1)</t>
    </r>
    <r>
      <rPr>
        <b/>
        <sz val="8"/>
        <rFont val="Arial"/>
        <family val="2"/>
      </rPr>
      <t xml:space="preserve"> 31.12.2023</t>
    </r>
  </si>
  <si>
    <t>Capital ratio % 31.12.2023</t>
  </si>
  <si>
    <t>Risk weighted balance 1) 31.12.2022</t>
  </si>
  <si>
    <t xml:space="preserve"> 31.12.2023</t>
  </si>
  <si>
    <t xml:space="preserve">Folkeinvest </t>
  </si>
  <si>
    <t>Consolidated</t>
  </si>
  <si>
    <t>BN Bank</t>
  </si>
  <si>
    <t>SpareBank 1 Kreditt</t>
  </si>
  <si>
    <t>SpareBank 1 Forvaltning</t>
  </si>
  <si>
    <t>Banking services for mass market customers</t>
  </si>
  <si>
    <t>Banking services for corporate customers</t>
  </si>
  <si>
    <t>Payment and settlement services</t>
  </si>
  <si>
    <t>Proportion of operational risk consolidated company</t>
  </si>
  <si>
    <t>The risk-weighted balance sheet for operational risk is calculated as a percentage of average income for each business area in the last 3 years.</t>
  </si>
  <si>
    <t>Banking services for the retail market 12%, banking services for the corporate market 15% and for other services 18%.</t>
  </si>
  <si>
    <t xml:space="preserve">SpareBank 1 SR-Bank group uses the standardised approach.  Other companies use the basic approach. </t>
  </si>
  <si>
    <t>Deductions</t>
  </si>
  <si>
    <t>Insufficient coverage for non-performing exposures</t>
  </si>
  <si>
    <t>Common equity Tier 1 capital</t>
  </si>
  <si>
    <t>Hybrid capital that cannot be included in Tier 1 capital</t>
  </si>
  <si>
    <t>Countercyclical capital buffer 2.5 %</t>
  </si>
  <si>
    <t>Items associated with particular high risk</t>
  </si>
  <si>
    <t>Debt risk</t>
  </si>
  <si>
    <t>Equity risk</t>
  </si>
  <si>
    <t>Foreign Exchange risk</t>
  </si>
  <si>
    <t>Risk-weighted balance sheet for operational risk</t>
  </si>
  <si>
    <t>AI 5</t>
  </si>
  <si>
    <t>OVC***</t>
  </si>
  <si>
    <t>CC2</t>
  </si>
  <si>
    <t>CCA</t>
  </si>
  <si>
    <t>CC1</t>
  </si>
  <si>
    <t>LR1</t>
  </si>
  <si>
    <t>LR2</t>
  </si>
  <si>
    <t>LR3</t>
  </si>
  <si>
    <t>LRA***</t>
  </si>
  <si>
    <t>LIQA***</t>
  </si>
  <si>
    <t>LIQ1</t>
  </si>
  <si>
    <t>LIQB</t>
  </si>
  <si>
    <t>LIQ2</t>
  </si>
  <si>
    <t>CRA***</t>
  </si>
  <si>
    <t>CRB***</t>
  </si>
  <si>
    <t>CR1</t>
  </si>
  <si>
    <t>CR1-A</t>
  </si>
  <si>
    <t>CR2</t>
  </si>
  <si>
    <t>CR2a</t>
  </si>
  <si>
    <t>CQ1</t>
  </si>
  <si>
    <t>CQ2</t>
  </si>
  <si>
    <t>CQ3</t>
  </si>
  <si>
    <t>CQ4</t>
  </si>
  <si>
    <t>CQ5</t>
  </si>
  <si>
    <t>CQ6</t>
  </si>
  <si>
    <t>CQ7</t>
  </si>
  <si>
    <t>CQ8</t>
  </si>
  <si>
    <t>CR3</t>
  </si>
  <si>
    <t>CRC***</t>
  </si>
  <si>
    <t>CRD***</t>
  </si>
  <si>
    <t>CR4</t>
  </si>
  <si>
    <t>CR5</t>
  </si>
  <si>
    <t>CRE***</t>
  </si>
  <si>
    <t>CR6</t>
  </si>
  <si>
    <t>CR6-A</t>
  </si>
  <si>
    <t>CR7</t>
  </si>
  <si>
    <t>CR7-A</t>
  </si>
  <si>
    <t>CR8</t>
  </si>
  <si>
    <t>CR9</t>
  </si>
  <si>
    <t>CR9.1</t>
  </si>
  <si>
    <t>CR10</t>
  </si>
  <si>
    <t>CCR2</t>
  </si>
  <si>
    <t>CCR1</t>
  </si>
  <si>
    <t>CCRA***</t>
  </si>
  <si>
    <t>CCR3</t>
  </si>
  <si>
    <t>CCR4</t>
  </si>
  <si>
    <t>CCR5</t>
  </si>
  <si>
    <t>CCR6</t>
  </si>
  <si>
    <t>CCR7</t>
  </si>
  <si>
    <t>CCR8</t>
  </si>
  <si>
    <t>SECA</t>
  </si>
  <si>
    <t>SEC1</t>
  </si>
  <si>
    <t>SEC2</t>
  </si>
  <si>
    <t>SEC3</t>
  </si>
  <si>
    <t>SEC4</t>
  </si>
  <si>
    <t>SEC5</t>
  </si>
  <si>
    <t>MRA</t>
  </si>
  <si>
    <t>MR1</t>
  </si>
  <si>
    <t>MRB</t>
  </si>
  <si>
    <t>MR2-A</t>
  </si>
  <si>
    <t>MR2-B</t>
  </si>
  <si>
    <t>MR3</t>
  </si>
  <si>
    <t>MR4</t>
  </si>
  <si>
    <t>ORA***</t>
  </si>
  <si>
    <t>OR1</t>
  </si>
  <si>
    <t>REM1</t>
  </si>
  <si>
    <t>REM2</t>
  </si>
  <si>
    <t>REM3</t>
  </si>
  <si>
    <t>REM4</t>
  </si>
  <si>
    <t>REM5</t>
  </si>
  <si>
    <t>AE1</t>
  </si>
  <si>
    <t>AE2</t>
  </si>
  <si>
    <t>AE3</t>
  </si>
  <si>
    <t>AE4</t>
  </si>
  <si>
    <t>IRRBBA</t>
  </si>
  <si>
    <t>IRRBB1</t>
  </si>
  <si>
    <t>KM2</t>
  </si>
  <si>
    <t>TLAC1</t>
  </si>
  <si>
    <t>TLAC</t>
  </si>
  <si>
    <t>TLAC2</t>
  </si>
  <si>
    <t>TLAC3b</t>
  </si>
  <si>
    <t>OV1</t>
  </si>
  <si>
    <t>KM1</t>
  </si>
  <si>
    <t>INS1</t>
  </si>
  <si>
    <t>INS2</t>
  </si>
  <si>
    <t>OVA***</t>
  </si>
  <si>
    <t>OVB***</t>
  </si>
  <si>
    <t>LI1</t>
  </si>
  <si>
    <t>LI2</t>
  </si>
  <si>
    <t>LI3</t>
  </si>
  <si>
    <t>LIA***</t>
  </si>
  <si>
    <t>LIB***</t>
  </si>
  <si>
    <t>PV1</t>
  </si>
  <si>
    <t>CCyB1</t>
  </si>
  <si>
    <t>CCyB2</t>
  </si>
  <si>
    <t>Prudential disclosure of ESG-risks</t>
  </si>
  <si>
    <t>Qualitative information on Environmental risk</t>
  </si>
  <si>
    <t>Qualitative information on Social risk</t>
  </si>
  <si>
    <t>Qualitative information on Governance risk</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</si>
  <si>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</si>
  <si>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</si>
  <si>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</si>
  <si>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</si>
  <si>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</si>
  <si>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</si>
  <si>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</si>
  <si>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</si>
  <si>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Mitigating actions: BTAR</t>
  </si>
  <si>
    <t>Other climate change mitigating actions that are not covered in the EU Taxonomy</t>
  </si>
  <si>
    <t>Table 1</t>
  </si>
  <si>
    <t>Table 2</t>
  </si>
  <si>
    <t>Table 3</t>
  </si>
  <si>
    <t>Template 1</t>
  </si>
  <si>
    <t>Template 2</t>
  </si>
  <si>
    <t>Template 3</t>
  </si>
  <si>
    <t>Template 4</t>
  </si>
  <si>
    <t>Template 5</t>
  </si>
  <si>
    <t>Template 6</t>
  </si>
  <si>
    <t>Template 7</t>
  </si>
  <si>
    <t>Template 8</t>
  </si>
  <si>
    <t>Template 9</t>
  </si>
  <si>
    <t>Template 10</t>
  </si>
  <si>
    <t>**** Final draft implementing technical standards on prudential disclosures on ESG risks in accordance with Article 449a C</t>
  </si>
  <si>
    <t>Annex I ****</t>
  </si>
  <si>
    <t>Table 1 - Qualitative information on Environmental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</si>
  <si>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</si>
  <si>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</si>
  <si>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</si>
  <si>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Climate risks and opportunities have been incorporated into the group’s sustainability and climate strategy. The group’s sustainability and climate strategy  is ambitious, in particular by its aim to ensures that sustainability is integrated throughout the group. The measures implemented as part of the sustainability and climate strategy relate to financing, capital allocation and expertise. The group has also targeted to achieve net-zero greenhouse gas emissions from the group’s financing and investment activities by the end of 2050. 
The strategy is designed to ensure that the group contributes to the transition that society is undergoing and emerges stronger from such transition. The group has set as a goal to provide NOK 50 billion for financing and facilitating sustainable activities. This goal impacts financial planning. Further, the group will improve its credit models to facilitate the climate transition. SpareBank 1 SR-Bank is mainly exposed to climate risk through its customer lending, and more specifically  through the greenhouse gas emissions of its loan portfolio. Risks have also been identified in relation to potential exposure to stranded assets due to physical climate risk or transition risk.
From our risk management framework, SpareBank 1 SR-Bank has decided that substantive financial or strategic impact arising from concentrating lending activity against a single customer, industry or segment should be limited to avoid that single events could be capable of seriously harming the Group's financial position. 
For internal purposes SpareBank 1 SR-Bank operates with single event limits of NOK 1.2 billion (appr. 30 % of annual group pre-tax profits of 2021) to be considered as serious harm to the financial position. This limit will also apply for climate-related events and losses. 
SR-Bank's credit guidelines determine the ESG-risk assessment processes of the bank.  For example, when assessing the credit risk in corporate lending, the quantifiable indicator used to define substantive or strategic impact are categorized into low, medium and high ESG risk using a ESG risk model that provides separate scores for E (physical and transitional), S and G and a total ESG score. A high ESG risk will be considered a significant credit risk and will reduce the willingness of the bank to provide the requested credit.
For relevant disclosures:
-	Annual report 2023, chapter “Sustainability”
-	CDP report 2023</t>
  </si>
  <si>
    <t>Objectives, targets and limits to assess and address environmental risk in short-, medium-, and long-term, and performance assessment against these objectives, targets and limits, including forward-looking information in the design of business strategy and processes</t>
  </si>
  <si>
    <t>Environmental risk and climate risk are an integral part of the group's risk management processes. As such, SpareBank 1 SR-Bank identifies and assesses climate-related risks and opportunities that may affect customers, business areas and operations at various levels. The group's lending portfolio undergoes annual stress tests and financial projections based, in particular, on such type of risks. SpareBank 1 SR-Bank's greatest climate risk exposure is in the corporate lending portfolio and hence the bank prioritizes the handling of climate risk from this part of its lending business.
For relevant disclosures:
-	CDP report 2023</t>
  </si>
  <si>
    <t>Current investment activities and (future) investment targets towards environmental objectives and EU Taxonomy-aligned activities</t>
  </si>
  <si>
    <t>SpareBank 1 SR-Bank’s sustainable finance framework is designed to define exactly which activities are considered sustainable and which can be included as contributions to the goal of financing and facilitating at least NOK 50 billion in sustainable activities by the end of 2030. The framework is based on guidelines issued by the Loan Market Association (LMA): the Green Loan Principles and the Sustainability Linked Loan Principles. Most of the
framework’s criteria were derived from the technical screening criteria in the EU Taxonomy. There are also criteria for sectors not covered by the EU Taxonomy.</t>
  </si>
  <si>
    <t>Policies and procedures relating to direct and indirect engagement with new or existing counterparties on their strategies to mitigate and reduce environmental risks</t>
  </si>
  <si>
    <t xml:space="preserve">SpareBank 1 SR-Bank’s credit policy includes a specific chapter regarding sustainability and climate related issues. This policy states that the bank expects its clients to be aware of their climate risk exposure and to be in line with all laws and regulations regarding ESG. Further, the bank has specifically excluded some business sectors , as they are considered having too high emissions intensities. These specific exclusions include extraction of coal, tar sand and shale oil. Furthermore, the credit policy entails specific sustainability assessments for the bank’s corporate customers with credit exposures greater than MNOK 10. 
In SpareBank 1 SR-Bank’s guidelines for responsible investments, climate issues are mentioned in several instances both with regards to the bank’s expectations for the companies it invests in and with respect to business sectors the bank does not invest in due to high emission intensities. The bank expects all the companies it invests in to be aware of their own climate risk exposure and work towards reducing their impact on climate and the environment. 
For relevant disclosure:
- Standard for sustainability for the corporate market </t>
  </si>
  <si>
    <t>Governance</t>
  </si>
  <si>
    <t>Responsibilities of the management body for setting the risk framework, supervising and managing the implementation of the objectives, strategy and policies in the context of environmental risk management covering relevant transmission channels</t>
  </si>
  <si>
    <t>The board bears the overall responsibility for the group’s operations and for monitoring climate risks and opportunities. This responsibility includes monitoring, supervising, approving and following up the activities of the group in the area of sustainability, including reporting and strategy activities. The sustainability and climate strategy is integrated in the corporate strategy, and the status of the sustainability strategy is reviewed on a quarterly basis (or more frequently) by the board.</t>
  </si>
  <si>
    <t>Management body's integration of short-, medium- and long-term effects of environmental factors and risks, organisational structure both within business lines and internal control functions</t>
  </si>
  <si>
    <t>SpareBank 1 SR-Bank has conducted a thorough process related to climate related risks involving the entire executive management team. This involved workshops, meetings, and input from external experts to guide and educate the executive management on climate related issues. Based on these workshops and discussions a focus group worked out the main risks and opportunities that could potentially have substantive financial and strategic impact on the bank’s business in the medium and long term.
This process resulted in the bank's climate risk strategy. This strategy uses a scenario-based approach as a starting point where the scenarios included both effects from physical climate change and transitional effects. As a result of this process, the bank decided on a goal to align its operations and financing activities with a Paris-scenario. Accordingly, the bank decided to reach net-zero emissions, including its scope 3, by 2050. In the shorter term, the bank has set goals for sustainable financing, which are intended to be reached by 2025 and 2030, and is in the process of defining its greenhouse gas (GHG) emission targets for the medium term.</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</si>
  <si>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</si>
  <si>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The CEO bears overall strategic responsibility for sustainability, including within climate-related topics in SpareBank 1 SR-Bank. The Executive Vice President People, Communications and Sustainability bears strategic responsibility, together with the CEO, and operational responsibility for sustainability matters within the group. The group executive management team has so far operated with different interdisciplinary forums that discuss risks and opportunities related to sustainability and climate, including climate risk. From 2023, these topics are also discussed in a newly established strategic resource group for sustainability. Each business and staff area are represented in this strategic resource group and its mandate is both to discuss risks and opportunities related to sustainability and climate and to ensure consistency in the management and prioritization of this throughout the group. The group executive management team has delegated operational responsibility for climate risk to the group’s risk department, where climate risk is treated on a par with other types of financial risk and is regularly reported to the group executive management team.</t>
  </si>
  <si>
    <t>Lines of reporting and frequency of reporting relating to environmental risk</t>
  </si>
  <si>
    <t>Climate risk has been explicitly discussed by the board on many occasions: in the board’s annual assessment of climate risk in board meetings, in the revision of guidelines, in the ICAAP, and when introducing and presenting sustainability reports and annual reports.
For relevant disclosures:
-	Annual report 2023, chapter “Sustainability”
-	CDP report 2023</t>
  </si>
  <si>
    <t>Alignment of the remuneration policy with institution's environmental risk-related objectives</t>
  </si>
  <si>
    <t>The Group’s remuneration system is consistent with the overall objective, risk tolerance and long-term interest of the Group. The Executive Management Team‘s remuneration is based on the assessment of performance against pre-determined KPIs and targets, which include KPIs relating to the targets set in the Group’s sustainability strategy. Information about the full amount of remuneration paid to individual board members and the Executive Management Team is presented in the executive remuneration report on www.sr-bank.no.  
For relevant disclosures: 
-	Executive Remuneration Policy 
-	Executive Remuneration Report 2023
-	Annual Report 2023, chapter “Employees”, section “Employee Remuneration”. 
-	Annual Report 2023, chapter “Corporate Governance”</t>
  </si>
  <si>
    <t>Risk management</t>
  </si>
  <si>
    <t>(j)</t>
  </si>
  <si>
    <t>Integration of short-, medium- and long-term effects of environmental factors and risks in the risk framework</t>
  </si>
  <si>
    <t>The ESG scoring model for corporate customers includes a variety of questions, tailor made to specific business sectors and with different time frames. Most of the questions regarding environmental physical risk are generally long term. Environmental transitional risk questions are generally medium term. Social and Governance questions are generally short term. The ESG scoring model thus incorporates different time frames, however is in general considered a medium to long term model.</t>
  </si>
  <si>
    <t>(k)</t>
  </si>
  <si>
    <t>Definitions, methodologies and international standards on which the environmental risk management framework is based</t>
  </si>
  <si>
    <t>SpareBank 1 SR-Bank always works to comply and adhere to relevant current regulations and standards. There is a clear expectation from ECB and the Norwegian FSA (“Finanstilsynet”) to include climate risk in the ICAAP assessment process. Further, current regulations on climate risks are included in the credit process for corporate clients through the ESG scoring model
It is a major priority for SpareBank 1 SR-Bank to always be compliant with current regulations within all relevant areas, and climate risk is no exception. In particular, if SR-Bank were not to be in compliance with climate related regulations, the bank may face adverse consequences such as reputational damage, fines and additional capital requirements from not properly handling climate risk. It should also be noted that the first mandatory reporting on both Pillar 3 ESG and the EU Taxonomy will be carried out in 2023, and the bank has put in place a project to manage these new requirements.
For relevant disclosures:
-	Annual report 2023, chapter “Sustainability”
-	CDP report 2023</t>
  </si>
  <si>
    <t>(l)</t>
  </si>
  <si>
    <t>Processes to identify, measure and monitor activities and exposures (and collateral where applicable) sensitive to environmental risks, covering relevant transmission channels</t>
  </si>
  <si>
    <t>Assessment of climate-related risks is a part of the bank's annual ICAAP process and is based on the significant business sectors of the corporate lending portfolio, where the bank has defined that its main climate risk exposure lies. The business sectors are given traffic-light type scores regarding both physical climate risk and transition climate risk. This model is developed by the SpareBank 1-alliance' "Center of Excellence" for Credit Risk Models.
In this model SpareBank 1 SR-Bank have identified lending to offshore vessels (shipping within the oil and gas sector) as having the highest climate risk, mainly from transition risk. The transition risk of this business sector stems from both the risk of increased prices of emissions certificates and from increased regulatory pressure towards high emissions sectors.
With regards to physical climate risk, SpareBank 1 SR-Bank has identified agriculture and aquaculture as having the highest risk. There as two case studies for such exposure: SR-Bank's lending to farms in areas that potentially could be exposed to flooding, which in turn can damage crops and buildings, as well as SpareBank SR-Bank's lending to aquaculture farms in areas that could potentially be affected by rising sea temperatures and increased numbers of salmon lice.
Climate opportunities are most likely to be found within lending to the renewable energy sector. There are two examples thereof: SR-Bank's lending to clients within hydro energy, which is a major source of renewable energy in Norway, as well as land and ocean wind farms, which show exposure with climate opportunities from expected wilder weather, including more wind.
SpareBank 1 SR-Bank responds to the risks identified in the ICAAP process by adjusting the credit policy and by regular training of its advisors and customer relations managers.
Under the Group’s credit policy, SpareBank 1 SR-Bank does not lend to the highest emission sectors such as coal and the extraction of oil from tar sand.
Climate-related risks are integrated in the credit process for corporate lending. Accordingly, all credit cases for clients with exposure above NOK 10 mill are subject to a detailed assessment of ESG risks, tailor made to the major business sectors. The current model was introduced in 2022 and replaced a less sophisticated model. The new model was developed in cooperation with other SpareBank 1 banks and the SpareBank 1 centre of excellence for credit models. The new ESG scoring model gives separate scores for E (physical), E (transitional), S, and G in addition to a total ESG score and is extended with several additional sector specific factors. The exposure threshold for using the ESG scoring model was reduced from NOK 50 mill to NOK 10 mill in connection with the introduction of the new model.
In line with regulatory requirements, the bank maps and measures climate-related risks at corporate level. One example of how this process is applied to Physical risks: In the ESG scoring model for corporate clients, the ESG score model includes sector-specific climate-related questions. For Physical risks, one such question is ‘to what degree is the building exposed to extreme weather, such as flooding, avalanches, increased sea levels etc’.
For relevant disclosures:
-	Annual report 2023, chapter “Sustainability”, section “Climate-related Risk”
-	CDP report 2023</t>
  </si>
  <si>
    <t>(m)</t>
  </si>
  <si>
    <t>Activities, commitments and exposures contributing to mitigate environmental risks</t>
  </si>
  <si>
    <t xml:space="preserve">The bank considers its climate related risk to be mainly connected to its corporate lending portfolio. As integrated part of the corporate credit approval process, the bank uses climate risk assessments in a ESG risk evaluation model. The bank has been working together with its SpareBank 1 alliance partners to develop this climate related risk model, and introduced during 2022 a new ESG scoring model that sets separate scores for climate related transition risk and climate related physical risk.
The bank also measures the greenhouse gas emissions from its corporate clients, using the PCAF methodology. SpareBank 1 SR-Bank joined PCAF in 2021. When available, real reported emissions are used. If this is not the case, the bank uses estimates based on PCAF factors. The information about greenhouse gas emission levels is used as input into the banks strategy towards different sectors. 
A significant proportion of the shipping portfolio is covered by the ambitions for reductions in emissions set out in the Poseidon Principles. The Poseidon Principles provide the basis for the group’s improvement work within shipping. In 2023, the target trajectory was updated in line with net- zero emissions from the global shipping industry by 2050. In 2023, SpareBank 1 SR-Bank’s portfolio climate alignment score was 8.1% based on the minimum on the revised trajectory. This means that the carbon intensity of ships financed by the group is slightly more than 8% higher than the target decarbonisation trajectory. However, according to the original target, the carbon intensity is 4.8% below the target trajectory
Climate related physical risk is analyzed for both corporate clients as described above and retail clients mainly based on the energy efficiency of the mortgaged house, and this will be part of the mandatory Pillar 3 ESG reporting. 
For relevant disclosures:
-	Annual Report 2023, chapter “Sustainability”, section “Responsible Banking” and section “ Climate-related Risk (TCFD)”. </t>
  </si>
  <si>
    <t>(n)</t>
  </si>
  <si>
    <t>Implementation of tools for identification, measurement and management of environmental risks</t>
  </si>
  <si>
    <t>SpareBank 1 SR-Bank’s greatest exposure to climate risk is in the corporate lending portfolio. For this reason, managing the climate risk in this area has been made a priority. Going forward, work on the corporate lending climate risk will focus on the following areas:
•	Using the bank’s new ESG scoring model for ESG risk assessments for corporate market customers in connection with all credit cases with a total exposure of more than NOK 10 million, see description above (in the section ESG scoring of corporate loans under responsible lending).
•	The purpose of the new ESG scoring model is, in addition to improving the quality of sustainability assessments, to enable the SpareBank 1 banks to include sustainability and climate factors in their PD credit models at some point in the future. This requires common data captured from a common ESG model. The group also monitors the development of regulations related to ESG in order to keep an eye on any possible operational risk related to upcoming regulations. It is important to understand how different industries might be affected by changes to regulations, technology and market dynamics.
•	Using the sustainable product framework to identify opportunities within sustainable financing.
•	Monitoring the pace of restructuring in industries exposed to climate risk and adapting the risk management accordingly. 
For relevant disclosures:
-	Annual report 2023, chapter “Sustainability”, section “Climate-related Risk”</t>
  </si>
  <si>
    <t>(o)</t>
  </si>
  <si>
    <t>Results and outcome of the risk tools implemented and the estimated impact of environmental risk on capital and liquidity risk profile</t>
  </si>
  <si>
    <t>The main risk tools in connection with environmental risk is the ESG score model for corporate customers. The model was introduced late in 2022 and has proved to be a valuable model in the sense that it has the ability to differentiate between weak and strong ESG risk customers. The spread of scores along the 0-10 scale is overall considered to be sensible. The model is used as a tool in all credit approval cases above NOK 10 mill.
Another risk tool is the financed greenhouse gas emission, using the PCAF methodology. The 2022 status was 1.3 mill tons CO2e. The CO2e intensity was 12.0 tons CO2e per mill NOK of exposure, down from 12.3 tons the previous year.
SpareBank 1 SR-Bank has put in place a Green Bond framework to be able to issue green bonds based on its green lending. This framework is a tool to utilize the demand for green investments in the funding market and is considered to be a useful tool to reduce (capital and) liquidity risk.</t>
  </si>
  <si>
    <t>(p)</t>
  </si>
  <si>
    <t>Data availability, quality and accuracy, and efforts to improve these aspects</t>
  </si>
  <si>
    <t xml:space="preserve"> Data availability is a major challenge when it comes to ESG issues. The following areas are considered central:
-	Energy Performance Certificates; the coverage in Norway is low and is it is essential for banks to increase coverage in the coming years, both when it comes to residential and commercial real estate. For commercial real estate, SpareBank 1 SR-Bank has introduced in its credit policy a strong recommendation to have a EPC in place. 
-	Data quality for financed greenhouse gas emissions, including the proportion of the customers’ own reported emission as opposed to calculated emissions. SpareBank 1 SR-Bank is planning measures to increase data collection from GHG reporting customers and to increase the number of reporting customers.</t>
  </si>
  <si>
    <t>(q)</t>
  </si>
  <si>
    <t>Description of limits to environmental risks (as drivers of prudential risks) that are set, and triggering escalation and exclusion in the case of breaching these limits</t>
  </si>
  <si>
    <t>The credit policy states that all corporate clients with exposure higher than NOK 10 mill has to have a sufficient ESG score. If that is not the case, the customer is escalated and a transition plan towards satisfactory ESG score has to be put in place.
For relevant disclosures:
-	Sustainability Policy
-	Standard for Sustainability for Corporate Lending</t>
  </si>
  <si>
    <t>(r)</t>
  </si>
  <si>
    <t>Description of the link (transmission channels) between environmental risks with credit risk, liquidity and funding risk, market risk, operational risk and reputational risk in the risk management framework</t>
  </si>
  <si>
    <t>SpareBank 1 SR-Bank has in connection with the 2023 ICAAP process assessed the link between environmental risks and credit/liquidity, market and operational risk (including reputational risk) in line with the ECB’s 13 expectations.</t>
  </si>
  <si>
    <t>Table 2 - Qualitative information on Social risk</t>
  </si>
  <si>
    <t>Adjustment of the institution's business strategy to integrate social factors and risks taking into account the impact of social risk on the institution's business environment, business model, strategy and financial planning</t>
  </si>
  <si>
    <t xml:space="preserve">SpareBank 1 SR-Bank has worked over several years to ensure an alignment of our governance tools across our Group with the UNGPs and the OECD Guidelines. Respect for human rights and labour standards are integrated into the Group’s sustainability strategy, which is an integral part of the Group’s overall strategy. As a responsible financial group, we work continuously to ensure that individuals are respected in our own operations and that fundamental rights are upheld in the value chains that we are connected to. Undertaking due diligence for responsible business conduct is part of a larger system within our organization that relates to both internal social points of attention – such as equality and diversity within our operations and a favorable working environment for our own employees – and the core business consisting of financing and advisory services for both retail customers and corporate clients. For several years, we have also worked systematically to strengthen supply chain due diligence as part of the Group’s work on sustainable procurement, in collaboration with the other SpareBank 1 Alliance banks through SpareBank 1 Utvikling.
For relevant disclosures:
-	SpareBank 1 SR-Bank statement on Human Rights due diligence 2023 </t>
  </si>
  <si>
    <t>Objectives, targets and limits to assess and address social risk in short-term, medium-term and long-term, and performance assessment against these objectives, targets and limits, including forward-looking information in the design of business strategy and processes</t>
  </si>
  <si>
    <t>To support its sustainability strategy, SpareBank 1 SR-Bank sets short-term, medium-term and long-term operational targets related to social risks. SR-Bank has signed and committed to the UN Global Compact principles and Principles for Responsible Banking (PRB) led by the UNEP Finance Initiative. In order to fulfil its commitment as a responsible bank and implement the targets set out in the sustainability strategy, SR-Bank is in the process of defining, in a more granular way, short-term, medium-term and long-term operational targets related to social objectives. The targets which the Group is currently working on include sustainable finance targets.  The implementation of the targets will be reviewed on a regular basis by the Executive Management team.
Through our employee training programs, onboarding (for new employees), education and broader awareness raising activities, the Group ensures that our employees understand their responsibilities in complying with SpareBank 1 SR-Bank’s policies and the importance of our societal commitments, including identifying social risks. The Group promotes an increased awareness and understanding of its sustainability goals and actions through communication channels, e-learning courses and training, as well as awareness-raising activities. 
For relevant disclosures:
-	Sustainability and climate strategy 
-	Standard for Diversity, inclusion and belonging 
-	SpareBank 1 SR-Bank, Principles for Responsible Banking Report 2023</t>
  </si>
  <si>
    <t>Policies and procedures relating to direct and indirect engagement with new or existing counterparties on their strategies to mitigate and reduce socially harmful activities</t>
  </si>
  <si>
    <t>SpareBank 1 SR-Bank’s commitment to respect fundamental human rights is embedded in the overall governing documents for the Group’s work on sustainability. The activities relating to managing actual and potential adverse impacts on fundamental human rights and decent working conditions is supported by a dedicated standard for human rights for the entire SpareBank 1 SR-Bank Group. In 2022 and 2023, implementation efforts were strengthened through the elaboration of the Group’s standard for due diligence based on the OECD guidance. It will be rolled out in relevant functions and units in 2023.
The group has a lot of influence thanks to its lending activities, with corporate customers accounting for around 40 per cent of its total lending. The group’s corporate loan portfolio is well diversified. The group finances Norwegian SMEs, with an emphasis on commercial property.
SpareBank 1 SR-Bank requires its corporate customers to operate in compliance with applicable laws and regulations, which include climate and environmental considerations and taking a conscious approach to human rights. SpareBank 1 SR-Bank’s “Standard for sustainability for corporate market” provides direction on the type of customers the group hopes to attract and what is expected of customers.
The responsibility of ensuring respect for human rights and decent working conditions is additionally integrated in several other governing documents that support the Group’s work on sustainability and responsible and ethical business conduct:
•	Sustainability policy
•	Procurement policy
•	Product and service governance policy
•	Standard for sustainability for the corporate market
•	Standard on sustainability for agriculture and nature
•	Framework for sustainable financing, which aims to contribute to finance and facilitate sustainable economic activities, in line with international and national objectives on transition to a zero emissions society and the EU Taxonomy
•	Standard on sustainable distribution and recommendations of mutual funds 
•	Responsible investments and ownership in SR-Bank
•	Standard for Diversity, inclusion and belonging
•	Privacy statement
•	Our ethical guidelines (Code of conduct)
Other relevant governing tools:
•	Corporate governance
•	Anti-corruption policy
•	Group guidelines on anti-money laundering (AML) and sanctions
Additionally, the Group’s product and service governance policy requires that sufficient quality control and risk assessment are undertaken when there are changes in products and services, with involvement of relevant functions and embedding of decisions at a sufficient decision-making level in the organization. A system-supported standardized process (PoPS) has been established to meet the requirement, with weekly formalized case processing meetings involving all relevant specialized areas of the Group. The process will ensure that customer interests are sufficiently taken into account in all launches and changes of products and services. The same risk and decision-making process applies to significant changes in customer related processes, including communication and marketing.
All governing documents and guidelines can be accessed online in the SpareBank 1 SR-Bank Sustainability Library</t>
  </si>
  <si>
    <t>Responsibilities of the management body for setting the risk framework, supervising and managing the implementation of the objectives, strategy and policies in the context of social risk management covering counterparties' approaches to:</t>
  </si>
  <si>
    <t xml:space="preserve">The governance structure of SpareBank 1 SR-Bank for sustainability, including social risk, is anchored at the level of Board of Directors and the Executive Management Team. The Executive Management Team approved the strategic direction and policies, and are in charge, at the group-level, of execution and monitoring of risk. The CEO together with the Executive Management team are responsible for implementation and execution of strategy and policy for sustainability. The Chief Sustainability Officer (CSO) is in charge of employees, gender equality and diversity aspects. The Chief Risk Officer (CRO) and Chief Compliance Officer (CCO) are responsible for the independent risk and compliance functions with oversight responsibilities of social risk management, including setting risk framework. Group Risk Management is organised in risk functions with group-wide risk type oversight responsibility, with social risks considered as drivers of existing prudential risks. Group Compliance is responsible for monitoring and assessing the Group’s compliance with applicable laws, rules and regulations. 
SpareBank 1 SR-Bank sets out its internal rule of conduct in the SpareBank 1 SR-Bank Code of Conduct (CoC). 
The CoC regulates how employees are expected to behave in relation to customers, suppliers, competitors, and everyone else. The Group’s internal policies and processes, which are based on the applicable legal framework and the SR-Bank Code of Conduct, are the mains tools to ensure a behaviour that is compliant with the CoC and the applicable legal framework.
SpareBank 1 SR-Bank is a signatory of international initiatives for which respect for human rights in business activities is a key pillar:
•	The UN Global Compact’s ten principles for responsible business conduct, which include commitments to respect international standards for human rights, labour rights, anti-corruption and the environment.
•	The UNEP Finance Initiative’s Principles for Responsible Banking (PRB), which entail aligning the strategy to the UN SDGs, the Paris Agreement and other international frameworks, including the UNGPs.
To further underline the importance of our commitments in this area, SpareBank 1 SR-Bank joined the FUTURE-PROOF initiative. This collaborative platform on business and human rights established by the Bergen Chamber of Commerce and Industry will contribute to promoting the importance of respect of human rights in business activities among Norwegian companies and to sharing experiences on how to implement due diligence in practice. By adhering to the FUTURE-PROOF initiative, the Group confirmed that: “We take our common responsibility of respecting human rights seriously. We do so by meeting the UN Guiding Principles on Business and Human Rights (UNGPs)”.
For relevant disclosures:
-	Annual report 2022, chapter “Sustainability”
-	Code of Conduct 
-	SpareBank 1 SR-Bank statement on Human Rights due diligence 2023 
-	SpareBank 1 SR-Bank, Principles for Responsible Banking Report 2023 </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</si>
  <si>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</si>
  <si>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</si>
  <si>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</si>
  <si>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</si>
  <si>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</si>
  <si>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</si>
  <si>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</si>
  <si>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</si>
  <si>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 xml:space="preserve">The Board of Directors has the ultimate responsibility for approving and overseeing the sustainability strategy, which includes efforts to ensure respect of fundamental human rights and decent working conditions in our own operations and in direct connection with the Group’s business partners. The Board of Directors oversees the Group’s work on due diligence and disclosure through the annual accounts pursuant to the Norwegian Transparency Act. The commitment to ensure compliance by the Group with its responsibility for fundamental human rights lies with the CEO. It is further reflected in in relevant governing tools (policies and guidelines) and the executive management of the various functions and subsidiaries is monitoring the work relating to operationalization and implementation of such commitment. The sustainability director is responsible for the coordination of support for implementation of policies and due diligence across all functions in the first line, including the following functions: people and organization, corporate market, SME, retail market, customer services and marketing, and procurement. Risk management and compliance have a second-line function, while internal audit takes care of the third-line function. The ESG management structure also consists of a strategic resource group that contributes to coordinating ESG integration across business areas, which includes implementation of the Norwegian Transparency Act requirements.
For relevant disclosures:
-	Annual Report 2022, chapter “Annual Financial Statement”, note 6 “Financial Risk Management” and “Risk Exposure in SpareBank 1 SR-Bank”. 
-	SpareBank 1 SR-Bank Statement on Human Rights due diligence 2023, section 2.5 “Organization and Responsibility” and section 2.4 “Our Policies and Guidelines”. </t>
  </si>
  <si>
    <t>Lines of reporting and frequency of reporting relating to social risk</t>
  </si>
  <si>
    <t>SpareBank 1 SR-Bank has several reporting channels relating to social risk, for example whistleblowing and customer complaints programs. Issues that are raised in these channels are addressed via standard procedures including internal reporting to the Group Executive Management. Additionally, we have established a contact form for information requests related to our human rights due diligence, pursuant to the information duty introduced by the Norwegian Transparency Act. 
An important aspect of social risk reporting within our Group is the right of employees to internal and external whistleblowing in accordance with the Norwegian Act relating to the working environment.
Internal mechanisms include:
•	Reporting procedure in accordance with the Act relating to the working environment
•	The Group’s system for reporting undesired incidents
•	Procedures for reporting potential personal data protection breaches
•	Trade union
Social risks are integrated into existing risk reporting and in various committees that meet regularly, such as the HSE Committee and the Employee Well-being Committee that both reports to the SR-Bank Employee Committee. The SR-Bank Employee Committee is composed of representatives from the Executive Management team (including the CEO), employee representatives, Ombudsman, Chief Safety Officer and representatives of the HR function.  All employees in the Group can contact the Group’s Ombudsman and representatives of the trade union of employees (The Finance Sector Union of Norway and the Norwegian Confederation of Trade Unions) confidentially to obtain information, discuss concerns and situations and seek help.
For relevant disclosures:
-	Annual report 2023, chapter “Sustainability”, section “Corporate Governance and Compliance: Ethics and anti-corruption”.  
-	SpareBank 1 SR-Bank statement on Human Rights due diligence 2023, section 5.2 “Our mechanisms for reporting issues of concern”</t>
  </si>
  <si>
    <t>Alignment of the remuneration policy in line with institution's social risk-related objectives</t>
  </si>
  <si>
    <t>The Group’s remuneration system is consistent with the overall objective, risk tolerance and long-term interest of the Group. The Executive Management Team‘s remuneration is based on the assessment of performance against pre-determined KPIs and targets “which include KPIs relating to the targets set in our sustainability strategy]. Information about the full amount of remuneration paid to individual board members and the Executive Management Team is presented in the executive remuneration report on www.sr-bank.no.  
For relevant disclosures: 
-	Executive Remuneration Policy 
-	Executive Remuneration Report 2023
-	Annual Report 2023, chapter “Employees”, section “Employee Remuneration”. 
-	Annual Report 2023, chapter “Corporate Governance”, section 11 “Remuneration of the Board of Directors” and section 12 “Remuneration of Executive Persons”.</t>
  </si>
  <si>
    <t>Definitions, methodologies and international standards on which the social risk management framework is based</t>
  </si>
  <si>
    <t>The SpareBank 1 SR-Bank Group’s commitment to respect fundamental human rights is embedded in the overall sustainability strategy. This is the core of the social dimension of our work on sustainability. The following human rights instruments and standards form the basis of the Group’s work to fulfil its responsibility to respect fundamental human rights: the UNGPs and the OECD Guidelines, the UN human rights instruments and human rights standards (notably the “International Bill of Human Rights”) and the ILO’s core conventions. The corporate responsibility to respect human rights, including core labour standards, is a universal norm. This norm is embedded across the UN Sustainable Development Goals (SDGs), which form the basis for the Group’s work on sustainability and sustainable transition. 
In 2022, as part of a SpareBank 1 Alliance bank collaboration, the group developed and implemented a comprehensive framework for ESG assessing and scoring loan customers. The framework is used in connection with granting credit and renewals for corporate customers whose consolidated exposure exceeds NOK 10 million. The new ESG model represents a big step forward compared with the previous model. It contains questions covering several specific sectors, includes inherent risk per sector and ranks customers better. 
The group expects customer account managers to spend more time on ESG analyses with the new model and for the questions to form a framework for a dialogue with customers about these topics. The scoring is an attempt to assess the customer’s sustainability risk and help customer advisers in their dialogue about sustainability with the customer. The group’s overarching ambition when it comes to sustainability is to be the customer’s ally in the transition. Appropriately including sustainability in the dialogue with customers is, therefore, an important success criterion.
The ESG scores are based on questions within the four sub-topics of physical climate risk (E), transition risk (E), social conditions (S) and governance (G) and produces a sub-score per sub-topic as well as a total score. If a customer is given a particularly low ESG score, their customer adviser is required to draw up an action plan for improvement together with the customer.
Risk Management has been responsible for implementing the ESG model, in collaboration with the SpareBank 1’s competence center for credit models (KFK). Risk Management performs control functions at the portfolio level, while the internal auditor performs control functions in relation to policy compliance in individual cases.
For relevant disclosures:
-	Annual Report 2023, chapter “Sustainability”, section “Sustainable Finance”
-	SpareBank 1 SR-Bank statement on Human Rights due diligence 2023</t>
  </si>
  <si>
    <t>Processes to identify, measure and monitor activities and exposures (and collateral wher applicable) sensitive to social risk, covering relevant transmission channels</t>
  </si>
  <si>
    <t xml:space="preserve">We are committed to ensure that our financing does not have negative impacts on human rights and decent working conditions, and we do our utmost to avoid connection to abuses committed by others. The most important tool for SpareBank 1 SR-Bank in this context is a robust risk management function and due diligence as part of AML (including at the point of customer relationship establishment) and the credit process.
All clients of SR-Bank are required to comply with applicable laws and regulations, which include the Norwegian Transparency Act for companies in scope, in addition to the bank’s sustainability policies and guidelines. In 2019, corporate market in SR-Bank introduced a customized sustainability assessment form for credit engagements exceeding NOK 50 million. As of 2022, the assessment form was replaced by a new expanded ESG assessment developed in cooperation between all the SpareBank 1 Alliance banks, which is applied to credit engagements exceeding NOK 10 million. Between the introduction of the new ESG assessment in December 2022 and April 2023, 177 credit cases were assessed. The assessment appraises whether the company applying for credit:
•	is aware of the risk of human rights and decent work abuses in own operations and in the supply chain
•	has policies that take this risk into account
•	has communicated guidelines and expectations to suppliers
•	carries out due diligence of its own and has measures in place to manage potential breaches
•	works systematically on gender equality and diversity
The assessment results in an ESG score, which is part of the credit committee’s basis for processing applications exceeding NOK 10 million. In the case of a low score, which may indicate heightened risk and uncertainty about the corporate client’s risk management, an action plan must be prepared. For sectors with inherently higher ESG-related risk (including social risk), the requirements for attention by the management, policies and procedures will be higher to achieve a satisfactory score. Assessments of corporate clients’ ESG risk management and sustainability work supplement the AML and know-your-customer processes, which also assess the risk of labour market crime and social dumping. Engagements below NOK 10 million are currently not covered by the ESG assessment but are covered by the AML and know-your-customer processes.
For relevant disclosures:
-	SpareBank 1 SR-Bank statement on Human Rights due diligence 2023, section 3.3 “due diligence in practice at SpareBank 1 SR-Bank” and section 3.4 “own activities: priority areas”.  </t>
  </si>
  <si>
    <t>Activities, commitments and assets contributing to mitigate social risk</t>
  </si>
  <si>
    <t>SpareBank 1 SR-Bank is committed to respecting fundamental human rights and labour rights. The commitment is embedded in the overall sustainability strategy, where the social dimension is a cornerstone together with the efforts focused on climate and green transition. To fulfill the Group’s responsibility to respect human rights, the UNGPs and the OECD Guidelines require risk-based human rights due diligence. This involves a process to (i) embed responsibility in company policies, (ii) map and assess risks to people in company operations and the value chain, (iii) implement procedures and measures to manage negative impacts, (iv) track results, (v) communicate externally about the risk management, and (vi) ensure remediation if the enterprise has caused or contributed to actual adverse impacts. The due diligence standard established by the UNGPs and the OECD is integrated in the various policies and guidelines of SpareBank 1 SR-Bank relating to sustainability, which the Group has developed over a longer period of time.
Quality due diligence also reinforces corporate risk management, however. Notably, ESG assessments carried out in credit applications for corporate client engagements exceeding NOK 10 million include human rights criteria.
For relevant disclosures:
-	Annual report, chapter “Sustainability”, section “Sustainable Finance”. 
-	SpareBank 1 SR-Bank statement on Human Rights due diligence 2023</t>
  </si>
  <si>
    <t>Implementation of tools for identification and management of social risk</t>
  </si>
  <si>
    <t>Tools SpareBank 1 SR-Bank use to manage risks from social factors include:
-	Reporting channel for whistleblowing both internal and external 
-	Customer complaint programs 
-	Web technology based (.NET) model to perform ESG risk due diligence assessment for lending, monitoring ESG risks, including social risks
-	Reporting procedure in accordance with the Norwegian Transparency Act relating to working environment.
-	The Group’s system for reporting undesired incidents.
-	Procedure for reporting potential personal data protection breaches
For relevant disclosures:
-	Annual report, chapter “Sustainability”, section “Sustainable Finance”. 
-	SpareBank 1 SR-Bank statement on Human Rights due diligence 2023</t>
  </si>
  <si>
    <t>Description of setting limits to social risk and cases to trigger escalation and exclusion in the case of breaching these limits</t>
  </si>
  <si>
    <t xml:space="preserve">The Group Risk Framework sets out the restrictions and exclusions. If we become aware of clients acting in breach of our expectations and encouragements, we will initiate a dialogue with the client to seek improvement. If this follow-up does not lead to improvements, we will set clear terms and conditions for further bank engagement with the client. Ultimately, consideration may be given to terminating the client relationship. As regards parameters for not granting loans, these are followed up specifically when assessing applications for financing.
For relevant disclosures:
-	SpareBank 1 SR-Bank statement on Human Rights due diligence 2023, section 5.3 “Handling information about corporate client’s responsible business conduct”. </t>
  </si>
  <si>
    <t>SpareBank 1 SR-Bank’s approach to ESG risk is described in question (i) where we outline that social risk factors are part of the ESG scorecard for corporate customers with exposure larger than NOK 10 mill. Further, as part of the ICAAP process and in line with the ECB 13 expectations of climate and environmental risks, SpareBank 1 SR-Bank describes and analyses the link between environmental risks and credit risk, liquidity and funding risk, market risk, operational risk and reputational risk.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</si>
  <si>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</si>
  <si>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</si>
  <si>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SpareBank 1 SR-Bank’s overarching ambition is to be the customer’s ally in the sustainability transition. SpareBank 1 SR-Bank has been working on our approach, assessments, requirements, and conditions, so as to fulfil such ambition. Lending is SpareBank 1 SR-Bank’s core business and therefore responsible lending and investments constitute a major part of the group’s sustainability work. Lending is also an area in which framework conditions and market conditions are undergoing rapid development and constant changes are taking place. 
SpareBank 1 SR-Bank’s materiality analysis shows that responsible lending practices are one of its main material topics within sustainability. The group’s potential for making a difference in relation to sustainability and impact lies first and foremost in what SpareBank 1 SR-Bank does and the financing choices make by it. One of the main goals in the group’s sustainability and climate strategy is to finance and facilitate NOK 50 billion in sustainable activities by the end of 2030.
SpareBank 1 SR-Bank assesses general governance arrangements of counterparties as part of its due diligence requirements, which due diligence is conducted as part of the standard ESG scorecard/credit rating assessment (for financing activities) and as part of the ESG risk assessment for suppliers (for counterparties which are suppliers). As part of SpareBank 1 SR-Bank’s ESG risk due diligence, the bank performs an evaluation of the general risk management and sustainability performance of its counterparties, which takes into account their sustainability efforts, targets and commitments. Additionally, in the credit rating process/ESG scorecard, SpareBank 1 SR-Bank takes into account the general governance arrangements, financial soundness and the quality of the management body of its counterparties. 
For relevant disclosures:
-	Annual report 2023, chapter “Group Executive Management Team” 
-	SpareBank 1 SR-Bank, Principles for Responsible Banking Report 2023</t>
  </si>
  <si>
    <t>Institution's accounting of the counterparty's highest governance body’s role in non-financial reporting</t>
  </si>
  <si>
    <t>SpareBank 1 SR-Bank mainly operates in Norway with Norwegian counterparties. Accordingly, most of the counterparties of SpareBank 1 SR-Bank are subject to the requirements set forth in the Norwegian Accounting Act §3.3c and the Norwegian Transparency Act. Under the Norwegian Accounting Act §3.3c  all large Norwegian companies (primarily stock listed companies and financial institutions) are required to report on their sustainability practices. This includes descriptions of policies, practices and results related to human rights, working conditions, anti-corruption and the environment.  Under the Norwegian Transparency Act, all large companies in all sectors that are resident in Norway and that offer goods and services in or outside Norway are required to (i) undertake due diligence for their own activities and supply chain to identify and manage risks relating to adverse impacts on human rights and decent working conditions, (ii) report publicly on their due diligence and (iii)  respond to requests for information about human rights risks linked to the company. SpareBank 1 SR-Bank expects from its counterparties that are subject to those regulations that their highest governance bodies ensure compliance with such regulations and their reporting requirements, as well as their non-financial reporting to be carried out in accordance with those reporting requirements and cover the counterparty’s material topics. 
For relevant disclosures: 
-	SpareBank 1 SR-Bank Statement on Human Rights due diligence 2023
-	The Norwegian Accounting Act §3.3c, available online:https://lovdata.no/dokument/NL/lov/1998-07-17-56/KAPITTEL_3#shareModal 
-	The Norwegian Transparency Act, available online: https://lovdata.no/dokument/NL/lov/2021-06-18-99</t>
  </si>
  <si>
    <t>Institution's integration in governance arrangements of the governance performance of their counterparties including:</t>
  </si>
  <si>
    <t>SpareBank 1 SR-Bank evaluate the counterparties general governance performance in the standard credit rating assessments and as part of ESG due diligence requirements. 
The performance indicators comprise the following:
-	General assessment of the quality of the management body of counterparties. 
-	In case the counterparty operates in a high-risk sector, evaluation of their handling of ESG risks and whether targets and structured risk assessments are in place. 
-	Assessment of the counterparties track record in respect to lawsuits, controversies and potential legal, financial or reputational incidences. 
For relevant disclosures:
-	Annual report 2023, chapter “Sustainability”, section “Responsible banking”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</si>
  <si>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</si>
  <si>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</si>
  <si>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</si>
  <si>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</si>
  <si>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</si>
  <si>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</si>
  <si>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</si>
  <si>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</si>
  <si>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</si>
  <si>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The undertaking of due diligence for responsible business conduct by SpareBank 1 SR-Bank is part of a larger system that encompasses both internal concerns – such as anti-corruption and the working environment for our own employees – and the core business of the group related to financing and advisory services for both retail customers and corporate clients. 
All counterparties of SpareBank 1 SR-Bank must comply with relevant laws and regulations as well as our guidelines and Sustainability Policy. In addition, SpareBank 1 SR-Bank has developed an ESG scorecard which forms the basis of the ESG assessment for corporate clients. Any client or prospect considered for sustainable financing under this framework must have an acceptable ESG score. 
 The ESG scorecard comprises a comprehensive list of relevant ESG factors that are considered for risk management when deemed relevant or material. The process for qualifying loans under the Sustainable Product Framework depends on the sector in which the counterparts is active, the size of the loan and potentially other deciding factors. Some smaller loans and exposures may be qualified as “sustainable” directly by the client relationship manager, whilst most other loans will have to go through the “ESG Team”. The SR-Bank ESG Team has representatives from the corporate division, risk and sustainability.</t>
  </si>
  <si>
    <t>Template 1: Banking book- Climate Change transition risk: Credit quality of exposures by sector, emissions and residual maturity</t>
  </si>
  <si>
    <t>o</t>
  </si>
  <si>
    <t xml:space="preserve">Sector/subsector
</t>
  </si>
  <si>
    <t>GHG financed emissions (scope 1, scope 2 and scope 3 emissions of the counterparty) (in tons of CO2 equivalent)</t>
  </si>
  <si>
    <t>GHG emissions (column i): gross carrying amount percentage of the portfolio derived from company-specific reporting</t>
  </si>
  <si>
    <t>31 December 2023
Amounts in NOK million</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</si>
  <si>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</si>
  <si>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</si>
  <si>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</si>
  <si>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</si>
  <si>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</si>
  <si>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 xml:space="preserve"> &lt;= 5 years</t>
  </si>
  <si>
    <t>&gt; 5 year &lt;= 10 years</t>
  </si>
  <si>
    <t>&gt; 10 year &lt;= 20 years</t>
  </si>
  <si>
    <t>&gt; 20 years</t>
  </si>
  <si>
    <t>Average weighted maturity</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</si>
  <si>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</si>
  <si>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</si>
  <si>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</si>
  <si>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</si>
  <si>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</si>
  <si>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</si>
  <si>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</si>
  <si>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</si>
  <si>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</si>
  <si>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</si>
  <si>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</si>
  <si>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</si>
  <si>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</si>
  <si>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</si>
  <si>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</si>
  <si>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</si>
  <si>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</si>
  <si>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</si>
  <si>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</si>
  <si>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</si>
  <si>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</si>
  <si>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</si>
  <si>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</si>
  <si>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</si>
  <si>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</si>
  <si>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</si>
  <si>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</si>
  <si>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</si>
  <si>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</si>
  <si>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</si>
  <si>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</si>
  <si>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</si>
  <si>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</si>
  <si>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</si>
  <si>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</si>
  <si>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</si>
  <si>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</si>
  <si>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</si>
  <si>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</si>
  <si>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</si>
  <si>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</si>
  <si>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</si>
  <si>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</si>
  <si>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</si>
  <si>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</si>
  <si>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</si>
  <si>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</si>
  <si>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</si>
  <si>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</si>
  <si>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</si>
  <si>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</si>
  <si>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</si>
  <si>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</si>
  <si>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</si>
  <si>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</si>
  <si>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</si>
  <si>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2: Banking book - Climate change transition risk: Loans collateralised by immovable property - Energy efficiency of the collateral</t>
  </si>
  <si>
    <t>Counterparty sector</t>
  </si>
  <si>
    <t>Total gross carrying amount amount (in NOK million)</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</si>
  <si>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</si>
  <si>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</si>
  <si>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</si>
  <si>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</si>
  <si>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</si>
  <si>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</si>
  <si>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</si>
  <si>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</si>
  <si>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</si>
  <si>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</si>
  <si>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</si>
  <si>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</si>
  <si>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</si>
  <si>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</si>
  <si>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</si>
  <si>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</si>
  <si>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EPC labels are the official Norwegian Enova labels</t>
  </si>
  <si>
    <t>- EPC scores are based on both official and estimated EPC's, and the estimated are highlighted in column 5</t>
  </si>
  <si>
    <t>- Estimated EPC scores are calculated based on Eiendomsverdi-data on estimated energy consumption for residental property</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</si>
  <si>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</si>
  <si>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</si>
  <si>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</si>
  <si>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</si>
  <si>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</si>
  <si>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</si>
  <si>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Source for top 20 carbon emitting companies: </t>
  </si>
  <si>
    <t>https://climateaccountability.org/pdf/CarbonMajorsPDF2020/Top%20Twenty%20graphics/Top%20Twenty%20graphics/TopTwenty%202018%20IATP%20Apr20.png</t>
  </si>
  <si>
    <t>Template 5: Banking book - Climate change physical risk: Exposures subject to physical risk</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</si>
  <si>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</si>
  <si>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</si>
  <si>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</si>
  <si>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</si>
  <si>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</si>
  <si>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</si>
  <si>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</si>
  <si>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</si>
  <si>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</si>
  <si>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</si>
  <si>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</si>
  <si>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Gross carrying amounts in column b are exposures collateralized  by immovable property only.</t>
  </si>
  <si>
    <t>The physical risks identified as relevant, including materiality limits, are:</t>
  </si>
  <si>
    <t xml:space="preserve"> a) Storm surges (rising sea level); 2050 scenario, probability 20 year storm surge</t>
  </si>
  <si>
    <t xml:space="preserve"> b) Flood; Climate scenario, probability 200 year flood</t>
  </si>
  <si>
    <t xml:space="preserve"> c) Quick clay landslides; now scenario, medium probability</t>
  </si>
  <si>
    <t xml:space="preserve"> d) Landslide danger zones;  now scenario, probability 100 year landslide</t>
  </si>
  <si>
    <t xml:space="preserve"> e) Major landslides; now scenario, probability danger zone</t>
  </si>
  <si>
    <t>The analysis is based on data from Eiendomsverdi, that collects publicly available data on these physical risks.</t>
  </si>
  <si>
    <t>Storm surges (rising sea level) are defined as chronic climate change events</t>
  </si>
  <si>
    <t>Floods and avalanches are defined as acute climate change events</t>
  </si>
  <si>
    <t>Maturity bucket &lt;= 5 years include exposures without specific maturity</t>
  </si>
  <si>
    <t>Template 6. Summary of GAR KPIs</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</si>
  <si>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</si>
  <si>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</si>
  <si>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</si>
  <si>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</si>
  <si>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</si>
  <si>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</si>
  <si>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</si>
  <si>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</si>
  <si>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</si>
  <si>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</si>
  <si>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</si>
  <si>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</si>
  <si>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</si>
  <si>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</si>
  <si>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</si>
  <si>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</si>
  <si>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</si>
  <si>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</si>
  <si>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</si>
  <si>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</si>
  <si>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</si>
  <si>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</si>
  <si>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</si>
  <si>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</si>
  <si>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</si>
  <si>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</si>
  <si>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</si>
  <si>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</si>
  <si>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</si>
  <si>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</si>
  <si>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</si>
  <si>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</si>
  <si>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</si>
  <si>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</si>
  <si>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</si>
  <si>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</si>
  <si>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</si>
  <si>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</si>
  <si>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</si>
  <si>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</si>
  <si>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</si>
  <si>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</si>
  <si>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</si>
  <si>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</si>
  <si>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</si>
  <si>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</si>
  <si>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</si>
  <si>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</si>
  <si>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</si>
  <si>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</si>
  <si>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</si>
  <si>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Template 8 - GAR (%)</t>
  </si>
  <si>
    <t>q</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</si>
  <si>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</si>
  <si>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</si>
  <si>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</si>
  <si>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</si>
  <si>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</si>
  <si>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</si>
  <si>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</si>
  <si>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</si>
  <si>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</si>
  <si>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</si>
  <si>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</si>
  <si>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</si>
  <si>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</si>
  <si>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</si>
  <si>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</si>
  <si>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</si>
  <si>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</si>
  <si>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</si>
  <si>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</si>
  <si>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</si>
  <si>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</si>
  <si>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</si>
  <si>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31 December 2023
%  (compared to total covered assets in the denominator)</t>
  </si>
  <si>
    <t>Of which transitional/ adaptation</t>
  </si>
  <si>
    <t>GAR</t>
  </si>
  <si>
    <t>Financial corporations</t>
  </si>
  <si>
    <t>of which management companies</t>
  </si>
  <si>
    <t>Non-financial corporations subject to NFRD disclosure obligations</t>
  </si>
  <si>
    <t>Local government financing</t>
  </si>
  <si>
    <t>Template 10 - Other climate change mitigating actions that are not covered in the EU Taxonomy</t>
  </si>
  <si>
    <t>Type of financial instrument</t>
  </si>
  <si>
    <t>Type of counterparty</t>
  </si>
  <si>
    <t>Gross carrying amount (NOK million)</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</si>
  <si>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</si>
  <si>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</si>
  <si>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</si>
  <si>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</si>
  <si>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</si>
  <si>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</si>
  <si>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</si>
  <si>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Loans are compliant with SpareBank 1 SR-Bank's Sustainable Finance Framework</t>
  </si>
  <si>
    <t>Point a-f, j and k of Article 450(1) , 450(2)</t>
  </si>
  <si>
    <t>Point (g) of Article 450(1)</t>
  </si>
  <si>
    <t xml:space="preserve">Information can be found in the Executive remuneration report and in the Executive remuneration policy published annualy on our website. </t>
  </si>
  <si>
    <t>REMA*****</t>
  </si>
  <si>
    <t>*****Remuneration | SpareBank 1 SR-Bank</t>
  </si>
  <si>
    <t>AI 1 – Investment in associated companies and joint ventures</t>
  </si>
  <si>
    <t>AI 2 – Own funds in other financial institutions</t>
  </si>
  <si>
    <t xml:space="preserve">AI 3 – Own funds and capital ratios </t>
  </si>
  <si>
    <t>AI 4 – Risk-weighted balance sheet for operational risk</t>
  </si>
  <si>
    <t>AI 5 –   Risk exposure amounts and capital requirements</t>
  </si>
  <si>
    <t>Not regarded as material du to marginal exposures outside Norway</t>
  </si>
  <si>
    <t>SR-Bank has no securitisation portfolios as at reporting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</si>
</sst>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0_-;\-* #,##0_-;_-* &quot;-&quot;??_-;_-@_-"/>
    <numFmt numFmtId="165" formatCode="_(* #,##0.00_);_(* \(#,##0.00\);_(* &quot;-&quot;??_);_(@_)"/>
    <numFmt numFmtId="166" formatCode="#,##0_);[Red]\(#,##0\);\-_)"/>
    <numFmt numFmtId="167" formatCode="0.0\ %"/>
    <numFmt numFmtId="168" formatCode="_(* #,##0_);_(* \(#,##0\);_(* &quot; - &quot;_);_(@_)"/>
    <numFmt numFmtId="169" formatCode="#,##0_);\(#,##0\);&quot;&quot;"/>
    <numFmt numFmtId="170" formatCode="_ * #,##0_ ;_ * \-#,##0_ ;_ * &quot;-&quot;??_ ;_ @_ "/>
    <numFmt numFmtId="171" formatCode="#,##0.00_);\(#,##0.00\);&quot;&quot;\ "/>
    <numFmt numFmtId="172" formatCode="_ * #,##0.00_ ;_ * \-#,##0.00_ ;_ * &quot;-&quot;??_ ;_ @_ "/>
    <numFmt numFmtId="173" formatCode="#.##0_);\(#.##0\);&quot;&quot;"/>
    <numFmt numFmtId="174" formatCode="0.0"/>
    <numFmt numFmtId="175" formatCode="#,##0.00_);\(#,##0.00\);&quot;&quot;"/>
    <numFmt numFmtId="176" formatCode="0.000\ %"/>
    <numFmt numFmtId="177" formatCode="#,##0;\(#,##0\);&quot;&quot;\ "/>
    <numFmt numFmtId="178" formatCode="#,##0.00;\(#,##0.00\);&quot;&quot;\ "/>
    <numFmt numFmtId="179" formatCode="_ * #,##0.0_ ;_ * \-#,##0.0_ ;_ * &quot;-&quot;??_ ;_ @_ "/>
    <numFmt numFmtId="180" formatCode="#,##0_);\(#,##0\);&quot;&quot;\ "/>
    <numFmt numFmtId="181" formatCode="#,##0_ ;\-#,##0\ "/>
    <numFmt numFmtId="182" formatCode="[$-F800]dddd\,\ mmmm\ dd\,\ yyyy"/>
    <numFmt numFmtId="183" formatCode="0.000000000000000"/>
    <numFmt numFmtId="184" formatCode="dd/mm/yy;@"/>
    <numFmt numFmtId="185" formatCode="_ * #,##0,,_ ;_ * \-#,##0,,_ ;_ * &quot;-&quot;_ ;_ @_ "/>
    <numFmt numFmtId="186" formatCode="#,##0;[Red]\(#,##0\);0"/>
    <numFmt numFmtId="187" formatCode="_ * #,##0_ ;_ * \-#,##0_ ;_ * &quot;-&quot;_ ;_ @_ "/>
    <numFmt numFmtId="188" formatCode="_ * #,##0.00_ ;_ * \-#,##0.00_ ;_ * &quot;-&quot;_ ;_ @_ "/>
    <numFmt numFmtId="189" formatCode="#,##0.000"/>
    <numFmt numFmtId="190" formatCode="#,##0.0_);\(#,##0.0\);&quot;&quot;"/>
    <numFmt numFmtId="191" formatCode="_(* #,##0_);_(* \(#,##0\);_(* &quot;-&quot;??_);_(@_)"/>
  </numFmts>
  <fonts count="136"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sz val="8"/>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u/>
      <sz val="11"/>
      <color theme="10"/>
      <name val="Calibri"/>
      <family val="2"/>
      <scheme val="minor"/>
    </font>
    <font>
      <u/>
      <sz val="11"/>
      <name val="Calibri"/>
      <family val="2"/>
      <scheme val="minor"/>
    </font>
    <font>
      <b/>
      <sz val="9"/>
      <name val="Calibri"/>
      <family val="2"/>
      <scheme val="minor"/>
    </font>
    <font>
      <sz val="9"/>
      <name val="Calibri"/>
      <family val="2"/>
      <scheme val="minor"/>
    </font>
    <font>
      <sz val="11"/>
      <color theme="1"/>
      <name val="Calibri"/>
      <family val="2"/>
      <charset val="238"/>
      <scheme val="minor"/>
    </font>
    <font>
      <sz val="10"/>
      <name val="Calibri"/>
      <family val="2"/>
      <scheme val="minor"/>
    </font>
    <font>
      <sz val="9"/>
      <name val="Times New Roman"/>
      <family val="1"/>
    </font>
    <font>
      <sz val="8"/>
      <color theme="1"/>
      <name val="Arial"/>
      <family val="2"/>
    </font>
    <font>
      <sz val="8"/>
      <name val="Arial"/>
      <family val="2"/>
    </font>
    <font>
      <b/>
      <sz val="8"/>
      <name val="Arial"/>
      <family val="2"/>
    </font>
    <font>
      <b/>
      <sz val="8"/>
      <color theme="1"/>
      <name val="Arial"/>
      <family val="2"/>
    </font>
    <font>
      <sz val="11"/>
      <color theme="1"/>
      <name val="Arial"/>
      <family val="2"/>
    </font>
    <font>
      <sz val="11"/>
      <name val="Arial"/>
      <family val="2"/>
    </font>
    <font>
      <sz val="11"/>
      <color theme="1"/>
      <name val="Segoe UI"/>
      <family val="2"/>
    </font>
    <font>
      <u/>
      <sz val="11"/>
      <color theme="10"/>
      <name val="Segoe UI"/>
      <family val="2"/>
    </font>
    <font>
      <u/>
      <sz val="10"/>
      <color indexed="12"/>
      <name val="Arial"/>
      <family val="2"/>
    </font>
    <font>
      <u/>
      <sz val="9"/>
      <name val="Arial"/>
      <family val="2"/>
    </font>
    <font>
      <u/>
      <sz val="8"/>
      <name val="Arial"/>
      <family val="2"/>
    </font>
    <font>
      <u/>
      <sz val="11"/>
      <name val="Arial"/>
      <family val="2"/>
    </font>
    <font>
      <sz val="10"/>
      <name val="Verdana"/>
      <family val="2"/>
    </font>
    <font>
      <u/>
      <sz val="10"/>
      <color theme="10"/>
      <name val="Verdana"/>
      <family val="2"/>
    </font>
    <font>
      <b/>
      <sz val="14"/>
      <color rgb="FF005AA4"/>
      <name val="Arial"/>
      <family val="2"/>
    </font>
    <font>
      <sz val="14"/>
      <color rgb="FF005AA4"/>
      <name val="Arial"/>
      <family val="2"/>
    </font>
    <font>
      <i/>
      <sz val="8"/>
      <name val="Arial"/>
      <family val="2"/>
    </font>
    <font>
      <b/>
      <sz val="9"/>
      <name val="Arial"/>
      <family val="2"/>
    </font>
    <font>
      <sz val="9"/>
      <color theme="1"/>
      <name val="Arial"/>
      <family val="2"/>
    </font>
    <font>
      <sz val="11"/>
      <color theme="0"/>
      <name val="Calibri"/>
      <family val="2"/>
      <scheme val="minor"/>
    </font>
    <font>
      <sz val="14"/>
      <color theme="1"/>
      <name val="Arial"/>
      <family val="2"/>
    </font>
    <font>
      <b/>
      <sz val="14"/>
      <color rgb="FF7EB5D2"/>
      <name val="Arial"/>
      <family val="2"/>
    </font>
    <font>
      <b/>
      <sz val="11"/>
      <color rgb="FF005AA4"/>
      <name val="Arial"/>
      <family val="2"/>
    </font>
    <font>
      <b/>
      <sz val="11"/>
      <color theme="1"/>
      <name val="Arial"/>
      <family val="2"/>
    </font>
    <font>
      <b/>
      <sz val="8"/>
      <color rgb="FF005AA4"/>
      <name val="Arial"/>
      <family val="2"/>
    </font>
    <font>
      <b/>
      <sz val="12"/>
      <color rgb="FF005AA4"/>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b/>
      <sz val="11"/>
      <color theme="9"/>
      <name val="Calibri"/>
      <family val="2"/>
      <scheme val="minor"/>
    </font>
    <font>
      <sz val="8"/>
      <color rgb="FFFF0000"/>
      <name val="Arial"/>
      <family val="2"/>
    </font>
    <font>
      <i/>
      <sz val="8"/>
      <color theme="1"/>
      <name val="Arial"/>
      <family val="2"/>
    </font>
    <font>
      <b/>
      <i/>
      <sz val="8"/>
      <name val="Arial"/>
      <family val="2"/>
    </font>
    <font>
      <u/>
      <sz val="8"/>
      <color rgb="FF008080"/>
      <name val="Arial"/>
      <family val="2"/>
    </font>
    <font>
      <b/>
      <i/>
      <sz val="8"/>
      <color theme="1"/>
      <name val="Arial"/>
      <family val="2"/>
    </font>
    <font>
      <sz val="16"/>
      <color theme="1"/>
      <name val="Arial"/>
      <family val="2"/>
    </font>
    <font>
      <b/>
      <sz val="16"/>
      <color rgb="FF005AA4"/>
      <name val="Arial"/>
      <family val="2"/>
    </font>
    <font>
      <b/>
      <sz val="8"/>
      <color theme="0"/>
      <name val="Arial"/>
      <family val="2"/>
    </font>
    <font>
      <b/>
      <sz val="9"/>
      <name val="Verdana"/>
      <family val="2"/>
    </font>
    <font>
      <sz val="9"/>
      <name val="Verdana"/>
      <family val="2"/>
    </font>
    <font>
      <sz val="7"/>
      <name val="Arial"/>
      <family val="2"/>
    </font>
    <font>
      <sz val="11"/>
      <color theme="1"/>
      <name val="Arial"/>
      <family val="2"/>
    </font>
    <font>
      <i/>
      <sz val="9"/>
      <name val="Calibri"/>
      <family val="2"/>
      <scheme val="minor"/>
    </font>
    <font>
      <vertAlign val="superscript"/>
      <sz val="9"/>
      <name val="Calibri"/>
      <family val="2"/>
      <scheme val="minor"/>
    </font>
    <font>
      <b/>
      <sz val="11"/>
      <color theme="3"/>
      <name val="Calibri"/>
      <family val="2"/>
      <scheme val="minor"/>
    </font>
    <font>
      <sz val="12"/>
      <name val="Calibri"/>
      <family val="2"/>
      <scheme val="minor"/>
    </font>
    <font>
      <sz val="9"/>
      <name val="Arial"/>
      <family val="2"/>
    </font>
    <font>
      <sz val="10"/>
      <color theme="1"/>
      <name val="Arial"/>
      <family val="2"/>
    </font>
    <font>
      <i/>
      <sz val="11"/>
      <color theme="1"/>
      <name val="Calibri"/>
      <family val="2"/>
      <scheme val="minor"/>
    </font>
    <font>
      <i/>
      <strike/>
      <sz val="11"/>
      <color rgb="FFFF0000"/>
      <name val="Calibri"/>
      <family val="2"/>
      <scheme val="minor"/>
    </font>
    <font>
      <sz val="8"/>
      <color theme="9" tint="-0.249977111117893"/>
      <name val="Arial"/>
      <family val="2"/>
    </font>
    <font>
      <sz val="12"/>
      <color theme="1"/>
      <name val="Calibri"/>
      <family val="2"/>
      <scheme val="minor"/>
    </font>
    <font>
      <sz val="12"/>
      <color theme="1"/>
      <name val="Arial"/>
      <family val="2"/>
    </font>
    <font>
      <sz val="8.5"/>
      <color theme="1"/>
      <name val="Arial"/>
      <family val="2"/>
    </font>
    <font>
      <b/>
      <sz val="8.5"/>
      <color theme="1"/>
      <name val="Arial"/>
      <family val="2"/>
    </font>
    <font>
      <b/>
      <i/>
      <sz val="8.5"/>
      <color theme="1"/>
      <name val="Arial"/>
      <family val="2"/>
    </font>
    <font>
      <b/>
      <sz val="8"/>
      <color rgb="FF2F5773"/>
      <name val="Arial"/>
      <family val="2"/>
    </font>
    <font>
      <sz val="8.5"/>
      <color theme="1"/>
      <name val="Segoe UI"/>
      <family val="2"/>
    </font>
    <font>
      <i/>
      <sz val="8"/>
      <color rgb="FF000000"/>
      <name val="Arial"/>
      <family val="2"/>
    </font>
    <font>
      <sz val="16"/>
      <color theme="1"/>
      <name val="Calibri"/>
      <family val="2"/>
      <scheme val="minor"/>
    </font>
    <font>
      <b/>
      <u/>
      <sz val="8"/>
      <color theme="1"/>
      <name val="Arial"/>
      <family val="2"/>
    </font>
    <font>
      <sz val="9"/>
      <color rgb="FF333333"/>
      <name val="Arial"/>
      <family val="2"/>
    </font>
    <font>
      <sz val="8"/>
      <color rgb="FF333333"/>
      <name val="Arial"/>
      <family val="2"/>
    </font>
    <font>
      <sz val="8"/>
      <color rgb="FF005AA4"/>
      <name val="Arial"/>
      <family val="2"/>
    </font>
    <font>
      <b/>
      <sz val="8"/>
      <color rgb="FF7030A0"/>
      <name val="Arial"/>
      <family val="2"/>
    </font>
    <font>
      <strike/>
      <sz val="8"/>
      <name val="Arial"/>
      <family val="2"/>
    </font>
    <font>
      <strike/>
      <sz val="8"/>
      <color rgb="FFFF0000"/>
      <name val="Arial"/>
      <family val="2"/>
    </font>
    <font>
      <strike/>
      <sz val="9"/>
      <color rgb="FFFF0000"/>
      <name val="Calibri"/>
      <family val="2"/>
      <scheme val="minor"/>
    </font>
    <font>
      <sz val="10"/>
      <color theme="1"/>
      <name val="Calibri"/>
      <family val="2"/>
      <scheme val="minor"/>
    </font>
    <font>
      <b/>
      <sz val="11"/>
      <name val="Calibri"/>
      <family val="2"/>
      <scheme val="minor"/>
    </font>
    <font>
      <b/>
      <sz val="8"/>
      <color theme="3"/>
      <name val="Arial"/>
      <family val="2"/>
    </font>
    <font>
      <b/>
      <sz val="10"/>
      <color rgb="FF00000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
      <strike/>
      <sz val="11"/>
      <color rgb="FF000000"/>
      <name val="Calibri"/>
      <family val="2"/>
      <scheme val="minor"/>
    </font>
    <font>
      <b/>
      <sz val="14"/>
      <name val="Calibri"/>
      <family val="2"/>
      <scheme val="minor"/>
    </font>
    <font>
      <b/>
      <sz val="8"/>
      <name val="Calibri"/>
      <family val="2"/>
      <scheme val="minor"/>
    </font>
    <font>
      <i/>
      <sz val="9"/>
      <name val="Arial"/>
      <family val="2"/>
    </font>
    <font>
      <sz val="8"/>
      <color indexed="8"/>
      <name val="Arial"/>
      <family val="2"/>
    </font>
    <font>
      <u/>
      <sz val="8"/>
      <color theme="10"/>
      <name val="Arial"/>
      <family val="2"/>
    </font>
    <font>
      <vertAlign val="superscript"/>
      <sz val="8"/>
      <name val="Arial"/>
      <family val="2"/>
    </font>
    <font>
      <b/>
      <vertAlign val="superscript"/>
      <sz val="8"/>
      <name val="Arial"/>
      <family val="2"/>
    </font>
    <font>
      <sz val="9"/>
      <color rgb="FFFF0000"/>
      <name val="Arial"/>
      <family val="2"/>
    </font>
    <font>
      <sz val="7"/>
      <color indexed="8"/>
      <name val="Arial"/>
      <family val="2"/>
    </font>
    <font>
      <sz val="10"/>
      <color indexed="8"/>
      <name val="Arial"/>
      <family val="2"/>
    </font>
    <font>
      <b/>
      <sz val="10"/>
      <color indexed="8"/>
      <name val="Arial"/>
      <family val="2"/>
    </font>
    <font>
      <b/>
      <sz val="9"/>
      <color theme="1"/>
      <name val="Arial"/>
      <family val="2"/>
    </font>
    <font>
      <b/>
      <sz val="8"/>
      <color indexed="8"/>
      <name val="Arial"/>
      <family val="2"/>
    </font>
    <font>
      <strike/>
      <vertAlign val="superscript"/>
      <sz val="9"/>
      <name val="Calibri"/>
      <family val="2"/>
      <scheme val="minor"/>
    </font>
    <font>
      <b/>
      <sz val="11"/>
      <color theme="0"/>
      <name val="Calibri"/>
      <family val="2"/>
      <scheme val="minor"/>
    </font>
    <font>
      <b/>
      <sz val="36"/>
      <color theme="0"/>
      <name val="Calibri"/>
      <family val="2"/>
      <scheme val="minor"/>
    </font>
    <font>
      <b/>
      <sz val="16"/>
      <color theme="0"/>
      <name val="Calibri"/>
      <family val="2"/>
      <scheme val="minor"/>
    </font>
    <font>
      <b/>
      <sz val="16"/>
      <color theme="0"/>
      <name val="Arial"/>
      <family val="2"/>
    </font>
    <font>
      <b/>
      <sz val="11"/>
      <color theme="0"/>
      <name val="Arial"/>
      <family val="2"/>
    </font>
    <font>
      <sz val="10"/>
      <color theme="0"/>
      <name val="Arial"/>
      <family val="2"/>
    </font>
    <font>
      <sz val="8"/>
      <name val="Arial"/>
      <family val="2"/>
    </font>
    <font>
      <b/>
      <sz val="8"/>
      <name val="Arial"/>
      <family val="2"/>
    </font>
    <font>
      <sz val="9"/>
      <name val="Arial"/>
      <family val="2"/>
    </font>
    <font>
      <sz val="11"/>
      <color theme="1"/>
      <name val="Arial"/>
      <family val="2"/>
    </font>
    <font>
      <sz val="11"/>
      <name val="Arial"/>
      <family val="2"/>
    </font>
    <font>
      <b/>
      <sz val="9"/>
      <name val="Arial"/>
      <family val="2"/>
    </font>
    <font>
      <sz val="7"/>
      <color indexed="8"/>
      <name val="Arial"/>
      <family val="2"/>
    </font>
    <font>
      <sz val="10"/>
      <color indexed="8"/>
      <name val="Arial"/>
      <family val="2"/>
    </font>
    <font>
      <sz val="9"/>
      <color rgb="FFFF0000"/>
      <name val="Arial"/>
      <family val="2"/>
    </font>
    <font>
      <i/>
      <sz val="8"/>
      <color indexed="8"/>
      <name val="Arial"/>
      <family val="2"/>
    </font>
    <font>
      <sz val="8"/>
      <color rgb="FF000000"/>
      <name val="Arial"/>
      <family val="2"/>
    </font>
    <font>
      <b/>
      <sz val="9"/>
      <color rgb="FFFF0000"/>
      <name val="Arial"/>
      <family val="2"/>
    </font>
    <font>
      <vertAlign val="superscript"/>
      <sz val="9"/>
      <name val="Arial"/>
      <family val="2"/>
    </font>
    <font>
      <b/>
      <sz val="10"/>
      <color rgb="FF005AA4"/>
      <name val="Arial"/>
      <family val="2"/>
    </font>
    <font>
      <i/>
      <sz val="8"/>
      <color theme="0"/>
      <name val="Arial"/>
      <family val="2"/>
    </font>
    <font>
      <sz val="8"/>
      <color theme="0"/>
      <name val="Arial"/>
      <family val="2"/>
    </font>
    <font>
      <i/>
      <sz val="8.5"/>
      <color theme="1"/>
      <name val="Arial"/>
      <family val="2"/>
    </font>
    <font>
      <strike/>
      <sz val="10"/>
      <name val="Arial"/>
      <family val="2"/>
    </font>
    <font>
      <b/>
      <sz val="8"/>
      <color rgb="FFFF0000"/>
      <name val="Arial"/>
      <family val="2"/>
    </font>
    <font>
      <b/>
      <sz val="10"/>
      <color theme="1"/>
      <name val="Arial"/>
      <family val="2"/>
    </font>
    <font>
      <b/>
      <u/>
      <sz val="11"/>
      <name val="Arial"/>
      <family val="2"/>
    </font>
    <font>
      <b/>
      <strike/>
      <sz val="8"/>
      <color rgb="FFFF0000"/>
      <name val="Arial"/>
      <family val="2"/>
    </font>
    <font>
      <b/>
      <u/>
      <sz val="8"/>
      <name val="Arial"/>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FFFFFF"/>
        <bgColor indexed="64"/>
      </patternFill>
    </fill>
    <fill>
      <patternFill patternType="solid">
        <fgColor theme="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002060"/>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theme="0" tint="-0.499984740745262"/>
      </bottom>
      <diagonal/>
    </border>
    <border>
      <left/>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bottom style="thin">
        <color indexed="23"/>
      </bottom>
      <diagonal/>
    </border>
    <border>
      <left/>
      <right/>
      <top style="thin">
        <color theme="1" tint="0.499984740745262"/>
      </top>
      <bottom style="thin">
        <color theme="1" tint="0.499984740745262"/>
      </bottom>
      <diagonal/>
    </border>
    <border>
      <left/>
      <right/>
      <top style="thin">
        <color indexed="55"/>
      </top>
      <bottom style="thin">
        <color indexed="55"/>
      </bottom>
      <diagonal/>
    </border>
    <border>
      <left/>
      <right/>
      <top style="thin">
        <color indexed="64"/>
      </top>
      <bottom style="thin">
        <color indexed="64"/>
      </bottom>
      <diagonal/>
    </border>
    <border>
      <left/>
      <right/>
      <top/>
      <bottom style="thin">
        <color theme="1" tint="0.499984740745262"/>
      </bottom>
      <diagonal/>
    </border>
    <border>
      <left/>
      <right style="thin">
        <color indexed="64"/>
      </right>
      <top/>
      <bottom/>
      <diagonal/>
    </border>
  </borders>
  <cellStyleXfs count="45">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9" fillId="0" borderId="0" applyNumberFormat="0" applyFill="0" applyBorder="0" applyAlignment="0" applyProtection="0"/>
    <xf numFmtId="0" fontId="13" fillId="0" borderId="0"/>
    <xf numFmtId="9" fontId="8" fillId="0" borderId="0" applyFont="0" applyFill="0" applyBorder="0" applyAlignment="0" applyProtection="0"/>
    <xf numFmtId="0" fontId="1" fillId="0" borderId="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22" fillId="0" borderId="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8" fillId="0" borderId="0"/>
    <xf numFmtId="0" fontId="29" fillId="0" borderId="0" applyNumberFormat="0" applyFill="0" applyBorder="0" applyAlignment="0" applyProtection="0"/>
    <xf numFmtId="0" fontId="30" fillId="0" borderId="0"/>
    <xf numFmtId="9" fontId="28" fillId="0" borderId="0" applyFont="0" applyFill="0" applyBorder="0" applyAlignment="0" applyProtection="0"/>
    <xf numFmtId="165" fontId="28" fillId="0" borderId="0" applyFont="0" applyFill="0" applyBorder="0" applyAlignment="0" applyProtection="0"/>
    <xf numFmtId="0" fontId="28" fillId="0" borderId="0"/>
    <xf numFmtId="168" fontId="15" fillId="0" borderId="0" applyFill="0" applyBorder="0">
      <alignment horizontal="right" vertical="top"/>
    </xf>
    <xf numFmtId="0" fontId="15" fillId="0" borderId="0" applyFill="0" applyBorder="0">
      <alignment horizontal="left" vertical="top"/>
    </xf>
    <xf numFmtId="0" fontId="37" fillId="0" borderId="0">
      <alignment horizontal="left"/>
    </xf>
    <xf numFmtId="172" fontId="8" fillId="0" borderId="0" applyFont="0" applyFill="0" applyBorder="0" applyAlignment="0" applyProtection="0"/>
    <xf numFmtId="0" fontId="28" fillId="0" borderId="0"/>
    <xf numFmtId="0" fontId="1" fillId="0" borderId="0">
      <alignment vertical="center"/>
    </xf>
    <xf numFmtId="0" fontId="4" fillId="2" borderId="3" applyNumberFormat="0" applyFill="0" applyBorder="0" applyAlignment="0" applyProtection="0">
      <alignment horizontal="left"/>
    </xf>
    <xf numFmtId="0" fontId="2" fillId="0" borderId="0" applyNumberFormat="0" applyFill="0" applyBorder="0" applyAlignment="0" applyProtection="0"/>
    <xf numFmtId="3" fontId="1" fillId="4" borderId="1" applyFont="0">
      <alignment horizontal="right" vertical="center"/>
      <protection locked="0"/>
    </xf>
    <xf numFmtId="0" fontId="1" fillId="0" borderId="0"/>
    <xf numFmtId="0" fontId="1" fillId="0" borderId="0"/>
    <xf numFmtId="0" fontId="14" fillId="6" borderId="0" applyAlignment="0"/>
    <xf numFmtId="0" fontId="3" fillId="2" borderId="10" applyFont="0" applyBorder="0">
      <alignment horizontal="center" wrapText="1"/>
    </xf>
    <xf numFmtId="43" fontId="8" fillId="0" borderId="0" applyFont="0" applyFill="0" applyBorder="0" applyAlignment="0" applyProtection="0"/>
    <xf numFmtId="0" fontId="1" fillId="0" borderId="0"/>
    <xf numFmtId="0" fontId="61" fillId="0" borderId="0" applyNumberFormat="0" applyFill="0" applyBorder="0" applyAlignment="0" applyProtection="0"/>
    <xf numFmtId="0" fontId="1" fillId="0" borderId="0"/>
    <xf numFmtId="186" fontId="1" fillId="0" borderId="0"/>
    <xf numFmtId="0" fontId="1" fillId="0" borderId="0" applyProtection="0"/>
    <xf numFmtId="0" fontId="24" fillId="0" borderId="0" applyNumberFormat="0" applyFill="0" applyBorder="0" applyAlignment="0" applyProtection="0">
      <alignment vertical="top"/>
      <protection locked="0"/>
    </xf>
  </cellStyleXfs>
  <cellXfs count="1241">
    <xf numFmtId="0" fontId="0" fillId="0" borderId="0" xfId="0"/>
    <xf numFmtId="0" fontId="7" fillId="0" borderId="0" xfId="0" applyFont="1"/>
    <xf numFmtId="0" fontId="6" fillId="0" borderId="0" xfId="0" applyFont="1"/>
    <xf numFmtId="0" fontId="0" fillId="0" borderId="0" xfId="0" applyAlignment="1">
      <alignment vertical="center"/>
    </xf>
    <xf numFmtId="0" fontId="20" fillId="0" borderId="0" xfId="0" applyFont="1"/>
    <xf numFmtId="0" fontId="21" fillId="0" borderId="0" xfId="0" applyFont="1" applyAlignment="1">
      <alignment vertical="center"/>
    </xf>
    <xf numFmtId="0" fontId="27" fillId="0" borderId="0" xfId="0" applyFont="1"/>
    <xf numFmtId="164" fontId="26" fillId="0" borderId="0" xfId="13" applyNumberFormat="1" applyFont="1"/>
    <xf numFmtId="164" fontId="17" fillId="0" borderId="0" xfId="13" applyNumberFormat="1" applyFont="1"/>
    <xf numFmtId="164" fontId="17" fillId="0" borderId="0" xfId="13" applyNumberFormat="1" applyFont="1" applyBorder="1"/>
    <xf numFmtId="164" fontId="17" fillId="0" borderId="0" xfId="13" applyNumberFormat="1"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vertical="center" wrapText="1"/>
    </xf>
    <xf numFmtId="0" fontId="36" fillId="0" borderId="0" xfId="0" applyFont="1"/>
    <xf numFmtId="14" fontId="38" fillId="0" borderId="0" xfId="21" applyNumberFormat="1" applyFont="1" applyAlignment="1">
      <alignment horizontal="right"/>
    </xf>
    <xf numFmtId="14" fontId="30" fillId="0" borderId="0" xfId="21" applyNumberFormat="1" applyAlignment="1">
      <alignment horizontal="right"/>
    </xf>
    <xf numFmtId="0" fontId="39" fillId="0" borderId="0" xfId="0" applyFont="1" applyAlignment="1">
      <alignment horizontal="right" vertical="center"/>
    </xf>
    <xf numFmtId="0" fontId="39" fillId="0" borderId="0" xfId="0" applyFont="1" applyAlignment="1">
      <alignment horizontal="left" vertical="center"/>
    </xf>
    <xf numFmtId="0" fontId="20" fillId="0" borderId="0" xfId="0" applyFont="1" applyAlignment="1">
      <alignment vertical="center"/>
    </xf>
    <xf numFmtId="0" fontId="16" fillId="0" borderId="0" xfId="0" applyFont="1" applyAlignment="1">
      <alignment vertical="center"/>
    </xf>
    <xf numFmtId="0" fontId="16" fillId="0" borderId="0" xfId="0" applyFont="1" applyAlignment="1">
      <alignment horizontal="right" vertical="center"/>
    </xf>
    <xf numFmtId="0" fontId="20" fillId="0" borderId="0" xfId="0" applyFont="1" applyAlignment="1">
      <alignment horizontal="right" vertical="center"/>
    </xf>
    <xf numFmtId="0" fontId="10" fillId="0" borderId="0" xfId="9" applyFont="1" applyFill="1"/>
    <xf numFmtId="0" fontId="25" fillId="0" borderId="0" xfId="0" applyFont="1"/>
    <xf numFmtId="164" fontId="27" fillId="0" borderId="0" xfId="13" applyNumberFormat="1" applyFont="1"/>
    <xf numFmtId="0" fontId="31" fillId="0" borderId="0" xfId="21" applyFont="1"/>
    <xf numFmtId="0" fontId="21" fillId="0" borderId="0" xfId="0" applyFont="1"/>
    <xf numFmtId="164" fontId="20" fillId="0" borderId="0" xfId="13" applyNumberFormat="1" applyFont="1"/>
    <xf numFmtId="0" fontId="17" fillId="0" borderId="0" xfId="0" applyFont="1"/>
    <xf numFmtId="0" fontId="17" fillId="0" borderId="0" xfId="0" applyFont="1" applyAlignment="1">
      <alignment horizontal="center" vertical="center" wrapText="1"/>
    </xf>
    <xf numFmtId="164" fontId="20" fillId="0" borderId="0" xfId="13" applyNumberFormat="1" applyFont="1" applyFill="1"/>
    <xf numFmtId="0" fontId="18" fillId="0" borderId="0" xfId="0" applyFont="1" applyAlignment="1">
      <alignment horizontal="center" vertical="center" wrapText="1"/>
    </xf>
    <xf numFmtId="169" fontId="16" fillId="0" borderId="0" xfId="13" applyNumberFormat="1" applyFont="1" applyAlignment="1">
      <alignment horizontal="right"/>
    </xf>
    <xf numFmtId="0" fontId="32" fillId="0" borderId="0" xfId="0" applyFont="1" applyAlignment="1">
      <alignment horizontal="left" vertical="center" wrapText="1" indent="1"/>
    </xf>
    <xf numFmtId="166" fontId="20" fillId="0" borderId="0" xfId="0" applyNumberFormat="1" applyFont="1"/>
    <xf numFmtId="164" fontId="20" fillId="0" borderId="0" xfId="0" applyNumberFormat="1" applyFont="1"/>
    <xf numFmtId="0" fontId="32" fillId="0" borderId="0" xfId="0" applyFont="1" applyAlignment="1">
      <alignment vertical="center" wrapText="1"/>
    </xf>
    <xf numFmtId="0" fontId="18" fillId="0" borderId="4" xfId="0" applyFont="1" applyBorder="1" applyAlignment="1">
      <alignment horizontal="center" vertical="center" wrapText="1"/>
    </xf>
    <xf numFmtId="0" fontId="18" fillId="0" borderId="4" xfId="0" applyFont="1" applyBorder="1" applyAlignment="1">
      <alignment vertical="center" wrapText="1"/>
    </xf>
    <xf numFmtId="164" fontId="18" fillId="0" borderId="4" xfId="13" applyNumberFormat="1" applyFont="1" applyBorder="1" applyAlignment="1">
      <alignment vertical="center"/>
    </xf>
    <xf numFmtId="164" fontId="16" fillId="0" borderId="0" xfId="13" applyNumberFormat="1" applyFont="1"/>
    <xf numFmtId="0" fontId="16" fillId="0" borderId="0" xfId="0" applyFont="1"/>
    <xf numFmtId="0" fontId="42" fillId="0" borderId="0" xfId="0" applyFont="1" applyAlignment="1">
      <alignment vertical="center" wrapText="1"/>
    </xf>
    <xf numFmtId="0" fontId="43" fillId="0" borderId="0" xfId="0" applyFont="1" applyAlignment="1">
      <alignment vertical="center" wrapText="1"/>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169" fontId="16" fillId="0" borderId="0" xfId="13" applyNumberFormat="1" applyFont="1" applyFill="1" applyAlignment="1">
      <alignment horizontal="right"/>
    </xf>
    <xf numFmtId="0" fontId="18" fillId="0" borderId="0" xfId="0" applyFont="1" applyAlignment="1">
      <alignment vertical="center"/>
    </xf>
    <xf numFmtId="0" fontId="48" fillId="0" borderId="0" xfId="0" applyFont="1"/>
    <xf numFmtId="0" fontId="48" fillId="0" borderId="6" xfId="0" applyFont="1" applyBorder="1"/>
    <xf numFmtId="0" fontId="18" fillId="0" borderId="0" xfId="0" applyFont="1" applyAlignment="1">
      <alignment horizontal="left" vertical="center" wrapText="1"/>
    </xf>
    <xf numFmtId="0" fontId="16" fillId="0" borderId="0" xfId="0" applyFont="1" applyAlignment="1">
      <alignment horizontal="center" vertical="center"/>
    </xf>
    <xf numFmtId="0" fontId="44" fillId="5" borderId="0" xfId="0" applyFont="1" applyFill="1" applyAlignment="1">
      <alignment vertical="center" wrapText="1"/>
    </xf>
    <xf numFmtId="0" fontId="19" fillId="0" borderId="0" xfId="0" applyFont="1" applyAlignment="1">
      <alignment vertical="center"/>
    </xf>
    <xf numFmtId="0" fontId="18" fillId="0" borderId="0" xfId="27" applyFont="1">
      <alignment horizontal="left"/>
    </xf>
    <xf numFmtId="0" fontId="20" fillId="0" borderId="0" xfId="0" applyFont="1" applyAlignment="1">
      <alignment horizontal="center" vertical="center"/>
    </xf>
    <xf numFmtId="0" fontId="35" fillId="0" borderId="0" xfId="0" applyFont="1"/>
    <xf numFmtId="0" fontId="17" fillId="5" borderId="0" xfId="0" applyFont="1" applyFill="1" applyAlignment="1">
      <alignment vertical="center" wrapText="1"/>
    </xf>
    <xf numFmtId="0" fontId="17" fillId="0" borderId="0" xfId="0" applyFont="1" applyAlignment="1">
      <alignment horizontal="right" vertical="center" wrapText="1"/>
    </xf>
    <xf numFmtId="0" fontId="21" fillId="0" borderId="0" xfId="0" applyFont="1" applyAlignment="1">
      <alignment horizontal="right" vertical="center" wrapText="1"/>
    </xf>
    <xf numFmtId="0" fontId="32" fillId="0" borderId="0" xfId="0" applyFont="1"/>
    <xf numFmtId="0" fontId="0" fillId="5" borderId="0" xfId="0" applyFill="1" applyAlignment="1">
      <alignment vertical="center" wrapText="1"/>
    </xf>
    <xf numFmtId="0" fontId="44" fillId="5" borderId="0" xfId="0" applyFont="1" applyFill="1" applyAlignment="1">
      <alignment horizontal="center" vertical="center" wrapText="1"/>
    </xf>
    <xf numFmtId="164" fontId="16" fillId="5" borderId="0" xfId="13" applyNumberFormat="1" applyFont="1" applyFill="1" applyBorder="1" applyAlignment="1">
      <alignment vertical="center" wrapText="1"/>
    </xf>
    <xf numFmtId="169" fontId="16" fillId="5" borderId="0" xfId="13" applyNumberFormat="1" applyFont="1" applyFill="1" applyBorder="1" applyAlignment="1">
      <alignment vertical="center" wrapText="1"/>
    </xf>
    <xf numFmtId="169" fontId="17" fillId="5" borderId="0" xfId="13" applyNumberFormat="1" applyFont="1" applyFill="1" applyBorder="1" applyAlignment="1">
      <alignment vertical="center" wrapText="1"/>
    </xf>
    <xf numFmtId="0" fontId="45" fillId="5" borderId="6" xfId="0" applyFont="1" applyFill="1" applyBorder="1" applyAlignment="1">
      <alignment horizontal="center" vertical="center" wrapText="1"/>
    </xf>
    <xf numFmtId="0" fontId="45" fillId="5" borderId="6" xfId="0" applyFont="1" applyFill="1" applyBorder="1" applyAlignment="1">
      <alignment vertical="center" wrapText="1"/>
    </xf>
    <xf numFmtId="0" fontId="44" fillId="0" borderId="0" xfId="0" applyFont="1" applyAlignment="1">
      <alignment horizontal="center" vertical="center"/>
    </xf>
    <xf numFmtId="0" fontId="44" fillId="0" borderId="0" xfId="0" applyFont="1" applyAlignment="1">
      <alignment vertical="center"/>
    </xf>
    <xf numFmtId="164" fontId="44" fillId="0" borderId="0" xfId="13" applyNumberFormat="1" applyFont="1" applyBorder="1" applyAlignment="1">
      <alignment vertical="center"/>
    </xf>
    <xf numFmtId="0" fontId="44" fillId="0" borderId="6" xfId="0" applyFont="1" applyBorder="1" applyAlignment="1">
      <alignment horizontal="center" vertical="center"/>
    </xf>
    <xf numFmtId="0" fontId="44" fillId="0" borderId="6" xfId="0" applyFont="1" applyBorder="1" applyAlignment="1">
      <alignment vertical="center"/>
    </xf>
    <xf numFmtId="0" fontId="34" fillId="0" borderId="0" xfId="0" applyFont="1" applyAlignment="1">
      <alignment vertical="center"/>
    </xf>
    <xf numFmtId="0" fontId="34" fillId="0" borderId="0" xfId="0" applyFont="1"/>
    <xf numFmtId="169" fontId="16" fillId="0" borderId="0" xfId="13" applyNumberFormat="1" applyFont="1" applyFill="1" applyBorder="1" applyAlignment="1">
      <alignment vertical="center" wrapText="1"/>
    </xf>
    <xf numFmtId="0" fontId="16" fillId="0" borderId="6" xfId="0" applyFont="1" applyBorder="1" applyAlignment="1">
      <alignment horizontal="right"/>
    </xf>
    <xf numFmtId="164" fontId="17" fillId="0" borderId="0" xfId="13" applyNumberFormat="1" applyFont="1" applyFill="1" applyBorder="1"/>
    <xf numFmtId="0" fontId="28" fillId="0" borderId="0" xfId="29"/>
    <xf numFmtId="0" fontId="31" fillId="0" borderId="0" xfId="21" quotePrefix="1" applyFont="1"/>
    <xf numFmtId="0" fontId="32" fillId="2" borderId="0" xfId="29" applyFont="1" applyFill="1"/>
    <xf numFmtId="0" fontId="28" fillId="0" borderId="0" xfId="29" applyAlignment="1">
      <alignment horizontal="right"/>
    </xf>
    <xf numFmtId="0" fontId="17" fillId="0" borderId="7" xfId="29" applyFont="1" applyBorder="1" applyAlignment="1">
      <alignment horizontal="left" vertical="top"/>
    </xf>
    <xf numFmtId="0" fontId="49" fillId="0" borderId="7" xfId="29" applyFont="1" applyBorder="1" applyAlignment="1">
      <alignment vertical="center"/>
    </xf>
    <xf numFmtId="0" fontId="17" fillId="0" borderId="0" xfId="29" applyFont="1"/>
    <xf numFmtId="0" fontId="17" fillId="0" borderId="0" xfId="29" applyFont="1" applyAlignment="1">
      <alignment horizontal="left" vertical="top"/>
    </xf>
    <xf numFmtId="0" fontId="17" fillId="0" borderId="0" xfId="29" applyFont="1" applyAlignment="1">
      <alignment vertical="center"/>
    </xf>
    <xf numFmtId="0" fontId="17" fillId="0" borderId="0" xfId="29" applyFont="1" applyAlignment="1">
      <alignment horizontal="right"/>
    </xf>
    <xf numFmtId="0" fontId="49" fillId="0" borderId="7" xfId="29" applyFont="1" applyBorder="1"/>
    <xf numFmtId="0" fontId="17" fillId="0" borderId="0" xfId="29" applyFont="1" applyAlignment="1">
      <alignment horizontal="left"/>
    </xf>
    <xf numFmtId="0" fontId="45" fillId="0" borderId="5" xfId="0" applyFont="1" applyBorder="1" applyAlignment="1">
      <alignment vertical="center" wrapText="1"/>
    </xf>
    <xf numFmtId="164" fontId="26" fillId="0" borderId="0" xfId="13" applyNumberFormat="1" applyFont="1" applyFill="1"/>
    <xf numFmtId="164" fontId="17" fillId="0" borderId="0" xfId="13" applyNumberFormat="1" applyFont="1" applyFill="1"/>
    <xf numFmtId="0" fontId="45" fillId="0" borderId="0" xfId="0" applyFont="1" applyAlignment="1">
      <alignment vertical="center"/>
    </xf>
    <xf numFmtId="43" fontId="16" fillId="0" borderId="0" xfId="0" applyNumberFormat="1" applyFont="1" applyAlignment="1">
      <alignment vertical="center"/>
    </xf>
    <xf numFmtId="43" fontId="53" fillId="0" borderId="0" xfId="0" applyNumberFormat="1" applyFont="1" applyAlignment="1">
      <alignment horizontal="left"/>
    </xf>
    <xf numFmtId="43" fontId="0" fillId="0" borderId="0" xfId="0" applyNumberFormat="1"/>
    <xf numFmtId="43" fontId="17" fillId="6" borderId="0" xfId="36" applyNumberFormat="1" applyFont="1" applyAlignment="1"/>
    <xf numFmtId="43" fontId="17" fillId="0" borderId="0" xfId="27" applyNumberFormat="1" applyFont="1">
      <alignment horizontal="left"/>
    </xf>
    <xf numFmtId="43" fontId="40" fillId="0" borderId="8" xfId="0" applyNumberFormat="1" applyFont="1" applyBorder="1" applyAlignment="1">
      <alignment horizontal="left"/>
    </xf>
    <xf numFmtId="173" fontId="40" fillId="0" borderId="8" xfId="0" applyNumberFormat="1" applyFont="1" applyBorder="1" applyAlignment="1">
      <alignment horizontal="left" wrapText="1"/>
    </xf>
    <xf numFmtId="173" fontId="40" fillId="0" borderId="0" xfId="21" applyNumberFormat="1" applyFont="1" applyAlignment="1">
      <alignment vertical="center"/>
    </xf>
    <xf numFmtId="173" fontId="54" fillId="0" borderId="0" xfId="21" applyNumberFormat="1" applyFont="1" applyAlignment="1">
      <alignment vertical="center"/>
    </xf>
    <xf numFmtId="173" fontId="16" fillId="0" borderId="0" xfId="0" applyNumberFormat="1" applyFont="1" applyAlignment="1">
      <alignment vertical="center"/>
    </xf>
    <xf numFmtId="173" fontId="16" fillId="0" borderId="0" xfId="0" applyNumberFormat="1" applyFont="1" applyAlignment="1">
      <alignment horizontal="left"/>
    </xf>
    <xf numFmtId="173" fontId="40" fillId="0" borderId="0" xfId="21" applyNumberFormat="1" applyFont="1" applyAlignment="1">
      <alignment horizontal="left" vertical="center"/>
    </xf>
    <xf numFmtId="173" fontId="40" fillId="0" borderId="8" xfId="0" applyNumberFormat="1" applyFont="1" applyBorder="1" applyAlignment="1">
      <alignment horizontal="left"/>
    </xf>
    <xf numFmtId="0" fontId="55" fillId="0" borderId="0" xfId="32" applyFont="1" applyAlignment="1">
      <alignment horizontal="left" vertical="top"/>
    </xf>
    <xf numFmtId="0" fontId="55" fillId="0" borderId="0" xfId="32" applyFont="1" applyFill="1" applyAlignment="1">
      <alignment horizontal="left" vertical="top"/>
    </xf>
    <xf numFmtId="0" fontId="17" fillId="0" borderId="0" xfId="32" applyFont="1" applyFill="1" applyBorder="1" applyAlignment="1">
      <alignment horizontal="right"/>
    </xf>
    <xf numFmtId="171" fontId="17" fillId="0" borderId="0" xfId="11" applyNumberFormat="1" applyFont="1" applyFill="1" applyBorder="1" applyAlignment="1" applyProtection="1">
      <alignment horizontal="right" vertical="center"/>
      <protection locked="0"/>
    </xf>
    <xf numFmtId="170" fontId="17" fillId="0" borderId="0" xfId="13" applyNumberFormat="1" applyFont="1" applyFill="1" applyBorder="1" applyAlignment="1" applyProtection="1">
      <alignment horizontal="right" vertical="center"/>
      <protection locked="0"/>
    </xf>
    <xf numFmtId="170" fontId="32" fillId="0" borderId="0" xfId="13" applyNumberFormat="1" applyFont="1" applyFill="1" applyBorder="1" applyAlignment="1" applyProtection="1">
      <alignment horizontal="right" vertical="center"/>
      <protection locked="0"/>
    </xf>
    <xf numFmtId="0" fontId="56" fillId="0" borderId="0" xfId="30" applyFont="1" applyAlignment="1">
      <alignment vertical="top"/>
    </xf>
    <xf numFmtId="0" fontId="18" fillId="0" borderId="0" xfId="32" applyFont="1" applyFill="1" applyBorder="1" applyAlignment="1">
      <alignment vertical="top"/>
    </xf>
    <xf numFmtId="0" fontId="17" fillId="0" borderId="0" xfId="30" applyFont="1" applyAlignment="1">
      <alignment vertical="top"/>
    </xf>
    <xf numFmtId="0" fontId="17" fillId="0" borderId="0" xfId="32" applyFont="1" applyFill="1" applyBorder="1" applyAlignment="1">
      <alignment horizontal="left"/>
    </xf>
    <xf numFmtId="0" fontId="18" fillId="0" borderId="0" xfId="32" applyFont="1" applyFill="1" applyAlignment="1">
      <alignment vertical="top"/>
    </xf>
    <xf numFmtId="0" fontId="18" fillId="0" borderId="9" xfId="0" applyFont="1" applyBorder="1" applyAlignment="1">
      <alignment horizontal="left" vertical="center"/>
    </xf>
    <xf numFmtId="3" fontId="17" fillId="0" borderId="9" xfId="7" applyFont="1" applyFill="1" applyBorder="1" applyAlignment="1">
      <alignment horizontal="center" vertical="top"/>
      <protection locked="0"/>
    </xf>
    <xf numFmtId="49" fontId="17" fillId="0" borderId="0" xfId="3" quotePrefix="1" applyNumberFormat="1" applyFont="1" applyAlignment="1">
      <alignment horizontal="right"/>
    </xf>
    <xf numFmtId="0" fontId="17" fillId="0" borderId="0" xfId="3" applyFont="1" applyAlignment="1">
      <alignment horizontal="left" wrapText="1"/>
    </xf>
    <xf numFmtId="170" fontId="16" fillId="0" borderId="0" xfId="13" applyNumberFormat="1" applyFont="1" applyFill="1" applyBorder="1" applyAlignment="1" applyProtection="1">
      <alignment horizontal="right" vertical="center"/>
      <protection locked="0"/>
    </xf>
    <xf numFmtId="49" fontId="32" fillId="0" borderId="0" xfId="3" quotePrefix="1" applyNumberFormat="1" applyFont="1" applyAlignment="1">
      <alignment horizontal="right"/>
    </xf>
    <xf numFmtId="0" fontId="32" fillId="0" borderId="0" xfId="3" applyFont="1" applyAlignment="1">
      <alignment horizontal="left" wrapText="1" indent="1"/>
    </xf>
    <xf numFmtId="170" fontId="48" fillId="0" borderId="0" xfId="13" applyNumberFormat="1" applyFont="1" applyFill="1" applyBorder="1" applyAlignment="1" applyProtection="1">
      <alignment horizontal="right" vertical="center"/>
      <protection locked="0"/>
    </xf>
    <xf numFmtId="0" fontId="18" fillId="0" borderId="0" xfId="0" applyFont="1" applyAlignment="1">
      <alignment horizontal="left" vertical="center"/>
    </xf>
    <xf numFmtId="0" fontId="17" fillId="0" borderId="0" xfId="3" applyFont="1" applyAlignment="1">
      <alignment horizontal="right" wrapText="1"/>
    </xf>
    <xf numFmtId="0" fontId="32" fillId="0" borderId="0" xfId="3" applyFont="1" applyAlignment="1">
      <alignment horizontal="right" wrapText="1"/>
    </xf>
    <xf numFmtId="0" fontId="57" fillId="0" borderId="0" xfId="30" applyFont="1" applyAlignment="1">
      <alignment vertical="top"/>
    </xf>
    <xf numFmtId="0" fontId="17" fillId="0" borderId="0" xfId="0" applyFont="1" applyAlignment="1">
      <alignment vertical="top" wrapText="1"/>
    </xf>
    <xf numFmtId="0" fontId="32" fillId="0" borderId="6" xfId="32" applyFont="1" applyFill="1" applyBorder="1" applyAlignment="1"/>
    <xf numFmtId="0" fontId="17" fillId="0" borderId="0" xfId="32" applyFont="1" applyFill="1" applyBorder="1" applyAlignment="1"/>
    <xf numFmtId="0" fontId="33" fillId="0" borderId="0" xfId="32" applyFont="1" applyFill="1" applyBorder="1" applyAlignment="1"/>
    <xf numFmtId="0" fontId="19" fillId="0" borderId="9" xfId="0" applyFont="1" applyBorder="1" applyAlignment="1">
      <alignment vertical="center"/>
    </xf>
    <xf numFmtId="0" fontId="19" fillId="0" borderId="5" xfId="0" applyFont="1" applyBorder="1"/>
    <xf numFmtId="0" fontId="16" fillId="0" borderId="6" xfId="0" applyFont="1" applyBorder="1" applyAlignment="1">
      <alignment horizontal="right" vertical="center"/>
    </xf>
    <xf numFmtId="43" fontId="20" fillId="0" borderId="0" xfId="0" applyNumberFormat="1" applyFont="1"/>
    <xf numFmtId="0" fontId="58" fillId="0" borderId="0" xfId="0" applyFont="1"/>
    <xf numFmtId="0" fontId="45" fillId="0" borderId="5" xfId="0" applyFont="1" applyBorder="1" applyAlignment="1">
      <alignment vertical="center"/>
    </xf>
    <xf numFmtId="174" fontId="16" fillId="0" borderId="0" xfId="0" applyNumberFormat="1" applyFont="1"/>
    <xf numFmtId="0" fontId="33" fillId="0" borderId="0" xfId="32" applyFont="1" applyAlignment="1">
      <alignment horizontal="left" vertical="top"/>
    </xf>
    <xf numFmtId="167" fontId="44" fillId="0" borderId="0" xfId="11" applyNumberFormat="1" applyFont="1" applyFill="1" applyBorder="1" applyAlignment="1">
      <alignment horizontal="right" vertical="center"/>
    </xf>
    <xf numFmtId="167" fontId="44" fillId="0" borderId="6" xfId="11" applyNumberFormat="1" applyFont="1" applyFill="1" applyBorder="1" applyAlignment="1">
      <alignment horizontal="right" vertical="center"/>
    </xf>
    <xf numFmtId="0" fontId="17" fillId="0" borderId="0" xfId="0" applyFont="1" applyAlignment="1">
      <alignment horizontal="center" vertical="top"/>
    </xf>
    <xf numFmtId="0" fontId="16" fillId="0" borderId="0" xfId="0" applyFont="1" applyAlignment="1">
      <alignment horizontal="center" vertical="top" wrapText="1"/>
    </xf>
    <xf numFmtId="0" fontId="17" fillId="5" borderId="0" xfId="0" applyFont="1" applyFill="1" applyAlignment="1">
      <alignment vertical="top" wrapText="1"/>
    </xf>
    <xf numFmtId="0" fontId="17" fillId="5" borderId="0" xfId="0" applyFont="1" applyFill="1" applyAlignment="1">
      <alignment horizontal="center" vertical="top" wrapText="1"/>
    </xf>
    <xf numFmtId="0" fontId="0" fillId="6" borderId="0" xfId="0" applyFill="1"/>
    <xf numFmtId="0" fontId="18" fillId="0" borderId="7" xfId="29" applyFont="1" applyBorder="1" applyAlignment="1">
      <alignment horizontal="right"/>
    </xf>
    <xf numFmtId="0" fontId="11" fillId="0" borderId="7" xfId="0" applyFont="1" applyBorder="1" applyAlignment="1">
      <alignment horizontal="right"/>
    </xf>
    <xf numFmtId="0" fontId="17" fillId="0" borderId="0" xfId="29" applyFont="1" applyAlignment="1">
      <alignment horizontal="right" wrapText="1"/>
    </xf>
    <xf numFmtId="0" fontId="17" fillId="0" borderId="0" xfId="29" quotePrefix="1" applyFont="1" applyAlignment="1">
      <alignment horizontal="left" wrapText="1"/>
    </xf>
    <xf numFmtId="0" fontId="12" fillId="0" borderId="0" xfId="0" applyFont="1"/>
    <xf numFmtId="0" fontId="17" fillId="0" borderId="0" xfId="29" applyFont="1" applyAlignment="1">
      <alignment wrapText="1"/>
    </xf>
    <xf numFmtId="0" fontId="17" fillId="0" borderId="0" xfId="29" applyFont="1" applyAlignment="1">
      <alignment horizontal="left" wrapText="1"/>
    </xf>
    <xf numFmtId="0" fontId="45" fillId="0" borderId="9" xfId="0" applyFont="1" applyBorder="1" applyAlignment="1">
      <alignment vertical="center"/>
    </xf>
    <xf numFmtId="169" fontId="16" fillId="5" borderId="6" xfId="13" applyNumberFormat="1" applyFont="1" applyFill="1" applyBorder="1" applyAlignment="1">
      <alignment vertical="center" wrapText="1"/>
    </xf>
    <xf numFmtId="10" fontId="16" fillId="5" borderId="6" xfId="13" applyNumberFormat="1" applyFont="1" applyFill="1" applyBorder="1" applyAlignment="1">
      <alignment vertical="center" wrapText="1"/>
    </xf>
    <xf numFmtId="164" fontId="17" fillId="0" borderId="6" xfId="13" applyNumberFormat="1" applyFont="1" applyFill="1" applyBorder="1" applyAlignment="1">
      <alignment horizontal="center" vertical="center" wrapText="1"/>
    </xf>
    <xf numFmtId="0" fontId="44" fillId="0" borderId="0" xfId="0" applyFont="1" applyAlignment="1">
      <alignment vertical="center" wrapText="1"/>
    </xf>
    <xf numFmtId="0" fontId="44" fillId="0" borderId="0" xfId="0" applyFont="1" applyAlignment="1">
      <alignment horizontal="center" vertical="center" wrapText="1"/>
    </xf>
    <xf numFmtId="0" fontId="44" fillId="0" borderId="0" xfId="0" applyFont="1" applyAlignment="1">
      <alignment horizontal="justify" vertical="center" wrapText="1"/>
    </xf>
    <xf numFmtId="0" fontId="17" fillId="0" borderId="0" xfId="0" applyFont="1" applyAlignment="1">
      <alignment horizontal="justify" vertical="center" wrapText="1"/>
    </xf>
    <xf numFmtId="0" fontId="47" fillId="0" borderId="0" xfId="0" applyFont="1"/>
    <xf numFmtId="169" fontId="17" fillId="0" borderId="0" xfId="0" applyNumberFormat="1" applyFont="1" applyAlignment="1">
      <alignment vertical="top"/>
    </xf>
    <xf numFmtId="167" fontId="17" fillId="0" borderId="0" xfId="11" applyNumberFormat="1" applyFont="1" applyFill="1" applyAlignment="1">
      <alignment vertical="top"/>
    </xf>
    <xf numFmtId="169" fontId="17" fillId="0" borderId="0" xfId="0" applyNumberFormat="1" applyFont="1" applyAlignment="1">
      <alignment horizontal="center" vertical="center"/>
    </xf>
    <xf numFmtId="0" fontId="44" fillId="0" borderId="6" xfId="0" applyFont="1" applyBorder="1" applyAlignment="1">
      <alignment horizontal="center" vertical="center" wrapText="1"/>
    </xf>
    <xf numFmtId="0" fontId="44" fillId="0" borderId="6" xfId="0" applyFont="1" applyBorder="1" applyAlignment="1">
      <alignment horizontal="justify" vertical="center" wrapText="1"/>
    </xf>
    <xf numFmtId="0" fontId="19" fillId="0" borderId="9" xfId="0" applyFont="1" applyBorder="1"/>
    <xf numFmtId="0" fontId="52" fillId="0" borderId="0" xfId="0" applyFont="1" applyAlignment="1">
      <alignment wrapText="1"/>
    </xf>
    <xf numFmtId="0" fontId="51" fillId="0" borderId="6" xfId="0" applyFont="1" applyBorder="1"/>
    <xf numFmtId="0" fontId="19" fillId="0" borderId="0" xfId="0" applyFont="1" applyAlignment="1">
      <alignment horizontal="center" vertical="center"/>
    </xf>
    <xf numFmtId="169" fontId="16" fillId="0" borderId="0" xfId="0" applyNumberFormat="1" applyFont="1" applyAlignment="1">
      <alignment horizontal="right"/>
    </xf>
    <xf numFmtId="0" fontId="19" fillId="0" borderId="6" xfId="0" applyFont="1" applyBorder="1" applyAlignment="1">
      <alignment horizontal="center" vertical="center"/>
    </xf>
    <xf numFmtId="0" fontId="19" fillId="0" borderId="6" xfId="0" applyFont="1" applyBorder="1" applyAlignment="1">
      <alignment vertical="center"/>
    </xf>
    <xf numFmtId="169" fontId="16" fillId="0" borderId="6" xfId="0" applyNumberFormat="1" applyFont="1" applyBorder="1" applyAlignment="1">
      <alignment horizontal="right"/>
    </xf>
    <xf numFmtId="0" fontId="5" fillId="0" borderId="0" xfId="0" applyFont="1"/>
    <xf numFmtId="0" fontId="45" fillId="0" borderId="0" xfId="0" applyFont="1" applyAlignment="1">
      <alignment horizontal="left" vertical="center" wrapText="1"/>
    </xf>
    <xf numFmtId="0" fontId="45" fillId="0" borderId="0" xfId="0" applyFont="1" applyAlignment="1">
      <alignment horizontal="left" vertical="center"/>
    </xf>
    <xf numFmtId="43" fontId="16" fillId="0" borderId="0" xfId="13" applyFont="1"/>
    <xf numFmtId="0" fontId="19" fillId="0" borderId="0" xfId="0" applyFont="1" applyAlignment="1">
      <alignment horizontal="left" vertical="center" wrapText="1"/>
    </xf>
    <xf numFmtId="0" fontId="16" fillId="0" borderId="6" xfId="0" quotePrefix="1" applyFont="1" applyBorder="1" applyAlignment="1">
      <alignment horizontal="center" vertical="center" wrapText="1"/>
    </xf>
    <xf numFmtId="0" fontId="45" fillId="0" borderId="9" xfId="0" applyFont="1" applyBorder="1" applyAlignment="1">
      <alignment vertical="center" wrapText="1"/>
    </xf>
    <xf numFmtId="0" fontId="17" fillId="0" borderId="0" xfId="0" quotePrefix="1" applyFont="1" applyAlignment="1">
      <alignment horizontal="right" vertical="center" wrapText="1"/>
    </xf>
    <xf numFmtId="0" fontId="17" fillId="0" borderId="6" xfId="0" applyFont="1" applyBorder="1" applyAlignment="1">
      <alignment vertical="center"/>
    </xf>
    <xf numFmtId="0" fontId="16" fillId="0" borderId="6" xfId="0" quotePrefix="1" applyFont="1" applyBorder="1" applyAlignment="1">
      <alignment horizontal="right"/>
    </xf>
    <xf numFmtId="0" fontId="16" fillId="0" borderId="6" xfId="0" quotePrefix="1" applyFont="1" applyBorder="1" applyAlignment="1">
      <alignment horizontal="right" vertical="center"/>
    </xf>
    <xf numFmtId="0" fontId="17" fillId="0" borderId="6" xfId="0" applyFont="1" applyBorder="1" applyAlignment="1">
      <alignment horizontal="center" vertical="center" wrapText="1"/>
    </xf>
    <xf numFmtId="0" fontId="17" fillId="0" borderId="6" xfId="0" applyFont="1" applyBorder="1" applyAlignment="1">
      <alignment horizontal="center" vertical="center"/>
    </xf>
    <xf numFmtId="0" fontId="19" fillId="0" borderId="9" xfId="0" applyFont="1" applyBorder="1" applyAlignment="1">
      <alignment horizontal="left"/>
    </xf>
    <xf numFmtId="0" fontId="19" fillId="0" borderId="0" xfId="0" applyFont="1" applyAlignment="1">
      <alignment horizontal="center" vertical="center" wrapText="1"/>
    </xf>
    <xf numFmtId="0" fontId="32" fillId="0" borderId="7" xfId="29" applyFont="1" applyBorder="1" applyAlignment="1">
      <alignment horizontal="right"/>
    </xf>
    <xf numFmtId="14" fontId="17" fillId="0" borderId="0" xfId="29" applyNumberFormat="1" applyFont="1" applyAlignment="1">
      <alignment horizontal="right"/>
    </xf>
    <xf numFmtId="0" fontId="12" fillId="0" borderId="0" xfId="0" applyFont="1" applyAlignment="1">
      <alignment horizontal="right"/>
    </xf>
    <xf numFmtId="14" fontId="12" fillId="0" borderId="0" xfId="0" applyNumberFormat="1" applyFont="1" applyAlignment="1">
      <alignment horizontal="right"/>
    </xf>
    <xf numFmtId="0" fontId="59" fillId="0" borderId="7" xfId="0" applyFont="1" applyBorder="1" applyAlignment="1">
      <alignment horizontal="right"/>
    </xf>
    <xf numFmtId="0" fontId="12" fillId="0" borderId="6" xfId="0" applyFont="1" applyBorder="1" applyAlignment="1">
      <alignment horizontal="right"/>
    </xf>
    <xf numFmtId="0" fontId="12" fillId="0" borderId="0" xfId="0" applyFont="1" applyAlignment="1">
      <alignment horizontal="right" wrapText="1"/>
    </xf>
    <xf numFmtId="14" fontId="17" fillId="0" borderId="0" xfId="29" applyNumberFormat="1" applyFont="1" applyAlignment="1">
      <alignment horizontal="right" wrapText="1"/>
    </xf>
    <xf numFmtId="0" fontId="17" fillId="0" borderId="0" xfId="29" quotePrefix="1" applyFont="1" applyAlignment="1">
      <alignment horizontal="right" wrapText="1"/>
    </xf>
    <xf numFmtId="0" fontId="12" fillId="0" borderId="0" xfId="0" quotePrefix="1" applyFont="1" applyAlignment="1">
      <alignment horizontal="right" wrapText="1"/>
    </xf>
    <xf numFmtId="164" fontId="17" fillId="0" borderId="0" xfId="13" applyNumberFormat="1" applyFont="1" applyFill="1" applyBorder="1" applyAlignment="1">
      <alignment horizontal="center" vertical="center" wrapText="1"/>
    </xf>
    <xf numFmtId="164" fontId="17" fillId="0" borderId="6" xfId="13" quotePrefix="1" applyNumberFormat="1" applyFont="1" applyFill="1" applyBorder="1" applyAlignment="1">
      <alignment horizontal="center" vertical="center" wrapText="1"/>
    </xf>
    <xf numFmtId="43" fontId="41" fillId="0" borderId="0" xfId="0" quotePrefix="1" applyNumberFormat="1" applyFont="1"/>
    <xf numFmtId="0" fontId="16" fillId="0" borderId="0" xfId="0" applyFont="1" applyAlignment="1">
      <alignment horizontal="center" wrapText="1"/>
    </xf>
    <xf numFmtId="0" fontId="12" fillId="0" borderId="0" xfId="0" applyFont="1" applyAlignment="1">
      <alignment horizontal="center" wrapText="1"/>
    </xf>
    <xf numFmtId="0" fontId="17" fillId="0" borderId="0" xfId="0" applyFont="1" applyAlignment="1">
      <alignment vertical="center"/>
    </xf>
    <xf numFmtId="0" fontId="16" fillId="0" borderId="8" xfId="0" applyFont="1" applyBorder="1"/>
    <xf numFmtId="0" fontId="16" fillId="0" borderId="8" xfId="0" applyFont="1" applyBorder="1" applyAlignment="1">
      <alignment horizontal="right" vertical="center"/>
    </xf>
    <xf numFmtId="0" fontId="17" fillId="0" borderId="8" xfId="0" applyFont="1" applyBorder="1" applyAlignment="1">
      <alignment horizontal="right" vertical="center"/>
    </xf>
    <xf numFmtId="0" fontId="16" fillId="0" borderId="8" xfId="0" applyFont="1" applyBorder="1" applyAlignment="1">
      <alignment horizontal="right"/>
    </xf>
    <xf numFmtId="0" fontId="17" fillId="0" borderId="0" xfId="0" applyFont="1" applyAlignment="1">
      <alignment horizontal="right" vertical="center"/>
    </xf>
    <xf numFmtId="0" fontId="16" fillId="0" borderId="0" xfId="0" applyFont="1" applyAlignment="1">
      <alignment horizontal="right"/>
    </xf>
    <xf numFmtId="0" fontId="16" fillId="0" borderId="6" xfId="0" applyFont="1" applyBorder="1" applyAlignment="1">
      <alignment horizontal="center" vertical="center"/>
    </xf>
    <xf numFmtId="0" fontId="16" fillId="0" borderId="9" xfId="0" quotePrefix="1" applyFont="1" applyBorder="1" applyAlignment="1">
      <alignment horizontal="center"/>
    </xf>
    <xf numFmtId="0" fontId="18" fillId="0" borderId="9" xfId="3" applyFont="1" applyBorder="1" applyAlignment="1">
      <alignment horizontal="left" vertical="center" wrapText="1" indent="1"/>
    </xf>
    <xf numFmtId="3" fontId="17" fillId="0" borderId="9" xfId="7" applyFont="1" applyFill="1" applyBorder="1" applyAlignment="1">
      <alignment horizontal="center" vertical="center"/>
      <protection locked="0"/>
    </xf>
    <xf numFmtId="0" fontId="16" fillId="0" borderId="9" xfId="0" applyFont="1" applyBorder="1"/>
    <xf numFmtId="0" fontId="17" fillId="0" borderId="0" xfId="3" applyFont="1" applyAlignment="1">
      <alignment horizontal="left" vertical="center" wrapText="1" indent="2"/>
    </xf>
    <xf numFmtId="169" fontId="17" fillId="0" borderId="0" xfId="13" applyNumberFormat="1" applyFont="1" applyFill="1" applyBorder="1" applyAlignment="1" applyProtection="1">
      <alignment horizontal="center" vertical="center" wrapText="1"/>
      <protection locked="0"/>
    </xf>
    <xf numFmtId="169" fontId="16" fillId="0" borderId="0" xfId="13" applyNumberFormat="1" applyFont="1" applyFill="1"/>
    <xf numFmtId="10" fontId="16" fillId="0" borderId="0" xfId="11" applyNumberFormat="1" applyFont="1" applyFill="1"/>
    <xf numFmtId="0" fontId="16" fillId="0" borderId="6" xfId="0" quotePrefix="1" applyFont="1" applyBorder="1" applyAlignment="1">
      <alignment horizontal="center" vertical="center"/>
    </xf>
    <xf numFmtId="0" fontId="17" fillId="0" borderId="6" xfId="3" applyFont="1" applyBorder="1" applyAlignment="1">
      <alignment horizontal="left" vertical="center" wrapText="1" indent="3"/>
    </xf>
    <xf numFmtId="169" fontId="17" fillId="0" borderId="6" xfId="13" applyNumberFormat="1" applyFont="1" applyFill="1" applyBorder="1" applyAlignment="1" applyProtection="1">
      <alignment horizontal="center" vertical="center" wrapText="1"/>
      <protection locked="0"/>
    </xf>
    <xf numFmtId="169" fontId="16" fillId="0" borderId="6" xfId="13" applyNumberFormat="1" applyFont="1" applyFill="1" applyBorder="1"/>
    <xf numFmtId="10" fontId="16" fillId="0" borderId="6" xfId="11" applyNumberFormat="1" applyFont="1" applyFill="1" applyBorder="1"/>
    <xf numFmtId="0" fontId="16" fillId="0" borderId="8" xfId="0" applyFont="1" applyBorder="1" applyAlignment="1">
      <alignment horizontal="center" wrapText="1"/>
    </xf>
    <xf numFmtId="0" fontId="12" fillId="0" borderId="8" xfId="0" applyFont="1" applyBorder="1" applyAlignment="1">
      <alignment horizontal="center" wrapText="1"/>
    </xf>
    <xf numFmtId="0" fontId="16" fillId="0" borderId="6" xfId="0" applyFont="1" applyBorder="1"/>
    <xf numFmtId="0" fontId="17" fillId="0" borderId="6" xfId="0" applyFont="1" applyBorder="1" applyAlignment="1">
      <alignment horizontal="right" vertical="center"/>
    </xf>
    <xf numFmtId="0" fontId="16" fillId="0" borderId="0" xfId="0" quotePrefix="1" applyFont="1" applyAlignment="1">
      <alignment horizontal="center"/>
    </xf>
    <xf numFmtId="0" fontId="18" fillId="0" borderId="0" xfId="3" applyFont="1" applyAlignment="1">
      <alignment horizontal="left" vertical="center" wrapText="1" indent="1"/>
    </xf>
    <xf numFmtId="3" fontId="17" fillId="0" borderId="0" xfId="7" applyFont="1" applyFill="1" applyBorder="1" applyAlignment="1">
      <alignment horizontal="center" vertical="center"/>
      <protection locked="0"/>
    </xf>
    <xf numFmtId="0" fontId="63" fillId="0" borderId="0" xfId="0" applyFont="1"/>
    <xf numFmtId="164" fontId="21" fillId="0" borderId="0" xfId="13" applyNumberFormat="1" applyFont="1"/>
    <xf numFmtId="14" fontId="16" fillId="0" borderId="0" xfId="0" applyNumberFormat="1" applyFont="1"/>
    <xf numFmtId="0" fontId="16" fillId="0" borderId="0" xfId="0" quotePrefix="1" applyFont="1" applyAlignment="1">
      <alignment horizontal="center" vertical="center"/>
    </xf>
    <xf numFmtId="0" fontId="17" fillId="0" borderId="0" xfId="3" applyFont="1" applyAlignment="1">
      <alignment horizontal="left" vertical="center" wrapText="1" indent="1"/>
    </xf>
    <xf numFmtId="169" fontId="16" fillId="0" borderId="0" xfId="13" applyNumberFormat="1" applyFont="1" applyAlignment="1">
      <alignment horizontal="center"/>
    </xf>
    <xf numFmtId="167" fontId="17" fillId="0" borderId="0" xfId="11" applyNumberFormat="1" applyFont="1" applyFill="1" applyBorder="1" applyAlignment="1" applyProtection="1">
      <alignment horizontal="center" vertical="center" wrapText="1"/>
      <protection locked="0"/>
    </xf>
    <xf numFmtId="3" fontId="16" fillId="0" borderId="0" xfId="13" applyNumberFormat="1" applyFont="1" applyAlignment="1">
      <alignment horizontal="center"/>
    </xf>
    <xf numFmtId="164" fontId="21" fillId="0" borderId="0" xfId="13" applyNumberFormat="1" applyFont="1" applyFill="1"/>
    <xf numFmtId="0" fontId="16" fillId="0" borderId="6" xfId="0" applyFont="1" applyBorder="1" applyAlignment="1">
      <alignment horizontal="right" vertical="center" wrapText="1"/>
    </xf>
    <xf numFmtId="169" fontId="17" fillId="0" borderId="0" xfId="13" applyNumberFormat="1" applyFont="1" applyFill="1" applyBorder="1" applyAlignment="1">
      <alignment horizontal="right" wrapText="1"/>
    </xf>
    <xf numFmtId="164" fontId="16" fillId="0" borderId="0" xfId="13" applyNumberFormat="1" applyFont="1" applyFill="1"/>
    <xf numFmtId="169" fontId="16" fillId="0" borderId="0" xfId="13" quotePrefix="1" applyNumberFormat="1" applyFont="1" applyFill="1" applyBorder="1" applyAlignment="1">
      <alignment horizontal="right" wrapText="1"/>
    </xf>
    <xf numFmtId="0" fontId="16" fillId="0" borderId="0" xfId="0" applyFont="1" applyAlignment="1">
      <alignment vertical="center" wrapText="1"/>
    </xf>
    <xf numFmtId="169" fontId="47" fillId="0" borderId="0" xfId="13" quotePrefix="1" applyNumberFormat="1" applyFont="1" applyFill="1" applyBorder="1" applyAlignment="1">
      <alignment horizontal="right" wrapText="1"/>
    </xf>
    <xf numFmtId="169" fontId="17" fillId="0" borderId="0" xfId="13" quotePrefix="1" applyNumberFormat="1" applyFont="1" applyFill="1" applyBorder="1" applyAlignment="1">
      <alignment horizontal="right" wrapText="1"/>
    </xf>
    <xf numFmtId="169" fontId="16" fillId="0" borderId="0" xfId="13" applyNumberFormat="1" applyFont="1" applyFill="1" applyBorder="1" applyAlignment="1">
      <alignment horizontal="right" wrapText="1"/>
    </xf>
    <xf numFmtId="0" fontId="45" fillId="0" borderId="6" xfId="0" applyFont="1" applyBorder="1" applyAlignment="1">
      <alignment vertical="center" wrapText="1"/>
    </xf>
    <xf numFmtId="169" fontId="19" fillId="0" borderId="6" xfId="13" quotePrefix="1" applyNumberFormat="1" applyFont="1" applyFill="1" applyBorder="1" applyAlignment="1">
      <alignment horizontal="right" wrapText="1"/>
    </xf>
    <xf numFmtId="0" fontId="19" fillId="0" borderId="0" xfId="0" applyFont="1"/>
    <xf numFmtId="0" fontId="48" fillId="0" borderId="0" xfId="0" applyFont="1" applyAlignment="1">
      <alignment horizontal="left"/>
    </xf>
    <xf numFmtId="0" fontId="17" fillId="0" borderId="0" xfId="0" applyFont="1" applyAlignment="1">
      <alignment horizontal="center" vertical="center"/>
    </xf>
    <xf numFmtId="0" fontId="17" fillId="0" borderId="6" xfId="0" applyFont="1" applyBorder="1" applyAlignment="1">
      <alignment horizontal="right"/>
    </xf>
    <xf numFmtId="169" fontId="16" fillId="0" borderId="0" xfId="13" quotePrefix="1" applyNumberFormat="1" applyFont="1" applyFill="1" applyBorder="1" applyAlignment="1">
      <alignment horizontal="right"/>
    </xf>
    <xf numFmtId="169" fontId="16" fillId="0" borderId="0" xfId="13" quotePrefix="1" applyNumberFormat="1" applyFont="1" applyFill="1" applyAlignment="1">
      <alignment horizontal="right"/>
    </xf>
    <xf numFmtId="0" fontId="17" fillId="0" borderId="0" xfId="10" applyFont="1" applyAlignment="1">
      <alignment vertical="center" wrapText="1"/>
    </xf>
    <xf numFmtId="0" fontId="17" fillId="0" borderId="0" xfId="0" applyFont="1" applyAlignment="1">
      <alignment horizontal="center"/>
    </xf>
    <xf numFmtId="0" fontId="17" fillId="0" borderId="0" xfId="0" quotePrefix="1" applyFont="1" applyAlignment="1">
      <alignment wrapText="1"/>
    </xf>
    <xf numFmtId="0" fontId="17" fillId="0" borderId="0" xfId="0" applyFont="1" applyAlignment="1">
      <alignment horizontal="justify" vertical="top"/>
    </xf>
    <xf numFmtId="0" fontId="17" fillId="0" borderId="0" xfId="10" applyFont="1" applyAlignment="1">
      <alignment horizontal="justify" vertical="top"/>
    </xf>
    <xf numFmtId="0" fontId="44" fillId="0" borderId="0" xfId="0" applyFont="1" applyAlignment="1">
      <alignment horizontal="left" vertical="center" wrapText="1" indent="1"/>
    </xf>
    <xf numFmtId="0" fontId="17" fillId="0" borderId="0" xfId="0" applyFont="1" applyAlignment="1">
      <alignment horizontal="left" vertical="center" wrapText="1" indent="1"/>
    </xf>
    <xf numFmtId="0" fontId="16" fillId="0" borderId="0" xfId="0" applyFont="1" applyAlignment="1">
      <alignment horizontal="left" vertical="center" wrapText="1" indent="1"/>
    </xf>
    <xf numFmtId="0" fontId="19" fillId="0" borderId="0" xfId="0" applyFont="1" applyAlignment="1">
      <alignment horizontal="justify" vertical="top"/>
    </xf>
    <xf numFmtId="0" fontId="18" fillId="0" borderId="9" xfId="0" applyFont="1" applyBorder="1"/>
    <xf numFmtId="169" fontId="17" fillId="0" borderId="0" xfId="13" applyNumberFormat="1" applyFont="1" applyFill="1" applyAlignment="1">
      <alignment horizontal="right"/>
    </xf>
    <xf numFmtId="0" fontId="18" fillId="0" borderId="9" xfId="0" applyFont="1" applyBorder="1" applyAlignment="1">
      <alignment vertical="center" wrapText="1"/>
    </xf>
    <xf numFmtId="0" fontId="17" fillId="0" borderId="0" xfId="0" applyFont="1" applyAlignment="1">
      <alignment horizontal="justify" vertical="center"/>
    </xf>
    <xf numFmtId="0" fontId="17" fillId="0" borderId="0" xfId="0" applyFont="1" applyAlignment="1">
      <alignment horizontal="justify" vertical="top" wrapText="1"/>
    </xf>
    <xf numFmtId="0" fontId="17" fillId="0" borderId="0" xfId="10" applyFont="1" applyAlignment="1">
      <alignment horizontal="justify" vertical="center"/>
    </xf>
    <xf numFmtId="0" fontId="16" fillId="0" borderId="0" xfId="10" applyFont="1" applyAlignment="1">
      <alignment horizontal="justify" vertical="top"/>
    </xf>
    <xf numFmtId="0" fontId="19" fillId="0" borderId="9" xfId="0" applyFont="1" applyBorder="1" applyAlignment="1">
      <alignment vertical="center" wrapText="1"/>
    </xf>
    <xf numFmtId="0" fontId="18" fillId="0" borderId="0" xfId="0" applyFont="1" applyAlignment="1">
      <alignment horizontal="justify" vertical="center"/>
    </xf>
    <xf numFmtId="175" fontId="16" fillId="0" borderId="0" xfId="0" applyNumberFormat="1" applyFont="1"/>
    <xf numFmtId="175" fontId="17" fillId="0" borderId="0" xfId="11" applyNumberFormat="1" applyFont="1" applyFill="1"/>
    <xf numFmtId="175" fontId="16" fillId="0" borderId="0" xfId="13" quotePrefix="1" applyNumberFormat="1" applyFont="1" applyFill="1" applyAlignment="1">
      <alignment horizontal="right"/>
    </xf>
    <xf numFmtId="175" fontId="16" fillId="0" borderId="0" xfId="11" applyNumberFormat="1" applyFont="1" applyFill="1"/>
    <xf numFmtId="169" fontId="16" fillId="0" borderId="0" xfId="0" applyNumberFormat="1" applyFont="1"/>
    <xf numFmtId="0" fontId="45" fillId="0" borderId="0" xfId="0" applyFont="1" applyAlignment="1">
      <alignment vertical="center" wrapText="1"/>
    </xf>
    <xf numFmtId="169" fontId="19" fillId="0" borderId="0" xfId="13" quotePrefix="1" applyNumberFormat="1" applyFont="1" applyFill="1" applyBorder="1"/>
    <xf numFmtId="169" fontId="16" fillId="0" borderId="0" xfId="13" quotePrefix="1" applyNumberFormat="1" applyFont="1" applyFill="1" applyBorder="1"/>
    <xf numFmtId="0" fontId="44" fillId="0" borderId="6" xfId="0" applyFont="1" applyBorder="1" applyAlignment="1">
      <alignment vertical="center" wrapText="1"/>
    </xf>
    <xf numFmtId="0" fontId="44" fillId="0" borderId="6" xfId="0" applyFont="1" applyBorder="1" applyAlignment="1">
      <alignment horizontal="left" vertical="center" wrapText="1" indent="1"/>
    </xf>
    <xf numFmtId="0" fontId="64" fillId="0" borderId="0" xfId="0" applyFont="1" applyAlignment="1">
      <alignment vertical="center"/>
    </xf>
    <xf numFmtId="0" fontId="48" fillId="0" borderId="0" xfId="0" applyFont="1" applyAlignment="1">
      <alignment vertical="center"/>
    </xf>
    <xf numFmtId="0" fontId="16" fillId="0" borderId="0" xfId="0" applyFont="1" applyAlignment="1">
      <alignment horizontal="right" vertical="center" wrapText="1"/>
    </xf>
    <xf numFmtId="164" fontId="16" fillId="0" borderId="0" xfId="13" applyNumberFormat="1" applyFont="1" applyFill="1" applyBorder="1" applyAlignment="1">
      <alignment horizontal="center" vertical="center" wrapText="1"/>
    </xf>
    <xf numFmtId="164" fontId="16" fillId="0" borderId="0" xfId="13" applyNumberFormat="1" applyFont="1" applyFill="1" applyBorder="1" applyAlignment="1">
      <alignment vertical="top" wrapText="1"/>
    </xf>
    <xf numFmtId="169" fontId="19" fillId="0" borderId="0" xfId="13" applyNumberFormat="1" applyFont="1" applyFill="1" applyBorder="1" applyAlignment="1">
      <alignment vertical="center"/>
    </xf>
    <xf numFmtId="169" fontId="19" fillId="0" borderId="0" xfId="13" applyNumberFormat="1" applyFont="1" applyFill="1" applyBorder="1" applyAlignment="1">
      <alignment vertical="center" wrapText="1"/>
    </xf>
    <xf numFmtId="164" fontId="16" fillId="0" borderId="0" xfId="13" applyNumberFormat="1" applyFont="1" applyFill="1" applyBorder="1" applyAlignment="1">
      <alignment horizontal="center" vertical="center"/>
    </xf>
    <xf numFmtId="164" fontId="16" fillId="0" borderId="0" xfId="13" applyNumberFormat="1" applyFont="1" applyFill="1" applyBorder="1" applyAlignment="1">
      <alignment horizontal="left" vertical="top" wrapText="1"/>
    </xf>
    <xf numFmtId="169" fontId="16" fillId="0" borderId="0" xfId="13" applyNumberFormat="1" applyFont="1" applyFill="1" applyBorder="1" applyAlignment="1">
      <alignment vertical="center"/>
    </xf>
    <xf numFmtId="169" fontId="48" fillId="0" borderId="0" xfId="13" applyNumberFormat="1" applyFont="1" applyFill="1" applyBorder="1" applyAlignment="1">
      <alignment vertical="center" wrapText="1"/>
    </xf>
    <xf numFmtId="169" fontId="19" fillId="0" borderId="0" xfId="13" applyNumberFormat="1" applyFont="1" applyFill="1" applyBorder="1" applyAlignment="1">
      <alignment horizontal="center" vertical="center" wrapText="1"/>
    </xf>
    <xf numFmtId="164" fontId="16" fillId="0" borderId="0" xfId="13" applyNumberFormat="1" applyFont="1" applyBorder="1" applyAlignment="1">
      <alignment horizontal="center" vertical="center"/>
    </xf>
    <xf numFmtId="164" fontId="16" fillId="0" borderId="0" xfId="13" applyNumberFormat="1" applyFont="1" applyBorder="1" applyAlignment="1">
      <alignment horizontal="left" vertical="top" wrapText="1"/>
    </xf>
    <xf numFmtId="169" fontId="16" fillId="0" borderId="0" xfId="13" applyNumberFormat="1" applyFont="1" applyBorder="1" applyAlignment="1">
      <alignment vertical="center" wrapText="1"/>
    </xf>
    <xf numFmtId="169" fontId="16" fillId="0" borderId="0" xfId="13" applyNumberFormat="1" applyFont="1" applyBorder="1" applyAlignment="1">
      <alignment horizontal="center" vertical="center" wrapText="1"/>
    </xf>
    <xf numFmtId="164" fontId="19" fillId="0" borderId="0" xfId="13" applyNumberFormat="1" applyFont="1" applyBorder="1" applyAlignment="1">
      <alignment horizontal="center" vertical="center"/>
    </xf>
    <xf numFmtId="164" fontId="19" fillId="0" borderId="0" xfId="13" applyNumberFormat="1" applyFont="1" applyBorder="1" applyAlignment="1">
      <alignment vertical="top" wrapText="1"/>
    </xf>
    <xf numFmtId="169" fontId="19" fillId="0" borderId="0" xfId="13" applyNumberFormat="1" applyFont="1" applyBorder="1" applyAlignment="1">
      <alignment vertical="center"/>
    </xf>
    <xf numFmtId="164" fontId="19" fillId="0" borderId="9" xfId="13" applyNumberFormat="1" applyFont="1" applyFill="1" applyBorder="1" applyAlignment="1">
      <alignment vertical="center"/>
    </xf>
    <xf numFmtId="164" fontId="19" fillId="0" borderId="0" xfId="13" applyNumberFormat="1" applyFont="1" applyFill="1" applyBorder="1" applyAlignment="1">
      <alignment horizontal="center" vertical="center" wrapText="1"/>
    </xf>
    <xf numFmtId="164" fontId="16" fillId="0" borderId="0" xfId="13" applyNumberFormat="1" applyFont="1" applyFill="1" applyBorder="1" applyAlignment="1">
      <alignment horizontal="right" vertical="center"/>
    </xf>
    <xf numFmtId="164" fontId="17" fillId="0" borderId="0" xfId="13" applyNumberFormat="1" applyFont="1" applyFill="1" applyBorder="1" applyAlignment="1">
      <alignment horizontal="left" vertical="top" wrapText="1"/>
    </xf>
    <xf numFmtId="164" fontId="19" fillId="0" borderId="0" xfId="13" applyNumberFormat="1" applyFont="1" applyFill="1" applyBorder="1" applyAlignment="1">
      <alignment vertical="center" wrapText="1"/>
    </xf>
    <xf numFmtId="169" fontId="19" fillId="0" borderId="0" xfId="13" quotePrefix="1" applyNumberFormat="1" applyFont="1" applyFill="1" applyBorder="1" applyAlignment="1">
      <alignment horizontal="right" vertical="center" wrapText="1"/>
    </xf>
    <xf numFmtId="169" fontId="19" fillId="0" borderId="0" xfId="13" quotePrefix="1" applyNumberFormat="1" applyFont="1" applyFill="1" applyBorder="1" applyAlignment="1">
      <alignment horizontal="center" vertical="center" wrapText="1"/>
    </xf>
    <xf numFmtId="169" fontId="16" fillId="0" borderId="0" xfId="13" applyNumberFormat="1" applyFont="1" applyFill="1" applyBorder="1" applyAlignment="1">
      <alignment horizontal="center" vertical="center"/>
    </xf>
    <xf numFmtId="169" fontId="17" fillId="6" borderId="0" xfId="13" applyNumberFormat="1" applyFont="1" applyFill="1" applyBorder="1" applyAlignment="1">
      <alignment vertical="center" wrapText="1"/>
    </xf>
    <xf numFmtId="169" fontId="19" fillId="6" borderId="0" xfId="13" applyNumberFormat="1" applyFont="1" applyFill="1" applyBorder="1" applyAlignment="1">
      <alignment vertical="center" wrapText="1"/>
    </xf>
    <xf numFmtId="169" fontId="19" fillId="6" borderId="0" xfId="13" applyNumberFormat="1" applyFont="1" applyFill="1" applyBorder="1" applyAlignment="1">
      <alignment horizontal="right" vertical="center" wrapText="1"/>
    </xf>
    <xf numFmtId="169" fontId="19" fillId="0" borderId="0" xfId="13" quotePrefix="1" applyNumberFormat="1" applyFont="1" applyFill="1" applyBorder="1" applyAlignment="1">
      <alignment vertical="center"/>
    </xf>
    <xf numFmtId="164" fontId="19" fillId="0" borderId="8" xfId="13" applyNumberFormat="1" applyFont="1" applyBorder="1" applyAlignment="1">
      <alignment horizontal="center" vertical="center"/>
    </xf>
    <xf numFmtId="164" fontId="19" fillId="0" borderId="8" xfId="13" applyNumberFormat="1" applyFont="1" applyBorder="1" applyAlignment="1">
      <alignment vertical="top" wrapText="1"/>
    </xf>
    <xf numFmtId="169" fontId="19" fillId="0" borderId="8" xfId="13" applyNumberFormat="1" applyFont="1" applyBorder="1" applyAlignment="1">
      <alignment vertical="center"/>
    </xf>
    <xf numFmtId="10" fontId="16" fillId="0" borderId="8" xfId="11" applyNumberFormat="1" applyFont="1" applyBorder="1" applyAlignment="1">
      <alignment vertical="center"/>
    </xf>
    <xf numFmtId="10" fontId="0" fillId="0" borderId="0" xfId="11" applyNumberFormat="1" applyFont="1"/>
    <xf numFmtId="169" fontId="7" fillId="0" borderId="0" xfId="0" applyNumberFormat="1" applyFont="1"/>
    <xf numFmtId="176" fontId="7" fillId="0" borderId="0" xfId="11" applyNumberFormat="1" applyFont="1" applyFill="1"/>
    <xf numFmtId="0" fontId="68" fillId="0" borderId="0" xfId="0" applyFont="1"/>
    <xf numFmtId="0" fontId="69" fillId="0" borderId="0" xfId="0" applyFont="1"/>
    <xf numFmtId="0" fontId="70" fillId="0" borderId="6" xfId="0" applyFont="1" applyBorder="1" applyAlignment="1">
      <alignment horizontal="right" vertical="center" wrapText="1"/>
    </xf>
    <xf numFmtId="0" fontId="70" fillId="0" borderId="0" xfId="0" applyFont="1" applyAlignment="1">
      <alignment horizontal="center" vertical="center" wrapText="1"/>
    </xf>
    <xf numFmtId="0" fontId="48" fillId="0" borderId="0" xfId="0" applyFont="1" applyAlignment="1">
      <alignment horizontal="left" vertical="top" wrapText="1"/>
    </xf>
    <xf numFmtId="0" fontId="48" fillId="0" borderId="0" xfId="0" applyFont="1" applyAlignment="1">
      <alignment horizontal="left" wrapText="1"/>
    </xf>
    <xf numFmtId="0" fontId="0" fillId="0" borderId="6" xfId="0" applyBorder="1"/>
    <xf numFmtId="49" fontId="71" fillId="0" borderId="0" xfId="0" applyNumberFormat="1" applyFont="1" applyAlignment="1">
      <alignment horizontal="center" vertical="center" wrapText="1"/>
    </xf>
    <xf numFmtId="0" fontId="71" fillId="0" borderId="0" xfId="0" applyFont="1" applyAlignment="1">
      <alignment vertical="center" wrapText="1"/>
    </xf>
    <xf numFmtId="169" fontId="16" fillId="0" borderId="0" xfId="13" applyNumberFormat="1" applyFont="1" applyFill="1" applyBorder="1" applyAlignment="1">
      <alignment horizontal="right" vertical="center" wrapText="1"/>
    </xf>
    <xf numFmtId="169" fontId="16" fillId="0" borderId="0" xfId="13" applyNumberFormat="1" applyFont="1" applyFill="1" applyAlignment="1">
      <alignment horizontal="right" vertical="center" wrapText="1"/>
    </xf>
    <xf numFmtId="169" fontId="6" fillId="0" borderId="0" xfId="0" applyNumberFormat="1" applyFont="1"/>
    <xf numFmtId="164" fontId="6" fillId="0" borderId="0" xfId="13" applyNumberFormat="1" applyFont="1" applyFill="1"/>
    <xf numFmtId="49" fontId="48" fillId="0" borderId="0" xfId="0" applyNumberFormat="1" applyFont="1" applyAlignment="1">
      <alignment horizontal="center" vertical="center" wrapText="1"/>
    </xf>
    <xf numFmtId="0" fontId="48" fillId="0" borderId="0" xfId="0" applyFont="1" applyAlignment="1">
      <alignment horizontal="left" vertical="center" wrapText="1" indent="1"/>
    </xf>
    <xf numFmtId="164" fontId="0" fillId="0" borderId="0" xfId="13" applyNumberFormat="1" applyFont="1" applyFill="1"/>
    <xf numFmtId="0" fontId="48" fillId="0" borderId="0" xfId="0" applyFont="1" applyAlignment="1">
      <alignment vertical="center" wrapText="1"/>
    </xf>
    <xf numFmtId="49" fontId="72" fillId="0" borderId="6" xfId="0" applyNumberFormat="1" applyFont="1" applyBorder="1" applyAlignment="1">
      <alignment horizontal="center" vertical="center" wrapText="1"/>
    </xf>
    <xf numFmtId="0" fontId="72" fillId="0" borderId="6" xfId="0" applyFont="1" applyBorder="1" applyAlignment="1">
      <alignment vertical="center" wrapText="1"/>
    </xf>
    <xf numFmtId="169" fontId="19" fillId="0" borderId="6" xfId="13" applyNumberFormat="1" applyFont="1" applyFill="1" applyBorder="1" applyAlignment="1">
      <alignment horizontal="right" vertical="center" wrapText="1"/>
    </xf>
    <xf numFmtId="0" fontId="73" fillId="0" borderId="0" xfId="0" applyFont="1" applyAlignment="1">
      <alignment vertical="center"/>
    </xf>
    <xf numFmtId="0" fontId="16" fillId="0" borderId="8" xfId="0" applyFont="1" applyBorder="1" applyAlignment="1">
      <alignment horizontal="center"/>
    </xf>
    <xf numFmtId="0" fontId="17" fillId="0" borderId="0" xfId="0" applyFont="1" applyAlignment="1">
      <alignment wrapText="1"/>
    </xf>
    <xf numFmtId="0" fontId="49" fillId="0" borderId="6" xfId="0" applyFont="1" applyBorder="1" applyAlignment="1">
      <alignment horizontal="center" vertical="center"/>
    </xf>
    <xf numFmtId="0" fontId="49" fillId="0" borderId="6" xfId="0" applyFont="1" applyBorder="1" applyAlignment="1">
      <alignment wrapText="1"/>
    </xf>
    <xf numFmtId="0" fontId="74" fillId="0" borderId="0" xfId="0" applyFont="1" applyAlignment="1">
      <alignment horizontal="center" vertical="center" wrapText="1"/>
    </xf>
    <xf numFmtId="0" fontId="18" fillId="0" borderId="8" xfId="0" applyFont="1" applyBorder="1"/>
    <xf numFmtId="0" fontId="17" fillId="0" borderId="8" xfId="0" applyFont="1" applyBorder="1"/>
    <xf numFmtId="0" fontId="16" fillId="0" borderId="8" xfId="0" applyFont="1" applyBorder="1" applyAlignment="1">
      <alignment horizontal="center" vertical="center" wrapText="1"/>
    </xf>
    <xf numFmtId="0" fontId="0" fillId="0" borderId="9" xfId="0" applyBorder="1"/>
    <xf numFmtId="0" fontId="16" fillId="0" borderId="9" xfId="0" applyFont="1" applyBorder="1" applyAlignment="1">
      <alignment horizontal="center"/>
    </xf>
    <xf numFmtId="0" fontId="16" fillId="0" borderId="6" xfId="0" applyFont="1" applyBorder="1" applyAlignment="1">
      <alignment horizontal="center"/>
    </xf>
    <xf numFmtId="0" fontId="44" fillId="0" borderId="0" xfId="0" applyFont="1" applyAlignment="1">
      <alignment horizontal="right" vertical="center"/>
    </xf>
    <xf numFmtId="0" fontId="16" fillId="0" borderId="9" xfId="0" applyFont="1" applyBorder="1" applyAlignment="1">
      <alignment horizontal="center" vertical="center" wrapText="1"/>
    </xf>
    <xf numFmtId="0" fontId="16" fillId="0" borderId="9" xfId="0" applyFont="1" applyBorder="1" applyAlignment="1">
      <alignment horizontal="right" vertical="center" wrapText="1"/>
    </xf>
    <xf numFmtId="0" fontId="44" fillId="0" borderId="6" xfId="0" applyFont="1" applyBorder="1" applyAlignment="1">
      <alignment horizontal="right" vertical="center"/>
    </xf>
    <xf numFmtId="0" fontId="44" fillId="0" borderId="6" xfId="0" applyFont="1" applyBorder="1" applyAlignment="1">
      <alignment horizontal="right" vertical="center" wrapText="1"/>
    </xf>
    <xf numFmtId="49" fontId="16" fillId="0" borderId="0" xfId="0" applyNumberFormat="1" applyFont="1" applyAlignment="1">
      <alignment horizontal="center" vertical="center" wrapText="1"/>
    </xf>
    <xf numFmtId="0" fontId="16" fillId="0" borderId="0" xfId="0" applyFont="1" applyAlignment="1">
      <alignment wrapText="1"/>
    </xf>
    <xf numFmtId="169" fontId="44" fillId="0" borderId="0" xfId="13" applyNumberFormat="1" applyFont="1" applyFill="1" applyBorder="1" applyAlignment="1">
      <alignment horizontal="right"/>
    </xf>
    <xf numFmtId="169" fontId="44" fillId="0" borderId="0" xfId="13" applyNumberFormat="1" applyFont="1" applyFill="1" applyAlignment="1">
      <alignment horizontal="right"/>
    </xf>
    <xf numFmtId="49" fontId="19" fillId="0" borderId="6" xfId="0" applyNumberFormat="1" applyFont="1" applyBorder="1" applyAlignment="1">
      <alignment horizontal="center" vertical="center" wrapText="1"/>
    </xf>
    <xf numFmtId="0" fontId="19" fillId="0" borderId="6" xfId="0" applyFont="1" applyBorder="1" applyAlignment="1">
      <alignment wrapText="1"/>
    </xf>
    <xf numFmtId="169" fontId="45" fillId="0" borderId="6" xfId="13" applyNumberFormat="1" applyFont="1" applyFill="1" applyBorder="1" applyAlignment="1">
      <alignment horizontal="right"/>
    </xf>
    <xf numFmtId="0" fontId="68" fillId="0" borderId="0" xfId="0" applyFont="1" applyAlignment="1">
      <alignment vertical="center"/>
    </xf>
    <xf numFmtId="0" fontId="20" fillId="0" borderId="8" xfId="0" applyFont="1" applyBorder="1"/>
    <xf numFmtId="49" fontId="32" fillId="0" borderId="6" xfId="0" applyNumberFormat="1" applyFont="1" applyBorder="1" applyAlignment="1">
      <alignment vertical="top"/>
    </xf>
    <xf numFmtId="0" fontId="20" fillId="0" borderId="6" xfId="0" applyFont="1" applyBorder="1"/>
    <xf numFmtId="49" fontId="17" fillId="0" borderId="0" xfId="0" applyNumberFormat="1" applyFont="1" applyAlignment="1">
      <alignment vertical="center" wrapText="1"/>
    </xf>
    <xf numFmtId="169" fontId="17" fillId="0" borderId="0" xfId="13" applyNumberFormat="1" applyFont="1" applyFill="1" applyBorder="1" applyAlignment="1">
      <alignment horizontal="right" vertical="center" wrapText="1"/>
    </xf>
    <xf numFmtId="49" fontId="51" fillId="0" borderId="6" xfId="0" applyNumberFormat="1" applyFont="1" applyBorder="1" applyAlignment="1">
      <alignment horizontal="center" vertical="center" wrapText="1"/>
    </xf>
    <xf numFmtId="49" fontId="18" fillId="0" borderId="6" xfId="0" applyNumberFormat="1" applyFont="1" applyBorder="1" applyAlignment="1">
      <alignment vertical="center" wrapText="1"/>
    </xf>
    <xf numFmtId="169" fontId="18" fillId="0" borderId="6" xfId="13" applyNumberFormat="1" applyFont="1" applyFill="1" applyBorder="1" applyAlignment="1">
      <alignment horizontal="right" vertical="center" wrapText="1"/>
    </xf>
    <xf numFmtId="0" fontId="52" fillId="0" borderId="0" xfId="0" applyFont="1" applyAlignment="1">
      <alignment vertical="center" wrapText="1"/>
    </xf>
    <xf numFmtId="0" fontId="76" fillId="0" borderId="0" xfId="0" applyFont="1"/>
    <xf numFmtId="164" fontId="8" fillId="0" borderId="0" xfId="13" applyNumberFormat="1" applyFont="1" applyFill="1"/>
    <xf numFmtId="0" fontId="17" fillId="0" borderId="0" xfId="0" applyFont="1" applyAlignment="1">
      <alignment horizontal="right" vertical="top" wrapText="1"/>
    </xf>
    <xf numFmtId="0" fontId="17" fillId="0" borderId="6" xfId="0" applyFont="1" applyBorder="1" applyAlignment="1">
      <alignment horizontal="right" vertical="top" wrapText="1"/>
    </xf>
    <xf numFmtId="169" fontId="44" fillId="0" borderId="0" xfId="13" applyNumberFormat="1" applyFont="1" applyFill="1" applyBorder="1" applyAlignment="1">
      <alignment horizontal="right" vertical="center" wrapText="1"/>
    </xf>
    <xf numFmtId="164" fontId="0" fillId="0" borderId="0" xfId="0" applyNumberFormat="1"/>
    <xf numFmtId="0" fontId="45" fillId="0" borderId="0" xfId="0" applyFont="1" applyAlignment="1">
      <alignment horizontal="center" vertical="center" wrapText="1"/>
    </xf>
    <xf numFmtId="169" fontId="45" fillId="0" borderId="0" xfId="13" applyNumberFormat="1" applyFont="1" applyFill="1" applyBorder="1" applyAlignment="1">
      <alignment horizontal="right" vertical="center" wrapText="1"/>
    </xf>
    <xf numFmtId="0" fontId="75" fillId="0" borderId="0" xfId="0" applyFont="1" applyAlignment="1">
      <alignment vertical="center" wrapText="1"/>
    </xf>
    <xf numFmtId="0" fontId="0" fillId="0" borderId="6" xfId="0" applyBorder="1" applyAlignment="1">
      <alignment horizontal="right"/>
    </xf>
    <xf numFmtId="0" fontId="77" fillId="0" borderId="0" xfId="0" applyFont="1" applyAlignment="1">
      <alignment horizontal="center" vertical="center" wrapText="1"/>
    </xf>
    <xf numFmtId="0" fontId="16" fillId="0" borderId="9" xfId="0" applyFont="1" applyBorder="1" applyAlignment="1">
      <alignment vertical="center" wrapText="1"/>
    </xf>
    <xf numFmtId="169" fontId="17" fillId="0" borderId="9" xfId="13" applyNumberFormat="1" applyFont="1" applyFill="1" applyBorder="1" applyAlignment="1">
      <alignment horizontal="right" vertical="center" wrapText="1"/>
    </xf>
    <xf numFmtId="10" fontId="16" fillId="0" borderId="0" xfId="11" applyNumberFormat="1" applyFont="1" applyFill="1" applyBorder="1" applyAlignment="1">
      <alignment horizontal="right" vertical="center" wrapText="1"/>
    </xf>
    <xf numFmtId="0" fontId="17" fillId="0" borderId="0" xfId="0" applyFont="1" applyAlignment="1">
      <alignment horizontal="left" vertical="center" wrapText="1"/>
    </xf>
    <xf numFmtId="0" fontId="19" fillId="0" borderId="0" xfId="0" applyFont="1" applyAlignment="1">
      <alignment vertical="center" wrapText="1"/>
    </xf>
    <xf numFmtId="169" fontId="18" fillId="0" borderId="0" xfId="13" applyNumberFormat="1" applyFont="1" applyFill="1" applyBorder="1" applyAlignment="1">
      <alignment horizontal="right" vertical="center" wrapText="1"/>
    </xf>
    <xf numFmtId="10" fontId="19" fillId="0" borderId="0" xfId="11" applyNumberFormat="1" applyFont="1" applyFill="1" applyBorder="1" applyAlignment="1">
      <alignment horizontal="right" vertical="center" wrapText="1"/>
    </xf>
    <xf numFmtId="10" fontId="16" fillId="0" borderId="9" xfId="11" applyNumberFormat="1" applyFont="1" applyFill="1" applyBorder="1" applyAlignment="1">
      <alignment horizontal="right" vertical="center" wrapText="1"/>
    </xf>
    <xf numFmtId="0" fontId="19" fillId="0" borderId="6" xfId="0" applyFont="1" applyBorder="1" applyAlignment="1">
      <alignment vertical="center" wrapText="1"/>
    </xf>
    <xf numFmtId="10" fontId="19" fillId="0" borderId="6" xfId="11" applyNumberFormat="1" applyFont="1" applyFill="1" applyBorder="1" applyAlignment="1">
      <alignment horizontal="right" vertical="center" wrapText="1"/>
    </xf>
    <xf numFmtId="0" fontId="19" fillId="0" borderId="6" xfId="0" applyFont="1" applyBorder="1" applyAlignment="1">
      <alignment horizontal="center" vertical="center" wrapText="1"/>
    </xf>
    <xf numFmtId="9" fontId="19" fillId="0" borderId="0" xfId="0" applyNumberFormat="1" applyFont="1" applyAlignment="1">
      <alignment vertical="center" wrapText="1"/>
    </xf>
    <xf numFmtId="9" fontId="18" fillId="0" borderId="0" xfId="0" applyNumberFormat="1" applyFont="1" applyAlignment="1">
      <alignment vertical="center" wrapText="1"/>
    </xf>
    <xf numFmtId="169" fontId="16" fillId="0" borderId="9" xfId="13" applyNumberFormat="1" applyFont="1" applyFill="1" applyBorder="1" applyAlignment="1">
      <alignment vertical="center" wrapText="1"/>
    </xf>
    <xf numFmtId="169" fontId="16" fillId="0" borderId="9" xfId="13" applyNumberFormat="1" applyFont="1" applyFill="1" applyBorder="1" applyAlignment="1">
      <alignment horizontal="right" vertical="center" wrapText="1"/>
    </xf>
    <xf numFmtId="0" fontId="19" fillId="0" borderId="8" xfId="0" applyFont="1" applyBorder="1" applyAlignment="1">
      <alignment horizontal="center" vertical="center" wrapText="1"/>
    </xf>
    <xf numFmtId="0" fontId="19" fillId="0" borderId="8" xfId="0" applyFont="1" applyBorder="1" applyAlignment="1">
      <alignment vertical="center" wrapText="1"/>
    </xf>
    <xf numFmtId="169" fontId="19" fillId="0" borderId="8" xfId="13" applyNumberFormat="1" applyFont="1" applyFill="1" applyBorder="1" applyAlignment="1">
      <alignment vertical="center" wrapText="1"/>
    </xf>
    <xf numFmtId="169" fontId="19" fillId="0" borderId="8" xfId="13" applyNumberFormat="1" applyFont="1" applyFill="1" applyBorder="1" applyAlignment="1">
      <alignment horizontal="right" vertical="center" wrapText="1"/>
    </xf>
    <xf numFmtId="0" fontId="1" fillId="0" borderId="0" xfId="0" applyFont="1"/>
    <xf numFmtId="3" fontId="1" fillId="0" borderId="0" xfId="0" applyNumberFormat="1" applyFont="1"/>
    <xf numFmtId="3" fontId="17" fillId="0" borderId="0" xfId="0" applyNumberFormat="1" applyFont="1" applyAlignment="1">
      <alignment vertical="center"/>
    </xf>
    <xf numFmtId="3" fontId="1" fillId="0" borderId="0" xfId="0" applyNumberFormat="1" applyFont="1" applyAlignment="1">
      <alignment vertical="center"/>
    </xf>
    <xf numFmtId="0" fontId="1" fillId="0" borderId="0" xfId="0" applyFont="1" applyAlignment="1">
      <alignment vertical="center"/>
    </xf>
    <xf numFmtId="0" fontId="18" fillId="0" borderId="0" xfId="0" applyFont="1" applyAlignment="1">
      <alignment horizontal="right" vertical="center"/>
    </xf>
    <xf numFmtId="0" fontId="17" fillId="0" borderId="0" xfId="0" applyFont="1" applyAlignment="1">
      <alignment horizontal="left" vertical="center"/>
    </xf>
    <xf numFmtId="0" fontId="17" fillId="0" borderId="8" xfId="0" applyFont="1" applyBorder="1" applyAlignment="1">
      <alignment vertical="top" wrapText="1"/>
    </xf>
    <xf numFmtId="0" fontId="17" fillId="0" borderId="8" xfId="0" applyFont="1" applyBorder="1" applyAlignment="1">
      <alignment horizontal="center" vertical="top" wrapText="1"/>
    </xf>
    <xf numFmtId="0" fontId="32" fillId="0" borderId="0" xfId="0" applyFont="1" applyAlignment="1">
      <alignment horizontal="left" vertical="top" wrapText="1"/>
    </xf>
    <xf numFmtId="0" fontId="16" fillId="0" borderId="0" xfId="0" applyFont="1" applyAlignment="1">
      <alignment horizontal="right" wrapText="1"/>
    </xf>
    <xf numFmtId="0" fontId="17" fillId="0" borderId="6" xfId="0" applyFont="1" applyBorder="1" applyAlignment="1">
      <alignment wrapText="1"/>
    </xf>
    <xf numFmtId="0" fontId="16" fillId="0" borderId="0" xfId="0" applyFont="1" applyAlignment="1">
      <alignment horizontal="left" vertical="top"/>
    </xf>
    <xf numFmtId="0" fontId="16" fillId="0" borderId="6" xfId="0" applyFont="1" applyBorder="1" applyAlignment="1">
      <alignment horizontal="right" wrapText="1"/>
    </xf>
    <xf numFmtId="0" fontId="17" fillId="0" borderId="9" xfId="0" applyFont="1" applyBorder="1" applyAlignment="1">
      <alignment horizontal="left" vertical="top"/>
    </xf>
    <xf numFmtId="0" fontId="17" fillId="0" borderId="9" xfId="0" applyFont="1" applyBorder="1" applyAlignment="1">
      <alignment vertical="center"/>
    </xf>
    <xf numFmtId="10" fontId="17" fillId="0" borderId="9" xfId="0" applyNumberFormat="1" applyFont="1" applyBorder="1" applyAlignment="1">
      <alignment vertical="center"/>
    </xf>
    <xf numFmtId="0" fontId="18" fillId="0" borderId="0" xfId="0" applyFont="1" applyAlignment="1">
      <alignment horizontal="left" vertical="top"/>
    </xf>
    <xf numFmtId="170" fontId="19" fillId="0" borderId="0" xfId="0" applyNumberFormat="1" applyFont="1"/>
    <xf numFmtId="172" fontId="19" fillId="0" borderId="0" xfId="0" applyNumberFormat="1" applyFont="1"/>
    <xf numFmtId="177" fontId="19" fillId="0" borderId="0" xfId="28" applyNumberFormat="1" applyFont="1" applyFill="1" applyBorder="1"/>
    <xf numFmtId="2" fontId="19" fillId="0" borderId="0" xfId="0" applyNumberFormat="1" applyFont="1"/>
    <xf numFmtId="170" fontId="18" fillId="0" borderId="0" xfId="0" applyNumberFormat="1" applyFont="1"/>
    <xf numFmtId="0" fontId="17" fillId="0" borderId="0" xfId="0" applyFont="1" applyAlignment="1">
      <alignment horizontal="left" vertical="top"/>
    </xf>
    <xf numFmtId="170" fontId="16" fillId="0" borderId="0" xfId="0" applyNumberFormat="1" applyFont="1"/>
    <xf numFmtId="177" fontId="16" fillId="0" borderId="0" xfId="28" applyNumberFormat="1" applyFont="1" applyFill="1" applyBorder="1"/>
    <xf numFmtId="2" fontId="16" fillId="0" borderId="0" xfId="0" applyNumberFormat="1" applyFont="1"/>
    <xf numFmtId="170" fontId="17" fillId="0" borderId="0" xfId="0" applyNumberFormat="1" applyFont="1"/>
    <xf numFmtId="172" fontId="16" fillId="0" borderId="0" xfId="0" applyNumberFormat="1" applyFont="1"/>
    <xf numFmtId="1" fontId="19" fillId="0" borderId="0" xfId="0" applyNumberFormat="1" applyFont="1"/>
    <xf numFmtId="178" fontId="19" fillId="0" borderId="0" xfId="0" applyNumberFormat="1" applyFont="1"/>
    <xf numFmtId="3" fontId="19" fillId="0" borderId="0" xfId="0" applyNumberFormat="1" applyFont="1"/>
    <xf numFmtId="171" fontId="19" fillId="0" borderId="0" xfId="0" applyNumberFormat="1" applyFont="1"/>
    <xf numFmtId="1" fontId="16" fillId="0" borderId="0" xfId="0" applyNumberFormat="1" applyFont="1"/>
    <xf numFmtId="178" fontId="16" fillId="0" borderId="0" xfId="0" applyNumberFormat="1" applyFont="1"/>
    <xf numFmtId="3" fontId="16" fillId="0" borderId="0" xfId="0" applyNumberFormat="1" applyFont="1"/>
    <xf numFmtId="171" fontId="16" fillId="0" borderId="0" xfId="0" applyNumberFormat="1" applyFont="1"/>
    <xf numFmtId="0" fontId="17" fillId="0" borderId="8" xfId="0" applyFont="1" applyBorder="1" applyAlignment="1">
      <alignment horizontal="left" vertical="top"/>
    </xf>
    <xf numFmtId="170" fontId="16" fillId="0" borderId="8" xfId="0" applyNumberFormat="1" applyFont="1" applyBorder="1"/>
    <xf numFmtId="178" fontId="16" fillId="0" borderId="8" xfId="0" applyNumberFormat="1" applyFont="1" applyBorder="1"/>
    <xf numFmtId="171" fontId="16" fillId="0" borderId="8" xfId="0" applyNumberFormat="1" applyFont="1" applyBorder="1"/>
    <xf numFmtId="178" fontId="16" fillId="0" borderId="8" xfId="28" applyNumberFormat="1" applyFont="1" applyFill="1" applyBorder="1"/>
    <xf numFmtId="170" fontId="17" fillId="0" borderId="8" xfId="0" applyNumberFormat="1" applyFont="1" applyBorder="1"/>
    <xf numFmtId="179" fontId="16" fillId="0" borderId="0" xfId="0" applyNumberFormat="1" applyFont="1"/>
    <xf numFmtId="0" fontId="78" fillId="0" borderId="0" xfId="0" applyFont="1" applyAlignment="1">
      <alignment wrapText="1"/>
    </xf>
    <xf numFmtId="0" fontId="79" fillId="0" borderId="0" xfId="0" applyFont="1" applyAlignment="1">
      <alignment wrapText="1"/>
    </xf>
    <xf numFmtId="0" fontId="16" fillId="0" borderId="9" xfId="0" applyFont="1" applyBorder="1" applyAlignment="1">
      <alignment horizontal="right"/>
    </xf>
    <xf numFmtId="0" fontId="19" fillId="0" borderId="0" xfId="0" applyFont="1" applyAlignment="1">
      <alignment horizontal="right"/>
    </xf>
    <xf numFmtId="0" fontId="17" fillId="0" borderId="6" xfId="0" applyFont="1" applyBorder="1" applyAlignment="1">
      <alignment horizontal="center" vertical="top" wrapText="1"/>
    </xf>
    <xf numFmtId="0" fontId="17" fillId="0" borderId="0" xfId="0" applyFont="1" applyAlignment="1">
      <alignment horizontal="center" vertical="top" wrapText="1"/>
    </xf>
    <xf numFmtId="0" fontId="16" fillId="0" borderId="0" xfId="0" applyFont="1" applyAlignment="1">
      <alignment horizontal="center"/>
    </xf>
    <xf numFmtId="0" fontId="17" fillId="0" borderId="0" xfId="0" applyFont="1" applyAlignment="1">
      <alignment horizontal="right"/>
    </xf>
    <xf numFmtId="180" fontId="16" fillId="0" borderId="0" xfId="38" applyNumberFormat="1" applyFont="1" applyFill="1"/>
    <xf numFmtId="175" fontId="16" fillId="0" borderId="0" xfId="38" applyNumberFormat="1" applyFont="1" applyFill="1"/>
    <xf numFmtId="169" fontId="16" fillId="0" borderId="0" xfId="38" applyNumberFormat="1" applyFont="1" applyFill="1"/>
    <xf numFmtId="16" fontId="16" fillId="0" borderId="0" xfId="0" quotePrefix="1" applyNumberFormat="1" applyFont="1" applyAlignment="1">
      <alignment horizontal="right"/>
    </xf>
    <xf numFmtId="0" fontId="48" fillId="0" borderId="0" xfId="0" applyFont="1" applyAlignment="1">
      <alignment horizontal="left" indent="1"/>
    </xf>
    <xf numFmtId="180" fontId="48" fillId="0" borderId="0" xfId="38" applyNumberFormat="1" applyFont="1" applyFill="1"/>
    <xf numFmtId="169" fontId="48" fillId="0" borderId="0" xfId="38" applyNumberFormat="1" applyFont="1" applyFill="1"/>
    <xf numFmtId="0" fontId="16" fillId="0" borderId="0" xfId="0" quotePrefix="1" applyFont="1" applyAlignment="1">
      <alignment horizontal="right"/>
    </xf>
    <xf numFmtId="180" fontId="16" fillId="0" borderId="8" xfId="38" applyNumberFormat="1" applyFont="1" applyFill="1" applyBorder="1"/>
    <xf numFmtId="175" fontId="16" fillId="0" borderId="8" xfId="0" applyNumberFormat="1" applyFont="1" applyBorder="1"/>
    <xf numFmtId="175" fontId="16" fillId="0" borderId="8" xfId="38" applyNumberFormat="1" applyFont="1" applyFill="1" applyBorder="1"/>
    <xf numFmtId="169" fontId="16" fillId="0" borderId="8" xfId="38" applyNumberFormat="1" applyFont="1" applyFill="1" applyBorder="1"/>
    <xf numFmtId="180" fontId="16" fillId="0" borderId="0" xfId="38" applyNumberFormat="1" applyFont="1" applyFill="1" applyBorder="1"/>
    <xf numFmtId="171" fontId="16" fillId="0" borderId="0" xfId="38" applyNumberFormat="1" applyFont="1" applyFill="1" applyBorder="1"/>
    <xf numFmtId="0" fontId="19" fillId="0" borderId="0" xfId="0" applyFont="1" applyAlignment="1">
      <alignment horizontal="left"/>
    </xf>
    <xf numFmtId="171" fontId="16" fillId="0" borderId="0" xfId="38" applyNumberFormat="1" applyFont="1" applyFill="1"/>
    <xf numFmtId="171" fontId="48" fillId="0" borderId="0" xfId="38" applyNumberFormat="1" applyFont="1" applyFill="1"/>
    <xf numFmtId="171" fontId="16" fillId="0" borderId="8" xfId="38" applyNumberFormat="1" applyFont="1" applyFill="1" applyBorder="1"/>
    <xf numFmtId="164" fontId="16" fillId="0" borderId="0" xfId="13" applyNumberFormat="1" applyFont="1" applyFill="1" applyBorder="1" applyAlignment="1">
      <alignment horizontal="right"/>
    </xf>
    <xf numFmtId="164" fontId="16" fillId="0" borderId="8" xfId="13" applyNumberFormat="1" applyFont="1" applyFill="1" applyBorder="1" applyAlignment="1">
      <alignment horizontal="right"/>
    </xf>
    <xf numFmtId="164" fontId="16" fillId="0" borderId="0" xfId="13" applyNumberFormat="1" applyFont="1" applyFill="1" applyBorder="1" applyAlignment="1">
      <alignment horizontal="right" wrapText="1"/>
    </xf>
    <xf numFmtId="164" fontId="16" fillId="0" borderId="0" xfId="13" applyNumberFormat="1" applyFont="1" applyFill="1" applyBorder="1" applyAlignment="1">
      <alignment wrapText="1"/>
    </xf>
    <xf numFmtId="0" fontId="48" fillId="0" borderId="6" xfId="0" applyFont="1" applyBorder="1" applyAlignment="1">
      <alignment vertical="top"/>
    </xf>
    <xf numFmtId="164" fontId="16" fillId="0" borderId="6" xfId="13" applyNumberFormat="1" applyFont="1" applyFill="1" applyBorder="1" applyAlignment="1">
      <alignment horizontal="right"/>
    </xf>
    <xf numFmtId="164" fontId="16" fillId="0" borderId="6" xfId="13" applyNumberFormat="1" applyFont="1" applyFill="1" applyBorder="1" applyAlignment="1">
      <alignment horizontal="right" wrapText="1"/>
    </xf>
    <xf numFmtId="164" fontId="16" fillId="0" borderId="8" xfId="13" applyNumberFormat="1" applyFont="1" applyFill="1" applyBorder="1"/>
    <xf numFmtId="169" fontId="16" fillId="0" borderId="8" xfId="13" applyNumberFormat="1" applyFont="1" applyFill="1" applyBorder="1" applyAlignment="1">
      <alignment horizontal="right"/>
    </xf>
    <xf numFmtId="164" fontId="16" fillId="0" borderId="0" xfId="13" applyNumberFormat="1" applyFont="1" applyFill="1" applyAlignment="1">
      <alignment horizontal="right"/>
    </xf>
    <xf numFmtId="164" fontId="48" fillId="0" borderId="6" xfId="13" applyNumberFormat="1" applyFont="1" applyFill="1" applyBorder="1" applyAlignment="1">
      <alignment vertical="top"/>
    </xf>
    <xf numFmtId="164" fontId="16" fillId="0" borderId="6" xfId="13" applyNumberFormat="1" applyFont="1" applyFill="1" applyBorder="1" applyAlignment="1">
      <alignment vertical="top"/>
    </xf>
    <xf numFmtId="0" fontId="48" fillId="0" borderId="0" xfId="0" applyFont="1" applyAlignment="1">
      <alignment vertical="top"/>
    </xf>
    <xf numFmtId="0" fontId="16" fillId="0" borderId="0" xfId="0" applyFont="1" applyAlignment="1">
      <alignment horizontal="right" vertical="top"/>
    </xf>
    <xf numFmtId="0" fontId="0" fillId="0" borderId="0" xfId="0" applyAlignment="1">
      <alignment vertical="top"/>
    </xf>
    <xf numFmtId="9" fontId="16" fillId="0" borderId="8" xfId="0" applyNumberFormat="1" applyFont="1" applyBorder="1" applyAlignment="1">
      <alignment horizontal="right"/>
    </xf>
    <xf numFmtId="169" fontId="16" fillId="0" borderId="0" xfId="13" applyNumberFormat="1" applyFont="1" applyFill="1" applyAlignment="1">
      <alignment vertical="center" wrapText="1"/>
    </xf>
    <xf numFmtId="169" fontId="17" fillId="0" borderId="0" xfId="13" applyNumberFormat="1" applyFont="1" applyFill="1" applyAlignment="1">
      <alignment vertical="center" wrapText="1"/>
    </xf>
    <xf numFmtId="0" fontId="18" fillId="0" borderId="8" xfId="0" applyFont="1" applyBorder="1" applyAlignment="1">
      <alignment vertical="center"/>
    </xf>
    <xf numFmtId="169" fontId="16" fillId="0" borderId="8" xfId="13" applyNumberFormat="1" applyFont="1" applyFill="1" applyBorder="1" applyAlignment="1">
      <alignment vertical="center" wrapText="1"/>
    </xf>
    <xf numFmtId="169" fontId="17" fillId="0" borderId="8" xfId="13" applyNumberFormat="1" applyFont="1" applyFill="1" applyBorder="1" applyAlignment="1">
      <alignment vertical="center" wrapText="1"/>
    </xf>
    <xf numFmtId="0" fontId="16" fillId="0" borderId="8" xfId="0" applyFont="1" applyBorder="1" applyAlignment="1">
      <alignment vertical="center"/>
    </xf>
    <xf numFmtId="0" fontId="16" fillId="0" borderId="6" xfId="0" applyFont="1" applyBorder="1" applyAlignment="1">
      <alignment vertical="center"/>
    </xf>
    <xf numFmtId="169" fontId="19" fillId="0" borderId="8" xfId="13" applyNumberFormat="1" applyFont="1" applyFill="1" applyBorder="1"/>
    <xf numFmtId="0" fontId="48" fillId="0" borderId="0" xfId="0" applyFont="1" applyAlignment="1">
      <alignment horizontal="center"/>
    </xf>
    <xf numFmtId="164" fontId="16" fillId="0" borderId="0" xfId="13" applyNumberFormat="1" applyFont="1" applyAlignment="1">
      <alignment horizontal="right"/>
    </xf>
    <xf numFmtId="164" fontId="48" fillId="0" borderId="6" xfId="13" applyNumberFormat="1" applyFont="1" applyBorder="1" applyAlignment="1">
      <alignment vertical="top"/>
    </xf>
    <xf numFmtId="164" fontId="16" fillId="0" borderId="6" xfId="13" applyNumberFormat="1" applyFont="1" applyBorder="1" applyAlignment="1">
      <alignment vertical="top"/>
    </xf>
    <xf numFmtId="169" fontId="19" fillId="0" borderId="0" xfId="0" applyNumberFormat="1" applyFont="1"/>
    <xf numFmtId="0" fontId="19" fillId="0" borderId="8" xfId="0" applyFont="1" applyBorder="1"/>
    <xf numFmtId="169" fontId="19" fillId="0" borderId="8" xfId="0" applyNumberFormat="1" applyFont="1" applyBorder="1"/>
    <xf numFmtId="169" fontId="16" fillId="0" borderId="6" xfId="0" applyNumberFormat="1" applyFont="1" applyBorder="1"/>
    <xf numFmtId="0" fontId="80" fillId="0" borderId="0" xfId="21" applyFont="1"/>
    <xf numFmtId="49" fontId="17" fillId="0" borderId="0" xfId="41" applyNumberFormat="1" applyFont="1" applyAlignment="1">
      <alignment horizontal="right" vertical="center" wrapText="1"/>
    </xf>
    <xf numFmtId="0" fontId="16" fillId="0" borderId="0" xfId="0" applyFont="1" applyAlignment="1">
      <alignment horizontal="left" vertical="center"/>
    </xf>
    <xf numFmtId="49" fontId="17" fillId="0" borderId="8" xfId="41" applyNumberFormat="1" applyFont="1" applyBorder="1" applyAlignment="1">
      <alignment horizontal="center" vertical="center" wrapText="1"/>
    </xf>
    <xf numFmtId="0" fontId="17" fillId="0" borderId="6" xfId="41" applyFont="1" applyBorder="1" applyAlignment="1">
      <alignment horizontal="right" vertical="center"/>
    </xf>
    <xf numFmtId="0" fontId="17" fillId="0" borderId="0" xfId="41" applyFont="1" applyAlignment="1">
      <alignment horizontal="right" vertical="center" wrapText="1"/>
    </xf>
    <xf numFmtId="0" fontId="17" fillId="0" borderId="0" xfId="41" applyFont="1" applyAlignment="1">
      <alignment horizontal="right" wrapText="1"/>
    </xf>
    <xf numFmtId="0" fontId="17" fillId="0" borderId="0" xfId="41" applyFont="1" applyAlignment="1">
      <alignment horizontal="left"/>
    </xf>
    <xf numFmtId="169" fontId="17" fillId="0" borderId="0" xfId="38" applyNumberFormat="1" applyFont="1" applyAlignment="1">
      <alignment horizontal="right" vertical="center"/>
    </xf>
    <xf numFmtId="0" fontId="17" fillId="0" borderId="0" xfId="41" applyFont="1"/>
    <xf numFmtId="0" fontId="17" fillId="0" borderId="6" xfId="41" quotePrefix="1" applyFont="1" applyBorder="1" applyAlignment="1">
      <alignment horizontal="right" wrapText="1"/>
    </xf>
    <xf numFmtId="0" fontId="17" fillId="0" borderId="6" xfId="41" applyFont="1" applyBorder="1" applyAlignment="1">
      <alignment horizontal="left"/>
    </xf>
    <xf numFmtId="169" fontId="17" fillId="0" borderId="6" xfId="38" applyNumberFormat="1" applyFont="1" applyBorder="1" applyAlignment="1">
      <alignment horizontal="right" vertical="center"/>
    </xf>
    <xf numFmtId="0" fontId="32" fillId="2" borderId="6" xfId="29" applyFont="1" applyFill="1" applyBorder="1"/>
    <xf numFmtId="14" fontId="48" fillId="0" borderId="6" xfId="0" applyNumberFormat="1" applyFont="1" applyBorder="1" applyAlignment="1">
      <alignment horizontal="center"/>
    </xf>
    <xf numFmtId="0" fontId="16" fillId="0" borderId="0" xfId="0" applyFont="1" applyAlignment="1">
      <alignment horizontal="left" vertical="center" wrapText="1"/>
    </xf>
    <xf numFmtId="0" fontId="16" fillId="0" borderId="0" xfId="0" applyFont="1" applyAlignment="1">
      <alignment horizontal="left" vertical="center" wrapText="1" indent="2"/>
    </xf>
    <xf numFmtId="0" fontId="18" fillId="0" borderId="9" xfId="0" applyFont="1" applyBorder="1" applyAlignment="1">
      <alignment vertical="center"/>
    </xf>
    <xf numFmtId="0" fontId="16" fillId="0" borderId="0" xfId="0" quotePrefix="1" applyFont="1" applyAlignment="1">
      <alignment horizontal="center" vertical="center" wrapText="1"/>
    </xf>
    <xf numFmtId="0" fontId="17" fillId="0" borderId="0" xfId="0" applyFont="1" applyAlignment="1">
      <alignment horizontal="left" vertical="center" wrapText="1" indent="2"/>
    </xf>
    <xf numFmtId="0" fontId="16" fillId="0" borderId="0" xfId="0" applyFont="1" applyAlignment="1">
      <alignment horizontal="left" vertical="center" wrapText="1" indent="3"/>
    </xf>
    <xf numFmtId="0" fontId="32" fillId="0" borderId="0" xfId="3" applyFont="1" applyAlignment="1"/>
    <xf numFmtId="0" fontId="17" fillId="0" borderId="0" xfId="37" applyFont="1" applyFill="1" applyBorder="1" applyAlignment="1">
      <alignment horizontal="center" vertical="center" wrapText="1"/>
    </xf>
    <xf numFmtId="0" fontId="17" fillId="0" borderId="8" xfId="37" applyFont="1" applyFill="1" applyBorder="1" applyAlignment="1">
      <alignment horizontal="center" vertical="center" wrapText="1"/>
    </xf>
    <xf numFmtId="0" fontId="18" fillId="0" borderId="0" xfId="37" applyFont="1" applyFill="1" applyBorder="1" applyAlignment="1">
      <alignment horizontal="center" vertical="center" wrapText="1"/>
    </xf>
    <xf numFmtId="0" fontId="17" fillId="0" borderId="6" xfId="3" quotePrefix="1" applyFont="1" applyBorder="1" applyAlignment="1">
      <alignment horizontal="center"/>
    </xf>
    <xf numFmtId="0" fontId="17" fillId="0" borderId="6" xfId="3" applyFont="1" applyBorder="1" applyAlignment="1">
      <alignment horizontal="left" wrapText="1"/>
    </xf>
    <xf numFmtId="0" fontId="17" fillId="0" borderId="6" xfId="3" quotePrefix="1" applyFont="1" applyBorder="1" applyAlignment="1">
      <alignment horizontal="right"/>
    </xf>
    <xf numFmtId="0" fontId="17" fillId="0" borderId="6" xfId="37" applyFont="1" applyFill="1" applyBorder="1" applyAlignment="1">
      <alignment horizontal="right" wrapText="1"/>
    </xf>
    <xf numFmtId="0" fontId="17" fillId="0" borderId="6" xfId="3" quotePrefix="1" applyFont="1" applyBorder="1" applyAlignment="1">
      <alignment horizontal="right" wrapText="1"/>
    </xf>
    <xf numFmtId="3" fontId="17" fillId="0" borderId="6" xfId="33" applyFont="1" applyFill="1" applyBorder="1" applyAlignment="1">
      <alignment horizontal="right"/>
      <protection locked="0"/>
    </xf>
    <xf numFmtId="0" fontId="17" fillId="0" borderId="0" xfId="3" quotePrefix="1" applyFont="1" applyAlignment="1">
      <alignment horizontal="center" vertical="center"/>
    </xf>
    <xf numFmtId="169" fontId="17" fillId="0" borderId="0" xfId="38" quotePrefix="1" applyNumberFormat="1" applyFont="1" applyFill="1" applyBorder="1" applyAlignment="1">
      <alignment horizontal="right" vertical="center"/>
    </xf>
    <xf numFmtId="169" fontId="32" fillId="0" borderId="0" xfId="13" applyNumberFormat="1" applyFont="1" applyFill="1" applyBorder="1" applyAlignment="1" applyProtection="1">
      <alignment horizontal="right" vertical="center"/>
      <protection locked="0"/>
    </xf>
    <xf numFmtId="0" fontId="32" fillId="0" borderId="0" xfId="3" quotePrefix="1" applyFont="1" applyAlignment="1">
      <alignment horizontal="center" vertical="center"/>
    </xf>
    <xf numFmtId="0" fontId="32" fillId="0" borderId="0" xfId="3" applyFont="1" applyAlignment="1">
      <alignment horizontal="left" vertical="center" wrapText="1" indent="3"/>
    </xf>
    <xf numFmtId="0" fontId="32" fillId="0" borderId="6" xfId="3" quotePrefix="1" applyFont="1" applyBorder="1" applyAlignment="1">
      <alignment horizontal="center" vertical="center"/>
    </xf>
    <xf numFmtId="0" fontId="32" fillId="0" borderId="6" xfId="3" applyFont="1" applyBorder="1" applyAlignment="1">
      <alignment horizontal="left" vertical="center" wrapText="1" indent="3"/>
    </xf>
    <xf numFmtId="169" fontId="17" fillId="0" borderId="6" xfId="38" quotePrefix="1" applyNumberFormat="1" applyFont="1" applyFill="1" applyBorder="1" applyAlignment="1">
      <alignment horizontal="right" vertical="center"/>
    </xf>
    <xf numFmtId="169" fontId="32" fillId="0" borderId="6" xfId="13" applyNumberFormat="1" applyFont="1" applyFill="1" applyBorder="1" applyAlignment="1" applyProtection="1">
      <alignment horizontal="right" vertical="center"/>
      <protection locked="0"/>
    </xf>
    <xf numFmtId="0" fontId="17" fillId="0" borderId="0" xfId="0" applyFont="1" applyAlignment="1">
      <alignment horizontal="left"/>
    </xf>
    <xf numFmtId="0" fontId="44" fillId="0" borderId="6" xfId="0" applyFont="1" applyBorder="1" applyAlignment="1">
      <alignment horizontal="center"/>
    </xf>
    <xf numFmtId="0" fontId="44" fillId="0" borderId="0" xfId="0" applyFont="1" applyAlignment="1">
      <alignment horizontal="center"/>
    </xf>
    <xf numFmtId="0" fontId="20" fillId="0" borderId="0" xfId="0" applyFont="1" applyAlignment="1">
      <alignment horizontal="left"/>
    </xf>
    <xf numFmtId="169" fontId="44" fillId="0" borderId="0" xfId="13" applyNumberFormat="1" applyFont="1" applyFill="1" applyBorder="1" applyAlignment="1">
      <alignment vertical="center"/>
    </xf>
    <xf numFmtId="169" fontId="45" fillId="0" borderId="0" xfId="13" applyNumberFormat="1" applyFont="1" applyFill="1" applyBorder="1" applyAlignment="1">
      <alignment vertical="center"/>
    </xf>
    <xf numFmtId="169" fontId="44" fillId="0" borderId="0" xfId="13" applyNumberFormat="1" applyFont="1" applyFill="1" applyAlignment="1">
      <alignment vertical="center"/>
    </xf>
    <xf numFmtId="169" fontId="44" fillId="0" borderId="0" xfId="13" applyNumberFormat="1" applyFont="1" applyAlignment="1">
      <alignment vertical="center"/>
    </xf>
    <xf numFmtId="169" fontId="45" fillId="0" borderId="0" xfId="13" applyNumberFormat="1" applyFont="1" applyAlignment="1">
      <alignment vertical="center"/>
    </xf>
    <xf numFmtId="169" fontId="45" fillId="0" borderId="0" xfId="13" applyNumberFormat="1" applyFont="1" applyFill="1" applyAlignment="1">
      <alignment vertical="center"/>
    </xf>
    <xf numFmtId="169" fontId="20" fillId="0" borderId="0" xfId="0" applyNumberFormat="1" applyFont="1"/>
    <xf numFmtId="169" fontId="19" fillId="0" borderId="0" xfId="0" applyNumberFormat="1" applyFont="1" applyAlignment="1">
      <alignment vertical="center" wrapText="1"/>
    </xf>
    <xf numFmtId="181" fontId="19" fillId="0" borderId="0" xfId="13" applyNumberFormat="1" applyFont="1" applyFill="1" applyBorder="1" applyAlignment="1">
      <alignment vertical="center" wrapText="1"/>
    </xf>
    <xf numFmtId="181" fontId="19" fillId="0" borderId="0" xfId="0" applyNumberFormat="1" applyFont="1" applyAlignment="1">
      <alignment vertical="center" wrapText="1"/>
    </xf>
    <xf numFmtId="181" fontId="16" fillId="0" borderId="0" xfId="13" applyNumberFormat="1" applyFont="1" applyFill="1" applyBorder="1" applyAlignment="1">
      <alignment vertical="center" wrapText="1"/>
    </xf>
    <xf numFmtId="169" fontId="16" fillId="0" borderId="6" xfId="0" applyNumberFormat="1" applyFont="1" applyBorder="1" applyAlignment="1">
      <alignment vertical="center" wrapText="1"/>
    </xf>
    <xf numFmtId="0" fontId="0" fillId="0" borderId="0" xfId="0" applyAlignment="1">
      <alignment horizontal="center" vertical="center"/>
    </xf>
    <xf numFmtId="0" fontId="16" fillId="0" borderId="9" xfId="0" applyFont="1" applyBorder="1" applyAlignment="1">
      <alignment vertical="center"/>
    </xf>
    <xf numFmtId="0" fontId="16" fillId="0" borderId="9" xfId="0" applyFont="1" applyBorder="1" applyAlignment="1">
      <alignment horizontal="center" vertical="center"/>
    </xf>
    <xf numFmtId="0" fontId="16" fillId="0" borderId="6" xfId="0" applyFont="1" applyBorder="1" applyAlignment="1">
      <alignment vertical="center" wrapText="1"/>
    </xf>
    <xf numFmtId="0" fontId="48" fillId="0" borderId="0" xfId="0" applyFont="1" applyAlignment="1">
      <alignment horizontal="left" vertical="center"/>
    </xf>
    <xf numFmtId="0" fontId="48" fillId="0" borderId="0" xfId="0" applyFont="1" applyAlignment="1">
      <alignment horizontal="center" vertical="center"/>
    </xf>
    <xf numFmtId="0" fontId="20" fillId="0" borderId="9" xfId="0" applyFont="1" applyBorder="1"/>
    <xf numFmtId="0" fontId="18" fillId="0" borderId="0" xfId="0" applyFont="1" applyAlignment="1">
      <alignment horizontal="right" vertical="center" wrapText="1"/>
    </xf>
    <xf numFmtId="0" fontId="48" fillId="0" borderId="6" xfId="0" applyFont="1" applyBorder="1" applyAlignment="1">
      <alignment horizontal="right"/>
    </xf>
    <xf numFmtId="0" fontId="18" fillId="0" borderId="6" xfId="0" applyFont="1" applyBorder="1" applyAlignment="1">
      <alignment horizontal="left" vertical="center" wrapText="1"/>
    </xf>
    <xf numFmtId="169" fontId="17" fillId="0" borderId="0" xfId="13" applyNumberFormat="1" applyFont="1" applyFill="1" applyBorder="1" applyAlignment="1">
      <alignment horizontal="right" vertical="center"/>
    </xf>
    <xf numFmtId="0" fontId="32" fillId="0" borderId="0" xfId="0" applyFont="1" applyAlignment="1">
      <alignment horizontal="justify" vertical="center"/>
    </xf>
    <xf numFmtId="0" fontId="18" fillId="0" borderId="0" xfId="0" applyFont="1" applyAlignment="1">
      <alignment horizontal="center" vertical="center"/>
    </xf>
    <xf numFmtId="169" fontId="18" fillId="0" borderId="0" xfId="13" applyNumberFormat="1" applyFont="1" applyFill="1" applyBorder="1" applyAlignment="1">
      <alignment horizontal="right" vertical="center"/>
    </xf>
    <xf numFmtId="0" fontId="32" fillId="0" borderId="0" xfId="0" applyFont="1" applyAlignment="1">
      <alignment horizontal="justify" vertical="center" wrapText="1"/>
    </xf>
    <xf numFmtId="0" fontId="18" fillId="0" borderId="0" xfId="0" applyFont="1" applyAlignment="1">
      <alignment horizontal="justify" vertical="center" wrapText="1"/>
    </xf>
    <xf numFmtId="10" fontId="17" fillId="0" borderId="0" xfId="11" applyNumberFormat="1" applyFont="1" applyFill="1" applyBorder="1" applyAlignment="1">
      <alignment horizontal="right" vertical="center"/>
    </xf>
    <xf numFmtId="0" fontId="49" fillId="0" borderId="0" xfId="0" applyFont="1" applyAlignment="1">
      <alignment vertical="center"/>
    </xf>
    <xf numFmtId="169" fontId="17" fillId="0" borderId="0" xfId="13" applyNumberFormat="1" applyFont="1" applyAlignment="1">
      <alignment horizontal="right" vertical="center"/>
    </xf>
    <xf numFmtId="169" fontId="17" fillId="0" borderId="0" xfId="13" applyNumberFormat="1" applyFont="1" applyFill="1" applyAlignment="1">
      <alignment horizontal="right" vertical="center"/>
    </xf>
    <xf numFmtId="0" fontId="16" fillId="0" borderId="0" xfId="0" applyFont="1" applyAlignment="1">
      <alignment horizontal="left"/>
    </xf>
    <xf numFmtId="0" fontId="44" fillId="0" borderId="0" xfId="0" applyFont="1" applyAlignment="1">
      <alignment horizontal="left" vertical="center" wrapText="1"/>
    </xf>
    <xf numFmtId="49" fontId="7" fillId="0" borderId="0" xfId="0" applyNumberFormat="1" applyFont="1"/>
    <xf numFmtId="49" fontId="62" fillId="0" borderId="0" xfId="0" applyNumberFormat="1" applyFont="1"/>
    <xf numFmtId="49" fontId="7" fillId="0" borderId="0" xfId="0" applyNumberFormat="1" applyFont="1" applyAlignment="1">
      <alignment horizontal="right"/>
    </xf>
    <xf numFmtId="0" fontId="16" fillId="0" borderId="9" xfId="0" applyFont="1" applyBorder="1" applyAlignment="1">
      <alignment horizontal="right" vertical="center"/>
    </xf>
    <xf numFmtId="0" fontId="16" fillId="0" borderId="6" xfId="0" applyFont="1" applyBorder="1" applyAlignment="1">
      <alignment wrapText="1"/>
    </xf>
    <xf numFmtId="169" fontId="44" fillId="0" borderId="0" xfId="13" applyNumberFormat="1" applyFont="1" applyAlignment="1">
      <alignment horizontal="right"/>
    </xf>
    <xf numFmtId="49" fontId="19" fillId="0" borderId="0" xfId="0" applyNumberFormat="1" applyFont="1" applyAlignment="1">
      <alignment horizontal="center" vertical="center" wrapText="1"/>
    </xf>
    <xf numFmtId="0" fontId="19" fillId="0" borderId="0" xfId="0" applyFont="1" applyAlignment="1">
      <alignment wrapText="1"/>
    </xf>
    <xf numFmtId="169" fontId="45" fillId="0" borderId="0" xfId="13" applyNumberFormat="1" applyFont="1" applyAlignment="1">
      <alignment horizontal="right"/>
    </xf>
    <xf numFmtId="49" fontId="86" fillId="0" borderId="0" xfId="0" applyNumberFormat="1" applyFont="1"/>
    <xf numFmtId="169" fontId="45" fillId="0" borderId="6" xfId="13" applyNumberFormat="1" applyFont="1" applyBorder="1" applyAlignment="1">
      <alignment horizontal="right"/>
    </xf>
    <xf numFmtId="0" fontId="1" fillId="0" borderId="0" xfId="0" applyFont="1" applyAlignment="1">
      <alignment horizontal="right"/>
    </xf>
    <xf numFmtId="0" fontId="1" fillId="0" borderId="0" xfId="0" applyFont="1" applyAlignment="1">
      <alignment horizontal="left"/>
    </xf>
    <xf numFmtId="0" fontId="18" fillId="0" borderId="0" xfId="0" applyFont="1" applyAlignment="1">
      <alignment wrapText="1"/>
    </xf>
    <xf numFmtId="0" fontId="17" fillId="0" borderId="8" xfId="0" applyFont="1" applyBorder="1" applyAlignment="1">
      <alignment horizontal="right"/>
    </xf>
    <xf numFmtId="0" fontId="16" fillId="8" borderId="0" xfId="0" applyFont="1" applyFill="1" applyAlignment="1">
      <alignment horizontal="right"/>
    </xf>
    <xf numFmtId="0" fontId="17" fillId="8" borderId="0" xfId="0" applyFont="1" applyFill="1" applyAlignment="1">
      <alignment horizontal="right"/>
    </xf>
    <xf numFmtId="169" fontId="17" fillId="6" borderId="0" xfId="0" applyNumberFormat="1" applyFont="1" applyFill="1" applyAlignment="1">
      <alignment horizontal="right" vertical="center" wrapText="1"/>
    </xf>
    <xf numFmtId="175" fontId="17" fillId="0" borderId="0" xfId="0" applyNumberFormat="1" applyFont="1"/>
    <xf numFmtId="183" fontId="21" fillId="0" borderId="0" xfId="0" applyNumberFormat="1" applyFont="1"/>
    <xf numFmtId="175" fontId="21" fillId="0" borderId="0" xfId="0" applyNumberFormat="1" applyFont="1"/>
    <xf numFmtId="0" fontId="17" fillId="0" borderId="6" xfId="0" applyFont="1" applyBorder="1" applyAlignment="1">
      <alignment horizontal="left"/>
    </xf>
    <xf numFmtId="175" fontId="17" fillId="0" borderId="6" xfId="0" applyNumberFormat="1" applyFont="1" applyBorder="1"/>
    <xf numFmtId="0" fontId="87" fillId="0" borderId="0" xfId="40" applyFont="1"/>
    <xf numFmtId="167" fontId="16" fillId="0" borderId="0" xfId="11" applyNumberFormat="1" applyFont="1"/>
    <xf numFmtId="0" fontId="17" fillId="0" borderId="6" xfId="0" applyFont="1" applyBorder="1"/>
    <xf numFmtId="167" fontId="16" fillId="0" borderId="6" xfId="11" applyNumberFormat="1" applyFont="1" applyBorder="1"/>
    <xf numFmtId="167" fontId="17" fillId="0" borderId="0" xfId="11" applyNumberFormat="1" applyFont="1"/>
    <xf numFmtId="167" fontId="17" fillId="0" borderId="6" xfId="11" applyNumberFormat="1" applyFont="1" applyBorder="1"/>
    <xf numFmtId="167" fontId="16" fillId="0" borderId="0" xfId="11" applyNumberFormat="1" applyFont="1" applyBorder="1"/>
    <xf numFmtId="10" fontId="17" fillId="0" borderId="0" xfId="11" applyNumberFormat="1" applyFont="1"/>
    <xf numFmtId="10" fontId="16" fillId="0" borderId="0" xfId="0" applyNumberFormat="1" applyFont="1"/>
    <xf numFmtId="10" fontId="17" fillId="0" borderId="6" xfId="11" applyNumberFormat="1" applyFont="1" applyBorder="1"/>
    <xf numFmtId="10" fontId="16" fillId="0" borderId="6" xfId="0" applyNumberFormat="1" applyFont="1" applyBorder="1"/>
    <xf numFmtId="0" fontId="48" fillId="0" borderId="0" xfId="0" applyFont="1" applyAlignment="1">
      <alignment horizontal="left" vertical="top"/>
    </xf>
    <xf numFmtId="0" fontId="17" fillId="0" borderId="0" xfId="41" applyFont="1" applyAlignment="1">
      <alignment vertical="center"/>
    </xf>
    <xf numFmtId="49" fontId="17" fillId="0" borderId="6" xfId="41" applyNumberFormat="1" applyFont="1" applyBorder="1" applyAlignment="1">
      <alignment horizontal="center" vertical="center" wrapText="1"/>
    </xf>
    <xf numFmtId="49" fontId="17" fillId="0" borderId="6" xfId="41" quotePrefix="1" applyNumberFormat="1" applyFont="1" applyBorder="1" applyAlignment="1">
      <alignment horizontal="center" vertical="center" wrapText="1"/>
    </xf>
    <xf numFmtId="0" fontId="32" fillId="0" borderId="0" xfId="41" applyFont="1" applyAlignment="1">
      <alignment vertical="center"/>
    </xf>
    <xf numFmtId="0" fontId="17" fillId="0" borderId="6" xfId="41" applyFont="1" applyBorder="1" applyAlignment="1">
      <alignment vertical="center"/>
    </xf>
    <xf numFmtId="0" fontId="17" fillId="0" borderId="6" xfId="41" applyFont="1" applyBorder="1" applyAlignment="1">
      <alignment horizontal="center" vertical="center" wrapText="1"/>
    </xf>
    <xf numFmtId="0" fontId="18" fillId="0" borderId="0" xfId="41" applyFont="1" applyAlignment="1">
      <alignment horizontal="center" vertical="center" wrapText="1"/>
    </xf>
    <xf numFmtId="0" fontId="17" fillId="0" borderId="0" xfId="41" applyFont="1" applyAlignment="1">
      <alignment horizontal="left" vertical="center" wrapText="1"/>
    </xf>
    <xf numFmtId="169" fontId="17" fillId="0" borderId="0" xfId="13" applyNumberFormat="1" applyFont="1" applyBorder="1" applyAlignment="1">
      <alignment horizontal="center" vertical="center" wrapText="1"/>
    </xf>
    <xf numFmtId="0" fontId="17" fillId="0" borderId="0" xfId="41" applyFont="1" applyAlignment="1">
      <alignment vertical="center" wrapText="1"/>
    </xf>
    <xf numFmtId="0" fontId="32" fillId="0" borderId="0" xfId="41" applyFont="1" applyAlignment="1">
      <alignment horizontal="left" vertical="center" wrapText="1" indent="2"/>
    </xf>
    <xf numFmtId="0" fontId="17" fillId="0" borderId="0" xfId="41" applyFont="1" applyAlignment="1">
      <alignment horizontal="center" vertical="center" wrapText="1"/>
    </xf>
    <xf numFmtId="0" fontId="17" fillId="0" borderId="6" xfId="41" quotePrefix="1" applyFont="1" applyBorder="1" applyAlignment="1">
      <alignment horizontal="center" vertical="center" wrapText="1"/>
    </xf>
    <xf numFmtId="0" fontId="17" fillId="0" borderId="6" xfId="41" applyFont="1" applyBorder="1" applyAlignment="1">
      <alignment horizontal="left" vertical="center" wrapText="1"/>
    </xf>
    <xf numFmtId="169" fontId="17" fillId="0" borderId="6" xfId="13" applyNumberFormat="1" applyFont="1" applyBorder="1" applyAlignment="1">
      <alignment horizontal="center" vertical="center" wrapText="1"/>
    </xf>
    <xf numFmtId="169" fontId="17" fillId="0" borderId="0" xfId="13" applyNumberFormat="1" applyFont="1" applyAlignment="1">
      <alignment horizontal="right" vertical="center" wrapText="1"/>
    </xf>
    <xf numFmtId="0" fontId="32" fillId="0" borderId="6" xfId="0" applyFont="1" applyBorder="1"/>
    <xf numFmtId="0" fontId="17" fillId="0" borderId="6" xfId="0" applyFont="1" applyBorder="1" applyAlignment="1">
      <alignment horizontal="center" vertical="top"/>
    </xf>
    <xf numFmtId="0" fontId="17" fillId="0" borderId="0" xfId="0" applyFont="1" applyAlignment="1">
      <alignment vertical="top"/>
    </xf>
    <xf numFmtId="0" fontId="17" fillId="0" borderId="0" xfId="0" applyFont="1" applyAlignment="1">
      <alignment horizontal="left" indent="2"/>
    </xf>
    <xf numFmtId="0" fontId="17" fillId="0" borderId="0" xfId="0" applyFont="1" applyAlignment="1">
      <alignment horizontal="left" wrapText="1" indent="2"/>
    </xf>
    <xf numFmtId="0" fontId="17" fillId="0" borderId="6" xfId="0" applyFont="1" applyBorder="1" applyAlignment="1">
      <alignment horizontal="center"/>
    </xf>
    <xf numFmtId="0" fontId="17" fillId="0" borderId="6" xfId="0" applyFont="1" applyBorder="1" applyAlignment="1">
      <alignment vertical="top" wrapText="1"/>
    </xf>
    <xf numFmtId="0" fontId="17" fillId="0" borderId="6" xfId="0" applyFont="1" applyBorder="1" applyAlignment="1">
      <alignment horizontal="left" indent="2"/>
    </xf>
    <xf numFmtId="0" fontId="17" fillId="0" borderId="0" xfId="0" applyFont="1" applyAlignment="1">
      <alignment horizontal="left" indent="4"/>
    </xf>
    <xf numFmtId="1" fontId="17" fillId="0" borderId="0" xfId="0" applyNumberFormat="1" applyFont="1"/>
    <xf numFmtId="0" fontId="17" fillId="0" borderId="6" xfId="0" applyFont="1" applyBorder="1" applyAlignment="1">
      <alignment horizontal="left" indent="4"/>
    </xf>
    <xf numFmtId="169" fontId="17" fillId="0" borderId="6" xfId="0" applyNumberFormat="1" applyFont="1" applyBorder="1" applyAlignment="1">
      <alignment horizontal="right" vertical="center"/>
    </xf>
    <xf numFmtId="0" fontId="18" fillId="0" borderId="0" xfId="0" applyFont="1"/>
    <xf numFmtId="169" fontId="17" fillId="0" borderId="6" xfId="13" applyNumberFormat="1" applyFont="1" applyBorder="1" applyAlignment="1">
      <alignment horizontal="right" vertical="center" wrapText="1"/>
    </xf>
    <xf numFmtId="0" fontId="82" fillId="0" borderId="0" xfId="0" applyFont="1"/>
    <xf numFmtId="0" fontId="17" fillId="0" borderId="0" xfId="0" applyFont="1" applyAlignment="1">
      <alignment horizontal="left" wrapText="1"/>
    </xf>
    <xf numFmtId="0" fontId="82" fillId="0" borderId="0" xfId="0" applyFont="1" applyAlignment="1">
      <alignment horizontal="left" wrapText="1"/>
    </xf>
    <xf numFmtId="0" fontId="18" fillId="0" borderId="0" xfId="0" applyFont="1" applyAlignment="1">
      <alignment horizontal="left"/>
    </xf>
    <xf numFmtId="0" fontId="18" fillId="0" borderId="6" xfId="0" applyFont="1" applyBorder="1" applyAlignment="1">
      <alignment horizontal="left"/>
    </xf>
    <xf numFmtId="0" fontId="82" fillId="0" borderId="6" xfId="0" applyFont="1" applyBorder="1"/>
    <xf numFmtId="0" fontId="17" fillId="0" borderId="0" xfId="34" applyFont="1" applyAlignment="1">
      <alignment horizontal="left" vertical="center"/>
    </xf>
    <xf numFmtId="0" fontId="17" fillId="0" borderId="0" xfId="34" applyFont="1" applyAlignment="1">
      <alignment horizontal="center" vertical="center"/>
    </xf>
    <xf numFmtId="49" fontId="82" fillId="0" borderId="0" xfId="34" applyNumberFormat="1" applyFont="1" applyAlignment="1">
      <alignment horizontal="center" vertical="center" wrapText="1"/>
    </xf>
    <xf numFmtId="49" fontId="17" fillId="0" borderId="0" xfId="34" applyNumberFormat="1" applyFont="1" applyAlignment="1">
      <alignment horizontal="right" vertical="top" wrapText="1"/>
    </xf>
    <xf numFmtId="0" fontId="17" fillId="0" borderId="0" xfId="0" applyFont="1" applyAlignment="1">
      <alignment horizontal="right" vertical="top"/>
    </xf>
    <xf numFmtId="49" fontId="17" fillId="0" borderId="0" xfId="34" applyNumberFormat="1" applyFont="1" applyAlignment="1">
      <alignment horizontal="right" vertical="center" wrapText="1"/>
    </xf>
    <xf numFmtId="0" fontId="17" fillId="0" borderId="6" xfId="0" applyFont="1" applyBorder="1" applyAlignment="1">
      <alignment horizontal="right" vertical="top"/>
    </xf>
    <xf numFmtId="49" fontId="17" fillId="0" borderId="6" xfId="34" applyNumberFormat="1" applyFont="1" applyBorder="1" applyAlignment="1">
      <alignment horizontal="right" vertical="top" wrapText="1"/>
    </xf>
    <xf numFmtId="49" fontId="17" fillId="0" borderId="6" xfId="34" applyNumberFormat="1" applyFont="1" applyBorder="1" applyAlignment="1">
      <alignment horizontal="right" vertical="center" wrapText="1"/>
    </xf>
    <xf numFmtId="0" fontId="17" fillId="0" borderId="0" xfId="35" applyFont="1" applyAlignment="1">
      <alignment horizontal="center" vertical="center" wrapText="1"/>
    </xf>
    <xf numFmtId="0" fontId="17" fillId="0" borderId="0" xfId="34" applyFont="1" applyAlignment="1">
      <alignment wrapText="1"/>
    </xf>
    <xf numFmtId="0" fontId="17" fillId="0" borderId="0" xfId="34" applyFont="1" applyAlignment="1">
      <alignment horizontal="center" wrapText="1"/>
    </xf>
    <xf numFmtId="0" fontId="17" fillId="0" borderId="0" xfId="0" applyFont="1" applyAlignment="1">
      <alignment horizontal="left" indent="1"/>
    </xf>
    <xf numFmtId="0" fontId="17" fillId="0" borderId="6" xfId="35" applyFont="1" applyBorder="1" applyAlignment="1">
      <alignment horizontal="center" vertical="center" wrapText="1"/>
    </xf>
    <xf numFmtId="0" fontId="17" fillId="0" borderId="6" xfId="0" applyFont="1" applyBorder="1" applyAlignment="1">
      <alignment horizontal="left" indent="1"/>
    </xf>
    <xf numFmtId="0" fontId="17" fillId="0" borderId="6" xfId="34" applyFont="1" applyBorder="1" applyAlignment="1">
      <alignment wrapText="1"/>
    </xf>
    <xf numFmtId="49" fontId="17" fillId="0" borderId="0" xfId="34" applyNumberFormat="1" applyFont="1" applyAlignment="1">
      <alignment horizontal="left" vertical="top" wrapText="1"/>
    </xf>
    <xf numFmtId="49" fontId="17" fillId="0" borderId="0" xfId="34" applyNumberFormat="1" applyFont="1" applyAlignment="1">
      <alignment horizontal="left" vertical="center" wrapText="1"/>
    </xf>
    <xf numFmtId="49" fontId="17" fillId="0" borderId="0" xfId="34" applyNumberFormat="1" applyFont="1" applyAlignment="1">
      <alignment horizontal="center" vertical="center" wrapText="1"/>
    </xf>
    <xf numFmtId="0" fontId="88" fillId="0" borderId="0" xfId="0" applyFont="1" applyAlignment="1">
      <alignment vertical="center" wrapText="1"/>
    </xf>
    <xf numFmtId="0" fontId="85" fillId="0" borderId="0" xfId="0" applyFont="1"/>
    <xf numFmtId="0" fontId="89"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44" fillId="0" borderId="0" xfId="0" applyFont="1" applyAlignment="1">
      <alignment horizontal="center" wrapText="1"/>
    </xf>
    <xf numFmtId="0" fontId="75" fillId="0" borderId="0" xfId="0" applyFont="1" applyAlignment="1">
      <alignment vertical="center"/>
    </xf>
    <xf numFmtId="0" fontId="90" fillId="0" borderId="0" xfId="0" applyFont="1" applyAlignment="1">
      <alignment vertical="center"/>
    </xf>
    <xf numFmtId="0" fontId="91" fillId="0" borderId="0" xfId="0" applyFont="1" applyAlignment="1">
      <alignment horizontal="center" vertical="center" wrapText="1"/>
    </xf>
    <xf numFmtId="0" fontId="91" fillId="0" borderId="0" xfId="0" applyFont="1" applyAlignment="1">
      <alignment horizontal="center" vertical="center"/>
    </xf>
    <xf numFmtId="0" fontId="44" fillId="0" borderId="0" xfId="0" applyFont="1" applyAlignment="1">
      <alignment horizontal="right" vertical="center" wrapText="1"/>
    </xf>
    <xf numFmtId="0" fontId="90" fillId="0" borderId="6" xfId="0" applyFont="1" applyBorder="1" applyAlignment="1">
      <alignment vertical="center" wrapText="1"/>
    </xf>
    <xf numFmtId="0" fontId="44" fillId="0" borderId="6" xfId="0" quotePrefix="1" applyFont="1" applyBorder="1" applyAlignment="1">
      <alignment horizontal="right" wrapText="1"/>
    </xf>
    <xf numFmtId="2" fontId="90" fillId="0" borderId="0" xfId="0" applyNumberFormat="1" applyFont="1" applyAlignment="1">
      <alignment horizontal="center" vertical="center" wrapText="1"/>
    </xf>
    <xf numFmtId="49" fontId="16" fillId="0" borderId="6" xfId="0" applyNumberFormat="1" applyFont="1" applyBorder="1" applyAlignment="1">
      <alignment horizontal="center" vertical="center" wrapText="1"/>
    </xf>
    <xf numFmtId="169" fontId="44" fillId="0" borderId="6" xfId="13" applyNumberFormat="1" applyFont="1" applyFill="1" applyBorder="1" applyAlignment="1">
      <alignment horizontal="right" vertical="center" wrapText="1"/>
    </xf>
    <xf numFmtId="2" fontId="92" fillId="0" borderId="6" xfId="0" applyNumberFormat="1" applyFont="1" applyBorder="1" applyAlignment="1">
      <alignment horizontal="center" vertical="center" wrapText="1"/>
    </xf>
    <xf numFmtId="0" fontId="93" fillId="0" borderId="0" xfId="0" applyFont="1" applyAlignment="1">
      <alignment vertical="center" wrapText="1"/>
    </xf>
    <xf numFmtId="0" fontId="94" fillId="0" borderId="0" xfId="0" applyFont="1" applyAlignment="1">
      <alignment vertical="center" wrapText="1"/>
    </xf>
    <xf numFmtId="0" fontId="7" fillId="0" borderId="0" xfId="0" applyFont="1" applyAlignment="1">
      <alignment horizontal="right" vertical="center" wrapText="1"/>
    </xf>
    <xf numFmtId="0" fontId="7" fillId="0" borderId="0" xfId="0" applyFont="1" applyAlignment="1">
      <alignment vertical="center" wrapText="1"/>
    </xf>
    <xf numFmtId="0" fontId="17" fillId="0" borderId="9" xfId="0" applyFont="1" applyBorder="1" applyAlignment="1">
      <alignment vertical="center" wrapText="1"/>
    </xf>
    <xf numFmtId="0" fontId="17" fillId="0" borderId="9" xfId="0" applyFont="1" applyBorder="1" applyAlignment="1">
      <alignment horizontal="center" vertical="center" wrapText="1"/>
    </xf>
    <xf numFmtId="0" fontId="32" fillId="0" borderId="0" xfId="0" applyFont="1" applyAlignment="1">
      <alignment vertical="center"/>
    </xf>
    <xf numFmtId="0" fontId="32" fillId="0" borderId="6" xfId="0" applyFont="1" applyBorder="1" applyAlignment="1">
      <alignment vertical="center"/>
    </xf>
    <xf numFmtId="0" fontId="7" fillId="0" borderId="6" xfId="0" applyFont="1" applyBorder="1" applyAlignment="1">
      <alignment vertical="center" wrapText="1"/>
    </xf>
    <xf numFmtId="0" fontId="17" fillId="0" borderId="6" xfId="0" quotePrefix="1" applyFont="1" applyBorder="1" applyAlignment="1">
      <alignment horizontal="center" vertical="center" wrapText="1"/>
    </xf>
    <xf numFmtId="169" fontId="44" fillId="0" borderId="0" xfId="13" applyNumberFormat="1" applyFont="1" applyFill="1" applyBorder="1" applyAlignment="1">
      <alignment horizontal="right" wrapText="1"/>
    </xf>
    <xf numFmtId="169" fontId="44" fillId="0" borderId="0" xfId="13" applyNumberFormat="1" applyFont="1" applyAlignment="1">
      <alignment horizontal="right" wrapText="1"/>
    </xf>
    <xf numFmtId="49" fontId="19" fillId="0" borderId="8" xfId="0" applyNumberFormat="1" applyFont="1" applyBorder="1" applyAlignment="1">
      <alignment horizontal="center" vertical="center" wrapText="1"/>
    </xf>
    <xf numFmtId="169" fontId="44" fillId="0" borderId="8" xfId="13" applyNumberFormat="1" applyFont="1" applyFill="1" applyBorder="1" applyAlignment="1">
      <alignment horizontal="right" wrapText="1"/>
    </xf>
    <xf numFmtId="169" fontId="44" fillId="0" borderId="8" xfId="13" applyNumberFormat="1" applyFont="1" applyFill="1" applyBorder="1" applyAlignment="1">
      <alignment horizontal="right" vertical="center" wrapText="1"/>
    </xf>
    <xf numFmtId="0" fontId="45" fillId="0" borderId="0" xfId="0" applyFont="1" applyAlignment="1">
      <alignment horizontal="justify" vertical="center" wrapText="1"/>
    </xf>
    <xf numFmtId="0" fontId="44" fillId="0" borderId="0" xfId="0" applyFont="1" applyAlignment="1">
      <alignment horizontal="justify" vertical="center"/>
    </xf>
    <xf numFmtId="0" fontId="44" fillId="0" borderId="0" xfId="0" applyFont="1" applyAlignment="1">
      <alignment horizontal="right"/>
    </xf>
    <xf numFmtId="0" fontId="75" fillId="0" borderId="0" xfId="0" applyFont="1" applyAlignment="1">
      <alignment horizontal="left" vertical="center"/>
    </xf>
    <xf numFmtId="0" fontId="75" fillId="0" borderId="6" xfId="0" applyFont="1" applyBorder="1" applyAlignment="1">
      <alignment horizontal="left" vertical="center"/>
    </xf>
    <xf numFmtId="0" fontId="45" fillId="0" borderId="6" xfId="0" applyFont="1" applyBorder="1" applyAlignment="1">
      <alignment horizontal="justify" vertical="center"/>
    </xf>
    <xf numFmtId="0" fontId="44" fillId="0" borderId="6" xfId="0" quotePrefix="1" applyFont="1" applyBorder="1" applyAlignment="1">
      <alignment horizontal="center" vertical="center" wrapText="1"/>
    </xf>
    <xf numFmtId="0" fontId="44" fillId="0" borderId="0" xfId="0" quotePrefix="1" applyFont="1" applyAlignment="1">
      <alignment horizontal="center" vertical="center" wrapText="1"/>
    </xf>
    <xf numFmtId="0" fontId="7" fillId="0" borderId="6" xfId="0" applyFont="1" applyBorder="1" applyAlignment="1">
      <alignment horizontal="center" vertical="center" wrapText="1"/>
    </xf>
    <xf numFmtId="0" fontId="0" fillId="0" borderId="0" xfId="0" applyAlignment="1">
      <alignment wrapText="1"/>
    </xf>
    <xf numFmtId="0" fontId="10" fillId="0" borderId="0" xfId="9" applyFont="1"/>
    <xf numFmtId="0" fontId="95" fillId="0" borderId="0" xfId="0" applyFont="1" applyAlignment="1">
      <alignment vertical="top" wrapText="1"/>
    </xf>
    <xf numFmtId="0" fontId="63" fillId="0" borderId="0" xfId="24" applyFont="1"/>
    <xf numFmtId="0" fontId="17" fillId="0" borderId="0" xfId="19" applyFont="1"/>
    <xf numFmtId="0" fontId="96" fillId="0" borderId="0" xfId="0" applyFont="1" applyAlignment="1">
      <alignment horizontal="left"/>
    </xf>
    <xf numFmtId="0" fontId="96" fillId="0" borderId="0" xfId="0" applyFont="1"/>
    <xf numFmtId="0" fontId="96" fillId="0" borderId="0" xfId="0" applyFont="1" applyAlignment="1">
      <alignment horizontal="left" indent="1"/>
    </xf>
    <xf numFmtId="0" fontId="97" fillId="0" borderId="0" xfId="20" quotePrefix="1" applyFont="1" applyFill="1"/>
    <xf numFmtId="0" fontId="18" fillId="0" borderId="0" xfId="19" applyFont="1" applyAlignment="1">
      <alignment horizontal="left"/>
    </xf>
    <xf numFmtId="0" fontId="17" fillId="0" borderId="0" xfId="19" applyFont="1" applyAlignment="1">
      <alignment horizontal="left"/>
    </xf>
    <xf numFmtId="0" fontId="98" fillId="0" borderId="0" xfId="19" applyFont="1" applyAlignment="1">
      <alignment horizontal="left"/>
    </xf>
    <xf numFmtId="9" fontId="17" fillId="0" borderId="0" xfId="19" applyNumberFormat="1" applyFont="1" applyAlignment="1">
      <alignment horizontal="right"/>
    </xf>
    <xf numFmtId="14" fontId="18" fillId="0" borderId="6" xfId="19" applyNumberFormat="1" applyFont="1" applyBorder="1" applyAlignment="1">
      <alignment horizontal="right" wrapText="1"/>
    </xf>
    <xf numFmtId="14" fontId="17" fillId="0" borderId="6" xfId="19" applyNumberFormat="1" applyFont="1" applyBorder="1" applyAlignment="1">
      <alignment horizontal="right" wrapText="1"/>
    </xf>
    <xf numFmtId="171" fontId="17" fillId="0" borderId="0" xfId="19" applyNumberFormat="1" applyFont="1"/>
    <xf numFmtId="169" fontId="17" fillId="0" borderId="0" xfId="19" applyNumberFormat="1" applyFont="1"/>
    <xf numFmtId="169" fontId="17" fillId="0" borderId="0" xfId="19" applyNumberFormat="1" applyFont="1" applyAlignment="1">
      <alignment horizontal="right"/>
    </xf>
    <xf numFmtId="3" fontId="17" fillId="0" borderId="0" xfId="19" applyNumberFormat="1" applyFont="1"/>
    <xf numFmtId="14" fontId="17" fillId="0" borderId="0" xfId="19" applyNumberFormat="1" applyFont="1"/>
    <xf numFmtId="0" fontId="63" fillId="0" borderId="0" xfId="24" quotePrefix="1" applyFont="1"/>
    <xf numFmtId="0" fontId="63" fillId="0" borderId="0" xfId="19" applyFont="1"/>
    <xf numFmtId="0" fontId="33" fillId="0" borderId="0" xfId="19" applyFont="1" applyAlignment="1">
      <alignment horizontal="right" vertical="top"/>
    </xf>
    <xf numFmtId="0" fontId="63" fillId="0" borderId="0" xfId="19" applyFont="1" applyAlignment="1">
      <alignment horizontal="right" vertical="top"/>
    </xf>
    <xf numFmtId="0" fontId="18" fillId="0" borderId="0" xfId="19" applyFont="1" applyAlignment="1">
      <alignment horizontal="right" vertical="top"/>
    </xf>
    <xf numFmtId="0" fontId="63" fillId="0" borderId="0" xfId="19" applyFont="1" applyAlignment="1">
      <alignment horizontal="left"/>
    </xf>
    <xf numFmtId="14" fontId="33" fillId="0" borderId="0" xfId="19" applyNumberFormat="1" applyFont="1" applyAlignment="1">
      <alignment horizontal="right" vertical="top"/>
    </xf>
    <xf numFmtId="14" fontId="63" fillId="0" borderId="0" xfId="19" applyNumberFormat="1" applyFont="1" applyAlignment="1">
      <alignment horizontal="right" vertical="top"/>
    </xf>
    <xf numFmtId="0" fontId="33" fillId="0" borderId="0" xfId="19" applyFont="1" applyAlignment="1">
      <alignment horizontal="right"/>
    </xf>
    <xf numFmtId="14" fontId="18" fillId="0" borderId="0" xfId="19" applyNumberFormat="1" applyFont="1" applyAlignment="1">
      <alignment horizontal="right" vertical="top"/>
    </xf>
    <xf numFmtId="0" fontId="18" fillId="0" borderId="0" xfId="19" applyFont="1" applyAlignment="1">
      <alignment horizontal="right"/>
    </xf>
    <xf numFmtId="167" fontId="63" fillId="0" borderId="0" xfId="22" applyNumberFormat="1" applyFont="1" applyFill="1" applyBorder="1" applyAlignment="1"/>
    <xf numFmtId="3" fontId="63" fillId="0" borderId="0" xfId="19" applyNumberFormat="1" applyFont="1"/>
    <xf numFmtId="167" fontId="17" fillId="0" borderId="0" xfId="22" applyNumberFormat="1" applyFont="1" applyFill="1" applyBorder="1" applyAlignment="1"/>
    <xf numFmtId="0" fontId="63" fillId="0" borderId="0" xfId="19" applyFont="1" applyAlignment="1">
      <alignment horizontal="right"/>
    </xf>
    <xf numFmtId="0" fontId="33" fillId="0" borderId="0" xfId="19" applyFont="1" applyAlignment="1">
      <alignment horizontal="left"/>
    </xf>
    <xf numFmtId="0" fontId="17" fillId="0" borderId="0" xfId="19" applyFont="1" applyAlignment="1">
      <alignment horizontal="right"/>
    </xf>
    <xf numFmtId="3" fontId="33" fillId="0" borderId="0" xfId="19" applyNumberFormat="1" applyFont="1"/>
    <xf numFmtId="0" fontId="47" fillId="0" borderId="0" xfId="19" applyFont="1"/>
    <xf numFmtId="0" fontId="100" fillId="0" borderId="0" xfId="19" applyFont="1"/>
    <xf numFmtId="14" fontId="63" fillId="0" borderId="0" xfId="19" applyNumberFormat="1" applyFont="1"/>
    <xf numFmtId="0" fontId="101" fillId="0" borderId="0" xfId="0" applyFont="1"/>
    <xf numFmtId="0" fontId="102" fillId="0" borderId="0" xfId="0" applyFont="1" applyAlignment="1">
      <alignment horizontal="left" indent="1"/>
    </xf>
    <xf numFmtId="0" fontId="102" fillId="0" borderId="0" xfId="0" applyFont="1"/>
    <xf numFmtId="167" fontId="102" fillId="0" borderId="0" xfId="11" applyNumberFormat="1" applyFont="1" applyFill="1" applyBorder="1" applyAlignment="1"/>
    <xf numFmtId="182" fontId="103" fillId="0" borderId="11" xfId="0" quotePrefix="1" applyNumberFormat="1" applyFont="1" applyBorder="1" applyAlignment="1">
      <alignment horizontal="center" wrapText="1"/>
    </xf>
    <xf numFmtId="184" fontId="103" fillId="0" borderId="11" xfId="0" quotePrefix="1" applyNumberFormat="1" applyFont="1" applyBorder="1" applyAlignment="1">
      <alignment horizontal="center" wrapText="1"/>
    </xf>
    <xf numFmtId="184" fontId="103" fillId="0" borderId="11" xfId="0" applyNumberFormat="1" applyFont="1" applyBorder="1" applyAlignment="1">
      <alignment horizontal="center" wrapText="1"/>
    </xf>
    <xf numFmtId="184" fontId="103" fillId="0" borderId="0" xfId="0" quotePrefix="1" applyNumberFormat="1" applyFont="1" applyAlignment="1">
      <alignment horizontal="left" indent="1"/>
    </xf>
    <xf numFmtId="184" fontId="103" fillId="0" borderId="0" xfId="0" quotePrefix="1" applyNumberFormat="1" applyFont="1" applyAlignment="1">
      <alignment horizontal="right" wrapText="1"/>
    </xf>
    <xf numFmtId="184" fontId="103" fillId="0" borderId="0" xfId="0" applyNumberFormat="1" applyFont="1" applyAlignment="1">
      <alignment horizontal="right"/>
    </xf>
    <xf numFmtId="169" fontId="17" fillId="0" borderId="0" xfId="25" applyNumberFormat="1" applyFont="1" applyFill="1" applyAlignment="1">
      <alignment horizontal="right"/>
    </xf>
    <xf numFmtId="185" fontId="63" fillId="0" borderId="0" xfId="24" applyNumberFormat="1" applyFont="1"/>
    <xf numFmtId="0" fontId="18" fillId="0" borderId="8" xfId="0" applyFont="1" applyBorder="1" applyAlignment="1">
      <alignment vertical="center" wrapText="1"/>
    </xf>
    <xf numFmtId="169" fontId="18" fillId="0" borderId="12" xfId="25" applyNumberFormat="1" applyFont="1" applyFill="1" applyBorder="1" applyAlignment="1">
      <alignment horizontal="right"/>
    </xf>
    <xf numFmtId="1" fontId="17" fillId="0" borderId="0" xfId="26" applyNumberFormat="1" applyFont="1" applyFill="1" applyAlignment="1">
      <alignment horizontal="left" indent="1"/>
    </xf>
    <xf numFmtId="3" fontId="18" fillId="0" borderId="0" xfId="25" applyNumberFormat="1" applyFont="1" applyFill="1" applyAlignment="1"/>
    <xf numFmtId="4" fontId="63" fillId="0" borderId="0" xfId="24" applyNumberFormat="1" applyFont="1"/>
    <xf numFmtId="169" fontId="18" fillId="0" borderId="0" xfId="25" applyNumberFormat="1" applyFont="1" applyFill="1" applyAlignment="1"/>
    <xf numFmtId="1" fontId="17" fillId="0" borderId="13" xfId="26" applyNumberFormat="1" applyFont="1" applyFill="1" applyBorder="1" applyAlignment="1">
      <alignment horizontal="left" indent="1"/>
    </xf>
    <xf numFmtId="169" fontId="18" fillId="0" borderId="13" xfId="25" applyNumberFormat="1" applyFont="1" applyFill="1" applyBorder="1" applyAlignment="1"/>
    <xf numFmtId="0" fontId="18" fillId="0" borderId="14" xfId="0" applyFont="1" applyBorder="1" applyAlignment="1">
      <alignment vertical="center" wrapText="1"/>
    </xf>
    <xf numFmtId="0" fontId="17" fillId="0" borderId="0" xfId="24" applyFont="1"/>
    <xf numFmtId="169" fontId="17" fillId="0" borderId="0" xfId="24" applyNumberFormat="1" applyFont="1"/>
    <xf numFmtId="1" fontId="18" fillId="0" borderId="0" xfId="26" applyNumberFormat="1" applyFont="1" applyFill="1" applyBorder="1" applyAlignment="1">
      <alignment horizontal="left" indent="1"/>
    </xf>
    <xf numFmtId="169" fontId="18" fillId="0" borderId="0" xfId="25" applyNumberFormat="1" applyFont="1" applyFill="1" applyBorder="1" applyAlignment="1"/>
    <xf numFmtId="1" fontId="17" fillId="0" borderId="0" xfId="26" applyNumberFormat="1" applyFont="1" applyFill="1" applyBorder="1" applyAlignment="1">
      <alignment horizontal="left" indent="1"/>
    </xf>
    <xf numFmtId="3" fontId="17" fillId="0" borderId="0" xfId="25" applyNumberFormat="1" applyFont="1" applyFill="1" applyBorder="1" applyAlignment="1"/>
    <xf numFmtId="10" fontId="17" fillId="0" borderId="0" xfId="25" applyNumberFormat="1" applyFont="1" applyFill="1" applyAlignment="1"/>
    <xf numFmtId="186" fontId="63" fillId="0" borderId="0" xfId="42" applyFont="1"/>
    <xf numFmtId="0" fontId="63" fillId="0" borderId="0" xfId="0" applyFont="1" applyAlignment="1">
      <alignment horizontal="left" vertical="top" wrapText="1"/>
    </xf>
    <xf numFmtId="0" fontId="33" fillId="0" borderId="0" xfId="0" applyFont="1" applyAlignment="1">
      <alignment horizontal="left" wrapText="1"/>
    </xf>
    <xf numFmtId="0" fontId="19" fillId="0" borderId="0" xfId="0" applyFont="1" applyAlignment="1">
      <alignment horizontal="right" wrapText="1"/>
    </xf>
    <xf numFmtId="0" fontId="104" fillId="0" borderId="0" xfId="0" applyFont="1" applyAlignment="1">
      <alignment horizontal="right" wrapText="1"/>
    </xf>
    <xf numFmtId="0" fontId="63" fillId="0" borderId="0" xfId="0" applyFont="1" applyAlignment="1">
      <alignment horizontal="left" wrapText="1"/>
    </xf>
    <xf numFmtId="14" fontId="18" fillId="0" borderId="6" xfId="0" applyNumberFormat="1" applyFont="1" applyBorder="1" applyAlignment="1">
      <alignment horizontal="right"/>
    </xf>
    <xf numFmtId="14" fontId="18" fillId="0" borderId="0" xfId="0" applyNumberFormat="1" applyFont="1" applyAlignment="1">
      <alignment horizontal="right"/>
    </xf>
    <xf numFmtId="14" fontId="33" fillId="0" borderId="0" xfId="0" applyNumberFormat="1" applyFont="1" applyAlignment="1">
      <alignment horizontal="right"/>
    </xf>
    <xf numFmtId="9" fontId="63" fillId="0" borderId="0" xfId="11" applyFont="1" applyFill="1" applyBorder="1"/>
    <xf numFmtId="0" fontId="63" fillId="0" borderId="0" xfId="0" applyFont="1" applyAlignment="1">
      <alignment horizontal="left"/>
    </xf>
    <xf numFmtId="184" fontId="105" fillId="0" borderId="0" xfId="0" quotePrefix="1" applyNumberFormat="1" applyFont="1" applyAlignment="1">
      <alignment horizontal="right" wrapText="1"/>
    </xf>
    <xf numFmtId="184" fontId="105" fillId="0" borderId="0" xfId="0" applyNumberFormat="1" applyFont="1" applyAlignment="1">
      <alignment horizontal="right"/>
    </xf>
    <xf numFmtId="187" fontId="17" fillId="0" borderId="0" xfId="25" applyNumberFormat="1" applyFont="1" applyFill="1" applyAlignment="1">
      <alignment horizontal="right"/>
    </xf>
    <xf numFmtId="187" fontId="17" fillId="0" borderId="0" xfId="25" applyNumberFormat="1" applyFont="1" applyFill="1" applyBorder="1" applyAlignment="1">
      <alignment horizontal="right"/>
    </xf>
    <xf numFmtId="187" fontId="1" fillId="0" borderId="0" xfId="25" applyNumberFormat="1" applyFont="1" applyFill="1" applyBorder="1" applyAlignment="1">
      <alignment horizontal="right"/>
    </xf>
    <xf numFmtId="164" fontId="17" fillId="0" borderId="0" xfId="13" applyNumberFormat="1" applyFont="1" applyFill="1" applyAlignment="1">
      <alignment horizontal="left" wrapText="1"/>
    </xf>
    <xf numFmtId="4" fontId="17" fillId="0" borderId="0" xfId="25" applyNumberFormat="1" applyFont="1" applyFill="1" applyBorder="1" applyAlignment="1"/>
    <xf numFmtId="164" fontId="17" fillId="0" borderId="0" xfId="13" applyNumberFormat="1" applyFont="1" applyFill="1" applyBorder="1" applyAlignment="1"/>
    <xf numFmtId="0" fontId="63" fillId="0" borderId="0" xfId="0" applyFont="1" applyAlignment="1">
      <alignment wrapText="1"/>
    </xf>
    <xf numFmtId="0" fontId="18" fillId="0" borderId="14" xfId="0" applyFont="1" applyBorder="1" applyAlignment="1">
      <alignment wrapText="1"/>
    </xf>
    <xf numFmtId="187" fontId="18" fillId="0" borderId="14" xfId="0" applyNumberFormat="1" applyFont="1" applyBorder="1" applyAlignment="1">
      <alignment wrapText="1"/>
    </xf>
    <xf numFmtId="164" fontId="18" fillId="0" borderId="14" xfId="13" applyNumberFormat="1" applyFont="1" applyFill="1" applyBorder="1" applyAlignment="1">
      <alignment wrapText="1"/>
    </xf>
    <xf numFmtId="188" fontId="18" fillId="0" borderId="14" xfId="0" applyNumberFormat="1" applyFont="1" applyBorder="1" applyAlignment="1">
      <alignment wrapText="1"/>
    </xf>
    <xf numFmtId="187" fontId="18" fillId="0" borderId="0" xfId="0" applyNumberFormat="1" applyFont="1" applyAlignment="1">
      <alignment wrapText="1"/>
    </xf>
    <xf numFmtId="187" fontId="33" fillId="0" borderId="0" xfId="0" applyNumberFormat="1" applyFont="1" applyAlignment="1">
      <alignment wrapText="1"/>
    </xf>
    <xf numFmtId="0" fontId="18" fillId="0" borderId="0" xfId="0" applyFont="1" applyAlignment="1">
      <alignment horizontal="left" wrapText="1"/>
    </xf>
    <xf numFmtId="188" fontId="17" fillId="0" borderId="0" xfId="25" applyNumberFormat="1" applyFont="1" applyFill="1" applyBorder="1" applyAlignment="1"/>
    <xf numFmtId="3" fontId="1" fillId="0" borderId="0" xfId="25" applyNumberFormat="1" applyFont="1" applyFill="1" applyBorder="1" applyAlignment="1"/>
    <xf numFmtId="188" fontId="17" fillId="0" borderId="0" xfId="25" applyNumberFormat="1" applyFont="1" applyFill="1" applyBorder="1" applyAlignment="1">
      <alignment horizontal="right"/>
    </xf>
    <xf numFmtId="3" fontId="18" fillId="0" borderId="14" xfId="0" applyNumberFormat="1" applyFont="1" applyBorder="1" applyAlignment="1">
      <alignment wrapText="1"/>
    </xf>
    <xf numFmtId="3" fontId="18" fillId="0" borderId="0" xfId="0" applyNumberFormat="1" applyFont="1" applyAlignment="1">
      <alignment wrapText="1"/>
    </xf>
    <xf numFmtId="3" fontId="33" fillId="0" borderId="0" xfId="0" applyNumberFormat="1" applyFont="1" applyAlignment="1">
      <alignment wrapText="1"/>
    </xf>
    <xf numFmtId="189" fontId="104" fillId="0" borderId="0" xfId="0" applyNumberFormat="1" applyFont="1" applyAlignment="1">
      <alignment wrapText="1"/>
    </xf>
    <xf numFmtId="0" fontId="18" fillId="0" borderId="12" xfId="0" applyFont="1" applyBorder="1"/>
    <xf numFmtId="3" fontId="17" fillId="0" borderId="0" xfId="0" applyNumberFormat="1" applyFont="1" applyAlignment="1">
      <alignment wrapText="1"/>
    </xf>
    <xf numFmtId="4" fontId="17" fillId="0" borderId="0" xfId="0" applyNumberFormat="1" applyFont="1"/>
    <xf numFmtId="4" fontId="63" fillId="0" borderId="0" xfId="0" applyNumberFormat="1" applyFont="1"/>
    <xf numFmtId="0" fontId="16" fillId="0" borderId="14" xfId="0" applyFont="1" applyBorder="1"/>
    <xf numFmtId="187" fontId="3" fillId="0" borderId="0" xfId="25" applyNumberFormat="1" applyFont="1" applyFill="1" applyBorder="1" applyAlignment="1">
      <alignment horizontal="right"/>
    </xf>
    <xf numFmtId="3" fontId="3" fillId="0" borderId="0" xfId="25" applyNumberFormat="1" applyFont="1" applyFill="1" applyBorder="1" applyAlignment="1"/>
    <xf numFmtId="187" fontId="1" fillId="0" borderId="0" xfId="25" applyNumberFormat="1" applyFont="1" applyFill="1" applyAlignment="1">
      <alignment horizontal="right"/>
    </xf>
    <xf numFmtId="1" fontId="1" fillId="0" borderId="0" xfId="26" applyNumberFormat="1" applyFont="1" applyFill="1" applyBorder="1" applyAlignment="1">
      <alignment horizontal="left" indent="1"/>
    </xf>
    <xf numFmtId="10" fontId="1" fillId="0" borderId="0" xfId="25" applyNumberFormat="1" applyFont="1" applyFill="1" applyAlignment="1"/>
    <xf numFmtId="49" fontId="17" fillId="0" borderId="0" xfId="0" applyNumberFormat="1" applyFont="1" applyAlignment="1">
      <alignment horizontal="right" vertical="center" wrapText="1"/>
    </xf>
    <xf numFmtId="169" fontId="17" fillId="6" borderId="0" xfId="13" applyNumberFormat="1" applyFont="1" applyFill="1" applyBorder="1" applyAlignment="1">
      <alignment horizontal="center" vertical="center" wrapText="1"/>
    </xf>
    <xf numFmtId="169" fontId="17" fillId="0" borderId="0" xfId="0" applyNumberFormat="1" applyFont="1"/>
    <xf numFmtId="169" fontId="17" fillId="0" borderId="0" xfId="13" applyNumberFormat="1" applyFont="1" applyFill="1" applyBorder="1" applyAlignment="1">
      <alignment horizontal="center" vertical="center" wrapText="1"/>
    </xf>
    <xf numFmtId="49" fontId="17" fillId="0" borderId="6" xfId="0" applyNumberFormat="1" applyFont="1" applyBorder="1" applyAlignment="1">
      <alignment horizontal="right" vertical="center" wrapText="1"/>
    </xf>
    <xf numFmtId="0" fontId="18" fillId="0" borderId="6" xfId="0" applyFont="1" applyBorder="1" applyAlignment="1">
      <alignment vertical="center" wrapText="1"/>
    </xf>
    <xf numFmtId="169" fontId="17" fillId="0" borderId="6" xfId="13" applyNumberFormat="1" applyFont="1" applyFill="1" applyBorder="1" applyAlignment="1">
      <alignment horizontal="center" vertical="center" wrapText="1"/>
    </xf>
    <xf numFmtId="0" fontId="0" fillId="0" borderId="0" xfId="0" applyAlignment="1">
      <alignment horizontal="center"/>
    </xf>
    <xf numFmtId="175" fontId="17" fillId="0" borderId="0" xfId="11" quotePrefix="1" applyNumberFormat="1" applyFont="1" applyFill="1" applyAlignment="1"/>
    <xf numFmtId="0" fontId="16" fillId="0" borderId="0" xfId="0" applyFont="1" applyAlignment="1">
      <alignment horizontal="justify" vertical="top" wrapText="1"/>
    </xf>
    <xf numFmtId="0" fontId="16" fillId="0" borderId="0" xfId="0" applyFont="1" applyAlignment="1">
      <alignment horizontal="justify" vertical="center" wrapText="1"/>
    </xf>
    <xf numFmtId="0" fontId="5" fillId="0" borderId="0" xfId="0" applyFont="1" applyAlignment="1">
      <alignment vertical="center"/>
    </xf>
    <xf numFmtId="0" fontId="85" fillId="0" borderId="0" xfId="0" applyFont="1" applyAlignment="1">
      <alignment vertical="center"/>
    </xf>
    <xf numFmtId="169" fontId="45" fillId="0" borderId="0" xfId="13" applyNumberFormat="1" applyFont="1" applyBorder="1" applyAlignment="1">
      <alignment horizontal="right"/>
    </xf>
    <xf numFmtId="169" fontId="85" fillId="0" borderId="0" xfId="0" applyNumberFormat="1" applyFont="1"/>
    <xf numFmtId="0" fontId="17" fillId="0" borderId="0" xfId="0" quotePrefix="1" applyFont="1" applyAlignment="1">
      <alignment horizontal="center" vertical="center" wrapText="1"/>
    </xf>
    <xf numFmtId="164" fontId="19" fillId="0" borderId="14" xfId="13" applyNumberFormat="1" applyFont="1" applyBorder="1" applyAlignment="1">
      <alignment horizontal="center" vertical="center"/>
    </xf>
    <xf numFmtId="164" fontId="19" fillId="0" borderId="14" xfId="13" applyNumberFormat="1" applyFont="1" applyBorder="1" applyAlignment="1">
      <alignment vertical="top" wrapText="1"/>
    </xf>
    <xf numFmtId="169" fontId="19" fillId="0" borderId="14" xfId="13" applyNumberFormat="1" applyFont="1" applyBorder="1" applyAlignment="1">
      <alignment vertical="center"/>
    </xf>
    <xf numFmtId="10" fontId="16" fillId="0" borderId="14" xfId="11" applyNumberFormat="1" applyFont="1" applyBorder="1" applyAlignment="1">
      <alignment vertical="center"/>
    </xf>
    <xf numFmtId="0" fontId="17" fillId="0" borderId="0" xfId="0" applyFont="1" applyAlignment="1">
      <alignment horizontal="center" wrapText="1"/>
    </xf>
    <xf numFmtId="169" fontId="0" fillId="0" borderId="0" xfId="0" applyNumberFormat="1"/>
    <xf numFmtId="190" fontId="44" fillId="0" borderId="0" xfId="13" applyNumberFormat="1" applyFont="1" applyFill="1" applyBorder="1" applyAlignment="1">
      <alignment horizontal="right" vertical="center" wrapText="1"/>
    </xf>
    <xf numFmtId="169" fontId="16" fillId="0" borderId="0" xfId="0" applyNumberFormat="1" applyFont="1" applyAlignment="1">
      <alignment horizontal="center" vertical="center" wrapText="1"/>
    </xf>
    <xf numFmtId="0" fontId="0" fillId="9" borderId="0" xfId="0" applyFill="1"/>
    <xf numFmtId="0" fontId="107" fillId="9" borderId="0" xfId="0" applyFont="1" applyFill="1"/>
    <xf numFmtId="0" fontId="108" fillId="9" borderId="0" xfId="0" applyFont="1" applyFill="1" applyAlignment="1">
      <alignment vertical="top"/>
    </xf>
    <xf numFmtId="0" fontId="109" fillId="9" borderId="0" xfId="0" applyFont="1" applyFill="1"/>
    <xf numFmtId="0" fontId="110" fillId="9" borderId="0" xfId="43" applyFont="1" applyFill="1"/>
    <xf numFmtId="0" fontId="111" fillId="9" borderId="0" xfId="43" applyFont="1" applyFill="1"/>
    <xf numFmtId="0" fontId="112" fillId="9" borderId="0" xfId="43" applyFont="1" applyFill="1"/>
    <xf numFmtId="173" fontId="80" fillId="0" borderId="0" xfId="21" applyNumberFormat="1" applyFont="1" applyAlignment="1">
      <alignment horizontal="left" vertical="center"/>
    </xf>
    <xf numFmtId="173" fontId="80" fillId="0" borderId="0" xfId="21" applyNumberFormat="1" applyFont="1" applyAlignment="1">
      <alignment horizontal="left"/>
    </xf>
    <xf numFmtId="0" fontId="17" fillId="0" borderId="14" xfId="0" applyFont="1" applyBorder="1" applyAlignment="1">
      <alignment vertical="center" wrapText="1"/>
    </xf>
    <xf numFmtId="169" fontId="17" fillId="0" borderId="0" xfId="38" applyNumberFormat="1" applyFont="1" applyFill="1" applyBorder="1" applyAlignment="1">
      <alignment horizontal="right" vertical="center"/>
    </xf>
    <xf numFmtId="0" fontId="17" fillId="10" borderId="0" xfId="41" applyFont="1" applyFill="1" applyAlignment="1">
      <alignment horizontal="center" vertical="center" wrapText="1"/>
    </xf>
    <xf numFmtId="0" fontId="17" fillId="10" borderId="0" xfId="41" applyFont="1" applyFill="1" applyAlignment="1">
      <alignment wrapText="1"/>
    </xf>
    <xf numFmtId="0" fontId="17" fillId="10" borderId="0" xfId="41" applyFont="1" applyFill="1"/>
    <xf numFmtId="167" fontId="113" fillId="0" borderId="0" xfId="22" applyNumberFormat="1" applyFont="1"/>
    <xf numFmtId="0" fontId="113" fillId="0" borderId="0" xfId="19" applyFont="1" applyAlignment="1">
      <alignment horizontal="left"/>
    </xf>
    <xf numFmtId="169" fontId="113" fillId="0" borderId="0" xfId="19" applyNumberFormat="1" applyFont="1" applyAlignment="1">
      <alignment horizontal="right"/>
    </xf>
    <xf numFmtId="0" fontId="113" fillId="0" borderId="0" xfId="19" applyFont="1" applyAlignment="1">
      <alignment horizontal="right"/>
    </xf>
    <xf numFmtId="0" fontId="114" fillId="0" borderId="0" xfId="19" applyFont="1" applyAlignment="1">
      <alignment horizontal="left"/>
    </xf>
    <xf numFmtId="169" fontId="114" fillId="0" borderId="0" xfId="19" applyNumberFormat="1" applyFont="1" applyAlignment="1">
      <alignment horizontal="right"/>
    </xf>
    <xf numFmtId="3" fontId="114" fillId="0" borderId="0" xfId="19" applyNumberFormat="1" applyFont="1"/>
    <xf numFmtId="0" fontId="114" fillId="0" borderId="0" xfId="19" applyFont="1" applyAlignment="1">
      <alignment horizontal="right"/>
    </xf>
    <xf numFmtId="0" fontId="113" fillId="0" borderId="0" xfId="19" applyFont="1"/>
    <xf numFmtId="0" fontId="115" fillId="0" borderId="0" xfId="19" applyFont="1"/>
    <xf numFmtId="0" fontId="116" fillId="0" borderId="0" xfId="0" applyFont="1"/>
    <xf numFmtId="0" fontId="117" fillId="0" borderId="0" xfId="0" applyFont="1"/>
    <xf numFmtId="164" fontId="113" fillId="0" borderId="0" xfId="13" applyNumberFormat="1" applyFont="1"/>
    <xf numFmtId="0" fontId="113" fillId="0" borderId="0" xfId="0" applyFont="1"/>
    <xf numFmtId="0" fontId="118" fillId="0" borderId="0" xfId="19" applyFont="1" applyAlignment="1">
      <alignment horizontal="right"/>
    </xf>
    <xf numFmtId="0" fontId="119" fillId="0" borderId="0" xfId="0" applyFont="1"/>
    <xf numFmtId="0" fontId="120" fillId="0" borderId="0" xfId="0" applyFont="1" applyAlignment="1">
      <alignment horizontal="left" indent="1"/>
    </xf>
    <xf numFmtId="0" fontId="120" fillId="0" borderId="0" xfId="0" applyFont="1"/>
    <xf numFmtId="14" fontId="118" fillId="0" borderId="0" xfId="19" applyNumberFormat="1" applyFont="1" applyAlignment="1">
      <alignment horizontal="left"/>
    </xf>
    <xf numFmtId="0" fontId="118" fillId="0" borderId="0" xfId="19" applyFont="1"/>
    <xf numFmtId="0" fontId="118" fillId="0" borderId="0" xfId="19" applyFont="1" applyAlignment="1">
      <alignment horizontal="right" wrapText="1"/>
    </xf>
    <xf numFmtId="0" fontId="115" fillId="0" borderId="0" xfId="19" applyFont="1" applyAlignment="1">
      <alignment horizontal="right"/>
    </xf>
    <xf numFmtId="3" fontId="115" fillId="0" borderId="0" xfId="23" applyNumberFormat="1" applyFont="1" applyAlignment="1">
      <alignment horizontal="right" wrapText="1"/>
    </xf>
    <xf numFmtId="3" fontId="121" fillId="0" borderId="0" xfId="23" applyNumberFormat="1" applyFont="1" applyAlignment="1">
      <alignment horizontal="right" wrapText="1"/>
    </xf>
    <xf numFmtId="0" fontId="122" fillId="0" borderId="0" xfId="0" applyFont="1" applyAlignment="1">
      <alignment horizontal="left"/>
    </xf>
    <xf numFmtId="0" fontId="117" fillId="0" borderId="0" xfId="0" applyFont="1" applyAlignment="1">
      <alignment vertical="center"/>
    </xf>
    <xf numFmtId="0" fontId="113" fillId="0" borderId="0" xfId="0" applyFont="1" applyAlignment="1">
      <alignment horizontal="center" vertical="center" wrapText="1"/>
    </xf>
    <xf numFmtId="43" fontId="114" fillId="0" borderId="6" xfId="19" applyNumberFormat="1" applyFont="1" applyBorder="1" applyAlignment="1">
      <alignment horizontal="left"/>
    </xf>
    <xf numFmtId="0" fontId="118" fillId="0" borderId="6" xfId="19" applyFont="1" applyBorder="1"/>
    <xf numFmtId="0" fontId="118" fillId="0" borderId="6" xfId="19" applyFont="1" applyBorder="1" applyAlignment="1">
      <alignment horizontal="right" wrapText="1"/>
    </xf>
    <xf numFmtId="165" fontId="115" fillId="0" borderId="0" xfId="23" applyFont="1" applyAlignment="1">
      <alignment horizontal="right" wrapText="1"/>
    </xf>
    <xf numFmtId="191" fontId="113" fillId="0" borderId="0" xfId="23" applyNumberFormat="1" applyFont="1"/>
    <xf numFmtId="191" fontId="121" fillId="0" borderId="0" xfId="23" applyNumberFormat="1" applyFont="1" applyAlignment="1">
      <alignment wrapText="1"/>
    </xf>
    <xf numFmtId="169" fontId="123" fillId="0" borderId="0" xfId="13" applyNumberFormat="1" applyFont="1" applyAlignment="1">
      <alignment horizontal="right"/>
    </xf>
    <xf numFmtId="3" fontId="118" fillId="0" borderId="0" xfId="23" applyNumberFormat="1" applyFont="1" applyAlignment="1">
      <alignment horizontal="right" wrapText="1"/>
    </xf>
    <xf numFmtId="165" fontId="118" fillId="0" borderId="0" xfId="23" applyFont="1" applyAlignment="1">
      <alignment horizontal="right" wrapText="1"/>
    </xf>
    <xf numFmtId="0" fontId="114" fillId="0" borderId="12" xfId="19" applyFont="1" applyBorder="1"/>
    <xf numFmtId="0" fontId="124" fillId="0" borderId="12" xfId="19" applyFont="1" applyBorder="1"/>
    <xf numFmtId="169" fontId="114" fillId="0" borderId="12" xfId="23" applyNumberFormat="1" applyFont="1" applyBorder="1" applyAlignment="1">
      <alignment horizontal="right"/>
    </xf>
    <xf numFmtId="191" fontId="113" fillId="0" borderId="15" xfId="23" applyNumberFormat="1" applyFont="1" applyBorder="1"/>
    <xf numFmtId="191" fontId="121" fillId="0" borderId="15" xfId="23" applyNumberFormat="1" applyFont="1" applyBorder="1" applyAlignment="1">
      <alignment wrapText="1"/>
    </xf>
    <xf numFmtId="0" fontId="125" fillId="0" borderId="0" xfId="19" applyFont="1"/>
    <xf numFmtId="14" fontId="115" fillId="0" borderId="0" xfId="19" applyNumberFormat="1" applyFont="1"/>
    <xf numFmtId="43" fontId="126" fillId="0" borderId="0" xfId="21" applyNumberFormat="1" applyFont="1" applyAlignment="1">
      <alignment vertical="center"/>
    </xf>
    <xf numFmtId="169" fontId="16" fillId="10" borderId="0" xfId="13" applyNumberFormat="1" applyFont="1" applyFill="1" applyAlignment="1">
      <alignment horizontal="right"/>
    </xf>
    <xf numFmtId="169" fontId="16" fillId="10" borderId="8" xfId="13" applyNumberFormat="1" applyFont="1" applyFill="1" applyBorder="1" applyAlignment="1">
      <alignment horizontal="right"/>
    </xf>
    <xf numFmtId="169" fontId="32" fillId="10" borderId="0" xfId="13" applyNumberFormat="1" applyFont="1" applyFill="1" applyBorder="1" applyAlignment="1">
      <alignment vertical="center" wrapText="1"/>
    </xf>
    <xf numFmtId="169" fontId="45" fillId="10" borderId="0" xfId="13" applyNumberFormat="1" applyFont="1" applyFill="1" applyAlignment="1">
      <alignment horizontal="right"/>
    </xf>
    <xf numFmtId="169" fontId="44" fillId="10" borderId="0" xfId="13" applyNumberFormat="1" applyFont="1" applyFill="1" applyAlignment="1">
      <alignment horizontal="right"/>
    </xf>
    <xf numFmtId="164" fontId="16" fillId="10" borderId="0" xfId="13" applyNumberFormat="1" applyFont="1" applyFill="1" applyBorder="1" applyAlignment="1">
      <alignment vertical="center" wrapText="1"/>
    </xf>
    <xf numFmtId="164" fontId="16" fillId="10" borderId="0" xfId="13" applyNumberFormat="1" applyFont="1" applyFill="1" applyBorder="1" applyAlignment="1">
      <alignment horizontal="center" vertical="center" wrapText="1"/>
    </xf>
    <xf numFmtId="164" fontId="19" fillId="10" borderId="0" xfId="13" applyNumberFormat="1" applyFont="1" applyFill="1" applyBorder="1" applyAlignment="1">
      <alignment vertical="center" wrapText="1"/>
    </xf>
    <xf numFmtId="164" fontId="19" fillId="10" borderId="0" xfId="13" applyNumberFormat="1" applyFont="1" applyFill="1" applyBorder="1" applyAlignment="1">
      <alignment horizontal="center" vertical="center" wrapText="1"/>
    </xf>
    <xf numFmtId="169" fontId="48" fillId="10" borderId="0" xfId="13" applyNumberFormat="1" applyFont="1" applyFill="1" applyBorder="1" applyAlignment="1">
      <alignment vertical="center" wrapText="1"/>
    </xf>
    <xf numFmtId="169" fontId="16" fillId="10" borderId="0" xfId="13" applyNumberFormat="1" applyFont="1" applyFill="1" applyBorder="1" applyAlignment="1">
      <alignment horizontal="center" vertical="center" wrapText="1"/>
    </xf>
    <xf numFmtId="169" fontId="16" fillId="10" borderId="0" xfId="13" applyNumberFormat="1" applyFont="1" applyFill="1" applyBorder="1" applyAlignment="1">
      <alignment vertical="center" wrapText="1"/>
    </xf>
    <xf numFmtId="164" fontId="16" fillId="10" borderId="8" xfId="13" applyNumberFormat="1" applyFont="1" applyFill="1" applyBorder="1" applyAlignment="1">
      <alignment vertical="center"/>
    </xf>
    <xf numFmtId="169" fontId="16" fillId="10" borderId="8" xfId="13" applyNumberFormat="1" applyFont="1" applyFill="1" applyBorder="1" applyAlignment="1">
      <alignment vertical="center"/>
    </xf>
    <xf numFmtId="169" fontId="16" fillId="10" borderId="8" xfId="13" applyNumberFormat="1" applyFont="1" applyFill="1" applyBorder="1" applyAlignment="1">
      <alignment horizontal="center" vertical="center"/>
    </xf>
    <xf numFmtId="169" fontId="16" fillId="10" borderId="0" xfId="13" applyNumberFormat="1" applyFont="1" applyFill="1" applyBorder="1" applyAlignment="1">
      <alignment vertical="center"/>
    </xf>
    <xf numFmtId="169" fontId="16" fillId="10" borderId="0" xfId="13" applyNumberFormat="1" applyFont="1" applyFill="1" applyBorder="1" applyAlignment="1">
      <alignment horizontal="center" vertical="center"/>
    </xf>
    <xf numFmtId="164" fontId="16" fillId="10" borderId="14" xfId="13" applyNumberFormat="1" applyFont="1" applyFill="1" applyBorder="1" applyAlignment="1">
      <alignment vertical="center"/>
    </xf>
    <xf numFmtId="169" fontId="16" fillId="10" borderId="14" xfId="13" applyNumberFormat="1" applyFont="1" applyFill="1" applyBorder="1" applyAlignment="1">
      <alignment vertical="center"/>
    </xf>
    <xf numFmtId="169" fontId="16" fillId="10" borderId="14" xfId="13" applyNumberFormat="1" applyFont="1" applyFill="1" applyBorder="1" applyAlignment="1">
      <alignment horizontal="center" vertical="center"/>
    </xf>
    <xf numFmtId="0" fontId="44" fillId="10" borderId="0" xfId="0" applyFont="1" applyFill="1" applyAlignment="1">
      <alignment vertical="center"/>
    </xf>
    <xf numFmtId="0" fontId="44" fillId="10" borderId="0" xfId="0" applyFont="1" applyFill="1" applyAlignment="1">
      <alignment horizontal="center" vertical="center"/>
    </xf>
    <xf numFmtId="0" fontId="44" fillId="10" borderId="6" xfId="0" applyFont="1" applyFill="1" applyBorder="1" applyAlignment="1">
      <alignment vertical="center"/>
    </xf>
    <xf numFmtId="0" fontId="44" fillId="10" borderId="6" xfId="0" applyFont="1" applyFill="1" applyBorder="1" applyAlignment="1">
      <alignment horizontal="center" vertical="center"/>
    </xf>
    <xf numFmtId="169" fontId="16" fillId="10" borderId="0" xfId="0" applyNumberFormat="1" applyFont="1" applyFill="1" applyAlignment="1">
      <alignment vertical="center" wrapText="1"/>
    </xf>
    <xf numFmtId="169" fontId="16" fillId="10" borderId="6" xfId="0" applyNumberFormat="1" applyFont="1" applyFill="1" applyBorder="1" applyAlignment="1">
      <alignment vertical="center" wrapText="1"/>
    </xf>
    <xf numFmtId="169" fontId="50" fillId="10" borderId="0" xfId="0" applyNumberFormat="1" applyFont="1" applyFill="1" applyAlignment="1">
      <alignment vertical="center" wrapText="1"/>
    </xf>
    <xf numFmtId="0" fontId="16" fillId="10" borderId="6" xfId="0" applyFont="1" applyFill="1" applyBorder="1" applyAlignment="1">
      <alignment vertical="center" wrapText="1"/>
    </xf>
    <xf numFmtId="0" fontId="16" fillId="10" borderId="0" xfId="0" applyFont="1" applyFill="1" applyAlignment="1">
      <alignment vertical="center" wrapText="1"/>
    </xf>
    <xf numFmtId="169" fontId="17" fillId="0" borderId="0" xfId="0" applyNumberFormat="1" applyFont="1" applyAlignment="1">
      <alignment horizontal="right" vertical="center" wrapText="1"/>
    </xf>
    <xf numFmtId="169" fontId="17" fillId="0" borderId="6" xfId="0" applyNumberFormat="1" applyFont="1" applyBorder="1" applyAlignment="1">
      <alignment horizontal="right" vertical="center" wrapText="1"/>
    </xf>
    <xf numFmtId="0" fontId="17" fillId="10" borderId="6" xfId="0" applyFont="1" applyFill="1" applyBorder="1"/>
    <xf numFmtId="0" fontId="17" fillId="10" borderId="0" xfId="0" applyFont="1" applyFill="1"/>
    <xf numFmtId="0" fontId="17" fillId="10" borderId="0" xfId="0" applyFont="1" applyFill="1" applyAlignment="1">
      <alignment horizontal="left" vertical="center" wrapText="1"/>
    </xf>
    <xf numFmtId="0" fontId="17" fillId="10" borderId="0" xfId="34" applyFont="1" applyFill="1" applyAlignment="1">
      <alignment wrapText="1"/>
    </xf>
    <xf numFmtId="0" fontId="17" fillId="10" borderId="0" xfId="34" applyFont="1" applyFill="1" applyAlignment="1">
      <alignment horizontal="center" wrapText="1"/>
    </xf>
    <xf numFmtId="0" fontId="17" fillId="10" borderId="6" xfId="34" applyFont="1" applyFill="1" applyBorder="1" applyAlignment="1">
      <alignment horizontal="center" wrapText="1"/>
    </xf>
    <xf numFmtId="2" fontId="90" fillId="10" borderId="0" xfId="0" applyNumberFormat="1" applyFont="1" applyFill="1" applyAlignment="1">
      <alignment horizontal="center" vertical="center" wrapText="1"/>
    </xf>
    <xf numFmtId="2" fontId="92" fillId="10" borderId="6" xfId="0" applyNumberFormat="1" applyFont="1" applyFill="1" applyBorder="1" applyAlignment="1">
      <alignment horizontal="center" vertical="center" wrapText="1"/>
    </xf>
    <xf numFmtId="0" fontId="7" fillId="10" borderId="0" xfId="0" applyFont="1" applyFill="1" applyAlignment="1">
      <alignment horizontal="center" wrapText="1"/>
    </xf>
    <xf numFmtId="0" fontId="7" fillId="10" borderId="0" xfId="0" applyFont="1" applyFill="1" applyAlignment="1">
      <alignment horizontal="center" vertical="center" wrapText="1"/>
    </xf>
    <xf numFmtId="0" fontId="7" fillId="10" borderId="8" xfId="0" applyFont="1" applyFill="1" applyBorder="1" applyAlignment="1">
      <alignment horizontal="center" vertical="center" wrapText="1"/>
    </xf>
    <xf numFmtId="49" fontId="127" fillId="10" borderId="0" xfId="3" quotePrefix="1" applyNumberFormat="1" applyFont="1" applyFill="1" applyAlignment="1">
      <alignment horizontal="right"/>
    </xf>
    <xf numFmtId="0" fontId="127" fillId="10" borderId="0" xfId="3" applyFont="1" applyFill="1" applyAlignment="1">
      <alignment horizontal="left" wrapText="1" indent="1"/>
    </xf>
    <xf numFmtId="171" fontId="127" fillId="10" borderId="0" xfId="11" applyNumberFormat="1" applyFont="1" applyFill="1" applyBorder="1" applyAlignment="1" applyProtection="1">
      <alignment horizontal="right" vertical="center"/>
      <protection locked="0"/>
    </xf>
    <xf numFmtId="169" fontId="44" fillId="10" borderId="0" xfId="13" applyNumberFormat="1" applyFont="1" applyFill="1" applyBorder="1" applyAlignment="1">
      <alignment horizontal="right" vertical="center" wrapText="1"/>
    </xf>
    <xf numFmtId="0" fontId="16" fillId="10" borderId="0" xfId="0" applyFont="1" applyFill="1" applyAlignment="1">
      <alignment horizontal="center" vertical="center" wrapText="1"/>
    </xf>
    <xf numFmtId="0" fontId="128" fillId="10" borderId="0" xfId="3" quotePrefix="1" applyFont="1" applyFill="1" applyAlignment="1">
      <alignment horizontal="center" vertical="center"/>
    </xf>
    <xf numFmtId="0" fontId="128" fillId="10" borderId="0" xfId="3" applyFont="1" applyFill="1" applyAlignment="1">
      <alignment horizontal="left" vertical="center" wrapText="1" indent="1"/>
    </xf>
    <xf numFmtId="169" fontId="128" fillId="10" borderId="0" xfId="38" quotePrefix="1" applyNumberFormat="1" applyFont="1" applyFill="1" applyBorder="1" applyAlignment="1">
      <alignment horizontal="right" vertical="center"/>
    </xf>
    <xf numFmtId="169" fontId="128" fillId="10" borderId="0" xfId="13" applyNumberFormat="1" applyFont="1" applyFill="1" applyBorder="1" applyAlignment="1" applyProtection="1">
      <alignment horizontal="right" vertical="center"/>
      <protection locked="0"/>
    </xf>
    <xf numFmtId="169" fontId="127" fillId="10" borderId="0" xfId="13" applyNumberFormat="1" applyFont="1" applyFill="1" applyBorder="1" applyAlignment="1" applyProtection="1">
      <alignment horizontal="right" vertical="center"/>
      <protection locked="0"/>
    </xf>
    <xf numFmtId="0" fontId="128" fillId="10" borderId="0" xfId="0" applyFont="1" applyFill="1" applyAlignment="1">
      <alignment horizontal="center" vertical="center"/>
    </xf>
    <xf numFmtId="0" fontId="128" fillId="10" borderId="0" xfId="0" applyFont="1" applyFill="1" applyAlignment="1">
      <alignment horizontal="left" vertical="center" wrapText="1"/>
    </xf>
    <xf numFmtId="173" fontId="128" fillId="10" borderId="0" xfId="0" applyNumberFormat="1" applyFont="1" applyFill="1" applyAlignment="1">
      <alignment horizontal="left"/>
    </xf>
    <xf numFmtId="43" fontId="128" fillId="10" borderId="0" xfId="0" applyNumberFormat="1" applyFont="1" applyFill="1" applyAlignment="1">
      <alignment vertical="center"/>
    </xf>
    <xf numFmtId="173" fontId="128" fillId="10" borderId="0" xfId="0" applyNumberFormat="1" applyFont="1" applyFill="1" applyAlignment="1">
      <alignment vertical="center"/>
    </xf>
    <xf numFmtId="0" fontId="31" fillId="6" borderId="0" xfId="21" applyFont="1" applyFill="1"/>
    <xf numFmtId="0" fontId="7" fillId="6" borderId="0" xfId="0" applyFont="1" applyFill="1"/>
    <xf numFmtId="0" fontId="0" fillId="6" borderId="0" xfId="0" applyFill="1" applyAlignment="1">
      <alignment vertical="center"/>
    </xf>
    <xf numFmtId="0" fontId="0" fillId="6" borderId="0" xfId="0" applyFill="1" applyAlignment="1">
      <alignment horizontal="center"/>
    </xf>
    <xf numFmtId="0" fontId="0" fillId="6" borderId="0" xfId="0" applyFill="1" applyAlignment="1">
      <alignment horizontal="center" vertical="center" wrapText="1"/>
    </xf>
    <xf numFmtId="0" fontId="16" fillId="6" borderId="0" xfId="0" applyFont="1" applyFill="1" applyAlignment="1">
      <alignment horizontal="center" vertical="top" wrapText="1"/>
    </xf>
    <xf numFmtId="0" fontId="17" fillId="6" borderId="0" xfId="0" applyFont="1" applyFill="1" applyAlignment="1">
      <alignment vertical="top" wrapText="1"/>
    </xf>
    <xf numFmtId="0" fontId="0" fillId="6" borderId="0" xfId="0" applyFill="1" applyAlignment="1">
      <alignment horizontal="justify" vertical="center" wrapText="1"/>
    </xf>
    <xf numFmtId="0" fontId="7" fillId="6" borderId="0" xfId="0" applyFont="1" applyFill="1" applyAlignment="1">
      <alignment horizontal="center"/>
    </xf>
    <xf numFmtId="0" fontId="1" fillId="6" borderId="0" xfId="0" applyFont="1" applyFill="1"/>
    <xf numFmtId="0" fontId="1" fillId="6" borderId="0" xfId="0" applyFont="1" applyFill="1" applyAlignment="1">
      <alignment horizontal="center"/>
    </xf>
    <xf numFmtId="0" fontId="70" fillId="6" borderId="0" xfId="0" applyFont="1" applyFill="1" applyAlignment="1">
      <alignment vertical="top" wrapText="1"/>
    </xf>
    <xf numFmtId="0" fontId="70" fillId="6" borderId="6" xfId="0" applyFont="1" applyFill="1" applyBorder="1" applyAlignment="1">
      <alignment horizontal="center" vertical="center" wrapText="1"/>
    </xf>
    <xf numFmtId="0" fontId="70" fillId="6" borderId="0" xfId="0" applyFont="1" applyFill="1" applyAlignment="1">
      <alignment horizontal="center" vertical="center" wrapText="1"/>
    </xf>
    <xf numFmtId="0" fontId="70" fillId="6" borderId="0" xfId="0" applyFont="1" applyFill="1" applyAlignment="1">
      <alignment horizontal="center" wrapText="1"/>
    </xf>
    <xf numFmtId="0" fontId="70" fillId="6" borderId="14" xfId="0" applyFont="1" applyFill="1" applyBorder="1" applyAlignment="1">
      <alignment horizontal="right" vertical="center" wrapText="1"/>
    </xf>
    <xf numFmtId="0" fontId="1" fillId="6" borderId="0" xfId="0" applyFont="1" applyFill="1" applyAlignment="1">
      <alignment horizontal="center" vertical="center" wrapText="1"/>
    </xf>
    <xf numFmtId="0" fontId="70" fillId="6" borderId="0" xfId="0" applyFont="1" applyFill="1" applyAlignment="1">
      <alignment horizontal="right" vertical="center" wrapText="1"/>
    </xf>
    <xf numFmtId="0" fontId="1" fillId="6" borderId="6" xfId="0" applyFont="1" applyFill="1" applyBorder="1"/>
    <xf numFmtId="0" fontId="129" fillId="6" borderId="6" xfId="0" applyFont="1" applyFill="1" applyBorder="1" applyAlignment="1">
      <alignment wrapText="1"/>
    </xf>
    <xf numFmtId="0" fontId="130" fillId="6" borderId="14" xfId="0" applyFont="1" applyFill="1" applyBorder="1" applyAlignment="1">
      <alignment vertical="center" wrapText="1"/>
    </xf>
    <xf numFmtId="0" fontId="1" fillId="6" borderId="0" xfId="0" applyFont="1" applyFill="1" applyAlignment="1">
      <alignment vertical="center" wrapText="1"/>
    </xf>
    <xf numFmtId="0" fontId="70" fillId="6" borderId="6" xfId="0" applyFont="1" applyFill="1" applyBorder="1" applyAlignment="1">
      <alignment horizontal="right" vertical="center" wrapText="1"/>
    </xf>
    <xf numFmtId="0" fontId="70" fillId="6" borderId="6" xfId="0" applyFont="1" applyFill="1" applyBorder="1" applyAlignment="1">
      <alignment horizontal="right" wrapText="1"/>
    </xf>
    <xf numFmtId="0" fontId="18" fillId="6" borderId="0" xfId="0" applyFont="1" applyFill="1"/>
    <xf numFmtId="0" fontId="18" fillId="6" borderId="0" xfId="0" applyFont="1" applyFill="1" applyAlignment="1">
      <alignment horizontal="left" vertical="center" wrapText="1"/>
    </xf>
    <xf numFmtId="164" fontId="18" fillId="6" borderId="0" xfId="13" applyNumberFormat="1" applyFont="1" applyFill="1" applyBorder="1" applyAlignment="1">
      <alignment horizontal="right" wrapText="1"/>
    </xf>
    <xf numFmtId="164" fontId="49" fillId="6" borderId="0" xfId="13" applyNumberFormat="1" applyFont="1" applyFill="1" applyBorder="1" applyAlignment="1">
      <alignment horizontal="right" wrapText="1"/>
    </xf>
    <xf numFmtId="43" fontId="49" fillId="6" borderId="0" xfId="13" applyFont="1" applyFill="1" applyBorder="1" applyAlignment="1">
      <alignment horizontal="center" vertical="center" wrapText="1"/>
    </xf>
    <xf numFmtId="0" fontId="17" fillId="6" borderId="0" xfId="0" applyFont="1" applyFill="1"/>
    <xf numFmtId="0" fontId="17" fillId="6" borderId="0" xfId="0" applyFont="1" applyFill="1" applyAlignment="1">
      <alignment horizontal="left" vertical="center" indent="1"/>
    </xf>
    <xf numFmtId="164" fontId="17" fillId="6" borderId="0" xfId="13" applyNumberFormat="1" applyFont="1" applyFill="1" applyBorder="1" applyAlignment="1">
      <alignment horizontal="right" wrapText="1"/>
    </xf>
    <xf numFmtId="164" fontId="17" fillId="6" borderId="0" xfId="13" applyNumberFormat="1" applyFont="1" applyFill="1" applyBorder="1" applyAlignment="1">
      <alignment horizontal="right"/>
    </xf>
    <xf numFmtId="43" fontId="17" fillId="6" borderId="0" xfId="13" applyFont="1" applyFill="1" applyBorder="1"/>
    <xf numFmtId="0" fontId="32" fillId="6" borderId="0" xfId="0" applyFont="1" applyFill="1" applyAlignment="1">
      <alignment horizontal="left" vertical="center" indent="3"/>
    </xf>
    <xf numFmtId="0" fontId="32" fillId="6" borderId="0" xfId="0" applyFont="1" applyFill="1" applyAlignment="1">
      <alignment horizontal="left" vertical="center" wrapText="1" indent="3"/>
    </xf>
    <xf numFmtId="0" fontId="47" fillId="6" borderId="0" xfId="0" applyFont="1" applyFill="1"/>
    <xf numFmtId="0" fontId="16" fillId="6" borderId="0" xfId="0" applyFont="1" applyFill="1" applyAlignment="1">
      <alignment horizontal="left" vertical="center" indent="1"/>
    </xf>
    <xf numFmtId="0" fontId="16" fillId="6" borderId="0" xfId="0" applyFont="1" applyFill="1"/>
    <xf numFmtId="0" fontId="19" fillId="6" borderId="0" xfId="0" applyFont="1" applyFill="1"/>
    <xf numFmtId="0" fontId="19" fillId="6" borderId="0" xfId="0" applyFont="1" applyFill="1" applyAlignment="1">
      <alignment horizontal="left" vertical="center" wrapText="1"/>
    </xf>
    <xf numFmtId="0" fontId="131" fillId="6" borderId="0" xfId="0" applyFont="1" applyFill="1"/>
    <xf numFmtId="0" fontId="16" fillId="6" borderId="0" xfId="0" applyFont="1" applyFill="1" applyAlignment="1">
      <alignment horizontal="left" vertical="center" wrapText="1" indent="1"/>
    </xf>
    <xf numFmtId="0" fontId="19" fillId="6" borderId="6" xfId="0" applyFont="1" applyFill="1" applyBorder="1" applyAlignment="1">
      <alignment horizontal="left" vertical="center"/>
    </xf>
    <xf numFmtId="164" fontId="18" fillId="6" borderId="6" xfId="13" applyNumberFormat="1" applyFont="1" applyFill="1" applyBorder="1" applyAlignment="1">
      <alignment horizontal="right" wrapText="1"/>
    </xf>
    <xf numFmtId="164" fontId="18" fillId="6" borderId="6" xfId="13" applyNumberFormat="1" applyFont="1" applyFill="1" applyBorder="1" applyAlignment="1">
      <alignment horizontal="right"/>
    </xf>
    <xf numFmtId="164" fontId="18" fillId="6" borderId="0" xfId="13" applyNumberFormat="1" applyFont="1" applyFill="1" applyBorder="1" applyAlignment="1">
      <alignment horizontal="right"/>
    </xf>
    <xf numFmtId="43" fontId="18" fillId="6" borderId="6" xfId="13" applyFont="1" applyFill="1" applyBorder="1"/>
    <xf numFmtId="0" fontId="3" fillId="6" borderId="0" xfId="0" applyFont="1" applyFill="1"/>
    <xf numFmtId="0" fontId="132" fillId="6" borderId="0" xfId="0" applyFont="1" applyFill="1" applyAlignment="1">
      <alignment horizontal="left" vertical="center"/>
    </xf>
    <xf numFmtId="164" fontId="3" fillId="6" borderId="0" xfId="13" applyNumberFormat="1" applyFont="1" applyFill="1" applyBorder="1" applyAlignment="1">
      <alignment horizontal="right" wrapText="1"/>
    </xf>
    <xf numFmtId="164" fontId="3" fillId="6" borderId="0" xfId="13" applyNumberFormat="1" applyFont="1" applyFill="1" applyBorder="1" applyAlignment="1">
      <alignment horizontal="right"/>
    </xf>
    <xf numFmtId="43" fontId="3" fillId="6" borderId="0" xfId="13" applyFont="1" applyFill="1" applyBorder="1"/>
    <xf numFmtId="0" fontId="48" fillId="6" borderId="16" xfId="0" applyFont="1" applyFill="1" applyBorder="1" applyAlignment="1">
      <alignment horizontal="left" vertical="center"/>
    </xf>
    <xf numFmtId="0" fontId="1" fillId="6" borderId="0" xfId="0" applyFont="1" applyFill="1" applyAlignment="1">
      <alignment horizontal="center" vertical="center"/>
    </xf>
    <xf numFmtId="0" fontId="1" fillId="6" borderId="0" xfId="0" applyFont="1" applyFill="1" applyAlignment="1">
      <alignment vertical="center"/>
    </xf>
    <xf numFmtId="0" fontId="133" fillId="6" borderId="0" xfId="0" applyFont="1" applyFill="1" applyAlignment="1">
      <alignment horizontal="left"/>
    </xf>
    <xf numFmtId="0" fontId="17" fillId="6" borderId="6"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6" borderId="14" xfId="0" applyFont="1" applyFill="1" applyBorder="1" applyAlignment="1">
      <alignment horizontal="right" vertical="center" wrapText="1"/>
    </xf>
    <xf numFmtId="0" fontId="17" fillId="6" borderId="0" xfId="0" applyFont="1" applyFill="1" applyAlignment="1">
      <alignment horizontal="right" vertical="center" wrapText="1"/>
    </xf>
    <xf numFmtId="0" fontId="17" fillId="6" borderId="14" xfId="0" applyFont="1" applyFill="1" applyBorder="1" applyAlignment="1">
      <alignment horizontal="right" wrapText="1"/>
    </xf>
    <xf numFmtId="0" fontId="17" fillId="6" borderId="0" xfId="0" applyFont="1" applyFill="1" applyAlignment="1">
      <alignment horizontal="center"/>
    </xf>
    <xf numFmtId="0" fontId="19" fillId="6" borderId="0" xfId="0" applyFont="1" applyFill="1" applyAlignment="1">
      <alignment vertical="center" wrapText="1"/>
    </xf>
    <xf numFmtId="164" fontId="18" fillId="6" borderId="0" xfId="13" applyNumberFormat="1" applyFont="1" applyFill="1" applyBorder="1" applyAlignment="1">
      <alignment horizontal="center" vertical="center" wrapText="1"/>
    </xf>
    <xf numFmtId="0" fontId="16" fillId="6" borderId="0" xfId="0" applyFont="1" applyFill="1" applyAlignment="1">
      <alignment horizontal="left" indent="1"/>
    </xf>
    <xf numFmtId="164" fontId="17" fillId="6" borderId="0" xfId="13" applyNumberFormat="1" applyFont="1" applyFill="1" applyBorder="1" applyAlignment="1">
      <alignment horizontal="center" vertical="center" wrapText="1"/>
    </xf>
    <xf numFmtId="0" fontId="20" fillId="6" borderId="0" xfId="0" applyFont="1" applyFill="1"/>
    <xf numFmtId="0" fontId="16" fillId="6" borderId="0" xfId="0" quotePrefix="1" applyFont="1" applyFill="1" applyAlignment="1">
      <alignment vertical="top"/>
    </xf>
    <xf numFmtId="0" fontId="16" fillId="6" borderId="0" xfId="0" applyFont="1" applyFill="1" applyAlignment="1">
      <alignment vertical="top"/>
    </xf>
    <xf numFmtId="0" fontId="16" fillId="6" borderId="0" xfId="0" applyFont="1" applyFill="1" applyAlignment="1">
      <alignment horizontal="center"/>
    </xf>
    <xf numFmtId="0" fontId="85" fillId="6" borderId="0" xfId="0" applyFont="1" applyFill="1"/>
    <xf numFmtId="0" fontId="16" fillId="6" borderId="6" xfId="0" applyFont="1" applyFill="1" applyBorder="1" applyAlignment="1">
      <alignment horizontal="center" vertical="center" wrapText="1"/>
    </xf>
    <xf numFmtId="0" fontId="16" fillId="6" borderId="0" xfId="0" applyFont="1" applyFill="1" applyAlignment="1">
      <alignment vertical="center" wrapText="1"/>
    </xf>
    <xf numFmtId="0" fontId="16" fillId="6" borderId="0" xfId="0" applyFont="1" applyFill="1" applyAlignment="1">
      <alignment horizontal="center" vertical="center" wrapText="1"/>
    </xf>
    <xf numFmtId="0" fontId="48" fillId="6" borderId="6" xfId="0" applyFont="1" applyFill="1" applyBorder="1" applyAlignment="1">
      <alignment wrapText="1"/>
    </xf>
    <xf numFmtId="0" fontId="16" fillId="6" borderId="6" xfId="0" applyFont="1" applyFill="1" applyBorder="1" applyAlignment="1">
      <alignment vertical="center" wrapText="1"/>
    </xf>
    <xf numFmtId="0" fontId="17" fillId="6" borderId="6" xfId="0" applyFont="1" applyFill="1" applyBorder="1" applyAlignment="1">
      <alignment horizontal="right" vertical="center" wrapText="1"/>
    </xf>
    <xf numFmtId="0" fontId="17" fillId="6" borderId="0" xfId="0" applyFont="1" applyFill="1" applyAlignment="1">
      <alignment vertical="center" wrapText="1"/>
    </xf>
    <xf numFmtId="0" fontId="47" fillId="6" borderId="6" xfId="0" applyFont="1" applyFill="1" applyBorder="1"/>
    <xf numFmtId="0" fontId="17" fillId="6" borderId="6" xfId="0" applyFont="1" applyFill="1" applyBorder="1" applyAlignment="1">
      <alignment vertical="center" wrapText="1"/>
    </xf>
    <xf numFmtId="0" fontId="16" fillId="6" borderId="0" xfId="0" applyFont="1" applyFill="1" applyAlignment="1">
      <alignment vertical="center"/>
    </xf>
    <xf numFmtId="164" fontId="16" fillId="6" borderId="0" xfId="13" applyNumberFormat="1" applyFont="1" applyFill="1" applyBorder="1" applyAlignment="1">
      <alignment vertical="center"/>
    </xf>
    <xf numFmtId="43" fontId="16" fillId="6" borderId="0" xfId="13" applyFont="1" applyFill="1" applyBorder="1" applyAlignment="1">
      <alignment vertical="center"/>
    </xf>
    <xf numFmtId="0" fontId="19" fillId="6" borderId="0" xfId="0" applyFont="1" applyFill="1" applyAlignment="1">
      <alignment horizontal="center" vertical="center"/>
    </xf>
    <xf numFmtId="0" fontId="16" fillId="6" borderId="6" xfId="0" applyFont="1" applyFill="1" applyBorder="1" applyAlignment="1">
      <alignment wrapText="1"/>
    </xf>
    <xf numFmtId="0" fontId="16" fillId="6" borderId="14" xfId="0" applyFont="1" applyFill="1" applyBorder="1" applyAlignment="1">
      <alignment horizontal="right" wrapText="1"/>
    </xf>
    <xf numFmtId="0" fontId="16" fillId="6" borderId="0" xfId="0" applyFont="1" applyFill="1" applyAlignment="1">
      <alignment wrapText="1"/>
    </xf>
    <xf numFmtId="167" fontId="16" fillId="6" borderId="0" xfId="11" applyNumberFormat="1" applyFont="1" applyFill="1" applyBorder="1"/>
    <xf numFmtId="167" fontId="17" fillId="6" borderId="0" xfId="11" applyNumberFormat="1" applyFont="1" applyFill="1" applyBorder="1"/>
    <xf numFmtId="0" fontId="0" fillId="6" borderId="0" xfId="0" applyFill="1" applyAlignment="1">
      <alignment vertical="center" wrapText="1"/>
    </xf>
    <xf numFmtId="0" fontId="6" fillId="6" borderId="0" xfId="0" applyFont="1" applyFill="1" applyAlignment="1">
      <alignment horizontal="center" vertical="center" wrapText="1"/>
    </xf>
    <xf numFmtId="0" fontId="16" fillId="6" borderId="0" xfId="0" applyFont="1" applyFill="1" applyAlignment="1">
      <alignment horizontal="left" vertical="center" wrapText="1"/>
    </xf>
    <xf numFmtId="164" fontId="16" fillId="6" borderId="0" xfId="13" applyNumberFormat="1" applyFont="1" applyFill="1" applyBorder="1" applyAlignment="1">
      <alignment horizontal="left" vertical="center" wrapText="1" indent="3"/>
    </xf>
    <xf numFmtId="0" fontId="19" fillId="6" borderId="0" xfId="0" applyFont="1" applyFill="1" applyAlignment="1">
      <alignment horizontal="left" vertical="center" wrapText="1" indent="3"/>
    </xf>
    <xf numFmtId="0" fontId="16" fillId="6" borderId="0" xfId="0" applyFont="1" applyFill="1" applyAlignment="1">
      <alignment horizontal="left" vertical="center" wrapText="1" indent="4"/>
    </xf>
    <xf numFmtId="0" fontId="16" fillId="6" borderId="0" xfId="0" applyFont="1" applyFill="1" applyAlignment="1">
      <alignment horizontal="left" vertical="center" wrapText="1" indent="5"/>
    </xf>
    <xf numFmtId="0" fontId="16" fillId="6" borderId="0" xfId="0" applyFont="1" applyFill="1" applyAlignment="1">
      <alignment horizontal="left" vertical="center" wrapText="1" indent="3"/>
    </xf>
    <xf numFmtId="0" fontId="16" fillId="6" borderId="0" xfId="0" applyFont="1" applyFill="1" applyAlignment="1">
      <alignment horizontal="left" vertical="center" wrapText="1" indent="6"/>
    </xf>
    <xf numFmtId="0" fontId="19" fillId="6" borderId="0" xfId="0" applyFont="1" applyFill="1" applyAlignment="1">
      <alignment horizontal="left" vertical="center" wrapText="1" indent="2"/>
    </xf>
    <xf numFmtId="0" fontId="47" fillId="6" borderId="0" xfId="0" applyFont="1" applyFill="1" applyAlignment="1">
      <alignment horizontal="center" vertical="center" wrapText="1"/>
    </xf>
    <xf numFmtId="164" fontId="16" fillId="6" borderId="0" xfId="0" applyNumberFormat="1" applyFont="1" applyFill="1" applyAlignment="1">
      <alignment horizontal="left" vertical="center" wrapText="1" indent="3"/>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86" fillId="6" borderId="0" xfId="0" applyFont="1" applyFill="1" applyAlignment="1">
      <alignment horizontal="center" vertical="center" wrapText="1"/>
    </xf>
    <xf numFmtId="0" fontId="86" fillId="6" borderId="0" xfId="0" applyFont="1" applyFill="1" applyAlignment="1">
      <alignment vertical="center" wrapText="1"/>
    </xf>
    <xf numFmtId="0" fontId="70" fillId="6" borderId="0" xfId="0" applyFont="1" applyFill="1" applyAlignment="1">
      <alignment horizontal="center" vertical="center"/>
    </xf>
    <xf numFmtId="0" fontId="7" fillId="6" borderId="6" xfId="0" applyFont="1" applyFill="1" applyBorder="1" applyAlignment="1">
      <alignment vertical="center" wrapText="1"/>
    </xf>
    <xf numFmtId="0" fontId="70" fillId="6" borderId="14" xfId="0" applyFont="1" applyFill="1" applyBorder="1" applyAlignment="1">
      <alignment horizontal="center" vertical="center"/>
    </xf>
    <xf numFmtId="0" fontId="17" fillId="6" borderId="14" xfId="0" applyFont="1" applyFill="1" applyBorder="1" applyAlignment="1">
      <alignment vertical="center" wrapText="1"/>
    </xf>
    <xf numFmtId="0" fontId="16" fillId="6" borderId="14" xfId="0" applyFont="1" applyFill="1" applyBorder="1" applyAlignment="1">
      <alignment vertical="center" wrapText="1"/>
    </xf>
    <xf numFmtId="0" fontId="135" fillId="6" borderId="0" xfId="0" applyFont="1" applyFill="1" applyAlignment="1">
      <alignment horizontal="left" vertical="center" wrapText="1"/>
    </xf>
    <xf numFmtId="167" fontId="18" fillId="6" borderId="0" xfId="11" applyNumberFormat="1" applyFont="1" applyFill="1" applyBorder="1" applyAlignment="1">
      <alignment vertical="center" wrapText="1"/>
    </xf>
    <xf numFmtId="0" fontId="18" fillId="6" borderId="0" xfId="0" applyFont="1" applyFill="1" applyAlignment="1">
      <alignment vertical="center" wrapText="1"/>
    </xf>
    <xf numFmtId="0" fontId="17" fillId="6" borderId="0" xfId="0" quotePrefix="1" applyFont="1" applyFill="1" applyAlignment="1">
      <alignment vertical="center" wrapText="1"/>
    </xf>
    <xf numFmtId="0" fontId="17" fillId="6" borderId="0" xfId="0" applyFont="1" applyFill="1" applyAlignment="1">
      <alignment horizontal="left" vertical="center" wrapText="1" indent="1"/>
    </xf>
    <xf numFmtId="167" fontId="17" fillId="6" borderId="0" xfId="11" applyNumberFormat="1" applyFont="1" applyFill="1" applyBorder="1" applyAlignment="1">
      <alignment vertical="center" wrapText="1"/>
    </xf>
    <xf numFmtId="0" fontId="17" fillId="6" borderId="0" xfId="0" applyFont="1" applyFill="1" applyAlignment="1">
      <alignment horizontal="left" vertical="center" wrapText="1" indent="3"/>
    </xf>
    <xf numFmtId="0" fontId="17" fillId="6" borderId="0" xfId="0" applyFont="1" applyFill="1" applyAlignment="1">
      <alignment horizontal="left" vertical="center" wrapText="1" indent="4"/>
    </xf>
    <xf numFmtId="0" fontId="17" fillId="6" borderId="0" xfId="0" applyFont="1" applyFill="1" applyAlignment="1">
      <alignment horizontal="left" vertical="center" wrapText="1" indent="5"/>
    </xf>
    <xf numFmtId="167" fontId="17" fillId="6" borderId="0" xfId="11" applyNumberFormat="1" applyFont="1" applyFill="1" applyBorder="1" applyAlignment="1">
      <alignment horizontal="right" vertical="center" wrapText="1"/>
    </xf>
    <xf numFmtId="10" fontId="17" fillId="6" borderId="0" xfId="11" applyNumberFormat="1" applyFont="1" applyFill="1" applyBorder="1" applyAlignment="1">
      <alignment horizontal="right" vertical="center" wrapText="1"/>
    </xf>
    <xf numFmtId="0" fontId="17" fillId="6" borderId="0" xfId="0" applyFont="1" applyFill="1" applyAlignment="1">
      <alignment horizontal="left" vertical="center" wrapText="1" indent="2"/>
    </xf>
    <xf numFmtId="0" fontId="17" fillId="6" borderId="6" xfId="0" applyFont="1" applyFill="1" applyBorder="1" applyAlignment="1">
      <alignment horizontal="center"/>
    </xf>
    <xf numFmtId="0" fontId="17" fillId="6" borderId="9" xfId="0" applyFont="1" applyFill="1" applyBorder="1"/>
    <xf numFmtId="0" fontId="17" fillId="6" borderId="0" xfId="0" applyFont="1" applyFill="1" applyAlignment="1">
      <alignment horizontal="left" indent="2"/>
    </xf>
    <xf numFmtId="0" fontId="17" fillId="6" borderId="6" xfId="0" applyFont="1" applyFill="1" applyBorder="1"/>
    <xf numFmtId="164" fontId="17" fillId="6" borderId="0" xfId="13" applyNumberFormat="1" applyFont="1" applyFill="1" applyBorder="1"/>
    <xf numFmtId="173" fontId="16" fillId="0" borderId="0" xfId="0" applyNumberFormat="1" applyFont="1" applyAlignment="1">
      <alignment vertical="center" wrapText="1"/>
    </xf>
    <xf numFmtId="173" fontId="16" fillId="0" borderId="0" xfId="0" applyNumberFormat="1" applyFont="1"/>
    <xf numFmtId="173" fontId="40" fillId="0" borderId="14" xfId="0" applyNumberFormat="1" applyFont="1" applyBorder="1" applyAlignment="1">
      <alignment horizontal="left"/>
    </xf>
    <xf numFmtId="164" fontId="17" fillId="10" borderId="0" xfId="13" applyNumberFormat="1" applyFont="1" applyFill="1" applyBorder="1" applyAlignment="1">
      <alignment horizontal="center" vertical="center" wrapText="1"/>
    </xf>
    <xf numFmtId="0" fontId="17" fillId="10" borderId="0" xfId="0" applyFont="1" applyFill="1" applyAlignment="1">
      <alignment horizontal="center" vertical="center" wrapText="1"/>
    </xf>
    <xf numFmtId="2" fontId="92" fillId="10" borderId="0" xfId="0" applyNumberFormat="1" applyFont="1" applyFill="1" applyAlignment="1">
      <alignment horizontal="center" vertical="center" wrapText="1"/>
    </xf>
    <xf numFmtId="0" fontId="17" fillId="10" borderId="0" xfId="0" applyFont="1" applyFill="1" applyAlignment="1">
      <alignment vertical="center" wrapText="1"/>
    </xf>
    <xf numFmtId="171" fontId="17" fillId="0" borderId="0" xfId="19" applyNumberFormat="1" applyFont="1" applyAlignment="1">
      <alignment horizontal="right" vertical="center"/>
    </xf>
    <xf numFmtId="0" fontId="48" fillId="0" borderId="9" xfId="0" applyFont="1" applyBorder="1" applyAlignment="1">
      <alignment horizontal="left"/>
    </xf>
    <xf numFmtId="0" fontId="32" fillId="0" borderId="6" xfId="0" applyFont="1" applyBorder="1" applyAlignment="1">
      <alignment horizontal="left" vertical="center"/>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45"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xf>
    <xf numFmtId="0" fontId="49" fillId="0" borderId="0" xfId="0" applyFont="1" applyAlignment="1">
      <alignment horizontal="left" vertical="center"/>
    </xf>
    <xf numFmtId="0" fontId="18" fillId="0" borderId="0" xfId="0" applyFont="1" applyAlignment="1">
      <alignment horizontal="left" vertical="center"/>
    </xf>
    <xf numFmtId="0" fontId="17" fillId="0" borderId="0" xfId="0" applyFont="1" applyAlignment="1">
      <alignment horizontal="center" vertical="center"/>
    </xf>
    <xf numFmtId="0" fontId="17" fillId="0" borderId="0" xfId="0" applyFont="1" applyAlignment="1">
      <alignment horizontal="left" vertical="center" wrapText="1"/>
    </xf>
    <xf numFmtId="0" fontId="18" fillId="0" borderId="9" xfId="0" applyFont="1" applyBorder="1" applyAlignment="1">
      <alignment horizontal="left" vertical="center" wrapText="1"/>
    </xf>
    <xf numFmtId="0" fontId="44" fillId="0" borderId="0" xfId="0" applyFont="1" applyAlignment="1">
      <alignment vertical="center" wrapText="1"/>
    </xf>
    <xf numFmtId="0" fontId="48" fillId="0" borderId="0" xfId="0" applyFont="1" applyAlignment="1">
      <alignment horizontal="center" vertical="center"/>
    </xf>
    <xf numFmtId="191" fontId="115" fillId="0" borderId="0" xfId="23" applyNumberFormat="1" applyFont="1" applyAlignment="1">
      <alignment horizontal="left" wrapText="1"/>
    </xf>
    <xf numFmtId="0" fontId="115" fillId="0" borderId="0" xfId="19" applyFont="1"/>
    <xf numFmtId="0" fontId="10" fillId="0" borderId="0" xfId="9" applyFont="1" applyFill="1" applyAlignment="1">
      <alignment horizontal="left"/>
    </xf>
    <xf numFmtId="0" fontId="11" fillId="7" borderId="0" xfId="29" applyFont="1" applyFill="1" applyAlignment="1">
      <alignment horizontal="center" vertical="center"/>
    </xf>
    <xf numFmtId="0" fontId="16" fillId="0" borderId="6" xfId="0" applyFont="1" applyBorder="1" applyAlignment="1">
      <alignment horizontal="center" vertical="center"/>
    </xf>
    <xf numFmtId="0" fontId="17" fillId="0" borderId="6" xfId="0" applyFont="1" applyBorder="1" applyAlignment="1">
      <alignment horizontal="center" vertical="center"/>
    </xf>
    <xf numFmtId="0" fontId="48" fillId="0" borderId="0" xfId="0" applyFont="1" applyAlignment="1">
      <alignment horizontal="left"/>
    </xf>
    <xf numFmtId="0" fontId="48" fillId="0" borderId="6" xfId="0" applyFont="1" applyBorder="1" applyAlignment="1">
      <alignment horizontal="left"/>
    </xf>
    <xf numFmtId="169" fontId="16" fillId="5" borderId="0" xfId="13" applyNumberFormat="1" applyFont="1" applyFill="1" applyBorder="1" applyAlignment="1">
      <alignment vertical="center" wrapText="1"/>
    </xf>
    <xf numFmtId="0" fontId="19" fillId="0" borderId="9" xfId="0" applyFont="1" applyBorder="1" applyAlignment="1">
      <alignment horizontal="left"/>
    </xf>
    <xf numFmtId="0" fontId="44" fillId="5" borderId="0" xfId="0" applyFont="1" applyFill="1" applyAlignment="1">
      <alignment horizontal="center" vertical="center" wrapText="1"/>
    </xf>
    <xf numFmtId="0" fontId="44" fillId="5" borderId="0" xfId="0" applyFont="1" applyFill="1" applyAlignment="1">
      <alignment vertical="center" wrapText="1"/>
    </xf>
    <xf numFmtId="169" fontId="16" fillId="10" borderId="0" xfId="0" applyNumberFormat="1" applyFont="1" applyFill="1" applyAlignment="1">
      <alignment vertical="center" wrapText="1"/>
    </xf>
    <xf numFmtId="0" fontId="45" fillId="0" borderId="9" xfId="0" applyFont="1" applyBorder="1" applyAlignment="1">
      <alignment horizontal="left" vertical="center" wrapText="1"/>
    </xf>
    <xf numFmtId="0" fontId="44" fillId="5" borderId="0" xfId="0" applyFont="1" applyFill="1" applyAlignment="1">
      <alignment horizontal="center" vertical="top" wrapText="1"/>
    </xf>
    <xf numFmtId="0" fontId="65" fillId="0" borderId="0" xfId="0" applyFont="1" applyAlignment="1">
      <alignment vertical="center"/>
    </xf>
    <xf numFmtId="0" fontId="16" fillId="0" borderId="0" xfId="0" applyFont="1" applyAlignment="1">
      <alignment horizontal="right" vertical="center" wrapText="1"/>
    </xf>
    <xf numFmtId="0" fontId="48" fillId="0" borderId="0" xfId="0" applyFont="1" applyAlignment="1">
      <alignment horizontal="left" wrapText="1"/>
    </xf>
    <xf numFmtId="0" fontId="70" fillId="0" borderId="0" xfId="0" applyFont="1" applyAlignment="1">
      <alignment horizontal="center" vertical="center" wrapText="1"/>
    </xf>
    <xf numFmtId="0" fontId="48" fillId="0" borderId="6" xfId="0" applyFont="1" applyBorder="1" applyAlignment="1">
      <alignment horizontal="left" wrapText="1"/>
    </xf>
    <xf numFmtId="0" fontId="70" fillId="0" borderId="6" xfId="0" applyFont="1" applyBorder="1" applyAlignment="1">
      <alignment horizontal="center" vertical="center" wrapText="1"/>
    </xf>
    <xf numFmtId="0" fontId="70" fillId="0" borderId="6" xfId="0" applyFont="1" applyBorder="1" applyAlignment="1">
      <alignment horizontal="center" wrapText="1"/>
    </xf>
    <xf numFmtId="0" fontId="16" fillId="0" borderId="8" xfId="0" applyFont="1" applyBorder="1" applyAlignment="1">
      <alignment horizontal="center"/>
    </xf>
    <xf numFmtId="0" fontId="48" fillId="0" borderId="0" xfId="0" applyFont="1" applyAlignment="1">
      <alignment horizontal="left" vertical="center" wrapText="1"/>
    </xf>
    <xf numFmtId="0" fontId="48" fillId="0" borderId="6" xfId="0" applyFont="1" applyBorder="1" applyAlignment="1">
      <alignment horizontal="left" vertical="top" wrapText="1"/>
    </xf>
    <xf numFmtId="0" fontId="16" fillId="0" borderId="8" xfId="0" applyFont="1" applyBorder="1" applyAlignment="1">
      <alignment horizontal="center" vertical="center" wrapText="1"/>
    </xf>
    <xf numFmtId="0" fontId="75" fillId="0" borderId="6" xfId="0" applyFont="1" applyBorder="1" applyAlignment="1">
      <alignment horizontal="left"/>
    </xf>
    <xf numFmtId="0" fontId="0" fillId="0" borderId="6" xfId="0" applyBorder="1"/>
    <xf numFmtId="0" fontId="16" fillId="0" borderId="9" xfId="0" applyFont="1" applyBorder="1" applyAlignment="1">
      <alignment horizontal="center"/>
    </xf>
    <xf numFmtId="0" fontId="16" fillId="0" borderId="6" xfId="0" applyFont="1" applyBorder="1" applyAlignment="1">
      <alignment horizontal="center"/>
    </xf>
    <xf numFmtId="0" fontId="44" fillId="0" borderId="0" xfId="0" applyFont="1" applyAlignment="1">
      <alignment horizontal="center" vertical="center" wrapText="1"/>
    </xf>
    <xf numFmtId="0" fontId="44" fillId="0" borderId="6" xfId="0" applyFont="1" applyBorder="1" applyAlignment="1">
      <alignment horizontal="center" vertical="center" wrapText="1"/>
    </xf>
    <xf numFmtId="0" fontId="16" fillId="0" borderId="8" xfId="0" applyFont="1" applyBorder="1" applyAlignment="1">
      <alignment horizontal="center" wrapText="1"/>
    </xf>
    <xf numFmtId="0" fontId="16" fillId="0" borderId="8" xfId="0" applyFont="1" applyBorder="1" applyAlignment="1">
      <alignment horizontal="center" vertical="center"/>
    </xf>
    <xf numFmtId="182" fontId="48" fillId="0" borderId="0" xfId="0" applyNumberFormat="1" applyFont="1" applyAlignment="1">
      <alignment horizontal="left" wrapText="1"/>
    </xf>
    <xf numFmtId="49" fontId="62" fillId="0" borderId="0" xfId="0" applyNumberFormat="1" applyFont="1"/>
    <xf numFmtId="49" fontId="17" fillId="0" borderId="8" xfId="0" applyNumberFormat="1" applyFont="1" applyBorder="1" applyAlignment="1">
      <alignment horizontal="center" vertical="center"/>
    </xf>
    <xf numFmtId="49" fontId="17" fillId="0" borderId="8" xfId="0" applyNumberFormat="1" applyFont="1" applyBorder="1" applyAlignment="1">
      <alignment horizontal="left" vertical="center"/>
    </xf>
    <xf numFmtId="0" fontId="77" fillId="0" borderId="0" xfId="0" applyFont="1" applyAlignment="1">
      <alignment horizontal="center" vertical="center" wrapText="1"/>
    </xf>
    <xf numFmtId="0" fontId="19" fillId="0" borderId="6" xfId="0" applyFont="1" applyBorder="1" applyAlignment="1">
      <alignment horizontal="center" vertical="center" wrapText="1"/>
    </xf>
    <xf numFmtId="9" fontId="18" fillId="0" borderId="0" xfId="0" applyNumberFormat="1" applyFont="1" applyAlignment="1">
      <alignment horizontal="right" vertical="center" wrapText="1"/>
    </xf>
    <xf numFmtId="0" fontId="17" fillId="0" borderId="0" xfId="0" applyFont="1" applyAlignment="1">
      <alignment horizontal="left" vertical="center"/>
    </xf>
    <xf numFmtId="0" fontId="32" fillId="0" borderId="0" xfId="0" applyFont="1" applyAlignment="1">
      <alignment horizontal="left" vertical="top" wrapText="1"/>
    </xf>
    <xf numFmtId="0" fontId="32" fillId="0" borderId="6" xfId="0" applyFont="1" applyBorder="1" applyAlignment="1">
      <alignment horizontal="left" wrapText="1"/>
    </xf>
    <xf numFmtId="0" fontId="16" fillId="0" borderId="6" xfId="0" applyFont="1" applyBorder="1" applyAlignment="1">
      <alignment horizontal="center" wrapText="1"/>
    </xf>
    <xf numFmtId="0" fontId="0" fillId="0" borderId="6" xfId="0" applyBorder="1" applyAlignment="1">
      <alignment horizontal="center"/>
    </xf>
    <xf numFmtId="0" fontId="65" fillId="0" borderId="6" xfId="0" applyFont="1" applyBorder="1" applyAlignment="1">
      <alignment horizontal="left"/>
    </xf>
    <xf numFmtId="0" fontId="18" fillId="0" borderId="6" xfId="0" applyFont="1" applyBorder="1" applyAlignment="1">
      <alignment horizontal="center" vertical="top" wrapText="1"/>
    </xf>
    <xf numFmtId="0" fontId="17" fillId="0" borderId="6" xfId="0" applyFont="1" applyBorder="1" applyAlignment="1">
      <alignment horizontal="center" vertical="top" wrapText="1"/>
    </xf>
    <xf numFmtId="0" fontId="17" fillId="0" borderId="8" xfId="0" applyFont="1" applyBorder="1" applyAlignment="1">
      <alignment horizontal="center" vertical="top"/>
    </xf>
    <xf numFmtId="0" fontId="0" fillId="0" borderId="8" xfId="0" applyBorder="1" applyAlignment="1">
      <alignment horizontal="center" vertical="top"/>
    </xf>
    <xf numFmtId="0" fontId="16" fillId="0" borderId="0" xfId="0" applyFont="1" applyAlignment="1">
      <alignment horizontal="center" wrapText="1"/>
    </xf>
    <xf numFmtId="0" fontId="16" fillId="0" borderId="0" xfId="0" applyFont="1" applyAlignment="1">
      <alignment horizontal="center"/>
    </xf>
    <xf numFmtId="0" fontId="0" fillId="0" borderId="0" xfId="0" applyAlignment="1">
      <alignment horizontal="center"/>
    </xf>
    <xf numFmtId="0" fontId="19" fillId="0" borderId="0" xfId="0" applyFont="1" applyAlignment="1">
      <alignment horizontal="center" vertical="center" wrapText="1"/>
    </xf>
    <xf numFmtId="0" fontId="19" fillId="0" borderId="0" xfId="0" applyFont="1" applyAlignment="1">
      <alignment horizontal="center" vertical="top" wrapText="1"/>
    </xf>
    <xf numFmtId="167" fontId="16" fillId="0" borderId="6" xfId="11" applyNumberFormat="1" applyFont="1" applyBorder="1" applyAlignment="1">
      <alignment horizontal="center"/>
    </xf>
    <xf numFmtId="167" fontId="16" fillId="0" borderId="0" xfId="11" applyNumberFormat="1" applyFont="1" applyAlignment="1">
      <alignment horizontal="center"/>
    </xf>
    <xf numFmtId="167" fontId="16" fillId="0" borderId="9" xfId="11" applyNumberFormat="1" applyFont="1" applyBorder="1" applyAlignment="1">
      <alignment horizontal="center"/>
    </xf>
    <xf numFmtId="0" fontId="10" fillId="0" borderId="0" xfId="9" applyFont="1" applyAlignment="1">
      <alignment horizontal="left"/>
    </xf>
    <xf numFmtId="0" fontId="16" fillId="0" borderId="9" xfId="0" applyFont="1" applyBorder="1" applyAlignment="1">
      <alignment horizontal="center" wrapText="1"/>
    </xf>
    <xf numFmtId="0" fontId="48" fillId="0" borderId="0" xfId="0" applyFont="1" applyAlignment="1">
      <alignment horizontal="center"/>
    </xf>
    <xf numFmtId="0" fontId="17" fillId="0" borderId="8" xfId="41" applyFont="1" applyBorder="1" applyAlignment="1">
      <alignment horizontal="center" vertical="center" wrapText="1"/>
    </xf>
    <xf numFmtId="0" fontId="17" fillId="0" borderId="6" xfId="0" applyFont="1" applyBorder="1" applyAlignment="1">
      <alignment horizontal="left"/>
    </xf>
    <xf numFmtId="0" fontId="17" fillId="0" borderId="0" xfId="0" applyFont="1" applyAlignment="1">
      <alignment horizontal="left" vertical="center" wrapText="1" indent="2"/>
    </xf>
    <xf numFmtId="0" fontId="17" fillId="0" borderId="6" xfId="0" applyFont="1" applyBorder="1" applyAlignment="1">
      <alignment horizontal="left" vertical="center" wrapText="1" indent="2"/>
    </xf>
    <xf numFmtId="0" fontId="17" fillId="0" borderId="0" xfId="0" applyFont="1" applyAlignment="1">
      <alignment horizontal="left"/>
    </xf>
    <xf numFmtId="0" fontId="17" fillId="10" borderId="0" xfId="0" applyFont="1" applyFill="1" applyAlignment="1">
      <alignment horizontal="left" vertical="center" wrapText="1"/>
    </xf>
    <xf numFmtId="0" fontId="17" fillId="0" borderId="8" xfId="34" applyFont="1" applyBorder="1" applyAlignment="1">
      <alignment horizontal="center" vertical="center"/>
    </xf>
    <xf numFmtId="0" fontId="88" fillId="0" borderId="0" xfId="0" applyFont="1" applyAlignment="1">
      <alignment vertical="center" wrapText="1"/>
    </xf>
    <xf numFmtId="0" fontId="44" fillId="0" borderId="0" xfId="0" applyFont="1" applyAlignment="1">
      <alignment horizontal="center" wrapText="1"/>
    </xf>
    <xf numFmtId="0" fontId="44" fillId="0" borderId="6" xfId="0" applyFont="1" applyBorder="1" applyAlignment="1">
      <alignment horizontal="center" wrapText="1"/>
    </xf>
    <xf numFmtId="0" fontId="75" fillId="0" borderId="0" xfId="0" applyFont="1" applyAlignment="1">
      <alignment horizontal="left" vertical="center" wrapText="1"/>
    </xf>
    <xf numFmtId="0" fontId="7" fillId="0" borderId="6" xfId="0" applyFont="1" applyBorder="1" applyAlignment="1">
      <alignment horizontal="center" vertical="center" wrapText="1"/>
    </xf>
    <xf numFmtId="49" fontId="17" fillId="0" borderId="9" xfId="41" applyNumberFormat="1" applyFont="1" applyBorder="1" applyAlignment="1">
      <alignment horizontal="center" wrapText="1"/>
    </xf>
    <xf numFmtId="49" fontId="17" fillId="0" borderId="8" xfId="41" applyNumberFormat="1" applyFont="1" applyBorder="1" applyAlignment="1">
      <alignment horizontal="center" wrapText="1"/>
    </xf>
    <xf numFmtId="0" fontId="32" fillId="0" borderId="6" xfId="41" applyFont="1" applyBorder="1" applyAlignment="1">
      <alignment horizontal="left" wrapText="1"/>
    </xf>
    <xf numFmtId="0" fontId="16" fillId="0" borderId="9" xfId="0" applyFont="1" applyBorder="1" applyAlignment="1">
      <alignment horizontal="left"/>
    </xf>
    <xf numFmtId="0" fontId="0" fillId="0" borderId="9" xfId="0" applyBorder="1" applyAlignment="1">
      <alignment horizontal="left"/>
    </xf>
    <xf numFmtId="0" fontId="17" fillId="0" borderId="6" xfId="37" applyFont="1" applyFill="1" applyBorder="1" applyAlignment="1">
      <alignment horizontal="center" vertical="center" wrapText="1"/>
    </xf>
    <xf numFmtId="0" fontId="17" fillId="0" borderId="0" xfId="37" applyFont="1" applyFill="1" applyBorder="1" applyAlignment="1">
      <alignment horizontal="center" vertical="center" wrapText="1"/>
    </xf>
    <xf numFmtId="0" fontId="19" fillId="6" borderId="14" xfId="0" applyFont="1" applyFill="1" applyBorder="1" applyAlignment="1">
      <alignment horizontal="center" wrapText="1"/>
    </xf>
    <xf numFmtId="0" fontId="17" fillId="6" borderId="9"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6" xfId="0" applyFont="1" applyFill="1" applyBorder="1" applyAlignment="1">
      <alignment horizontal="left" vertical="top" wrapText="1"/>
    </xf>
    <xf numFmtId="0" fontId="70" fillId="6" borderId="6" xfId="0" applyFont="1" applyFill="1" applyBorder="1" applyAlignment="1">
      <alignment horizontal="center" wrapText="1"/>
    </xf>
    <xf numFmtId="0" fontId="70" fillId="6" borderId="14" xfId="0" applyFont="1" applyFill="1" applyBorder="1" applyAlignment="1">
      <alignment horizontal="center" wrapText="1"/>
    </xf>
    <xf numFmtId="0" fontId="17" fillId="6" borderId="6" xfId="0" applyFont="1" applyFill="1" applyBorder="1" applyAlignment="1">
      <alignment horizontal="center" vertical="center" wrapText="1"/>
    </xf>
    <xf numFmtId="0" fontId="16" fillId="6" borderId="0" xfId="0" applyFont="1" applyFill="1" applyAlignment="1">
      <alignment horizontal="left" vertical="top" wrapText="1"/>
    </xf>
    <xf numFmtId="0" fontId="16" fillId="6" borderId="9" xfId="0" applyFont="1" applyFill="1" applyBorder="1" applyAlignment="1">
      <alignment horizontal="center" wrapText="1"/>
    </xf>
    <xf numFmtId="0" fontId="16" fillId="6" borderId="6"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14" xfId="0" applyFont="1" applyFill="1" applyBorder="1" applyAlignment="1">
      <alignment horizontal="center" wrapText="1"/>
    </xf>
    <xf numFmtId="0" fontId="19" fillId="6" borderId="6"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6" xfId="0" applyFont="1" applyFill="1" applyBorder="1" applyAlignment="1">
      <alignment horizontal="center" vertical="center" wrapText="1"/>
    </xf>
    <xf numFmtId="0" fontId="70" fillId="6" borderId="6" xfId="0" applyFont="1" applyFill="1" applyBorder="1" applyAlignment="1">
      <alignment horizontal="center" vertical="center"/>
    </xf>
    <xf numFmtId="0" fontId="129" fillId="6" borderId="0" xfId="0" applyFont="1" applyFill="1" applyAlignment="1">
      <alignment horizontal="left" wrapText="1"/>
    </xf>
    <xf numFmtId="0" fontId="129" fillId="6" borderId="6" xfId="0" applyFont="1" applyFill="1" applyBorder="1" applyAlignment="1">
      <alignment horizontal="left" wrapText="1"/>
    </xf>
    <xf numFmtId="0" fontId="0" fillId="6" borderId="0" xfId="0" applyFill="1" applyAlignment="1">
      <alignment horizontal="center" vertical="center" wrapText="1"/>
    </xf>
    <xf numFmtId="0" fontId="70" fillId="6" borderId="0" xfId="0" applyFont="1" applyFill="1" applyAlignment="1">
      <alignment horizontal="center" wrapText="1"/>
    </xf>
    <xf numFmtId="0" fontId="16" fillId="6" borderId="6" xfId="0" applyFont="1" applyFill="1" applyBorder="1" applyAlignment="1">
      <alignment horizontal="center" vertical="center"/>
    </xf>
    <xf numFmtId="0" fontId="17" fillId="6" borderId="0" xfId="0" applyFont="1" applyFill="1" applyAlignment="1">
      <alignment horizontal="center" vertical="center" wrapText="1"/>
    </xf>
    <xf numFmtId="0" fontId="16" fillId="6" borderId="14" xfId="0" applyFont="1" applyFill="1" applyBorder="1" applyAlignment="1">
      <alignment horizontal="center" vertical="center"/>
    </xf>
    <xf numFmtId="0" fontId="17" fillId="6" borderId="14" xfId="0" applyFont="1" applyFill="1" applyBorder="1" applyAlignment="1">
      <alignment horizontal="center" vertical="center" wrapText="1"/>
    </xf>
    <xf numFmtId="0" fontId="16" fillId="6" borderId="0" xfId="0" applyFont="1" applyFill="1" applyAlignment="1">
      <alignment horizontal="center" vertical="center" wrapText="1"/>
    </xf>
    <xf numFmtId="0" fontId="7" fillId="6" borderId="0" xfId="0" applyFont="1" applyFill="1" applyAlignment="1">
      <alignment horizontal="center" vertical="center" wrapText="1"/>
    </xf>
    <xf numFmtId="0" fontId="71" fillId="6" borderId="14" xfId="0" applyFont="1" applyFill="1" applyBorder="1" applyAlignment="1">
      <alignment horizontal="center" vertical="center"/>
    </xf>
    <xf numFmtId="0" fontId="17" fillId="6" borderId="9" xfId="0" applyFont="1" applyFill="1" applyBorder="1" applyAlignment="1">
      <alignment horizontal="left" vertical="center" wrapText="1"/>
    </xf>
    <xf numFmtId="0" fontId="17" fillId="6" borderId="0" xfId="0" applyFont="1" applyFill="1" applyAlignment="1">
      <alignment horizontal="left" vertical="center" wrapText="1"/>
    </xf>
    <xf numFmtId="0" fontId="17" fillId="6" borderId="6" xfId="0" applyFont="1" applyFill="1" applyBorder="1" applyAlignment="1">
      <alignment horizontal="left" vertical="center" wrapText="1"/>
    </xf>
    <xf numFmtId="0" fontId="17" fillId="6" borderId="9" xfId="0" applyFont="1" applyFill="1" applyBorder="1" applyAlignment="1">
      <alignment horizontal="center" vertical="center"/>
    </xf>
    <xf numFmtId="0" fontId="17" fillId="6" borderId="6" xfId="0" applyFont="1" applyFill="1" applyBorder="1" applyAlignment="1">
      <alignment horizontal="center" vertical="center"/>
    </xf>
  </cellXfs>
  <cellStyles count="45">
    <cellStyle name="=C:\WINNT35\SYSTEM32\COMMAND.COM" xfId="3" xr:uid="{00000000-0005-0000-0000-000000000000}"/>
    <cellStyle name="Comma" xfId="38" xr:uid="{8198C05B-868D-4C53-B9DF-A1E481D2CF57}"/>
    <cellStyle name="Comma 2" xfId="28" xr:uid="{322277C1-AF75-4886-B62F-1EB724243F53}"/>
    <cellStyle name="EY0dp" xfId="25" xr:uid="{6AA7AE26-81A7-4A30-B97A-F786ED9FC97D}"/>
    <cellStyle name="EYtext" xfId="26" xr:uid="{05C55976-57C2-4812-9D12-76A4720D9BD8}"/>
    <cellStyle name="greyed" xfId="6" xr:uid="{00000000-0005-0000-0000-000001000000}"/>
    <cellStyle name="Heading 1 2" xfId="1" xr:uid="{00000000-0005-0000-0000-000002000000}"/>
    <cellStyle name="Heading 1 2 3 5" xfId="31" xr:uid="{F8BBF3FB-B656-42AE-A332-EA270F6FBDE6}"/>
    <cellStyle name="Heading 2 2" xfId="4" xr:uid="{00000000-0005-0000-0000-000003000000}"/>
    <cellStyle name="Heading 2 2 3 5" xfId="32" xr:uid="{78903D01-A520-4B61-A5F5-9AE8A48E99E6}"/>
    <cellStyle name="HeadingTable" xfId="5" xr:uid="{00000000-0005-0000-0000-000004000000}"/>
    <cellStyle name="HeadingTable 2" xfId="37" xr:uid="{BB46D095-B397-417A-BF2E-32029F1F2A43}"/>
    <cellStyle name="Hyperkobling" xfId="9" builtinId="8"/>
    <cellStyle name="Hyperkobling 2" xfId="17" xr:uid="{B118038A-9FF4-4EE2-A3FF-E73AAF31E123}"/>
    <cellStyle name="Hyperkobling 2 2" xfId="20" xr:uid="{544844AB-6E1C-406F-98CD-7E4E7B27CB7B}"/>
    <cellStyle name="Hyperkobling 2_11" xfId="44" xr:uid="{7A22DC09-D886-41AA-92FC-EDA3535DD4D5}"/>
    <cellStyle name="Hyperkobling 3" xfId="18" xr:uid="{A10EA245-6241-4C00-99F3-C104DA3DA042}"/>
    <cellStyle name="Komma" xfId="13" builtinId="3"/>
    <cellStyle name="Komma 2" xfId="14" xr:uid="{D768D087-1E12-4985-A3D0-00F02132AE97}"/>
    <cellStyle name="Komma 2 2" xfId="23" xr:uid="{F1A416DB-3ACE-4819-8827-E2FB3E2BEAB8}"/>
    <cellStyle name="Komma 3" xfId="15" xr:uid="{4D561956-14C7-4E85-9515-33F4BA4B4740}"/>
    <cellStyle name="Normal" xfId="0" builtinId="0"/>
    <cellStyle name="Normal 10" xfId="39" xr:uid="{6BBD2F26-A2E2-40D8-B4A9-D46253454301}"/>
    <cellStyle name="Normal 2" xfId="2" xr:uid="{00000000-0005-0000-0000-000007000000}"/>
    <cellStyle name="Normal 2 2" xfId="10" xr:uid="{00000000-0005-0000-0000-000008000000}"/>
    <cellStyle name="Normal 2 2 2" xfId="8" xr:uid="{00000000-0005-0000-0000-000009000000}"/>
    <cellStyle name="Normal 2 3" xfId="43" xr:uid="{7EA0D7E0-5746-40D6-B943-744908D6E247}"/>
    <cellStyle name="Normal 2 50 2" xfId="30" xr:uid="{F7A6A182-46DD-4E15-8B58-66641899B5D0}"/>
    <cellStyle name="Normal 2_CEBS 2009 38 Annex 1 (CP06rev2 FINREP templates)" xfId="12" xr:uid="{00000000-0005-0000-0000-00000A000000}"/>
    <cellStyle name="Normal 3" xfId="16" xr:uid="{F83B55FA-1FF4-4348-BC58-5DEFC58B50C2}"/>
    <cellStyle name="Normal 3 2" xfId="19" xr:uid="{22FC85F0-4CB0-4102-89B6-84D143043D5A}"/>
    <cellStyle name="Normal 4" xfId="34" xr:uid="{11D07DE3-A472-4780-9952-96A8C4D9B0F8}"/>
    <cellStyle name="Normal 5" xfId="29" xr:uid="{1FB25B07-B9E9-4D5D-AF91-3209257EE77B}"/>
    <cellStyle name="Normal 6" xfId="24" xr:uid="{BE149604-DA69-4FCC-B00D-B7B7E762DB90}"/>
    <cellStyle name="Normal_20 OPR" xfId="41" xr:uid="{751988AF-D0E4-4CBB-9A66-642B99F78B87}"/>
    <cellStyle name="Normal_Eksempelregnskap Sparebank 1 Gruppen 20051207" xfId="42" xr:uid="{0A491A4F-6C4E-4054-9F3F-2AF4BA00C265}"/>
    <cellStyle name="optionalExposure" xfId="7" xr:uid="{00000000-0005-0000-0000-00000C000000}"/>
    <cellStyle name="optionalExposure 2" xfId="33" xr:uid="{E4F819DC-0DE5-48E9-827F-08FD850D2FA3}"/>
    <cellStyle name="Overskrift 4" xfId="40" builtinId="19"/>
    <cellStyle name="Pillar 3 overskrift 2" xfId="27" xr:uid="{33E3E036-484E-4CE6-8338-FE71247029E6}"/>
    <cellStyle name="Pillar 3 overskrift 3" xfId="21" xr:uid="{E38F311F-6187-48C0-935F-9AE0796D78D9}"/>
    <cellStyle name="Prosent" xfId="11" builtinId="5"/>
    <cellStyle name="Prosent 2" xfId="22" xr:uid="{3D633DF6-CE96-49E5-8A46-0F6B78DFBD9F}"/>
    <cellStyle name="Standard 3" xfId="35" xr:uid="{7D454B28-D996-4B8C-A66A-7289FC966154}"/>
    <cellStyle name="Stil 1" xfId="36" xr:uid="{E2611D80-97BB-4132-A1DA-6BBCE95A4678}"/>
  </cellStyles>
  <dxfs count="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5AA4"/>
      <color rgb="FF002060"/>
      <color rgb="FFF8F8F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3</xdr:col>
      <xdr:colOff>213444</xdr:colOff>
      <xdr:row>20</xdr:row>
      <xdr:rowOff>13874</xdr:rowOff>
    </xdr:to>
    <xdr:pic>
      <xdr:nvPicPr>
        <xdr:cNvPr id="6" name="Bilde 5">
          <a:extLst>
            <a:ext uri="{FF2B5EF4-FFF2-40B4-BE49-F238E27FC236}">
              <a16:creationId xmlns:a16="http://schemas.microsoft.com/office/drawing/2014/main" id="{2C8F026D-BD1E-B0B9-38D3-6A9C5E123A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4600575"/>
          <a:ext cx="1737444" cy="39487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parebank1.no/en/sr-bank/about-us/investor/corporate-governance/Remuneration.html" TargetMode="External"/><Relationship Id="rId1" Type="http://schemas.openxmlformats.org/officeDocument/2006/relationships/hyperlink" Target="https://www.sparebank1.no/en/sr-bank/about-us/investor/corporate-governance/Remuneration.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1E8D4-15F7-48CD-8165-2DA4E69F3B53}">
  <dimension ref="A2:AC950"/>
  <sheetViews>
    <sheetView showGridLines="0" showRowColHeaders="0" tabSelected="1" zoomScaleNormal="100" workbookViewId="0"/>
  </sheetViews>
  <sheetFormatPr baseColWidth="10" defaultColWidth="11.42578125" defaultRowHeight="15" x14ac:dyDescent="0.25"/>
  <cols>
    <col min="1" max="12" width="11.42578125" style="859"/>
    <col min="13" max="29" width="11.42578125" style="860"/>
    <col min="30" max="31" width="11.42578125" style="859"/>
    <col min="32" max="32" width="11.42578125" style="859" customWidth="1"/>
    <col min="33" max="16384" width="11.42578125" style="859"/>
  </cols>
  <sheetData>
    <row r="2" spans="1:12" x14ac:dyDescent="0.25">
      <c r="A2" s="860"/>
      <c r="B2" s="860"/>
      <c r="C2" s="860"/>
      <c r="D2" s="860"/>
      <c r="E2" s="860"/>
      <c r="F2" s="860"/>
      <c r="G2" s="860"/>
      <c r="H2" s="860"/>
      <c r="I2" s="860"/>
      <c r="J2" s="860"/>
      <c r="K2" s="860"/>
      <c r="L2" s="860"/>
    </row>
    <row r="3" spans="1:12" ht="20.25" x14ac:dyDescent="0.3">
      <c r="A3" s="860"/>
      <c r="B3" s="863" t="s">
        <v>498</v>
      </c>
      <c r="C3" s="860"/>
      <c r="D3" s="860"/>
      <c r="E3" s="860"/>
      <c r="F3" s="860"/>
      <c r="G3" s="860"/>
      <c r="H3" s="860"/>
      <c r="I3" s="860"/>
      <c r="J3" s="860"/>
      <c r="K3" s="860"/>
      <c r="L3" s="860"/>
    </row>
    <row r="4" spans="1:12" x14ac:dyDescent="0.25">
      <c r="A4" s="860"/>
      <c r="B4" s="864"/>
      <c r="C4" s="860"/>
      <c r="D4" s="860"/>
      <c r="E4" s="860"/>
      <c r="F4" s="860"/>
      <c r="G4" s="860"/>
      <c r="H4" s="860"/>
      <c r="I4" s="860"/>
      <c r="J4" s="860"/>
      <c r="K4" s="860"/>
      <c r="L4" s="860"/>
    </row>
    <row r="5" spans="1:12" x14ac:dyDescent="0.25">
      <c r="B5" s="865" t="s">
        <v>1906</v>
      </c>
    </row>
    <row r="6" spans="1:12" ht="20.25" customHeight="1" x14ac:dyDescent="0.25">
      <c r="A6" s="861"/>
      <c r="B6" s="865" t="s">
        <v>1905</v>
      </c>
      <c r="C6" s="861"/>
      <c r="D6" s="861"/>
      <c r="E6" s="861"/>
      <c r="F6" s="861"/>
      <c r="G6" s="861"/>
      <c r="H6" s="861"/>
      <c r="I6" s="861"/>
      <c r="J6" s="861"/>
      <c r="K6" s="861"/>
      <c r="L6" s="861"/>
    </row>
    <row r="7" spans="1:12" ht="21" x14ac:dyDescent="0.35">
      <c r="A7" s="862"/>
      <c r="B7" s="865" t="s">
        <v>1904</v>
      </c>
      <c r="C7" s="862"/>
      <c r="D7" s="862"/>
      <c r="E7" s="862"/>
      <c r="F7" s="862"/>
      <c r="G7" s="862"/>
      <c r="H7" s="862"/>
      <c r="I7" s="862"/>
      <c r="J7" s="862"/>
      <c r="K7" s="862"/>
      <c r="L7" s="862"/>
    </row>
    <row r="8" spans="1:12" x14ac:dyDescent="0.25">
      <c r="A8" s="860"/>
      <c r="B8" s="860"/>
      <c r="C8" s="860"/>
      <c r="D8" s="860"/>
      <c r="E8" s="860"/>
      <c r="F8" s="860"/>
      <c r="G8" s="860"/>
      <c r="H8" s="860"/>
      <c r="I8" s="860"/>
      <c r="J8" s="860"/>
      <c r="K8" s="860"/>
      <c r="L8" s="860"/>
    </row>
    <row r="9" spans="1:12" x14ac:dyDescent="0.25">
      <c r="A9" s="860"/>
      <c r="B9" s="860"/>
      <c r="C9" s="860"/>
      <c r="D9" s="860"/>
      <c r="E9" s="860"/>
      <c r="F9" s="860"/>
      <c r="G9" s="860"/>
      <c r="H9" s="860"/>
      <c r="I9" s="860"/>
      <c r="J9" s="860"/>
      <c r="K9" s="860"/>
      <c r="L9" s="860"/>
    </row>
    <row r="10" spans="1:12" x14ac:dyDescent="0.25">
      <c r="A10" s="860"/>
      <c r="B10" s="860"/>
      <c r="C10" s="860"/>
      <c r="D10" s="860"/>
      <c r="E10" s="860"/>
      <c r="F10" s="860"/>
      <c r="G10" s="860"/>
      <c r="H10" s="860"/>
      <c r="I10" s="860"/>
      <c r="J10" s="860"/>
      <c r="K10" s="860"/>
      <c r="L10" s="860"/>
    </row>
    <row r="11" spans="1:12" x14ac:dyDescent="0.25">
      <c r="A11" s="860"/>
      <c r="B11" s="860"/>
      <c r="C11" s="860"/>
      <c r="D11" s="860"/>
      <c r="E11" s="860"/>
      <c r="F11" s="860"/>
      <c r="G11" s="860"/>
      <c r="H11" s="860"/>
      <c r="I11" s="860"/>
      <c r="J11" s="860"/>
      <c r="K11" s="860"/>
      <c r="L11" s="860"/>
    </row>
    <row r="12" spans="1:12" x14ac:dyDescent="0.25">
      <c r="A12" s="860"/>
      <c r="B12" s="860"/>
      <c r="C12" s="860"/>
      <c r="D12" s="860"/>
      <c r="E12" s="860"/>
      <c r="F12" s="860"/>
      <c r="G12" s="860"/>
      <c r="H12" s="860"/>
      <c r="I12" s="860"/>
      <c r="J12" s="860"/>
      <c r="K12" s="860"/>
      <c r="L12" s="860"/>
    </row>
    <row r="13" spans="1:12" x14ac:dyDescent="0.25">
      <c r="A13" s="860"/>
      <c r="B13" s="860"/>
      <c r="C13" s="860"/>
      <c r="D13" s="860"/>
      <c r="E13" s="860"/>
      <c r="F13" s="860"/>
      <c r="G13" s="860"/>
      <c r="H13" s="860"/>
      <c r="I13" s="860"/>
      <c r="J13" s="860"/>
      <c r="K13" s="860"/>
      <c r="L13" s="860"/>
    </row>
    <row r="14" spans="1:12" x14ac:dyDescent="0.25">
      <c r="A14" s="860"/>
      <c r="B14" s="860"/>
      <c r="C14" s="860"/>
      <c r="D14" s="860"/>
      <c r="E14" s="860"/>
      <c r="F14" s="860"/>
      <c r="G14" s="860"/>
      <c r="H14" s="860"/>
      <c r="I14" s="860"/>
      <c r="J14" s="860"/>
      <c r="K14" s="860"/>
      <c r="L14" s="860"/>
    </row>
    <row r="15" spans="1:12" x14ac:dyDescent="0.25">
      <c r="A15" s="860"/>
      <c r="B15" s="860"/>
      <c r="C15" s="860"/>
      <c r="D15" s="860"/>
      <c r="E15" s="860"/>
      <c r="F15" s="860"/>
      <c r="G15" s="860"/>
      <c r="H15" s="860"/>
      <c r="I15" s="860"/>
      <c r="J15" s="860"/>
      <c r="K15" s="860"/>
      <c r="L15" s="860"/>
    </row>
    <row r="16" spans="1:12" x14ac:dyDescent="0.25">
      <c r="A16" s="860"/>
      <c r="B16" s="860"/>
      <c r="C16" s="860"/>
      <c r="D16" s="860"/>
      <c r="E16" s="860"/>
      <c r="F16" s="860"/>
      <c r="G16" s="860"/>
      <c r="H16" s="860"/>
      <c r="I16" s="860"/>
      <c r="J16" s="860"/>
      <c r="K16" s="860"/>
      <c r="L16" s="860"/>
    </row>
    <row r="17" spans="1:12" x14ac:dyDescent="0.25">
      <c r="A17" s="860"/>
      <c r="B17" s="860"/>
      <c r="C17" s="860"/>
      <c r="D17" s="860"/>
      <c r="E17" s="860"/>
      <c r="F17" s="860"/>
      <c r="G17" s="860"/>
      <c r="H17" s="860"/>
      <c r="I17" s="860"/>
      <c r="J17" s="860"/>
      <c r="K17" s="860"/>
      <c r="L17" s="860"/>
    </row>
    <row r="18" spans="1:12" x14ac:dyDescent="0.25">
      <c r="A18" s="860"/>
      <c r="B18" s="860"/>
      <c r="C18" s="860"/>
      <c r="D18" s="860"/>
      <c r="E18" s="860"/>
      <c r="F18" s="860"/>
      <c r="G18" s="860"/>
      <c r="H18" s="860"/>
      <c r="I18" s="860"/>
      <c r="J18" s="860"/>
      <c r="K18" s="860"/>
      <c r="L18" s="860"/>
    </row>
    <row r="19" spans="1:12" x14ac:dyDescent="0.25">
      <c r="A19" s="860"/>
      <c r="B19" s="860"/>
      <c r="C19" s="860"/>
      <c r="D19" s="860"/>
      <c r="E19" s="860"/>
      <c r="F19" s="860"/>
      <c r="G19" s="860"/>
      <c r="H19" s="860"/>
      <c r="I19" s="860"/>
      <c r="J19" s="860"/>
      <c r="K19" s="860"/>
      <c r="L19" s="860"/>
    </row>
    <row r="20" spans="1:12" x14ac:dyDescent="0.25">
      <c r="A20" s="860"/>
      <c r="B20" s="860"/>
      <c r="C20" s="860"/>
      <c r="D20" s="860"/>
      <c r="E20" s="860"/>
      <c r="F20" s="860"/>
      <c r="G20" s="860"/>
      <c r="H20" s="860"/>
      <c r="I20" s="860"/>
      <c r="J20" s="860"/>
      <c r="K20" s="860"/>
      <c r="L20" s="860"/>
    </row>
    <row r="21" spans="1:12" x14ac:dyDescent="0.25">
      <c r="A21" s="860"/>
      <c r="B21" s="860"/>
      <c r="C21" s="860"/>
      <c r="D21" s="860"/>
      <c r="E21" s="860"/>
      <c r="F21" s="860"/>
      <c r="G21" s="860"/>
      <c r="H21" s="860"/>
      <c r="I21" s="860"/>
      <c r="J21" s="860"/>
      <c r="K21" s="860"/>
      <c r="L21" s="860"/>
    </row>
    <row r="22" spans="1:12" x14ac:dyDescent="0.25">
      <c r="A22" s="860"/>
      <c r="B22" s="860"/>
      <c r="C22" s="860"/>
      <c r="D22" s="860"/>
      <c r="E22" s="860"/>
      <c r="F22" s="860"/>
      <c r="G22" s="860"/>
      <c r="H22" s="860"/>
      <c r="I22" s="860"/>
      <c r="J22" s="860"/>
      <c r="K22" s="860"/>
      <c r="L22" s="860"/>
    </row>
    <row r="23" spans="1:12" x14ac:dyDescent="0.25">
      <c r="A23" s="860"/>
      <c r="B23" s="860"/>
      <c r="C23" s="860"/>
      <c r="D23" s="860"/>
      <c r="E23" s="860"/>
      <c r="F23" s="860"/>
      <c r="G23" s="860"/>
      <c r="H23" s="860"/>
      <c r="I23" s="860"/>
      <c r="J23" s="860"/>
      <c r="K23" s="860"/>
      <c r="L23" s="860"/>
    </row>
    <row r="24" spans="1:12" x14ac:dyDescent="0.25">
      <c r="A24" s="860"/>
      <c r="B24" s="860"/>
      <c r="C24" s="860"/>
      <c r="D24" s="860"/>
      <c r="E24" s="860"/>
      <c r="F24" s="860"/>
      <c r="G24" s="860"/>
      <c r="H24" s="860"/>
      <c r="I24" s="860"/>
      <c r="J24" s="860"/>
      <c r="K24" s="860"/>
      <c r="L24" s="860"/>
    </row>
    <row r="25" spans="1:12" x14ac:dyDescent="0.25">
      <c r="A25" s="860"/>
      <c r="B25" s="860"/>
      <c r="C25" s="860"/>
      <c r="D25" s="860"/>
      <c r="E25" s="860"/>
      <c r="F25" s="860"/>
      <c r="G25" s="860"/>
      <c r="H25" s="860"/>
      <c r="I25" s="860"/>
      <c r="J25" s="860"/>
      <c r="K25" s="860"/>
      <c r="L25" s="860"/>
    </row>
    <row r="26" spans="1:12" x14ac:dyDescent="0.25">
      <c r="A26" s="860"/>
      <c r="B26" s="860"/>
      <c r="C26" s="860"/>
      <c r="D26" s="860"/>
      <c r="E26" s="860"/>
      <c r="F26" s="860"/>
      <c r="G26" s="860"/>
      <c r="H26" s="860"/>
      <c r="I26" s="860"/>
      <c r="J26" s="860"/>
      <c r="K26" s="860"/>
      <c r="L26" s="860"/>
    </row>
    <row r="27" spans="1:12" x14ac:dyDescent="0.25">
      <c r="A27" s="860"/>
      <c r="B27" s="860"/>
      <c r="C27" s="860"/>
      <c r="D27" s="860"/>
      <c r="E27" s="860"/>
      <c r="F27" s="860"/>
      <c r="G27" s="860"/>
      <c r="H27" s="860"/>
      <c r="I27" s="860"/>
      <c r="J27" s="860"/>
      <c r="K27" s="860"/>
      <c r="L27" s="860"/>
    </row>
    <row r="28" spans="1:12" x14ac:dyDescent="0.25">
      <c r="A28" s="860"/>
      <c r="B28" s="860"/>
      <c r="C28" s="860"/>
      <c r="D28" s="860"/>
      <c r="E28" s="860"/>
      <c r="F28" s="860"/>
      <c r="G28" s="860"/>
      <c r="H28" s="860"/>
      <c r="I28" s="860"/>
      <c r="J28" s="860"/>
      <c r="K28" s="860"/>
      <c r="L28" s="860"/>
    </row>
    <row r="29" spans="1:12" x14ac:dyDescent="0.25">
      <c r="A29" s="860"/>
      <c r="B29" s="860"/>
      <c r="C29" s="860"/>
      <c r="D29" s="860"/>
      <c r="E29" s="860"/>
      <c r="F29" s="860"/>
      <c r="G29" s="860"/>
      <c r="H29" s="860"/>
      <c r="I29" s="860"/>
      <c r="J29" s="860"/>
      <c r="K29" s="860"/>
      <c r="L29" s="860"/>
    </row>
    <row r="30" spans="1:12" x14ac:dyDescent="0.25">
      <c r="A30" s="860"/>
      <c r="B30" s="860"/>
      <c r="C30" s="860"/>
      <c r="D30" s="860"/>
      <c r="E30" s="860"/>
      <c r="F30" s="860"/>
      <c r="G30" s="860"/>
      <c r="H30" s="860"/>
      <c r="I30" s="860"/>
      <c r="J30" s="860"/>
      <c r="K30" s="860"/>
      <c r="L30" s="860"/>
    </row>
    <row r="31" spans="1:12" x14ac:dyDescent="0.25">
      <c r="A31" s="860"/>
      <c r="B31" s="860"/>
      <c r="C31" s="860"/>
      <c r="D31" s="860"/>
      <c r="E31" s="860"/>
      <c r="F31" s="860"/>
      <c r="G31" s="860"/>
      <c r="H31" s="860"/>
      <c r="I31" s="860"/>
      <c r="J31" s="860"/>
      <c r="K31" s="860"/>
      <c r="L31" s="860"/>
    </row>
    <row r="32" spans="1:12" x14ac:dyDescent="0.25">
      <c r="A32" s="860"/>
      <c r="B32" s="860"/>
      <c r="C32" s="860"/>
      <c r="D32" s="860"/>
      <c r="E32" s="860"/>
      <c r="F32" s="860"/>
      <c r="G32" s="860"/>
      <c r="H32" s="860"/>
      <c r="I32" s="860"/>
      <c r="J32" s="860"/>
      <c r="K32" s="860"/>
      <c r="L32" s="860"/>
    </row>
    <row r="33" spans="1:12" x14ac:dyDescent="0.25">
      <c r="A33" s="860"/>
      <c r="B33" s="860"/>
      <c r="C33" s="860"/>
      <c r="D33" s="860"/>
      <c r="E33" s="860"/>
      <c r="F33" s="860"/>
      <c r="G33" s="860"/>
      <c r="H33" s="860"/>
      <c r="I33" s="860"/>
      <c r="J33" s="860"/>
      <c r="K33" s="860"/>
      <c r="L33" s="860"/>
    </row>
    <row r="34" spans="1:12" x14ac:dyDescent="0.25">
      <c r="A34" s="860"/>
      <c r="B34" s="860"/>
      <c r="C34" s="860"/>
      <c r="D34" s="860"/>
      <c r="E34" s="860"/>
      <c r="F34" s="860"/>
      <c r="G34" s="860"/>
      <c r="H34" s="860"/>
      <c r="I34" s="860"/>
      <c r="J34" s="860"/>
      <c r="K34" s="860"/>
      <c r="L34" s="860"/>
    </row>
    <row r="35" spans="1:12" x14ac:dyDescent="0.25">
      <c r="A35" s="860"/>
      <c r="B35" s="860"/>
      <c r="C35" s="860"/>
      <c r="D35" s="860"/>
      <c r="E35" s="860"/>
      <c r="F35" s="860"/>
      <c r="G35" s="860"/>
      <c r="H35" s="860"/>
      <c r="I35" s="860"/>
      <c r="J35" s="860"/>
      <c r="K35" s="860"/>
      <c r="L35" s="860"/>
    </row>
    <row r="36" spans="1:12" x14ac:dyDescent="0.25">
      <c r="A36" s="860"/>
      <c r="B36" s="860"/>
      <c r="C36" s="860"/>
      <c r="D36" s="860"/>
      <c r="E36" s="860"/>
      <c r="F36" s="860"/>
      <c r="G36" s="860"/>
      <c r="H36" s="860"/>
      <c r="I36" s="860"/>
      <c r="J36" s="860"/>
      <c r="K36" s="860"/>
      <c r="L36" s="860"/>
    </row>
    <row r="37" spans="1:12" x14ac:dyDescent="0.25">
      <c r="A37" s="860"/>
      <c r="B37" s="860"/>
      <c r="C37" s="860"/>
      <c r="D37" s="860"/>
      <c r="E37" s="860"/>
      <c r="F37" s="860"/>
      <c r="G37" s="860"/>
      <c r="H37" s="860"/>
      <c r="I37" s="860"/>
      <c r="J37" s="860"/>
      <c r="K37" s="860"/>
      <c r="L37" s="860"/>
    </row>
    <row r="38" spans="1:12" x14ac:dyDescent="0.25">
      <c r="A38" s="860"/>
      <c r="B38" s="860"/>
      <c r="C38" s="860"/>
      <c r="D38" s="860"/>
      <c r="E38" s="860"/>
      <c r="F38" s="860"/>
      <c r="G38" s="860"/>
      <c r="H38" s="860"/>
      <c r="I38" s="860"/>
      <c r="J38" s="860"/>
      <c r="K38" s="860"/>
      <c r="L38" s="860"/>
    </row>
    <row r="39" spans="1:12" x14ac:dyDescent="0.25">
      <c r="A39" s="860"/>
      <c r="B39" s="860"/>
      <c r="C39" s="860"/>
      <c r="D39" s="860"/>
      <c r="E39" s="860"/>
      <c r="F39" s="860"/>
      <c r="G39" s="860"/>
      <c r="H39" s="860"/>
      <c r="I39" s="860"/>
      <c r="J39" s="860"/>
      <c r="K39" s="860"/>
      <c r="L39" s="860"/>
    </row>
    <row r="40" spans="1:12" x14ac:dyDescent="0.25">
      <c r="A40" s="860"/>
      <c r="B40" s="860"/>
      <c r="C40" s="860"/>
      <c r="D40" s="860"/>
      <c r="E40" s="860"/>
      <c r="F40" s="860"/>
      <c r="G40" s="860"/>
      <c r="H40" s="860"/>
      <c r="I40" s="860"/>
      <c r="J40" s="860"/>
      <c r="K40" s="860"/>
      <c r="L40" s="860"/>
    </row>
    <row r="41" spans="1:12" x14ac:dyDescent="0.25">
      <c r="A41" s="860"/>
      <c r="B41" s="860"/>
      <c r="C41" s="860"/>
      <c r="D41" s="860"/>
      <c r="E41" s="860"/>
      <c r="F41" s="860"/>
      <c r="G41" s="860"/>
      <c r="H41" s="860"/>
      <c r="I41" s="860"/>
      <c r="J41" s="860"/>
      <c r="K41" s="860"/>
      <c r="L41" s="860"/>
    </row>
    <row r="42" spans="1:12" x14ac:dyDescent="0.25">
      <c r="A42" s="860"/>
      <c r="B42" s="860"/>
      <c r="C42" s="860"/>
      <c r="D42" s="860"/>
      <c r="E42" s="860"/>
      <c r="F42" s="860"/>
      <c r="G42" s="860"/>
      <c r="H42" s="860"/>
      <c r="I42" s="860"/>
      <c r="J42" s="860"/>
      <c r="K42" s="860"/>
      <c r="L42" s="860"/>
    </row>
    <row r="43" spans="1:12" x14ac:dyDescent="0.25">
      <c r="A43" s="860"/>
      <c r="B43" s="860"/>
      <c r="C43" s="860"/>
      <c r="D43" s="860"/>
      <c r="E43" s="860"/>
      <c r="F43" s="860"/>
      <c r="G43" s="860"/>
      <c r="H43" s="860"/>
      <c r="I43" s="860"/>
      <c r="J43" s="860"/>
      <c r="K43" s="860"/>
      <c r="L43" s="860"/>
    </row>
    <row r="44" spans="1:12" x14ac:dyDescent="0.25">
      <c r="A44" s="860"/>
      <c r="B44" s="860"/>
      <c r="C44" s="860"/>
      <c r="D44" s="860"/>
      <c r="E44" s="860"/>
      <c r="F44" s="860"/>
      <c r="G44" s="860"/>
      <c r="H44" s="860"/>
      <c r="I44" s="860"/>
      <c r="J44" s="860"/>
      <c r="K44" s="860"/>
      <c r="L44" s="860"/>
    </row>
    <row r="45" spans="1:12" x14ac:dyDescent="0.25">
      <c r="A45" s="860"/>
      <c r="B45" s="860"/>
      <c r="C45" s="860"/>
      <c r="D45" s="860"/>
      <c r="E45" s="860"/>
      <c r="F45" s="860"/>
      <c r="G45" s="860"/>
      <c r="H45" s="860"/>
      <c r="I45" s="860"/>
      <c r="J45" s="860"/>
      <c r="K45" s="860"/>
      <c r="L45" s="860"/>
    </row>
    <row r="46" spans="1:12" x14ac:dyDescent="0.25">
      <c r="A46" s="860"/>
      <c r="B46" s="860"/>
      <c r="C46" s="860"/>
      <c r="D46" s="860"/>
      <c r="E46" s="860"/>
      <c r="F46" s="860"/>
      <c r="G46" s="860"/>
      <c r="H46" s="860"/>
      <c r="I46" s="860"/>
      <c r="J46" s="860"/>
      <c r="K46" s="860"/>
      <c r="L46" s="860"/>
    </row>
    <row r="47" spans="1:12" x14ac:dyDescent="0.25">
      <c r="A47" s="860"/>
      <c r="B47" s="860"/>
      <c r="C47" s="860"/>
      <c r="D47" s="860"/>
      <c r="E47" s="860"/>
      <c r="F47" s="860"/>
      <c r="G47" s="860"/>
      <c r="H47" s="860"/>
      <c r="I47" s="860"/>
      <c r="J47" s="860"/>
      <c r="K47" s="860"/>
      <c r="L47" s="860"/>
    </row>
    <row r="48" spans="1:12" x14ac:dyDescent="0.25">
      <c r="A48" s="860"/>
      <c r="B48" s="860"/>
      <c r="C48" s="860"/>
      <c r="D48" s="860"/>
      <c r="E48" s="860"/>
      <c r="F48" s="860"/>
      <c r="G48" s="860"/>
      <c r="H48" s="860"/>
      <c r="I48" s="860"/>
      <c r="J48" s="860"/>
      <c r="K48" s="860"/>
      <c r="L48" s="860"/>
    </row>
    <row r="49" spans="1:29" x14ac:dyDescent="0.25">
      <c r="A49" s="860"/>
      <c r="B49" s="860"/>
      <c r="C49" s="860"/>
      <c r="D49" s="860"/>
      <c r="E49" s="860"/>
      <c r="F49" s="860"/>
      <c r="G49" s="860"/>
      <c r="H49" s="860"/>
      <c r="I49" s="860"/>
      <c r="J49" s="860"/>
      <c r="K49" s="860"/>
      <c r="L49" s="860"/>
    </row>
    <row r="50" spans="1:29" x14ac:dyDescent="0.25">
      <c r="A50" s="860"/>
      <c r="B50" s="860"/>
      <c r="C50" s="860"/>
      <c r="D50" s="860"/>
      <c r="E50" s="860"/>
      <c r="F50" s="860"/>
      <c r="G50" s="860"/>
      <c r="H50" s="860"/>
      <c r="I50" s="860"/>
      <c r="J50" s="860"/>
      <c r="K50" s="860"/>
      <c r="L50" s="860"/>
    </row>
    <row r="51" spans="1:29" x14ac:dyDescent="0.25">
      <c r="A51" s="860"/>
      <c r="B51" s="860"/>
      <c r="C51" s="860"/>
      <c r="D51" s="860"/>
      <c r="E51" s="860"/>
      <c r="F51" s="860"/>
      <c r="G51" s="860"/>
      <c r="H51" s="860"/>
      <c r="I51" s="860"/>
      <c r="J51" s="860"/>
      <c r="K51" s="860"/>
      <c r="L51" s="860"/>
    </row>
    <row r="52" spans="1:29" x14ac:dyDescent="0.25">
      <c r="M52" s="859"/>
      <c r="N52" s="859"/>
      <c r="O52" s="859"/>
      <c r="P52" s="859"/>
      <c r="Q52" s="859"/>
      <c r="R52" s="859"/>
      <c r="S52" s="859"/>
      <c r="T52" s="859"/>
      <c r="U52" s="859"/>
      <c r="V52" s="859"/>
      <c r="W52" s="859"/>
      <c r="X52" s="859"/>
      <c r="Y52" s="859"/>
      <c r="Z52" s="859"/>
      <c r="AA52" s="859"/>
      <c r="AB52" s="859"/>
      <c r="AC52" s="859"/>
    </row>
    <row r="53" spans="1:29" x14ac:dyDescent="0.25">
      <c r="M53" s="859"/>
      <c r="N53" s="859"/>
      <c r="O53" s="859"/>
      <c r="P53" s="859"/>
      <c r="Q53" s="859"/>
      <c r="R53" s="859"/>
      <c r="S53" s="859"/>
      <c r="T53" s="859"/>
      <c r="U53" s="859"/>
      <c r="V53" s="859"/>
      <c r="W53" s="859"/>
      <c r="X53" s="859"/>
      <c r="Y53" s="859"/>
      <c r="Z53" s="859"/>
      <c r="AA53" s="859"/>
      <c r="AB53" s="859"/>
      <c r="AC53" s="859"/>
    </row>
    <row r="54" spans="1:29" x14ac:dyDescent="0.25">
      <c r="M54" s="859"/>
      <c r="N54" s="859"/>
      <c r="O54" s="859"/>
      <c r="P54" s="859"/>
      <c r="Q54" s="859"/>
      <c r="R54" s="859"/>
      <c r="S54" s="859"/>
      <c r="T54" s="859"/>
      <c r="U54" s="859"/>
      <c r="V54" s="859"/>
      <c r="W54" s="859"/>
      <c r="X54" s="859"/>
      <c r="Y54" s="859"/>
      <c r="Z54" s="859"/>
      <c r="AA54" s="859"/>
      <c r="AB54" s="859"/>
      <c r="AC54" s="859"/>
    </row>
    <row r="55" spans="1:29" x14ac:dyDescent="0.25">
      <c r="M55" s="859"/>
      <c r="N55" s="859"/>
      <c r="O55" s="859"/>
      <c r="P55" s="859"/>
      <c r="Q55" s="859"/>
      <c r="R55" s="859"/>
      <c r="S55" s="859"/>
      <c r="T55" s="859"/>
      <c r="U55" s="859"/>
      <c r="V55" s="859"/>
      <c r="W55" s="859"/>
      <c r="X55" s="859"/>
      <c r="Y55" s="859"/>
      <c r="Z55" s="859"/>
      <c r="AA55" s="859"/>
      <c r="AB55" s="859"/>
      <c r="AC55" s="859"/>
    </row>
    <row r="56" spans="1:29" x14ac:dyDescent="0.25">
      <c r="M56" s="859"/>
      <c r="N56" s="859"/>
      <c r="O56" s="859"/>
      <c r="P56" s="859"/>
      <c r="Q56" s="859"/>
      <c r="R56" s="859"/>
      <c r="S56" s="859"/>
      <c r="T56" s="859"/>
      <c r="U56" s="859"/>
      <c r="V56" s="859"/>
      <c r="W56" s="859"/>
      <c r="X56" s="859"/>
      <c r="Y56" s="859"/>
      <c r="Z56" s="859"/>
      <c r="AA56" s="859"/>
      <c r="AB56" s="859"/>
      <c r="AC56" s="859"/>
    </row>
    <row r="57" spans="1:29" x14ac:dyDescent="0.25">
      <c r="M57" s="859"/>
      <c r="N57" s="859"/>
      <c r="O57" s="859"/>
      <c r="P57" s="859"/>
      <c r="Q57" s="859"/>
      <c r="R57" s="859"/>
      <c r="S57" s="859"/>
      <c r="T57" s="859"/>
      <c r="U57" s="859"/>
      <c r="V57" s="859"/>
      <c r="W57" s="859"/>
      <c r="X57" s="859"/>
      <c r="Y57" s="859"/>
      <c r="Z57" s="859"/>
      <c r="AA57" s="859"/>
      <c r="AB57" s="859"/>
      <c r="AC57" s="859"/>
    </row>
    <row r="58" spans="1:29" x14ac:dyDescent="0.25">
      <c r="M58" s="859"/>
      <c r="N58" s="859"/>
      <c r="O58" s="859"/>
      <c r="P58" s="859"/>
      <c r="Q58" s="859"/>
      <c r="R58" s="859"/>
      <c r="S58" s="859"/>
      <c r="T58" s="859"/>
      <c r="U58" s="859"/>
      <c r="V58" s="859"/>
      <c r="W58" s="859"/>
      <c r="X58" s="859"/>
      <c r="Y58" s="859"/>
      <c r="Z58" s="859"/>
      <c r="AA58" s="859"/>
      <c r="AB58" s="859"/>
      <c r="AC58" s="859"/>
    </row>
    <row r="59" spans="1:29" x14ac:dyDescent="0.25">
      <c r="M59" s="859"/>
      <c r="N59" s="859"/>
      <c r="O59" s="859"/>
      <c r="P59" s="859"/>
      <c r="Q59" s="859"/>
      <c r="R59" s="859"/>
      <c r="S59" s="859"/>
      <c r="T59" s="859"/>
      <c r="U59" s="859"/>
      <c r="V59" s="859"/>
      <c r="W59" s="859"/>
      <c r="X59" s="859"/>
      <c r="Y59" s="859"/>
      <c r="Z59" s="859"/>
      <c r="AA59" s="859"/>
      <c r="AB59" s="859"/>
      <c r="AC59" s="859"/>
    </row>
    <row r="60" spans="1:29" x14ac:dyDescent="0.25">
      <c r="M60" s="859"/>
      <c r="N60" s="859"/>
      <c r="O60" s="859"/>
      <c r="P60" s="859"/>
      <c r="Q60" s="859"/>
      <c r="R60" s="859"/>
      <c r="S60" s="859"/>
      <c r="T60" s="859"/>
      <c r="U60" s="859"/>
      <c r="V60" s="859"/>
      <c r="W60" s="859"/>
      <c r="X60" s="859"/>
      <c r="Y60" s="859"/>
      <c r="Z60" s="859"/>
      <c r="AA60" s="859"/>
      <c r="AB60" s="859"/>
      <c r="AC60" s="859"/>
    </row>
    <row r="61" spans="1:29" x14ac:dyDescent="0.25">
      <c r="M61" s="859"/>
      <c r="N61" s="859"/>
      <c r="O61" s="859"/>
      <c r="P61" s="859"/>
      <c r="Q61" s="859"/>
      <c r="R61" s="859"/>
      <c r="S61" s="859"/>
      <c r="T61" s="859"/>
      <c r="U61" s="859"/>
      <c r="V61" s="859"/>
      <c r="W61" s="859"/>
      <c r="X61" s="859"/>
      <c r="Y61" s="859"/>
      <c r="Z61" s="859"/>
      <c r="AA61" s="859"/>
      <c r="AB61" s="859"/>
      <c r="AC61" s="859"/>
    </row>
    <row r="62" spans="1:29" x14ac:dyDescent="0.25">
      <c r="M62" s="859"/>
      <c r="N62" s="859"/>
      <c r="O62" s="859"/>
      <c r="P62" s="859"/>
      <c r="Q62" s="859"/>
      <c r="R62" s="859"/>
      <c r="S62" s="859"/>
      <c r="T62" s="859"/>
      <c r="U62" s="859"/>
      <c r="V62" s="859"/>
      <c r="W62" s="859"/>
      <c r="X62" s="859"/>
      <c r="Y62" s="859"/>
      <c r="Z62" s="859"/>
      <c r="AA62" s="859"/>
      <c r="AB62" s="859"/>
      <c r="AC62" s="859"/>
    </row>
    <row r="63" spans="1:29" x14ac:dyDescent="0.25">
      <c r="M63" s="859"/>
      <c r="N63" s="859"/>
      <c r="O63" s="859"/>
      <c r="P63" s="859"/>
      <c r="Q63" s="859"/>
      <c r="R63" s="859"/>
      <c r="S63" s="859"/>
      <c r="T63" s="859"/>
      <c r="U63" s="859"/>
      <c r="V63" s="859"/>
      <c r="W63" s="859"/>
      <c r="X63" s="859"/>
      <c r="Y63" s="859"/>
      <c r="Z63" s="859"/>
      <c r="AA63" s="859"/>
      <c r="AB63" s="859"/>
      <c r="AC63" s="859"/>
    </row>
    <row r="64" spans="1:29" x14ac:dyDescent="0.25">
      <c r="M64" s="859"/>
      <c r="N64" s="859"/>
      <c r="O64" s="859"/>
      <c r="P64" s="859"/>
      <c r="Q64" s="859"/>
      <c r="R64" s="859"/>
      <c r="S64" s="859"/>
      <c r="T64" s="859"/>
      <c r="U64" s="859"/>
      <c r="V64" s="859"/>
      <c r="W64" s="859"/>
      <c r="X64" s="859"/>
      <c r="Y64" s="859"/>
      <c r="Z64" s="859"/>
      <c r="AA64" s="859"/>
      <c r="AB64" s="859"/>
      <c r="AC64" s="859"/>
    </row>
    <row r="65" s="859" customFormat="1" x14ac:dyDescent="0.25"/>
    <row r="66" s="859" customFormat="1" x14ac:dyDescent="0.25"/>
    <row r="67" s="859" customFormat="1" x14ac:dyDescent="0.25"/>
    <row r="68" s="859" customFormat="1" x14ac:dyDescent="0.25"/>
    <row r="69" s="859" customFormat="1" x14ac:dyDescent="0.25"/>
    <row r="70" s="859" customFormat="1" x14ac:dyDescent="0.25"/>
    <row r="71" s="859" customFormat="1" x14ac:dyDescent="0.25"/>
    <row r="72" s="859" customFormat="1" x14ac:dyDescent="0.25"/>
    <row r="73" s="859" customFormat="1" x14ac:dyDescent="0.25"/>
    <row r="74" s="859" customFormat="1" x14ac:dyDescent="0.25"/>
    <row r="75" s="859" customFormat="1" x14ac:dyDescent="0.25"/>
    <row r="76" s="859" customFormat="1" x14ac:dyDescent="0.25"/>
    <row r="77" s="859" customFormat="1" x14ac:dyDescent="0.25"/>
    <row r="78" s="859" customFormat="1" x14ac:dyDescent="0.25"/>
    <row r="79" s="859" customFormat="1" x14ac:dyDescent="0.25"/>
    <row r="80" s="859" customFormat="1" x14ac:dyDescent="0.25"/>
    <row r="81" s="859" customFormat="1" x14ac:dyDescent="0.25"/>
    <row r="82" s="859" customFormat="1" x14ac:dyDescent="0.25"/>
    <row r="83" s="859" customFormat="1" x14ac:dyDescent="0.25"/>
    <row r="84" s="859" customFormat="1" x14ac:dyDescent="0.25"/>
    <row r="85" s="859" customFormat="1" x14ac:dyDescent="0.25"/>
    <row r="86" s="859" customFormat="1" x14ac:dyDescent="0.25"/>
    <row r="87" s="859" customFormat="1" x14ac:dyDescent="0.25"/>
    <row r="88" s="859" customFormat="1" x14ac:dyDescent="0.25"/>
    <row r="89" s="859" customFormat="1" x14ac:dyDescent="0.25"/>
    <row r="90" s="859" customFormat="1" x14ac:dyDescent="0.25"/>
    <row r="91" s="859" customFormat="1" x14ac:dyDescent="0.25"/>
    <row r="92" s="859" customFormat="1" x14ac:dyDescent="0.25"/>
    <row r="93" s="859" customFormat="1" x14ac:dyDescent="0.25"/>
    <row r="94" s="859" customFormat="1" x14ac:dyDescent="0.25"/>
    <row r="95" s="859" customFormat="1" x14ac:dyDescent="0.25"/>
    <row r="96" s="859" customFormat="1" x14ac:dyDescent="0.25"/>
    <row r="97" s="859" customFormat="1" x14ac:dyDescent="0.25"/>
    <row r="98" s="859" customFormat="1" x14ac:dyDescent="0.25"/>
    <row r="99" s="859" customFormat="1" x14ac:dyDescent="0.25"/>
    <row r="100" s="859" customFormat="1" x14ac:dyDescent="0.25"/>
    <row r="101" s="859" customFormat="1" x14ac:dyDescent="0.25"/>
    <row r="102" s="859" customFormat="1" x14ac:dyDescent="0.25"/>
    <row r="103" s="859" customFormat="1" x14ac:dyDescent="0.25"/>
    <row r="104" s="859" customFormat="1" x14ac:dyDescent="0.25"/>
    <row r="105" s="859" customFormat="1" x14ac:dyDescent="0.25"/>
    <row r="106" s="859" customFormat="1" x14ac:dyDescent="0.25"/>
    <row r="107" s="859" customFormat="1" x14ac:dyDescent="0.25"/>
    <row r="108" s="859" customFormat="1" x14ac:dyDescent="0.25"/>
    <row r="109" s="859" customFormat="1" x14ac:dyDescent="0.25"/>
    <row r="110" s="859" customFormat="1" x14ac:dyDescent="0.25"/>
    <row r="111" s="859" customFormat="1" x14ac:dyDescent="0.25"/>
    <row r="112" s="859" customFormat="1" x14ac:dyDescent="0.25"/>
    <row r="113" s="859" customFormat="1" x14ac:dyDescent="0.25"/>
    <row r="114" s="859" customFormat="1" x14ac:dyDescent="0.25"/>
    <row r="115" s="859" customFormat="1" x14ac:dyDescent="0.25"/>
    <row r="116" s="859" customFormat="1" x14ac:dyDescent="0.25"/>
    <row r="117" s="859" customFormat="1" x14ac:dyDescent="0.25"/>
    <row r="118" s="859" customFormat="1" x14ac:dyDescent="0.25"/>
    <row r="119" s="859" customFormat="1" x14ac:dyDescent="0.25"/>
    <row r="120" s="859" customFormat="1" x14ac:dyDescent="0.25"/>
    <row r="121" s="859" customFormat="1" x14ac:dyDescent="0.25"/>
    <row r="122" s="859" customFormat="1" x14ac:dyDescent="0.25"/>
    <row r="123" s="859" customFormat="1" x14ac:dyDescent="0.25"/>
    <row r="124" s="859" customFormat="1" x14ac:dyDescent="0.25"/>
    <row r="125" s="859" customFormat="1" x14ac:dyDescent="0.25"/>
    <row r="126" s="859" customFormat="1" x14ac:dyDescent="0.25"/>
    <row r="127" s="859" customFormat="1" x14ac:dyDescent="0.25"/>
    <row r="128" s="859" customFormat="1" x14ac:dyDescent="0.25"/>
    <row r="129" s="859" customFormat="1" x14ac:dyDescent="0.25"/>
    <row r="130" s="859" customFormat="1" x14ac:dyDescent="0.25"/>
    <row r="131" s="859" customFormat="1" x14ac:dyDescent="0.25"/>
    <row r="132" s="859" customFormat="1" x14ac:dyDescent="0.25"/>
    <row r="133" s="859" customFormat="1" x14ac:dyDescent="0.25"/>
    <row r="134" s="859" customFormat="1" x14ac:dyDescent="0.25"/>
    <row r="135" s="859" customFormat="1" x14ac:dyDescent="0.25"/>
    <row r="136" s="859" customFormat="1" x14ac:dyDescent="0.25"/>
    <row r="137" s="859" customFormat="1" x14ac:dyDescent="0.25"/>
    <row r="138" s="859" customFormat="1" x14ac:dyDescent="0.25"/>
    <row r="139" s="859" customFormat="1" x14ac:dyDescent="0.25"/>
    <row r="140" s="859" customFormat="1" x14ac:dyDescent="0.25"/>
    <row r="141" s="859" customFormat="1" x14ac:dyDescent="0.25"/>
    <row r="142" s="859" customFormat="1" x14ac:dyDescent="0.25"/>
    <row r="143" s="859" customFormat="1" x14ac:dyDescent="0.25"/>
    <row r="144" s="859" customFormat="1" x14ac:dyDescent="0.25"/>
    <row r="145" s="859" customFormat="1" x14ac:dyDescent="0.25"/>
    <row r="146" s="859" customFormat="1" x14ac:dyDescent="0.25"/>
    <row r="147" s="859" customFormat="1" x14ac:dyDescent="0.25"/>
    <row r="148" s="859" customFormat="1" x14ac:dyDescent="0.25"/>
    <row r="149" s="859" customFormat="1" x14ac:dyDescent="0.25"/>
    <row r="150" s="859" customFormat="1" x14ac:dyDescent="0.25"/>
    <row r="151" s="859" customFormat="1" x14ac:dyDescent="0.25"/>
    <row r="152" s="859" customFormat="1" x14ac:dyDescent="0.25"/>
    <row r="153" s="859" customFormat="1" x14ac:dyDescent="0.25"/>
    <row r="154" s="859" customFormat="1" x14ac:dyDescent="0.25"/>
    <row r="155" s="859" customFormat="1" x14ac:dyDescent="0.25"/>
    <row r="156" s="859" customFormat="1" x14ac:dyDescent="0.25"/>
    <row r="157" s="859" customFormat="1" x14ac:dyDescent="0.25"/>
    <row r="158" s="859" customFormat="1" x14ac:dyDescent="0.25"/>
    <row r="159" s="859" customFormat="1" x14ac:dyDescent="0.25"/>
    <row r="160" s="859" customFormat="1" x14ac:dyDescent="0.25"/>
    <row r="161" s="859" customFormat="1" x14ac:dyDescent="0.25"/>
    <row r="162" s="859" customFormat="1" x14ac:dyDescent="0.25"/>
    <row r="163" s="859" customFormat="1" x14ac:dyDescent="0.25"/>
    <row r="164" s="859" customFormat="1" x14ac:dyDescent="0.25"/>
    <row r="165" s="859" customFormat="1" x14ac:dyDescent="0.25"/>
    <row r="166" s="859" customFormat="1" x14ac:dyDescent="0.25"/>
    <row r="167" s="859" customFormat="1" x14ac:dyDescent="0.25"/>
    <row r="168" s="859" customFormat="1" x14ac:dyDescent="0.25"/>
    <row r="169" s="859" customFormat="1" x14ac:dyDescent="0.25"/>
    <row r="170" s="859" customFormat="1" x14ac:dyDescent="0.25"/>
    <row r="171" s="859" customFormat="1" x14ac:dyDescent="0.25"/>
    <row r="172" s="859" customFormat="1" x14ac:dyDescent="0.25"/>
    <row r="173" s="859" customFormat="1" x14ac:dyDescent="0.25"/>
    <row r="174" s="859" customFormat="1" x14ac:dyDescent="0.25"/>
    <row r="175" s="859" customFormat="1" x14ac:dyDescent="0.25"/>
    <row r="176" s="859" customFormat="1" x14ac:dyDescent="0.25"/>
    <row r="177" s="859" customFormat="1" x14ac:dyDescent="0.25"/>
    <row r="178" s="859" customFormat="1" x14ac:dyDescent="0.25"/>
    <row r="179" s="859" customFormat="1" x14ac:dyDescent="0.25"/>
    <row r="180" s="859" customFormat="1" x14ac:dyDescent="0.25"/>
    <row r="181" s="859" customFormat="1" x14ac:dyDescent="0.25"/>
    <row r="182" s="859" customFormat="1" x14ac:dyDescent="0.25"/>
    <row r="183" s="859" customFormat="1" x14ac:dyDescent="0.25"/>
    <row r="184" s="859" customFormat="1" x14ac:dyDescent="0.25"/>
    <row r="185" s="859" customFormat="1" x14ac:dyDescent="0.25"/>
    <row r="186" s="859" customFormat="1" x14ac:dyDescent="0.25"/>
    <row r="187" s="859" customFormat="1" x14ac:dyDescent="0.25"/>
    <row r="188" s="859" customFormat="1" x14ac:dyDescent="0.25"/>
    <row r="189" s="859" customFormat="1" x14ac:dyDescent="0.25"/>
    <row r="190" s="859" customFormat="1" x14ac:dyDescent="0.25"/>
    <row r="191" s="859" customFormat="1" x14ac:dyDescent="0.25"/>
    <row r="192" s="859" customFormat="1" x14ac:dyDescent="0.25"/>
    <row r="193" s="859" customFormat="1" x14ac:dyDescent="0.25"/>
    <row r="194" s="859" customFormat="1" x14ac:dyDescent="0.25"/>
    <row r="195" s="859" customFormat="1" x14ac:dyDescent="0.25"/>
    <row r="196" s="859" customFormat="1" x14ac:dyDescent="0.25"/>
    <row r="197" s="859" customFormat="1" x14ac:dyDescent="0.25"/>
    <row r="198" s="859" customFormat="1" x14ac:dyDescent="0.25"/>
    <row r="199" s="859" customFormat="1" x14ac:dyDescent="0.25"/>
    <row r="200" s="859" customFormat="1" x14ac:dyDescent="0.25"/>
    <row r="201" s="859" customFormat="1" x14ac:dyDescent="0.25"/>
    <row r="202" s="859" customFormat="1" x14ac:dyDescent="0.25"/>
    <row r="203" s="859" customFormat="1" x14ac:dyDescent="0.25"/>
    <row r="204" s="859" customFormat="1" x14ac:dyDescent="0.25"/>
    <row r="205" s="859" customFormat="1" x14ac:dyDescent="0.25"/>
    <row r="206" s="859" customFormat="1" x14ac:dyDescent="0.25"/>
    <row r="207" s="859" customFormat="1" x14ac:dyDescent="0.25"/>
    <row r="208" s="859" customFormat="1" x14ac:dyDescent="0.25"/>
    <row r="209" s="859" customFormat="1" x14ac:dyDescent="0.25"/>
    <row r="210" s="859" customFormat="1" x14ac:dyDescent="0.25"/>
    <row r="211" s="859" customFormat="1" x14ac:dyDescent="0.25"/>
    <row r="212" s="859" customFormat="1" x14ac:dyDescent="0.25"/>
    <row r="213" s="859" customFormat="1" x14ac:dyDescent="0.25"/>
    <row r="214" s="859" customFormat="1" x14ac:dyDescent="0.25"/>
    <row r="215" s="859" customFormat="1" x14ac:dyDescent="0.25"/>
    <row r="216" s="859" customFormat="1" x14ac:dyDescent="0.25"/>
    <row r="217" s="859" customFormat="1" x14ac:dyDescent="0.25"/>
    <row r="218" s="859" customFormat="1" x14ac:dyDescent="0.25"/>
    <row r="219" s="859" customFormat="1" x14ac:dyDescent="0.25"/>
    <row r="220" s="859" customFormat="1" x14ac:dyDescent="0.25"/>
    <row r="221" s="859" customFormat="1" x14ac:dyDescent="0.25"/>
    <row r="222" s="859" customFormat="1" x14ac:dyDescent="0.25"/>
    <row r="223" s="859" customFormat="1" x14ac:dyDescent="0.25"/>
    <row r="224" s="859" customFormat="1" x14ac:dyDescent="0.25"/>
    <row r="225" s="859" customFormat="1" x14ac:dyDescent="0.25"/>
    <row r="226" s="859" customFormat="1" x14ac:dyDescent="0.25"/>
    <row r="227" s="859" customFormat="1" x14ac:dyDescent="0.25"/>
    <row r="228" s="859" customFormat="1" x14ac:dyDescent="0.25"/>
    <row r="229" s="859" customFormat="1" x14ac:dyDescent="0.25"/>
    <row r="230" s="859" customFormat="1" x14ac:dyDescent="0.25"/>
    <row r="231" s="859" customFormat="1" x14ac:dyDescent="0.25"/>
    <row r="232" s="859" customFormat="1" x14ac:dyDescent="0.25"/>
    <row r="233" s="859" customFormat="1" x14ac:dyDescent="0.25"/>
    <row r="234" s="859" customFormat="1" x14ac:dyDescent="0.25"/>
    <row r="235" s="859" customFormat="1" x14ac:dyDescent="0.25"/>
    <row r="236" s="859" customFormat="1" x14ac:dyDescent="0.25"/>
    <row r="237" s="859" customFormat="1" x14ac:dyDescent="0.25"/>
    <row r="238" s="859" customFormat="1" x14ac:dyDescent="0.25"/>
    <row r="239" s="859" customFormat="1" x14ac:dyDescent="0.25"/>
    <row r="240" s="859" customFormat="1" x14ac:dyDescent="0.25"/>
    <row r="241" s="859" customFormat="1" x14ac:dyDescent="0.25"/>
    <row r="242" s="859" customFormat="1" x14ac:dyDescent="0.25"/>
    <row r="243" s="859" customFormat="1" x14ac:dyDescent="0.25"/>
    <row r="244" s="859" customFormat="1" x14ac:dyDescent="0.25"/>
    <row r="245" s="859" customFormat="1" x14ac:dyDescent="0.25"/>
    <row r="246" s="859" customFormat="1" x14ac:dyDescent="0.25"/>
    <row r="247" s="859" customFormat="1" x14ac:dyDescent="0.25"/>
    <row r="248" s="859" customFormat="1" x14ac:dyDescent="0.25"/>
    <row r="249" s="859" customFormat="1" x14ac:dyDescent="0.25"/>
    <row r="250" s="859" customFormat="1" x14ac:dyDescent="0.25"/>
    <row r="251" s="859" customFormat="1" x14ac:dyDescent="0.25"/>
    <row r="252" s="859" customFormat="1" x14ac:dyDescent="0.25"/>
    <row r="253" s="859" customFormat="1" x14ac:dyDescent="0.25"/>
    <row r="254" s="859" customFormat="1" x14ac:dyDescent="0.25"/>
    <row r="255" s="859" customFormat="1" x14ac:dyDescent="0.25"/>
    <row r="256" s="859" customFormat="1" x14ac:dyDescent="0.25"/>
    <row r="257" s="859" customFormat="1" x14ac:dyDescent="0.25"/>
    <row r="258" s="859" customFormat="1" x14ac:dyDescent="0.25"/>
    <row r="259" s="859" customFormat="1" x14ac:dyDescent="0.25"/>
    <row r="260" s="859" customFormat="1" x14ac:dyDescent="0.25"/>
    <row r="261" s="859" customFormat="1" x14ac:dyDescent="0.25"/>
    <row r="262" s="859" customFormat="1" x14ac:dyDescent="0.25"/>
    <row r="263" s="859" customFormat="1" x14ac:dyDescent="0.25"/>
    <row r="264" s="859" customFormat="1" x14ac:dyDescent="0.25"/>
    <row r="265" s="859" customFormat="1" x14ac:dyDescent="0.25"/>
    <row r="266" s="859" customFormat="1" x14ac:dyDescent="0.25"/>
    <row r="267" s="859" customFormat="1" x14ac:dyDescent="0.25"/>
    <row r="268" s="859" customFormat="1" x14ac:dyDescent="0.25"/>
    <row r="269" s="859" customFormat="1" x14ac:dyDescent="0.25"/>
    <row r="270" s="859" customFormat="1" x14ac:dyDescent="0.25"/>
    <row r="271" s="859" customFormat="1" x14ac:dyDescent="0.25"/>
    <row r="272" s="859" customFormat="1" x14ac:dyDescent="0.25"/>
    <row r="273" s="859" customFormat="1" x14ac:dyDescent="0.25"/>
    <row r="274" s="859" customFormat="1" x14ac:dyDescent="0.25"/>
    <row r="275" s="859" customFormat="1" x14ac:dyDescent="0.25"/>
    <row r="276" s="859" customFormat="1" x14ac:dyDescent="0.25"/>
    <row r="277" s="859" customFormat="1" x14ac:dyDescent="0.25"/>
    <row r="278" s="859" customFormat="1" x14ac:dyDescent="0.25"/>
    <row r="279" s="859" customFormat="1" x14ac:dyDescent="0.25"/>
    <row r="280" s="859" customFormat="1" x14ac:dyDescent="0.25"/>
    <row r="281" s="859" customFormat="1" x14ac:dyDescent="0.25"/>
    <row r="282" s="859" customFormat="1" x14ac:dyDescent="0.25"/>
    <row r="283" s="859" customFormat="1" x14ac:dyDescent="0.25"/>
    <row r="284" s="859" customFormat="1" x14ac:dyDescent="0.25"/>
    <row r="285" s="859" customFormat="1" x14ac:dyDescent="0.25"/>
    <row r="286" s="859" customFormat="1" x14ac:dyDescent="0.25"/>
    <row r="287" s="859" customFormat="1" x14ac:dyDescent="0.25"/>
    <row r="288" s="859" customFormat="1" x14ac:dyDescent="0.25"/>
    <row r="289" s="859" customFormat="1" x14ac:dyDescent="0.25"/>
    <row r="290" s="859" customFormat="1" x14ac:dyDescent="0.25"/>
    <row r="291" s="859" customFormat="1" x14ac:dyDescent="0.25"/>
    <row r="292" s="859" customFormat="1" x14ac:dyDescent="0.25"/>
    <row r="293" s="859" customFormat="1" x14ac:dyDescent="0.25"/>
    <row r="294" s="859" customFormat="1" x14ac:dyDescent="0.25"/>
    <row r="295" s="859" customFormat="1" x14ac:dyDescent="0.25"/>
    <row r="296" s="859" customFormat="1" x14ac:dyDescent="0.25"/>
    <row r="297" s="859" customFormat="1" x14ac:dyDescent="0.25"/>
    <row r="298" s="859" customFormat="1" x14ac:dyDescent="0.25"/>
    <row r="299" s="859" customFormat="1" x14ac:dyDescent="0.25"/>
    <row r="300" s="859" customFormat="1" x14ac:dyDescent="0.25"/>
    <row r="301" s="859" customFormat="1" x14ac:dyDescent="0.25"/>
    <row r="302" s="859" customFormat="1" x14ac:dyDescent="0.25"/>
    <row r="303" s="859" customFormat="1" x14ac:dyDescent="0.25"/>
    <row r="304" s="859" customFormat="1" x14ac:dyDescent="0.25"/>
    <row r="305" s="859" customFormat="1" x14ac:dyDescent="0.25"/>
    <row r="306" s="859" customFormat="1" x14ac:dyDescent="0.25"/>
    <row r="307" s="859" customFormat="1" x14ac:dyDescent="0.25"/>
    <row r="308" s="859" customFormat="1" x14ac:dyDescent="0.25"/>
    <row r="309" s="859" customFormat="1" x14ac:dyDescent="0.25"/>
    <row r="310" s="859" customFormat="1" x14ac:dyDescent="0.25"/>
    <row r="311" s="859" customFormat="1" x14ac:dyDescent="0.25"/>
    <row r="312" s="859" customFormat="1" x14ac:dyDescent="0.25"/>
    <row r="313" s="859" customFormat="1" x14ac:dyDescent="0.25"/>
    <row r="314" s="859" customFormat="1" x14ac:dyDescent="0.25"/>
    <row r="315" s="859" customFormat="1" x14ac:dyDescent="0.25"/>
    <row r="316" s="859" customFormat="1" x14ac:dyDescent="0.25"/>
    <row r="317" s="859" customFormat="1" x14ac:dyDescent="0.25"/>
    <row r="318" s="859" customFormat="1" x14ac:dyDescent="0.25"/>
    <row r="319" s="859" customFormat="1" x14ac:dyDescent="0.25"/>
    <row r="320" s="859" customFormat="1" x14ac:dyDescent="0.25"/>
    <row r="321" s="859" customFormat="1" x14ac:dyDescent="0.25"/>
    <row r="322" s="859" customFormat="1" x14ac:dyDescent="0.25"/>
    <row r="323" s="859" customFormat="1" x14ac:dyDescent="0.25"/>
    <row r="324" s="859" customFormat="1" x14ac:dyDescent="0.25"/>
    <row r="325" s="859" customFormat="1" x14ac:dyDescent="0.25"/>
    <row r="326" s="859" customFormat="1" x14ac:dyDescent="0.25"/>
    <row r="327" s="859" customFormat="1" x14ac:dyDescent="0.25"/>
    <row r="328" s="859" customFormat="1" x14ac:dyDescent="0.25"/>
    <row r="329" s="859" customFormat="1" x14ac:dyDescent="0.25"/>
    <row r="330" s="859" customFormat="1" x14ac:dyDescent="0.25"/>
    <row r="331" s="859" customFormat="1" x14ac:dyDescent="0.25"/>
    <row r="332" s="859" customFormat="1" x14ac:dyDescent="0.25"/>
    <row r="333" s="859" customFormat="1" x14ac:dyDescent="0.25"/>
    <row r="334" s="859" customFormat="1" x14ac:dyDescent="0.25"/>
    <row r="335" s="859" customFormat="1" x14ac:dyDescent="0.25"/>
    <row r="336" s="859" customFormat="1" x14ac:dyDescent="0.25"/>
    <row r="337" s="859" customFormat="1" x14ac:dyDescent="0.25"/>
    <row r="338" s="859" customFormat="1" x14ac:dyDescent="0.25"/>
    <row r="339" s="859" customFormat="1" x14ac:dyDescent="0.25"/>
    <row r="340" s="859" customFormat="1" x14ac:dyDescent="0.25"/>
    <row r="341" s="859" customFormat="1" x14ac:dyDescent="0.25"/>
    <row r="342" s="859" customFormat="1" x14ac:dyDescent="0.25"/>
    <row r="343" s="859" customFormat="1" x14ac:dyDescent="0.25"/>
    <row r="344" s="859" customFormat="1" x14ac:dyDescent="0.25"/>
    <row r="345" s="859" customFormat="1" x14ac:dyDescent="0.25"/>
    <row r="346" s="859" customFormat="1" x14ac:dyDescent="0.25"/>
    <row r="347" s="859" customFormat="1" x14ac:dyDescent="0.25"/>
    <row r="348" s="859" customFormat="1" x14ac:dyDescent="0.25"/>
    <row r="349" s="859" customFormat="1" x14ac:dyDescent="0.25"/>
    <row r="350" s="859" customFormat="1" x14ac:dyDescent="0.25"/>
    <row r="351" s="859" customFormat="1" x14ac:dyDescent="0.25"/>
    <row r="352" s="859" customFormat="1" x14ac:dyDescent="0.25"/>
    <row r="353" s="859" customFormat="1" x14ac:dyDescent="0.25"/>
    <row r="354" s="859" customFormat="1" x14ac:dyDescent="0.25"/>
    <row r="355" s="859" customFormat="1" x14ac:dyDescent="0.25"/>
    <row r="356" s="859" customFormat="1" x14ac:dyDescent="0.25"/>
    <row r="357" s="859" customFormat="1" x14ac:dyDescent="0.25"/>
    <row r="358" s="859" customFormat="1" x14ac:dyDescent="0.25"/>
    <row r="359" s="859" customFormat="1" x14ac:dyDescent="0.25"/>
    <row r="360" s="859" customFormat="1" x14ac:dyDescent="0.25"/>
    <row r="361" s="859" customFormat="1" x14ac:dyDescent="0.25"/>
    <row r="362" s="859" customFormat="1" x14ac:dyDescent="0.25"/>
    <row r="363" s="859" customFormat="1" x14ac:dyDescent="0.25"/>
    <row r="364" s="859" customFormat="1" x14ac:dyDescent="0.25"/>
    <row r="365" s="859" customFormat="1" x14ac:dyDescent="0.25"/>
    <row r="366" s="859" customFormat="1" x14ac:dyDescent="0.25"/>
    <row r="367" s="859" customFormat="1" x14ac:dyDescent="0.25"/>
    <row r="368" s="859" customFormat="1" x14ac:dyDescent="0.25"/>
    <row r="369" s="859" customFormat="1" x14ac:dyDescent="0.25"/>
    <row r="370" s="859" customFormat="1" x14ac:dyDescent="0.25"/>
    <row r="371" s="859" customFormat="1" x14ac:dyDescent="0.25"/>
    <row r="372" s="859" customFormat="1" x14ac:dyDescent="0.25"/>
    <row r="373" s="859" customFormat="1" x14ac:dyDescent="0.25"/>
    <row r="374" s="859" customFormat="1" x14ac:dyDescent="0.25"/>
    <row r="375" s="859" customFormat="1" x14ac:dyDescent="0.25"/>
    <row r="376" s="859" customFormat="1" x14ac:dyDescent="0.25"/>
    <row r="377" s="859" customFormat="1" x14ac:dyDescent="0.25"/>
    <row r="378" s="859" customFormat="1" x14ac:dyDescent="0.25"/>
    <row r="379" s="859" customFormat="1" x14ac:dyDescent="0.25"/>
    <row r="380" s="859" customFormat="1" x14ac:dyDescent="0.25"/>
    <row r="381" s="859" customFormat="1" x14ac:dyDescent="0.25"/>
    <row r="382" s="859" customFormat="1" x14ac:dyDescent="0.25"/>
    <row r="383" s="859" customFormat="1" x14ac:dyDescent="0.25"/>
    <row r="384" s="859" customFormat="1" x14ac:dyDescent="0.25"/>
    <row r="385" s="859" customFormat="1" x14ac:dyDescent="0.25"/>
    <row r="386" s="859" customFormat="1" x14ac:dyDescent="0.25"/>
    <row r="387" s="859" customFormat="1" x14ac:dyDescent="0.25"/>
    <row r="388" s="859" customFormat="1" x14ac:dyDescent="0.25"/>
    <row r="389" s="859" customFormat="1" x14ac:dyDescent="0.25"/>
    <row r="390" s="859" customFormat="1" x14ac:dyDescent="0.25"/>
    <row r="391" s="859" customFormat="1" x14ac:dyDescent="0.25"/>
    <row r="392" s="859" customFormat="1" x14ac:dyDescent="0.25"/>
    <row r="393" s="859" customFormat="1" x14ac:dyDescent="0.25"/>
    <row r="394" s="859" customFormat="1" x14ac:dyDescent="0.25"/>
    <row r="395" s="859" customFormat="1" x14ac:dyDescent="0.25"/>
    <row r="396" s="859" customFormat="1" x14ac:dyDescent="0.25"/>
    <row r="397" s="859" customFormat="1" x14ac:dyDescent="0.25"/>
    <row r="398" s="859" customFormat="1" x14ac:dyDescent="0.25"/>
    <row r="399" s="859" customFormat="1" x14ac:dyDescent="0.25"/>
    <row r="400" s="859" customFormat="1" x14ac:dyDescent="0.25"/>
    <row r="401" s="859" customFormat="1" x14ac:dyDescent="0.25"/>
    <row r="402" s="859" customFormat="1" x14ac:dyDescent="0.25"/>
    <row r="403" s="859" customFormat="1" x14ac:dyDescent="0.25"/>
    <row r="404" s="859" customFormat="1" x14ac:dyDescent="0.25"/>
    <row r="405" s="859" customFormat="1" x14ac:dyDescent="0.25"/>
    <row r="406" s="859" customFormat="1" x14ac:dyDescent="0.25"/>
    <row r="407" s="859" customFormat="1" x14ac:dyDescent="0.25"/>
    <row r="408" s="859" customFormat="1" x14ac:dyDescent="0.25"/>
    <row r="409" s="859" customFormat="1" x14ac:dyDescent="0.25"/>
    <row r="410" s="859" customFormat="1" x14ac:dyDescent="0.25"/>
    <row r="411" s="859" customFormat="1" x14ac:dyDescent="0.25"/>
    <row r="412" s="859" customFormat="1" x14ac:dyDescent="0.25"/>
    <row r="413" s="859" customFormat="1" x14ac:dyDescent="0.25"/>
    <row r="414" s="859" customFormat="1" x14ac:dyDescent="0.25"/>
    <row r="415" s="859" customFormat="1" x14ac:dyDescent="0.25"/>
    <row r="416" s="859" customFormat="1" x14ac:dyDescent="0.25"/>
    <row r="417" s="859" customFormat="1" x14ac:dyDescent="0.25"/>
    <row r="418" s="859" customFormat="1" x14ac:dyDescent="0.25"/>
    <row r="419" s="859" customFormat="1" x14ac:dyDescent="0.25"/>
    <row r="420" s="859" customFormat="1" x14ac:dyDescent="0.25"/>
    <row r="421" s="859" customFormat="1" x14ac:dyDescent="0.25"/>
    <row r="422" s="859" customFormat="1" x14ac:dyDescent="0.25"/>
    <row r="423" s="859" customFormat="1" x14ac:dyDescent="0.25"/>
    <row r="424" s="859" customFormat="1" x14ac:dyDescent="0.25"/>
    <row r="425" s="859" customFormat="1" x14ac:dyDescent="0.25"/>
    <row r="426" s="859" customFormat="1" x14ac:dyDescent="0.25"/>
    <row r="427" s="859" customFormat="1" x14ac:dyDescent="0.25"/>
    <row r="428" s="859" customFormat="1" x14ac:dyDescent="0.25"/>
    <row r="429" s="859" customFormat="1" x14ac:dyDescent="0.25"/>
    <row r="430" s="859" customFormat="1" x14ac:dyDescent="0.25"/>
    <row r="431" s="859" customFormat="1" x14ac:dyDescent="0.25"/>
    <row r="432" s="859" customFormat="1" x14ac:dyDescent="0.25"/>
    <row r="433" s="859" customFormat="1" x14ac:dyDescent="0.25"/>
    <row r="434" s="859" customFormat="1" x14ac:dyDescent="0.25"/>
    <row r="435" s="859" customFormat="1" x14ac:dyDescent="0.25"/>
    <row r="436" s="859" customFormat="1" x14ac:dyDescent="0.25"/>
    <row r="437" s="859" customFormat="1" x14ac:dyDescent="0.25"/>
    <row r="438" s="859" customFormat="1" x14ac:dyDescent="0.25"/>
    <row r="439" s="859" customFormat="1" x14ac:dyDescent="0.25"/>
    <row r="440" s="859" customFormat="1" x14ac:dyDescent="0.25"/>
    <row r="441" s="859" customFormat="1" x14ac:dyDescent="0.25"/>
    <row r="442" s="859" customFormat="1" x14ac:dyDescent="0.25"/>
    <row r="443" s="859" customFormat="1" x14ac:dyDescent="0.25"/>
    <row r="444" s="859" customFormat="1" x14ac:dyDescent="0.25"/>
    <row r="445" s="859" customFormat="1" x14ac:dyDescent="0.25"/>
    <row r="446" s="859" customFormat="1" x14ac:dyDescent="0.25"/>
    <row r="447" s="859" customFormat="1" x14ac:dyDescent="0.25"/>
    <row r="448" s="859" customFormat="1" x14ac:dyDescent="0.25"/>
    <row r="449" s="859" customFormat="1" x14ac:dyDescent="0.25"/>
    <row r="450" s="859" customFormat="1" x14ac:dyDescent="0.25"/>
    <row r="451" s="859" customFormat="1" x14ac:dyDescent="0.25"/>
    <row r="452" s="859" customFormat="1" x14ac:dyDescent="0.25"/>
    <row r="453" s="859" customFormat="1" x14ac:dyDescent="0.25"/>
    <row r="454" s="859" customFormat="1" x14ac:dyDescent="0.25"/>
    <row r="455" s="859" customFormat="1" x14ac:dyDescent="0.25"/>
    <row r="456" s="859" customFormat="1" x14ac:dyDescent="0.25"/>
    <row r="457" s="859" customFormat="1" x14ac:dyDescent="0.25"/>
    <row r="458" s="859" customFormat="1" x14ac:dyDescent="0.25"/>
    <row r="459" s="859" customFormat="1" x14ac:dyDescent="0.25"/>
    <row r="460" s="859" customFormat="1" x14ac:dyDescent="0.25"/>
    <row r="461" s="859" customFormat="1" x14ac:dyDescent="0.25"/>
    <row r="462" s="859" customFormat="1" x14ac:dyDescent="0.25"/>
    <row r="463" s="859" customFormat="1" x14ac:dyDescent="0.25"/>
    <row r="464" s="859" customFormat="1" x14ac:dyDescent="0.25"/>
    <row r="465" s="859" customFormat="1" x14ac:dyDescent="0.25"/>
    <row r="466" s="859" customFormat="1" x14ac:dyDescent="0.25"/>
    <row r="467" s="859" customFormat="1" x14ac:dyDescent="0.25"/>
    <row r="468" s="859" customFormat="1" x14ac:dyDescent="0.25"/>
    <row r="469" s="859" customFormat="1" x14ac:dyDescent="0.25"/>
    <row r="470" s="859" customFormat="1" x14ac:dyDescent="0.25"/>
    <row r="471" s="859" customFormat="1" x14ac:dyDescent="0.25"/>
    <row r="472" s="859" customFormat="1" x14ac:dyDescent="0.25"/>
    <row r="473" s="859" customFormat="1" x14ac:dyDescent="0.25"/>
    <row r="474" s="859" customFormat="1" x14ac:dyDescent="0.25"/>
    <row r="475" s="859" customFormat="1" x14ac:dyDescent="0.25"/>
    <row r="476" s="859" customFormat="1" x14ac:dyDescent="0.25"/>
    <row r="477" s="859" customFormat="1" x14ac:dyDescent="0.25"/>
    <row r="478" s="859" customFormat="1" x14ac:dyDescent="0.25"/>
    <row r="479" s="859" customFormat="1" x14ac:dyDescent="0.25"/>
    <row r="480" s="859" customFormat="1" x14ac:dyDescent="0.25"/>
    <row r="481" s="859" customFormat="1" x14ac:dyDescent="0.25"/>
    <row r="482" s="859" customFormat="1" x14ac:dyDescent="0.25"/>
    <row r="483" s="859" customFormat="1" x14ac:dyDescent="0.25"/>
    <row r="484" s="859" customFormat="1" x14ac:dyDescent="0.25"/>
    <row r="485" s="859" customFormat="1" x14ac:dyDescent="0.25"/>
    <row r="486" s="859" customFormat="1" x14ac:dyDescent="0.25"/>
    <row r="487" s="859" customFormat="1" x14ac:dyDescent="0.25"/>
    <row r="488" s="859" customFormat="1" x14ac:dyDescent="0.25"/>
    <row r="489" s="859" customFormat="1" x14ac:dyDescent="0.25"/>
    <row r="490" s="859" customFormat="1" x14ac:dyDescent="0.25"/>
    <row r="491" s="859" customFormat="1" x14ac:dyDescent="0.25"/>
    <row r="492" s="859" customFormat="1" x14ac:dyDescent="0.25"/>
    <row r="493" s="859" customFormat="1" x14ac:dyDescent="0.25"/>
    <row r="494" s="859" customFormat="1" x14ac:dyDescent="0.25"/>
    <row r="495" s="859" customFormat="1" x14ac:dyDescent="0.25"/>
    <row r="496" s="859" customFormat="1" x14ac:dyDescent="0.25"/>
    <row r="497" s="859" customFormat="1" x14ac:dyDescent="0.25"/>
    <row r="498" s="859" customFormat="1" x14ac:dyDescent="0.25"/>
    <row r="499" s="859" customFormat="1" x14ac:dyDescent="0.25"/>
    <row r="500" s="859" customFormat="1" x14ac:dyDescent="0.25"/>
    <row r="501" s="859" customFormat="1" x14ac:dyDescent="0.25"/>
    <row r="502" s="859" customFormat="1" x14ac:dyDescent="0.25"/>
    <row r="503" s="859" customFormat="1" x14ac:dyDescent="0.25"/>
    <row r="504" s="859" customFormat="1" x14ac:dyDescent="0.25"/>
    <row r="505" s="859" customFormat="1" x14ac:dyDescent="0.25"/>
    <row r="506" s="859" customFormat="1" x14ac:dyDescent="0.25"/>
    <row r="507" s="859" customFormat="1" x14ac:dyDescent="0.25"/>
    <row r="508" s="859" customFormat="1" x14ac:dyDescent="0.25"/>
    <row r="509" s="859" customFormat="1" x14ac:dyDescent="0.25"/>
    <row r="510" s="859" customFormat="1" x14ac:dyDescent="0.25"/>
    <row r="511" s="859" customFormat="1" x14ac:dyDescent="0.25"/>
    <row r="512" s="859" customFormat="1" x14ac:dyDescent="0.25"/>
    <row r="513" s="859" customFormat="1" x14ac:dyDescent="0.25"/>
    <row r="514" s="859" customFormat="1" x14ac:dyDescent="0.25"/>
    <row r="515" s="859" customFormat="1" x14ac:dyDescent="0.25"/>
    <row r="516" s="859" customFormat="1" x14ac:dyDescent="0.25"/>
    <row r="517" s="859" customFormat="1" x14ac:dyDescent="0.25"/>
    <row r="518" s="859" customFormat="1" x14ac:dyDescent="0.25"/>
    <row r="519" s="859" customFormat="1" x14ac:dyDescent="0.25"/>
    <row r="520" s="859" customFormat="1" x14ac:dyDescent="0.25"/>
    <row r="521" s="859" customFormat="1" x14ac:dyDescent="0.25"/>
    <row r="522" s="859" customFormat="1" x14ac:dyDescent="0.25"/>
    <row r="523" s="859" customFormat="1" x14ac:dyDescent="0.25"/>
    <row r="524" s="859" customFormat="1" x14ac:dyDescent="0.25"/>
    <row r="525" s="859" customFormat="1" x14ac:dyDescent="0.25"/>
    <row r="526" s="859" customFormat="1" x14ac:dyDescent="0.25"/>
    <row r="527" s="859" customFormat="1" x14ac:dyDescent="0.25"/>
    <row r="528" s="859" customFormat="1" x14ac:dyDescent="0.25"/>
    <row r="529" s="859" customFormat="1" x14ac:dyDescent="0.25"/>
    <row r="530" s="859" customFormat="1" x14ac:dyDescent="0.25"/>
    <row r="531" s="859" customFormat="1" x14ac:dyDescent="0.25"/>
    <row r="532" s="859" customFormat="1" x14ac:dyDescent="0.25"/>
    <row r="533" s="859" customFormat="1" x14ac:dyDescent="0.25"/>
    <row r="534" s="859" customFormat="1" x14ac:dyDescent="0.25"/>
    <row r="535" s="859" customFormat="1" x14ac:dyDescent="0.25"/>
    <row r="536" s="859" customFormat="1" x14ac:dyDescent="0.25"/>
    <row r="537" s="859" customFormat="1" x14ac:dyDescent="0.25"/>
    <row r="538" s="859" customFormat="1" x14ac:dyDescent="0.25"/>
    <row r="539" s="859" customFormat="1" x14ac:dyDescent="0.25"/>
    <row r="540" s="859" customFormat="1" x14ac:dyDescent="0.25"/>
    <row r="541" s="859" customFormat="1" x14ac:dyDescent="0.25"/>
    <row r="542" s="859" customFormat="1" x14ac:dyDescent="0.25"/>
    <row r="543" s="859" customFormat="1" x14ac:dyDescent="0.25"/>
    <row r="544" s="859" customFormat="1" x14ac:dyDescent="0.25"/>
    <row r="545" s="859" customFormat="1" x14ac:dyDescent="0.25"/>
    <row r="546" s="859" customFormat="1" x14ac:dyDescent="0.25"/>
    <row r="547" s="859" customFormat="1" x14ac:dyDescent="0.25"/>
    <row r="548" s="859" customFormat="1" x14ac:dyDescent="0.25"/>
    <row r="549" s="859" customFormat="1" x14ac:dyDescent="0.25"/>
    <row r="550" s="859" customFormat="1" x14ac:dyDescent="0.25"/>
    <row r="551" s="859" customFormat="1" x14ac:dyDescent="0.25"/>
    <row r="552" s="859" customFormat="1" x14ac:dyDescent="0.25"/>
    <row r="553" s="859" customFormat="1" x14ac:dyDescent="0.25"/>
    <row r="554" s="859" customFormat="1" x14ac:dyDescent="0.25"/>
    <row r="555" s="859" customFormat="1" x14ac:dyDescent="0.25"/>
    <row r="556" s="859" customFormat="1" x14ac:dyDescent="0.25"/>
    <row r="557" s="859" customFormat="1" x14ac:dyDescent="0.25"/>
    <row r="558" s="859" customFormat="1" x14ac:dyDescent="0.25"/>
    <row r="559" s="859" customFormat="1" x14ac:dyDescent="0.25"/>
    <row r="560" s="859" customFormat="1" x14ac:dyDescent="0.25"/>
    <row r="561" s="859" customFormat="1" x14ac:dyDescent="0.25"/>
    <row r="562" s="859" customFormat="1" x14ac:dyDescent="0.25"/>
    <row r="563" s="859" customFormat="1" x14ac:dyDescent="0.25"/>
    <row r="564" s="859" customFormat="1" x14ac:dyDescent="0.25"/>
    <row r="565" s="859" customFormat="1" x14ac:dyDescent="0.25"/>
    <row r="566" s="859" customFormat="1" x14ac:dyDescent="0.25"/>
    <row r="567" s="859" customFormat="1" x14ac:dyDescent="0.25"/>
    <row r="568" s="859" customFormat="1" x14ac:dyDescent="0.25"/>
    <row r="569" s="859" customFormat="1" x14ac:dyDescent="0.25"/>
    <row r="570" s="859" customFormat="1" x14ac:dyDescent="0.25"/>
    <row r="571" s="859" customFormat="1" x14ac:dyDescent="0.25"/>
    <row r="572" s="859" customFormat="1" x14ac:dyDescent="0.25"/>
    <row r="573" s="859" customFormat="1" x14ac:dyDescent="0.25"/>
    <row r="574" s="859" customFormat="1" x14ac:dyDescent="0.25"/>
    <row r="575" s="859" customFormat="1" x14ac:dyDescent="0.25"/>
    <row r="576" s="859" customFormat="1" x14ac:dyDescent="0.25"/>
    <row r="577" s="859" customFormat="1" x14ac:dyDescent="0.25"/>
    <row r="578" s="859" customFormat="1" x14ac:dyDescent="0.25"/>
    <row r="579" s="859" customFormat="1" x14ac:dyDescent="0.25"/>
    <row r="580" s="859" customFormat="1" x14ac:dyDescent="0.25"/>
    <row r="581" s="859" customFormat="1" x14ac:dyDescent="0.25"/>
    <row r="582" s="859" customFormat="1" x14ac:dyDescent="0.25"/>
    <row r="583" s="859" customFormat="1" x14ac:dyDescent="0.25"/>
    <row r="584" s="859" customFormat="1" x14ac:dyDescent="0.25"/>
    <row r="585" s="859" customFormat="1" x14ac:dyDescent="0.25"/>
    <row r="586" s="859" customFormat="1" x14ac:dyDescent="0.25"/>
    <row r="587" s="859" customFormat="1" x14ac:dyDescent="0.25"/>
    <row r="588" s="859" customFormat="1" x14ac:dyDescent="0.25"/>
    <row r="589" s="859" customFormat="1" x14ac:dyDescent="0.25"/>
    <row r="590" s="859" customFormat="1" x14ac:dyDescent="0.25"/>
    <row r="591" s="859" customFormat="1" x14ac:dyDescent="0.25"/>
    <row r="592" s="859" customFormat="1" x14ac:dyDescent="0.25"/>
    <row r="593" s="859" customFormat="1" x14ac:dyDescent="0.25"/>
    <row r="594" s="859" customFormat="1" x14ac:dyDescent="0.25"/>
    <row r="595" s="859" customFormat="1" x14ac:dyDescent="0.25"/>
    <row r="596" s="859" customFormat="1" x14ac:dyDescent="0.25"/>
    <row r="597" s="859" customFormat="1" x14ac:dyDescent="0.25"/>
    <row r="598" s="859" customFormat="1" x14ac:dyDescent="0.25"/>
    <row r="599" s="859" customFormat="1" x14ac:dyDescent="0.25"/>
    <row r="600" s="859" customFormat="1" x14ac:dyDescent="0.25"/>
    <row r="601" s="859" customFormat="1" x14ac:dyDescent="0.25"/>
    <row r="602" s="859" customFormat="1" x14ac:dyDescent="0.25"/>
    <row r="603" s="859" customFormat="1" x14ac:dyDescent="0.25"/>
    <row r="604" s="859" customFormat="1" x14ac:dyDescent="0.25"/>
    <row r="605" s="859" customFormat="1" x14ac:dyDescent="0.25"/>
    <row r="606" s="859" customFormat="1" x14ac:dyDescent="0.25"/>
    <row r="607" s="859" customFormat="1" x14ac:dyDescent="0.25"/>
    <row r="608" s="859" customFormat="1" x14ac:dyDescent="0.25"/>
    <row r="609" s="859" customFormat="1" x14ac:dyDescent="0.25"/>
    <row r="610" s="859" customFormat="1" x14ac:dyDescent="0.25"/>
    <row r="611" s="859" customFormat="1" x14ac:dyDescent="0.25"/>
    <row r="612" s="859" customFormat="1" x14ac:dyDescent="0.25"/>
    <row r="613" s="859" customFormat="1" x14ac:dyDescent="0.25"/>
    <row r="614" s="859" customFormat="1" x14ac:dyDescent="0.25"/>
    <row r="615" s="859" customFormat="1" x14ac:dyDescent="0.25"/>
    <row r="616" s="859" customFormat="1" x14ac:dyDescent="0.25"/>
    <row r="617" s="859" customFormat="1" x14ac:dyDescent="0.25"/>
    <row r="618" s="859" customFormat="1" x14ac:dyDescent="0.25"/>
    <row r="619" s="859" customFormat="1" x14ac:dyDescent="0.25"/>
    <row r="620" s="859" customFormat="1" x14ac:dyDescent="0.25"/>
    <row r="621" s="859" customFormat="1" x14ac:dyDescent="0.25"/>
    <row r="622" s="859" customFormat="1" x14ac:dyDescent="0.25"/>
    <row r="623" s="859" customFormat="1" x14ac:dyDescent="0.25"/>
    <row r="624" s="859" customFormat="1" x14ac:dyDescent="0.25"/>
    <row r="625" s="859" customFormat="1" x14ac:dyDescent="0.25"/>
    <row r="626" s="859" customFormat="1" x14ac:dyDescent="0.25"/>
    <row r="627" s="859" customFormat="1" x14ac:dyDescent="0.25"/>
    <row r="628" s="859" customFormat="1" x14ac:dyDescent="0.25"/>
    <row r="629" s="859" customFormat="1" x14ac:dyDescent="0.25"/>
    <row r="630" s="859" customFormat="1" x14ac:dyDescent="0.25"/>
    <row r="631" s="859" customFormat="1" x14ac:dyDescent="0.25"/>
    <row r="632" s="859" customFormat="1" x14ac:dyDescent="0.25"/>
    <row r="633" s="859" customFormat="1" x14ac:dyDescent="0.25"/>
    <row r="634" s="859" customFormat="1" x14ac:dyDescent="0.25"/>
    <row r="635" s="859" customFormat="1" x14ac:dyDescent="0.25"/>
    <row r="636" s="859" customFormat="1" x14ac:dyDescent="0.25"/>
    <row r="637" s="859" customFormat="1" x14ac:dyDescent="0.25"/>
    <row r="638" s="859" customFormat="1" x14ac:dyDescent="0.25"/>
    <row r="639" s="859" customFormat="1" x14ac:dyDescent="0.25"/>
    <row r="640" s="859" customFormat="1" x14ac:dyDescent="0.25"/>
    <row r="641" s="859" customFormat="1" x14ac:dyDescent="0.25"/>
    <row r="642" s="859" customFormat="1" x14ac:dyDescent="0.25"/>
    <row r="643" s="859" customFormat="1" x14ac:dyDescent="0.25"/>
    <row r="644" s="859" customFormat="1" x14ac:dyDescent="0.25"/>
    <row r="645" s="859" customFormat="1" x14ac:dyDescent="0.25"/>
    <row r="646" s="859" customFormat="1" x14ac:dyDescent="0.25"/>
    <row r="647" s="859" customFormat="1" x14ac:dyDescent="0.25"/>
    <row r="648" s="859" customFormat="1" x14ac:dyDescent="0.25"/>
    <row r="649" s="859" customFormat="1" x14ac:dyDescent="0.25"/>
    <row r="650" s="859" customFormat="1" x14ac:dyDescent="0.25"/>
    <row r="651" s="859" customFormat="1" x14ac:dyDescent="0.25"/>
    <row r="652" s="859" customFormat="1" x14ac:dyDescent="0.25"/>
    <row r="653" s="859" customFormat="1" x14ac:dyDescent="0.25"/>
    <row r="654" s="859" customFormat="1" x14ac:dyDescent="0.25"/>
    <row r="655" s="859" customFormat="1" x14ac:dyDescent="0.25"/>
    <row r="656" s="859" customFormat="1" x14ac:dyDescent="0.25"/>
    <row r="657" s="859" customFormat="1" x14ac:dyDescent="0.25"/>
    <row r="658" s="859" customFormat="1" x14ac:dyDescent="0.25"/>
    <row r="659" s="859" customFormat="1" x14ac:dyDescent="0.25"/>
    <row r="660" s="859" customFormat="1" x14ac:dyDescent="0.25"/>
    <row r="661" s="859" customFormat="1" x14ac:dyDescent="0.25"/>
    <row r="662" s="859" customFormat="1" x14ac:dyDescent="0.25"/>
    <row r="663" s="859" customFormat="1" x14ac:dyDescent="0.25"/>
    <row r="664" s="859" customFormat="1" x14ac:dyDescent="0.25"/>
    <row r="665" s="859" customFormat="1" x14ac:dyDescent="0.25"/>
    <row r="666" s="859" customFormat="1" x14ac:dyDescent="0.25"/>
    <row r="667" s="859" customFormat="1" x14ac:dyDescent="0.25"/>
    <row r="668" s="859" customFormat="1" x14ac:dyDescent="0.25"/>
    <row r="669" s="859" customFormat="1" x14ac:dyDescent="0.25"/>
    <row r="670" s="859" customFormat="1" x14ac:dyDescent="0.25"/>
    <row r="671" s="859" customFormat="1" x14ac:dyDescent="0.25"/>
    <row r="672" s="859" customFormat="1" x14ac:dyDescent="0.25"/>
    <row r="673" s="859" customFormat="1" x14ac:dyDescent="0.25"/>
    <row r="674" s="859" customFormat="1" x14ac:dyDescent="0.25"/>
    <row r="675" s="859" customFormat="1" x14ac:dyDescent="0.25"/>
    <row r="676" s="859" customFormat="1" x14ac:dyDescent="0.25"/>
    <row r="677" s="859" customFormat="1" x14ac:dyDescent="0.25"/>
    <row r="678" s="859" customFormat="1" x14ac:dyDescent="0.25"/>
    <row r="679" s="859" customFormat="1" x14ac:dyDescent="0.25"/>
    <row r="680" s="859" customFormat="1" x14ac:dyDescent="0.25"/>
    <row r="681" s="859" customFormat="1" x14ac:dyDescent="0.25"/>
    <row r="682" s="859" customFormat="1" x14ac:dyDescent="0.25"/>
    <row r="683" s="859" customFormat="1" x14ac:dyDescent="0.25"/>
    <row r="684" s="859" customFormat="1" x14ac:dyDescent="0.25"/>
    <row r="685" s="859" customFormat="1" x14ac:dyDescent="0.25"/>
    <row r="686" s="859" customFormat="1" x14ac:dyDescent="0.25"/>
    <row r="687" s="859" customFormat="1" x14ac:dyDescent="0.25"/>
    <row r="688" s="859" customFormat="1" x14ac:dyDescent="0.25"/>
    <row r="689" s="859" customFormat="1" x14ac:dyDescent="0.25"/>
    <row r="690" s="859" customFormat="1" x14ac:dyDescent="0.25"/>
    <row r="691" s="859" customFormat="1" x14ac:dyDescent="0.25"/>
    <row r="692" s="859" customFormat="1" x14ac:dyDescent="0.25"/>
    <row r="693" s="859" customFormat="1" x14ac:dyDescent="0.25"/>
    <row r="694" s="859" customFormat="1" x14ac:dyDescent="0.25"/>
    <row r="695" s="859" customFormat="1" x14ac:dyDescent="0.25"/>
    <row r="696" s="859" customFormat="1" x14ac:dyDescent="0.25"/>
    <row r="697" s="859" customFormat="1" x14ac:dyDescent="0.25"/>
    <row r="698" s="859" customFormat="1" x14ac:dyDescent="0.25"/>
    <row r="699" s="859" customFormat="1" x14ac:dyDescent="0.25"/>
    <row r="700" s="859" customFormat="1" x14ac:dyDescent="0.25"/>
    <row r="701" s="859" customFormat="1" x14ac:dyDescent="0.25"/>
    <row r="702" s="859" customFormat="1" x14ac:dyDescent="0.25"/>
    <row r="703" s="859" customFormat="1" x14ac:dyDescent="0.25"/>
    <row r="704" s="859" customFormat="1" x14ac:dyDescent="0.25"/>
    <row r="705" s="859" customFormat="1" x14ac:dyDescent="0.25"/>
    <row r="706" s="859" customFormat="1" x14ac:dyDescent="0.25"/>
    <row r="707" s="859" customFormat="1" x14ac:dyDescent="0.25"/>
    <row r="708" s="859" customFormat="1" x14ac:dyDescent="0.25"/>
    <row r="709" s="859" customFormat="1" x14ac:dyDescent="0.25"/>
    <row r="710" s="859" customFormat="1" x14ac:dyDescent="0.25"/>
    <row r="711" s="859" customFormat="1" x14ac:dyDescent="0.25"/>
    <row r="712" s="859" customFormat="1" x14ac:dyDescent="0.25"/>
    <row r="713" s="859" customFormat="1" x14ac:dyDescent="0.25"/>
    <row r="714" s="859" customFormat="1" x14ac:dyDescent="0.25"/>
    <row r="715" s="859" customFormat="1" x14ac:dyDescent="0.25"/>
    <row r="716" s="859" customFormat="1" x14ac:dyDescent="0.25"/>
    <row r="717" s="859" customFormat="1" x14ac:dyDescent="0.25"/>
    <row r="718" s="859" customFormat="1" x14ac:dyDescent="0.25"/>
    <row r="719" s="859" customFormat="1" x14ac:dyDescent="0.25"/>
    <row r="720" s="859" customFormat="1" x14ac:dyDescent="0.25"/>
    <row r="721" s="859" customFormat="1" x14ac:dyDescent="0.25"/>
    <row r="722" s="859" customFormat="1" x14ac:dyDescent="0.25"/>
    <row r="723" s="859" customFormat="1" x14ac:dyDescent="0.25"/>
    <row r="724" s="859" customFormat="1" x14ac:dyDescent="0.25"/>
    <row r="725" s="859" customFormat="1" x14ac:dyDescent="0.25"/>
    <row r="726" s="859" customFormat="1" x14ac:dyDescent="0.25"/>
    <row r="727" s="859" customFormat="1" x14ac:dyDescent="0.25"/>
    <row r="728" s="859" customFormat="1" x14ac:dyDescent="0.25"/>
    <row r="729" s="859" customFormat="1" x14ac:dyDescent="0.25"/>
    <row r="730" s="859" customFormat="1" x14ac:dyDescent="0.25"/>
    <row r="731" s="859" customFormat="1" x14ac:dyDescent="0.25"/>
    <row r="732" s="859" customFormat="1" x14ac:dyDescent="0.25"/>
    <row r="733" s="859" customFormat="1" x14ac:dyDescent="0.25"/>
    <row r="734" s="859" customFormat="1" x14ac:dyDescent="0.25"/>
    <row r="735" s="859" customFormat="1" x14ac:dyDescent="0.25"/>
    <row r="736" s="859" customFormat="1" x14ac:dyDescent="0.25"/>
    <row r="737" s="859" customFormat="1" x14ac:dyDescent="0.25"/>
    <row r="738" s="859" customFormat="1" x14ac:dyDescent="0.25"/>
    <row r="739" s="859" customFormat="1" x14ac:dyDescent="0.25"/>
    <row r="740" s="859" customFormat="1" x14ac:dyDescent="0.25"/>
    <row r="741" s="859" customFormat="1" x14ac:dyDescent="0.25"/>
    <row r="742" s="859" customFormat="1" x14ac:dyDescent="0.25"/>
    <row r="743" s="859" customFormat="1" x14ac:dyDescent="0.25"/>
    <row r="744" s="859" customFormat="1" x14ac:dyDescent="0.25"/>
    <row r="745" s="859" customFormat="1" x14ac:dyDescent="0.25"/>
    <row r="746" s="859" customFormat="1" x14ac:dyDescent="0.25"/>
    <row r="747" s="859" customFormat="1" x14ac:dyDescent="0.25"/>
    <row r="748" s="859" customFormat="1" x14ac:dyDescent="0.25"/>
    <row r="749" s="859" customFormat="1" x14ac:dyDescent="0.25"/>
    <row r="750" s="859" customFormat="1" x14ac:dyDescent="0.25"/>
    <row r="751" s="859" customFormat="1" x14ac:dyDescent="0.25"/>
    <row r="752" s="859" customFormat="1" x14ac:dyDescent="0.25"/>
    <row r="753" s="859" customFormat="1" x14ac:dyDescent="0.25"/>
    <row r="754" s="859" customFormat="1" x14ac:dyDescent="0.25"/>
    <row r="755" s="859" customFormat="1" x14ac:dyDescent="0.25"/>
    <row r="756" s="859" customFormat="1" x14ac:dyDescent="0.25"/>
    <row r="757" s="859" customFormat="1" x14ac:dyDescent="0.25"/>
    <row r="758" s="859" customFormat="1" x14ac:dyDescent="0.25"/>
    <row r="759" s="859" customFormat="1" x14ac:dyDescent="0.25"/>
    <row r="760" s="859" customFormat="1" x14ac:dyDescent="0.25"/>
    <row r="761" s="859" customFormat="1" x14ac:dyDescent="0.25"/>
    <row r="762" s="859" customFormat="1" x14ac:dyDescent="0.25"/>
    <row r="763" s="859" customFormat="1" x14ac:dyDescent="0.25"/>
    <row r="764" s="859" customFormat="1" x14ac:dyDescent="0.25"/>
    <row r="765" s="859" customFormat="1" x14ac:dyDescent="0.25"/>
    <row r="766" s="859" customFormat="1" x14ac:dyDescent="0.25"/>
    <row r="767" s="859" customFormat="1" x14ac:dyDescent="0.25"/>
    <row r="768" s="859" customFormat="1" x14ac:dyDescent="0.25"/>
    <row r="769" s="859" customFormat="1" x14ac:dyDescent="0.25"/>
    <row r="770" s="859" customFormat="1" x14ac:dyDescent="0.25"/>
    <row r="771" s="859" customFormat="1" x14ac:dyDescent="0.25"/>
    <row r="772" s="859" customFormat="1" x14ac:dyDescent="0.25"/>
    <row r="773" s="859" customFormat="1" x14ac:dyDescent="0.25"/>
    <row r="774" s="859" customFormat="1" x14ac:dyDescent="0.25"/>
    <row r="775" s="859" customFormat="1" x14ac:dyDescent="0.25"/>
    <row r="776" s="859" customFormat="1" x14ac:dyDescent="0.25"/>
    <row r="777" s="859" customFormat="1" x14ac:dyDescent="0.25"/>
    <row r="778" s="859" customFormat="1" x14ac:dyDescent="0.25"/>
    <row r="779" s="859" customFormat="1" x14ac:dyDescent="0.25"/>
    <row r="780" s="859" customFormat="1" x14ac:dyDescent="0.25"/>
    <row r="781" s="859" customFormat="1" x14ac:dyDescent="0.25"/>
    <row r="782" s="859" customFormat="1" x14ac:dyDescent="0.25"/>
    <row r="783" s="859" customFormat="1" x14ac:dyDescent="0.25"/>
    <row r="784" s="859" customFormat="1" x14ac:dyDescent="0.25"/>
    <row r="785" s="859" customFormat="1" x14ac:dyDescent="0.25"/>
    <row r="786" s="859" customFormat="1" x14ac:dyDescent="0.25"/>
    <row r="787" s="859" customFormat="1" x14ac:dyDescent="0.25"/>
    <row r="788" s="859" customFormat="1" x14ac:dyDescent="0.25"/>
    <row r="789" s="859" customFormat="1" x14ac:dyDescent="0.25"/>
    <row r="790" s="859" customFormat="1" x14ac:dyDescent="0.25"/>
    <row r="791" s="859" customFormat="1" x14ac:dyDescent="0.25"/>
    <row r="792" s="859" customFormat="1" x14ac:dyDescent="0.25"/>
    <row r="793" s="859" customFormat="1" x14ac:dyDescent="0.25"/>
    <row r="794" s="859" customFormat="1" x14ac:dyDescent="0.25"/>
    <row r="795" s="859" customFormat="1" x14ac:dyDescent="0.25"/>
    <row r="796" s="859" customFormat="1" x14ac:dyDescent="0.25"/>
    <row r="797" s="859" customFormat="1" x14ac:dyDescent="0.25"/>
    <row r="798" s="859" customFormat="1" x14ac:dyDescent="0.25"/>
    <row r="799" s="859" customFormat="1" x14ac:dyDescent="0.25"/>
    <row r="800" s="859" customFormat="1" x14ac:dyDescent="0.25"/>
    <row r="801" s="859" customFormat="1" x14ac:dyDescent="0.25"/>
    <row r="802" s="859" customFormat="1" x14ac:dyDescent="0.25"/>
    <row r="803" s="859" customFormat="1" x14ac:dyDescent="0.25"/>
    <row r="804" s="859" customFormat="1" x14ac:dyDescent="0.25"/>
    <row r="805" s="859" customFormat="1" x14ac:dyDescent="0.25"/>
    <row r="806" s="859" customFormat="1" x14ac:dyDescent="0.25"/>
    <row r="807" s="859" customFormat="1" x14ac:dyDescent="0.25"/>
    <row r="808" s="859" customFormat="1" x14ac:dyDescent="0.25"/>
    <row r="809" s="859" customFormat="1" x14ac:dyDescent="0.25"/>
    <row r="810" s="859" customFormat="1" x14ac:dyDescent="0.25"/>
    <row r="811" s="859" customFormat="1" x14ac:dyDescent="0.25"/>
    <row r="812" s="859" customFormat="1" x14ac:dyDescent="0.25"/>
    <row r="813" s="859" customFormat="1" x14ac:dyDescent="0.25"/>
    <row r="814" s="859" customFormat="1" x14ac:dyDescent="0.25"/>
    <row r="815" s="859" customFormat="1" x14ac:dyDescent="0.25"/>
    <row r="816" s="859" customFormat="1" x14ac:dyDescent="0.25"/>
    <row r="817" s="859" customFormat="1" x14ac:dyDescent="0.25"/>
    <row r="818" s="859" customFormat="1" x14ac:dyDescent="0.25"/>
    <row r="819" s="859" customFormat="1" x14ac:dyDescent="0.25"/>
    <row r="820" s="859" customFormat="1" x14ac:dyDescent="0.25"/>
    <row r="821" s="859" customFormat="1" x14ac:dyDescent="0.25"/>
    <row r="822" s="859" customFormat="1" x14ac:dyDescent="0.25"/>
    <row r="823" s="859" customFormat="1" x14ac:dyDescent="0.25"/>
    <row r="824" s="859" customFormat="1" x14ac:dyDescent="0.25"/>
    <row r="825" s="859" customFormat="1" x14ac:dyDescent="0.25"/>
    <row r="826" s="859" customFormat="1" x14ac:dyDescent="0.25"/>
    <row r="827" s="859" customFormat="1" x14ac:dyDescent="0.25"/>
    <row r="828" s="859" customFormat="1" x14ac:dyDescent="0.25"/>
    <row r="829" s="859" customFormat="1" x14ac:dyDescent="0.25"/>
    <row r="830" s="859" customFormat="1" x14ac:dyDescent="0.25"/>
    <row r="831" s="859" customFormat="1" x14ac:dyDescent="0.25"/>
    <row r="832" s="859" customFormat="1" x14ac:dyDescent="0.25"/>
    <row r="833" s="859" customFormat="1" x14ac:dyDescent="0.25"/>
    <row r="834" s="859" customFormat="1" x14ac:dyDescent="0.25"/>
    <row r="835" s="859" customFormat="1" x14ac:dyDescent="0.25"/>
    <row r="836" s="859" customFormat="1" x14ac:dyDescent="0.25"/>
    <row r="837" s="859" customFormat="1" x14ac:dyDescent="0.25"/>
    <row r="838" s="859" customFormat="1" x14ac:dyDescent="0.25"/>
    <row r="839" s="859" customFormat="1" x14ac:dyDescent="0.25"/>
    <row r="840" s="859" customFormat="1" x14ac:dyDescent="0.25"/>
    <row r="841" s="859" customFormat="1" x14ac:dyDescent="0.25"/>
    <row r="842" s="859" customFormat="1" x14ac:dyDescent="0.25"/>
    <row r="843" s="859" customFormat="1" x14ac:dyDescent="0.25"/>
    <row r="844" s="859" customFormat="1" x14ac:dyDescent="0.25"/>
    <row r="845" s="859" customFormat="1" x14ac:dyDescent="0.25"/>
    <row r="846" s="859" customFormat="1" x14ac:dyDescent="0.25"/>
    <row r="847" s="859" customFormat="1" x14ac:dyDescent="0.25"/>
    <row r="848" s="859" customFormat="1" x14ac:dyDescent="0.25"/>
    <row r="849" s="859" customFormat="1" x14ac:dyDescent="0.25"/>
    <row r="850" s="859" customFormat="1" x14ac:dyDescent="0.25"/>
    <row r="851" s="859" customFormat="1" x14ac:dyDescent="0.25"/>
    <row r="852" s="859" customFormat="1" x14ac:dyDescent="0.25"/>
    <row r="853" s="859" customFormat="1" x14ac:dyDescent="0.25"/>
    <row r="854" s="859" customFormat="1" x14ac:dyDescent="0.25"/>
    <row r="855" s="859" customFormat="1" x14ac:dyDescent="0.25"/>
    <row r="856" s="859" customFormat="1" x14ac:dyDescent="0.25"/>
    <row r="857" s="859" customFormat="1" x14ac:dyDescent="0.25"/>
    <row r="858" s="859" customFormat="1" x14ac:dyDescent="0.25"/>
    <row r="859" s="859" customFormat="1" x14ac:dyDescent="0.25"/>
    <row r="860" s="859" customFormat="1" x14ac:dyDescent="0.25"/>
    <row r="861" s="859" customFormat="1" x14ac:dyDescent="0.25"/>
    <row r="862" s="859" customFormat="1" x14ac:dyDescent="0.25"/>
    <row r="863" s="859" customFormat="1" x14ac:dyDescent="0.25"/>
    <row r="864" s="859" customFormat="1" x14ac:dyDescent="0.25"/>
    <row r="865" s="859" customFormat="1" x14ac:dyDescent="0.25"/>
    <row r="866" s="859" customFormat="1" x14ac:dyDescent="0.25"/>
    <row r="867" s="859" customFormat="1" x14ac:dyDescent="0.25"/>
    <row r="868" s="859" customFormat="1" x14ac:dyDescent="0.25"/>
    <row r="869" s="859" customFormat="1" x14ac:dyDescent="0.25"/>
    <row r="870" s="859" customFormat="1" x14ac:dyDescent="0.25"/>
    <row r="871" s="859" customFormat="1" x14ac:dyDescent="0.25"/>
    <row r="872" s="859" customFormat="1" x14ac:dyDescent="0.25"/>
    <row r="873" s="859" customFormat="1" x14ac:dyDescent="0.25"/>
    <row r="874" s="859" customFormat="1" x14ac:dyDescent="0.25"/>
    <row r="875" s="859" customFormat="1" x14ac:dyDescent="0.25"/>
    <row r="876" s="859" customFormat="1" x14ac:dyDescent="0.25"/>
    <row r="877" s="859" customFormat="1" x14ac:dyDescent="0.25"/>
    <row r="878" s="859" customFormat="1" x14ac:dyDescent="0.25"/>
    <row r="879" s="859" customFormat="1" x14ac:dyDescent="0.25"/>
    <row r="880" s="859" customFormat="1" x14ac:dyDescent="0.25"/>
    <row r="881" s="859" customFormat="1" x14ac:dyDescent="0.25"/>
    <row r="882" s="859" customFormat="1" x14ac:dyDescent="0.25"/>
    <row r="883" s="859" customFormat="1" x14ac:dyDescent="0.25"/>
    <row r="884" s="859" customFormat="1" x14ac:dyDescent="0.25"/>
    <row r="885" s="859" customFormat="1" x14ac:dyDescent="0.25"/>
    <row r="886" s="859" customFormat="1" x14ac:dyDescent="0.25"/>
    <row r="887" s="859" customFormat="1" x14ac:dyDescent="0.25"/>
    <row r="888" s="859" customFormat="1" x14ac:dyDescent="0.25"/>
    <row r="889" s="859" customFormat="1" x14ac:dyDescent="0.25"/>
    <row r="890" s="859" customFormat="1" x14ac:dyDescent="0.25"/>
    <row r="891" s="859" customFormat="1" x14ac:dyDescent="0.25"/>
    <row r="892" s="859" customFormat="1" x14ac:dyDescent="0.25"/>
    <row r="893" s="859" customFormat="1" x14ac:dyDescent="0.25"/>
    <row r="894" s="859" customFormat="1" x14ac:dyDescent="0.25"/>
    <row r="895" s="859" customFormat="1" x14ac:dyDescent="0.25"/>
    <row r="896" s="859" customFormat="1" x14ac:dyDescent="0.25"/>
    <row r="897" s="859" customFormat="1" x14ac:dyDescent="0.25"/>
    <row r="898" s="859" customFormat="1" x14ac:dyDescent="0.25"/>
    <row r="899" s="859" customFormat="1" x14ac:dyDescent="0.25"/>
    <row r="900" s="859" customFormat="1" x14ac:dyDescent="0.25"/>
    <row r="901" s="859" customFormat="1" x14ac:dyDescent="0.25"/>
    <row r="902" s="859" customFormat="1" x14ac:dyDescent="0.25"/>
    <row r="903" s="859" customFormat="1" x14ac:dyDescent="0.25"/>
    <row r="904" s="859" customFormat="1" x14ac:dyDescent="0.25"/>
    <row r="905" s="859" customFormat="1" x14ac:dyDescent="0.25"/>
    <row r="906" s="859" customFormat="1" x14ac:dyDescent="0.25"/>
    <row r="907" s="859" customFormat="1" x14ac:dyDescent="0.25"/>
    <row r="908" s="859" customFormat="1" x14ac:dyDescent="0.25"/>
    <row r="909" s="859" customFormat="1" x14ac:dyDescent="0.25"/>
    <row r="910" s="859" customFormat="1" x14ac:dyDescent="0.25"/>
    <row r="911" s="859" customFormat="1" x14ac:dyDescent="0.25"/>
    <row r="912" s="859" customFormat="1" x14ac:dyDescent="0.25"/>
    <row r="913" s="859" customFormat="1" x14ac:dyDescent="0.25"/>
    <row r="914" s="859" customFormat="1" x14ac:dyDescent="0.25"/>
    <row r="915" s="859" customFormat="1" x14ac:dyDescent="0.25"/>
    <row r="916" s="859" customFormat="1" x14ac:dyDescent="0.25"/>
    <row r="917" s="859" customFormat="1" x14ac:dyDescent="0.25"/>
    <row r="918" s="859" customFormat="1" x14ac:dyDescent="0.25"/>
    <row r="919" s="859" customFormat="1" x14ac:dyDescent="0.25"/>
    <row r="920" s="859" customFormat="1" x14ac:dyDescent="0.25"/>
    <row r="921" s="859" customFormat="1" x14ac:dyDescent="0.25"/>
    <row r="922" s="859" customFormat="1" x14ac:dyDescent="0.25"/>
    <row r="923" s="859" customFormat="1" x14ac:dyDescent="0.25"/>
    <row r="924" s="859" customFormat="1" x14ac:dyDescent="0.25"/>
    <row r="925" s="859" customFormat="1" x14ac:dyDescent="0.25"/>
    <row r="926" s="859" customFormat="1" x14ac:dyDescent="0.25"/>
    <row r="927" s="859" customFormat="1" x14ac:dyDescent="0.25"/>
    <row r="928" s="859" customFormat="1" x14ac:dyDescent="0.25"/>
    <row r="929" s="859" customFormat="1" x14ac:dyDescent="0.25"/>
    <row r="930" s="859" customFormat="1" x14ac:dyDescent="0.25"/>
    <row r="931" s="859" customFormat="1" x14ac:dyDescent="0.25"/>
    <row r="932" s="859" customFormat="1" x14ac:dyDescent="0.25"/>
    <row r="933" s="859" customFormat="1" x14ac:dyDescent="0.25"/>
    <row r="934" s="859" customFormat="1" x14ac:dyDescent="0.25"/>
    <row r="935" s="859" customFormat="1" x14ac:dyDescent="0.25"/>
    <row r="936" s="859" customFormat="1" x14ac:dyDescent="0.25"/>
    <row r="937" s="859" customFormat="1" x14ac:dyDescent="0.25"/>
    <row r="938" s="859" customFormat="1" x14ac:dyDescent="0.25"/>
    <row r="939" s="859" customFormat="1" x14ac:dyDescent="0.25"/>
    <row r="940" s="859" customFormat="1" x14ac:dyDescent="0.25"/>
    <row r="941" s="859" customFormat="1" x14ac:dyDescent="0.25"/>
    <row r="942" s="859" customFormat="1" x14ac:dyDescent="0.25"/>
    <row r="943" s="859" customFormat="1" x14ac:dyDescent="0.25"/>
    <row r="944" s="859" customFormat="1" x14ac:dyDescent="0.25"/>
    <row r="945" s="859" customFormat="1" x14ac:dyDescent="0.25"/>
    <row r="946" s="859" customFormat="1" x14ac:dyDescent="0.25"/>
    <row r="947" s="859" customFormat="1" x14ac:dyDescent="0.25"/>
    <row r="948" s="859" customFormat="1" x14ac:dyDescent="0.25"/>
    <row r="949" s="859" customFormat="1" x14ac:dyDescent="0.25"/>
    <row r="950" s="859" customFormat="1" x14ac:dyDescent="0.25"/>
  </sheetData>
  <pageMargins left="0.7" right="0.7" top="0.75" bottom="0.75" header="0.3" footer="0.3"/>
  <pageSetup paperSize="9" scale="6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CDFE-9650-4098-960D-292DF89CD74F}">
  <sheetPr>
    <tabColor rgb="FF005AA4"/>
  </sheetPr>
  <dimension ref="B1:H48"/>
  <sheetViews>
    <sheetView showGridLines="0" showRowColHeaders="0" workbookViewId="0"/>
  </sheetViews>
  <sheetFormatPr baseColWidth="10" defaultColWidth="11.42578125" defaultRowHeight="14.25" x14ac:dyDescent="0.2"/>
  <cols>
    <col min="1" max="1" width="5.7109375" style="4" customWidth="1"/>
    <col min="2" max="2" width="11.42578125" style="4"/>
    <col min="3" max="3" width="54.85546875" style="4" customWidth="1"/>
    <col min="4" max="4" width="30.28515625" style="4" customWidth="1"/>
    <col min="5" max="5" width="20" style="4" customWidth="1"/>
    <col min="6" max="6" width="30.28515625" style="4" customWidth="1"/>
    <col min="7" max="7" width="20" style="4" customWidth="1"/>
    <col min="8" max="8" width="9.28515625" style="556" customWidth="1"/>
    <col min="9" max="16384" width="11.42578125" style="4"/>
  </cols>
  <sheetData>
    <row r="1" spans="2:8" s="26" customFormat="1" ht="14.25" customHeight="1" x14ac:dyDescent="0.25">
      <c r="B1" s="22" t="s">
        <v>183</v>
      </c>
      <c r="C1" s="208"/>
      <c r="D1" s="28"/>
      <c r="E1" s="28"/>
      <c r="F1" s="28"/>
      <c r="G1" s="28"/>
      <c r="H1" s="553"/>
    </row>
    <row r="2" spans="2:8" ht="22.5" customHeight="1" x14ac:dyDescent="0.25">
      <c r="B2" s="25" t="s">
        <v>1736</v>
      </c>
      <c r="C2" s="41"/>
      <c r="D2" s="41"/>
      <c r="E2" s="41"/>
      <c r="F2" s="41"/>
      <c r="G2" s="41"/>
      <c r="H2" s="589"/>
    </row>
    <row r="3" spans="2:8" ht="15" customHeight="1" x14ac:dyDescent="0.2">
      <c r="B3" s="8" t="s">
        <v>377</v>
      </c>
      <c r="C3" s="41"/>
      <c r="D3" s="41"/>
      <c r="E3" s="41"/>
      <c r="F3" s="41"/>
      <c r="G3" s="41"/>
      <c r="H3" s="589"/>
    </row>
    <row r="4" spans="2:8" ht="14.25" customHeight="1" x14ac:dyDescent="0.2">
      <c r="B4" s="1124" t="s">
        <v>1441</v>
      </c>
      <c r="C4" s="1124"/>
      <c r="D4" s="1124"/>
      <c r="E4" s="1124"/>
      <c r="F4" s="1124"/>
      <c r="G4" s="1124"/>
      <c r="H4" s="1124"/>
    </row>
    <row r="5" spans="2:8" ht="14.25" customHeight="1" x14ac:dyDescent="0.2">
      <c r="B5" s="1124"/>
      <c r="C5" s="1124"/>
      <c r="D5" s="1124"/>
      <c r="E5" s="1124"/>
      <c r="F5" s="1124"/>
      <c r="G5" s="1124"/>
      <c r="H5" s="1124"/>
    </row>
    <row r="6" spans="2:8" ht="22.5" customHeight="1" x14ac:dyDescent="0.2">
      <c r="B6" s="1124"/>
      <c r="C6" s="1124"/>
      <c r="D6" s="1124"/>
      <c r="E6" s="1124"/>
      <c r="F6" s="1124"/>
      <c r="G6" s="1124"/>
      <c r="H6" s="1124"/>
    </row>
    <row r="7" spans="2:8" ht="14.25" customHeight="1" x14ac:dyDescent="0.2">
      <c r="C7" s="41"/>
      <c r="D7" s="1125" t="s">
        <v>1857</v>
      </c>
      <c r="E7" s="1125"/>
      <c r="F7" s="1125" t="s">
        <v>548</v>
      </c>
      <c r="G7" s="1125"/>
      <c r="H7" s="576" t="s">
        <v>345</v>
      </c>
    </row>
    <row r="8" spans="2:8" ht="14.25" customHeight="1" x14ac:dyDescent="0.2">
      <c r="C8" s="41"/>
      <c r="D8" s="576" t="s">
        <v>1442</v>
      </c>
      <c r="E8" s="576" t="s">
        <v>1443</v>
      </c>
      <c r="F8" s="576" t="s">
        <v>1442</v>
      </c>
      <c r="G8" s="576" t="s">
        <v>1443</v>
      </c>
      <c r="H8" s="576" t="s">
        <v>1446</v>
      </c>
    </row>
    <row r="9" spans="2:8" ht="11.25" customHeight="1" x14ac:dyDescent="0.2">
      <c r="B9" s="48" t="s">
        <v>184</v>
      </c>
      <c r="C9" s="284"/>
      <c r="D9" s="576" t="s">
        <v>1444</v>
      </c>
      <c r="E9" s="576" t="s">
        <v>1445</v>
      </c>
      <c r="F9" s="576" t="s">
        <v>1444</v>
      </c>
      <c r="G9" s="576" t="s">
        <v>1445</v>
      </c>
      <c r="H9" s="50"/>
    </row>
    <row r="10" spans="2:8" ht="14.25" customHeight="1" x14ac:dyDescent="0.2">
      <c r="B10" s="156" t="s">
        <v>1915</v>
      </c>
      <c r="C10" s="156"/>
      <c r="D10" s="156"/>
      <c r="E10" s="156"/>
      <c r="F10" s="156"/>
      <c r="G10" s="156"/>
      <c r="H10" s="156"/>
    </row>
    <row r="11" spans="2:8" x14ac:dyDescent="0.2">
      <c r="B11" s="19">
        <v>1</v>
      </c>
      <c r="C11" s="69" t="s">
        <v>1249</v>
      </c>
      <c r="D11" s="557">
        <v>87.627291270000526</v>
      </c>
      <c r="E11" s="557">
        <v>123.43499816269052</v>
      </c>
      <c r="F11" s="557">
        <v>93.229257120000014</v>
      </c>
      <c r="G11" s="557">
        <v>93.229257120000014</v>
      </c>
      <c r="H11" s="590"/>
    </row>
    <row r="12" spans="2:8" x14ac:dyDescent="0.2">
      <c r="B12" s="19">
        <v>2</v>
      </c>
      <c r="C12" s="69" t="s">
        <v>1250</v>
      </c>
      <c r="D12" s="557">
        <v>5535.5789865399993</v>
      </c>
      <c r="E12" s="557">
        <v>6334.7421321117263</v>
      </c>
      <c r="F12" s="557">
        <v>8870.8752478899969</v>
      </c>
      <c r="G12" s="557">
        <v>9580.8853089602999</v>
      </c>
      <c r="H12" s="590"/>
    </row>
    <row r="13" spans="2:8" x14ac:dyDescent="0.2">
      <c r="B13" s="19">
        <v>3</v>
      </c>
      <c r="C13" s="69" t="s">
        <v>1251</v>
      </c>
      <c r="D13" s="557">
        <v>270757.28520488</v>
      </c>
      <c r="E13" s="557">
        <v>285771.01681991748</v>
      </c>
      <c r="F13" s="557">
        <v>263356.81623467966</v>
      </c>
      <c r="G13" s="557">
        <v>277699.92413731525</v>
      </c>
      <c r="H13" s="590"/>
    </row>
    <row r="14" spans="2:8" x14ac:dyDescent="0.2">
      <c r="B14" s="19">
        <v>4</v>
      </c>
      <c r="C14" s="69" t="s">
        <v>1252</v>
      </c>
      <c r="D14" s="557">
        <v>57680.569438499966</v>
      </c>
      <c r="E14" s="557">
        <v>59851.534929439229</v>
      </c>
      <c r="F14" s="557">
        <v>59956.924197389977</v>
      </c>
      <c r="G14" s="557">
        <v>62022.222620089218</v>
      </c>
      <c r="H14" s="590"/>
    </row>
    <row r="15" spans="2:8" x14ac:dyDescent="0.2">
      <c r="B15" s="19">
        <v>5</v>
      </c>
      <c r="C15" s="69" t="s">
        <v>1253</v>
      </c>
      <c r="D15" s="557">
        <v>16179.183371729767</v>
      </c>
      <c r="E15" s="557">
        <v>16227.444175498829</v>
      </c>
      <c r="F15" s="557">
        <v>19846.340089420082</v>
      </c>
      <c r="G15" s="557">
        <v>19867.858174285775</v>
      </c>
      <c r="H15" s="590"/>
    </row>
    <row r="16" spans="2:8" x14ac:dyDescent="0.2">
      <c r="B16" s="19">
        <v>6</v>
      </c>
      <c r="C16" s="69" t="s">
        <v>1254</v>
      </c>
      <c r="D16" s="557">
        <v>680.42690860999949</v>
      </c>
      <c r="E16" s="557">
        <v>1391.3588041175335</v>
      </c>
      <c r="F16" s="557">
        <v>790.48480995999978</v>
      </c>
      <c r="G16" s="557">
        <v>1108.0523500794798</v>
      </c>
      <c r="H16" s="590"/>
    </row>
    <row r="17" spans="2:8" x14ac:dyDescent="0.2">
      <c r="B17" s="19">
        <v>7</v>
      </c>
      <c r="C17" s="69" t="s">
        <v>1255</v>
      </c>
      <c r="D17" s="557">
        <v>5999.9048968400011</v>
      </c>
      <c r="E17" s="557">
        <v>2571</v>
      </c>
      <c r="F17" s="557">
        <v>4989.0585992100005</v>
      </c>
      <c r="G17" s="557">
        <v>2597.2578674327206</v>
      </c>
      <c r="H17" s="590" t="s">
        <v>607</v>
      </c>
    </row>
    <row r="18" spans="2:8" x14ac:dyDescent="0.2">
      <c r="B18" s="19">
        <v>8</v>
      </c>
      <c r="C18" s="69" t="s">
        <v>1256</v>
      </c>
      <c r="D18" s="557">
        <v>0</v>
      </c>
      <c r="E18" s="557">
        <v>0</v>
      </c>
      <c r="F18" s="557">
        <v>0</v>
      </c>
      <c r="G18" s="557">
        <v>0</v>
      </c>
      <c r="H18" s="590"/>
    </row>
    <row r="19" spans="2:8" x14ac:dyDescent="0.2">
      <c r="B19" s="19">
        <v>9</v>
      </c>
      <c r="C19" s="69" t="s">
        <v>1257</v>
      </c>
      <c r="D19" s="557">
        <v>368.38866543</v>
      </c>
      <c r="E19" s="557">
        <v>1229.0793047327338</v>
      </c>
      <c r="F19" s="557">
        <v>453.87353167999999</v>
      </c>
      <c r="G19" s="557">
        <v>738.49275136500978</v>
      </c>
      <c r="H19" s="590" t="s">
        <v>127</v>
      </c>
    </row>
    <row r="20" spans="2:8" x14ac:dyDescent="0.2">
      <c r="B20" s="19">
        <v>10</v>
      </c>
      <c r="C20" s="69" t="s">
        <v>1258</v>
      </c>
      <c r="D20" s="557">
        <v>2612.2386615400001</v>
      </c>
      <c r="E20" s="557">
        <v>2653</v>
      </c>
      <c r="F20" s="557">
        <v>1074.37491847</v>
      </c>
      <c r="G20" s="557">
        <v>1081.3127195183281</v>
      </c>
      <c r="H20" s="590" t="s">
        <v>606</v>
      </c>
    </row>
    <row r="21" spans="2:8" x14ac:dyDescent="0.2">
      <c r="B21" s="19">
        <v>11</v>
      </c>
      <c r="C21" s="69" t="s">
        <v>1259</v>
      </c>
      <c r="D21" s="557">
        <v>947.80831250999961</v>
      </c>
      <c r="E21" s="557">
        <v>978.75836169604361</v>
      </c>
      <c r="F21" s="557">
        <v>955.38390653999943</v>
      </c>
      <c r="G21" s="557">
        <v>984.47058287532536</v>
      </c>
      <c r="H21" s="590"/>
    </row>
    <row r="22" spans="2:8" x14ac:dyDescent="0.2">
      <c r="B22" s="19">
        <v>12</v>
      </c>
      <c r="C22" s="69" t="s">
        <v>1260</v>
      </c>
      <c r="D22" s="557">
        <v>365.97178461999999</v>
      </c>
      <c r="E22" s="557">
        <v>399.24561269159398</v>
      </c>
      <c r="F22" s="557">
        <v>367.83998671000006</v>
      </c>
      <c r="G22" s="557">
        <v>367.83998671000006</v>
      </c>
      <c r="H22" s="590"/>
    </row>
    <row r="23" spans="2:8" x14ac:dyDescent="0.2">
      <c r="B23" s="19">
        <v>13</v>
      </c>
      <c r="C23" s="69" t="s">
        <v>1261</v>
      </c>
      <c r="D23" s="557">
        <v>971.05840135994151</v>
      </c>
      <c r="E23" s="557">
        <v>1127.6159088018735</v>
      </c>
      <c r="F23" s="557">
        <v>1009.4597947099786</v>
      </c>
      <c r="G23" s="557">
        <v>1130.7083020570765</v>
      </c>
      <c r="H23" s="590"/>
    </row>
    <row r="24" spans="2:8" x14ac:dyDescent="0.2">
      <c r="B24" s="19">
        <v>14</v>
      </c>
      <c r="C24" s="93" t="s">
        <v>1262</v>
      </c>
      <c r="D24" s="558">
        <v>362186.04192382965</v>
      </c>
      <c r="E24" s="558">
        <f>SUM(E11:E23)</f>
        <v>378658.23104716977</v>
      </c>
      <c r="F24" s="558">
        <v>361764.66057377966</v>
      </c>
      <c r="G24" s="558">
        <v>377272.25405780837</v>
      </c>
      <c r="H24" s="590"/>
    </row>
    <row r="25" spans="2:8" ht="14.25" customHeight="1" x14ac:dyDescent="0.2">
      <c r="B25" s="156" t="s">
        <v>1914</v>
      </c>
      <c r="C25" s="156"/>
      <c r="D25" s="156"/>
      <c r="E25" s="156"/>
      <c r="F25" s="156"/>
      <c r="G25" s="156"/>
      <c r="H25" s="156"/>
    </row>
    <row r="26" spans="2:8" x14ac:dyDescent="0.2">
      <c r="B26" s="19">
        <v>1</v>
      </c>
      <c r="C26" s="69" t="s">
        <v>1250</v>
      </c>
      <c r="D26" s="560">
        <v>3188.2566789499915</v>
      </c>
      <c r="E26" s="559">
        <v>4301.7579001033037</v>
      </c>
      <c r="F26" s="560">
        <v>662.3647221299924</v>
      </c>
      <c r="G26" s="560">
        <v>1690.9991249441025</v>
      </c>
      <c r="H26" s="590"/>
    </row>
    <row r="27" spans="2:8" x14ac:dyDescent="0.2">
      <c r="B27" s="19">
        <v>2</v>
      </c>
      <c r="C27" s="69" t="s">
        <v>1264</v>
      </c>
      <c r="D27" s="560">
        <v>149076.29763796012</v>
      </c>
      <c r="E27" s="559">
        <v>157698.29172611263</v>
      </c>
      <c r="F27" s="560">
        <v>150758.19615900033</v>
      </c>
      <c r="G27" s="560">
        <v>159375.38170105594</v>
      </c>
      <c r="H27" s="590"/>
    </row>
    <row r="28" spans="2:8" x14ac:dyDescent="0.2">
      <c r="B28" s="19">
        <v>3</v>
      </c>
      <c r="C28" s="69" t="s">
        <v>1265</v>
      </c>
      <c r="D28" s="560">
        <v>138352.57849837007</v>
      </c>
      <c r="E28" s="559">
        <v>143759.61773735555</v>
      </c>
      <c r="F28" s="560">
        <v>147335.36734482006</v>
      </c>
      <c r="G28" s="560">
        <v>152288.58041310063</v>
      </c>
      <c r="H28" s="590"/>
    </row>
    <row r="29" spans="2:8" x14ac:dyDescent="0.2">
      <c r="B29" s="19">
        <v>4</v>
      </c>
      <c r="C29" s="69" t="s">
        <v>1253</v>
      </c>
      <c r="D29" s="560">
        <v>13696.885671858274</v>
      </c>
      <c r="E29" s="559">
        <v>14011.774951109084</v>
      </c>
      <c r="F29" s="560">
        <v>17547.464000639753</v>
      </c>
      <c r="G29" s="560">
        <v>17847.366862668732</v>
      </c>
      <c r="H29" s="590"/>
    </row>
    <row r="30" spans="2:8" x14ac:dyDescent="0.2">
      <c r="B30" s="19">
        <v>5</v>
      </c>
      <c r="C30" s="69" t="s">
        <v>1266</v>
      </c>
      <c r="D30" s="560">
        <v>2706.37810046</v>
      </c>
      <c r="E30" s="559">
        <v>2706.37810046</v>
      </c>
      <c r="F30" s="560">
        <v>551.91433169000027</v>
      </c>
      <c r="G30" s="560">
        <v>551.91433169000027</v>
      </c>
      <c r="H30" s="590"/>
    </row>
    <row r="31" spans="2:8" x14ac:dyDescent="0.2">
      <c r="B31" s="19">
        <v>6</v>
      </c>
      <c r="C31" s="69" t="s">
        <v>1267</v>
      </c>
      <c r="D31" s="560">
        <v>390.38515708000017</v>
      </c>
      <c r="E31" s="559">
        <v>424.53891119161216</v>
      </c>
      <c r="F31" s="560">
        <v>391.71185157000019</v>
      </c>
      <c r="G31" s="560">
        <v>391.71185157000019</v>
      </c>
      <c r="H31" s="590"/>
    </row>
    <row r="32" spans="2:8" x14ac:dyDescent="0.2">
      <c r="B32" s="19">
        <v>7</v>
      </c>
      <c r="C32" s="69" t="s">
        <v>1268</v>
      </c>
      <c r="D32" s="560">
        <v>261.23993252000002</v>
      </c>
      <c r="E32" s="559">
        <v>261.23993252000002</v>
      </c>
      <c r="F32" s="560">
        <v>249.10551080999997</v>
      </c>
      <c r="G32" s="560">
        <v>249.10551080999997</v>
      </c>
      <c r="H32" s="590"/>
    </row>
    <row r="33" spans="2:8" x14ac:dyDescent="0.2">
      <c r="B33" s="19">
        <v>8</v>
      </c>
      <c r="C33" s="69" t="s">
        <v>1269</v>
      </c>
      <c r="D33" s="560">
        <v>128.73760609000024</v>
      </c>
      <c r="E33" s="559">
        <v>128.73760609000024</v>
      </c>
      <c r="F33" s="560">
        <v>138.79143604000009</v>
      </c>
      <c r="G33" s="560">
        <v>138.79143604000009</v>
      </c>
      <c r="H33" s="590"/>
    </row>
    <row r="34" spans="2:8" x14ac:dyDescent="0.2">
      <c r="B34" s="19">
        <v>9</v>
      </c>
      <c r="C34" s="69" t="s">
        <v>1270</v>
      </c>
      <c r="D34" s="560">
        <v>1023.7140455898625</v>
      </c>
      <c r="E34" s="559">
        <v>1700.4508610834191</v>
      </c>
      <c r="F34" s="559">
        <v>785.97581743988155</v>
      </c>
      <c r="G34" s="559">
        <v>1099.096890749327</v>
      </c>
      <c r="H34" s="590"/>
    </row>
    <row r="35" spans="2:8" x14ac:dyDescent="0.2">
      <c r="B35" s="19">
        <v>10</v>
      </c>
      <c r="C35" s="69" t="s">
        <v>223</v>
      </c>
      <c r="D35" s="560">
        <v>17017.349812529999</v>
      </c>
      <c r="E35" s="559">
        <v>17017.349812529999</v>
      </c>
      <c r="F35" s="560">
        <v>10746.841775679999</v>
      </c>
      <c r="G35" s="560">
        <v>10746.841775679999</v>
      </c>
      <c r="H35" s="590"/>
    </row>
    <row r="36" spans="2:8" x14ac:dyDescent="0.2">
      <c r="B36" s="19">
        <v>11</v>
      </c>
      <c r="C36" s="69" t="s">
        <v>1271</v>
      </c>
      <c r="D36" s="560">
        <v>2783.7077933100009</v>
      </c>
      <c r="E36" s="559">
        <v>3107.9892732719791</v>
      </c>
      <c r="F36" s="559">
        <v>2856.8546481399999</v>
      </c>
      <c r="G36" s="559">
        <v>3152.5368496483538</v>
      </c>
      <c r="H36" s="590" t="s">
        <v>609</v>
      </c>
    </row>
    <row r="37" spans="2:8" x14ac:dyDescent="0.2">
      <c r="B37" s="19">
        <v>12</v>
      </c>
      <c r="C37" s="93" t="s">
        <v>1272</v>
      </c>
      <c r="D37" s="561">
        <v>328625.53093471832</v>
      </c>
      <c r="E37" s="561">
        <v>345118.12681182759</v>
      </c>
      <c r="F37" s="561">
        <v>332024.58759796008</v>
      </c>
      <c r="G37" s="561">
        <v>347532.32674795709</v>
      </c>
      <c r="H37" s="590"/>
    </row>
    <row r="38" spans="2:8" x14ac:dyDescent="0.2">
      <c r="B38" s="156" t="s">
        <v>1913</v>
      </c>
      <c r="C38" s="156"/>
      <c r="D38" s="156"/>
      <c r="E38" s="156"/>
      <c r="F38" s="156"/>
      <c r="G38" s="156"/>
      <c r="H38" s="156"/>
    </row>
    <row r="39" spans="2:8" x14ac:dyDescent="0.2">
      <c r="B39" s="19">
        <v>1</v>
      </c>
      <c r="C39" s="69" t="s">
        <v>1447</v>
      </c>
      <c r="D39" s="560">
        <v>6606.7242249999999</v>
      </c>
      <c r="E39" s="560">
        <v>6606.7242249999999</v>
      </c>
      <c r="F39" s="560">
        <v>6393.7770499999997</v>
      </c>
      <c r="G39" s="560">
        <v>6393.7770499999997</v>
      </c>
      <c r="H39" s="590" t="s">
        <v>44</v>
      </c>
    </row>
    <row r="40" spans="2:8" x14ac:dyDescent="0.2">
      <c r="B40" s="19">
        <v>2</v>
      </c>
      <c r="C40" s="69" t="s">
        <v>1448</v>
      </c>
      <c r="D40" s="560">
        <v>2354.4946965700001</v>
      </c>
      <c r="E40" s="560">
        <v>2354.4946965700001</v>
      </c>
      <c r="F40" s="560">
        <v>1586.8306384300001</v>
      </c>
      <c r="G40" s="560">
        <v>1586.8306384300004</v>
      </c>
      <c r="H40" s="590" t="s">
        <v>45</v>
      </c>
    </row>
    <row r="41" spans="2:8" x14ac:dyDescent="0.2">
      <c r="B41" s="19">
        <v>3</v>
      </c>
      <c r="C41" s="69" t="s">
        <v>1449</v>
      </c>
      <c r="E41" s="560"/>
      <c r="F41" s="560">
        <v>0</v>
      </c>
      <c r="G41" s="560">
        <v>0</v>
      </c>
      <c r="H41" s="590"/>
    </row>
    <row r="42" spans="2:8" x14ac:dyDescent="0.2">
      <c r="B42" s="19">
        <v>4</v>
      </c>
      <c r="C42" s="69" t="s">
        <v>1450</v>
      </c>
      <c r="D42" s="560">
        <v>3155.4676100000001</v>
      </c>
      <c r="E42" s="559">
        <v>3134.9005419999999</v>
      </c>
      <c r="F42" s="559">
        <v>2704.3825000000002</v>
      </c>
      <c r="G42" s="559">
        <v>2704.3825000000002</v>
      </c>
      <c r="H42" s="590" t="s">
        <v>608</v>
      </c>
    </row>
    <row r="43" spans="2:8" x14ac:dyDescent="0.2">
      <c r="B43" s="19">
        <v>5</v>
      </c>
      <c r="C43" s="69" t="s">
        <v>1451</v>
      </c>
      <c r="D43" s="560">
        <v>19461.8071891701</v>
      </c>
      <c r="E43" s="560">
        <v>19461.807189170097</v>
      </c>
      <c r="F43" s="560">
        <v>17145.656355399999</v>
      </c>
      <c r="G43" s="560">
        <v>17145.656355399999</v>
      </c>
      <c r="H43" s="590" t="s">
        <v>1452</v>
      </c>
    </row>
    <row r="44" spans="2:8" x14ac:dyDescent="0.2">
      <c r="B44" s="19">
        <v>6</v>
      </c>
      <c r="C44" s="69" t="s">
        <v>1453</v>
      </c>
      <c r="D44" s="560">
        <v>1982.0172674999999</v>
      </c>
      <c r="E44" s="560">
        <v>1982.0172674999999</v>
      </c>
      <c r="F44" s="560">
        <v>1909.4264323200321</v>
      </c>
      <c r="G44" s="560">
        <v>1909.4264323200318</v>
      </c>
      <c r="H44" s="590" t="s">
        <v>77</v>
      </c>
    </row>
    <row r="45" spans="2:8" x14ac:dyDescent="0.2">
      <c r="B45" s="19">
        <v>7</v>
      </c>
      <c r="C45" s="93" t="s">
        <v>1916</v>
      </c>
      <c r="D45" s="561">
        <v>33560.510988240101</v>
      </c>
      <c r="E45" s="561">
        <f>SUM(E39:E44)</f>
        <v>33539.943920240097</v>
      </c>
      <c r="F45" s="561">
        <v>29740.072976150033</v>
      </c>
      <c r="G45" s="561">
        <v>29740.072976150033</v>
      </c>
      <c r="H45" s="590"/>
    </row>
    <row r="46" spans="2:8" x14ac:dyDescent="0.2">
      <c r="C46" s="93" t="s">
        <v>1917</v>
      </c>
      <c r="D46" s="561">
        <v>362186.04192295845</v>
      </c>
      <c r="E46" s="561">
        <f>+E37+E45</f>
        <v>378658.07073206769</v>
      </c>
      <c r="F46" s="561">
        <v>361764.66057411011</v>
      </c>
      <c r="G46" s="561">
        <v>377272.39972410712</v>
      </c>
    </row>
    <row r="48" spans="2:8" x14ac:dyDescent="0.2">
      <c r="E48" s="563"/>
    </row>
  </sheetData>
  <mergeCells count="3">
    <mergeCell ref="B4:H6"/>
    <mergeCell ref="F7:G7"/>
    <mergeCell ref="D7:E7"/>
  </mergeCells>
  <hyperlinks>
    <hyperlink ref="B1" location="Contents!A1" display="Back to contents" xr:uid="{C58C207B-2444-4BB1-B3B9-1356D2DF1DCA}"/>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DC2C-08FD-43B2-B6FD-0DEE7EB34486}">
  <sheetPr>
    <tabColor rgb="FF005AA4"/>
    <pageSetUpPr fitToPage="1"/>
  </sheetPr>
  <dimension ref="A1:Y51"/>
  <sheetViews>
    <sheetView showGridLines="0" showRowColHeaders="0" workbookViewId="0"/>
  </sheetViews>
  <sheetFormatPr baseColWidth="10" defaultColWidth="12.5703125" defaultRowHeight="12" x14ac:dyDescent="0.2"/>
  <cols>
    <col min="1" max="1" width="5.7109375" style="743" customWidth="1"/>
    <col min="2" max="2" width="39" style="743" customWidth="1"/>
    <col min="3" max="6" width="14.140625" style="743" customWidth="1"/>
    <col min="7" max="18" width="12.5703125" style="743"/>
    <col min="19" max="19" width="29.7109375" style="743" customWidth="1"/>
    <col min="20" max="23" width="12.85546875" style="743" customWidth="1"/>
    <col min="24" max="24" width="18.7109375" style="743" customWidth="1"/>
    <col min="25" max="25" width="19.5703125" style="743" bestFit="1" customWidth="1"/>
    <col min="26" max="16384" width="12.5703125" style="743"/>
  </cols>
  <sheetData>
    <row r="1" spans="1:25" s="725" customFormat="1" ht="15" x14ac:dyDescent="0.25">
      <c r="A1" s="6"/>
      <c r="B1" s="723" t="s">
        <v>183</v>
      </c>
      <c r="C1" s="23"/>
      <c r="D1" s="23"/>
      <c r="E1" s="23"/>
      <c r="F1" s="7"/>
      <c r="G1" s="6"/>
      <c r="H1" s="6"/>
      <c r="I1" s="6"/>
      <c r="J1" s="6"/>
      <c r="K1" s="7"/>
      <c r="L1" s="724"/>
      <c r="M1" s="236"/>
      <c r="N1" s="724"/>
      <c r="Y1" s="742"/>
    </row>
    <row r="2" spans="1:25" s="4" customFormat="1" ht="18" x14ac:dyDescent="0.25">
      <c r="B2" s="25" t="s">
        <v>2400</v>
      </c>
      <c r="C2" s="26"/>
      <c r="D2" s="8"/>
      <c r="E2" s="8"/>
      <c r="F2" s="8"/>
      <c r="G2" s="27"/>
      <c r="H2" s="27"/>
      <c r="I2" s="27"/>
    </row>
    <row r="3" spans="1:25" ht="14.25" x14ac:dyDescent="0.2">
      <c r="B3" s="92" t="s">
        <v>356</v>
      </c>
      <c r="C3" s="26"/>
      <c r="D3" s="26"/>
      <c r="E3" s="77"/>
      <c r="F3" s="4"/>
      <c r="T3" s="744"/>
      <c r="U3" s="744"/>
      <c r="V3" s="745"/>
      <c r="W3" s="745"/>
    </row>
    <row r="4" spans="1:25" ht="14.25" x14ac:dyDescent="0.2">
      <c r="B4" s="28"/>
      <c r="C4" s="26"/>
      <c r="D4" s="26"/>
      <c r="E4" s="77"/>
      <c r="F4" s="4"/>
      <c r="T4" s="744"/>
      <c r="U4" s="744"/>
      <c r="V4" s="745"/>
      <c r="W4" s="745"/>
    </row>
    <row r="5" spans="1:25" x14ac:dyDescent="0.2">
      <c r="B5" s="726"/>
      <c r="C5" s="746" t="s">
        <v>1756</v>
      </c>
      <c r="D5" s="746" t="s">
        <v>1757</v>
      </c>
      <c r="E5" s="746" t="s">
        <v>1756</v>
      </c>
      <c r="F5" s="746" t="s">
        <v>1757</v>
      </c>
      <c r="G5" s="726"/>
      <c r="S5" s="747"/>
      <c r="T5" s="748"/>
      <c r="U5" s="748"/>
      <c r="V5" s="749"/>
      <c r="W5" s="749"/>
      <c r="X5" s="750"/>
    </row>
    <row r="6" spans="1:25" x14ac:dyDescent="0.2">
      <c r="B6" s="704" t="s">
        <v>184</v>
      </c>
      <c r="C6" s="751" t="s">
        <v>1927</v>
      </c>
      <c r="D6" s="751" t="s">
        <v>1927</v>
      </c>
      <c r="E6" s="751" t="s">
        <v>1758</v>
      </c>
      <c r="F6" s="751" t="s">
        <v>1758</v>
      </c>
      <c r="G6" s="752"/>
      <c r="S6" s="747"/>
      <c r="T6" s="753"/>
      <c r="U6" s="754"/>
      <c r="V6" s="753"/>
      <c r="W6" s="754"/>
      <c r="X6" s="750"/>
    </row>
    <row r="7" spans="1:25" x14ac:dyDescent="0.2">
      <c r="B7" s="732" t="s">
        <v>1759</v>
      </c>
      <c r="C7" s="755">
        <v>0.19500000000000001</v>
      </c>
      <c r="D7" s="739">
        <v>1759.1780000000001</v>
      </c>
      <c r="E7" s="755">
        <v>0.19500000000000001</v>
      </c>
      <c r="F7" s="739">
        <v>2272.5810000000001</v>
      </c>
      <c r="G7" s="752"/>
      <c r="S7" s="747"/>
      <c r="T7" s="753"/>
      <c r="U7" s="754"/>
      <c r="V7" s="753"/>
      <c r="W7" s="754"/>
      <c r="X7" s="756"/>
      <c r="Y7" s="757"/>
    </row>
    <row r="8" spans="1:25" x14ac:dyDescent="0.2">
      <c r="B8" s="732" t="s">
        <v>1760</v>
      </c>
      <c r="C8" s="755">
        <v>0.151</v>
      </c>
      <c r="D8" s="739">
        <v>318.529</v>
      </c>
      <c r="E8" s="755">
        <v>0.151</v>
      </c>
      <c r="F8" s="739">
        <v>326.89400000000001</v>
      </c>
      <c r="G8" s="758"/>
      <c r="S8" s="747"/>
      <c r="T8" s="753"/>
      <c r="U8" s="754"/>
      <c r="V8" s="753"/>
      <c r="W8" s="754"/>
      <c r="X8" s="756"/>
      <c r="Y8" s="757"/>
    </row>
    <row r="9" spans="1:25" x14ac:dyDescent="0.2">
      <c r="B9" s="732" t="s">
        <v>1928</v>
      </c>
      <c r="C9" s="755">
        <v>0.36870000000000003</v>
      </c>
      <c r="D9" s="739">
        <v>136.67599999999999</v>
      </c>
      <c r="E9" s="755"/>
      <c r="F9" s="739"/>
      <c r="G9" s="758"/>
      <c r="S9" s="747"/>
      <c r="T9" s="753"/>
      <c r="U9" s="754"/>
      <c r="V9" s="753"/>
      <c r="W9" s="754"/>
      <c r="X9" s="756"/>
      <c r="Y9" s="757"/>
    </row>
    <row r="10" spans="1:25" x14ac:dyDescent="0.2">
      <c r="B10" s="732" t="s">
        <v>1761</v>
      </c>
      <c r="C10" s="755">
        <v>0.191</v>
      </c>
      <c r="D10" s="739">
        <v>239.93600000000001</v>
      </c>
      <c r="E10" s="755">
        <v>0.191</v>
      </c>
      <c r="F10" s="739">
        <v>239.01599999999999</v>
      </c>
      <c r="G10" s="758"/>
      <c r="S10" s="747"/>
      <c r="T10" s="747"/>
      <c r="U10" s="754"/>
      <c r="V10" s="747"/>
      <c r="W10" s="754"/>
      <c r="X10" s="756"/>
      <c r="Y10" s="757"/>
    </row>
    <row r="11" spans="1:25" x14ac:dyDescent="0.2">
      <c r="B11" s="732" t="s">
        <v>1762</v>
      </c>
      <c r="C11" s="873"/>
      <c r="D11" s="739">
        <v>45.073</v>
      </c>
      <c r="E11" s="873"/>
      <c r="F11" s="739">
        <v>37.817999999999998</v>
      </c>
      <c r="G11" s="758"/>
      <c r="S11" s="757"/>
      <c r="T11" s="757"/>
      <c r="U11" s="759"/>
      <c r="V11" s="759"/>
      <c r="W11" s="754"/>
      <c r="X11" s="750"/>
      <c r="Y11" s="757"/>
    </row>
    <row r="12" spans="1:25" x14ac:dyDescent="0.2">
      <c r="B12" s="874" t="s">
        <v>1763</v>
      </c>
      <c r="C12" s="874"/>
      <c r="D12" s="875">
        <v>0</v>
      </c>
      <c r="E12" s="874"/>
      <c r="F12" s="875">
        <v>20.823</v>
      </c>
      <c r="G12" s="876"/>
    </row>
    <row r="13" spans="1:25" x14ac:dyDescent="0.2">
      <c r="B13" s="877" t="s">
        <v>1764</v>
      </c>
      <c r="C13" s="877"/>
      <c r="D13" s="878">
        <f>SUM(D7:D12)</f>
        <v>2499.3920000000003</v>
      </c>
      <c r="E13" s="879"/>
      <c r="F13" s="878">
        <v>2897.1320000000005</v>
      </c>
      <c r="G13" s="880"/>
    </row>
    <row r="14" spans="1:25" x14ac:dyDescent="0.2">
      <c r="B14" s="726"/>
      <c r="C14" s="726"/>
      <c r="D14" s="726"/>
      <c r="E14" s="726"/>
      <c r="F14" s="875"/>
      <c r="G14" s="881"/>
      <c r="H14" s="761"/>
    </row>
    <row r="15" spans="1:25" x14ac:dyDescent="0.2">
      <c r="B15" s="726" t="s">
        <v>1765</v>
      </c>
      <c r="C15" s="726"/>
      <c r="D15" s="726"/>
      <c r="E15" s="726"/>
      <c r="F15" s="726"/>
      <c r="G15" s="760"/>
      <c r="H15" s="761"/>
    </row>
    <row r="16" spans="1:25" x14ac:dyDescent="0.2">
      <c r="B16" s="726" t="s">
        <v>1766</v>
      </c>
      <c r="C16" s="726"/>
      <c r="D16" s="726"/>
      <c r="E16" s="726"/>
      <c r="F16" s="726"/>
      <c r="G16" s="760"/>
      <c r="H16" s="761"/>
    </row>
    <row r="17" spans="2:8" x14ac:dyDescent="0.2">
      <c r="B17" s="726" t="s">
        <v>1767</v>
      </c>
      <c r="C17" s="726"/>
      <c r="D17" s="726"/>
      <c r="E17" s="726"/>
      <c r="F17" s="726"/>
      <c r="G17" s="760"/>
      <c r="H17" s="761"/>
    </row>
    <row r="18" spans="2:8" x14ac:dyDescent="0.2">
      <c r="B18" s="726" t="s">
        <v>1768</v>
      </c>
      <c r="C18" s="726"/>
      <c r="D18" s="726"/>
      <c r="E18" s="726"/>
      <c r="F18" s="726"/>
      <c r="G18" s="760"/>
      <c r="H18" s="761"/>
    </row>
    <row r="19" spans="2:8" x14ac:dyDescent="0.2">
      <c r="B19" s="726" t="s">
        <v>1769</v>
      </c>
      <c r="C19" s="726"/>
      <c r="D19" s="726"/>
      <c r="E19" s="726"/>
      <c r="F19" s="726"/>
      <c r="G19" s="760"/>
      <c r="H19" s="761"/>
    </row>
    <row r="20" spans="2:8" x14ac:dyDescent="0.2">
      <c r="B20" s="726" t="s">
        <v>1770</v>
      </c>
      <c r="C20" s="726"/>
      <c r="D20" s="726"/>
      <c r="E20" s="726"/>
      <c r="F20" s="726"/>
      <c r="G20" s="760"/>
      <c r="H20" s="761"/>
    </row>
    <row r="21" spans="2:8" x14ac:dyDescent="0.2">
      <c r="B21" s="726"/>
      <c r="C21" s="726"/>
      <c r="D21" s="726"/>
      <c r="E21" s="726"/>
      <c r="F21" s="726"/>
      <c r="G21" s="726"/>
    </row>
    <row r="22" spans="2:8" x14ac:dyDescent="0.2">
      <c r="B22" s="726"/>
      <c r="C22" s="726"/>
      <c r="D22" s="726"/>
      <c r="E22" s="726"/>
      <c r="F22" s="726"/>
      <c r="G22" s="726"/>
    </row>
    <row r="23" spans="2:8" x14ac:dyDescent="0.2">
      <c r="B23" s="726"/>
      <c r="C23" s="726"/>
      <c r="D23" s="726"/>
      <c r="E23" s="726"/>
      <c r="F23" s="726"/>
      <c r="G23" s="726"/>
    </row>
    <row r="51" spans="20:20" x14ac:dyDescent="0.2">
      <c r="T51" s="762"/>
    </row>
  </sheetData>
  <hyperlinks>
    <hyperlink ref="B1" location="Contents!A1" display="Back to contents" xr:uid="{752A3454-C05B-4A98-8004-21EC151D13C8}"/>
  </hyperlinks>
  <pageMargins left="0.74803149606299213" right="0.74803149606299213" top="0.98425196850393704" bottom="0.98425196850393704" header="0.51181102362204722" footer="0.51181102362204722"/>
  <pageSetup paperSize="9" scale="85" fitToHeight="0" orientation="portrait" r:id="rId1"/>
  <headerFooter alignWithMargins="0">
    <oddFooter>&amp;R&amp;A</oddFooter>
  </headerFooter>
  <colBreaks count="1" manualBreakCount="1">
    <brk id="2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D440-A958-46DC-AC64-138F648698A8}">
  <sheetPr>
    <tabColor rgb="FF005AA4"/>
    <pageSetUpPr fitToPage="1"/>
  </sheetPr>
  <dimension ref="A1:P94"/>
  <sheetViews>
    <sheetView showGridLines="0" showRowColHeaders="0" workbookViewId="0"/>
  </sheetViews>
  <sheetFormatPr baseColWidth="10" defaultColWidth="12.5703125" defaultRowHeight="12" x14ac:dyDescent="0.2"/>
  <cols>
    <col min="1" max="1" width="5.7109375" style="725" customWidth="1"/>
    <col min="2" max="2" width="67" style="725" customWidth="1"/>
    <col min="3" max="3" width="20.140625" style="725" customWidth="1"/>
    <col min="4" max="4" width="25.42578125" style="725" customWidth="1"/>
    <col min="5" max="5" width="14.85546875" style="725" customWidth="1"/>
    <col min="6" max="7" width="17.5703125" style="725" customWidth="1"/>
    <col min="8" max="9" width="12.5703125" style="725"/>
    <col min="10" max="11" width="39.7109375" style="725" customWidth="1"/>
    <col min="12" max="13" width="12.5703125" style="725"/>
    <col min="14" max="14" width="13.5703125" style="725" bestFit="1" customWidth="1"/>
    <col min="15" max="16384" width="12.5703125" style="725"/>
  </cols>
  <sheetData>
    <row r="1" spans="1:14" ht="14.25" customHeight="1" x14ac:dyDescent="0.25">
      <c r="A1" s="6"/>
      <c r="B1" s="723" t="s">
        <v>183</v>
      </c>
      <c r="C1" s="23"/>
      <c r="D1" s="23"/>
      <c r="E1" s="23"/>
      <c r="F1" s="7"/>
      <c r="G1" s="6"/>
      <c r="H1" s="6"/>
      <c r="I1" s="6"/>
      <c r="J1" s="6"/>
      <c r="K1" s="7"/>
      <c r="L1" s="724"/>
      <c r="M1" s="236"/>
      <c r="N1" s="724"/>
    </row>
    <row r="2" spans="1:14" s="4" customFormat="1" ht="18" x14ac:dyDescent="0.25">
      <c r="B2" s="25" t="s">
        <v>2401</v>
      </c>
      <c r="C2" s="26"/>
      <c r="D2" s="8"/>
      <c r="E2" s="8"/>
      <c r="F2" s="8"/>
      <c r="G2" s="27"/>
      <c r="H2" s="27"/>
      <c r="I2" s="27"/>
    </row>
    <row r="3" spans="1:14" ht="14.25" x14ac:dyDescent="0.2">
      <c r="A3" s="4"/>
      <c r="B3" s="92" t="s">
        <v>356</v>
      </c>
      <c r="C3" s="26"/>
      <c r="D3" s="26"/>
      <c r="E3" s="77"/>
      <c r="F3" s="4"/>
      <c r="G3" s="77"/>
    </row>
    <row r="4" spans="1:14" ht="14.25" x14ac:dyDescent="0.2">
      <c r="A4" s="4"/>
      <c r="B4" s="727" t="s">
        <v>1771</v>
      </c>
      <c r="C4" s="763"/>
      <c r="D4" s="763"/>
      <c r="E4" s="764"/>
      <c r="F4" s="765"/>
      <c r="G4" s="766"/>
      <c r="H4" s="765"/>
      <c r="I4" s="763"/>
    </row>
    <row r="5" spans="1:14" ht="14.25" x14ac:dyDescent="0.2">
      <c r="A5" s="4"/>
      <c r="B5" s="28"/>
      <c r="C5" s="26"/>
      <c r="D5" s="26"/>
      <c r="E5" s="77"/>
      <c r="F5" s="4"/>
      <c r="G5" s="77"/>
    </row>
    <row r="6" spans="1:14" ht="14.25" x14ac:dyDescent="0.2">
      <c r="A6" s="4"/>
      <c r="B6" s="26"/>
      <c r="C6" s="26"/>
      <c r="D6" s="26"/>
      <c r="E6" s="77"/>
      <c r="F6" s="4"/>
      <c r="G6" s="77"/>
    </row>
    <row r="7" spans="1:14" ht="14.25" x14ac:dyDescent="0.2">
      <c r="A7" s="4"/>
      <c r="B7" s="5"/>
      <c r="C7" s="5"/>
      <c r="D7" s="5"/>
      <c r="E7" s="29"/>
      <c r="F7" s="29"/>
      <c r="G7" s="203"/>
    </row>
    <row r="8" spans="1:14" ht="14.25" x14ac:dyDescent="0.2">
      <c r="A8" s="4"/>
      <c r="B8" s="705" t="s">
        <v>184</v>
      </c>
      <c r="C8" s="767" t="s">
        <v>1857</v>
      </c>
      <c r="D8" s="768" t="s">
        <v>600</v>
      </c>
      <c r="E8" s="768" t="s">
        <v>548</v>
      </c>
      <c r="F8" s="769" t="s">
        <v>547</v>
      </c>
      <c r="G8" s="769" t="s">
        <v>341</v>
      </c>
    </row>
    <row r="9" spans="1:14" ht="14.25" x14ac:dyDescent="0.2">
      <c r="A9" s="4"/>
      <c r="B9" s="770"/>
      <c r="C9" s="771"/>
      <c r="D9" s="771"/>
      <c r="E9" s="771"/>
      <c r="F9" s="772"/>
      <c r="G9" s="772"/>
    </row>
    <row r="10" spans="1:14" ht="14.25" x14ac:dyDescent="0.2">
      <c r="A10" s="4"/>
      <c r="B10" s="11" t="s">
        <v>1447</v>
      </c>
      <c r="C10" s="773">
        <v>6606.7242249999999</v>
      </c>
      <c r="D10" s="773">
        <v>6393.7770499999997</v>
      </c>
      <c r="E10" s="773">
        <v>6393.7770499999997</v>
      </c>
      <c r="F10" s="773">
        <v>6393.7770499999997</v>
      </c>
      <c r="G10" s="773">
        <v>6393.7770499999997</v>
      </c>
    </row>
    <row r="11" spans="1:14" ht="14.25" x14ac:dyDescent="0.2">
      <c r="A11" s="4"/>
      <c r="B11" s="11" t="s">
        <v>1448</v>
      </c>
      <c r="C11" s="773">
        <v>2354.4946970000001</v>
      </c>
      <c r="D11" s="773">
        <v>1586.8306379999999</v>
      </c>
      <c r="E11" s="773">
        <v>1586.8306379999999</v>
      </c>
      <c r="F11" s="773">
        <v>1586.8306379999999</v>
      </c>
      <c r="G11" s="773">
        <v>1586.8306379999999</v>
      </c>
    </row>
    <row r="12" spans="1:14" ht="14.25" x14ac:dyDescent="0.2">
      <c r="A12" s="4"/>
      <c r="B12" s="11" t="s">
        <v>1772</v>
      </c>
      <c r="C12" s="773">
        <v>1982.0170000000001</v>
      </c>
      <c r="D12" s="773">
        <v>0</v>
      </c>
      <c r="E12" s="773">
        <v>0</v>
      </c>
      <c r="F12" s="773">
        <v>1790.257574</v>
      </c>
      <c r="G12" s="773">
        <v>1790</v>
      </c>
    </row>
    <row r="13" spans="1:14" ht="14.25" x14ac:dyDescent="0.2">
      <c r="A13" s="4"/>
      <c r="B13" s="11" t="s">
        <v>1450</v>
      </c>
      <c r="C13" s="773">
        <v>3155.4670000000001</v>
      </c>
      <c r="D13" s="773">
        <v>3055.4854999999998</v>
      </c>
      <c r="E13" s="773">
        <v>2704.3825000000002</v>
      </c>
      <c r="F13" s="773">
        <v>2100</v>
      </c>
      <c r="G13" s="773">
        <v>1700</v>
      </c>
    </row>
    <row r="14" spans="1:14" ht="14.25" x14ac:dyDescent="0.2">
      <c r="A14" s="4"/>
      <c r="B14" s="11" t="s">
        <v>1451</v>
      </c>
      <c r="C14" s="773">
        <v>19461.807193000001</v>
      </c>
      <c r="D14" s="773">
        <v>20038</v>
      </c>
      <c r="E14" s="773">
        <v>19055.082789</v>
      </c>
      <c r="F14" s="773">
        <v>18041.02303</v>
      </c>
      <c r="G14" s="773">
        <v>17418.133741999998</v>
      </c>
      <c r="K14" s="774"/>
    </row>
    <row r="15" spans="1:14" ht="14.25" x14ac:dyDescent="0.2">
      <c r="A15" s="4"/>
      <c r="B15" s="11" t="s">
        <v>1773</v>
      </c>
      <c r="C15" s="773">
        <v>33560.510114999997</v>
      </c>
      <c r="D15" s="773">
        <v>31074.093187999999</v>
      </c>
      <c r="E15" s="773">
        <v>29740.072977</v>
      </c>
      <c r="F15" s="773">
        <v>29911.888292</v>
      </c>
      <c r="G15" s="773">
        <v>28888.741429999998</v>
      </c>
    </row>
    <row r="16" spans="1:14" ht="14.25" x14ac:dyDescent="0.2">
      <c r="A16" s="4"/>
      <c r="B16" s="775"/>
      <c r="C16" s="776"/>
      <c r="D16" s="776"/>
      <c r="E16" s="776"/>
      <c r="F16" s="776"/>
      <c r="G16" s="776"/>
    </row>
    <row r="17" spans="1:14" ht="14.25" x14ac:dyDescent="0.2">
      <c r="A17" s="4"/>
      <c r="B17" s="777" t="s">
        <v>1940</v>
      </c>
      <c r="C17" s="778"/>
      <c r="D17" s="778"/>
      <c r="E17" s="778"/>
      <c r="F17" s="778"/>
      <c r="G17" s="778"/>
    </row>
    <row r="18" spans="1:14" ht="14.25" x14ac:dyDescent="0.2">
      <c r="A18" s="4"/>
      <c r="B18" s="12" t="s">
        <v>1774</v>
      </c>
      <c r="C18" s="778">
        <v>-1382.0825140000002</v>
      </c>
      <c r="D18" s="778">
        <v>-737.24313700000005</v>
      </c>
      <c r="E18" s="778">
        <v>-737.91148999999996</v>
      </c>
      <c r="F18" s="778">
        <v>-707.69655499999999</v>
      </c>
      <c r="G18" s="778">
        <v>-703.69144200000005</v>
      </c>
    </row>
    <row r="19" spans="1:14" ht="14.25" x14ac:dyDescent="0.2">
      <c r="A19" s="4"/>
      <c r="B19" s="11" t="s">
        <v>1775</v>
      </c>
      <c r="C19" s="773">
        <v>-1982.0170000000001</v>
      </c>
      <c r="D19" s="773">
        <v>0</v>
      </c>
      <c r="E19" s="773">
        <v>0</v>
      </c>
      <c r="F19" s="773">
        <v>-1790.257574</v>
      </c>
      <c r="G19" s="773">
        <v>-1790</v>
      </c>
    </row>
    <row r="20" spans="1:14" ht="14.25" x14ac:dyDescent="0.2">
      <c r="A20" s="4"/>
      <c r="B20" s="11" t="s">
        <v>1776</v>
      </c>
      <c r="C20" s="773">
        <v>-929.03462200000001</v>
      </c>
      <c r="D20" s="773">
        <v>-661.91105400000004</v>
      </c>
      <c r="E20" s="773">
        <v>-570.27674300000001</v>
      </c>
      <c r="F20" s="773">
        <v>-711.45292300000006</v>
      </c>
      <c r="G20" s="773">
        <v>-733.43794200000002</v>
      </c>
    </row>
    <row r="21" spans="1:14" ht="14.25" x14ac:dyDescent="0.2">
      <c r="A21" s="4"/>
      <c r="B21" s="11" t="s">
        <v>1941</v>
      </c>
      <c r="C21" s="773">
        <v>-3.672183</v>
      </c>
      <c r="D21" s="773">
        <v>0</v>
      </c>
      <c r="E21" s="773">
        <v>0</v>
      </c>
      <c r="F21" s="773">
        <v>0</v>
      </c>
      <c r="G21" s="773">
        <v>0</v>
      </c>
    </row>
    <row r="22" spans="1:14" ht="14.25" x14ac:dyDescent="0.2">
      <c r="A22" s="4"/>
      <c r="B22" s="11" t="s">
        <v>1777</v>
      </c>
      <c r="C22" s="773">
        <v>-3155.4670000000001</v>
      </c>
      <c r="D22" s="773">
        <v>-1546</v>
      </c>
      <c r="E22" s="773">
        <v>-955</v>
      </c>
      <c r="F22" s="773">
        <v>-441</v>
      </c>
      <c r="G22" s="773">
        <v>-1700</v>
      </c>
    </row>
    <row r="23" spans="1:14" ht="14.25" x14ac:dyDescent="0.2">
      <c r="A23" s="4"/>
      <c r="B23" s="11" t="s">
        <v>1778</v>
      </c>
      <c r="C23" s="773"/>
      <c r="D23" s="773">
        <v>-3055.4854999999998</v>
      </c>
      <c r="E23" s="773">
        <v>-2704.3825000000002</v>
      </c>
      <c r="F23" s="773">
        <v>-2100</v>
      </c>
      <c r="G23" s="773">
        <v>0</v>
      </c>
      <c r="N23" s="779"/>
    </row>
    <row r="24" spans="1:14" ht="14.25" x14ac:dyDescent="0.2">
      <c r="A24" s="4"/>
      <c r="B24" s="11" t="s">
        <v>1779</v>
      </c>
      <c r="C24" s="773">
        <v>0</v>
      </c>
      <c r="D24" s="773">
        <v>0</v>
      </c>
      <c r="E24" s="773">
        <v>0</v>
      </c>
      <c r="F24" s="773">
        <v>-22.671229</v>
      </c>
      <c r="G24" s="773">
        <v>-235.453844</v>
      </c>
      <c r="N24" s="779"/>
    </row>
    <row r="25" spans="1:14" ht="14.25" x14ac:dyDescent="0.2">
      <c r="A25" s="4"/>
      <c r="B25" s="11" t="s">
        <v>1780</v>
      </c>
      <c r="C25" s="773">
        <v>-242.58162100000001</v>
      </c>
      <c r="D25" s="773">
        <v>-254.441778</v>
      </c>
      <c r="E25" s="773">
        <v>-223.71179100000001</v>
      </c>
      <c r="F25" s="773">
        <v>-233.87311199999999</v>
      </c>
      <c r="G25" s="773">
        <v>-241.34491199999999</v>
      </c>
      <c r="N25" s="779"/>
    </row>
    <row r="26" spans="1:14" ht="14.25" x14ac:dyDescent="0.2">
      <c r="A26" s="4"/>
      <c r="B26" s="11" t="s">
        <v>1781</v>
      </c>
      <c r="C26" s="773">
        <v>-88.598549810000009</v>
      </c>
      <c r="D26" s="773">
        <v>-90.362852000000004</v>
      </c>
      <c r="E26" s="773">
        <v>-92.884427000000002</v>
      </c>
      <c r="F26" s="773">
        <v>-93.289282</v>
      </c>
      <c r="G26" s="773">
        <v>-80.059456999999995</v>
      </c>
    </row>
    <row r="27" spans="1:14" ht="14.25" x14ac:dyDescent="0.2">
      <c r="A27" s="4"/>
      <c r="B27" s="775" t="s">
        <v>1942</v>
      </c>
      <c r="C27" s="776">
        <v>25777.056625000001</v>
      </c>
      <c r="D27" s="776">
        <v>24728.648866999996</v>
      </c>
      <c r="E27" s="776">
        <v>24455.906026000001</v>
      </c>
      <c r="F27" s="776">
        <v>23811.647617000002</v>
      </c>
      <c r="G27" s="776">
        <v>23405</v>
      </c>
    </row>
    <row r="28" spans="1:14" ht="14.25" x14ac:dyDescent="0.2">
      <c r="A28" s="4"/>
      <c r="B28" s="11" t="s">
        <v>1782</v>
      </c>
      <c r="C28" s="773">
        <v>3289.9005419999999</v>
      </c>
      <c r="D28" s="773">
        <v>3232.4854999999998</v>
      </c>
      <c r="E28" s="773">
        <v>2881.8288400000001</v>
      </c>
      <c r="F28" s="773">
        <v>2277.44634</v>
      </c>
      <c r="G28" s="773">
        <v>1835.8776</v>
      </c>
    </row>
    <row r="29" spans="1:14" ht="14.25" x14ac:dyDescent="0.2">
      <c r="A29" s="4"/>
      <c r="B29" s="11" t="s">
        <v>1943</v>
      </c>
      <c r="C29" s="773">
        <v>-155</v>
      </c>
      <c r="D29" s="773">
        <v>-105.4855</v>
      </c>
      <c r="E29" s="773"/>
      <c r="F29" s="773"/>
      <c r="G29" s="773">
        <v>0</v>
      </c>
    </row>
    <row r="30" spans="1:14" ht="14.25" x14ac:dyDescent="0.2">
      <c r="A30" s="4"/>
      <c r="B30" s="775" t="s">
        <v>1783</v>
      </c>
      <c r="C30" s="776">
        <v>-48.191974999999999</v>
      </c>
      <c r="D30" s="776">
        <v>-46.836033999999998</v>
      </c>
      <c r="E30" s="776">
        <v>-46.836033999999998</v>
      </c>
      <c r="F30" s="776">
        <v>-47.078254000000001</v>
      </c>
      <c r="G30" s="776">
        <v>-47.628221000000003</v>
      </c>
    </row>
    <row r="31" spans="1:14" ht="14.25" x14ac:dyDescent="0.2">
      <c r="A31" s="4"/>
      <c r="B31" s="777" t="s">
        <v>741</v>
      </c>
      <c r="C31" s="780">
        <v>28863.765191999999</v>
      </c>
      <c r="D31" s="780">
        <v>27808.812832999996</v>
      </c>
      <c r="E31" s="780">
        <v>27290.898831999999</v>
      </c>
      <c r="F31" s="780">
        <v>26042.015703000001</v>
      </c>
      <c r="G31" s="780">
        <v>25193.003118000001</v>
      </c>
    </row>
    <row r="32" spans="1:14" ht="14.25" x14ac:dyDescent="0.2">
      <c r="A32" s="4"/>
      <c r="B32" s="12"/>
      <c r="C32" s="780"/>
      <c r="D32" s="780"/>
      <c r="E32" s="780"/>
      <c r="F32" s="780"/>
      <c r="G32" s="780"/>
    </row>
    <row r="33" spans="1:7" ht="14.25" x14ac:dyDescent="0.2">
      <c r="A33" s="4"/>
      <c r="B33" s="11" t="s">
        <v>1784</v>
      </c>
      <c r="C33" s="773"/>
      <c r="D33" s="773"/>
      <c r="E33" s="773"/>
      <c r="F33" s="773"/>
      <c r="G33" s="773"/>
    </row>
    <row r="34" spans="1:7" ht="14.25" x14ac:dyDescent="0.2">
      <c r="A34" s="4"/>
      <c r="B34" s="11" t="s">
        <v>1785</v>
      </c>
      <c r="C34" s="773">
        <v>2916.4727189999999</v>
      </c>
      <c r="D34" s="773">
        <v>2847</v>
      </c>
      <c r="E34" s="773">
        <v>2919.2908400000001</v>
      </c>
      <c r="F34" s="773">
        <v>2920.0074500000001</v>
      </c>
      <c r="G34" s="773">
        <v>2272.0074500000001</v>
      </c>
    </row>
    <row r="35" spans="1:7" ht="14.25" x14ac:dyDescent="0.2">
      <c r="A35" s="4"/>
      <c r="B35" s="775" t="s">
        <v>1786</v>
      </c>
      <c r="C35" s="776">
        <v>-192.94794999999999</v>
      </c>
      <c r="D35" s="776">
        <v>-191</v>
      </c>
      <c r="E35" s="776">
        <v>-188.456288</v>
      </c>
      <c r="F35" s="776">
        <v>-191.67785000000001</v>
      </c>
      <c r="G35" s="776">
        <v>-188.210588</v>
      </c>
    </row>
    <row r="36" spans="1:7" ht="14.25" x14ac:dyDescent="0.2">
      <c r="A36" s="4"/>
      <c r="B36" s="781" t="s">
        <v>1787</v>
      </c>
      <c r="C36" s="782">
        <v>2723.5247690000001</v>
      </c>
      <c r="D36" s="782">
        <v>2656</v>
      </c>
      <c r="E36" s="782">
        <v>2730.8345520000003</v>
      </c>
      <c r="F36" s="782">
        <v>2728.3296</v>
      </c>
      <c r="G36" s="782">
        <v>2083.7968620000001</v>
      </c>
    </row>
    <row r="37" spans="1:7" x14ac:dyDescent="0.2">
      <c r="B37" s="783"/>
      <c r="C37" s="776"/>
      <c r="D37" s="776"/>
      <c r="E37" s="776"/>
      <c r="F37" s="776"/>
      <c r="G37" s="776"/>
    </row>
    <row r="38" spans="1:7" x14ac:dyDescent="0.2">
      <c r="B38" s="784" t="s">
        <v>791</v>
      </c>
      <c r="C38" s="785">
        <v>31587.289960999999</v>
      </c>
      <c r="D38" s="785">
        <v>30465.045792809855</v>
      </c>
      <c r="E38" s="785">
        <v>30022.020167000002</v>
      </c>
      <c r="F38" s="785">
        <v>28770.778874</v>
      </c>
      <c r="G38" s="785">
        <v>27276.79998</v>
      </c>
    </row>
    <row r="39" spans="1:7" x14ac:dyDescent="0.2">
      <c r="B39" s="784"/>
      <c r="C39" s="785"/>
      <c r="D39" s="785"/>
      <c r="E39" s="785"/>
      <c r="F39" s="785"/>
      <c r="G39" s="785"/>
    </row>
    <row r="40" spans="1:7" x14ac:dyDescent="0.2">
      <c r="B40" s="783"/>
      <c r="C40" s="776"/>
      <c r="D40" s="776"/>
      <c r="E40" s="776"/>
      <c r="F40" s="776"/>
      <c r="G40" s="776"/>
    </row>
    <row r="41" spans="1:7" x14ac:dyDescent="0.2">
      <c r="B41" s="786" t="s">
        <v>1788</v>
      </c>
      <c r="C41" s="787">
        <v>146371.455919</v>
      </c>
      <c r="D41" s="787">
        <v>138291.18009899999</v>
      </c>
      <c r="E41" s="787">
        <v>137165.01992700002</v>
      </c>
      <c r="F41" s="787">
        <v>136685.17286599998</v>
      </c>
      <c r="G41" s="787">
        <v>134323.88245899999</v>
      </c>
    </row>
    <row r="42" spans="1:7" x14ac:dyDescent="0.2">
      <c r="B42" s="11"/>
      <c r="C42" s="773"/>
      <c r="D42" s="773"/>
      <c r="E42" s="773"/>
      <c r="F42" s="773"/>
      <c r="G42" s="773"/>
    </row>
    <row r="43" spans="1:7" x14ac:dyDescent="0.2">
      <c r="B43" s="12" t="s">
        <v>1789</v>
      </c>
      <c r="C43" s="773">
        <v>6586.7155163549996</v>
      </c>
      <c r="D43" s="773">
        <v>6223.0803252299993</v>
      </c>
      <c r="E43" s="773">
        <v>6172.42374621</v>
      </c>
      <c r="F43" s="773">
        <v>6150.7962458099992</v>
      </c>
      <c r="G43" s="773">
        <v>6044.5747106549989</v>
      </c>
    </row>
    <row r="44" spans="1:7" x14ac:dyDescent="0.2">
      <c r="B44" s="11" t="s">
        <v>1790</v>
      </c>
      <c r="C44" s="773"/>
      <c r="D44" s="773"/>
      <c r="E44" s="773"/>
      <c r="F44" s="773"/>
      <c r="G44" s="773"/>
    </row>
    <row r="45" spans="1:7" x14ac:dyDescent="0.2">
      <c r="B45" s="11" t="s">
        <v>1791</v>
      </c>
      <c r="C45" s="773">
        <v>3659.2863980000002</v>
      </c>
      <c r="D45" s="773">
        <v>3457.2668473500003</v>
      </c>
      <c r="E45" s="773">
        <v>3429.1243034500003</v>
      </c>
      <c r="F45" s="773">
        <v>3417.1090254500004</v>
      </c>
      <c r="G45" s="773">
        <v>3358.0970600000001</v>
      </c>
    </row>
    <row r="46" spans="1:7" x14ac:dyDescent="0.2">
      <c r="B46" s="11" t="s">
        <v>1792</v>
      </c>
      <c r="C46" s="773">
        <v>6526.2274189999998</v>
      </c>
      <c r="D46" s="773">
        <v>6167.7640556724009</v>
      </c>
      <c r="E46" s="773">
        <v>6117.5577573547998</v>
      </c>
      <c r="F46" s="773">
        <v>6109.7909375045992</v>
      </c>
      <c r="G46" s="773">
        <v>6013.5058650000001</v>
      </c>
    </row>
    <row r="47" spans="1:7" x14ac:dyDescent="0.2">
      <c r="B47" s="11" t="s">
        <v>1944</v>
      </c>
      <c r="C47" s="773">
        <v>3659.2863980000002</v>
      </c>
      <c r="D47" s="773">
        <v>3457.2668473500003</v>
      </c>
      <c r="E47" s="773">
        <v>3429.1243034500003</v>
      </c>
      <c r="F47" s="773">
        <v>3417.1090254500004</v>
      </c>
      <c r="G47" s="773">
        <v>2686.4776499999998</v>
      </c>
    </row>
    <row r="48" spans="1:7" x14ac:dyDescent="0.2">
      <c r="B48" s="12" t="s">
        <v>1793</v>
      </c>
      <c r="C48" s="773">
        <v>13844.800214999999</v>
      </c>
      <c r="D48" s="773">
        <v>13082.2977503724</v>
      </c>
      <c r="E48" s="773">
        <v>12975.8063642548</v>
      </c>
      <c r="F48" s="773">
        <v>12944.008988404601</v>
      </c>
      <c r="G48" s="773">
        <v>12058.080575</v>
      </c>
    </row>
    <row r="49" spans="2:7" x14ac:dyDescent="0.2">
      <c r="B49" s="788" t="s">
        <v>1794</v>
      </c>
      <c r="C49" s="789">
        <v>5345.5408936450003</v>
      </c>
      <c r="D49" s="789">
        <v>5423.5037512074568</v>
      </c>
      <c r="E49" s="789">
        <v>5307.9626985351997</v>
      </c>
      <c r="F49" s="789">
        <v>4714.9932977854023</v>
      </c>
      <c r="G49" s="789">
        <v>5302.0984533450028</v>
      </c>
    </row>
    <row r="50" spans="2:7" x14ac:dyDescent="0.2">
      <c r="B50" s="11"/>
      <c r="C50" s="790"/>
      <c r="D50" s="790"/>
      <c r="E50" s="790"/>
      <c r="F50" s="790"/>
      <c r="G50" s="790"/>
    </row>
    <row r="51" spans="2:7" x14ac:dyDescent="0.2">
      <c r="B51" s="11" t="s">
        <v>1795</v>
      </c>
      <c r="C51" s="790">
        <v>0.17610000000000001</v>
      </c>
      <c r="D51" s="790">
        <v>0.17881814536361706</v>
      </c>
      <c r="E51" s="790">
        <v>0.17829765447985454</v>
      </c>
      <c r="F51" s="790">
        <v>0.17419548479920452</v>
      </c>
      <c r="G51" s="790">
        <v>0.17419999999999999</v>
      </c>
    </row>
    <row r="52" spans="2:7" x14ac:dyDescent="0.2">
      <c r="B52" s="11" t="s">
        <v>1796</v>
      </c>
      <c r="C52" s="790">
        <v>0.19719999999999999</v>
      </c>
      <c r="D52" s="790">
        <v>0.20109125951707726</v>
      </c>
      <c r="E52" s="790">
        <v>0.19896614412273325</v>
      </c>
      <c r="F52" s="790">
        <v>0.19051313862140207</v>
      </c>
      <c r="G52" s="790">
        <v>0.18759999999999999</v>
      </c>
    </row>
    <row r="53" spans="2:7" x14ac:dyDescent="0.2">
      <c r="B53" s="784" t="s">
        <v>1797</v>
      </c>
      <c r="C53" s="790">
        <v>0.21579999999999999</v>
      </c>
      <c r="D53" s="790">
        <v>0.22029718226813585</v>
      </c>
      <c r="E53" s="790">
        <v>0.21887526894836687</v>
      </c>
      <c r="F53" s="790">
        <v>0.21047394159607966</v>
      </c>
      <c r="G53" s="790">
        <v>0.2031</v>
      </c>
    </row>
    <row r="91" spans="16:16" x14ac:dyDescent="0.2">
      <c r="P91" s="791"/>
    </row>
    <row r="92" spans="16:16" x14ac:dyDescent="0.2">
      <c r="P92" s="791"/>
    </row>
    <row r="93" spans="16:16" x14ac:dyDescent="0.2">
      <c r="P93" s="791"/>
    </row>
    <row r="94" spans="16:16" x14ac:dyDescent="0.2">
      <c r="P94" s="791"/>
    </row>
  </sheetData>
  <hyperlinks>
    <hyperlink ref="B1" location="Contents!A1" display="Back to contents" xr:uid="{64C1F137-ED83-4AD9-8C6C-BF2D3FE365DA}"/>
  </hyperlinks>
  <pageMargins left="0.74803149606299213" right="0.74803149606299213" top="0.98425196850393704" bottom="0.98425196850393704" header="0.51181102362204722" footer="0.51181102362204722"/>
  <pageSetup paperSize="9" scale="51" orientation="portrait"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6FE26-3D4C-468D-8871-0B1951ECF53C}">
  <sheetPr>
    <tabColor rgb="FF005AA4"/>
  </sheetPr>
  <dimension ref="A1:AB50"/>
  <sheetViews>
    <sheetView showGridLines="0" showRowColHeaders="0" workbookViewId="0"/>
  </sheetViews>
  <sheetFormatPr baseColWidth="10" defaultRowHeight="12" x14ac:dyDescent="0.2"/>
  <cols>
    <col min="1" max="1" width="5.7109375" style="882" customWidth="1"/>
    <col min="2" max="2" width="37.5703125" style="882" customWidth="1"/>
    <col min="3" max="3" width="12.5703125" style="882" bestFit="1" customWidth="1"/>
    <col min="4" max="4" width="16" style="882" customWidth="1"/>
    <col min="5" max="9" width="18.5703125" style="882" customWidth="1"/>
    <col min="10" max="20" width="12.5703125" style="882" bestFit="1" customWidth="1"/>
    <col min="21" max="21" width="40" style="882" customWidth="1"/>
    <col min="22" max="22" width="1.140625" style="882" customWidth="1"/>
    <col min="23" max="27" width="14.42578125" style="882" customWidth="1"/>
    <col min="28" max="28" width="12.5703125" style="882" bestFit="1" customWidth="1"/>
    <col min="29" max="29" width="19.5703125" style="882" bestFit="1" customWidth="1"/>
    <col min="30" max="16384" width="11.42578125" style="882"/>
  </cols>
  <sheetData>
    <row r="1" spans="1:28" s="725" customFormat="1" ht="14.25" customHeight="1" x14ac:dyDescent="0.25">
      <c r="A1" s="6"/>
      <c r="B1" s="723" t="s">
        <v>183</v>
      </c>
      <c r="C1" s="23"/>
      <c r="D1" s="23"/>
      <c r="E1" s="23"/>
      <c r="F1" s="7"/>
      <c r="G1" s="6"/>
      <c r="H1" s="6"/>
      <c r="I1" s="6"/>
      <c r="J1" s="6"/>
      <c r="K1" s="7"/>
      <c r="L1" s="724"/>
      <c r="M1" s="236"/>
      <c r="N1" s="724"/>
    </row>
    <row r="2" spans="1:28" s="4" customFormat="1" ht="18.75" customHeight="1" x14ac:dyDescent="0.25">
      <c r="B2" s="25" t="s">
        <v>2402</v>
      </c>
      <c r="C2" s="25"/>
      <c r="D2" s="8"/>
      <c r="E2" s="8"/>
      <c r="F2" s="8"/>
      <c r="G2" s="27"/>
      <c r="H2" s="27"/>
      <c r="I2" s="27"/>
    </row>
    <row r="3" spans="1:28" ht="14.25" x14ac:dyDescent="0.2">
      <c r="B3" s="92" t="s">
        <v>356</v>
      </c>
      <c r="C3" s="884"/>
      <c r="D3" s="884"/>
      <c r="E3" s="885"/>
      <c r="F3" s="883"/>
      <c r="G3" s="883"/>
      <c r="W3" s="887"/>
      <c r="Y3" s="887"/>
      <c r="Z3" s="887"/>
      <c r="AA3" s="887"/>
    </row>
    <row r="4" spans="1:28" ht="12.75" x14ac:dyDescent="0.2">
      <c r="C4" s="888"/>
      <c r="D4" s="888"/>
      <c r="E4" s="889"/>
      <c r="F4" s="890"/>
      <c r="G4" s="890"/>
      <c r="U4" s="891"/>
      <c r="V4" s="892"/>
      <c r="W4" s="893"/>
      <c r="X4" s="893"/>
      <c r="Y4" s="893"/>
      <c r="Z4" s="893"/>
      <c r="AA4" s="893"/>
      <c r="AB4" s="894"/>
    </row>
    <row r="5" spans="1:28" ht="14.25" x14ac:dyDescent="0.2">
      <c r="B5" s="886"/>
      <c r="C5" s="884"/>
      <c r="D5" s="884"/>
      <c r="E5" s="885"/>
      <c r="F5" s="883"/>
      <c r="G5" s="883"/>
      <c r="U5" s="1126"/>
      <c r="V5" s="1126"/>
      <c r="W5" s="895"/>
      <c r="X5" s="896"/>
      <c r="Y5" s="896"/>
      <c r="Z5" s="896"/>
      <c r="AA5" s="896"/>
      <c r="AB5" s="894"/>
    </row>
    <row r="6" spans="1:28" ht="14.25" x14ac:dyDescent="0.2">
      <c r="B6" s="884"/>
      <c r="C6" s="884"/>
      <c r="D6" s="884"/>
      <c r="E6" s="885"/>
      <c r="F6" s="883"/>
      <c r="G6" s="883"/>
      <c r="U6" s="1126"/>
      <c r="V6" s="1126"/>
      <c r="W6" s="895"/>
      <c r="X6" s="896"/>
      <c r="Y6" s="896"/>
      <c r="Z6" s="896"/>
      <c r="AA6" s="896"/>
      <c r="AB6" s="894"/>
    </row>
    <row r="7" spans="1:28" ht="14.25" x14ac:dyDescent="0.2">
      <c r="B7" s="897" t="s">
        <v>184</v>
      </c>
      <c r="C7" s="898"/>
      <c r="D7" s="898"/>
      <c r="E7" s="899"/>
      <c r="T7" s="1126"/>
      <c r="U7" s="1126"/>
      <c r="V7" s="895"/>
      <c r="W7" s="896"/>
      <c r="X7" s="896"/>
      <c r="Y7" s="896"/>
      <c r="Z7" s="896"/>
      <c r="AA7" s="894"/>
    </row>
    <row r="8" spans="1:28" ht="24" x14ac:dyDescent="0.2">
      <c r="B8" s="900" t="s">
        <v>1857</v>
      </c>
      <c r="C8" s="901"/>
      <c r="D8" s="902" t="s">
        <v>1929</v>
      </c>
      <c r="E8" s="902" t="s">
        <v>1930</v>
      </c>
      <c r="F8" s="902" t="s">
        <v>1931</v>
      </c>
      <c r="G8" s="902" t="s">
        <v>1911</v>
      </c>
      <c r="H8" s="902" t="s">
        <v>1932</v>
      </c>
      <c r="T8" s="1126"/>
      <c r="U8" s="1126"/>
      <c r="V8" s="895"/>
      <c r="W8" s="903"/>
      <c r="X8" s="895"/>
      <c r="Y8" s="895"/>
      <c r="Z8" s="895"/>
      <c r="AA8" s="894"/>
    </row>
    <row r="9" spans="1:28" x14ac:dyDescent="0.2">
      <c r="B9" s="904" t="s">
        <v>1933</v>
      </c>
      <c r="C9" s="905"/>
      <c r="D9" s="906">
        <v>5653.8879999999999</v>
      </c>
      <c r="E9" s="906"/>
      <c r="F9" s="906"/>
      <c r="G9" s="906"/>
      <c r="H9" s="906"/>
      <c r="T9" s="892"/>
      <c r="U9" s="892"/>
      <c r="V9" s="907"/>
      <c r="W9" s="908"/>
      <c r="X9" s="907"/>
      <c r="Y9" s="907"/>
      <c r="Z9" s="907"/>
      <c r="AA9" s="894"/>
    </row>
    <row r="10" spans="1:28" x14ac:dyDescent="0.2">
      <c r="B10" s="904" t="s">
        <v>1934</v>
      </c>
      <c r="C10" s="905"/>
      <c r="D10" s="906">
        <v>5815.5370000000003</v>
      </c>
      <c r="E10" s="906"/>
      <c r="F10" s="906"/>
      <c r="G10" s="906"/>
      <c r="H10" s="906"/>
      <c r="V10" s="894"/>
      <c r="W10" s="894"/>
      <c r="X10" s="894"/>
      <c r="Y10" s="894"/>
      <c r="Z10" s="894"/>
      <c r="AA10" s="894"/>
    </row>
    <row r="11" spans="1:28" x14ac:dyDescent="0.2">
      <c r="B11" s="904" t="s">
        <v>1935</v>
      </c>
      <c r="C11" s="905"/>
      <c r="D11" s="906">
        <v>-114.60899999999999</v>
      </c>
      <c r="E11" s="906"/>
      <c r="F11" s="906"/>
      <c r="G11" s="906"/>
      <c r="H11" s="906"/>
      <c r="T11" s="891"/>
      <c r="U11" s="892"/>
      <c r="V11" s="893"/>
      <c r="W11" s="893"/>
      <c r="X11" s="893"/>
      <c r="Y11" s="893"/>
      <c r="Z11" s="893"/>
    </row>
    <row r="12" spans="1:28" x14ac:dyDescent="0.2">
      <c r="B12" s="904" t="s">
        <v>1936</v>
      </c>
      <c r="C12" s="905"/>
      <c r="D12" s="906">
        <f>SUM(E12:H12)</f>
        <v>1887.8004649999998</v>
      </c>
      <c r="E12" s="906">
        <v>773.37707399999999</v>
      </c>
      <c r="F12" s="906">
        <v>146.551209</v>
      </c>
      <c r="G12" s="906">
        <v>649.06251099999997</v>
      </c>
      <c r="H12" s="906">
        <v>318.80967099999998</v>
      </c>
      <c r="T12" s="1126"/>
      <c r="U12" s="1126"/>
      <c r="V12" s="895"/>
      <c r="W12" s="896"/>
      <c r="X12" s="896"/>
      <c r="Y12" s="896"/>
      <c r="Z12" s="896"/>
      <c r="AA12" s="894"/>
    </row>
    <row r="13" spans="1:28" x14ac:dyDescent="0.2">
      <c r="B13" s="909" t="s">
        <v>75</v>
      </c>
      <c r="C13" s="910"/>
      <c r="D13" s="911">
        <f>SUM(D9:D12)</f>
        <v>13242.616464999999</v>
      </c>
      <c r="E13" s="911">
        <f>+E12</f>
        <v>773.37707399999999</v>
      </c>
      <c r="F13" s="911">
        <f>+F12</f>
        <v>146.551209</v>
      </c>
      <c r="G13" s="911">
        <f>+G12</f>
        <v>649.06251099999997</v>
      </c>
      <c r="H13" s="911">
        <f>+H12</f>
        <v>318.80967099999998</v>
      </c>
      <c r="T13" s="1126"/>
      <c r="U13" s="1126"/>
      <c r="V13" s="895"/>
      <c r="W13" s="896"/>
      <c r="X13" s="896"/>
      <c r="Y13" s="896"/>
      <c r="Z13" s="896"/>
      <c r="AA13" s="894"/>
    </row>
    <row r="14" spans="1:28" x14ac:dyDescent="0.2">
      <c r="B14" s="881"/>
      <c r="D14" s="894"/>
      <c r="E14" s="894"/>
      <c r="F14" s="894"/>
      <c r="G14" s="894"/>
      <c r="H14" s="894"/>
      <c r="T14" s="1126"/>
      <c r="U14" s="1126"/>
      <c r="V14" s="895"/>
      <c r="W14" s="896"/>
      <c r="X14" s="896"/>
      <c r="Y14" s="896"/>
      <c r="Z14" s="896"/>
      <c r="AA14" s="894"/>
    </row>
    <row r="15" spans="1:28" ht="24" x14ac:dyDescent="0.2">
      <c r="B15" s="900" t="s">
        <v>341</v>
      </c>
      <c r="C15" s="901"/>
      <c r="D15" s="902" t="s">
        <v>1929</v>
      </c>
      <c r="E15" s="902" t="s">
        <v>1930</v>
      </c>
      <c r="F15" s="902" t="s">
        <v>1931</v>
      </c>
      <c r="G15" s="902"/>
      <c r="H15" s="902" t="s">
        <v>1932</v>
      </c>
      <c r="T15" s="1126"/>
      <c r="U15" s="1126"/>
      <c r="V15" s="895"/>
      <c r="W15" s="895"/>
      <c r="X15" s="895"/>
      <c r="Y15" s="895"/>
      <c r="Z15" s="895"/>
      <c r="AA15" s="894"/>
    </row>
    <row r="16" spans="1:28" x14ac:dyDescent="0.2">
      <c r="B16" s="904" t="s">
        <v>1933</v>
      </c>
      <c r="C16" s="905"/>
      <c r="D16" s="906">
        <v>4812.5084584560145</v>
      </c>
      <c r="E16" s="906"/>
      <c r="F16" s="906"/>
      <c r="G16" s="906"/>
      <c r="H16" s="906"/>
      <c r="T16" s="892"/>
      <c r="U16" s="892"/>
      <c r="V16" s="907"/>
      <c r="W16" s="907"/>
      <c r="X16" s="907"/>
      <c r="Y16" s="907"/>
      <c r="Z16" s="907"/>
      <c r="AA16" s="894"/>
    </row>
    <row r="17" spans="2:27" x14ac:dyDescent="0.2">
      <c r="B17" s="904" t="s">
        <v>1934</v>
      </c>
      <c r="C17" s="905"/>
      <c r="D17" s="906">
        <v>5047.1199992581051</v>
      </c>
      <c r="E17" s="906"/>
      <c r="F17" s="906"/>
      <c r="G17" s="906"/>
      <c r="H17" s="906"/>
      <c r="V17" s="894"/>
      <c r="W17" s="894"/>
      <c r="X17" s="894"/>
      <c r="Y17" s="894"/>
      <c r="Z17" s="894"/>
      <c r="AA17" s="894"/>
    </row>
    <row r="18" spans="2:27" x14ac:dyDescent="0.2">
      <c r="B18" s="904" t="s">
        <v>1935</v>
      </c>
      <c r="C18" s="905"/>
      <c r="D18" s="906">
        <v>159.52058141622413</v>
      </c>
      <c r="E18" s="906"/>
      <c r="F18" s="906"/>
      <c r="G18" s="906"/>
      <c r="H18" s="906"/>
      <c r="V18" s="887"/>
      <c r="W18" s="887"/>
      <c r="X18" s="887"/>
      <c r="Y18" s="894"/>
      <c r="Z18" s="894"/>
      <c r="AA18" s="894"/>
    </row>
    <row r="19" spans="2:27" x14ac:dyDescent="0.2">
      <c r="B19" s="912" t="s">
        <v>1936</v>
      </c>
      <c r="C19" s="913"/>
      <c r="D19" s="906">
        <v>1101.7159999999999</v>
      </c>
      <c r="E19" s="906">
        <v>658.78</v>
      </c>
      <c r="F19" s="906">
        <v>136.429</v>
      </c>
      <c r="G19" s="906" t="s">
        <v>296</v>
      </c>
      <c r="H19" s="906">
        <v>306.50700000000001</v>
      </c>
      <c r="V19" s="894"/>
      <c r="W19" s="894"/>
      <c r="X19" s="894"/>
      <c r="Y19" s="894"/>
      <c r="Z19" s="894"/>
      <c r="AA19" s="894"/>
    </row>
    <row r="20" spans="2:27" x14ac:dyDescent="0.2">
      <c r="B20" s="909" t="s">
        <v>75</v>
      </c>
      <c r="C20" s="910"/>
      <c r="D20" s="911">
        <v>10587</v>
      </c>
      <c r="E20" s="911">
        <v>600.20000000000005</v>
      </c>
      <c r="F20" s="911">
        <v>151.80000000000001</v>
      </c>
      <c r="G20" s="911" t="s">
        <v>296</v>
      </c>
      <c r="H20" s="911">
        <v>254</v>
      </c>
      <c r="T20" s="1127"/>
      <c r="U20" s="1127"/>
      <c r="V20" s="1127"/>
      <c r="W20" s="1127"/>
      <c r="X20" s="1127"/>
      <c r="Y20" s="1127"/>
      <c r="Z20" s="1127"/>
    </row>
    <row r="21" spans="2:27" x14ac:dyDescent="0.2">
      <c r="B21" s="881"/>
      <c r="D21" s="894"/>
      <c r="E21" s="894"/>
      <c r="F21" s="894"/>
      <c r="G21" s="894"/>
      <c r="H21" s="894"/>
      <c r="I21" s="894"/>
      <c r="U21" s="1127"/>
      <c r="V21" s="1127"/>
      <c r="W21" s="1127"/>
      <c r="X21" s="1127"/>
      <c r="Y21" s="1127"/>
      <c r="Z21" s="1127"/>
      <c r="AA21" s="1127"/>
    </row>
    <row r="22" spans="2:27" x14ac:dyDescent="0.2">
      <c r="D22" s="887"/>
      <c r="E22" s="887"/>
      <c r="F22" s="887"/>
      <c r="G22" s="887"/>
      <c r="H22" s="894"/>
      <c r="I22" s="894"/>
    </row>
    <row r="23" spans="2:27" x14ac:dyDescent="0.2">
      <c r="D23" s="894"/>
      <c r="E23" s="894"/>
      <c r="F23" s="894"/>
      <c r="G23" s="894"/>
      <c r="H23" s="894"/>
      <c r="I23" s="894"/>
    </row>
    <row r="24" spans="2:27" ht="13.5" x14ac:dyDescent="0.2">
      <c r="B24" s="882" t="s">
        <v>1937</v>
      </c>
      <c r="U24" s="914"/>
    </row>
    <row r="25" spans="2:27" x14ac:dyDescent="0.2">
      <c r="B25" s="882" t="s">
        <v>1938</v>
      </c>
    </row>
    <row r="27" spans="2:27" x14ac:dyDescent="0.2">
      <c r="B27" s="882" t="s">
        <v>1939</v>
      </c>
    </row>
    <row r="50" spans="22:22" x14ac:dyDescent="0.2">
      <c r="V50" s="915"/>
    </row>
  </sheetData>
  <mergeCells count="10">
    <mergeCell ref="T14:U14"/>
    <mergeCell ref="T15:U15"/>
    <mergeCell ref="T20:Z20"/>
    <mergeCell ref="U21:AA21"/>
    <mergeCell ref="U5:V5"/>
    <mergeCell ref="U6:V6"/>
    <mergeCell ref="T7:U7"/>
    <mergeCell ref="T8:U8"/>
    <mergeCell ref="T12:U12"/>
    <mergeCell ref="T13:U13"/>
  </mergeCells>
  <hyperlinks>
    <hyperlink ref="B1" location="Contents!A1" display="Back to contents" xr:uid="{8D56C19F-BD05-449A-9990-C4CB6475F87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ACE7-B66C-495B-9D16-EAF56C01E2CE}">
  <sheetPr>
    <tabColor rgb="FF005AA4"/>
    <pageSetUpPr fitToPage="1"/>
  </sheetPr>
  <dimension ref="A1:N63"/>
  <sheetViews>
    <sheetView showGridLines="0" showRowColHeaders="0" workbookViewId="0"/>
  </sheetViews>
  <sheetFormatPr baseColWidth="10" defaultColWidth="12.5703125" defaultRowHeight="12" x14ac:dyDescent="0.2"/>
  <cols>
    <col min="1" max="1" width="5.7109375" style="725" customWidth="1"/>
    <col min="2" max="2" width="57" style="725" bestFit="1" customWidth="1"/>
    <col min="3" max="7" width="21" style="725" bestFit="1" customWidth="1"/>
    <col min="8" max="8" width="19.5703125" style="725" bestFit="1" customWidth="1"/>
    <col min="9" max="16384" width="12.5703125" style="725"/>
  </cols>
  <sheetData>
    <row r="1" spans="1:14" ht="14.25" customHeight="1" x14ac:dyDescent="0.25">
      <c r="A1" s="6"/>
      <c r="B1" s="723" t="s">
        <v>183</v>
      </c>
      <c r="C1" s="23"/>
      <c r="D1" s="23"/>
      <c r="E1" s="23"/>
      <c r="F1" s="91"/>
      <c r="G1" s="6"/>
      <c r="H1" s="6"/>
      <c r="I1" s="6"/>
      <c r="J1" s="6"/>
      <c r="K1" s="91"/>
      <c r="L1" s="724"/>
      <c r="M1" s="236"/>
      <c r="N1" s="724"/>
    </row>
    <row r="2" spans="1:14" s="4" customFormat="1" ht="18" x14ac:dyDescent="0.25">
      <c r="B2" s="25" t="s">
        <v>2403</v>
      </c>
      <c r="C2" s="26"/>
      <c r="D2" s="8"/>
      <c r="E2" s="8"/>
      <c r="F2" s="8"/>
      <c r="G2" s="27"/>
      <c r="H2" s="27"/>
      <c r="I2" s="27"/>
    </row>
    <row r="3" spans="1:14" ht="14.25" x14ac:dyDescent="0.2">
      <c r="A3" s="4"/>
      <c r="B3" s="92" t="s">
        <v>356</v>
      </c>
      <c r="C3" s="28"/>
      <c r="D3" s="28"/>
      <c r="E3" s="28"/>
      <c r="F3" s="77"/>
      <c r="G3" s="41"/>
      <c r="H3" s="41"/>
      <c r="I3" s="41"/>
      <c r="J3" s="4"/>
      <c r="K3" s="77"/>
      <c r="L3" s="236"/>
      <c r="M3" s="236"/>
      <c r="N3" s="792"/>
    </row>
    <row r="4" spans="1:14" ht="14.25" x14ac:dyDescent="0.2">
      <c r="A4" s="4"/>
      <c r="B4" s="727"/>
      <c r="C4" s="728"/>
      <c r="D4" s="728"/>
      <c r="E4" s="728"/>
      <c r="F4" s="729"/>
      <c r="G4" s="728"/>
      <c r="H4" s="728"/>
      <c r="I4" s="728"/>
      <c r="J4" s="765"/>
      <c r="K4" s="766"/>
      <c r="L4" s="236"/>
      <c r="M4" s="236"/>
      <c r="N4" s="236"/>
    </row>
    <row r="5" spans="1:14" ht="14.25" x14ac:dyDescent="0.2">
      <c r="A5" s="4"/>
      <c r="B5" s="28"/>
      <c r="C5" s="28"/>
      <c r="D5" s="28"/>
      <c r="E5" s="28"/>
      <c r="F5" s="77"/>
      <c r="G5" s="41"/>
      <c r="H5" s="41"/>
      <c r="I5" s="41"/>
      <c r="J5" s="4"/>
      <c r="K5" s="77"/>
      <c r="L5" s="236"/>
      <c r="M5" s="236"/>
      <c r="N5" s="793"/>
    </row>
    <row r="6" spans="1:14" ht="14.25" x14ac:dyDescent="0.2">
      <c r="A6" s="4"/>
      <c r="B6" s="28"/>
      <c r="C6" s="458" t="s">
        <v>1798</v>
      </c>
      <c r="D6" s="458" t="s">
        <v>1799</v>
      </c>
      <c r="E6" s="458" t="s">
        <v>1800</v>
      </c>
      <c r="F6" s="794" t="s">
        <v>1801</v>
      </c>
      <c r="G6" s="794" t="s">
        <v>1802</v>
      </c>
      <c r="H6" s="794" t="s">
        <v>1802</v>
      </c>
      <c r="I6" s="794"/>
      <c r="J6" s="795"/>
      <c r="K6" s="77"/>
      <c r="L6" s="236"/>
      <c r="M6" s="236"/>
      <c r="N6" s="793"/>
    </row>
    <row r="7" spans="1:14" ht="14.25" x14ac:dyDescent="0.2">
      <c r="A7" s="4"/>
      <c r="B7" s="208"/>
      <c r="C7" s="458"/>
      <c r="D7" s="458" t="s">
        <v>1803</v>
      </c>
      <c r="E7" s="458" t="s">
        <v>1804</v>
      </c>
      <c r="F7" s="794" t="s">
        <v>1805</v>
      </c>
      <c r="G7" s="794" t="s">
        <v>630</v>
      </c>
      <c r="H7" s="794" t="s">
        <v>630</v>
      </c>
      <c r="I7" s="794"/>
      <c r="J7" s="795"/>
      <c r="K7" s="203"/>
      <c r="L7" s="236"/>
      <c r="M7" s="796"/>
      <c r="N7" s="793"/>
    </row>
    <row r="8" spans="1:14" ht="14.25" x14ac:dyDescent="0.2">
      <c r="A8" s="4"/>
      <c r="B8" s="705" t="s">
        <v>184</v>
      </c>
      <c r="C8" s="797" t="s">
        <v>1857</v>
      </c>
      <c r="D8" s="797" t="s">
        <v>1857</v>
      </c>
      <c r="E8" s="797" t="s">
        <v>1857</v>
      </c>
      <c r="F8" s="797" t="s">
        <v>1857</v>
      </c>
      <c r="G8" s="797" t="s">
        <v>1857</v>
      </c>
      <c r="H8" s="797" t="s">
        <v>341</v>
      </c>
      <c r="I8" s="798"/>
      <c r="J8" s="799"/>
      <c r="K8" s="203"/>
      <c r="L8" s="800"/>
      <c r="M8" s="801"/>
      <c r="N8" s="796"/>
    </row>
    <row r="9" spans="1:14" ht="14.25" x14ac:dyDescent="0.2">
      <c r="A9" s="4"/>
      <c r="B9" s="553" t="s">
        <v>1806</v>
      </c>
      <c r="C9" s="657"/>
      <c r="D9" s="802"/>
      <c r="E9" s="802"/>
      <c r="F9" s="802"/>
      <c r="G9" s="803"/>
      <c r="H9" s="803"/>
      <c r="I9" s="803"/>
      <c r="J9" s="772"/>
      <c r="K9" s="203"/>
      <c r="L9" s="800"/>
      <c r="M9" s="801"/>
      <c r="N9" s="796"/>
    </row>
    <row r="10" spans="1:14" ht="14.25" x14ac:dyDescent="0.2">
      <c r="A10" s="4"/>
      <c r="B10" s="659" t="s">
        <v>1543</v>
      </c>
      <c r="C10" s="789"/>
      <c r="D10" s="789"/>
      <c r="E10" s="789"/>
      <c r="F10" s="804"/>
      <c r="G10" s="805"/>
      <c r="H10" s="805"/>
      <c r="I10" s="805"/>
      <c r="J10" s="806"/>
      <c r="K10" s="203"/>
      <c r="L10" s="800"/>
      <c r="M10" s="801"/>
      <c r="N10" s="796"/>
    </row>
    <row r="11" spans="1:14" ht="14.25" x14ac:dyDescent="0.2">
      <c r="A11" s="4"/>
      <c r="B11" s="553" t="s">
        <v>1807</v>
      </c>
      <c r="C11" s="807">
        <v>37793.297631000001</v>
      </c>
      <c r="D11" s="807">
        <v>31706.166013999999</v>
      </c>
      <c r="E11" s="808">
        <v>55.776153238431107</v>
      </c>
      <c r="F11" s="807">
        <v>17684.479742000003</v>
      </c>
      <c r="G11" s="804">
        <v>1414.7583793600004</v>
      </c>
      <c r="H11" s="804">
        <v>1308.72</v>
      </c>
      <c r="I11" s="805"/>
      <c r="J11" s="806"/>
      <c r="K11" s="203"/>
      <c r="L11" s="800"/>
      <c r="M11" s="801"/>
      <c r="N11" s="796"/>
    </row>
    <row r="12" spans="1:14" ht="14.25" x14ac:dyDescent="0.2">
      <c r="A12" s="4"/>
      <c r="B12" s="553" t="s">
        <v>1808</v>
      </c>
      <c r="C12" s="809">
        <v>60715.437202000001</v>
      </c>
      <c r="D12" s="807">
        <v>56970.929067999998</v>
      </c>
      <c r="E12" s="808">
        <v>43.648897138957928</v>
      </c>
      <c r="F12" s="807">
        <v>24867.182228000001</v>
      </c>
      <c r="G12" s="804">
        <v>1989.3745782400001</v>
      </c>
      <c r="H12" s="804">
        <v>2030.32</v>
      </c>
      <c r="I12" s="805"/>
      <c r="J12" s="806"/>
      <c r="K12" s="203"/>
      <c r="L12" s="800"/>
      <c r="M12" s="801"/>
      <c r="N12" s="796"/>
    </row>
    <row r="13" spans="1:14" ht="14.25" x14ac:dyDescent="0.2">
      <c r="A13" s="4"/>
      <c r="B13" s="553" t="s">
        <v>1809</v>
      </c>
      <c r="C13" s="809">
        <v>26383.394387</v>
      </c>
      <c r="D13" s="807">
        <v>21904.055605000001</v>
      </c>
      <c r="E13" s="808">
        <v>54.57203415002013</v>
      </c>
      <c r="F13" s="807">
        <v>11953.488705</v>
      </c>
      <c r="G13" s="804">
        <v>956.27909639999996</v>
      </c>
      <c r="H13" s="804">
        <v>880.88</v>
      </c>
      <c r="I13" s="805"/>
      <c r="J13" s="806"/>
      <c r="K13" s="203"/>
      <c r="L13" s="800"/>
      <c r="M13" s="801"/>
      <c r="N13" s="796"/>
    </row>
    <row r="14" spans="1:14" ht="14.25" x14ac:dyDescent="0.2">
      <c r="A14" s="4"/>
      <c r="B14" s="604" t="s">
        <v>965</v>
      </c>
      <c r="C14" s="809"/>
      <c r="D14" s="92"/>
      <c r="E14" s="808"/>
      <c r="F14" s="92"/>
      <c r="G14" s="805"/>
      <c r="H14" s="805"/>
      <c r="I14" s="805"/>
      <c r="J14" s="806"/>
      <c r="K14" s="203"/>
      <c r="L14" s="800"/>
      <c r="M14" s="810"/>
      <c r="N14" s="810"/>
    </row>
    <row r="15" spans="1:14" ht="14.25" x14ac:dyDescent="0.2">
      <c r="A15" s="4"/>
      <c r="B15" s="349" t="s">
        <v>1807</v>
      </c>
      <c r="C15" s="809">
        <v>8328.2025630000007</v>
      </c>
      <c r="D15" s="807">
        <v>8324.7508130000006</v>
      </c>
      <c r="E15" s="808">
        <v>19.025307586705299</v>
      </c>
      <c r="F15" s="807">
        <v>1583.809448</v>
      </c>
      <c r="G15" s="805">
        <v>126.70475584</v>
      </c>
      <c r="H15" s="805">
        <v>112.64</v>
      </c>
      <c r="I15" s="805"/>
      <c r="J15" s="806"/>
      <c r="K15" s="203"/>
      <c r="L15" s="800"/>
      <c r="M15" s="810"/>
      <c r="N15" s="810"/>
    </row>
    <row r="16" spans="1:14" ht="14.25" x14ac:dyDescent="0.2">
      <c r="A16" s="4"/>
      <c r="B16" s="349" t="s">
        <v>1810</v>
      </c>
      <c r="C16" s="809">
        <v>185060.65142800001</v>
      </c>
      <c r="D16" s="92">
        <v>185057.54957900001</v>
      </c>
      <c r="E16" s="808">
        <v>20.003932959350514</v>
      </c>
      <c r="F16" s="92">
        <v>37018.788154000002</v>
      </c>
      <c r="G16" s="805">
        <v>2961.5030523200003</v>
      </c>
      <c r="H16" s="805">
        <v>2638.64</v>
      </c>
      <c r="I16" s="805"/>
      <c r="J16" s="806"/>
      <c r="K16" s="203"/>
      <c r="L16" s="800"/>
      <c r="M16" s="810"/>
      <c r="N16" s="810"/>
    </row>
    <row r="17" spans="1:14" ht="14.25" x14ac:dyDescent="0.2">
      <c r="A17" s="4"/>
      <c r="B17" s="349" t="s">
        <v>1809</v>
      </c>
      <c r="C17" s="809">
        <v>4357.4901019999998</v>
      </c>
      <c r="D17" s="92">
        <v>4352.0533209999994</v>
      </c>
      <c r="E17" s="808">
        <v>40.672044192539438</v>
      </c>
      <c r="F17" s="92">
        <v>1770.0690500000001</v>
      </c>
      <c r="G17" s="805">
        <v>141.605524</v>
      </c>
      <c r="H17" s="805">
        <v>160.96</v>
      </c>
      <c r="I17" s="805"/>
      <c r="J17" s="806"/>
      <c r="K17" s="203"/>
      <c r="L17" s="800"/>
      <c r="M17" s="810"/>
      <c r="N17" s="810"/>
    </row>
    <row r="18" spans="1:14" ht="14.25" x14ac:dyDescent="0.2">
      <c r="A18" s="4"/>
      <c r="B18" s="811" t="s">
        <v>1811</v>
      </c>
      <c r="C18" s="812">
        <v>322638.47331299999</v>
      </c>
      <c r="D18" s="813">
        <v>308315.50440000003</v>
      </c>
      <c r="E18" s="814">
        <v>30.772963400474385</v>
      </c>
      <c r="F18" s="813">
        <v>94877.817326999997</v>
      </c>
      <c r="G18" s="812">
        <v>7590.2253861600002</v>
      </c>
      <c r="H18" s="812">
        <v>7132.1600000000008</v>
      </c>
      <c r="I18" s="815"/>
      <c r="J18" s="816"/>
      <c r="K18" s="203"/>
      <c r="L18" s="236"/>
      <c r="M18" s="793"/>
      <c r="N18" s="793"/>
    </row>
    <row r="19" spans="1:14" ht="14.25" x14ac:dyDescent="0.2">
      <c r="A19" s="4"/>
      <c r="B19" s="657" t="s">
        <v>1812</v>
      </c>
      <c r="C19" s="817"/>
      <c r="D19" s="92"/>
      <c r="E19" s="784"/>
      <c r="F19" s="92"/>
      <c r="G19" s="805"/>
      <c r="H19" s="805"/>
      <c r="I19" s="805"/>
      <c r="J19" s="806"/>
      <c r="K19" s="203"/>
      <c r="L19" s="800"/>
      <c r="M19" s="796"/>
      <c r="N19" s="796"/>
    </row>
    <row r="20" spans="1:14" ht="14.25" x14ac:dyDescent="0.2">
      <c r="A20" s="4"/>
      <c r="B20" s="657" t="s">
        <v>959</v>
      </c>
      <c r="C20" s="789">
        <v>8340.4841450000004</v>
      </c>
      <c r="D20" s="807">
        <v>7680.6636420000004</v>
      </c>
      <c r="E20" s="818">
        <v>0.3840210348323439</v>
      </c>
      <c r="F20" s="807">
        <v>29.495363999999999</v>
      </c>
      <c r="G20" s="789">
        <v>2.3596291200000001</v>
      </c>
      <c r="H20" s="789">
        <v>2.08</v>
      </c>
      <c r="I20" s="789"/>
      <c r="J20" s="819"/>
      <c r="K20" s="203"/>
      <c r="L20" s="800"/>
      <c r="M20" s="796"/>
      <c r="N20" s="796"/>
    </row>
    <row r="21" spans="1:14" ht="14.25" x14ac:dyDescent="0.2">
      <c r="A21" s="4"/>
      <c r="B21" s="657" t="s">
        <v>1813</v>
      </c>
      <c r="C21" s="789">
        <v>938.07434799999999</v>
      </c>
      <c r="D21" s="807">
        <v>938.07434799999999</v>
      </c>
      <c r="E21" s="818">
        <v>30.684468839137264</v>
      </c>
      <c r="F21" s="807">
        <v>287.84313100000003</v>
      </c>
      <c r="G21" s="789">
        <v>23.027450480000002</v>
      </c>
      <c r="H21" s="789">
        <v>17.68</v>
      </c>
      <c r="I21" s="789"/>
      <c r="J21" s="819"/>
      <c r="K21" s="203"/>
      <c r="L21" s="800"/>
      <c r="M21" s="796"/>
      <c r="N21" s="796"/>
    </row>
    <row r="22" spans="1:14" ht="14.25" x14ac:dyDescent="0.2">
      <c r="A22" s="4"/>
      <c r="B22" s="657" t="s">
        <v>1814</v>
      </c>
      <c r="C22" s="805">
        <v>26.062626999999999</v>
      </c>
      <c r="D22" s="807">
        <v>26.062626999999999</v>
      </c>
      <c r="E22" s="820">
        <v>0.19928535983728732</v>
      </c>
      <c r="F22" s="807">
        <v>5.1938999999999999E-2</v>
      </c>
      <c r="G22" s="805">
        <v>4.15512E-3</v>
      </c>
      <c r="H22" s="805">
        <v>0</v>
      </c>
      <c r="I22" s="805"/>
      <c r="J22" s="806"/>
      <c r="K22" s="203"/>
      <c r="L22" s="800"/>
      <c r="M22" s="796"/>
      <c r="N22" s="796"/>
    </row>
    <row r="23" spans="1:14" ht="14.25" x14ac:dyDescent="0.2">
      <c r="A23" s="4"/>
      <c r="B23" s="657" t="s">
        <v>962</v>
      </c>
      <c r="C23" s="805">
        <v>12848.840172</v>
      </c>
      <c r="D23" s="807">
        <v>12848.840172</v>
      </c>
      <c r="E23" s="820">
        <v>0</v>
      </c>
      <c r="F23" s="807">
        <v>0</v>
      </c>
      <c r="G23" s="805">
        <v>0</v>
      </c>
      <c r="H23" s="805">
        <v>0</v>
      </c>
      <c r="I23" s="805"/>
      <c r="J23" s="806"/>
      <c r="K23" s="203"/>
      <c r="L23" s="800"/>
      <c r="M23" s="796"/>
      <c r="N23" s="796"/>
    </row>
    <row r="24" spans="1:14" ht="14.25" x14ac:dyDescent="0.2">
      <c r="A24" s="4"/>
      <c r="B24" s="657" t="s">
        <v>773</v>
      </c>
      <c r="C24" s="805">
        <v>33614.475227000003</v>
      </c>
      <c r="D24" s="807">
        <v>28568.048558999999</v>
      </c>
      <c r="E24" s="820">
        <v>6.8858802061237432</v>
      </c>
      <c r="F24" s="807">
        <v>1967.161601</v>
      </c>
      <c r="G24" s="805">
        <v>157.37292808000001</v>
      </c>
      <c r="H24" s="805">
        <v>145.44</v>
      </c>
      <c r="I24" s="805"/>
      <c r="J24" s="806"/>
      <c r="K24" s="203"/>
      <c r="L24" s="800"/>
      <c r="M24" s="796"/>
      <c r="N24" s="796"/>
    </row>
    <row r="25" spans="1:14" ht="14.25" x14ac:dyDescent="0.2">
      <c r="A25" s="4"/>
      <c r="B25" s="657" t="s">
        <v>776</v>
      </c>
      <c r="C25" s="805">
        <v>15590.633959999999</v>
      </c>
      <c r="D25" s="807">
        <v>13460.417450000001</v>
      </c>
      <c r="E25" s="820">
        <v>88.449077781016371</v>
      </c>
      <c r="F25" s="807">
        <v>11905.615100000001</v>
      </c>
      <c r="G25" s="805">
        <v>952.44920800000011</v>
      </c>
      <c r="H25" s="805">
        <v>844.24</v>
      </c>
      <c r="I25" s="805"/>
      <c r="J25" s="806"/>
      <c r="K25" s="203"/>
      <c r="L25" s="800"/>
      <c r="M25" s="796"/>
      <c r="N25" s="796"/>
    </row>
    <row r="26" spans="1:14" ht="14.25" x14ac:dyDescent="0.2">
      <c r="A26" s="4"/>
      <c r="B26" s="657" t="s">
        <v>965</v>
      </c>
      <c r="C26" s="805">
        <v>16028.401293999999</v>
      </c>
      <c r="D26" s="807">
        <v>6184.3395689999998</v>
      </c>
      <c r="E26" s="820">
        <v>74.863278452684199</v>
      </c>
      <c r="F26" s="807">
        <v>4629.799352</v>
      </c>
      <c r="G26" s="805">
        <v>370.38394815999999</v>
      </c>
      <c r="H26" s="805">
        <v>357.76</v>
      </c>
      <c r="I26" s="805"/>
      <c r="J26" s="806"/>
      <c r="K26" s="203"/>
      <c r="L26" s="800"/>
      <c r="M26" s="796"/>
      <c r="N26" s="796"/>
    </row>
    <row r="27" spans="1:14" ht="14.25" x14ac:dyDescent="0.2">
      <c r="A27" s="4"/>
      <c r="B27" s="657" t="s">
        <v>966</v>
      </c>
      <c r="C27" s="805">
        <v>1400.934998</v>
      </c>
      <c r="D27" s="807">
        <v>919.61604299999999</v>
      </c>
      <c r="E27" s="820">
        <v>70.943337925217122</v>
      </c>
      <c r="F27" s="807">
        <v>652.40631699999994</v>
      </c>
      <c r="G27" s="805">
        <v>52.192505359999998</v>
      </c>
      <c r="H27" s="805">
        <v>44.4</v>
      </c>
      <c r="I27" s="805"/>
      <c r="J27" s="806"/>
      <c r="K27" s="203"/>
      <c r="L27" s="800"/>
      <c r="M27" s="796"/>
      <c r="N27" s="796"/>
    </row>
    <row r="28" spans="1:14" ht="14.25" x14ac:dyDescent="0.2">
      <c r="A28" s="4"/>
      <c r="B28" s="657" t="s">
        <v>1815</v>
      </c>
      <c r="C28" s="805">
        <v>48.614300999999998</v>
      </c>
      <c r="D28" s="807">
        <v>48.614300999999998</v>
      </c>
      <c r="E28" s="820">
        <v>100.34678067262553</v>
      </c>
      <c r="F28" s="807">
        <v>48.782885999999998</v>
      </c>
      <c r="G28" s="805">
        <v>3.9026308799999998</v>
      </c>
      <c r="H28" s="805">
        <v>3.1680000000000001</v>
      </c>
      <c r="I28" s="805"/>
      <c r="J28" s="806"/>
      <c r="K28" s="203"/>
      <c r="L28" s="800"/>
      <c r="M28" s="796"/>
      <c r="N28" s="796"/>
    </row>
    <row r="29" spans="1:14" ht="14.25" x14ac:dyDescent="0.2">
      <c r="A29" s="4"/>
      <c r="B29" s="657" t="s">
        <v>1945</v>
      </c>
      <c r="C29" s="805">
        <v>312.385513</v>
      </c>
      <c r="D29" s="807">
        <v>312.385513</v>
      </c>
      <c r="E29" s="820">
        <v>150.00000016005862</v>
      </c>
      <c r="F29" s="807">
        <v>468.57826999999997</v>
      </c>
      <c r="G29" s="805">
        <v>37.486261599999999</v>
      </c>
      <c r="H29" s="805">
        <v>43.6</v>
      </c>
      <c r="I29" s="805"/>
      <c r="J29" s="806"/>
      <c r="K29" s="203"/>
      <c r="L29" s="800"/>
      <c r="M29" s="796"/>
      <c r="N29" s="796"/>
    </row>
    <row r="30" spans="1:14" ht="14.25" x14ac:dyDescent="0.2">
      <c r="A30" s="4"/>
      <c r="B30" s="657" t="s">
        <v>768</v>
      </c>
      <c r="C30" s="805">
        <v>27900.79135</v>
      </c>
      <c r="D30" s="807">
        <v>27748.350687999999</v>
      </c>
      <c r="E30" s="820">
        <v>10.000000011532217</v>
      </c>
      <c r="F30" s="807">
        <v>2774.8350719999999</v>
      </c>
      <c r="G30" s="805">
        <v>221.98680575999998</v>
      </c>
      <c r="H30" s="805">
        <v>159.76</v>
      </c>
      <c r="I30" s="805"/>
      <c r="J30" s="806"/>
      <c r="K30" s="203"/>
      <c r="L30" s="800"/>
      <c r="M30" s="796"/>
      <c r="N30" s="796"/>
    </row>
    <row r="31" spans="1:14" ht="14.25" x14ac:dyDescent="0.2">
      <c r="A31" s="4"/>
      <c r="B31" s="657" t="s">
        <v>1816</v>
      </c>
      <c r="C31" s="805">
        <v>19.098396000000001</v>
      </c>
      <c r="D31" s="807">
        <v>19.098396000000001</v>
      </c>
      <c r="E31" s="820">
        <v>10.000002094416724</v>
      </c>
      <c r="F31" s="807">
        <v>1.90984</v>
      </c>
      <c r="G31" s="805">
        <v>0.15278720000000001</v>
      </c>
      <c r="H31" s="805">
        <v>1.28</v>
      </c>
      <c r="I31" s="805"/>
      <c r="J31" s="806"/>
      <c r="K31" s="203"/>
      <c r="L31" s="800"/>
      <c r="M31" s="796"/>
      <c r="N31" s="796"/>
    </row>
    <row r="32" spans="1:14" ht="14.25" x14ac:dyDescent="0.2">
      <c r="A32" s="4"/>
      <c r="B32" s="657" t="s">
        <v>970</v>
      </c>
      <c r="C32" s="805">
        <v>2413.7851879999998</v>
      </c>
      <c r="D32" s="92">
        <v>2413.7851879999998</v>
      </c>
      <c r="E32" s="820">
        <v>226.84930805864235</v>
      </c>
      <c r="F32" s="92">
        <v>5475.6549969999996</v>
      </c>
      <c r="G32" s="805">
        <v>438.05239975999996</v>
      </c>
      <c r="H32" s="805">
        <v>503.12</v>
      </c>
      <c r="I32" s="805"/>
      <c r="J32" s="806"/>
      <c r="K32" s="203"/>
      <c r="L32" s="800"/>
      <c r="M32" s="796"/>
      <c r="N32" s="796"/>
    </row>
    <row r="33" spans="1:14" ht="14.25" x14ac:dyDescent="0.2">
      <c r="A33" s="4"/>
      <c r="B33" s="657" t="s">
        <v>971</v>
      </c>
      <c r="C33" s="805">
        <v>5959.1617729999998</v>
      </c>
      <c r="D33" s="807">
        <v>5941.9789760000003</v>
      </c>
      <c r="E33" s="820">
        <v>152.97452915457774</v>
      </c>
      <c r="F33" s="807">
        <v>9089.7143610000003</v>
      </c>
      <c r="G33" s="805">
        <v>727.17714888</v>
      </c>
      <c r="H33" s="805">
        <v>394.40000000000003</v>
      </c>
      <c r="I33" s="822"/>
      <c r="J33" s="823"/>
      <c r="K33" s="203"/>
      <c r="L33" s="824"/>
      <c r="M33" s="793"/>
      <c r="N33" s="793"/>
    </row>
    <row r="34" spans="1:14" ht="14.25" x14ac:dyDescent="0.2">
      <c r="A34" s="4"/>
      <c r="B34" s="825" t="s">
        <v>1817</v>
      </c>
      <c r="C34" s="821">
        <v>125441.743292</v>
      </c>
      <c r="D34" s="821">
        <v>107110.27547199999</v>
      </c>
      <c r="E34" s="821">
        <v>34.85365719160999</v>
      </c>
      <c r="F34" s="821">
        <v>37331.848230000003</v>
      </c>
      <c r="G34" s="821">
        <v>2986.5478584000002</v>
      </c>
      <c r="H34" s="821">
        <v>2516.9279999999999</v>
      </c>
      <c r="I34" s="822"/>
      <c r="J34" s="823"/>
      <c r="K34" s="203"/>
      <c r="L34" s="236"/>
      <c r="M34" s="236"/>
      <c r="N34" s="236"/>
    </row>
    <row r="35" spans="1:14" ht="14.25" x14ac:dyDescent="0.2">
      <c r="A35" s="4"/>
      <c r="B35" s="825" t="s">
        <v>1818</v>
      </c>
      <c r="C35" s="821"/>
      <c r="D35" s="821"/>
      <c r="E35" s="821"/>
      <c r="F35" s="821">
        <v>132209.665557</v>
      </c>
      <c r="G35" s="821">
        <v>10576.77324456</v>
      </c>
      <c r="H35" s="821">
        <v>9649.0879999999997</v>
      </c>
      <c r="I35" s="827"/>
      <c r="J35" s="828"/>
      <c r="K35" s="203"/>
      <c r="L35" s="236"/>
      <c r="M35" s="236"/>
      <c r="N35" s="236"/>
    </row>
    <row r="36" spans="1:14" ht="14.25" x14ac:dyDescent="0.2">
      <c r="A36" s="4"/>
      <c r="B36" s="657" t="s">
        <v>1946</v>
      </c>
      <c r="C36" s="822"/>
      <c r="D36" s="822"/>
      <c r="E36" s="822"/>
      <c r="F36" s="826">
        <v>6.4397880000000001</v>
      </c>
      <c r="G36" s="826">
        <v>0.51518304000000004</v>
      </c>
      <c r="H36" s="826">
        <v>0</v>
      </c>
      <c r="I36" s="827"/>
      <c r="J36" s="828"/>
      <c r="K36" s="203"/>
      <c r="L36" s="236"/>
      <c r="M36" s="236"/>
      <c r="N36" s="236"/>
    </row>
    <row r="37" spans="1:14" ht="14.25" x14ac:dyDescent="0.2">
      <c r="A37" s="4"/>
      <c r="B37" s="657" t="s">
        <v>1947</v>
      </c>
      <c r="C37" s="822"/>
      <c r="D37" s="822"/>
      <c r="E37" s="822"/>
      <c r="F37" s="826">
        <v>68.556912999999994</v>
      </c>
      <c r="G37" s="826">
        <v>5.4845530399999998</v>
      </c>
      <c r="H37" s="826">
        <v>0</v>
      </c>
      <c r="I37" s="827"/>
      <c r="J37" s="828"/>
      <c r="K37" s="203"/>
      <c r="L37" s="236"/>
      <c r="M37" s="236"/>
      <c r="N37" s="236"/>
    </row>
    <row r="38" spans="1:14" ht="14.25" x14ac:dyDescent="0.2">
      <c r="A38" s="4"/>
      <c r="B38" s="657" t="s">
        <v>1948</v>
      </c>
      <c r="C38" s="822"/>
      <c r="D38" s="822"/>
      <c r="E38" s="822"/>
      <c r="F38" s="826">
        <v>17.773987999999999</v>
      </c>
      <c r="G38" s="826">
        <v>1.4219190399999999</v>
      </c>
      <c r="H38" s="826">
        <v>0</v>
      </c>
      <c r="I38" s="822"/>
      <c r="J38" s="823"/>
      <c r="K38" s="203"/>
      <c r="L38" s="236"/>
      <c r="M38" s="236"/>
      <c r="N38" s="236"/>
    </row>
    <row r="39" spans="1:14" ht="14.25" x14ac:dyDescent="0.2">
      <c r="A39" s="4"/>
      <c r="B39" s="657" t="s">
        <v>1819</v>
      </c>
      <c r="C39" s="822"/>
      <c r="D39" s="822"/>
      <c r="E39" s="822"/>
      <c r="F39" s="826">
        <v>752.53510000000006</v>
      </c>
      <c r="G39" s="826">
        <v>60.202808000000005</v>
      </c>
      <c r="H39" s="826">
        <v>33.28</v>
      </c>
      <c r="I39" s="28"/>
      <c r="J39" s="236"/>
      <c r="K39" s="203"/>
      <c r="L39" s="236"/>
      <c r="M39" s="236"/>
      <c r="N39" s="236"/>
    </row>
    <row r="40" spans="1:14" ht="14.25" x14ac:dyDescent="0.2">
      <c r="A40" s="4"/>
      <c r="B40" s="657" t="s">
        <v>1820</v>
      </c>
      <c r="C40" s="822"/>
      <c r="D40" s="822"/>
      <c r="E40" s="822"/>
      <c r="F40" s="826">
        <v>13242.616212999999</v>
      </c>
      <c r="G40" s="826">
        <v>1059.40929704</v>
      </c>
      <c r="H40" s="826">
        <v>889.68000000000006</v>
      </c>
      <c r="I40" s="805"/>
      <c r="J40" s="806"/>
      <c r="K40" s="203"/>
      <c r="L40" s="236"/>
      <c r="M40" s="236"/>
      <c r="N40" s="236"/>
    </row>
    <row r="41" spans="1:14" ht="14.25" x14ac:dyDescent="0.2">
      <c r="A41" s="4"/>
      <c r="B41" s="657" t="s">
        <v>1821</v>
      </c>
      <c r="C41" s="822"/>
      <c r="D41" s="822"/>
      <c r="E41" s="822"/>
      <c r="F41" s="826">
        <v>73.868359999999996</v>
      </c>
      <c r="G41" s="826">
        <v>5.9094688</v>
      </c>
      <c r="H41" s="826">
        <v>174.16</v>
      </c>
      <c r="I41" s="789"/>
      <c r="J41" s="819"/>
      <c r="K41" s="203"/>
      <c r="L41" s="236"/>
      <c r="M41" s="236"/>
      <c r="N41" s="236"/>
    </row>
    <row r="42" spans="1:14" ht="14.25" x14ac:dyDescent="0.2">
      <c r="A42" s="4"/>
      <c r="B42" s="829" t="s">
        <v>1822</v>
      </c>
      <c r="C42" s="821"/>
      <c r="D42" s="821"/>
      <c r="E42" s="821"/>
      <c r="F42" s="821">
        <v>146371.455919</v>
      </c>
      <c r="G42" s="821">
        <v>11709.71647352</v>
      </c>
      <c r="H42" s="821">
        <v>10746.208000000001</v>
      </c>
      <c r="I42" s="789"/>
      <c r="J42" s="819"/>
      <c r="K42" s="203"/>
      <c r="L42" s="236"/>
      <c r="M42" s="236"/>
      <c r="N42" s="236"/>
    </row>
    <row r="43" spans="1:14" ht="14.25" x14ac:dyDescent="0.2">
      <c r="A43" s="4"/>
      <c r="B43" s="28"/>
      <c r="C43" s="805"/>
      <c r="D43" s="805"/>
      <c r="E43" s="805"/>
      <c r="F43" s="805"/>
      <c r="G43" s="805"/>
      <c r="H43" s="805"/>
      <c r="I43" s="805"/>
      <c r="J43" s="806"/>
      <c r="K43" s="203"/>
      <c r="L43" s="236"/>
      <c r="M43" s="236"/>
      <c r="N43" s="236"/>
    </row>
    <row r="44" spans="1:14" ht="14.25" x14ac:dyDescent="0.2">
      <c r="A44" s="4"/>
      <c r="B44" s="28"/>
      <c r="C44" s="805"/>
      <c r="D44" s="805"/>
      <c r="E44" s="805"/>
      <c r="F44" s="805"/>
      <c r="G44" s="805"/>
      <c r="H44" s="805"/>
      <c r="I44" s="805"/>
      <c r="J44" s="806"/>
      <c r="K44" s="203"/>
      <c r="L44" s="236"/>
      <c r="M44" s="236"/>
      <c r="N44" s="236"/>
    </row>
    <row r="45" spans="1:14" ht="14.25" x14ac:dyDescent="0.2">
      <c r="A45" s="4"/>
      <c r="B45" s="236"/>
      <c r="C45" s="830"/>
      <c r="D45" s="830"/>
      <c r="E45" s="830"/>
      <c r="F45" s="830"/>
      <c r="G45" s="806"/>
      <c r="H45" s="806"/>
      <c r="I45" s="806"/>
      <c r="J45" s="806"/>
      <c r="K45" s="203"/>
      <c r="L45" s="236"/>
      <c r="M45" s="236"/>
      <c r="N45" s="236"/>
    </row>
    <row r="46" spans="1:14" ht="14.25" x14ac:dyDescent="0.2">
      <c r="A46" s="4"/>
      <c r="B46" s="236"/>
      <c r="C46" s="831"/>
      <c r="D46" s="831"/>
      <c r="E46" s="831"/>
      <c r="F46" s="831"/>
      <c r="G46" s="819"/>
      <c r="H46" s="819"/>
      <c r="I46" s="819"/>
      <c r="J46" s="819"/>
      <c r="K46" s="203"/>
      <c r="L46" s="236"/>
      <c r="M46" s="236"/>
      <c r="N46" s="236"/>
    </row>
    <row r="47" spans="1:14" ht="12.75" x14ac:dyDescent="0.2">
      <c r="B47" s="12"/>
      <c r="C47" s="830"/>
      <c r="D47" s="830"/>
      <c r="E47" s="830"/>
      <c r="F47" s="830"/>
      <c r="G47" s="806"/>
      <c r="H47" s="806"/>
      <c r="I47" s="806"/>
      <c r="J47" s="806"/>
      <c r="K47" s="203"/>
      <c r="L47" s="236"/>
      <c r="M47" s="236"/>
      <c r="N47" s="236"/>
    </row>
    <row r="48" spans="1:14" x14ac:dyDescent="0.2">
      <c r="K48" s="203"/>
      <c r="L48" s="236"/>
      <c r="M48" s="236"/>
      <c r="N48" s="236"/>
    </row>
    <row r="49" spans="2:14" x14ac:dyDescent="0.2">
      <c r="K49" s="203"/>
      <c r="L49" s="236"/>
      <c r="M49" s="236"/>
      <c r="N49" s="236"/>
    </row>
    <row r="50" spans="2:14" ht="12.75" x14ac:dyDescent="0.2">
      <c r="B50" s="12"/>
      <c r="C50" s="830"/>
      <c r="D50" s="830"/>
      <c r="E50" s="830"/>
      <c r="F50" s="830"/>
      <c r="G50" s="830"/>
      <c r="H50" s="830"/>
      <c r="I50" s="830"/>
      <c r="J50" s="830"/>
      <c r="K50" s="203"/>
      <c r="L50" s="236"/>
      <c r="M50" s="236"/>
      <c r="N50" s="236"/>
    </row>
    <row r="51" spans="2:14" ht="12.75" x14ac:dyDescent="0.2">
      <c r="C51" s="831"/>
      <c r="L51" s="236"/>
      <c r="M51" s="236"/>
      <c r="N51" s="236"/>
    </row>
    <row r="52" spans="2:14" ht="12.75" x14ac:dyDescent="0.2">
      <c r="B52" s="11"/>
      <c r="C52" s="806"/>
      <c r="D52" s="806"/>
      <c r="E52" s="806"/>
      <c r="F52" s="806"/>
      <c r="G52" s="806"/>
      <c r="H52" s="806"/>
      <c r="I52" s="806"/>
      <c r="J52" s="806"/>
      <c r="L52" s="236"/>
      <c r="M52" s="236"/>
      <c r="N52" s="236"/>
    </row>
    <row r="53" spans="2:14" ht="12.75" x14ac:dyDescent="0.2">
      <c r="B53" s="12"/>
      <c r="C53" s="806"/>
      <c r="D53" s="806"/>
      <c r="E53" s="806"/>
      <c r="F53" s="806"/>
      <c r="G53" s="806"/>
      <c r="H53" s="806"/>
      <c r="I53" s="806"/>
      <c r="J53" s="806"/>
      <c r="L53" s="236"/>
      <c r="M53" s="236"/>
      <c r="N53" s="236"/>
    </row>
    <row r="54" spans="2:14" ht="12.75" x14ac:dyDescent="0.2">
      <c r="B54" s="11"/>
      <c r="C54" s="832"/>
      <c r="D54" s="832"/>
      <c r="E54" s="832"/>
      <c r="F54" s="832"/>
      <c r="G54" s="832"/>
      <c r="H54" s="832"/>
      <c r="I54" s="832"/>
      <c r="J54" s="832"/>
      <c r="L54" s="236"/>
      <c r="M54" s="236"/>
      <c r="N54" s="236"/>
    </row>
    <row r="55" spans="2:14" ht="12.75" x14ac:dyDescent="0.2">
      <c r="B55" s="11"/>
      <c r="C55" s="832"/>
      <c r="D55" s="832"/>
      <c r="E55" s="832"/>
      <c r="F55" s="832"/>
      <c r="G55" s="832"/>
      <c r="H55" s="832"/>
      <c r="I55" s="832"/>
      <c r="J55" s="832"/>
    </row>
    <row r="56" spans="2:14" ht="12.75" x14ac:dyDescent="0.2">
      <c r="B56" s="11"/>
      <c r="C56" s="832"/>
      <c r="D56" s="832"/>
      <c r="E56" s="832"/>
      <c r="F56" s="832"/>
      <c r="G56" s="832"/>
      <c r="H56" s="832"/>
      <c r="I56" s="832"/>
      <c r="J56" s="832"/>
    </row>
    <row r="57" spans="2:14" ht="12.75" x14ac:dyDescent="0.2">
      <c r="B57" s="11"/>
      <c r="C57" s="832"/>
      <c r="D57" s="832"/>
      <c r="E57" s="832"/>
      <c r="F57" s="832"/>
      <c r="G57" s="832"/>
      <c r="H57" s="832"/>
      <c r="I57" s="832"/>
      <c r="J57" s="832"/>
    </row>
    <row r="58" spans="2:14" ht="12.75" x14ac:dyDescent="0.2">
      <c r="B58" s="12"/>
      <c r="C58" s="832"/>
      <c r="D58" s="832"/>
      <c r="E58" s="832"/>
      <c r="F58" s="832"/>
      <c r="G58" s="832"/>
      <c r="H58" s="832"/>
      <c r="I58" s="832"/>
      <c r="J58" s="832"/>
    </row>
    <row r="59" spans="2:14" ht="12.75" x14ac:dyDescent="0.2">
      <c r="B59" s="833"/>
      <c r="C59" s="819"/>
      <c r="D59" s="819"/>
      <c r="E59" s="819"/>
      <c r="F59" s="819"/>
      <c r="G59" s="819"/>
      <c r="H59" s="819"/>
      <c r="I59" s="819"/>
      <c r="J59" s="819"/>
    </row>
    <row r="60" spans="2:14" ht="12.75" x14ac:dyDescent="0.2">
      <c r="B60" s="11"/>
      <c r="C60" s="834"/>
      <c r="D60" s="834"/>
      <c r="E60" s="834"/>
      <c r="F60" s="834"/>
      <c r="G60" s="834"/>
      <c r="H60" s="834"/>
      <c r="I60" s="834"/>
      <c r="J60" s="834"/>
    </row>
    <row r="61" spans="2:14" ht="12.75" x14ac:dyDescent="0.2">
      <c r="B61" s="11"/>
      <c r="C61" s="834"/>
      <c r="D61" s="834"/>
      <c r="E61" s="834"/>
      <c r="F61" s="834"/>
      <c r="G61" s="834"/>
      <c r="H61" s="834"/>
      <c r="I61" s="834"/>
      <c r="J61" s="834"/>
    </row>
    <row r="62" spans="2:14" ht="12.75" x14ac:dyDescent="0.2">
      <c r="B62" s="11"/>
      <c r="C62" s="834"/>
      <c r="D62" s="834"/>
      <c r="E62" s="834"/>
      <c r="F62" s="834"/>
      <c r="G62" s="834"/>
      <c r="H62" s="834"/>
      <c r="I62" s="834"/>
      <c r="J62" s="834"/>
    </row>
    <row r="63" spans="2:14" ht="12.75" x14ac:dyDescent="0.2">
      <c r="B63" s="11"/>
      <c r="C63" s="834"/>
      <c r="D63" s="834"/>
      <c r="E63" s="834"/>
      <c r="F63" s="834"/>
      <c r="G63" s="834"/>
      <c r="H63" s="834"/>
      <c r="I63" s="834"/>
      <c r="J63" s="834"/>
    </row>
  </sheetData>
  <hyperlinks>
    <hyperlink ref="B1" location="Contents!A1" display="Back to contents" xr:uid="{3F9CCE9E-5D31-41A0-B2F9-F58CF651FCAB}"/>
  </hyperlinks>
  <pageMargins left="0.74803149606299213" right="0.74803149606299213" top="0.98425196850393704" bottom="0.98425196850393704" header="0.51181102362204722" footer="0.51181102362204722"/>
  <pageSetup paperSize="9" scale="46" orientation="portrait"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C012-0333-42C0-87C5-C90A95BC60CE}">
  <sheetPr>
    <tabColor rgb="FF005AA4"/>
    <pageSetUpPr fitToPage="1"/>
  </sheetPr>
  <dimension ref="A1:V54"/>
  <sheetViews>
    <sheetView showGridLines="0" showRowColHeaders="0" workbookViewId="0"/>
  </sheetViews>
  <sheetFormatPr baseColWidth="10" defaultColWidth="11.42578125" defaultRowHeight="12.75" x14ac:dyDescent="0.2"/>
  <cols>
    <col min="1" max="2" width="5" style="78" customWidth="1"/>
    <col min="3" max="3" width="85.28515625" style="78" bestFit="1" customWidth="1"/>
    <col min="4" max="16" width="40.7109375" style="78" customWidth="1"/>
    <col min="17" max="17" width="4.28515625" style="78" customWidth="1"/>
    <col min="18" max="18" width="46.5703125" style="78" bestFit="1" customWidth="1"/>
    <col min="19" max="19" width="47.5703125" style="78" customWidth="1"/>
    <col min="20" max="21" width="46.5703125" style="78" customWidth="1"/>
    <col min="22" max="22" width="44.7109375" style="78" customWidth="1"/>
    <col min="23" max="23" width="50.5703125" style="78" customWidth="1"/>
    <col min="24" max="16384" width="11.42578125" style="78"/>
  </cols>
  <sheetData>
    <row r="1" spans="1:22" ht="14.25" customHeight="1" x14ac:dyDescent="0.25">
      <c r="B1" s="1128" t="s">
        <v>183</v>
      </c>
      <c r="C1" s="1128"/>
    </row>
    <row r="2" spans="1:22" s="25" customFormat="1" ht="22.5" customHeight="1" x14ac:dyDescent="0.25">
      <c r="A2" s="4"/>
      <c r="B2" s="25" t="s">
        <v>245</v>
      </c>
      <c r="E2" s="79"/>
    </row>
    <row r="3" spans="1:22" s="25" customFormat="1" ht="22.5" customHeight="1" x14ac:dyDescent="0.25">
      <c r="A3" s="4"/>
      <c r="B3" s="8" t="s">
        <v>350</v>
      </c>
      <c r="E3" s="79"/>
    </row>
    <row r="4" spans="1:22" x14ac:dyDescent="0.2">
      <c r="B4" s="80" t="s">
        <v>184</v>
      </c>
      <c r="D4" s="78" t="s">
        <v>180</v>
      </c>
    </row>
    <row r="5" spans="1:22" x14ac:dyDescent="0.2">
      <c r="D5" s="81"/>
      <c r="R5" s="1129" t="s">
        <v>246</v>
      </c>
      <c r="S5" s="1129"/>
      <c r="T5" s="1129"/>
      <c r="U5" s="1129"/>
      <c r="V5" s="1129"/>
    </row>
    <row r="6" spans="1:22" ht="13.5" thickBot="1" x14ac:dyDescent="0.25">
      <c r="B6" s="82">
        <v>1</v>
      </c>
      <c r="C6" s="83" t="s">
        <v>247</v>
      </c>
      <c r="D6" s="149" t="s">
        <v>248</v>
      </c>
      <c r="E6" s="149" t="s">
        <v>248</v>
      </c>
      <c r="F6" s="150" t="s">
        <v>249</v>
      </c>
      <c r="G6" s="150" t="s">
        <v>249</v>
      </c>
      <c r="H6" s="150" t="s">
        <v>249</v>
      </c>
      <c r="I6" s="149" t="s">
        <v>249</v>
      </c>
      <c r="J6" s="149" t="s">
        <v>249</v>
      </c>
      <c r="K6" s="150" t="s">
        <v>249</v>
      </c>
      <c r="L6" s="150" t="s">
        <v>249</v>
      </c>
      <c r="M6" s="150" t="s">
        <v>249</v>
      </c>
      <c r="N6" s="150" t="s">
        <v>249</v>
      </c>
      <c r="O6" s="150" t="s">
        <v>249</v>
      </c>
      <c r="P6" s="150" t="s">
        <v>249</v>
      </c>
      <c r="Q6" s="84"/>
      <c r="R6" s="149" t="s">
        <v>185</v>
      </c>
      <c r="S6" s="149" t="s">
        <v>185</v>
      </c>
      <c r="T6" s="149" t="s">
        <v>185</v>
      </c>
      <c r="U6" s="149" t="s">
        <v>185</v>
      </c>
      <c r="V6" s="149" t="s">
        <v>185</v>
      </c>
    </row>
    <row r="7" spans="1:22" x14ac:dyDescent="0.2">
      <c r="B7" s="85">
        <v>2</v>
      </c>
      <c r="C7" s="86" t="s">
        <v>250</v>
      </c>
      <c r="D7" s="87" t="s">
        <v>251</v>
      </c>
      <c r="E7" s="87" t="s">
        <v>252</v>
      </c>
      <c r="F7" s="195" t="s">
        <v>555</v>
      </c>
      <c r="G7" s="195" t="s">
        <v>556</v>
      </c>
      <c r="H7" s="195" t="s">
        <v>557</v>
      </c>
      <c r="I7" s="87" t="s">
        <v>253</v>
      </c>
      <c r="J7" s="87" t="s">
        <v>254</v>
      </c>
      <c r="K7" s="195" t="s">
        <v>560</v>
      </c>
      <c r="L7" s="195" t="s">
        <v>589</v>
      </c>
      <c r="M7" s="195" t="s">
        <v>587</v>
      </c>
      <c r="N7" s="195" t="s">
        <v>601</v>
      </c>
      <c r="O7" s="195" t="s">
        <v>602</v>
      </c>
      <c r="P7" s="195" t="s">
        <v>1858</v>
      </c>
      <c r="Q7" s="84"/>
      <c r="R7" s="87" t="s">
        <v>255</v>
      </c>
      <c r="S7" s="87" t="s">
        <v>256</v>
      </c>
      <c r="T7" s="87" t="s">
        <v>257</v>
      </c>
      <c r="U7" s="87" t="s">
        <v>562</v>
      </c>
      <c r="V7" s="87" t="s">
        <v>1859</v>
      </c>
    </row>
    <row r="8" spans="1:22" x14ac:dyDescent="0.2">
      <c r="B8" s="85">
        <v>3</v>
      </c>
      <c r="C8" s="86" t="s">
        <v>258</v>
      </c>
      <c r="D8" s="87" t="s">
        <v>181</v>
      </c>
      <c r="E8" s="87" t="s">
        <v>181</v>
      </c>
      <c r="F8" s="87" t="s">
        <v>181</v>
      </c>
      <c r="G8" s="87" t="s">
        <v>181</v>
      </c>
      <c r="H8" s="87" t="s">
        <v>181</v>
      </c>
      <c r="I8" s="87" t="s">
        <v>181</v>
      </c>
      <c r="J8" s="87" t="s">
        <v>181</v>
      </c>
      <c r="K8" s="87" t="s">
        <v>181</v>
      </c>
      <c r="L8" s="87" t="s">
        <v>181</v>
      </c>
      <c r="M8" s="87" t="s">
        <v>181</v>
      </c>
      <c r="N8" s="87" t="s">
        <v>181</v>
      </c>
      <c r="O8" s="87" t="s">
        <v>181</v>
      </c>
      <c r="P8" s="87" t="s">
        <v>181</v>
      </c>
      <c r="Q8" s="84"/>
      <c r="R8" s="87" t="s">
        <v>181</v>
      </c>
      <c r="S8" s="87" t="s">
        <v>181</v>
      </c>
      <c r="T8" s="87" t="s">
        <v>181</v>
      </c>
      <c r="U8" s="87" t="s">
        <v>181</v>
      </c>
      <c r="V8" s="87" t="s">
        <v>181</v>
      </c>
    </row>
    <row r="9" spans="1:22" ht="13.5" thickBot="1" x14ac:dyDescent="0.25">
      <c r="B9" s="82"/>
      <c r="C9" s="88" t="s">
        <v>259</v>
      </c>
      <c r="D9" s="193"/>
      <c r="E9" s="193"/>
      <c r="F9" s="197"/>
      <c r="G9" s="197"/>
      <c r="H9" s="197"/>
      <c r="I9" s="193"/>
      <c r="J9" s="193"/>
      <c r="K9" s="198"/>
      <c r="L9" s="197"/>
      <c r="M9" s="197"/>
      <c r="N9" s="197"/>
      <c r="O9" s="197"/>
      <c r="P9" s="197"/>
      <c r="Q9" s="84"/>
      <c r="R9" s="193"/>
      <c r="S9" s="193"/>
      <c r="T9" s="193"/>
      <c r="U9" s="193"/>
      <c r="V9" s="193"/>
    </row>
    <row r="10" spans="1:22" x14ac:dyDescent="0.2">
      <c r="B10" s="85">
        <v>4</v>
      </c>
      <c r="C10" s="86" t="s">
        <v>260</v>
      </c>
      <c r="D10" s="87" t="s">
        <v>261</v>
      </c>
      <c r="E10" s="87" t="s">
        <v>262</v>
      </c>
      <c r="F10" s="195" t="s">
        <v>558</v>
      </c>
      <c r="G10" s="195" t="s">
        <v>558</v>
      </c>
      <c r="H10" s="195" t="s">
        <v>558</v>
      </c>
      <c r="I10" s="87" t="s">
        <v>263</v>
      </c>
      <c r="J10" s="87" t="s">
        <v>263</v>
      </c>
      <c r="K10" s="195" t="s">
        <v>263</v>
      </c>
      <c r="L10" s="195" t="s">
        <v>263</v>
      </c>
      <c r="M10" s="195" t="s">
        <v>263</v>
      </c>
      <c r="N10" s="195" t="s">
        <v>263</v>
      </c>
      <c r="O10" s="195" t="s">
        <v>263</v>
      </c>
      <c r="P10" s="195" t="s">
        <v>263</v>
      </c>
      <c r="Q10" s="84"/>
      <c r="R10" s="87" t="s">
        <v>262</v>
      </c>
      <c r="S10" s="87" t="s">
        <v>263</v>
      </c>
      <c r="T10" s="87" t="s">
        <v>262</v>
      </c>
      <c r="U10" s="87" t="s">
        <v>263</v>
      </c>
      <c r="V10" s="87" t="s">
        <v>262</v>
      </c>
    </row>
    <row r="11" spans="1:22" x14ac:dyDescent="0.2">
      <c r="B11" s="85">
        <v>5</v>
      </c>
      <c r="C11" s="86" t="s">
        <v>264</v>
      </c>
      <c r="D11" s="87" t="s">
        <v>261</v>
      </c>
      <c r="E11" s="87" t="s">
        <v>262</v>
      </c>
      <c r="F11" s="195" t="s">
        <v>558</v>
      </c>
      <c r="G11" s="195" t="s">
        <v>558</v>
      </c>
      <c r="H11" s="195" t="s">
        <v>558</v>
      </c>
      <c r="I11" s="87" t="s">
        <v>263</v>
      </c>
      <c r="J11" s="87" t="s">
        <v>263</v>
      </c>
      <c r="K11" s="195" t="s">
        <v>263</v>
      </c>
      <c r="L11" s="195" t="s">
        <v>263</v>
      </c>
      <c r="M11" s="195" t="s">
        <v>263</v>
      </c>
      <c r="N11" s="195" t="s">
        <v>263</v>
      </c>
      <c r="O11" s="195" t="s">
        <v>263</v>
      </c>
      <c r="P11" s="195" t="s">
        <v>263</v>
      </c>
      <c r="Q11" s="84"/>
      <c r="R11" s="87" t="s">
        <v>262</v>
      </c>
      <c r="S11" s="87" t="s">
        <v>42</v>
      </c>
      <c r="T11" s="87" t="s">
        <v>262</v>
      </c>
      <c r="U11" s="87" t="s">
        <v>263</v>
      </c>
      <c r="V11" s="87" t="s">
        <v>262</v>
      </c>
    </row>
    <row r="12" spans="1:22" x14ac:dyDescent="0.2">
      <c r="B12" s="85">
        <v>6</v>
      </c>
      <c r="C12" s="86" t="s">
        <v>265</v>
      </c>
      <c r="D12" s="87" t="s">
        <v>266</v>
      </c>
      <c r="E12" s="87" t="s">
        <v>266</v>
      </c>
      <c r="F12" s="87" t="s">
        <v>266</v>
      </c>
      <c r="G12" s="87" t="s">
        <v>266</v>
      </c>
      <c r="H12" s="87" t="s">
        <v>266</v>
      </c>
      <c r="I12" s="87" t="s">
        <v>266</v>
      </c>
      <c r="J12" s="87" t="s">
        <v>266</v>
      </c>
      <c r="K12" s="87" t="s">
        <v>266</v>
      </c>
      <c r="L12" s="87" t="s">
        <v>266</v>
      </c>
      <c r="M12" s="87" t="s">
        <v>266</v>
      </c>
      <c r="N12" s="87" t="s">
        <v>266</v>
      </c>
      <c r="O12" s="87" t="s">
        <v>266</v>
      </c>
      <c r="P12" s="87" t="s">
        <v>266</v>
      </c>
      <c r="Q12" s="84"/>
      <c r="R12" s="87" t="s">
        <v>267</v>
      </c>
      <c r="S12" s="87" t="s">
        <v>267</v>
      </c>
      <c r="T12" s="87" t="s">
        <v>267</v>
      </c>
      <c r="U12" s="87" t="s">
        <v>267</v>
      </c>
      <c r="V12" s="87" t="s">
        <v>267</v>
      </c>
    </row>
    <row r="13" spans="1:22" x14ac:dyDescent="0.2">
      <c r="B13" s="85">
        <v>7</v>
      </c>
      <c r="C13" s="84" t="s">
        <v>268</v>
      </c>
      <c r="D13" s="151" t="s">
        <v>584</v>
      </c>
      <c r="E13" s="151" t="s">
        <v>584</v>
      </c>
      <c r="F13" s="199" t="s">
        <v>584</v>
      </c>
      <c r="G13" s="199" t="s">
        <v>584</v>
      </c>
      <c r="H13" s="199" t="s">
        <v>584</v>
      </c>
      <c r="I13" s="151" t="s">
        <v>269</v>
      </c>
      <c r="J13" s="151" t="s">
        <v>269</v>
      </c>
      <c r="K13" s="195" t="s">
        <v>269</v>
      </c>
      <c r="L13" s="199" t="s">
        <v>269</v>
      </c>
      <c r="M13" s="199" t="s">
        <v>269</v>
      </c>
      <c r="N13" s="199" t="s">
        <v>269</v>
      </c>
      <c r="O13" s="199" t="s">
        <v>269</v>
      </c>
      <c r="P13" s="199" t="s">
        <v>269</v>
      </c>
      <c r="Q13" s="84"/>
      <c r="R13" s="87" t="s">
        <v>584</v>
      </c>
      <c r="S13" s="87" t="s">
        <v>269</v>
      </c>
      <c r="T13" s="87" t="s">
        <v>584</v>
      </c>
      <c r="U13" s="87" t="s">
        <v>269</v>
      </c>
      <c r="V13" s="87" t="s">
        <v>584</v>
      </c>
    </row>
    <row r="14" spans="1:22" x14ac:dyDescent="0.2">
      <c r="B14" s="85">
        <v>8</v>
      </c>
      <c r="C14" s="84" t="s">
        <v>270</v>
      </c>
      <c r="D14" s="87" t="s">
        <v>271</v>
      </c>
      <c r="E14" s="87" t="s">
        <v>272</v>
      </c>
      <c r="F14" s="87" t="s">
        <v>273</v>
      </c>
      <c r="G14" s="87" t="s">
        <v>571</v>
      </c>
      <c r="H14" s="87" t="s">
        <v>272</v>
      </c>
      <c r="I14" s="87" t="s">
        <v>275</v>
      </c>
      <c r="J14" s="87" t="s">
        <v>276</v>
      </c>
      <c r="K14" s="87" t="s">
        <v>274</v>
      </c>
      <c r="L14" s="87" t="s">
        <v>571</v>
      </c>
      <c r="M14" s="87" t="s">
        <v>588</v>
      </c>
      <c r="N14" s="87" t="s">
        <v>273</v>
      </c>
      <c r="O14" s="87" t="s">
        <v>275</v>
      </c>
      <c r="P14" s="195" t="s">
        <v>571</v>
      </c>
      <c r="Q14" s="84"/>
      <c r="R14" s="87" t="s">
        <v>273</v>
      </c>
      <c r="S14" s="87" t="s">
        <v>519</v>
      </c>
      <c r="T14" s="87" t="s">
        <v>519</v>
      </c>
      <c r="U14" s="87" t="s">
        <v>561</v>
      </c>
      <c r="V14" s="87" t="s">
        <v>588</v>
      </c>
    </row>
    <row r="15" spans="1:22" x14ac:dyDescent="0.2">
      <c r="B15" s="85">
        <v>9</v>
      </c>
      <c r="C15" s="84" t="s">
        <v>277</v>
      </c>
      <c r="D15" s="87" t="s">
        <v>567</v>
      </c>
      <c r="E15" s="87" t="s">
        <v>272</v>
      </c>
      <c r="F15" s="87" t="s">
        <v>273</v>
      </c>
      <c r="G15" s="87" t="s">
        <v>571</v>
      </c>
      <c r="H15" s="87" t="s">
        <v>272</v>
      </c>
      <c r="I15" s="87" t="s">
        <v>275</v>
      </c>
      <c r="J15" s="87" t="s">
        <v>276</v>
      </c>
      <c r="K15" s="87" t="s">
        <v>274</v>
      </c>
      <c r="L15" s="87" t="s">
        <v>571</v>
      </c>
      <c r="M15" s="87" t="s">
        <v>588</v>
      </c>
      <c r="N15" s="87" t="s">
        <v>273</v>
      </c>
      <c r="O15" s="87" t="s">
        <v>275</v>
      </c>
      <c r="P15" s="195" t="s">
        <v>571</v>
      </c>
      <c r="Q15" s="84"/>
      <c r="R15" s="87" t="s">
        <v>273</v>
      </c>
      <c r="S15" s="87" t="s">
        <v>519</v>
      </c>
      <c r="T15" s="87" t="s">
        <v>519</v>
      </c>
      <c r="U15" s="87" t="s">
        <v>561</v>
      </c>
      <c r="V15" s="87" t="s">
        <v>588</v>
      </c>
    </row>
    <row r="16" spans="1:22" x14ac:dyDescent="0.2">
      <c r="B16" s="85" t="s">
        <v>278</v>
      </c>
      <c r="C16" s="84" t="s">
        <v>279</v>
      </c>
      <c r="D16" s="87" t="s">
        <v>280</v>
      </c>
      <c r="E16" s="87" t="s">
        <v>280</v>
      </c>
      <c r="F16" s="87" t="s">
        <v>280</v>
      </c>
      <c r="G16" s="87" t="s">
        <v>280</v>
      </c>
      <c r="H16" s="87" t="s">
        <v>280</v>
      </c>
      <c r="I16" s="87" t="s">
        <v>280</v>
      </c>
      <c r="J16" s="87" t="s">
        <v>280</v>
      </c>
      <c r="K16" s="87" t="s">
        <v>280</v>
      </c>
      <c r="L16" s="87" t="s">
        <v>280</v>
      </c>
      <c r="M16" s="87" t="s">
        <v>280</v>
      </c>
      <c r="N16" s="87" t="s">
        <v>280</v>
      </c>
      <c r="O16" s="87" t="s">
        <v>280</v>
      </c>
      <c r="P16" s="87" t="s">
        <v>280</v>
      </c>
      <c r="Q16" s="84"/>
      <c r="R16" s="87" t="s">
        <v>280</v>
      </c>
      <c r="S16" s="87" t="s">
        <v>280</v>
      </c>
      <c r="T16" s="87" t="s">
        <v>280</v>
      </c>
      <c r="U16" s="87" t="s">
        <v>280</v>
      </c>
      <c r="V16" s="87" t="s">
        <v>280</v>
      </c>
    </row>
    <row r="17" spans="2:22" x14ac:dyDescent="0.2">
      <c r="B17" s="85" t="s">
        <v>281</v>
      </c>
      <c r="C17" s="84" t="s">
        <v>282</v>
      </c>
      <c r="D17" s="87" t="s">
        <v>283</v>
      </c>
      <c r="E17" s="87" t="s">
        <v>283</v>
      </c>
      <c r="F17" s="87" t="s">
        <v>283</v>
      </c>
      <c r="G17" s="87" t="s">
        <v>283</v>
      </c>
      <c r="H17" s="87" t="s">
        <v>283</v>
      </c>
      <c r="I17" s="87" t="s">
        <v>283</v>
      </c>
      <c r="J17" s="87" t="s">
        <v>283</v>
      </c>
      <c r="K17" s="87" t="s">
        <v>283</v>
      </c>
      <c r="L17" s="87" t="s">
        <v>283</v>
      </c>
      <c r="M17" s="87" t="s">
        <v>283</v>
      </c>
      <c r="N17" s="87" t="s">
        <v>283</v>
      </c>
      <c r="O17" s="87" t="s">
        <v>283</v>
      </c>
      <c r="P17" s="87" t="s">
        <v>283</v>
      </c>
      <c r="Q17" s="84"/>
      <c r="R17" s="87" t="s">
        <v>280</v>
      </c>
      <c r="S17" s="87" t="s">
        <v>280</v>
      </c>
      <c r="T17" s="87" t="s">
        <v>280</v>
      </c>
      <c r="U17" s="87" t="s">
        <v>280</v>
      </c>
      <c r="V17" s="87" t="s">
        <v>280</v>
      </c>
    </row>
    <row r="18" spans="2:22" x14ac:dyDescent="0.2">
      <c r="B18" s="85">
        <v>10</v>
      </c>
      <c r="C18" s="84" t="s">
        <v>284</v>
      </c>
      <c r="D18" s="87" t="s">
        <v>285</v>
      </c>
      <c r="E18" s="87" t="s">
        <v>285</v>
      </c>
      <c r="F18" s="87" t="s">
        <v>285</v>
      </c>
      <c r="G18" s="87" t="s">
        <v>285</v>
      </c>
      <c r="H18" s="87" t="s">
        <v>285</v>
      </c>
      <c r="I18" s="87" t="s">
        <v>565</v>
      </c>
      <c r="J18" s="87" t="s">
        <v>565</v>
      </c>
      <c r="K18" s="87" t="s">
        <v>565</v>
      </c>
      <c r="L18" s="87" t="s">
        <v>565</v>
      </c>
      <c r="M18" s="87" t="s">
        <v>565</v>
      </c>
      <c r="N18" s="87" t="s">
        <v>565</v>
      </c>
      <c r="O18" s="87" t="s">
        <v>565</v>
      </c>
      <c r="P18" s="87" t="s">
        <v>565</v>
      </c>
      <c r="Q18" s="84"/>
      <c r="R18" s="87" t="s">
        <v>286</v>
      </c>
      <c r="S18" s="87" t="s">
        <v>565</v>
      </c>
      <c r="T18" s="87" t="s">
        <v>286</v>
      </c>
      <c r="U18" s="87" t="s">
        <v>565</v>
      </c>
      <c r="V18" s="87" t="s">
        <v>286</v>
      </c>
    </row>
    <row r="19" spans="2:22" x14ac:dyDescent="0.2">
      <c r="B19" s="85">
        <v>11</v>
      </c>
      <c r="C19" s="84" t="s">
        <v>287</v>
      </c>
      <c r="D19" s="194">
        <v>42359</v>
      </c>
      <c r="E19" s="194">
        <v>42970</v>
      </c>
      <c r="F19" s="196">
        <v>44972</v>
      </c>
      <c r="G19" s="196">
        <v>44972</v>
      </c>
      <c r="H19" s="196">
        <v>44972</v>
      </c>
      <c r="I19" s="194">
        <v>43621</v>
      </c>
      <c r="J19" s="194">
        <v>43761</v>
      </c>
      <c r="K19" s="194">
        <v>44999</v>
      </c>
      <c r="L19" s="194">
        <v>45098</v>
      </c>
      <c r="M19" s="194">
        <v>45098</v>
      </c>
      <c r="N19" s="194">
        <v>45176</v>
      </c>
      <c r="O19" s="194">
        <v>45098</v>
      </c>
      <c r="P19" s="196">
        <v>45282</v>
      </c>
      <c r="Q19" s="84"/>
      <c r="R19" s="194">
        <v>43817</v>
      </c>
      <c r="S19" s="194">
        <v>44621</v>
      </c>
      <c r="T19" s="194">
        <v>44621</v>
      </c>
      <c r="U19" s="194">
        <v>44985</v>
      </c>
      <c r="V19" s="194">
        <v>45279</v>
      </c>
    </row>
    <row r="20" spans="2:22" x14ac:dyDescent="0.2">
      <c r="B20" s="85">
        <v>12</v>
      </c>
      <c r="C20" s="84" t="s">
        <v>288</v>
      </c>
      <c r="D20" s="87" t="s">
        <v>290</v>
      </c>
      <c r="E20" s="87" t="s">
        <v>290</v>
      </c>
      <c r="F20" s="87" t="s">
        <v>290</v>
      </c>
      <c r="G20" s="87" t="s">
        <v>290</v>
      </c>
      <c r="H20" s="87" t="s">
        <v>290</v>
      </c>
      <c r="I20" s="87" t="s">
        <v>289</v>
      </c>
      <c r="J20" s="87" t="s">
        <v>289</v>
      </c>
      <c r="K20" s="87" t="s">
        <v>289</v>
      </c>
      <c r="L20" s="87" t="s">
        <v>289</v>
      </c>
      <c r="M20" s="87" t="s">
        <v>289</v>
      </c>
      <c r="N20" s="87" t="s">
        <v>289</v>
      </c>
      <c r="O20" s="87" t="s">
        <v>289</v>
      </c>
      <c r="P20" s="87" t="s">
        <v>289</v>
      </c>
      <c r="Q20" s="84"/>
      <c r="R20" s="194" t="s">
        <v>290</v>
      </c>
      <c r="S20" s="194" t="s">
        <v>289</v>
      </c>
      <c r="T20" s="194" t="s">
        <v>290</v>
      </c>
      <c r="U20" s="194" t="s">
        <v>289</v>
      </c>
      <c r="V20" s="194" t="s">
        <v>290</v>
      </c>
    </row>
    <row r="21" spans="2:22" x14ac:dyDescent="0.2">
      <c r="B21" s="85">
        <v>13</v>
      </c>
      <c r="C21" s="84" t="s">
        <v>291</v>
      </c>
      <c r="D21" s="194">
        <v>47838</v>
      </c>
      <c r="E21" s="194">
        <v>47353</v>
      </c>
      <c r="F21" s="196" t="s">
        <v>559</v>
      </c>
      <c r="G21" s="196">
        <v>48806</v>
      </c>
      <c r="H21" s="196">
        <v>49171</v>
      </c>
      <c r="I21" s="87" t="s">
        <v>292</v>
      </c>
      <c r="J21" s="87" t="s">
        <v>292</v>
      </c>
      <c r="K21" s="87" t="s">
        <v>292</v>
      </c>
      <c r="L21" s="196" t="s">
        <v>292</v>
      </c>
      <c r="M21" s="196" t="s">
        <v>292</v>
      </c>
      <c r="N21" s="196" t="s">
        <v>292</v>
      </c>
      <c r="O21" s="196" t="s">
        <v>292</v>
      </c>
      <c r="P21" s="196" t="s">
        <v>292</v>
      </c>
      <c r="Q21" s="84"/>
      <c r="R21" s="194">
        <v>47470</v>
      </c>
      <c r="S21" s="87" t="s">
        <v>292</v>
      </c>
      <c r="T21" s="194">
        <v>48366</v>
      </c>
      <c r="U21" s="87" t="s">
        <v>292</v>
      </c>
      <c r="V21" s="194">
        <v>49023</v>
      </c>
    </row>
    <row r="22" spans="2:22" x14ac:dyDescent="0.2">
      <c r="B22" s="85">
        <v>14</v>
      </c>
      <c r="C22" s="84" t="s">
        <v>293</v>
      </c>
      <c r="D22" s="87" t="s">
        <v>244</v>
      </c>
      <c r="E22" s="87" t="s">
        <v>182</v>
      </c>
      <c r="F22" s="87" t="s">
        <v>182</v>
      </c>
      <c r="G22" s="87" t="s">
        <v>182</v>
      </c>
      <c r="H22" s="87" t="s">
        <v>182</v>
      </c>
      <c r="I22" s="87" t="s">
        <v>182</v>
      </c>
      <c r="J22" s="87" t="s">
        <v>182</v>
      </c>
      <c r="K22" s="87" t="s">
        <v>182</v>
      </c>
      <c r="L22" s="87" t="s">
        <v>182</v>
      </c>
      <c r="M22" s="87" t="s">
        <v>182</v>
      </c>
      <c r="N22" s="87" t="s">
        <v>182</v>
      </c>
      <c r="O22" s="87" t="s">
        <v>182</v>
      </c>
      <c r="P22" s="87" t="s">
        <v>182</v>
      </c>
      <c r="Q22" s="84"/>
      <c r="R22" s="87" t="s">
        <v>294</v>
      </c>
      <c r="S22" s="87" t="s">
        <v>294</v>
      </c>
      <c r="T22" s="87" t="s">
        <v>294</v>
      </c>
      <c r="U22" s="87" t="s">
        <v>294</v>
      </c>
      <c r="V22" s="87" t="s">
        <v>294</v>
      </c>
    </row>
    <row r="23" spans="2:22" ht="33.75" x14ac:dyDescent="0.2">
      <c r="B23" s="85">
        <v>15</v>
      </c>
      <c r="C23" s="84" t="s">
        <v>295</v>
      </c>
      <c r="D23" s="87" t="s">
        <v>296</v>
      </c>
      <c r="E23" s="200">
        <v>45527</v>
      </c>
      <c r="F23" s="200">
        <v>47253</v>
      </c>
      <c r="G23" s="200">
        <v>46888</v>
      </c>
      <c r="H23" s="200">
        <v>47253</v>
      </c>
      <c r="I23" s="194">
        <v>45631</v>
      </c>
      <c r="J23" s="194">
        <v>45770</v>
      </c>
      <c r="K23" s="200">
        <v>46826</v>
      </c>
      <c r="L23" s="200">
        <v>47017</v>
      </c>
      <c r="M23" s="200">
        <v>47017</v>
      </c>
      <c r="N23" s="200">
        <v>47184</v>
      </c>
      <c r="O23" s="200">
        <v>47368</v>
      </c>
      <c r="P23" s="196">
        <v>47017</v>
      </c>
      <c r="Q23" s="84"/>
      <c r="R23" s="151" t="s">
        <v>520</v>
      </c>
      <c r="S23" s="151" t="s">
        <v>585</v>
      </c>
      <c r="T23" s="151" t="s">
        <v>585</v>
      </c>
      <c r="U23" s="151" t="s">
        <v>586</v>
      </c>
      <c r="V23" s="151" t="s">
        <v>1860</v>
      </c>
    </row>
    <row r="24" spans="2:22" ht="45" x14ac:dyDescent="0.2">
      <c r="B24" s="85">
        <v>16</v>
      </c>
      <c r="C24" s="84" t="s">
        <v>297</v>
      </c>
      <c r="D24" s="87" t="s">
        <v>296</v>
      </c>
      <c r="E24" s="87" t="s">
        <v>298</v>
      </c>
      <c r="F24" s="152" t="s">
        <v>577</v>
      </c>
      <c r="G24" s="152" t="s">
        <v>578</v>
      </c>
      <c r="H24" s="152" t="s">
        <v>577</v>
      </c>
      <c r="I24" s="87" t="s">
        <v>296</v>
      </c>
      <c r="J24" s="87" t="s">
        <v>296</v>
      </c>
      <c r="K24" s="152" t="s">
        <v>579</v>
      </c>
      <c r="L24" s="152" t="s">
        <v>590</v>
      </c>
      <c r="M24" s="152" t="s">
        <v>590</v>
      </c>
      <c r="N24" s="152" t="s">
        <v>603</v>
      </c>
      <c r="O24" s="152" t="s">
        <v>603</v>
      </c>
      <c r="P24" s="152" t="s">
        <v>1861</v>
      </c>
      <c r="Q24" s="84"/>
      <c r="R24" s="87" t="s">
        <v>299</v>
      </c>
      <c r="S24" s="152" t="s">
        <v>580</v>
      </c>
      <c r="T24" s="152" t="s">
        <v>580</v>
      </c>
      <c r="U24" s="152" t="s">
        <v>580</v>
      </c>
      <c r="V24" s="152" t="s">
        <v>580</v>
      </c>
    </row>
    <row r="25" spans="2:22" ht="13.5" thickBot="1" x14ac:dyDescent="0.25">
      <c r="B25" s="82"/>
      <c r="C25" s="83" t="s">
        <v>300</v>
      </c>
      <c r="D25" s="193"/>
      <c r="E25" s="193"/>
      <c r="F25" s="197"/>
      <c r="G25" s="197"/>
      <c r="H25" s="197"/>
      <c r="I25" s="193"/>
      <c r="J25" s="193"/>
      <c r="K25" s="198"/>
      <c r="L25" s="197"/>
      <c r="M25" s="197"/>
      <c r="N25" s="197"/>
      <c r="O25" s="197"/>
      <c r="P25" s="197"/>
      <c r="Q25" s="84"/>
      <c r="R25" s="193"/>
      <c r="S25" s="193"/>
      <c r="T25" s="193"/>
      <c r="U25" s="193"/>
      <c r="V25" s="193"/>
    </row>
    <row r="26" spans="2:22" x14ac:dyDescent="0.2">
      <c r="B26" s="85">
        <v>17</v>
      </c>
      <c r="C26" s="84" t="s">
        <v>301</v>
      </c>
      <c r="D26" s="87" t="s">
        <v>302</v>
      </c>
      <c r="E26" s="87" t="s">
        <v>303</v>
      </c>
      <c r="F26" s="87" t="s">
        <v>302</v>
      </c>
      <c r="G26" s="87" t="s">
        <v>303</v>
      </c>
      <c r="H26" s="87" t="s">
        <v>303</v>
      </c>
      <c r="I26" s="87" t="s">
        <v>303</v>
      </c>
      <c r="J26" s="87" t="s">
        <v>303</v>
      </c>
      <c r="K26" s="87" t="s">
        <v>303</v>
      </c>
      <c r="L26" s="87" t="s">
        <v>303</v>
      </c>
      <c r="M26" s="87" t="s">
        <v>302</v>
      </c>
      <c r="N26" s="87" t="s">
        <v>303</v>
      </c>
      <c r="O26" s="87" t="s">
        <v>302</v>
      </c>
      <c r="P26" s="87" t="s">
        <v>303</v>
      </c>
      <c r="Q26" s="84"/>
      <c r="R26" s="87" t="s">
        <v>303</v>
      </c>
      <c r="S26" s="87" t="s">
        <v>303</v>
      </c>
      <c r="T26" s="87" t="s">
        <v>303</v>
      </c>
      <c r="U26" s="87" t="s">
        <v>303</v>
      </c>
      <c r="V26" s="87" t="s">
        <v>303</v>
      </c>
    </row>
    <row r="27" spans="2:22" ht="24" x14ac:dyDescent="0.2">
      <c r="B27" s="89">
        <v>18</v>
      </c>
      <c r="C27" s="84" t="s">
        <v>304</v>
      </c>
      <c r="D27" s="201" t="s">
        <v>305</v>
      </c>
      <c r="E27" s="151" t="s">
        <v>306</v>
      </c>
      <c r="F27" s="202" t="s">
        <v>572</v>
      </c>
      <c r="G27" s="202" t="s">
        <v>573</v>
      </c>
      <c r="H27" s="202" t="s">
        <v>573</v>
      </c>
      <c r="I27" s="151" t="s">
        <v>307</v>
      </c>
      <c r="J27" s="151" t="s">
        <v>308</v>
      </c>
      <c r="K27" s="195" t="s">
        <v>575</v>
      </c>
      <c r="L27" s="202" t="s">
        <v>591</v>
      </c>
      <c r="M27" s="202" t="s">
        <v>1862</v>
      </c>
      <c r="N27" s="202" t="s">
        <v>1863</v>
      </c>
      <c r="O27" s="202" t="s">
        <v>604</v>
      </c>
      <c r="P27" s="202" t="s">
        <v>1864</v>
      </c>
      <c r="Q27" s="84"/>
      <c r="R27" s="151" t="s">
        <v>1865</v>
      </c>
      <c r="S27" s="151" t="s">
        <v>1866</v>
      </c>
      <c r="T27" s="151" t="s">
        <v>1867</v>
      </c>
      <c r="U27" s="151" t="s">
        <v>1868</v>
      </c>
      <c r="V27" s="151" t="s">
        <v>1869</v>
      </c>
    </row>
    <row r="28" spans="2:22" x14ac:dyDescent="0.2">
      <c r="B28" s="85">
        <v>19</v>
      </c>
      <c r="C28" s="84" t="s">
        <v>309</v>
      </c>
      <c r="D28" s="87" t="s">
        <v>244</v>
      </c>
      <c r="E28" s="87" t="s">
        <v>244</v>
      </c>
      <c r="F28" s="87" t="s">
        <v>244</v>
      </c>
      <c r="G28" s="87" t="s">
        <v>244</v>
      </c>
      <c r="H28" s="87" t="s">
        <v>244</v>
      </c>
      <c r="I28" s="87" t="s">
        <v>244</v>
      </c>
      <c r="J28" s="87" t="s">
        <v>244</v>
      </c>
      <c r="K28" s="87" t="s">
        <v>244</v>
      </c>
      <c r="L28" s="87" t="s">
        <v>244</v>
      </c>
      <c r="M28" s="87" t="s">
        <v>244</v>
      </c>
      <c r="N28" s="87" t="s">
        <v>244</v>
      </c>
      <c r="O28" s="87" t="s">
        <v>244</v>
      </c>
      <c r="P28" s="87" t="s">
        <v>244</v>
      </c>
      <c r="Q28" s="84"/>
      <c r="R28" s="87" t="s">
        <v>244</v>
      </c>
      <c r="S28" s="87" t="s">
        <v>244</v>
      </c>
      <c r="T28" s="87" t="s">
        <v>244</v>
      </c>
      <c r="U28" s="87" t="s">
        <v>244</v>
      </c>
      <c r="V28" s="87" t="s">
        <v>244</v>
      </c>
    </row>
    <row r="29" spans="2:22" x14ac:dyDescent="0.2">
      <c r="B29" s="85" t="s">
        <v>310</v>
      </c>
      <c r="C29" s="84" t="s">
        <v>311</v>
      </c>
      <c r="D29" s="87" t="s">
        <v>564</v>
      </c>
      <c r="E29" s="87" t="s">
        <v>564</v>
      </c>
      <c r="F29" s="87" t="s">
        <v>564</v>
      </c>
      <c r="G29" s="87" t="s">
        <v>564</v>
      </c>
      <c r="H29" s="87" t="s">
        <v>564</v>
      </c>
      <c r="I29" s="87" t="s">
        <v>312</v>
      </c>
      <c r="J29" s="87" t="s">
        <v>312</v>
      </c>
      <c r="K29" s="87" t="s">
        <v>312</v>
      </c>
      <c r="L29" s="87" t="s">
        <v>312</v>
      </c>
      <c r="M29" s="87" t="s">
        <v>312</v>
      </c>
      <c r="N29" s="87" t="s">
        <v>312</v>
      </c>
      <c r="O29" s="87" t="s">
        <v>312</v>
      </c>
      <c r="P29" s="87" t="s">
        <v>312</v>
      </c>
      <c r="Q29" s="84"/>
      <c r="R29" s="87" t="s">
        <v>564</v>
      </c>
      <c r="S29" s="87" t="s">
        <v>312</v>
      </c>
      <c r="T29" s="87" t="s">
        <v>564</v>
      </c>
      <c r="U29" s="87" t="s">
        <v>312</v>
      </c>
      <c r="V29" s="87" t="s">
        <v>564</v>
      </c>
    </row>
    <row r="30" spans="2:22" x14ac:dyDescent="0.2">
      <c r="B30" s="85" t="s">
        <v>313</v>
      </c>
      <c r="C30" s="84" t="s">
        <v>314</v>
      </c>
      <c r="D30" s="87" t="s">
        <v>564</v>
      </c>
      <c r="E30" s="87" t="s">
        <v>564</v>
      </c>
      <c r="F30" s="87" t="s">
        <v>564</v>
      </c>
      <c r="G30" s="87" t="s">
        <v>564</v>
      </c>
      <c r="H30" s="87" t="s">
        <v>564</v>
      </c>
      <c r="I30" s="87" t="s">
        <v>564</v>
      </c>
      <c r="J30" s="87" t="s">
        <v>564</v>
      </c>
      <c r="K30" s="87" t="s">
        <v>564</v>
      </c>
      <c r="L30" s="87" t="s">
        <v>564</v>
      </c>
      <c r="M30" s="87" t="s">
        <v>564</v>
      </c>
      <c r="N30" s="87" t="s">
        <v>564</v>
      </c>
      <c r="O30" s="87" t="s">
        <v>564</v>
      </c>
      <c r="P30" s="87" t="s">
        <v>564</v>
      </c>
      <c r="Q30" s="84"/>
      <c r="R30" s="87" t="s">
        <v>564</v>
      </c>
      <c r="S30" s="87" t="s">
        <v>312</v>
      </c>
      <c r="T30" s="87" t="s">
        <v>564</v>
      </c>
      <c r="U30" s="87" t="s">
        <v>312</v>
      </c>
      <c r="V30" s="87" t="s">
        <v>564</v>
      </c>
    </row>
    <row r="31" spans="2:22" x14ac:dyDescent="0.2">
      <c r="B31" s="89">
        <v>21</v>
      </c>
      <c r="C31" s="84" t="s">
        <v>315</v>
      </c>
      <c r="D31" s="87" t="s">
        <v>244</v>
      </c>
      <c r="E31" s="87" t="s">
        <v>244</v>
      </c>
      <c r="F31" s="87" t="s">
        <v>244</v>
      </c>
      <c r="G31" s="87" t="s">
        <v>244</v>
      </c>
      <c r="H31" s="87" t="s">
        <v>244</v>
      </c>
      <c r="I31" s="87" t="s">
        <v>244</v>
      </c>
      <c r="J31" s="87" t="s">
        <v>244</v>
      </c>
      <c r="K31" s="87" t="s">
        <v>244</v>
      </c>
      <c r="L31" s="87" t="s">
        <v>244</v>
      </c>
      <c r="M31" s="87" t="s">
        <v>244</v>
      </c>
      <c r="N31" s="87" t="s">
        <v>244</v>
      </c>
      <c r="O31" s="87" t="s">
        <v>244</v>
      </c>
      <c r="P31" s="87" t="s">
        <v>244</v>
      </c>
      <c r="Q31" s="84"/>
      <c r="R31" s="87" t="s">
        <v>244</v>
      </c>
      <c r="S31" s="87" t="s">
        <v>244</v>
      </c>
      <c r="T31" s="87" t="s">
        <v>244</v>
      </c>
      <c r="U31" s="87" t="s">
        <v>244</v>
      </c>
      <c r="V31" s="87" t="s">
        <v>244</v>
      </c>
    </row>
    <row r="32" spans="2:22" x14ac:dyDescent="0.2">
      <c r="B32" s="85">
        <v>22</v>
      </c>
      <c r="C32" s="84" t="s">
        <v>316</v>
      </c>
      <c r="D32" s="87" t="s">
        <v>569</v>
      </c>
      <c r="E32" s="87" t="s">
        <v>569</v>
      </c>
      <c r="F32" s="87" t="s">
        <v>569</v>
      </c>
      <c r="G32" s="87" t="s">
        <v>569</v>
      </c>
      <c r="H32" s="87" t="s">
        <v>569</v>
      </c>
      <c r="I32" s="195" t="s">
        <v>317</v>
      </c>
      <c r="J32" s="195" t="s">
        <v>317</v>
      </c>
      <c r="K32" s="195" t="s">
        <v>317</v>
      </c>
      <c r="L32" s="87" t="s">
        <v>317</v>
      </c>
      <c r="M32" s="87" t="s">
        <v>317</v>
      </c>
      <c r="N32" s="87" t="s">
        <v>317</v>
      </c>
      <c r="O32" s="87" t="s">
        <v>317</v>
      </c>
      <c r="P32" s="87" t="s">
        <v>317</v>
      </c>
      <c r="Q32" s="84"/>
      <c r="R32" s="87" t="s">
        <v>317</v>
      </c>
      <c r="S32" s="87" t="s">
        <v>317</v>
      </c>
      <c r="T32" s="87" t="s">
        <v>317</v>
      </c>
      <c r="U32" s="87" t="s">
        <v>317</v>
      </c>
      <c r="V32" s="87" t="s">
        <v>317</v>
      </c>
    </row>
    <row r="33" spans="2:22" ht="13.5" thickBot="1" x14ac:dyDescent="0.25">
      <c r="B33" s="82"/>
      <c r="C33" s="83" t="s">
        <v>318</v>
      </c>
      <c r="D33" s="193"/>
      <c r="E33" s="193"/>
      <c r="F33" s="197"/>
      <c r="G33" s="197"/>
      <c r="H33" s="197"/>
      <c r="I33" s="193"/>
      <c r="J33" s="193"/>
      <c r="K33" s="198"/>
      <c r="L33" s="197"/>
      <c r="M33" s="197"/>
      <c r="N33" s="197"/>
      <c r="O33" s="197"/>
      <c r="P33" s="197"/>
      <c r="Q33" s="84"/>
      <c r="R33" s="193"/>
      <c r="S33" s="193"/>
      <c r="T33" s="193"/>
      <c r="U33" s="193"/>
      <c r="V33" s="193"/>
    </row>
    <row r="34" spans="2:22" ht="14.25" x14ac:dyDescent="0.2">
      <c r="B34" s="85">
        <v>23</v>
      </c>
      <c r="C34" s="84" t="s">
        <v>319</v>
      </c>
      <c r="D34" s="195" t="s">
        <v>570</v>
      </c>
      <c r="E34" s="195" t="s">
        <v>570</v>
      </c>
      <c r="F34" s="195" t="s">
        <v>570</v>
      </c>
      <c r="G34" s="195" t="s">
        <v>570</v>
      </c>
      <c r="H34" s="195" t="s">
        <v>570</v>
      </c>
      <c r="I34" s="195" t="s">
        <v>570</v>
      </c>
      <c r="J34" s="195" t="s">
        <v>570</v>
      </c>
      <c r="K34" s="195" t="s">
        <v>570</v>
      </c>
      <c r="L34" s="195" t="s">
        <v>570</v>
      </c>
      <c r="M34" s="195" t="s">
        <v>570</v>
      </c>
      <c r="N34" s="195" t="s">
        <v>570</v>
      </c>
      <c r="O34" s="195" t="s">
        <v>570</v>
      </c>
      <c r="P34" s="195" t="s">
        <v>570</v>
      </c>
      <c r="Q34" s="84"/>
      <c r="R34" s="87" t="s">
        <v>320</v>
      </c>
      <c r="S34" s="87" t="s">
        <v>320</v>
      </c>
      <c r="T34" s="87" t="s">
        <v>320</v>
      </c>
      <c r="U34" s="87" t="s">
        <v>320</v>
      </c>
      <c r="V34" s="87" t="s">
        <v>320</v>
      </c>
    </row>
    <row r="35" spans="2:22" ht="14.25" x14ac:dyDescent="0.2">
      <c r="B35" s="89">
        <v>24</v>
      </c>
      <c r="C35" s="84" t="s">
        <v>321</v>
      </c>
      <c r="D35" s="195" t="s">
        <v>592</v>
      </c>
      <c r="E35" s="195" t="s">
        <v>592</v>
      </c>
      <c r="F35" s="195" t="s">
        <v>592</v>
      </c>
      <c r="G35" s="195" t="s">
        <v>592</v>
      </c>
      <c r="H35" s="195" t="s">
        <v>592</v>
      </c>
      <c r="I35" s="195" t="s">
        <v>592</v>
      </c>
      <c r="J35" s="195" t="s">
        <v>592</v>
      </c>
      <c r="K35" s="195" t="s">
        <v>592</v>
      </c>
      <c r="L35" s="195" t="s">
        <v>592</v>
      </c>
      <c r="M35" s="195" t="s">
        <v>592</v>
      </c>
      <c r="N35" s="195" t="s">
        <v>592</v>
      </c>
      <c r="O35" s="195" t="s">
        <v>592</v>
      </c>
      <c r="P35" s="195" t="s">
        <v>592</v>
      </c>
      <c r="Q35" s="84"/>
      <c r="R35" s="87" t="s">
        <v>296</v>
      </c>
      <c r="S35" s="87" t="s">
        <v>296</v>
      </c>
      <c r="T35" s="87" t="s">
        <v>296</v>
      </c>
      <c r="U35" s="87" t="s">
        <v>296</v>
      </c>
      <c r="V35" s="87" t="s">
        <v>296</v>
      </c>
    </row>
    <row r="36" spans="2:22" ht="14.25" x14ac:dyDescent="0.2">
      <c r="B36" s="85">
        <v>25</v>
      </c>
      <c r="C36" s="84" t="s">
        <v>322</v>
      </c>
      <c r="D36" s="195" t="s">
        <v>592</v>
      </c>
      <c r="E36" s="195" t="s">
        <v>592</v>
      </c>
      <c r="F36" s="195" t="s">
        <v>592</v>
      </c>
      <c r="G36" s="195" t="s">
        <v>592</v>
      </c>
      <c r="H36" s="195" t="s">
        <v>592</v>
      </c>
      <c r="I36" s="195" t="s">
        <v>592</v>
      </c>
      <c r="J36" s="195" t="s">
        <v>592</v>
      </c>
      <c r="K36" s="195" t="s">
        <v>592</v>
      </c>
      <c r="L36" s="195" t="s">
        <v>592</v>
      </c>
      <c r="M36" s="195" t="s">
        <v>592</v>
      </c>
      <c r="N36" s="195" t="s">
        <v>592</v>
      </c>
      <c r="O36" s="195" t="s">
        <v>592</v>
      </c>
      <c r="P36" s="195" t="s">
        <v>592</v>
      </c>
      <c r="Q36" s="84"/>
      <c r="R36" s="87" t="s">
        <v>296</v>
      </c>
      <c r="S36" s="87" t="s">
        <v>296</v>
      </c>
      <c r="T36" s="87" t="s">
        <v>296</v>
      </c>
      <c r="U36" s="87" t="s">
        <v>296</v>
      </c>
      <c r="V36" s="87" t="s">
        <v>296</v>
      </c>
    </row>
    <row r="37" spans="2:22" ht="14.25" x14ac:dyDescent="0.2">
      <c r="B37" s="85">
        <v>26</v>
      </c>
      <c r="C37" s="84" t="s">
        <v>323</v>
      </c>
      <c r="D37" s="195" t="s">
        <v>1870</v>
      </c>
      <c r="E37" s="195" t="s">
        <v>1870</v>
      </c>
      <c r="F37" s="195" t="s">
        <v>1870</v>
      </c>
      <c r="G37" s="195" t="s">
        <v>1870</v>
      </c>
      <c r="H37" s="195" t="s">
        <v>1870</v>
      </c>
      <c r="I37" s="195" t="s">
        <v>1870</v>
      </c>
      <c r="J37" s="195" t="s">
        <v>1870</v>
      </c>
      <c r="K37" s="195" t="s">
        <v>1870</v>
      </c>
      <c r="L37" s="195" t="s">
        <v>1870</v>
      </c>
      <c r="M37" s="195" t="s">
        <v>1870</v>
      </c>
      <c r="N37" s="195" t="s">
        <v>1870</v>
      </c>
      <c r="O37" s="195" t="s">
        <v>1870</v>
      </c>
      <c r="P37" s="195" t="s">
        <v>1870</v>
      </c>
      <c r="Q37" s="84"/>
      <c r="R37" s="87" t="s">
        <v>296</v>
      </c>
      <c r="S37" s="87" t="s">
        <v>296</v>
      </c>
      <c r="T37" s="87" t="s">
        <v>296</v>
      </c>
      <c r="U37" s="87" t="s">
        <v>296</v>
      </c>
      <c r="V37" s="87" t="s">
        <v>296</v>
      </c>
    </row>
    <row r="38" spans="2:22" ht="14.25" x14ac:dyDescent="0.2">
      <c r="B38" s="85">
        <v>27</v>
      </c>
      <c r="C38" s="84" t="s">
        <v>324</v>
      </c>
      <c r="D38" s="195" t="s">
        <v>592</v>
      </c>
      <c r="E38" s="195" t="s">
        <v>592</v>
      </c>
      <c r="F38" s="195" t="s">
        <v>592</v>
      </c>
      <c r="G38" s="195" t="s">
        <v>592</v>
      </c>
      <c r="H38" s="195" t="s">
        <v>592</v>
      </c>
      <c r="I38" s="195" t="s">
        <v>592</v>
      </c>
      <c r="J38" s="195" t="s">
        <v>592</v>
      </c>
      <c r="K38" s="195" t="s">
        <v>592</v>
      </c>
      <c r="L38" s="195" t="s">
        <v>592</v>
      </c>
      <c r="M38" s="195" t="s">
        <v>592</v>
      </c>
      <c r="N38" s="195" t="s">
        <v>592</v>
      </c>
      <c r="O38" s="195" t="s">
        <v>592</v>
      </c>
      <c r="P38" s="195" t="s">
        <v>592</v>
      </c>
      <c r="Q38" s="84"/>
      <c r="R38" s="87" t="s">
        <v>296</v>
      </c>
      <c r="S38" s="87" t="s">
        <v>296</v>
      </c>
      <c r="T38" s="87" t="s">
        <v>296</v>
      </c>
      <c r="U38" s="87" t="s">
        <v>296</v>
      </c>
      <c r="V38" s="87" t="s">
        <v>296</v>
      </c>
    </row>
    <row r="39" spans="2:22" ht="14.25" x14ac:dyDescent="0.2">
      <c r="B39" s="85">
        <v>28</v>
      </c>
      <c r="C39" s="84" t="s">
        <v>325</v>
      </c>
      <c r="D39" s="195" t="s">
        <v>592</v>
      </c>
      <c r="E39" s="195" t="s">
        <v>592</v>
      </c>
      <c r="F39" s="195" t="s">
        <v>592</v>
      </c>
      <c r="G39" s="195" t="s">
        <v>592</v>
      </c>
      <c r="H39" s="195" t="s">
        <v>592</v>
      </c>
      <c r="I39" s="195" t="s">
        <v>592</v>
      </c>
      <c r="J39" s="195" t="s">
        <v>592</v>
      </c>
      <c r="K39" s="195" t="s">
        <v>592</v>
      </c>
      <c r="L39" s="195" t="s">
        <v>592</v>
      </c>
      <c r="M39" s="195" t="s">
        <v>592</v>
      </c>
      <c r="N39" s="195" t="s">
        <v>592</v>
      </c>
      <c r="O39" s="195" t="s">
        <v>592</v>
      </c>
      <c r="P39" s="195" t="s">
        <v>592</v>
      </c>
      <c r="Q39" s="84"/>
      <c r="R39" s="87" t="s">
        <v>296</v>
      </c>
      <c r="S39" s="87" t="s">
        <v>296</v>
      </c>
      <c r="T39" s="87" t="s">
        <v>296</v>
      </c>
      <c r="U39" s="87" t="s">
        <v>296</v>
      </c>
      <c r="V39" s="87" t="s">
        <v>296</v>
      </c>
    </row>
    <row r="40" spans="2:22" ht="14.25" x14ac:dyDescent="0.2">
      <c r="B40" s="85">
        <v>29</v>
      </c>
      <c r="C40" s="84" t="s">
        <v>326</v>
      </c>
      <c r="D40" s="195" t="s">
        <v>592</v>
      </c>
      <c r="E40" s="195" t="s">
        <v>592</v>
      </c>
      <c r="F40" s="195" t="s">
        <v>592</v>
      </c>
      <c r="G40" s="195" t="s">
        <v>592</v>
      </c>
      <c r="H40" s="195" t="s">
        <v>592</v>
      </c>
      <c r="I40" s="195" t="s">
        <v>592</v>
      </c>
      <c r="J40" s="195" t="s">
        <v>592</v>
      </c>
      <c r="K40" s="195" t="s">
        <v>592</v>
      </c>
      <c r="L40" s="195" t="s">
        <v>592</v>
      </c>
      <c r="M40" s="195" t="s">
        <v>592</v>
      </c>
      <c r="N40" s="195" t="s">
        <v>592</v>
      </c>
      <c r="O40" s="195" t="s">
        <v>592</v>
      </c>
      <c r="P40" s="195" t="s">
        <v>592</v>
      </c>
      <c r="Q40" s="84"/>
      <c r="R40" s="87" t="s">
        <v>296</v>
      </c>
      <c r="S40" s="87" t="s">
        <v>296</v>
      </c>
      <c r="T40" s="87" t="s">
        <v>296</v>
      </c>
      <c r="U40" s="87" t="s">
        <v>296</v>
      </c>
      <c r="V40" s="87" t="s">
        <v>296</v>
      </c>
    </row>
    <row r="41" spans="2:22" x14ac:dyDescent="0.2">
      <c r="B41" s="89">
        <v>30</v>
      </c>
      <c r="C41" s="84" t="s">
        <v>327</v>
      </c>
      <c r="D41" s="87" t="s">
        <v>296</v>
      </c>
      <c r="E41" s="87" t="s">
        <v>296</v>
      </c>
      <c r="F41" s="87" t="s">
        <v>296</v>
      </c>
      <c r="G41" s="87" t="s">
        <v>296</v>
      </c>
      <c r="H41" s="87" t="s">
        <v>296</v>
      </c>
      <c r="I41" s="87" t="s">
        <v>182</v>
      </c>
      <c r="J41" s="87" t="s">
        <v>182</v>
      </c>
      <c r="K41" s="87" t="s">
        <v>182</v>
      </c>
      <c r="L41" s="87" t="s">
        <v>182</v>
      </c>
      <c r="M41" s="87" t="s">
        <v>182</v>
      </c>
      <c r="N41" s="87" t="s">
        <v>182</v>
      </c>
      <c r="O41" s="87" t="s">
        <v>182</v>
      </c>
      <c r="P41" s="87" t="s">
        <v>182</v>
      </c>
      <c r="Q41" s="84"/>
      <c r="R41" s="87" t="s">
        <v>244</v>
      </c>
      <c r="S41" s="87" t="s">
        <v>182</v>
      </c>
      <c r="T41" s="87" t="s">
        <v>563</v>
      </c>
      <c r="U41" s="87" t="s">
        <v>182</v>
      </c>
      <c r="V41" s="87" t="s">
        <v>244</v>
      </c>
    </row>
    <row r="42" spans="2:22" ht="93.75" customHeight="1" x14ac:dyDescent="0.2">
      <c r="B42" s="89">
        <v>31</v>
      </c>
      <c r="C42" s="84" t="s">
        <v>328</v>
      </c>
      <c r="D42" s="87" t="s">
        <v>296</v>
      </c>
      <c r="E42" s="87" t="s">
        <v>296</v>
      </c>
      <c r="F42" s="87" t="s">
        <v>296</v>
      </c>
      <c r="G42" s="87" t="s">
        <v>296</v>
      </c>
      <c r="H42" s="87" t="s">
        <v>296</v>
      </c>
      <c r="I42" s="151" t="s">
        <v>329</v>
      </c>
      <c r="J42" s="151" t="s">
        <v>329</v>
      </c>
      <c r="K42" s="199" t="s">
        <v>576</v>
      </c>
      <c r="L42" s="151" t="s">
        <v>576</v>
      </c>
      <c r="M42" s="151" t="s">
        <v>576</v>
      </c>
      <c r="N42" s="151" t="s">
        <v>576</v>
      </c>
      <c r="O42" s="151" t="s">
        <v>576</v>
      </c>
      <c r="P42" s="151" t="s">
        <v>576</v>
      </c>
      <c r="Q42" s="84"/>
      <c r="R42" s="87" t="s">
        <v>296</v>
      </c>
      <c r="S42" s="152" t="s">
        <v>330</v>
      </c>
      <c r="T42" s="87" t="s">
        <v>296</v>
      </c>
      <c r="U42" s="152" t="s">
        <v>330</v>
      </c>
      <c r="V42" s="87" t="s">
        <v>296</v>
      </c>
    </row>
    <row r="43" spans="2:22" x14ac:dyDescent="0.2">
      <c r="B43" s="89">
        <v>32</v>
      </c>
      <c r="C43" s="84" t="s">
        <v>331</v>
      </c>
      <c r="D43" s="87" t="s">
        <v>296</v>
      </c>
      <c r="E43" s="87" t="s">
        <v>296</v>
      </c>
      <c r="F43" s="87" t="s">
        <v>296</v>
      </c>
      <c r="G43" s="87" t="s">
        <v>296</v>
      </c>
      <c r="H43" s="87" t="s">
        <v>296</v>
      </c>
      <c r="I43" s="87" t="s">
        <v>332</v>
      </c>
      <c r="J43" s="87" t="s">
        <v>332</v>
      </c>
      <c r="K43" s="87" t="s">
        <v>332</v>
      </c>
      <c r="L43" s="87" t="s">
        <v>332</v>
      </c>
      <c r="M43" s="87" t="s">
        <v>332</v>
      </c>
      <c r="N43" s="87" t="s">
        <v>332</v>
      </c>
      <c r="O43" s="87" t="s">
        <v>332</v>
      </c>
      <c r="P43" s="87" t="s">
        <v>332</v>
      </c>
      <c r="Q43" s="84"/>
      <c r="R43" s="87" t="s">
        <v>296</v>
      </c>
      <c r="S43" s="87" t="s">
        <v>332</v>
      </c>
      <c r="T43" s="87" t="s">
        <v>296</v>
      </c>
      <c r="U43" s="87" t="s">
        <v>332</v>
      </c>
      <c r="V43" s="87" t="s">
        <v>296</v>
      </c>
    </row>
    <row r="44" spans="2:22" x14ac:dyDescent="0.2">
      <c r="B44" s="85">
        <v>33</v>
      </c>
      <c r="C44" s="84" t="s">
        <v>333</v>
      </c>
      <c r="D44" s="87" t="s">
        <v>296</v>
      </c>
      <c r="E44" s="87" t="s">
        <v>296</v>
      </c>
      <c r="F44" s="87" t="s">
        <v>296</v>
      </c>
      <c r="G44" s="87" t="s">
        <v>296</v>
      </c>
      <c r="H44" s="87" t="s">
        <v>296</v>
      </c>
      <c r="I44" s="151" t="s">
        <v>334</v>
      </c>
      <c r="J44" s="151" t="s">
        <v>334</v>
      </c>
      <c r="K44" s="151" t="s">
        <v>334</v>
      </c>
      <c r="L44" s="87" t="s">
        <v>334</v>
      </c>
      <c r="M44" s="87" t="s">
        <v>334</v>
      </c>
      <c r="N44" s="87" t="s">
        <v>334</v>
      </c>
      <c r="O44" s="87" t="s">
        <v>334</v>
      </c>
      <c r="P44" s="87" t="s">
        <v>334</v>
      </c>
      <c r="Q44" s="84"/>
      <c r="R44" s="87" t="s">
        <v>296</v>
      </c>
      <c r="S44" s="87" t="s">
        <v>334</v>
      </c>
      <c r="T44" s="87" t="s">
        <v>296</v>
      </c>
      <c r="U44" s="87" t="s">
        <v>334</v>
      </c>
      <c r="V44" s="87" t="s">
        <v>296</v>
      </c>
    </row>
    <row r="45" spans="2:22" ht="22.5" x14ac:dyDescent="0.2">
      <c r="B45" s="89">
        <v>34</v>
      </c>
      <c r="C45" s="84" t="s">
        <v>335</v>
      </c>
      <c r="D45" s="87" t="s">
        <v>296</v>
      </c>
      <c r="E45" s="87" t="s">
        <v>296</v>
      </c>
      <c r="F45" s="87" t="s">
        <v>296</v>
      </c>
      <c r="G45" s="87" t="s">
        <v>296</v>
      </c>
      <c r="H45" s="87" t="s">
        <v>296</v>
      </c>
      <c r="I45" s="195" t="s">
        <v>574</v>
      </c>
      <c r="J45" s="195" t="s">
        <v>574</v>
      </c>
      <c r="K45" s="195" t="s">
        <v>574</v>
      </c>
      <c r="L45" s="195" t="s">
        <v>574</v>
      </c>
      <c r="M45" s="195" t="s">
        <v>574</v>
      </c>
      <c r="N45" s="195" t="s">
        <v>574</v>
      </c>
      <c r="O45" s="195" t="s">
        <v>1871</v>
      </c>
      <c r="P45" s="195" t="s">
        <v>574</v>
      </c>
      <c r="Q45" s="84"/>
      <c r="R45" s="87" t="s">
        <v>296</v>
      </c>
      <c r="S45" s="151" t="s">
        <v>336</v>
      </c>
      <c r="T45" s="87" t="s">
        <v>296</v>
      </c>
      <c r="U45" s="151" t="s">
        <v>336</v>
      </c>
      <c r="V45" s="87" t="s">
        <v>296</v>
      </c>
    </row>
    <row r="46" spans="2:22" ht="45" x14ac:dyDescent="0.2">
      <c r="B46" s="89">
        <v>35</v>
      </c>
      <c r="C46" s="84" t="s">
        <v>337</v>
      </c>
      <c r="D46" s="195" t="s">
        <v>223</v>
      </c>
      <c r="E46" s="195" t="s">
        <v>223</v>
      </c>
      <c r="F46" s="195" t="s">
        <v>223</v>
      </c>
      <c r="G46" s="195" t="s">
        <v>223</v>
      </c>
      <c r="H46" s="195" t="s">
        <v>223</v>
      </c>
      <c r="I46" s="195" t="s">
        <v>262</v>
      </c>
      <c r="J46" s="195" t="s">
        <v>262</v>
      </c>
      <c r="K46" s="195" t="s">
        <v>262</v>
      </c>
      <c r="L46" s="195" t="s">
        <v>262</v>
      </c>
      <c r="M46" s="195" t="s">
        <v>262</v>
      </c>
      <c r="N46" s="195" t="s">
        <v>262</v>
      </c>
      <c r="O46" s="195" t="s">
        <v>262</v>
      </c>
      <c r="P46" s="195" t="s">
        <v>262</v>
      </c>
      <c r="Q46" s="84"/>
      <c r="R46" s="155" t="s">
        <v>338</v>
      </c>
      <c r="S46" s="154" t="s">
        <v>568</v>
      </c>
      <c r="T46" s="155" t="s">
        <v>338</v>
      </c>
      <c r="U46" s="154" t="s">
        <v>568</v>
      </c>
      <c r="V46" s="155" t="s">
        <v>338</v>
      </c>
    </row>
    <row r="47" spans="2:22" x14ac:dyDescent="0.2">
      <c r="B47" s="85">
        <v>36</v>
      </c>
      <c r="C47" s="84" t="s">
        <v>339</v>
      </c>
      <c r="D47" s="87" t="s">
        <v>296</v>
      </c>
      <c r="E47" s="87" t="s">
        <v>296</v>
      </c>
      <c r="F47" s="195" t="s">
        <v>296</v>
      </c>
      <c r="G47" s="195" t="s">
        <v>296</v>
      </c>
      <c r="H47" s="195" t="s">
        <v>296</v>
      </c>
      <c r="I47" s="87" t="s">
        <v>296</v>
      </c>
      <c r="J47" s="87" t="s">
        <v>296</v>
      </c>
      <c r="K47" s="87" t="s">
        <v>296</v>
      </c>
      <c r="L47" s="195" t="s">
        <v>296</v>
      </c>
      <c r="M47" s="195" t="s">
        <v>296</v>
      </c>
      <c r="N47" s="195" t="s">
        <v>296</v>
      </c>
      <c r="O47" s="195" t="s">
        <v>296</v>
      </c>
      <c r="P47" s="195" t="s">
        <v>296</v>
      </c>
      <c r="Q47" s="84"/>
      <c r="R47" s="87" t="s">
        <v>566</v>
      </c>
      <c r="S47" s="87" t="s">
        <v>566</v>
      </c>
      <c r="T47" s="87" t="s">
        <v>566</v>
      </c>
      <c r="U47" s="87" t="s">
        <v>566</v>
      </c>
      <c r="V47" s="87" t="s">
        <v>566</v>
      </c>
    </row>
    <row r="48" spans="2:22" x14ac:dyDescent="0.2">
      <c r="B48" s="85">
        <v>37</v>
      </c>
      <c r="C48" s="84" t="s">
        <v>340</v>
      </c>
      <c r="D48" s="87" t="s">
        <v>296</v>
      </c>
      <c r="E48" s="87" t="s">
        <v>296</v>
      </c>
      <c r="F48" s="195" t="s">
        <v>296</v>
      </c>
      <c r="G48" s="195" t="s">
        <v>296</v>
      </c>
      <c r="H48" s="195" t="s">
        <v>296</v>
      </c>
      <c r="I48" s="87" t="s">
        <v>296</v>
      </c>
      <c r="J48" s="87" t="s">
        <v>296</v>
      </c>
      <c r="K48" s="87" t="s">
        <v>296</v>
      </c>
      <c r="L48" s="195" t="s">
        <v>296</v>
      </c>
      <c r="M48" s="195" t="s">
        <v>296</v>
      </c>
      <c r="N48" s="195" t="s">
        <v>296</v>
      </c>
      <c r="O48" s="195" t="s">
        <v>296</v>
      </c>
      <c r="P48" s="195" t="s">
        <v>296</v>
      </c>
      <c r="Q48" s="84"/>
      <c r="R48" s="87" t="s">
        <v>296</v>
      </c>
      <c r="S48" s="87" t="s">
        <v>296</v>
      </c>
      <c r="T48" s="87" t="s">
        <v>296</v>
      </c>
      <c r="U48" s="87" t="s">
        <v>296</v>
      </c>
      <c r="V48" s="87" t="s">
        <v>296</v>
      </c>
    </row>
    <row r="49" spans="2:22" x14ac:dyDescent="0.2">
      <c r="B49" s="84"/>
      <c r="C49" s="84"/>
      <c r="D49" s="84"/>
      <c r="E49" s="84"/>
      <c r="F49" s="84"/>
      <c r="G49" s="84"/>
      <c r="H49" s="84"/>
      <c r="I49" s="87"/>
      <c r="J49" s="87"/>
      <c r="L49" s="84"/>
      <c r="M49" s="84"/>
      <c r="N49" s="84"/>
      <c r="O49" s="84"/>
      <c r="P49" s="84"/>
      <c r="Q49" s="84"/>
      <c r="R49" s="87"/>
      <c r="S49" s="84"/>
      <c r="T49" s="84"/>
      <c r="U49" s="84"/>
    </row>
    <row r="50" spans="2:22" x14ac:dyDescent="0.2">
      <c r="B50" s="84"/>
      <c r="C50" s="84"/>
      <c r="D50" s="84"/>
      <c r="E50" s="84"/>
      <c r="F50" s="84"/>
      <c r="G50" s="84"/>
      <c r="H50" s="84"/>
      <c r="I50" s="87"/>
      <c r="J50" s="87"/>
      <c r="L50" s="84"/>
      <c r="M50" s="84"/>
      <c r="N50" s="84"/>
      <c r="O50" s="84"/>
      <c r="P50" s="84"/>
      <c r="Q50" s="84"/>
      <c r="R50" s="84"/>
      <c r="S50" s="84"/>
      <c r="T50" s="84"/>
      <c r="U50" s="84"/>
      <c r="V50" s="84"/>
    </row>
    <row r="51" spans="2:22" x14ac:dyDescent="0.2">
      <c r="B51" s="84"/>
      <c r="C51" s="84"/>
      <c r="D51" s="84"/>
      <c r="E51" s="84"/>
      <c r="F51" s="84"/>
      <c r="G51" s="84"/>
      <c r="H51" s="84"/>
      <c r="I51" s="87"/>
      <c r="J51" s="87"/>
      <c r="L51" s="84"/>
      <c r="M51" s="84"/>
      <c r="N51" s="84"/>
      <c r="O51" s="84"/>
      <c r="P51" s="84"/>
      <c r="Q51" s="84"/>
      <c r="R51" s="84"/>
      <c r="S51" s="84"/>
      <c r="T51" s="84"/>
      <c r="U51" s="84"/>
      <c r="V51" s="84"/>
    </row>
    <row r="52" spans="2:22" ht="15" x14ac:dyDescent="0.25">
      <c r="B52" s="84"/>
      <c r="C52" s="153" t="s">
        <v>581</v>
      </c>
      <c r="D52"/>
      <c r="E52"/>
      <c r="F52"/>
      <c r="G52"/>
      <c r="H52"/>
      <c r="I52"/>
      <c r="J52"/>
      <c r="K52"/>
      <c r="L52"/>
      <c r="M52"/>
      <c r="N52"/>
      <c r="O52"/>
      <c r="P52"/>
      <c r="Q52" s="148"/>
      <c r="R52" s="148"/>
      <c r="S52" s="84"/>
      <c r="T52" s="84"/>
      <c r="U52" s="84"/>
      <c r="V52" s="84"/>
    </row>
    <row r="53" spans="2:22" ht="15" x14ac:dyDescent="0.25">
      <c r="C53" s="153" t="s">
        <v>582</v>
      </c>
      <c r="D53"/>
      <c r="E53"/>
      <c r="F53"/>
      <c r="G53"/>
      <c r="H53"/>
      <c r="I53"/>
      <c r="J53"/>
      <c r="K53"/>
      <c r="L53"/>
      <c r="M53"/>
      <c r="N53"/>
      <c r="O53"/>
      <c r="P53"/>
      <c r="Q53" s="148"/>
      <c r="R53" s="148"/>
    </row>
    <row r="54" spans="2:22" ht="15" x14ac:dyDescent="0.25">
      <c r="F54"/>
      <c r="G54"/>
      <c r="H54"/>
      <c r="L54"/>
      <c r="M54"/>
      <c r="N54"/>
      <c r="O54"/>
      <c r="P54"/>
    </row>
  </sheetData>
  <mergeCells count="2">
    <mergeCell ref="B1:C1"/>
    <mergeCell ref="R5:V5"/>
  </mergeCells>
  <hyperlinks>
    <hyperlink ref="B1" location="Contents!A1" display="Back to contents" xr:uid="{995B9C88-97A7-44B3-8CA5-EA84E00F7BC4}"/>
  </hyperlinks>
  <pageMargins left="0.7" right="0.7" top="0.75" bottom="0.75" header="0.3" footer="0.3"/>
  <pageSetup paperSize="8" scale="2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F17CF-44E9-43CC-9B48-C629C915D9ED}">
  <sheetPr>
    <tabColor rgb="FF005AA4"/>
  </sheetPr>
  <dimension ref="A1:Q31"/>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33.5703125" style="41" customWidth="1"/>
    <col min="4" max="4" width="14.7109375" style="41" bestFit="1" customWidth="1"/>
    <col min="5" max="5" width="15.5703125" style="41" bestFit="1" customWidth="1"/>
    <col min="6" max="6" width="4.5703125" style="41" customWidth="1"/>
    <col min="7" max="7" width="13.140625" style="41" customWidth="1"/>
    <col min="8" max="9" width="11.5703125" style="41" bestFit="1" customWidth="1"/>
    <col min="10" max="10" width="15.85546875" style="41" bestFit="1" customWidth="1"/>
    <col min="11" max="11" width="14.140625" style="41" bestFit="1" customWidth="1"/>
    <col min="12" max="13" width="11.5703125" style="41" bestFit="1" customWidth="1"/>
    <col min="14" max="14" width="14.140625" style="41" bestFit="1" customWidth="1"/>
    <col min="15" max="15" width="15.85546875" style="41" bestFit="1" customWidth="1"/>
    <col min="16" max="17" width="11.5703125" style="41" bestFit="1" customWidth="1"/>
    <col min="18" max="16384" width="11.42578125" style="41"/>
  </cols>
  <sheetData>
    <row r="1" spans="1:17" s="28" customFormat="1" ht="14.25" customHeight="1" x14ac:dyDescent="0.25">
      <c r="B1" s="22" t="s">
        <v>183</v>
      </c>
    </row>
    <row r="2" spans="1:17" ht="22.5" customHeight="1" x14ac:dyDescent="0.25">
      <c r="A2" s="4"/>
      <c r="B2" s="25" t="s">
        <v>605</v>
      </c>
    </row>
    <row r="3" spans="1:17" ht="14.25" customHeight="1" x14ac:dyDescent="0.2">
      <c r="B3" s="8" t="s">
        <v>377</v>
      </c>
      <c r="C3" s="47"/>
    </row>
    <row r="4" spans="1:17" ht="14.25" customHeight="1" x14ac:dyDescent="0.2">
      <c r="D4" s="206"/>
      <c r="E4" s="206"/>
      <c r="F4" s="206"/>
      <c r="G4" s="206"/>
      <c r="H4" s="206"/>
      <c r="I4" s="207"/>
      <c r="J4" s="207"/>
      <c r="K4" s="207"/>
      <c r="L4" s="207"/>
      <c r="M4" s="207"/>
      <c r="N4" s="207"/>
      <c r="O4" s="207"/>
      <c r="P4" s="207"/>
      <c r="Q4" s="207"/>
    </row>
    <row r="5" spans="1:17" ht="22.5" customHeight="1" x14ac:dyDescent="0.2">
      <c r="D5" s="19"/>
      <c r="E5" s="19"/>
      <c r="F5" s="19"/>
      <c r="G5" s="19"/>
      <c r="H5" s="19"/>
      <c r="I5" s="208"/>
      <c r="J5" s="208"/>
      <c r="K5" s="208"/>
      <c r="L5" s="208"/>
      <c r="M5" s="208"/>
      <c r="N5" s="208"/>
      <c r="O5" s="208"/>
      <c r="P5" s="208"/>
      <c r="Q5" s="208"/>
    </row>
    <row r="6" spans="1:17" ht="11.25" customHeight="1" x14ac:dyDescent="0.2">
      <c r="B6" s="209" t="s">
        <v>1857</v>
      </c>
      <c r="C6" s="209"/>
      <c r="D6" s="210" t="s">
        <v>44</v>
      </c>
      <c r="E6" s="210" t="s">
        <v>45</v>
      </c>
      <c r="F6" s="210"/>
      <c r="G6" s="210" t="s">
        <v>46</v>
      </c>
      <c r="H6" s="211" t="s">
        <v>76</v>
      </c>
      <c r="I6" s="211" t="s">
        <v>77</v>
      </c>
      <c r="J6" s="211" t="s">
        <v>127</v>
      </c>
      <c r="K6" s="211" t="s">
        <v>606</v>
      </c>
      <c r="L6" s="211" t="s">
        <v>607</v>
      </c>
      <c r="M6" s="211" t="s">
        <v>608</v>
      </c>
      <c r="N6" s="211" t="s">
        <v>609</v>
      </c>
      <c r="O6" s="211" t="s">
        <v>610</v>
      </c>
      <c r="P6" s="211" t="s">
        <v>611</v>
      </c>
      <c r="Q6" s="212" t="s">
        <v>612</v>
      </c>
    </row>
    <row r="7" spans="1:17" ht="11.25" customHeight="1" x14ac:dyDescent="0.2">
      <c r="D7" s="20"/>
      <c r="E7" s="20"/>
      <c r="F7" s="20"/>
      <c r="G7" s="20"/>
      <c r="H7" s="213"/>
      <c r="I7" s="213"/>
      <c r="J7" s="1131" t="s">
        <v>613</v>
      </c>
      <c r="K7" s="1131"/>
      <c r="L7" s="1131"/>
      <c r="M7" s="1131"/>
      <c r="N7" s="1131"/>
      <c r="O7" s="213"/>
      <c r="P7" s="213"/>
      <c r="Q7" s="214"/>
    </row>
    <row r="8" spans="1:17" ht="11.25" customHeight="1" x14ac:dyDescent="0.2">
      <c r="D8" s="20"/>
      <c r="E8" s="20"/>
      <c r="F8" s="20"/>
      <c r="G8" s="1118" t="s">
        <v>614</v>
      </c>
      <c r="H8" s="1118"/>
      <c r="I8" s="19"/>
      <c r="J8" s="213"/>
      <c r="K8" s="213"/>
      <c r="L8" s="213"/>
      <c r="M8" s="213" t="s">
        <v>615</v>
      </c>
      <c r="N8" s="213"/>
      <c r="O8" s="213"/>
      <c r="P8" s="213"/>
      <c r="Q8" s="214"/>
    </row>
    <row r="9" spans="1:17" ht="11.25" customHeight="1" x14ac:dyDescent="0.2">
      <c r="D9" s="1130" t="s">
        <v>616</v>
      </c>
      <c r="E9" s="1130"/>
      <c r="F9" s="20"/>
      <c r="G9" s="1130" t="s">
        <v>617</v>
      </c>
      <c r="H9" s="1130"/>
      <c r="I9" s="213" t="s">
        <v>618</v>
      </c>
      <c r="J9" s="213"/>
      <c r="K9" s="213"/>
      <c r="L9" s="213"/>
      <c r="M9" s="213" t="s">
        <v>619</v>
      </c>
      <c r="N9" s="213"/>
      <c r="O9" s="213"/>
      <c r="P9" s="213"/>
      <c r="Q9" s="214"/>
    </row>
    <row r="10" spans="1:17" ht="11.25" customHeight="1" x14ac:dyDescent="0.2">
      <c r="D10" s="20" t="s">
        <v>620</v>
      </c>
      <c r="E10" s="20"/>
      <c r="F10" s="20"/>
      <c r="G10" s="20" t="s">
        <v>621</v>
      </c>
      <c r="H10" s="213" t="s">
        <v>622</v>
      </c>
      <c r="I10" s="213" t="s">
        <v>619</v>
      </c>
      <c r="J10" s="213"/>
      <c r="K10" s="213"/>
      <c r="L10" s="213"/>
      <c r="M10" s="213" t="s">
        <v>623</v>
      </c>
      <c r="N10" s="213"/>
      <c r="O10" s="213"/>
      <c r="P10" s="213" t="s">
        <v>624</v>
      </c>
      <c r="Q10" s="214"/>
    </row>
    <row r="11" spans="1:17" ht="11.25" customHeight="1" x14ac:dyDescent="0.2">
      <c r="D11" s="20" t="s">
        <v>625</v>
      </c>
      <c r="E11" s="20" t="s">
        <v>620</v>
      </c>
      <c r="F11" s="20"/>
      <c r="G11" s="20" t="s">
        <v>626</v>
      </c>
      <c r="H11" s="213" t="s">
        <v>627</v>
      </c>
      <c r="I11" s="213" t="s">
        <v>620</v>
      </c>
      <c r="J11" s="213"/>
      <c r="K11" s="213" t="s">
        <v>615</v>
      </c>
      <c r="L11" s="213" t="s">
        <v>615</v>
      </c>
      <c r="M11" s="213" t="s">
        <v>628</v>
      </c>
      <c r="N11" s="213"/>
      <c r="O11" s="213" t="s">
        <v>629</v>
      </c>
      <c r="P11" s="213" t="s">
        <v>630</v>
      </c>
      <c r="Q11" s="214" t="s">
        <v>631</v>
      </c>
    </row>
    <row r="12" spans="1:17" ht="11.25" customHeight="1" x14ac:dyDescent="0.2">
      <c r="D12" s="20" t="s">
        <v>632</v>
      </c>
      <c r="E12" s="20" t="s">
        <v>633</v>
      </c>
      <c r="F12" s="20"/>
      <c r="G12" s="20" t="s">
        <v>634</v>
      </c>
      <c r="H12" s="213" t="s">
        <v>635</v>
      </c>
      <c r="I12" s="213" t="s">
        <v>636</v>
      </c>
      <c r="J12" s="213" t="s">
        <v>637</v>
      </c>
      <c r="K12" s="213" t="s">
        <v>638</v>
      </c>
      <c r="L12" s="213" t="s">
        <v>619</v>
      </c>
      <c r="M12" s="213" t="s">
        <v>639</v>
      </c>
      <c r="N12" s="213"/>
      <c r="O12" s="213" t="s">
        <v>640</v>
      </c>
      <c r="P12" s="213" t="s">
        <v>641</v>
      </c>
      <c r="Q12" s="214" t="s">
        <v>642</v>
      </c>
    </row>
    <row r="13" spans="1:17" ht="11.25" customHeight="1" x14ac:dyDescent="0.2">
      <c r="B13" s="48" t="s">
        <v>184</v>
      </c>
      <c r="D13" s="20" t="s">
        <v>643</v>
      </c>
      <c r="E13" s="20" t="s">
        <v>643</v>
      </c>
      <c r="F13" s="20"/>
      <c r="G13" s="20" t="s">
        <v>644</v>
      </c>
      <c r="H13" s="213" t="s">
        <v>645</v>
      </c>
      <c r="I13" s="213" t="s">
        <v>646</v>
      </c>
      <c r="J13" s="213" t="s">
        <v>647</v>
      </c>
      <c r="K13" s="213" t="s">
        <v>648</v>
      </c>
      <c r="L13" s="213" t="s">
        <v>617</v>
      </c>
      <c r="M13" s="213" t="s">
        <v>646</v>
      </c>
      <c r="N13" s="213" t="s">
        <v>75</v>
      </c>
      <c r="O13" s="213" t="s">
        <v>649</v>
      </c>
      <c r="P13" s="213" t="s">
        <v>650</v>
      </c>
      <c r="Q13" s="214" t="s">
        <v>650</v>
      </c>
    </row>
    <row r="14" spans="1:17" x14ac:dyDescent="0.2">
      <c r="B14" s="216" t="s">
        <v>651</v>
      </c>
      <c r="C14" s="217" t="s">
        <v>652</v>
      </c>
      <c r="D14" s="218"/>
      <c r="E14" s="218"/>
      <c r="F14" s="218"/>
      <c r="G14" s="218"/>
      <c r="H14" s="218"/>
      <c r="I14" s="219"/>
      <c r="J14" s="219"/>
      <c r="K14" s="219"/>
      <c r="L14" s="219"/>
      <c r="M14" s="219"/>
      <c r="N14" s="219"/>
      <c r="O14" s="219"/>
      <c r="P14" s="219"/>
      <c r="Q14" s="219"/>
    </row>
    <row r="15" spans="1:17" x14ac:dyDescent="0.2">
      <c r="C15" s="220" t="s">
        <v>181</v>
      </c>
      <c r="D15" s="221">
        <v>69606.181675999993</v>
      </c>
      <c r="E15" s="221">
        <v>322638.47331299999</v>
      </c>
      <c r="F15" s="221"/>
      <c r="G15" s="221">
        <v>353.28451799999999</v>
      </c>
      <c r="H15" s="221">
        <v>0</v>
      </c>
      <c r="I15" s="222">
        <v>0</v>
      </c>
      <c r="J15" s="222">
        <v>392597.93950699997</v>
      </c>
      <c r="K15" s="222">
        <v>10394.009083000001</v>
      </c>
      <c r="L15" s="222">
        <v>2.9691719999999999</v>
      </c>
      <c r="M15" s="222">
        <v>0</v>
      </c>
      <c r="N15" s="222">
        <v>10396.978255</v>
      </c>
      <c r="O15" s="222">
        <v>129962.2281875</v>
      </c>
      <c r="P15" s="222">
        <v>1</v>
      </c>
      <c r="Q15" s="223">
        <v>2.5000000000000001E-2</v>
      </c>
    </row>
    <row r="16" spans="1:17" x14ac:dyDescent="0.2">
      <c r="B16" s="224" t="s">
        <v>653</v>
      </c>
      <c r="C16" s="225" t="s">
        <v>75</v>
      </c>
      <c r="D16" s="226">
        <v>69606.181675999993</v>
      </c>
      <c r="E16" s="226">
        <v>322638.47331299999</v>
      </c>
      <c r="F16" s="226"/>
      <c r="G16" s="226">
        <v>353.28451799999999</v>
      </c>
      <c r="H16" s="226">
        <v>0</v>
      </c>
      <c r="I16" s="227">
        <v>0</v>
      </c>
      <c r="J16" s="227">
        <v>392597.93950699997</v>
      </c>
      <c r="K16" s="227">
        <v>10394.009083000001</v>
      </c>
      <c r="L16" s="227">
        <v>2.9691719999999999</v>
      </c>
      <c r="M16" s="227">
        <v>0</v>
      </c>
      <c r="N16" s="227">
        <v>10396.978255</v>
      </c>
      <c r="O16" s="227">
        <v>129962.2281875</v>
      </c>
      <c r="P16" s="227">
        <v>1</v>
      </c>
      <c r="Q16" s="228">
        <v>2.5000000000000001E-2</v>
      </c>
    </row>
    <row r="21" spans="2:17" ht="12" x14ac:dyDescent="0.2">
      <c r="B21" s="209" t="s">
        <v>548</v>
      </c>
      <c r="C21" s="209"/>
      <c r="D21" s="229" t="s">
        <v>44</v>
      </c>
      <c r="E21" s="229" t="s">
        <v>45</v>
      </c>
      <c r="F21" s="229"/>
      <c r="G21" s="229" t="s">
        <v>46</v>
      </c>
      <c r="H21" s="229" t="s">
        <v>76</v>
      </c>
      <c r="I21" s="230" t="s">
        <v>77</v>
      </c>
      <c r="J21" s="230" t="s">
        <v>127</v>
      </c>
      <c r="K21" s="230" t="s">
        <v>606</v>
      </c>
      <c r="L21" s="230" t="s">
        <v>607</v>
      </c>
      <c r="M21" s="230" t="s">
        <v>608</v>
      </c>
      <c r="N21" s="230" t="s">
        <v>609</v>
      </c>
      <c r="O21" s="230" t="s">
        <v>610</v>
      </c>
      <c r="P21" s="230" t="s">
        <v>611</v>
      </c>
      <c r="Q21" s="230" t="s">
        <v>612</v>
      </c>
    </row>
    <row r="22" spans="2:17" ht="11.25" customHeight="1" x14ac:dyDescent="0.2">
      <c r="D22" s="20"/>
      <c r="E22" s="20"/>
      <c r="F22" s="20"/>
      <c r="G22" s="20"/>
      <c r="H22" s="213"/>
      <c r="I22" s="213"/>
      <c r="J22" s="1131" t="s">
        <v>613</v>
      </c>
      <c r="K22" s="1131"/>
      <c r="L22" s="1131"/>
      <c r="M22" s="1131"/>
      <c r="N22" s="1131"/>
      <c r="O22" s="213"/>
      <c r="P22" s="213"/>
      <c r="Q22" s="214"/>
    </row>
    <row r="23" spans="2:17" ht="11.25" customHeight="1" x14ac:dyDescent="0.2">
      <c r="D23" s="20"/>
      <c r="E23" s="20"/>
      <c r="F23" s="20"/>
      <c r="G23" s="1118" t="s">
        <v>614</v>
      </c>
      <c r="H23" s="1118"/>
      <c r="I23" s="19"/>
      <c r="J23" s="213"/>
      <c r="K23" s="213"/>
      <c r="L23" s="213"/>
      <c r="M23" s="213" t="s">
        <v>615</v>
      </c>
      <c r="N23" s="213"/>
      <c r="O23" s="213"/>
      <c r="P23" s="213"/>
      <c r="Q23" s="214"/>
    </row>
    <row r="24" spans="2:17" ht="11.25" customHeight="1" x14ac:dyDescent="0.2">
      <c r="D24" s="1130" t="s">
        <v>616</v>
      </c>
      <c r="E24" s="1130"/>
      <c r="F24" s="20"/>
      <c r="G24" s="1130" t="s">
        <v>617</v>
      </c>
      <c r="H24" s="1130"/>
      <c r="I24" s="213" t="s">
        <v>618</v>
      </c>
      <c r="J24" s="213"/>
      <c r="K24" s="213"/>
      <c r="L24" s="213"/>
      <c r="M24" s="213" t="s">
        <v>619</v>
      </c>
      <c r="N24" s="213"/>
      <c r="O24" s="213"/>
      <c r="P24" s="213"/>
      <c r="Q24" s="214"/>
    </row>
    <row r="25" spans="2:17" ht="11.25" customHeight="1" x14ac:dyDescent="0.2">
      <c r="D25" s="20" t="s">
        <v>620</v>
      </c>
      <c r="E25" s="20"/>
      <c r="F25" s="20"/>
      <c r="G25" s="20" t="s">
        <v>621</v>
      </c>
      <c r="H25" s="213" t="s">
        <v>622</v>
      </c>
      <c r="I25" s="213" t="s">
        <v>619</v>
      </c>
      <c r="J25" s="213"/>
      <c r="K25" s="213"/>
      <c r="L25" s="213"/>
      <c r="M25" s="213" t="s">
        <v>623</v>
      </c>
      <c r="N25" s="213"/>
      <c r="O25" s="213"/>
      <c r="P25" s="213" t="s">
        <v>624</v>
      </c>
      <c r="Q25" s="214"/>
    </row>
    <row r="26" spans="2:17" ht="11.25" customHeight="1" x14ac:dyDescent="0.2">
      <c r="D26" s="20" t="s">
        <v>625</v>
      </c>
      <c r="E26" s="20" t="s">
        <v>620</v>
      </c>
      <c r="F26" s="20"/>
      <c r="G26" s="20" t="s">
        <v>626</v>
      </c>
      <c r="H26" s="213" t="s">
        <v>627</v>
      </c>
      <c r="I26" s="213" t="s">
        <v>620</v>
      </c>
      <c r="J26" s="213"/>
      <c r="K26" s="213" t="s">
        <v>615</v>
      </c>
      <c r="L26" s="213" t="s">
        <v>615</v>
      </c>
      <c r="M26" s="213" t="s">
        <v>628</v>
      </c>
      <c r="N26" s="213"/>
      <c r="O26" s="213" t="s">
        <v>629</v>
      </c>
      <c r="P26" s="213" t="s">
        <v>630</v>
      </c>
      <c r="Q26" s="214" t="s">
        <v>631</v>
      </c>
    </row>
    <row r="27" spans="2:17" ht="11.25" customHeight="1" x14ac:dyDescent="0.2">
      <c r="D27" s="20" t="s">
        <v>632</v>
      </c>
      <c r="E27" s="20" t="s">
        <v>633</v>
      </c>
      <c r="F27" s="20"/>
      <c r="G27" s="20" t="s">
        <v>634</v>
      </c>
      <c r="H27" s="213" t="s">
        <v>635</v>
      </c>
      <c r="I27" s="213" t="s">
        <v>636</v>
      </c>
      <c r="J27" s="213" t="s">
        <v>637</v>
      </c>
      <c r="K27" s="213" t="s">
        <v>638</v>
      </c>
      <c r="L27" s="213" t="s">
        <v>619</v>
      </c>
      <c r="M27" s="213" t="s">
        <v>639</v>
      </c>
      <c r="N27" s="213"/>
      <c r="O27" s="213" t="s">
        <v>640</v>
      </c>
      <c r="P27" s="213" t="s">
        <v>641</v>
      </c>
      <c r="Q27" s="214" t="s">
        <v>642</v>
      </c>
    </row>
    <row r="28" spans="2:17" ht="11.25" customHeight="1" x14ac:dyDescent="0.2">
      <c r="B28" s="49" t="s">
        <v>184</v>
      </c>
      <c r="C28" s="231"/>
      <c r="D28" s="136" t="s">
        <v>643</v>
      </c>
      <c r="E28" s="136" t="s">
        <v>643</v>
      </c>
      <c r="F28" s="136"/>
      <c r="G28" s="136" t="s">
        <v>644</v>
      </c>
      <c r="H28" s="232" t="s">
        <v>645</v>
      </c>
      <c r="I28" s="232" t="s">
        <v>646</v>
      </c>
      <c r="J28" s="232" t="s">
        <v>647</v>
      </c>
      <c r="K28" s="232" t="s">
        <v>648</v>
      </c>
      <c r="L28" s="232" t="s">
        <v>617</v>
      </c>
      <c r="M28" s="232" t="s">
        <v>646</v>
      </c>
      <c r="N28" s="232" t="s">
        <v>75</v>
      </c>
      <c r="O28" s="232" t="s">
        <v>649</v>
      </c>
      <c r="P28" s="232" t="s">
        <v>650</v>
      </c>
      <c r="Q28" s="76" t="s">
        <v>650</v>
      </c>
    </row>
    <row r="29" spans="2:17" x14ac:dyDescent="0.2">
      <c r="B29" s="233" t="s">
        <v>651</v>
      </c>
      <c r="C29" s="234" t="s">
        <v>652</v>
      </c>
      <c r="D29" s="235"/>
      <c r="E29" s="235"/>
      <c r="F29" s="235"/>
      <c r="G29" s="235"/>
      <c r="H29" s="235"/>
    </row>
    <row r="30" spans="2:17" x14ac:dyDescent="0.2">
      <c r="C30" s="220" t="s">
        <v>181</v>
      </c>
      <c r="D30" s="221">
        <v>71688.441244000001</v>
      </c>
      <c r="E30" s="221">
        <v>318406.15581000003</v>
      </c>
      <c r="F30" s="221"/>
      <c r="G30" s="221">
        <v>0</v>
      </c>
      <c r="H30" s="221">
        <v>0</v>
      </c>
      <c r="I30" s="222">
        <v>0</v>
      </c>
      <c r="J30" s="222">
        <v>390094.59705400001</v>
      </c>
      <c r="K30" s="222">
        <v>9769.1325649999999</v>
      </c>
      <c r="L30" s="222">
        <v>0</v>
      </c>
      <c r="M30" s="222">
        <v>0</v>
      </c>
      <c r="N30" s="222">
        <v>9769.1325649999999</v>
      </c>
      <c r="O30" s="222">
        <v>122114.1570625</v>
      </c>
      <c r="P30" s="222">
        <v>1</v>
      </c>
      <c r="Q30" s="223">
        <v>2.5000000000000001E-2</v>
      </c>
    </row>
    <row r="31" spans="2:17" x14ac:dyDescent="0.2">
      <c r="B31" s="224" t="s">
        <v>653</v>
      </c>
      <c r="C31" s="225" t="s">
        <v>75</v>
      </c>
      <c r="D31" s="226">
        <v>71688.441244000001</v>
      </c>
      <c r="E31" s="226">
        <v>318406.15581000003</v>
      </c>
      <c r="F31" s="226"/>
      <c r="G31" s="226">
        <v>0</v>
      </c>
      <c r="H31" s="226">
        <v>0</v>
      </c>
      <c r="I31" s="227">
        <v>0</v>
      </c>
      <c r="J31" s="227">
        <v>390094.59705400001</v>
      </c>
      <c r="K31" s="227">
        <v>9769.1325649999999</v>
      </c>
      <c r="L31" s="227">
        <v>0</v>
      </c>
      <c r="M31" s="227">
        <v>0</v>
      </c>
      <c r="N31" s="227">
        <v>9769.1325649999999</v>
      </c>
      <c r="O31" s="227">
        <v>122114.1570625</v>
      </c>
      <c r="P31" s="227">
        <v>1</v>
      </c>
      <c r="Q31" s="228">
        <v>2.5000000000000001E-2</v>
      </c>
    </row>
  </sheetData>
  <mergeCells count="8">
    <mergeCell ref="D24:E24"/>
    <mergeCell ref="G24:H24"/>
    <mergeCell ref="J7:N7"/>
    <mergeCell ref="G8:H8"/>
    <mergeCell ref="D9:E9"/>
    <mergeCell ref="G9:H9"/>
    <mergeCell ref="J22:N22"/>
    <mergeCell ref="G23:H23"/>
  </mergeCells>
  <hyperlinks>
    <hyperlink ref="B1" location="Contents!A1" display="Back to contents" xr:uid="{F8F6DC35-224E-4827-A721-D6FD0012A0E4}"/>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1F5C-2F8F-4392-8B96-603E47E8C948}">
  <sheetPr>
    <tabColor rgb="FF005AA4"/>
  </sheetPr>
  <dimension ref="B1:I10"/>
  <sheetViews>
    <sheetView showGridLines="0" showRowColHeaders="0" workbookViewId="0"/>
  </sheetViews>
  <sheetFormatPr baseColWidth="10" defaultColWidth="11.42578125" defaultRowHeight="14.25" x14ac:dyDescent="0.2"/>
  <cols>
    <col min="1" max="1" width="5.7109375" style="4" customWidth="1"/>
    <col min="2" max="2" width="11.42578125" style="4"/>
    <col min="3" max="3" width="69" style="4" customWidth="1"/>
    <col min="4" max="5" width="13.5703125" style="4" bestFit="1" customWidth="1"/>
    <col min="6" max="16384" width="11.42578125" style="4"/>
  </cols>
  <sheetData>
    <row r="1" spans="2:9" s="26" customFormat="1" ht="15" x14ac:dyDescent="0.25">
      <c r="B1" s="22" t="s">
        <v>183</v>
      </c>
      <c r="C1" s="236"/>
      <c r="D1" s="8"/>
      <c r="E1" s="8"/>
      <c r="H1" s="237"/>
      <c r="I1" s="237"/>
    </row>
    <row r="2" spans="2:9" ht="22.5" customHeight="1" x14ac:dyDescent="0.25">
      <c r="B2" s="25" t="s">
        <v>654</v>
      </c>
      <c r="C2" s="26"/>
      <c r="D2" s="8"/>
      <c r="E2" s="8"/>
      <c r="G2" s="27"/>
      <c r="H2" s="27"/>
      <c r="I2" s="27"/>
    </row>
    <row r="3" spans="2:9" x14ac:dyDescent="0.2">
      <c r="B3" s="8" t="s">
        <v>377</v>
      </c>
      <c r="C3" s="26"/>
      <c r="D3" s="9"/>
      <c r="E3" s="9"/>
      <c r="H3" s="27"/>
      <c r="I3" s="27"/>
    </row>
    <row r="4" spans="2:9" x14ac:dyDescent="0.2">
      <c r="B4" s="26"/>
      <c r="C4" s="26"/>
      <c r="D4" s="9"/>
      <c r="E4" s="9"/>
      <c r="H4" s="27"/>
      <c r="I4" s="27"/>
    </row>
    <row r="5" spans="2:9" s="41" customFormat="1" ht="22.5" customHeight="1" x14ac:dyDescent="0.2"/>
    <row r="6" spans="2:9" s="41" customFormat="1" ht="14.25" customHeight="1" x14ac:dyDescent="0.2">
      <c r="B6" s="42"/>
      <c r="C6" s="43"/>
      <c r="D6" s="44"/>
      <c r="E6" s="44"/>
      <c r="F6" s="238"/>
    </row>
    <row r="7" spans="2:9" s="41" customFormat="1" ht="14.25" customHeight="1" x14ac:dyDescent="0.2">
      <c r="B7" s="1111" t="s">
        <v>184</v>
      </c>
      <c r="C7" s="1111"/>
      <c r="D7" s="215" t="s">
        <v>1857</v>
      </c>
      <c r="E7" s="215" t="s">
        <v>548</v>
      </c>
      <c r="F7" s="238"/>
      <c r="H7" s="238"/>
    </row>
    <row r="8" spans="2:9" ht="15" customHeight="1" x14ac:dyDescent="0.2">
      <c r="B8" s="239">
        <v>1</v>
      </c>
      <c r="C8" s="240" t="s">
        <v>41</v>
      </c>
      <c r="D8" s="241">
        <v>146371.455919</v>
      </c>
      <c r="E8" s="241">
        <v>137164.97213800001</v>
      </c>
    </row>
    <row r="9" spans="2:9" x14ac:dyDescent="0.2">
      <c r="B9" s="239">
        <v>2</v>
      </c>
      <c r="C9" s="240" t="s">
        <v>655</v>
      </c>
      <c r="D9" s="242">
        <v>2.5000000000170799E-2</v>
      </c>
      <c r="E9" s="242">
        <v>2.4999999982138293E-2</v>
      </c>
    </row>
    <row r="10" spans="2:9" x14ac:dyDescent="0.2">
      <c r="B10" s="239">
        <v>3</v>
      </c>
      <c r="C10" s="240" t="s">
        <v>656</v>
      </c>
      <c r="D10" s="243">
        <v>3659.2863980000002</v>
      </c>
      <c r="E10" s="243">
        <v>3429.1243009999998</v>
      </c>
    </row>
  </sheetData>
  <mergeCells count="1">
    <mergeCell ref="B7:C7"/>
  </mergeCells>
  <hyperlinks>
    <hyperlink ref="B1" location="Contents!A1" display="Back to contents" xr:uid="{19019E93-AA0F-496B-9D24-85671DCD905B}"/>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2B7-EB05-4406-948A-9B521FF7F727}">
  <sheetPr>
    <tabColor rgb="FF005AA4"/>
  </sheetPr>
  <dimension ref="B1:I22"/>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96.140625" style="41" customWidth="1"/>
    <col min="4" max="5" width="17.7109375" style="41" customWidth="1"/>
    <col min="6" max="16384" width="11.42578125" style="41"/>
  </cols>
  <sheetData>
    <row r="1" spans="2:9" s="26" customFormat="1" ht="15" x14ac:dyDescent="0.25">
      <c r="B1" s="22" t="s">
        <v>183</v>
      </c>
      <c r="C1" s="236"/>
      <c r="D1" s="92"/>
      <c r="E1" s="92"/>
      <c r="H1" s="244"/>
      <c r="I1" s="244"/>
    </row>
    <row r="2" spans="2:9" s="4" customFormat="1" ht="22.5" customHeight="1" x14ac:dyDescent="0.25">
      <c r="B2" s="25" t="s">
        <v>657</v>
      </c>
      <c r="C2" s="26"/>
      <c r="D2" s="92"/>
      <c r="E2" s="92"/>
      <c r="G2" s="30"/>
      <c r="H2" s="30"/>
      <c r="I2" s="30"/>
    </row>
    <row r="3" spans="2:9" s="4" customFormat="1" ht="14.25" x14ac:dyDescent="0.2">
      <c r="B3" s="92" t="s">
        <v>377</v>
      </c>
      <c r="C3" s="26"/>
      <c r="D3" s="77"/>
      <c r="E3" s="77"/>
      <c r="H3" s="30"/>
      <c r="I3" s="30"/>
    </row>
    <row r="4" spans="2:9" s="4" customFormat="1" ht="14.25" x14ac:dyDescent="0.2">
      <c r="B4" s="26"/>
      <c r="C4" s="26"/>
      <c r="D4" s="77"/>
      <c r="E4" s="77"/>
      <c r="H4" s="30"/>
      <c r="I4" s="30"/>
    </row>
    <row r="5" spans="2:9" ht="22.5" customHeight="1" x14ac:dyDescent="0.2"/>
    <row r="6" spans="2:9" ht="14.25" customHeight="1" x14ac:dyDescent="0.2">
      <c r="B6" s="42"/>
      <c r="C6" s="43"/>
      <c r="D6" s="44"/>
      <c r="E6" s="44"/>
    </row>
    <row r="7" spans="2:9" ht="14.25" customHeight="1" x14ac:dyDescent="0.2">
      <c r="B7" s="1111" t="s">
        <v>184</v>
      </c>
      <c r="C7" s="1111"/>
      <c r="D7" s="245" t="s">
        <v>1857</v>
      </c>
      <c r="E7" s="245" t="s">
        <v>548</v>
      </c>
    </row>
    <row r="8" spans="2:9" x14ac:dyDescent="0.2">
      <c r="B8" s="161">
        <v>1</v>
      </c>
      <c r="C8" s="160" t="s">
        <v>658</v>
      </c>
      <c r="D8" s="246">
        <v>362186.04192400002</v>
      </c>
      <c r="E8" s="246">
        <v>361764.66057399998</v>
      </c>
      <c r="F8" s="247"/>
      <c r="H8" s="247"/>
    </row>
    <row r="9" spans="2:9" x14ac:dyDescent="0.2">
      <c r="B9" s="161">
        <v>2</v>
      </c>
      <c r="C9" s="160" t="s">
        <v>659</v>
      </c>
      <c r="D9" s="246">
        <v>16375.187299999991</v>
      </c>
      <c r="E9" s="246">
        <v>15293.065119000035</v>
      </c>
    </row>
    <row r="10" spans="2:9" x14ac:dyDescent="0.2">
      <c r="B10" s="161">
        <v>3</v>
      </c>
      <c r="C10" s="160" t="s">
        <v>660</v>
      </c>
      <c r="D10" s="248">
        <v>0</v>
      </c>
      <c r="E10" s="248">
        <v>0</v>
      </c>
    </row>
    <row r="11" spans="2:9" x14ac:dyDescent="0.2">
      <c r="B11" s="161">
        <v>4</v>
      </c>
      <c r="C11" s="249" t="s">
        <v>661</v>
      </c>
      <c r="D11" s="248">
        <v>0</v>
      </c>
      <c r="E11" s="248">
        <v>0</v>
      </c>
    </row>
    <row r="12" spans="2:9" ht="22.5" x14ac:dyDescent="0.2">
      <c r="B12" s="161">
        <v>5</v>
      </c>
      <c r="C12" s="11" t="s">
        <v>662</v>
      </c>
      <c r="D12" s="248">
        <v>0</v>
      </c>
      <c r="E12" s="248">
        <v>0</v>
      </c>
    </row>
    <row r="13" spans="2:9" x14ac:dyDescent="0.2">
      <c r="B13" s="161">
        <v>6</v>
      </c>
      <c r="C13" s="160" t="s">
        <v>663</v>
      </c>
      <c r="D13" s="250">
        <v>0</v>
      </c>
      <c r="E13" s="250">
        <v>0</v>
      </c>
    </row>
    <row r="14" spans="2:9" x14ac:dyDescent="0.2">
      <c r="B14" s="161">
        <v>7</v>
      </c>
      <c r="C14" s="160" t="s">
        <v>664</v>
      </c>
      <c r="D14" s="251">
        <v>0</v>
      </c>
      <c r="E14" s="251">
        <v>0</v>
      </c>
    </row>
    <row r="15" spans="2:9" x14ac:dyDescent="0.2">
      <c r="B15" s="161">
        <v>8</v>
      </c>
      <c r="C15" s="160" t="s">
        <v>665</v>
      </c>
      <c r="D15" s="252">
        <v>-4239.1588820000015</v>
      </c>
      <c r="E15" s="252">
        <v>-14366.197922000001</v>
      </c>
    </row>
    <row r="16" spans="2:9" x14ac:dyDescent="0.2">
      <c r="B16" s="161">
        <v>9</v>
      </c>
      <c r="C16" s="160" t="s">
        <v>666</v>
      </c>
      <c r="D16" s="248">
        <v>-2023.1513769999999</v>
      </c>
      <c r="E16" s="248">
        <v>-5867.3583279999993</v>
      </c>
    </row>
    <row r="17" spans="2:5" x14ac:dyDescent="0.2">
      <c r="B17" s="161">
        <v>10</v>
      </c>
      <c r="C17" s="160" t="s">
        <v>667</v>
      </c>
      <c r="D17" s="248">
        <v>22137.698965</v>
      </c>
      <c r="E17" s="248">
        <v>25755.504148</v>
      </c>
    </row>
    <row r="18" spans="2:5" x14ac:dyDescent="0.2">
      <c r="B18" s="161">
        <v>11</v>
      </c>
      <c r="C18" s="11" t="s">
        <v>668</v>
      </c>
      <c r="D18" s="252">
        <v>0</v>
      </c>
      <c r="E18" s="252">
        <v>0</v>
      </c>
    </row>
    <row r="19" spans="2:5" x14ac:dyDescent="0.2">
      <c r="B19" s="161" t="s">
        <v>669</v>
      </c>
      <c r="C19" s="11" t="s">
        <v>670</v>
      </c>
      <c r="D19" s="248">
        <v>0</v>
      </c>
      <c r="E19" s="248">
        <v>0</v>
      </c>
    </row>
    <row r="20" spans="2:5" x14ac:dyDescent="0.2">
      <c r="B20" s="161" t="s">
        <v>671</v>
      </c>
      <c r="C20" s="11" t="s">
        <v>672</v>
      </c>
      <c r="D20" s="248">
        <v>0</v>
      </c>
      <c r="E20" s="248">
        <v>0</v>
      </c>
    </row>
    <row r="21" spans="2:5" x14ac:dyDescent="0.2">
      <c r="B21" s="161">
        <v>12</v>
      </c>
      <c r="C21" s="160" t="s">
        <v>673</v>
      </c>
      <c r="D21" s="248">
        <v>7114.1273679999285</v>
      </c>
      <c r="E21" s="248">
        <v>8209.5743090000469</v>
      </c>
    </row>
    <row r="22" spans="2:5" x14ac:dyDescent="0.2">
      <c r="B22" s="168">
        <v>13</v>
      </c>
      <c r="C22" s="253" t="s">
        <v>674</v>
      </c>
      <c r="D22" s="254">
        <v>401550.74529799994</v>
      </c>
      <c r="E22" s="254">
        <v>390789.24790000002</v>
      </c>
    </row>
  </sheetData>
  <mergeCells count="1">
    <mergeCell ref="B7:C7"/>
  </mergeCells>
  <hyperlinks>
    <hyperlink ref="B1" location="Contents!A1" display="Back to contents" xr:uid="{2AFAD2B5-69AA-4683-A163-59C8D88876BE}"/>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92F8-CC21-4A0A-BDD0-1B8FF0774AE9}">
  <sheetPr>
    <tabColor rgb="FF005AA4"/>
  </sheetPr>
  <dimension ref="B1:H71"/>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124.28515625" style="41" customWidth="1"/>
    <col min="4" max="6" width="19" style="41" customWidth="1"/>
    <col min="7" max="16384" width="11.42578125" style="41"/>
  </cols>
  <sheetData>
    <row r="1" spans="2:8" s="26" customFormat="1" ht="15" x14ac:dyDescent="0.25">
      <c r="B1" s="22" t="s">
        <v>183</v>
      </c>
      <c r="C1" s="236"/>
      <c r="D1" s="92"/>
      <c r="E1" s="92"/>
      <c r="F1" s="92"/>
      <c r="G1" s="244"/>
      <c r="H1" s="244"/>
    </row>
    <row r="2" spans="2:8" s="4" customFormat="1" ht="22.5" customHeight="1" x14ac:dyDescent="0.25">
      <c r="B2" s="25" t="s">
        <v>675</v>
      </c>
      <c r="C2" s="26"/>
      <c r="D2" s="92"/>
      <c r="E2" s="92"/>
      <c r="F2" s="92"/>
      <c r="G2" s="30"/>
      <c r="H2" s="30"/>
    </row>
    <row r="3" spans="2:8" s="4" customFormat="1" ht="14.25" x14ac:dyDescent="0.2">
      <c r="B3" s="92" t="s">
        <v>377</v>
      </c>
      <c r="C3" s="26"/>
      <c r="D3" s="77"/>
      <c r="E3" s="77"/>
      <c r="F3" s="77"/>
      <c r="G3" s="30"/>
      <c r="H3" s="30"/>
    </row>
    <row r="4" spans="2:8" s="4" customFormat="1" ht="14.25" x14ac:dyDescent="0.2">
      <c r="B4" s="26"/>
      <c r="C4" s="26"/>
      <c r="D4" s="77"/>
      <c r="E4" s="77"/>
      <c r="F4" s="77"/>
      <c r="G4" s="30"/>
      <c r="H4" s="30"/>
    </row>
    <row r="5" spans="2:8" ht="22.5" customHeight="1" x14ac:dyDescent="0.2">
      <c r="D5" s="255" t="s">
        <v>676</v>
      </c>
      <c r="E5" s="255"/>
      <c r="F5" s="255"/>
    </row>
    <row r="6" spans="2:8" ht="14.25" customHeight="1" x14ac:dyDescent="0.2">
      <c r="B6" s="1132" t="s">
        <v>184</v>
      </c>
      <c r="C6" s="1132"/>
      <c r="D6" s="257"/>
      <c r="E6" s="257"/>
      <c r="F6" s="257"/>
    </row>
    <row r="7" spans="2:8" ht="14.25" customHeight="1" x14ac:dyDescent="0.2">
      <c r="B7" s="1133"/>
      <c r="C7" s="1133"/>
      <c r="D7" s="258" t="s">
        <v>1857</v>
      </c>
      <c r="E7" s="258" t="s">
        <v>548</v>
      </c>
      <c r="F7" s="258" t="s">
        <v>341</v>
      </c>
    </row>
    <row r="8" spans="2:8" x14ac:dyDescent="0.2">
      <c r="B8" s="255" t="s">
        <v>677</v>
      </c>
      <c r="C8" s="255"/>
      <c r="D8" s="255"/>
      <c r="E8" s="255"/>
      <c r="F8" s="255"/>
    </row>
    <row r="9" spans="2:8" ht="11.25" customHeight="1" x14ac:dyDescent="0.2">
      <c r="B9" s="29">
        <v>1</v>
      </c>
      <c r="C9" s="11" t="s">
        <v>678</v>
      </c>
      <c r="D9" s="259">
        <v>368197.40578099998</v>
      </c>
      <c r="E9" s="259">
        <v>359921.14684100001</v>
      </c>
      <c r="F9" s="259">
        <v>338938.36039599997</v>
      </c>
    </row>
    <row r="10" spans="2:8" ht="11.25" customHeight="1" x14ac:dyDescent="0.2">
      <c r="B10" s="29">
        <v>2</v>
      </c>
      <c r="C10" s="11" t="s">
        <v>679</v>
      </c>
      <c r="D10" s="260">
        <v>0</v>
      </c>
      <c r="E10" s="260">
        <v>0</v>
      </c>
      <c r="F10" s="260">
        <v>0</v>
      </c>
    </row>
    <row r="11" spans="2:8" ht="11.25" customHeight="1" x14ac:dyDescent="0.2">
      <c r="B11" s="29">
        <v>3</v>
      </c>
      <c r="C11" s="11" t="s">
        <v>680</v>
      </c>
      <c r="D11" s="260">
        <v>0</v>
      </c>
      <c r="E11" s="260">
        <v>0</v>
      </c>
      <c r="F11" s="260">
        <v>0</v>
      </c>
    </row>
    <row r="12" spans="2:8" ht="11.25" customHeight="1" x14ac:dyDescent="0.2">
      <c r="B12" s="29">
        <v>4</v>
      </c>
      <c r="C12" s="11" t="s">
        <v>681</v>
      </c>
      <c r="D12" s="260">
        <v>0</v>
      </c>
      <c r="E12" s="260">
        <v>0</v>
      </c>
      <c r="F12" s="260">
        <v>0</v>
      </c>
    </row>
    <row r="13" spans="2:8" ht="11.25" customHeight="1" x14ac:dyDescent="0.2">
      <c r="B13" s="29">
        <v>5</v>
      </c>
      <c r="C13" s="261" t="s">
        <v>682</v>
      </c>
      <c r="D13" s="260">
        <v>0</v>
      </c>
      <c r="E13" s="260">
        <v>0</v>
      </c>
      <c r="F13" s="260">
        <v>0</v>
      </c>
    </row>
    <row r="14" spans="2:8" ht="11.25" customHeight="1" x14ac:dyDescent="0.2">
      <c r="B14" s="257">
        <v>6</v>
      </c>
      <c r="C14" s="11" t="s">
        <v>683</v>
      </c>
      <c r="D14" s="260">
        <v>-1017.6331719999999</v>
      </c>
      <c r="E14" s="260">
        <v>-663.16116999999997</v>
      </c>
      <c r="F14" s="260">
        <v>-813.49739899999997</v>
      </c>
    </row>
    <row r="15" spans="2:8" ht="11.25" customHeight="1" x14ac:dyDescent="0.2">
      <c r="B15" s="262">
        <v>7</v>
      </c>
      <c r="C15" s="263" t="s">
        <v>684</v>
      </c>
      <c r="D15" s="260">
        <v>367179.77260899998</v>
      </c>
      <c r="E15" s="260">
        <v>359257.98567100003</v>
      </c>
      <c r="F15" s="260">
        <v>338124.86299699999</v>
      </c>
    </row>
    <row r="16" spans="2:8" ht="11.25" customHeight="1" x14ac:dyDescent="0.2">
      <c r="B16" s="170" t="s">
        <v>685</v>
      </c>
      <c r="C16" s="170"/>
      <c r="D16" s="170"/>
      <c r="E16" s="170"/>
      <c r="F16" s="170"/>
    </row>
    <row r="17" spans="2:6" ht="11.25" customHeight="1" x14ac:dyDescent="0.2">
      <c r="B17" s="29">
        <v>8</v>
      </c>
      <c r="C17" s="160" t="s">
        <v>686</v>
      </c>
      <c r="D17" s="260">
        <v>11059.174949</v>
      </c>
      <c r="E17" s="260">
        <v>4307.2388099999998</v>
      </c>
      <c r="F17" s="260">
        <v>4056.1125970000003</v>
      </c>
    </row>
    <row r="18" spans="2:6" ht="11.25" customHeight="1" x14ac:dyDescent="0.2">
      <c r="B18" s="29" t="s">
        <v>687</v>
      </c>
      <c r="C18" s="264" t="s">
        <v>688</v>
      </c>
      <c r="D18" s="260">
        <v>0</v>
      </c>
      <c r="E18" s="260">
        <v>0</v>
      </c>
      <c r="F18" s="260">
        <v>0</v>
      </c>
    </row>
    <row r="19" spans="2:6" ht="11.25" customHeight="1" x14ac:dyDescent="0.2">
      <c r="B19" s="29">
        <v>9</v>
      </c>
      <c r="C19" s="11" t="s">
        <v>689</v>
      </c>
      <c r="D19" s="260">
        <v>1131.7902610000001</v>
      </c>
      <c r="E19" s="260">
        <v>1427.6627040000001</v>
      </c>
      <c r="F19" s="260">
        <v>3567.265386</v>
      </c>
    </row>
    <row r="20" spans="2:6" ht="11.25" customHeight="1" x14ac:dyDescent="0.2">
      <c r="B20" s="29" t="s">
        <v>690</v>
      </c>
      <c r="C20" s="265" t="s">
        <v>691</v>
      </c>
      <c r="D20" s="260">
        <v>0</v>
      </c>
      <c r="E20" s="260">
        <v>0</v>
      </c>
      <c r="F20" s="260">
        <v>0</v>
      </c>
    </row>
    <row r="21" spans="2:6" ht="11.25" customHeight="1" x14ac:dyDescent="0.2">
      <c r="B21" s="29" t="s">
        <v>692</v>
      </c>
      <c r="C21" s="265" t="s">
        <v>693</v>
      </c>
      <c r="D21" s="260">
        <v>43.111387000000001</v>
      </c>
      <c r="E21" s="260">
        <v>40.785119999999999</v>
      </c>
      <c r="F21" s="260">
        <v>41.760849</v>
      </c>
    </row>
    <row r="22" spans="2:6" ht="11.25" customHeight="1" x14ac:dyDescent="0.2">
      <c r="B22" s="161">
        <v>10</v>
      </c>
      <c r="C22" s="266" t="s">
        <v>694</v>
      </c>
      <c r="D22" s="260">
        <v>-0.82791499999999996</v>
      </c>
      <c r="E22" s="260">
        <v>0</v>
      </c>
      <c r="F22" s="260">
        <v>0</v>
      </c>
    </row>
    <row r="23" spans="2:6" ht="11.25" customHeight="1" x14ac:dyDescent="0.2">
      <c r="B23" s="161" t="s">
        <v>695</v>
      </c>
      <c r="C23" s="267" t="s">
        <v>696</v>
      </c>
      <c r="D23" s="260">
        <v>0</v>
      </c>
      <c r="E23" s="260">
        <v>0</v>
      </c>
      <c r="F23" s="260">
        <v>0</v>
      </c>
    </row>
    <row r="24" spans="2:6" ht="11.25" customHeight="1" x14ac:dyDescent="0.2">
      <c r="B24" s="161" t="s">
        <v>697</v>
      </c>
      <c r="C24" s="268" t="s">
        <v>698</v>
      </c>
      <c r="D24" s="260">
        <v>0</v>
      </c>
      <c r="E24" s="260">
        <v>0</v>
      </c>
      <c r="F24" s="260">
        <v>0</v>
      </c>
    </row>
    <row r="25" spans="2:6" ht="11.25" customHeight="1" x14ac:dyDescent="0.2">
      <c r="B25" s="29">
        <v>11</v>
      </c>
      <c r="C25" s="11" t="s">
        <v>699</v>
      </c>
      <c r="D25" s="260">
        <v>0</v>
      </c>
      <c r="E25" s="260">
        <v>0</v>
      </c>
      <c r="F25" s="260">
        <v>0</v>
      </c>
    </row>
    <row r="26" spans="2:6" ht="11.25" customHeight="1" x14ac:dyDescent="0.2">
      <c r="B26" s="29">
        <v>12</v>
      </c>
      <c r="C26" s="11" t="s">
        <v>700</v>
      </c>
      <c r="D26" s="260">
        <v>0</v>
      </c>
      <c r="E26" s="260">
        <v>0</v>
      </c>
      <c r="F26" s="260">
        <v>0</v>
      </c>
    </row>
    <row r="27" spans="2:6" ht="11.25" customHeight="1" x14ac:dyDescent="0.2">
      <c r="B27" s="51">
        <v>13</v>
      </c>
      <c r="C27" s="269" t="s">
        <v>701</v>
      </c>
      <c r="D27" s="260">
        <v>12233.248682000001</v>
      </c>
      <c r="E27" s="260">
        <v>5775.6866339999997</v>
      </c>
      <c r="F27" s="260">
        <v>7665.1388320000005</v>
      </c>
    </row>
    <row r="28" spans="2:6" ht="11.25" customHeight="1" x14ac:dyDescent="0.2">
      <c r="B28" s="270" t="s">
        <v>702</v>
      </c>
      <c r="C28" s="270"/>
      <c r="D28" s="270"/>
      <c r="E28" s="270"/>
      <c r="F28" s="270"/>
    </row>
    <row r="29" spans="2:6" ht="11.25" customHeight="1" x14ac:dyDescent="0.2">
      <c r="B29" s="257">
        <v>14</v>
      </c>
      <c r="C29" s="11" t="s">
        <v>703</v>
      </c>
      <c r="D29" s="260">
        <v>2023.1764189999999</v>
      </c>
      <c r="E29" s="260">
        <v>5867.4297749999996</v>
      </c>
      <c r="F29" s="260">
        <v>9283.7198329999992</v>
      </c>
    </row>
    <row r="30" spans="2:6" ht="11.25" customHeight="1" x14ac:dyDescent="0.2">
      <c r="B30" s="257">
        <v>15</v>
      </c>
      <c r="C30" s="11" t="s">
        <v>704</v>
      </c>
      <c r="D30" s="271">
        <v>-2023.1513769999999</v>
      </c>
      <c r="E30" s="46">
        <v>-5867.3583279999993</v>
      </c>
      <c r="F30" s="46">
        <v>-9283.7198329999992</v>
      </c>
    </row>
    <row r="31" spans="2:6" ht="11.25" customHeight="1" x14ac:dyDescent="0.2">
      <c r="B31" s="257">
        <v>16</v>
      </c>
      <c r="C31" s="11" t="s">
        <v>705</v>
      </c>
      <c r="D31" s="260">
        <v>0</v>
      </c>
      <c r="E31" s="260">
        <v>0</v>
      </c>
      <c r="F31" s="260">
        <v>0</v>
      </c>
    </row>
    <row r="32" spans="2:6" ht="11.25" customHeight="1" x14ac:dyDescent="0.2">
      <c r="B32" s="29" t="s">
        <v>706</v>
      </c>
      <c r="C32" s="11" t="s">
        <v>707</v>
      </c>
      <c r="D32" s="260">
        <v>0</v>
      </c>
      <c r="E32" s="260">
        <v>0</v>
      </c>
      <c r="F32" s="260">
        <v>0</v>
      </c>
    </row>
    <row r="33" spans="2:6" ht="11.25" customHeight="1" x14ac:dyDescent="0.2">
      <c r="B33" s="29">
        <v>17</v>
      </c>
      <c r="C33" s="11" t="s">
        <v>708</v>
      </c>
      <c r="D33" s="260">
        <v>0</v>
      </c>
      <c r="E33" s="260">
        <v>0</v>
      </c>
      <c r="F33" s="260">
        <v>0</v>
      </c>
    </row>
    <row r="34" spans="2:6" ht="11.25" customHeight="1" x14ac:dyDescent="0.2">
      <c r="B34" s="29" t="s">
        <v>709</v>
      </c>
      <c r="C34" s="11" t="s">
        <v>710</v>
      </c>
      <c r="D34" s="260">
        <v>0</v>
      </c>
      <c r="E34" s="260">
        <v>0</v>
      </c>
      <c r="F34" s="260">
        <v>0</v>
      </c>
    </row>
    <row r="35" spans="2:6" ht="11.25" customHeight="1" x14ac:dyDescent="0.2">
      <c r="B35" s="51">
        <v>18</v>
      </c>
      <c r="C35" s="269" t="s">
        <v>711</v>
      </c>
      <c r="D35" s="260">
        <v>2.504199999998491E-2</v>
      </c>
      <c r="E35" s="260">
        <v>7.1447000000262051E-2</v>
      </c>
      <c r="F35" s="260">
        <v>0</v>
      </c>
    </row>
    <row r="36" spans="2:6" ht="11.25" customHeight="1" x14ac:dyDescent="0.2">
      <c r="B36" s="170" t="s">
        <v>712</v>
      </c>
      <c r="C36" s="170"/>
      <c r="D36" s="170"/>
      <c r="E36" s="170"/>
      <c r="F36" s="170"/>
    </row>
    <row r="37" spans="2:6" ht="11.25" customHeight="1" x14ac:dyDescent="0.2">
      <c r="B37" s="257">
        <v>19</v>
      </c>
      <c r="C37" s="11" t="s">
        <v>713</v>
      </c>
      <c r="D37" s="260">
        <v>63836.218905000002</v>
      </c>
      <c r="E37" s="260">
        <v>71660.048043999996</v>
      </c>
      <c r="F37" s="260">
        <v>63778.075124000003</v>
      </c>
    </row>
    <row r="38" spans="2:6" ht="11.25" customHeight="1" x14ac:dyDescent="0.2">
      <c r="B38" s="257">
        <v>20</v>
      </c>
      <c r="C38" s="11" t="s">
        <v>714</v>
      </c>
      <c r="D38" s="260">
        <v>-41698.519939999998</v>
      </c>
      <c r="E38" s="260">
        <v>-45904.543895999996</v>
      </c>
      <c r="F38" s="260">
        <v>-41877.780562</v>
      </c>
    </row>
    <row r="39" spans="2:6" ht="11.25" customHeight="1" x14ac:dyDescent="0.2">
      <c r="B39" s="257">
        <v>21</v>
      </c>
      <c r="C39" s="249" t="s">
        <v>715</v>
      </c>
      <c r="D39" s="260"/>
      <c r="E39" s="260"/>
      <c r="F39" s="260"/>
    </row>
    <row r="40" spans="2:6" ht="11.25" customHeight="1" x14ac:dyDescent="0.2">
      <c r="B40" s="51">
        <v>22</v>
      </c>
      <c r="C40" s="269" t="s">
        <v>716</v>
      </c>
      <c r="D40" s="260">
        <v>22137.698965</v>
      </c>
      <c r="E40" s="260">
        <v>25755.504148</v>
      </c>
      <c r="F40" s="260">
        <v>21900.294561999999</v>
      </c>
    </row>
    <row r="41" spans="2:6" ht="11.25" customHeight="1" x14ac:dyDescent="0.2">
      <c r="B41" s="272" t="s">
        <v>717</v>
      </c>
      <c r="C41" s="272"/>
      <c r="D41" s="272"/>
      <c r="E41" s="272"/>
      <c r="F41" s="272"/>
    </row>
    <row r="42" spans="2:6" ht="11.25" customHeight="1" x14ac:dyDescent="0.2">
      <c r="B42" s="29" t="s">
        <v>718</v>
      </c>
      <c r="C42" s="11" t="s">
        <v>719</v>
      </c>
      <c r="D42" s="260">
        <v>0</v>
      </c>
      <c r="E42" s="260">
        <v>0</v>
      </c>
      <c r="F42" s="260">
        <v>0</v>
      </c>
    </row>
    <row r="43" spans="2:6" ht="11.25" customHeight="1" x14ac:dyDescent="0.2">
      <c r="B43" s="29" t="s">
        <v>720</v>
      </c>
      <c r="C43" s="11" t="s">
        <v>721</v>
      </c>
      <c r="D43" s="260">
        <v>0</v>
      </c>
      <c r="E43" s="260">
        <v>0</v>
      </c>
      <c r="F43" s="260">
        <v>0</v>
      </c>
    </row>
    <row r="44" spans="2:6" ht="11.25" customHeight="1" x14ac:dyDescent="0.2">
      <c r="B44" s="273" t="s">
        <v>722</v>
      </c>
      <c r="C44" s="264" t="s">
        <v>723</v>
      </c>
      <c r="D44" s="260">
        <v>0</v>
      </c>
      <c r="E44" s="260">
        <v>0</v>
      </c>
      <c r="F44" s="260">
        <v>0</v>
      </c>
    </row>
    <row r="45" spans="2:6" ht="11.25" customHeight="1" x14ac:dyDescent="0.2">
      <c r="B45" s="273" t="s">
        <v>724</v>
      </c>
      <c r="C45" s="264" t="s">
        <v>725</v>
      </c>
      <c r="D45" s="260">
        <v>0</v>
      </c>
      <c r="E45" s="260">
        <v>0</v>
      </c>
      <c r="F45" s="260">
        <v>0</v>
      </c>
    </row>
    <row r="46" spans="2:6" ht="11.25" customHeight="1" x14ac:dyDescent="0.2">
      <c r="B46" s="273" t="s">
        <v>726</v>
      </c>
      <c r="C46" s="274" t="s">
        <v>727</v>
      </c>
      <c r="D46" s="260">
        <v>0</v>
      </c>
      <c r="E46" s="260">
        <v>0</v>
      </c>
      <c r="F46" s="260">
        <v>0</v>
      </c>
    </row>
    <row r="47" spans="2:6" ht="11.25" customHeight="1" x14ac:dyDescent="0.2">
      <c r="B47" s="273" t="s">
        <v>728</v>
      </c>
      <c r="C47" s="264" t="s">
        <v>729</v>
      </c>
      <c r="D47" s="260">
        <v>0</v>
      </c>
      <c r="E47" s="260">
        <v>0</v>
      </c>
      <c r="F47" s="260">
        <v>0</v>
      </c>
    </row>
    <row r="48" spans="2:6" ht="11.25" customHeight="1" x14ac:dyDescent="0.2">
      <c r="B48" s="273" t="s">
        <v>730</v>
      </c>
      <c r="C48" s="264" t="s">
        <v>731</v>
      </c>
      <c r="D48" s="260">
        <v>0</v>
      </c>
      <c r="E48" s="260">
        <v>0</v>
      </c>
      <c r="F48" s="260">
        <v>0</v>
      </c>
    </row>
    <row r="49" spans="2:6" ht="11.25" customHeight="1" x14ac:dyDescent="0.2">
      <c r="B49" s="273" t="s">
        <v>732</v>
      </c>
      <c r="C49" s="264" t="s">
        <v>733</v>
      </c>
      <c r="D49" s="260">
        <v>0</v>
      </c>
      <c r="E49" s="260">
        <v>0</v>
      </c>
      <c r="F49" s="260">
        <v>0</v>
      </c>
    </row>
    <row r="50" spans="2:6" ht="11.25" customHeight="1" x14ac:dyDescent="0.2">
      <c r="B50" s="273" t="s">
        <v>734</v>
      </c>
      <c r="C50" s="264" t="s">
        <v>735</v>
      </c>
      <c r="D50" s="260">
        <v>0</v>
      </c>
      <c r="E50" s="260">
        <v>0</v>
      </c>
      <c r="F50" s="260">
        <v>0</v>
      </c>
    </row>
    <row r="51" spans="2:6" ht="11.25" customHeight="1" x14ac:dyDescent="0.2">
      <c r="B51" s="273" t="s">
        <v>736</v>
      </c>
      <c r="C51" s="264" t="s">
        <v>737</v>
      </c>
      <c r="D51" s="260">
        <v>0</v>
      </c>
      <c r="E51" s="260">
        <v>0</v>
      </c>
      <c r="F51" s="260">
        <v>0</v>
      </c>
    </row>
    <row r="52" spans="2:6" ht="11.25" customHeight="1" x14ac:dyDescent="0.2">
      <c r="B52" s="275" t="s">
        <v>738</v>
      </c>
      <c r="C52" s="276" t="s">
        <v>739</v>
      </c>
      <c r="D52" s="260">
        <v>0</v>
      </c>
      <c r="E52" s="260">
        <v>0</v>
      </c>
      <c r="F52" s="260">
        <v>0</v>
      </c>
    </row>
    <row r="53" spans="2:6" ht="11.25" customHeight="1" x14ac:dyDescent="0.2">
      <c r="B53" s="277" t="s">
        <v>740</v>
      </c>
      <c r="C53" s="277"/>
      <c r="D53" s="277"/>
      <c r="E53" s="277"/>
      <c r="F53" s="277"/>
    </row>
    <row r="54" spans="2:6" ht="11.25" customHeight="1" x14ac:dyDescent="0.2">
      <c r="B54" s="257">
        <v>23</v>
      </c>
      <c r="C54" s="47" t="s">
        <v>741</v>
      </c>
      <c r="D54" s="260">
        <v>28863.765191999999</v>
      </c>
      <c r="E54" s="260">
        <v>27291.185614999999</v>
      </c>
      <c r="F54" s="260">
        <v>25193.003118000001</v>
      </c>
    </row>
    <row r="55" spans="2:6" ht="11.25" customHeight="1" x14ac:dyDescent="0.2">
      <c r="B55" s="257">
        <v>24</v>
      </c>
      <c r="C55" s="278" t="s">
        <v>742</v>
      </c>
      <c r="D55" s="46">
        <v>401550.74529799994</v>
      </c>
      <c r="E55" s="46">
        <v>390789.24790000002</v>
      </c>
      <c r="F55" s="46">
        <v>367690.29639100004</v>
      </c>
    </row>
    <row r="56" spans="2:6" ht="11.25" customHeight="1" x14ac:dyDescent="0.2">
      <c r="B56" s="277" t="s">
        <v>105</v>
      </c>
      <c r="C56" s="277"/>
      <c r="D56" s="277"/>
      <c r="E56" s="277"/>
      <c r="F56" s="277"/>
    </row>
    <row r="57" spans="2:6" ht="11.25" customHeight="1" x14ac:dyDescent="0.2">
      <c r="B57" s="257">
        <v>25</v>
      </c>
      <c r="C57" s="41" t="s">
        <v>107</v>
      </c>
      <c r="D57" s="843">
        <v>7.1880741176509444</v>
      </c>
      <c r="E57" s="279">
        <v>6.9836070878755612</v>
      </c>
      <c r="F57" s="279">
        <v>6.8516910468613208</v>
      </c>
    </row>
    <row r="58" spans="2:6" ht="11.25" customHeight="1" x14ac:dyDescent="0.2">
      <c r="B58" s="29">
        <v>26</v>
      </c>
      <c r="C58" s="11" t="s">
        <v>743</v>
      </c>
      <c r="D58" s="280">
        <v>3</v>
      </c>
      <c r="E58" s="279">
        <v>3</v>
      </c>
      <c r="F58" s="279">
        <v>3</v>
      </c>
    </row>
    <row r="59" spans="2:6" ht="11.25" customHeight="1" x14ac:dyDescent="0.2">
      <c r="B59" s="29" t="s">
        <v>744</v>
      </c>
      <c r="C59" s="11" t="s">
        <v>109</v>
      </c>
      <c r="D59" s="281">
        <v>0</v>
      </c>
      <c r="E59" s="279">
        <v>0</v>
      </c>
      <c r="F59" s="279">
        <v>0</v>
      </c>
    </row>
    <row r="60" spans="2:6" ht="11.25" customHeight="1" x14ac:dyDescent="0.2">
      <c r="B60" s="29" t="s">
        <v>745</v>
      </c>
      <c r="C60" s="11" t="s">
        <v>746</v>
      </c>
      <c r="D60" s="281">
        <v>0</v>
      </c>
      <c r="E60" s="279">
        <v>0</v>
      </c>
      <c r="F60" s="279">
        <v>0</v>
      </c>
    </row>
    <row r="61" spans="2:6" ht="11.25" customHeight="1" x14ac:dyDescent="0.2">
      <c r="B61" s="29">
        <v>27</v>
      </c>
      <c r="C61" s="249" t="s">
        <v>115</v>
      </c>
      <c r="D61" s="281">
        <v>0</v>
      </c>
      <c r="E61" s="279">
        <v>0</v>
      </c>
      <c r="F61" s="279">
        <v>0</v>
      </c>
    </row>
    <row r="62" spans="2:6" ht="11.25" customHeight="1" x14ac:dyDescent="0.2">
      <c r="B62" s="44" t="s">
        <v>747</v>
      </c>
      <c r="C62" s="249" t="s">
        <v>141</v>
      </c>
      <c r="D62" s="282">
        <v>3</v>
      </c>
      <c r="E62" s="279">
        <v>3</v>
      </c>
      <c r="F62" s="279">
        <v>3</v>
      </c>
    </row>
    <row r="63" spans="2:6" s="255" customFormat="1" x14ac:dyDescent="0.2">
      <c r="B63" s="170" t="s">
        <v>748</v>
      </c>
      <c r="C63" s="170"/>
      <c r="D63" s="170"/>
      <c r="E63" s="170"/>
      <c r="F63" s="170"/>
    </row>
    <row r="64" spans="2:6" x14ac:dyDescent="0.2">
      <c r="B64" s="41" t="s">
        <v>749</v>
      </c>
      <c r="C64" s="41" t="s">
        <v>750</v>
      </c>
    </row>
    <row r="65" spans="2:6" x14ac:dyDescent="0.2">
      <c r="B65" s="170" t="s">
        <v>751</v>
      </c>
      <c r="C65" s="170"/>
      <c r="D65" s="170"/>
      <c r="E65" s="170"/>
      <c r="F65" s="170"/>
    </row>
    <row r="66" spans="2:6" x14ac:dyDescent="0.2">
      <c r="B66" s="29">
        <v>28</v>
      </c>
      <c r="C66" s="41" t="s">
        <v>752</v>
      </c>
      <c r="D66" s="46">
        <v>3640.8282089999998</v>
      </c>
      <c r="E66" s="46">
        <v>9827.2705139999998</v>
      </c>
      <c r="F66" s="46">
        <v>5100.1843060000001</v>
      </c>
    </row>
    <row r="67" spans="2:6" x14ac:dyDescent="0.2">
      <c r="B67" s="29">
        <v>29</v>
      </c>
      <c r="C67" s="41" t="s">
        <v>753</v>
      </c>
      <c r="D67" s="283">
        <v>2.504199999998491E-2</v>
      </c>
      <c r="E67" s="283">
        <v>7.1447000000262051E-2</v>
      </c>
      <c r="F67" s="283">
        <v>0</v>
      </c>
    </row>
    <row r="68" spans="2:6" x14ac:dyDescent="0.2">
      <c r="B68" s="29">
        <v>30</v>
      </c>
      <c r="C68" s="41" t="s">
        <v>754</v>
      </c>
      <c r="D68" s="283">
        <v>405191.54846499994</v>
      </c>
      <c r="E68" s="283">
        <v>400616.44696699997</v>
      </c>
      <c r="F68" s="283">
        <v>372790.48069700005</v>
      </c>
    </row>
    <row r="69" spans="2:6" x14ac:dyDescent="0.2">
      <c r="B69" s="29" t="s">
        <v>755</v>
      </c>
      <c r="C69" s="41" t="s">
        <v>756</v>
      </c>
      <c r="D69" s="283">
        <v>405191.54846499994</v>
      </c>
      <c r="E69" s="283">
        <v>400616.44696699997</v>
      </c>
      <c r="F69" s="283">
        <v>372790.48069700005</v>
      </c>
    </row>
    <row r="70" spans="2:6" x14ac:dyDescent="0.2">
      <c r="B70" s="29">
        <v>31</v>
      </c>
      <c r="C70" s="41" t="s">
        <v>757</v>
      </c>
      <c r="D70" s="282">
        <v>7.1234864846874331</v>
      </c>
      <c r="E70" s="279">
        <v>6.8122978528757354</v>
      </c>
      <c r="F70" s="279">
        <v>6.757952368015693</v>
      </c>
    </row>
    <row r="71" spans="2:6" x14ac:dyDescent="0.2">
      <c r="B71" s="29" t="s">
        <v>758</v>
      </c>
      <c r="C71" s="41" t="s">
        <v>759</v>
      </c>
      <c r="D71" s="282">
        <v>7.1234864846874331</v>
      </c>
      <c r="E71" s="279">
        <v>6.8122978528757354</v>
      </c>
      <c r="F71" s="279">
        <v>6.757952368015693</v>
      </c>
    </row>
  </sheetData>
  <mergeCells count="1">
    <mergeCell ref="B6:C7"/>
  </mergeCells>
  <hyperlinks>
    <hyperlink ref="B1" location="Contents!A1" display="Back to contents" xr:uid="{FA29A01F-4300-4A9D-AE0F-768E85A5A448}"/>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08A3-F2B0-4714-93E9-B99700BF5CE6}">
  <dimension ref="B1:L1048463"/>
  <sheetViews>
    <sheetView showGridLines="0" showRowColHeaders="0" workbookViewId="0"/>
  </sheetViews>
  <sheetFormatPr baseColWidth="10" defaultColWidth="11.42578125" defaultRowHeight="15" x14ac:dyDescent="0.25"/>
  <cols>
    <col min="1" max="1" width="6.28515625" customWidth="1"/>
    <col min="2" max="2" width="9.5703125" style="94" customWidth="1"/>
    <col min="3" max="3" width="107.42578125" style="94" bestFit="1" customWidth="1"/>
    <col min="4" max="4" width="12.7109375" style="94" customWidth="1"/>
    <col min="5" max="5" width="13.42578125" style="94" customWidth="1"/>
    <col min="6" max="6" width="47.85546875" style="94" customWidth="1"/>
    <col min="7" max="7" width="16.28515625" style="94" customWidth="1"/>
    <col min="8" max="8" width="75" style="94" bestFit="1" customWidth="1"/>
    <col min="10" max="10" width="29.140625" bestFit="1" customWidth="1"/>
    <col min="11" max="11" width="2.7109375" customWidth="1"/>
    <col min="12" max="12" width="140.140625" customWidth="1"/>
  </cols>
  <sheetData>
    <row r="1" spans="2:12" ht="15.75" customHeight="1" x14ac:dyDescent="0.25"/>
    <row r="2" spans="2:12" ht="15.75" customHeight="1" x14ac:dyDescent="0.3">
      <c r="B2" s="95" t="s">
        <v>498</v>
      </c>
      <c r="C2" s="96"/>
      <c r="D2" s="205" t="s">
        <v>1857</v>
      </c>
      <c r="E2" s="96"/>
      <c r="H2" s="137"/>
    </row>
    <row r="3" spans="2:12" s="13" customFormat="1" ht="18" x14ac:dyDescent="0.25">
      <c r="B3" s="98" t="s">
        <v>186</v>
      </c>
      <c r="C3" s="96"/>
      <c r="D3" s="96"/>
      <c r="E3" s="96"/>
      <c r="H3" s="137"/>
    </row>
    <row r="4" spans="2:12" s="4" customFormat="1" ht="14.25" x14ac:dyDescent="0.2">
      <c r="B4" s="99" t="s">
        <v>345</v>
      </c>
      <c r="C4" s="99" t="s">
        <v>0</v>
      </c>
      <c r="D4" s="106" t="s">
        <v>346</v>
      </c>
      <c r="E4" s="106" t="s">
        <v>347</v>
      </c>
      <c r="F4" s="106" t="s">
        <v>348</v>
      </c>
      <c r="G4" s="1104"/>
      <c r="H4" s="100"/>
    </row>
    <row r="5" spans="2:12" ht="12" customHeight="1" x14ac:dyDescent="0.25">
      <c r="B5" s="101">
        <v>0</v>
      </c>
      <c r="C5" s="916" t="s">
        <v>187</v>
      </c>
      <c r="D5" s="102" t="s">
        <v>138</v>
      </c>
      <c r="E5" s="103" t="s">
        <v>349</v>
      </c>
      <c r="F5" s="103">
        <v>0</v>
      </c>
      <c r="G5" s="103"/>
      <c r="H5" s="103"/>
      <c r="J5" s="14"/>
      <c r="K5" s="15"/>
    </row>
    <row r="6" spans="2:12" ht="12" customHeight="1" x14ac:dyDescent="0.25">
      <c r="B6" s="104" t="s">
        <v>2031</v>
      </c>
      <c r="C6" s="94" t="s">
        <v>188</v>
      </c>
      <c r="D6" s="103" t="s">
        <v>350</v>
      </c>
      <c r="E6" s="103">
        <v>0</v>
      </c>
      <c r="F6" s="103" t="s">
        <v>351</v>
      </c>
      <c r="G6" s="103"/>
      <c r="H6" s="103"/>
      <c r="I6" s="4"/>
      <c r="J6" s="16"/>
      <c r="K6" s="16"/>
      <c r="L6" s="17"/>
    </row>
    <row r="7" spans="2:12" s="3" customFormat="1" ht="12" customHeight="1" x14ac:dyDescent="0.2">
      <c r="B7" s="104" t="s">
        <v>2032</v>
      </c>
      <c r="C7" s="94" t="s">
        <v>189</v>
      </c>
      <c r="D7" s="103" t="s">
        <v>350</v>
      </c>
      <c r="E7" s="103">
        <v>0</v>
      </c>
      <c r="F7" s="103" t="s">
        <v>352</v>
      </c>
      <c r="G7" s="103"/>
      <c r="H7" s="103"/>
      <c r="I7" s="19"/>
      <c r="J7" s="20"/>
      <c r="K7" s="20"/>
      <c r="L7" s="19"/>
    </row>
    <row r="8" spans="2:12" ht="12" customHeight="1" x14ac:dyDescent="0.25">
      <c r="B8" s="971" t="s">
        <v>2033</v>
      </c>
      <c r="C8" s="972" t="s">
        <v>2</v>
      </c>
      <c r="D8" s="973" t="s">
        <v>37</v>
      </c>
      <c r="E8" s="973">
        <v>0</v>
      </c>
      <c r="F8" s="973" t="s">
        <v>353</v>
      </c>
      <c r="G8" s="973"/>
      <c r="H8" s="973"/>
    </row>
    <row r="9" spans="2:12" ht="12" customHeight="1" x14ac:dyDescent="0.25">
      <c r="B9" s="971" t="s">
        <v>2034</v>
      </c>
      <c r="C9" s="972" t="s">
        <v>3</v>
      </c>
      <c r="D9" s="973" t="s">
        <v>37</v>
      </c>
      <c r="E9" s="973">
        <v>0</v>
      </c>
      <c r="F9" s="973" t="s">
        <v>354</v>
      </c>
      <c r="G9" s="973"/>
      <c r="H9" s="973" t="s">
        <v>546</v>
      </c>
    </row>
    <row r="10" spans="2:12" s="3" customFormat="1" ht="12" customHeight="1" x14ac:dyDescent="0.2">
      <c r="B10" s="104" t="s">
        <v>1951</v>
      </c>
      <c r="C10" s="94" t="s">
        <v>355</v>
      </c>
      <c r="D10" s="103" t="s">
        <v>356</v>
      </c>
      <c r="E10" s="103">
        <v>0</v>
      </c>
      <c r="F10" s="103" t="s">
        <v>357</v>
      </c>
      <c r="G10" s="103"/>
      <c r="H10" s="103"/>
      <c r="I10" s="19"/>
      <c r="J10" s="20"/>
      <c r="K10" s="20"/>
      <c r="L10" s="19"/>
    </row>
    <row r="11" spans="2:12" s="3" customFormat="1" ht="12" customHeight="1" x14ac:dyDescent="0.2">
      <c r="B11" s="104" t="s">
        <v>1823</v>
      </c>
      <c r="C11" s="94" t="s">
        <v>1824</v>
      </c>
      <c r="D11" s="103" t="s">
        <v>356</v>
      </c>
      <c r="E11" s="103"/>
      <c r="F11" s="103"/>
      <c r="G11" s="103"/>
      <c r="H11" s="103" t="s">
        <v>1825</v>
      </c>
      <c r="I11" s="19"/>
      <c r="J11" s="20"/>
      <c r="K11" s="20"/>
      <c r="L11" s="19"/>
    </row>
    <row r="12" spans="2:12" s="3" customFormat="1" ht="12" customHeight="1" x14ac:dyDescent="0.25">
      <c r="B12" s="105">
        <v>0</v>
      </c>
      <c r="C12" s="916" t="s">
        <v>358</v>
      </c>
      <c r="D12" s="102" t="s">
        <v>138</v>
      </c>
      <c r="E12" s="103" t="s">
        <v>359</v>
      </c>
      <c r="F12" s="103">
        <v>0</v>
      </c>
      <c r="G12" s="103"/>
      <c r="H12" s="103"/>
      <c r="I12" s="19"/>
      <c r="J12" s="20"/>
      <c r="K12" s="20"/>
      <c r="L12" s="19"/>
    </row>
    <row r="13" spans="2:12" s="3" customFormat="1" ht="12" customHeight="1" x14ac:dyDescent="0.2">
      <c r="B13" s="104" t="s">
        <v>2035</v>
      </c>
      <c r="C13" s="94" t="s">
        <v>360</v>
      </c>
      <c r="D13" s="103" t="s">
        <v>356</v>
      </c>
      <c r="E13" s="103">
        <v>0</v>
      </c>
      <c r="F13" s="103" t="s">
        <v>361</v>
      </c>
      <c r="G13" s="103"/>
      <c r="H13" s="103"/>
      <c r="I13" s="19"/>
      <c r="J13" s="20"/>
      <c r="K13" s="20"/>
      <c r="L13" s="19"/>
    </row>
    <row r="14" spans="2:12" s="3" customFormat="1" ht="12" customHeight="1" x14ac:dyDescent="0.2">
      <c r="B14" s="104" t="s">
        <v>2036</v>
      </c>
      <c r="C14" s="94" t="s">
        <v>362</v>
      </c>
      <c r="D14" s="103" t="s">
        <v>356</v>
      </c>
      <c r="E14" s="103">
        <v>0</v>
      </c>
      <c r="F14" s="103" t="s">
        <v>363</v>
      </c>
      <c r="G14" s="103"/>
      <c r="H14" s="103"/>
      <c r="I14" s="19"/>
      <c r="J14" s="20"/>
      <c r="K14" s="20"/>
      <c r="L14" s="19"/>
    </row>
    <row r="15" spans="2:12" s="3" customFormat="1" ht="12" customHeight="1" x14ac:dyDescent="0.25">
      <c r="B15" s="105">
        <v>0</v>
      </c>
      <c r="C15" s="916" t="s">
        <v>342</v>
      </c>
      <c r="D15" s="102" t="s">
        <v>138</v>
      </c>
      <c r="E15" s="103" t="s">
        <v>364</v>
      </c>
      <c r="F15" s="103">
        <v>0</v>
      </c>
      <c r="G15" s="103"/>
      <c r="H15" s="103"/>
      <c r="I15" s="19"/>
      <c r="J15" s="20"/>
      <c r="K15" s="20"/>
      <c r="L15" s="19"/>
    </row>
    <row r="16" spans="2:12" s="3" customFormat="1" ht="12" customHeight="1" x14ac:dyDescent="0.2">
      <c r="B16" s="104" t="s">
        <v>2037</v>
      </c>
      <c r="C16" s="94" t="s">
        <v>365</v>
      </c>
      <c r="D16" s="103" t="s">
        <v>356</v>
      </c>
      <c r="E16" s="103">
        <v>0</v>
      </c>
      <c r="F16" s="103" t="s">
        <v>366</v>
      </c>
      <c r="G16" s="103"/>
      <c r="H16" s="103"/>
      <c r="I16" s="19"/>
      <c r="J16" s="20"/>
      <c r="K16" s="20"/>
      <c r="L16" s="19"/>
    </row>
    <row r="17" spans="2:12" s="3" customFormat="1" ht="12" customHeight="1" x14ac:dyDescent="0.2">
      <c r="B17" s="104" t="s">
        <v>2038</v>
      </c>
      <c r="C17" s="94" t="s">
        <v>367</v>
      </c>
      <c r="D17" s="103" t="s">
        <v>356</v>
      </c>
      <c r="E17" s="103">
        <v>0</v>
      </c>
      <c r="F17" s="103" t="s">
        <v>368</v>
      </c>
      <c r="G17" s="103"/>
      <c r="H17" s="103"/>
      <c r="I17" s="19"/>
      <c r="J17" s="20"/>
      <c r="K17" s="20"/>
      <c r="L17" s="19"/>
    </row>
    <row r="18" spans="2:12" s="3" customFormat="1" ht="12" customHeight="1" x14ac:dyDescent="0.2">
      <c r="B18" s="104" t="s">
        <v>2039</v>
      </c>
      <c r="C18" s="94" t="s">
        <v>369</v>
      </c>
      <c r="D18" s="103" t="s">
        <v>356</v>
      </c>
      <c r="E18" s="103">
        <v>0</v>
      </c>
      <c r="F18" s="103" t="s">
        <v>370</v>
      </c>
      <c r="G18" s="103"/>
      <c r="H18" s="103"/>
      <c r="I18" s="19"/>
      <c r="J18" s="20"/>
      <c r="K18" s="20"/>
      <c r="L18" s="19"/>
    </row>
    <row r="19" spans="2:12" s="3" customFormat="1" ht="12" customHeight="1" x14ac:dyDescent="0.2">
      <c r="B19" s="104" t="s">
        <v>2040</v>
      </c>
      <c r="C19" s="94" t="s">
        <v>371</v>
      </c>
      <c r="D19" s="103" t="s">
        <v>356</v>
      </c>
      <c r="E19" s="103">
        <v>0</v>
      </c>
      <c r="F19" s="103" t="s">
        <v>372</v>
      </c>
      <c r="G19" s="103"/>
      <c r="H19" s="103"/>
      <c r="I19" s="19"/>
      <c r="J19" s="20"/>
      <c r="K19" s="20"/>
      <c r="L19" s="19"/>
    </row>
    <row r="20" spans="2:12" s="3" customFormat="1" ht="12" customHeight="1" x14ac:dyDescent="0.2">
      <c r="B20" s="104" t="s">
        <v>2041</v>
      </c>
      <c r="C20" s="94" t="s">
        <v>373</v>
      </c>
      <c r="D20" s="103" t="s">
        <v>356</v>
      </c>
      <c r="E20" s="103">
        <v>0</v>
      </c>
      <c r="F20" s="103" t="s">
        <v>374</v>
      </c>
      <c r="G20" s="103"/>
      <c r="H20" s="103"/>
      <c r="I20" s="19"/>
      <c r="J20" s="20"/>
      <c r="K20" s="20"/>
      <c r="L20" s="19"/>
    </row>
    <row r="21" spans="2:12" ht="12" customHeight="1" x14ac:dyDescent="0.25">
      <c r="B21" s="971" t="s">
        <v>2042</v>
      </c>
      <c r="C21" s="972" t="s">
        <v>27</v>
      </c>
      <c r="D21" s="973" t="s">
        <v>37</v>
      </c>
      <c r="E21" s="973">
        <v>0</v>
      </c>
      <c r="F21" s="973" t="s">
        <v>375</v>
      </c>
      <c r="G21" s="973"/>
      <c r="H21" s="973" t="s">
        <v>539</v>
      </c>
    </row>
    <row r="22" spans="2:12" s="3" customFormat="1" ht="12" customHeight="1" x14ac:dyDescent="0.25">
      <c r="B22" s="105">
        <v>0</v>
      </c>
      <c r="C22" s="916" t="s">
        <v>193</v>
      </c>
      <c r="D22" s="102" t="s">
        <v>138</v>
      </c>
      <c r="E22" s="103" t="s">
        <v>376</v>
      </c>
      <c r="F22" s="103">
        <v>0</v>
      </c>
      <c r="G22" s="103"/>
      <c r="H22" s="103"/>
      <c r="I22" s="19"/>
      <c r="J22" s="20"/>
      <c r="K22" s="20"/>
      <c r="L22" s="19"/>
    </row>
    <row r="23" spans="2:12" s="3" customFormat="1" ht="12" customHeight="1" x14ac:dyDescent="0.2">
      <c r="B23" s="104" t="s">
        <v>1954</v>
      </c>
      <c r="C23" s="94" t="s">
        <v>1</v>
      </c>
      <c r="D23" s="103" t="s">
        <v>377</v>
      </c>
      <c r="E23" s="103">
        <v>0</v>
      </c>
      <c r="F23" s="103" t="s">
        <v>378</v>
      </c>
      <c r="G23" s="103"/>
      <c r="H23" s="103"/>
      <c r="I23" s="19"/>
      <c r="J23" s="20"/>
      <c r="K23" s="20"/>
      <c r="L23" s="19"/>
    </row>
    <row r="24" spans="2:12" s="3" customFormat="1" ht="12" customHeight="1" x14ac:dyDescent="0.2">
      <c r="B24" s="104" t="s">
        <v>1952</v>
      </c>
      <c r="C24" s="94" t="s">
        <v>194</v>
      </c>
      <c r="D24" s="103" t="s">
        <v>377</v>
      </c>
      <c r="E24" s="103">
        <v>0</v>
      </c>
      <c r="F24" s="103" t="s">
        <v>379</v>
      </c>
      <c r="G24" s="103"/>
      <c r="H24" s="103"/>
      <c r="I24" s="19"/>
      <c r="J24" s="20"/>
      <c r="K24" s="20"/>
      <c r="L24" s="19"/>
    </row>
    <row r="25" spans="2:12" s="3" customFormat="1" ht="12" customHeight="1" x14ac:dyDescent="0.2">
      <c r="B25" s="104" t="s">
        <v>1953</v>
      </c>
      <c r="C25" s="94" t="s">
        <v>210</v>
      </c>
      <c r="D25" s="103" t="s">
        <v>350</v>
      </c>
      <c r="E25" s="103">
        <v>0</v>
      </c>
      <c r="F25" s="103" t="s">
        <v>380</v>
      </c>
      <c r="G25" s="103"/>
      <c r="H25" s="103"/>
      <c r="I25" s="19"/>
      <c r="J25" s="20"/>
      <c r="K25" s="20"/>
      <c r="L25" s="19"/>
    </row>
    <row r="26" spans="2:12" s="3" customFormat="1" ht="12" customHeight="1" x14ac:dyDescent="0.2">
      <c r="B26" s="104" t="s">
        <v>1826</v>
      </c>
      <c r="C26" s="94" t="s">
        <v>1827</v>
      </c>
      <c r="D26" s="103" t="s">
        <v>356</v>
      </c>
      <c r="E26" s="103"/>
      <c r="F26" s="103"/>
      <c r="G26" s="103"/>
      <c r="H26" s="103" t="s">
        <v>1825</v>
      </c>
      <c r="I26" s="19"/>
      <c r="J26" s="20"/>
      <c r="K26" s="20"/>
      <c r="L26" s="19"/>
    </row>
    <row r="27" spans="2:12" s="3" customFormat="1" ht="12" customHeight="1" x14ac:dyDescent="0.2">
      <c r="B27" s="104" t="s">
        <v>1828</v>
      </c>
      <c r="C27" s="94" t="s">
        <v>1829</v>
      </c>
      <c r="D27" s="103" t="s">
        <v>356</v>
      </c>
      <c r="E27" s="103"/>
      <c r="F27" s="103"/>
      <c r="G27" s="103"/>
      <c r="H27" s="103" t="s">
        <v>1825</v>
      </c>
      <c r="I27" s="19"/>
      <c r="J27" s="20"/>
      <c r="K27" s="20"/>
      <c r="L27" s="19"/>
    </row>
    <row r="28" spans="2:12" s="3" customFormat="1" ht="12" customHeight="1" x14ac:dyDescent="0.2">
      <c r="B28" s="104" t="s">
        <v>1830</v>
      </c>
      <c r="C28" s="94" t="s">
        <v>1949</v>
      </c>
      <c r="D28" s="103" t="s">
        <v>356</v>
      </c>
      <c r="E28" s="103"/>
      <c r="F28" s="103"/>
      <c r="G28" s="103"/>
      <c r="H28" s="103" t="s">
        <v>1825</v>
      </c>
      <c r="I28" s="19"/>
      <c r="J28" s="20"/>
      <c r="K28" s="20"/>
      <c r="L28" s="19"/>
    </row>
    <row r="29" spans="2:12" s="3" customFormat="1" ht="12" customHeight="1" x14ac:dyDescent="0.2">
      <c r="B29" s="104" t="s">
        <v>1950</v>
      </c>
      <c r="C29" s="94" t="s">
        <v>1831</v>
      </c>
      <c r="D29" s="103" t="s">
        <v>356</v>
      </c>
      <c r="E29" s="103"/>
      <c r="F29" s="103"/>
      <c r="G29" s="103"/>
      <c r="H29" s="103" t="s">
        <v>1825</v>
      </c>
      <c r="I29" s="19"/>
      <c r="J29" s="20"/>
      <c r="K29" s="20"/>
      <c r="L29" s="19"/>
    </row>
    <row r="30" spans="2:12" s="3" customFormat="1" ht="12" customHeight="1" x14ac:dyDescent="0.25">
      <c r="B30" s="866">
        <v>0</v>
      </c>
      <c r="C30" s="94" t="s">
        <v>190</v>
      </c>
      <c r="D30" s="102" t="s">
        <v>138</v>
      </c>
      <c r="E30" s="103" t="s">
        <v>381</v>
      </c>
      <c r="F30" s="103">
        <v>0</v>
      </c>
      <c r="G30" s="103"/>
      <c r="H30" s="103"/>
      <c r="I30" s="19"/>
      <c r="J30" s="20"/>
      <c r="K30" s="20"/>
      <c r="L30" s="19"/>
    </row>
    <row r="31" spans="2:12" s="3" customFormat="1" ht="12" customHeight="1" x14ac:dyDescent="0.2">
      <c r="B31" s="104" t="s">
        <v>2043</v>
      </c>
      <c r="C31" s="94" t="s">
        <v>191</v>
      </c>
      <c r="D31" s="103" t="s">
        <v>377</v>
      </c>
      <c r="E31" s="103">
        <v>0</v>
      </c>
      <c r="F31" s="103" t="s">
        <v>382</v>
      </c>
      <c r="G31" s="103"/>
      <c r="H31" s="103"/>
      <c r="I31" s="19"/>
      <c r="J31" s="20"/>
      <c r="K31" s="20"/>
      <c r="L31" s="19"/>
    </row>
    <row r="32" spans="2:12" ht="12" customHeight="1" x14ac:dyDescent="0.25">
      <c r="B32" s="104" t="s">
        <v>2044</v>
      </c>
      <c r="C32" s="94" t="s">
        <v>192</v>
      </c>
      <c r="D32" s="103" t="s">
        <v>377</v>
      </c>
      <c r="E32" s="103">
        <v>0</v>
      </c>
      <c r="F32" s="103" t="s">
        <v>383</v>
      </c>
      <c r="G32" s="103"/>
      <c r="H32" s="103"/>
    </row>
    <row r="33" spans="2:12" ht="12" customHeight="1" x14ac:dyDescent="0.25">
      <c r="B33" s="866">
        <v>0</v>
      </c>
      <c r="C33" s="916" t="s">
        <v>195</v>
      </c>
      <c r="D33" s="102" t="s">
        <v>138</v>
      </c>
      <c r="E33" s="103" t="s">
        <v>384</v>
      </c>
      <c r="F33" s="103">
        <v>0</v>
      </c>
      <c r="G33" s="103"/>
      <c r="H33" s="103"/>
    </row>
    <row r="34" spans="2:12" ht="12" customHeight="1" x14ac:dyDescent="0.25">
      <c r="B34" s="104" t="s">
        <v>1955</v>
      </c>
      <c r="C34" s="94" t="s">
        <v>196</v>
      </c>
      <c r="D34" s="103" t="s">
        <v>377</v>
      </c>
      <c r="E34" s="103">
        <v>0</v>
      </c>
      <c r="F34" s="103" t="s">
        <v>385</v>
      </c>
      <c r="G34" s="103"/>
      <c r="H34" s="103"/>
    </row>
    <row r="35" spans="2:12" s="3" customFormat="1" ht="12" customHeight="1" x14ac:dyDescent="0.2">
      <c r="B35" s="104" t="s">
        <v>1956</v>
      </c>
      <c r="C35" s="94" t="s">
        <v>28</v>
      </c>
      <c r="D35" s="103" t="s">
        <v>377</v>
      </c>
      <c r="E35" s="103">
        <v>0</v>
      </c>
      <c r="F35" s="103" t="s">
        <v>386</v>
      </c>
      <c r="G35" s="103"/>
      <c r="H35" s="103"/>
      <c r="I35" s="19"/>
      <c r="J35" s="20"/>
      <c r="K35" s="20"/>
      <c r="L35" s="19"/>
    </row>
    <row r="36" spans="2:12" s="3" customFormat="1" ht="12" customHeight="1" x14ac:dyDescent="0.2">
      <c r="B36" s="104" t="s">
        <v>1957</v>
      </c>
      <c r="C36" s="94" t="s">
        <v>197</v>
      </c>
      <c r="D36" s="103" t="s">
        <v>377</v>
      </c>
      <c r="E36" s="103">
        <v>0</v>
      </c>
      <c r="F36" s="103" t="s">
        <v>385</v>
      </c>
      <c r="G36" s="103"/>
      <c r="H36" s="103"/>
      <c r="I36" s="19"/>
      <c r="J36" s="20"/>
      <c r="K36" s="20"/>
      <c r="L36" s="19"/>
    </row>
    <row r="37" spans="2:12" s="3" customFormat="1" ht="12" customHeight="1" x14ac:dyDescent="0.2">
      <c r="B37" s="104" t="s">
        <v>1958</v>
      </c>
      <c r="C37" s="94" t="s">
        <v>387</v>
      </c>
      <c r="D37" s="103" t="s">
        <v>356</v>
      </c>
      <c r="E37" s="103">
        <v>0</v>
      </c>
      <c r="F37" s="103" t="s">
        <v>388</v>
      </c>
      <c r="G37" s="103"/>
      <c r="H37" s="103"/>
      <c r="I37" s="19"/>
      <c r="J37" s="20"/>
      <c r="K37" s="20"/>
      <c r="L37" s="19"/>
    </row>
    <row r="38" spans="2:12" s="3" customFormat="1" ht="12" customHeight="1" x14ac:dyDescent="0.25">
      <c r="B38" s="866">
        <v>0</v>
      </c>
      <c r="C38" s="916" t="s">
        <v>198</v>
      </c>
      <c r="D38" s="102" t="s">
        <v>138</v>
      </c>
      <c r="E38" s="103" t="s">
        <v>389</v>
      </c>
      <c r="F38" s="103">
        <v>0</v>
      </c>
      <c r="G38" s="103"/>
      <c r="H38" s="103"/>
      <c r="I38" s="19"/>
      <c r="J38" s="20"/>
      <c r="K38" s="20"/>
      <c r="L38" s="19"/>
    </row>
    <row r="39" spans="2:12" s="3" customFormat="1" ht="12" customHeight="1" x14ac:dyDescent="0.2">
      <c r="B39" s="104" t="s">
        <v>1959</v>
      </c>
      <c r="C39" s="94" t="s">
        <v>390</v>
      </c>
      <c r="D39" s="103" t="s">
        <v>356</v>
      </c>
      <c r="E39" s="103">
        <v>0</v>
      </c>
      <c r="F39" s="103" t="s">
        <v>391</v>
      </c>
      <c r="G39" s="103"/>
      <c r="H39" s="103"/>
      <c r="I39" s="19"/>
      <c r="J39" s="20"/>
      <c r="K39" s="20"/>
      <c r="L39" s="19"/>
    </row>
    <row r="40" spans="2:12" s="3" customFormat="1" ht="12" customHeight="1" x14ac:dyDescent="0.2">
      <c r="B40" s="104" t="s">
        <v>1960</v>
      </c>
      <c r="C40" s="94" t="s">
        <v>29</v>
      </c>
      <c r="D40" s="103" t="s">
        <v>350</v>
      </c>
      <c r="E40" s="103">
        <v>0</v>
      </c>
      <c r="F40" s="103" t="s">
        <v>392</v>
      </c>
      <c r="G40" s="103"/>
      <c r="H40" s="103"/>
      <c r="I40" s="19"/>
      <c r="J40" s="20"/>
      <c r="K40" s="20"/>
      <c r="L40" s="19"/>
    </row>
    <row r="41" spans="2:12" s="3" customFormat="1" ht="12" customHeight="1" x14ac:dyDescent="0.2">
      <c r="B41" s="104" t="s">
        <v>1961</v>
      </c>
      <c r="C41" s="94" t="s">
        <v>594</v>
      </c>
      <c r="D41" s="103" t="s">
        <v>350</v>
      </c>
      <c r="E41" s="103">
        <v>0</v>
      </c>
      <c r="F41" s="103" t="s">
        <v>392</v>
      </c>
      <c r="G41" s="103"/>
      <c r="H41" s="103"/>
      <c r="I41" s="19"/>
      <c r="J41" s="20"/>
      <c r="K41" s="20"/>
      <c r="L41" s="19"/>
    </row>
    <row r="42" spans="2:12" s="3" customFormat="1" ht="12" customHeight="1" x14ac:dyDescent="0.2">
      <c r="B42" s="104" t="s">
        <v>1962</v>
      </c>
      <c r="C42" s="94" t="s">
        <v>30</v>
      </c>
      <c r="D42" s="103" t="s">
        <v>377</v>
      </c>
      <c r="E42" s="103">
        <v>0</v>
      </c>
      <c r="F42" s="103" t="s">
        <v>393</v>
      </c>
      <c r="G42" s="103"/>
      <c r="H42" s="103"/>
      <c r="I42" s="19"/>
      <c r="J42" s="20"/>
      <c r="K42" s="20"/>
      <c r="L42" s="19"/>
    </row>
    <row r="43" spans="2:12" s="3" customFormat="1" ht="12" customHeight="1" x14ac:dyDescent="0.25">
      <c r="B43" s="866">
        <v>0</v>
      </c>
      <c r="C43" s="916" t="s">
        <v>202</v>
      </c>
      <c r="D43" s="102" t="s">
        <v>138</v>
      </c>
      <c r="E43" s="103" t="s">
        <v>394</v>
      </c>
      <c r="F43" s="103">
        <v>0</v>
      </c>
      <c r="G43" s="103"/>
      <c r="H43" s="103"/>
      <c r="I43" s="19"/>
      <c r="J43" s="20"/>
      <c r="K43" s="20"/>
      <c r="L43" s="19"/>
    </row>
    <row r="44" spans="2:12" s="3" customFormat="1" ht="12" customHeight="1" x14ac:dyDescent="0.2">
      <c r="B44" s="104" t="s">
        <v>1963</v>
      </c>
      <c r="C44" s="94" t="s">
        <v>395</v>
      </c>
      <c r="D44" s="103" t="s">
        <v>356</v>
      </c>
      <c r="E44" s="103">
        <v>0</v>
      </c>
      <c r="F44" s="103" t="s">
        <v>396</v>
      </c>
      <c r="G44" s="103"/>
      <c r="H44" s="103"/>
      <c r="I44" s="19"/>
      <c r="J44" s="20"/>
      <c r="K44" s="20"/>
      <c r="L44" s="19"/>
    </row>
    <row r="45" spans="2:12" s="3" customFormat="1" ht="12" customHeight="1" x14ac:dyDescent="0.2">
      <c r="B45" s="104" t="s">
        <v>1964</v>
      </c>
      <c r="C45" s="94" t="s">
        <v>397</v>
      </c>
      <c r="D45" s="103" t="s">
        <v>356</v>
      </c>
      <c r="E45" s="103">
        <v>0</v>
      </c>
      <c r="F45" s="103" t="s">
        <v>398</v>
      </c>
      <c r="G45" s="103"/>
      <c r="H45" s="103"/>
      <c r="I45" s="19"/>
      <c r="J45" s="20"/>
      <c r="K45" s="20"/>
      <c r="L45" s="19"/>
    </row>
    <row r="46" spans="2:12" s="3" customFormat="1" ht="12" customHeight="1" x14ac:dyDescent="0.2">
      <c r="B46" s="104" t="s">
        <v>1965</v>
      </c>
      <c r="C46" s="94" t="s">
        <v>9</v>
      </c>
      <c r="D46" s="103" t="s">
        <v>377</v>
      </c>
      <c r="E46" s="103">
        <v>0</v>
      </c>
      <c r="F46" s="103" t="s">
        <v>399</v>
      </c>
      <c r="G46" s="103"/>
      <c r="H46" s="103"/>
      <c r="I46" s="19"/>
      <c r="J46" s="20"/>
      <c r="K46" s="20"/>
      <c r="L46" s="19"/>
    </row>
    <row r="47" spans="2:12" s="3" customFormat="1" ht="12" customHeight="1" x14ac:dyDescent="0.2">
      <c r="B47" s="104" t="s">
        <v>1966</v>
      </c>
      <c r="C47" s="94" t="s">
        <v>400</v>
      </c>
      <c r="D47" s="103" t="s">
        <v>377</v>
      </c>
      <c r="E47" s="103">
        <v>0</v>
      </c>
      <c r="F47" s="103" t="s">
        <v>401</v>
      </c>
      <c r="G47" s="103"/>
      <c r="H47" s="103"/>
      <c r="I47" s="19"/>
      <c r="J47" s="20"/>
      <c r="K47" s="20"/>
      <c r="L47" s="19"/>
    </row>
    <row r="48" spans="2:12" s="3" customFormat="1" ht="12" customHeight="1" x14ac:dyDescent="0.2">
      <c r="B48" s="104" t="s">
        <v>1967</v>
      </c>
      <c r="C48" s="94" t="s">
        <v>402</v>
      </c>
      <c r="D48" s="103" t="s">
        <v>356</v>
      </c>
      <c r="E48" s="103">
        <v>0</v>
      </c>
      <c r="F48" s="103" t="s">
        <v>403</v>
      </c>
      <c r="G48" s="103"/>
      <c r="H48" s="103"/>
      <c r="I48" s="19"/>
      <c r="J48" s="20"/>
      <c r="K48" s="20"/>
      <c r="L48" s="19"/>
    </row>
    <row r="49" spans="2:12" ht="12" customHeight="1" x14ac:dyDescent="0.25">
      <c r="B49" s="971" t="s">
        <v>1968</v>
      </c>
      <c r="C49" s="972" t="s">
        <v>404</v>
      </c>
      <c r="D49" s="973" t="s">
        <v>37</v>
      </c>
      <c r="E49" s="973">
        <v>0</v>
      </c>
      <c r="F49" s="973" t="s">
        <v>399</v>
      </c>
      <c r="G49" s="973"/>
      <c r="H49" s="973" t="s">
        <v>538</v>
      </c>
    </row>
    <row r="50" spans="2:12" s="3" customFormat="1" ht="12" customHeight="1" x14ac:dyDescent="0.2">
      <c r="B50" s="104" t="s">
        <v>1969</v>
      </c>
      <c r="C50" s="94" t="s">
        <v>203</v>
      </c>
      <c r="D50" s="103" t="s">
        <v>377</v>
      </c>
      <c r="E50" s="103">
        <v>0</v>
      </c>
      <c r="F50" s="103" t="s">
        <v>405</v>
      </c>
      <c r="G50" s="103"/>
      <c r="H50" s="103"/>
      <c r="I50" s="19"/>
      <c r="J50" s="20"/>
      <c r="K50" s="20"/>
      <c r="L50" s="19"/>
    </row>
    <row r="51" spans="2:12" ht="12" customHeight="1" x14ac:dyDescent="0.25">
      <c r="B51" s="971" t="s">
        <v>1970</v>
      </c>
      <c r="C51" s="972" t="s">
        <v>18</v>
      </c>
      <c r="D51" s="973" t="s">
        <v>37</v>
      </c>
      <c r="E51" s="973">
        <v>0</v>
      </c>
      <c r="F51" s="973" t="s">
        <v>405</v>
      </c>
      <c r="G51" s="973"/>
      <c r="H51" s="973" t="s">
        <v>538</v>
      </c>
    </row>
    <row r="52" spans="2:12" s="3" customFormat="1" ht="12" customHeight="1" x14ac:dyDescent="0.2">
      <c r="B52" s="104" t="s">
        <v>1971</v>
      </c>
      <c r="C52" s="94" t="s">
        <v>19</v>
      </c>
      <c r="D52" s="103" t="s">
        <v>356</v>
      </c>
      <c r="E52" s="103">
        <v>0</v>
      </c>
      <c r="F52" s="103" t="s">
        <v>406</v>
      </c>
      <c r="G52" s="103"/>
      <c r="H52" s="103"/>
      <c r="I52" s="19"/>
      <c r="J52" s="20"/>
      <c r="K52" s="20"/>
      <c r="L52" s="19"/>
    </row>
    <row r="53" spans="2:12" ht="12" customHeight="1" x14ac:dyDescent="0.25">
      <c r="B53" s="971" t="s">
        <v>1972</v>
      </c>
      <c r="C53" s="972" t="s">
        <v>407</v>
      </c>
      <c r="D53" s="973" t="s">
        <v>37</v>
      </c>
      <c r="E53" s="973">
        <v>0</v>
      </c>
      <c r="F53" s="973" t="s">
        <v>408</v>
      </c>
      <c r="G53" s="973"/>
      <c r="H53" s="973" t="s">
        <v>2404</v>
      </c>
    </row>
    <row r="54" spans="2:12" s="3" customFormat="1" ht="12" customHeight="1" x14ac:dyDescent="0.2">
      <c r="B54" s="104" t="s">
        <v>1973</v>
      </c>
      <c r="C54" s="94" t="s">
        <v>20</v>
      </c>
      <c r="D54" s="103" t="s">
        <v>377</v>
      </c>
      <c r="E54" s="103">
        <v>0</v>
      </c>
      <c r="F54" s="103" t="s">
        <v>409</v>
      </c>
      <c r="G54" s="103"/>
      <c r="H54" s="103"/>
      <c r="I54" s="19"/>
      <c r="J54" s="20"/>
      <c r="K54" s="20"/>
      <c r="L54" s="19"/>
    </row>
    <row r="55" spans="2:12" ht="12" customHeight="1" x14ac:dyDescent="0.25">
      <c r="B55" s="971" t="s">
        <v>1974</v>
      </c>
      <c r="C55" s="972" t="s">
        <v>21</v>
      </c>
      <c r="D55" s="973" t="s">
        <v>37</v>
      </c>
      <c r="E55" s="973">
        <v>0</v>
      </c>
      <c r="F55" s="973" t="s">
        <v>405</v>
      </c>
      <c r="G55" s="973"/>
      <c r="H55" s="973" t="s">
        <v>538</v>
      </c>
    </row>
    <row r="56" spans="2:12" ht="12" customHeight="1" x14ac:dyDescent="0.25">
      <c r="B56" s="971" t="s">
        <v>1975</v>
      </c>
      <c r="C56" s="972" t="s">
        <v>410</v>
      </c>
      <c r="D56" s="973" t="s">
        <v>37</v>
      </c>
      <c r="E56" s="973">
        <v>0</v>
      </c>
      <c r="F56" s="973" t="s">
        <v>405</v>
      </c>
      <c r="G56" s="973"/>
      <c r="H56" s="973" t="s">
        <v>537</v>
      </c>
    </row>
    <row r="57" spans="2:12" ht="12" customHeight="1" x14ac:dyDescent="0.25">
      <c r="B57" s="971" t="s">
        <v>1976</v>
      </c>
      <c r="C57" s="972" t="s">
        <v>22</v>
      </c>
      <c r="D57" s="973" t="s">
        <v>37</v>
      </c>
      <c r="E57" s="973">
        <v>0</v>
      </c>
      <c r="F57" s="973" t="s">
        <v>405</v>
      </c>
      <c r="G57" s="973"/>
      <c r="H57" s="973" t="s">
        <v>538</v>
      </c>
    </row>
    <row r="58" spans="2:12" s="3" customFormat="1" ht="12" customHeight="1" x14ac:dyDescent="0.25">
      <c r="B58" s="866">
        <v>0</v>
      </c>
      <c r="C58" s="916" t="s">
        <v>204</v>
      </c>
      <c r="D58" s="102" t="s">
        <v>138</v>
      </c>
      <c r="E58" s="103" t="s">
        <v>411</v>
      </c>
      <c r="F58" s="103">
        <v>0</v>
      </c>
      <c r="G58" s="103"/>
      <c r="H58" s="103"/>
      <c r="I58" s="19"/>
      <c r="J58" s="20"/>
      <c r="K58" s="20"/>
      <c r="L58" s="19"/>
    </row>
    <row r="59" spans="2:12" s="3" customFormat="1" ht="12" customHeight="1" x14ac:dyDescent="0.2">
      <c r="B59" s="104" t="s">
        <v>1978</v>
      </c>
      <c r="C59" s="94" t="s">
        <v>412</v>
      </c>
      <c r="D59" s="103" t="s">
        <v>356</v>
      </c>
      <c r="E59" s="103">
        <v>0</v>
      </c>
      <c r="F59" s="103" t="s">
        <v>413</v>
      </c>
      <c r="G59" s="103"/>
      <c r="H59" s="103"/>
      <c r="I59" s="19"/>
      <c r="J59" s="20"/>
      <c r="K59" s="20"/>
      <c r="L59" s="19"/>
    </row>
    <row r="60" spans="2:12" s="3" customFormat="1" ht="12" customHeight="1" x14ac:dyDescent="0.2">
      <c r="B60" s="104" t="s">
        <v>1977</v>
      </c>
      <c r="C60" s="94" t="s">
        <v>204</v>
      </c>
      <c r="D60" s="103" t="s">
        <v>377</v>
      </c>
      <c r="E60" s="103">
        <v>0</v>
      </c>
      <c r="F60" s="103" t="s">
        <v>414</v>
      </c>
      <c r="G60" s="103"/>
      <c r="H60" s="103"/>
      <c r="I60" s="19"/>
      <c r="J60" s="20"/>
      <c r="K60" s="20"/>
      <c r="L60" s="19"/>
    </row>
    <row r="61" spans="2:12" s="3" customFormat="1" ht="12" customHeight="1" x14ac:dyDescent="0.25">
      <c r="B61" s="866">
        <v>0</v>
      </c>
      <c r="C61" s="916" t="s">
        <v>199</v>
      </c>
      <c r="D61" s="102" t="s">
        <v>138</v>
      </c>
      <c r="E61" s="103" t="s">
        <v>415</v>
      </c>
      <c r="F61" s="103">
        <v>0</v>
      </c>
      <c r="G61" s="103"/>
      <c r="H61" s="103"/>
      <c r="I61" s="19"/>
      <c r="J61" s="20"/>
      <c r="K61" s="20"/>
      <c r="L61" s="19"/>
    </row>
    <row r="62" spans="2:12" s="3" customFormat="1" ht="12" customHeight="1" x14ac:dyDescent="0.2">
      <c r="B62" s="104" t="s">
        <v>1979</v>
      </c>
      <c r="C62" s="94" t="s">
        <v>416</v>
      </c>
      <c r="D62" s="103" t="s">
        <v>356</v>
      </c>
      <c r="E62" s="103">
        <v>0</v>
      </c>
      <c r="F62" s="103" t="s">
        <v>417</v>
      </c>
      <c r="G62" s="103"/>
      <c r="H62" s="103"/>
      <c r="I62" s="19"/>
      <c r="J62" s="20"/>
      <c r="K62" s="20"/>
      <c r="L62" s="19"/>
    </row>
    <row r="63" spans="2:12" s="3" customFormat="1" ht="12" customHeight="1" x14ac:dyDescent="0.2">
      <c r="B63" s="104" t="s">
        <v>1980</v>
      </c>
      <c r="C63" s="94" t="s">
        <v>200</v>
      </c>
      <c r="D63" s="103" t="s">
        <v>377</v>
      </c>
      <c r="E63" s="103">
        <v>0</v>
      </c>
      <c r="F63" s="103" t="s">
        <v>418</v>
      </c>
      <c r="G63" s="103"/>
      <c r="H63" s="103"/>
      <c r="I63" s="18"/>
      <c r="J63" s="21"/>
      <c r="K63" s="21"/>
    </row>
    <row r="64" spans="2:12" s="3" customFormat="1" ht="12" customHeight="1" x14ac:dyDescent="0.2">
      <c r="B64" s="104" t="s">
        <v>1981</v>
      </c>
      <c r="C64" s="94" t="s">
        <v>201</v>
      </c>
      <c r="D64" s="103" t="s">
        <v>377</v>
      </c>
      <c r="E64" s="103">
        <v>0</v>
      </c>
      <c r="F64" s="103" t="s">
        <v>419</v>
      </c>
      <c r="G64" s="103"/>
      <c r="H64" s="103"/>
      <c r="J64" s="21"/>
      <c r="K64" s="21"/>
    </row>
    <row r="65" spans="2:11" s="3" customFormat="1" ht="12" customHeight="1" x14ac:dyDescent="0.25">
      <c r="B65" s="866">
        <v>0</v>
      </c>
      <c r="C65" s="916" t="s">
        <v>205</v>
      </c>
      <c r="D65" s="102" t="s">
        <v>138</v>
      </c>
      <c r="E65" s="103" t="s">
        <v>420</v>
      </c>
      <c r="F65" s="103">
        <v>0</v>
      </c>
      <c r="G65" s="103"/>
      <c r="H65" s="103"/>
      <c r="J65" s="21"/>
      <c r="K65" s="21"/>
    </row>
    <row r="66" spans="2:11" ht="12" customHeight="1" x14ac:dyDescent="0.25">
      <c r="B66" s="104" t="s">
        <v>1982</v>
      </c>
      <c r="C66" s="94" t="s">
        <v>421</v>
      </c>
      <c r="D66" s="103" t="s">
        <v>356</v>
      </c>
      <c r="E66" s="103">
        <v>0</v>
      </c>
      <c r="F66" s="103" t="s">
        <v>422</v>
      </c>
      <c r="G66" s="103"/>
      <c r="H66" s="103"/>
      <c r="I66" s="3"/>
      <c r="J66" s="21"/>
      <c r="K66" s="21"/>
    </row>
    <row r="67" spans="2:11" ht="12" customHeight="1" x14ac:dyDescent="0.25">
      <c r="B67" s="104" t="s">
        <v>1983</v>
      </c>
      <c r="C67" s="94" t="s">
        <v>10</v>
      </c>
      <c r="D67" s="103" t="s">
        <v>377</v>
      </c>
      <c r="E67" s="103">
        <v>0</v>
      </c>
      <c r="F67" s="103" t="s">
        <v>423</v>
      </c>
      <c r="G67" s="103"/>
      <c r="H67" s="103"/>
    </row>
    <row r="68" spans="2:11" ht="12" customHeight="1" x14ac:dyDescent="0.25">
      <c r="B68" s="104" t="s">
        <v>1984</v>
      </c>
      <c r="C68" s="94" t="s">
        <v>11</v>
      </c>
      <c r="D68" s="103" t="s">
        <v>356</v>
      </c>
      <c r="E68" s="103">
        <v>0</v>
      </c>
      <c r="F68" s="103" t="s">
        <v>424</v>
      </c>
      <c r="G68" s="103"/>
      <c r="H68" s="103"/>
    </row>
    <row r="69" spans="2:11" ht="12" customHeight="1" x14ac:dyDescent="0.25">
      <c r="B69" s="971" t="s">
        <v>1985</v>
      </c>
      <c r="C69" s="972" t="s">
        <v>12</v>
      </c>
      <c r="D69" s="973" t="s">
        <v>37</v>
      </c>
      <c r="E69" s="973">
        <v>0</v>
      </c>
      <c r="F69" s="973" t="s">
        <v>425</v>
      </c>
      <c r="G69" s="973"/>
      <c r="H69" s="973" t="s">
        <v>540</v>
      </c>
    </row>
    <row r="70" spans="2:11" ht="12" customHeight="1" x14ac:dyDescent="0.25">
      <c r="B70" s="104" t="s">
        <v>1986</v>
      </c>
      <c r="C70" s="94" t="s">
        <v>13</v>
      </c>
      <c r="D70" s="103" t="s">
        <v>377</v>
      </c>
      <c r="E70" s="103">
        <v>0</v>
      </c>
      <c r="F70" s="103" t="s">
        <v>426</v>
      </c>
      <c r="G70" s="103"/>
      <c r="H70" s="103"/>
    </row>
    <row r="71" spans="2:11" ht="12" customHeight="1" x14ac:dyDescent="0.25">
      <c r="B71" s="104" t="s">
        <v>1987</v>
      </c>
      <c r="C71" s="94" t="s">
        <v>206</v>
      </c>
      <c r="D71" s="103" t="s">
        <v>350</v>
      </c>
      <c r="E71" s="103">
        <v>0</v>
      </c>
      <c r="F71" s="103" t="s">
        <v>427</v>
      </c>
      <c r="G71" s="103"/>
      <c r="H71" s="103"/>
    </row>
    <row r="72" spans="2:11" ht="12" customHeight="1" x14ac:dyDescent="0.25">
      <c r="B72" s="104" t="s">
        <v>1988</v>
      </c>
      <c r="C72" s="94" t="s">
        <v>14</v>
      </c>
      <c r="D72" s="103" t="s">
        <v>356</v>
      </c>
      <c r="E72" s="103">
        <v>0</v>
      </c>
      <c r="F72" s="103" t="s">
        <v>428</v>
      </c>
      <c r="G72" s="103"/>
      <c r="H72" s="103"/>
    </row>
    <row r="73" spans="2:11" ht="12" customHeight="1" x14ac:dyDescent="0.25">
      <c r="B73" s="971" t="s">
        <v>1989</v>
      </c>
      <c r="C73" s="972" t="s">
        <v>429</v>
      </c>
      <c r="D73" s="973" t="s">
        <v>37</v>
      </c>
      <c r="E73" s="973">
        <v>0</v>
      </c>
      <c r="F73" s="973" t="s">
        <v>430</v>
      </c>
      <c r="G73" s="973"/>
      <c r="H73" s="973" t="s">
        <v>541</v>
      </c>
    </row>
    <row r="74" spans="2:11" ht="12" customHeight="1" x14ac:dyDescent="0.25">
      <c r="B74" s="867"/>
      <c r="C74" s="916" t="s">
        <v>523</v>
      </c>
      <c r="D74" s="102"/>
      <c r="E74" s="103"/>
      <c r="F74" s="103"/>
      <c r="G74" s="103"/>
      <c r="H74" s="103"/>
    </row>
    <row r="75" spans="2:11" ht="12" customHeight="1" x14ac:dyDescent="0.25">
      <c r="B75" s="104" t="s">
        <v>524</v>
      </c>
      <c r="C75" s="94" t="s">
        <v>525</v>
      </c>
      <c r="D75" s="103" t="s">
        <v>356</v>
      </c>
      <c r="E75" s="103"/>
      <c r="F75" s="103" t="s">
        <v>529</v>
      </c>
      <c r="G75" s="103"/>
      <c r="H75" s="103"/>
    </row>
    <row r="76" spans="2:11" ht="12" customHeight="1" x14ac:dyDescent="0.25">
      <c r="B76" s="104" t="s">
        <v>526</v>
      </c>
      <c r="C76" s="94" t="s">
        <v>522</v>
      </c>
      <c r="D76" s="103" t="s">
        <v>356</v>
      </c>
      <c r="E76" s="103"/>
      <c r="F76" s="103" t="s">
        <v>529</v>
      </c>
      <c r="G76" s="103"/>
      <c r="H76" s="103"/>
    </row>
    <row r="77" spans="2:11" ht="12" customHeight="1" x14ac:dyDescent="0.25">
      <c r="B77" s="104" t="s">
        <v>527</v>
      </c>
      <c r="C77" s="94" t="s">
        <v>528</v>
      </c>
      <c r="D77" s="103" t="s">
        <v>356</v>
      </c>
      <c r="E77" s="103"/>
      <c r="F77" s="103" t="s">
        <v>529</v>
      </c>
      <c r="G77" s="103"/>
      <c r="H77" s="103"/>
    </row>
    <row r="78" spans="2:11" ht="12" customHeight="1" x14ac:dyDescent="0.25">
      <c r="B78" s="867">
        <v>0</v>
      </c>
      <c r="C78" s="916" t="s">
        <v>431</v>
      </c>
      <c r="D78" s="102" t="s">
        <v>138</v>
      </c>
      <c r="E78" s="103" t="s">
        <v>432</v>
      </c>
      <c r="F78" s="103">
        <v>0</v>
      </c>
      <c r="G78" s="103"/>
      <c r="H78" s="103"/>
    </row>
    <row r="79" spans="2:11" ht="12" customHeight="1" x14ac:dyDescent="0.25">
      <c r="B79" s="971" t="s">
        <v>1990</v>
      </c>
      <c r="C79" s="972" t="s">
        <v>433</v>
      </c>
      <c r="D79" s="973" t="s">
        <v>37</v>
      </c>
      <c r="E79" s="973">
        <v>0</v>
      </c>
      <c r="F79" s="973" t="s">
        <v>434</v>
      </c>
      <c r="G79" s="973"/>
      <c r="H79" s="973" t="s">
        <v>542</v>
      </c>
    </row>
    <row r="80" spans="2:11" ht="12" customHeight="1" x14ac:dyDescent="0.25">
      <c r="B80" s="866">
        <v>0</v>
      </c>
      <c r="C80" s="916" t="s">
        <v>207</v>
      </c>
      <c r="D80" s="102" t="s">
        <v>138</v>
      </c>
      <c r="E80" s="103" t="s">
        <v>435</v>
      </c>
      <c r="F80" s="103">
        <v>0</v>
      </c>
      <c r="G80" s="103"/>
      <c r="H80" s="103"/>
    </row>
    <row r="81" spans="2:8" ht="12" customHeight="1" x14ac:dyDescent="0.25">
      <c r="B81" s="104" t="s">
        <v>1993</v>
      </c>
      <c r="C81" s="94" t="s">
        <v>436</v>
      </c>
      <c r="D81" s="103" t="s">
        <v>356</v>
      </c>
      <c r="E81" s="103">
        <v>0</v>
      </c>
      <c r="F81" s="103" t="s">
        <v>437</v>
      </c>
      <c r="G81" s="103"/>
      <c r="H81" s="103"/>
    </row>
    <row r="82" spans="2:8" ht="12" customHeight="1" x14ac:dyDescent="0.25">
      <c r="B82" s="104" t="s">
        <v>1992</v>
      </c>
      <c r="C82" s="94" t="s">
        <v>4</v>
      </c>
      <c r="D82" s="103" t="s">
        <v>377</v>
      </c>
      <c r="E82" s="103">
        <v>0</v>
      </c>
      <c r="F82" s="103" t="s">
        <v>438</v>
      </c>
      <c r="G82" s="103"/>
      <c r="H82" s="103"/>
    </row>
    <row r="83" spans="2:8" ht="12" customHeight="1" x14ac:dyDescent="0.25">
      <c r="B83" s="104" t="s">
        <v>1991</v>
      </c>
      <c r="C83" s="94" t="s">
        <v>5</v>
      </c>
      <c r="D83" s="103" t="s">
        <v>377</v>
      </c>
      <c r="E83" s="103">
        <v>0</v>
      </c>
      <c r="F83" s="103" t="s">
        <v>439</v>
      </c>
      <c r="G83" s="103"/>
      <c r="H83" s="103"/>
    </row>
    <row r="84" spans="2:8" ht="12" customHeight="1" x14ac:dyDescent="0.25">
      <c r="B84" s="104" t="s">
        <v>1994</v>
      </c>
      <c r="C84" s="94" t="s">
        <v>6</v>
      </c>
      <c r="D84" s="103" t="s">
        <v>377</v>
      </c>
      <c r="E84" s="103">
        <v>0</v>
      </c>
      <c r="F84" s="103" t="s">
        <v>440</v>
      </c>
      <c r="G84" s="103"/>
      <c r="H84" s="103"/>
    </row>
    <row r="85" spans="2:8" ht="12" customHeight="1" x14ac:dyDescent="0.25">
      <c r="B85" s="971" t="s">
        <v>1995</v>
      </c>
      <c r="C85" s="972" t="s">
        <v>7</v>
      </c>
      <c r="D85" s="973" t="s">
        <v>37</v>
      </c>
      <c r="E85" s="973">
        <v>0</v>
      </c>
      <c r="F85" s="973" t="s">
        <v>441</v>
      </c>
      <c r="G85" s="973"/>
      <c r="H85" s="973" t="s">
        <v>543</v>
      </c>
    </row>
    <row r="86" spans="2:8" ht="12" customHeight="1" x14ac:dyDescent="0.25">
      <c r="B86" s="104" t="s">
        <v>1996</v>
      </c>
      <c r="C86" s="94" t="s">
        <v>208</v>
      </c>
      <c r="D86" s="103" t="s">
        <v>377</v>
      </c>
      <c r="E86" s="103">
        <v>0</v>
      </c>
      <c r="F86" s="103" t="s">
        <v>442</v>
      </c>
      <c r="G86" s="103"/>
      <c r="H86" s="103"/>
    </row>
    <row r="87" spans="2:8" ht="12" customHeight="1" x14ac:dyDescent="0.25">
      <c r="B87" s="971" t="s">
        <v>1997</v>
      </c>
      <c r="C87" s="972" t="s">
        <v>8</v>
      </c>
      <c r="D87" s="973" t="s">
        <v>37</v>
      </c>
      <c r="E87" s="973">
        <v>0</v>
      </c>
      <c r="F87" s="973" t="s">
        <v>443</v>
      </c>
      <c r="G87" s="973"/>
      <c r="H87" s="973" t="s">
        <v>540</v>
      </c>
    </row>
    <row r="88" spans="2:8" ht="12" customHeight="1" x14ac:dyDescent="0.25">
      <c r="B88" s="971" t="s">
        <v>1998</v>
      </c>
      <c r="C88" s="972" t="s">
        <v>444</v>
      </c>
      <c r="D88" s="973" t="s">
        <v>37</v>
      </c>
      <c r="E88" s="973">
        <v>0</v>
      </c>
      <c r="F88" s="973" t="s">
        <v>445</v>
      </c>
      <c r="G88" s="973"/>
      <c r="H88" s="973" t="s">
        <v>543</v>
      </c>
    </row>
    <row r="89" spans="2:8" ht="12" customHeight="1" x14ac:dyDescent="0.25">
      <c r="B89" s="104" t="s">
        <v>1999</v>
      </c>
      <c r="C89" s="94" t="s">
        <v>209</v>
      </c>
      <c r="D89" s="103" t="s">
        <v>377</v>
      </c>
      <c r="E89" s="103">
        <v>0</v>
      </c>
      <c r="F89" s="103" t="s">
        <v>446</v>
      </c>
      <c r="G89" s="103"/>
      <c r="H89" s="103"/>
    </row>
    <row r="90" spans="2:8" ht="12" customHeight="1" x14ac:dyDescent="0.25">
      <c r="B90" s="866">
        <v>0</v>
      </c>
      <c r="C90" s="916" t="s">
        <v>447</v>
      </c>
      <c r="D90" s="102" t="s">
        <v>138</v>
      </c>
      <c r="E90" s="103" t="s">
        <v>448</v>
      </c>
      <c r="F90" s="103">
        <v>0</v>
      </c>
      <c r="G90" s="103"/>
      <c r="H90" s="103"/>
    </row>
    <row r="91" spans="2:8" ht="12" customHeight="1" x14ac:dyDescent="0.25">
      <c r="B91" s="971" t="s">
        <v>2000</v>
      </c>
      <c r="C91" s="972" t="s">
        <v>449</v>
      </c>
      <c r="D91" s="973" t="s">
        <v>37</v>
      </c>
      <c r="E91" s="973">
        <v>0</v>
      </c>
      <c r="F91" s="973" t="s">
        <v>450</v>
      </c>
      <c r="G91" s="973"/>
      <c r="H91" s="973" t="s">
        <v>2405</v>
      </c>
    </row>
    <row r="92" spans="2:8" ht="12" customHeight="1" x14ac:dyDescent="0.25">
      <c r="B92" s="971" t="s">
        <v>2001</v>
      </c>
      <c r="C92" s="972" t="s">
        <v>15</v>
      </c>
      <c r="D92" s="973" t="s">
        <v>37</v>
      </c>
      <c r="E92" s="973">
        <v>0</v>
      </c>
      <c r="F92" s="973" t="s">
        <v>451</v>
      </c>
      <c r="G92" s="973"/>
      <c r="H92" s="973" t="s">
        <v>2405</v>
      </c>
    </row>
    <row r="93" spans="2:8" ht="12" customHeight="1" x14ac:dyDescent="0.25">
      <c r="B93" s="971" t="s">
        <v>2002</v>
      </c>
      <c r="C93" s="972" t="s">
        <v>16</v>
      </c>
      <c r="D93" s="973" t="s">
        <v>37</v>
      </c>
      <c r="E93" s="973">
        <v>0</v>
      </c>
      <c r="F93" s="973" t="s">
        <v>451</v>
      </c>
      <c r="G93" s="973"/>
      <c r="H93" s="973" t="s">
        <v>2405</v>
      </c>
    </row>
    <row r="94" spans="2:8" ht="12" customHeight="1" x14ac:dyDescent="0.25">
      <c r="B94" s="971" t="s">
        <v>2003</v>
      </c>
      <c r="C94" s="972" t="s">
        <v>452</v>
      </c>
      <c r="D94" s="973" t="s">
        <v>37</v>
      </c>
      <c r="E94" s="973">
        <v>0</v>
      </c>
      <c r="F94" s="973" t="s">
        <v>453</v>
      </c>
      <c r="G94" s="973"/>
      <c r="H94" s="973" t="s">
        <v>2405</v>
      </c>
    </row>
    <row r="95" spans="2:8" ht="12" customHeight="1" x14ac:dyDescent="0.25">
      <c r="B95" s="971" t="s">
        <v>2004</v>
      </c>
      <c r="C95" s="972" t="s">
        <v>454</v>
      </c>
      <c r="D95" s="973" t="s">
        <v>37</v>
      </c>
      <c r="E95" s="973">
        <v>0</v>
      </c>
      <c r="F95" s="973" t="s">
        <v>455</v>
      </c>
      <c r="G95" s="973"/>
      <c r="H95" s="973" t="s">
        <v>2405</v>
      </c>
    </row>
    <row r="96" spans="2:8" ht="12" customHeight="1" x14ac:dyDescent="0.25">
      <c r="B96" s="971" t="s">
        <v>2005</v>
      </c>
      <c r="C96" s="972" t="s">
        <v>17</v>
      </c>
      <c r="D96" s="973" t="s">
        <v>37</v>
      </c>
      <c r="E96" s="973">
        <v>0</v>
      </c>
      <c r="F96" s="973" t="s">
        <v>456</v>
      </c>
      <c r="G96" s="973"/>
      <c r="H96" s="973" t="s">
        <v>2405</v>
      </c>
    </row>
    <row r="97" spans="2:8" ht="12" customHeight="1" x14ac:dyDescent="0.25">
      <c r="B97" s="866">
        <v>0</v>
      </c>
      <c r="C97" s="916" t="s">
        <v>457</v>
      </c>
      <c r="D97" s="102" t="s">
        <v>138</v>
      </c>
      <c r="E97" s="103" t="s">
        <v>458</v>
      </c>
      <c r="F97" s="103">
        <v>0</v>
      </c>
      <c r="G97" s="103"/>
      <c r="H97" s="103"/>
    </row>
    <row r="98" spans="2:8" ht="12" customHeight="1" x14ac:dyDescent="0.25">
      <c r="B98" s="971" t="s">
        <v>2006</v>
      </c>
      <c r="C98" s="972" t="s">
        <v>459</v>
      </c>
      <c r="D98" s="973" t="s">
        <v>37</v>
      </c>
      <c r="E98" s="973">
        <v>0</v>
      </c>
      <c r="F98" s="973" t="s">
        <v>460</v>
      </c>
      <c r="G98" s="973"/>
      <c r="H98" s="973" t="s">
        <v>544</v>
      </c>
    </row>
    <row r="99" spans="2:8" ht="12" customHeight="1" x14ac:dyDescent="0.25">
      <c r="B99" s="971" t="s">
        <v>2007</v>
      </c>
      <c r="C99" s="972" t="s">
        <v>24</v>
      </c>
      <c r="D99" s="973" t="s">
        <v>37</v>
      </c>
      <c r="E99" s="973">
        <v>0</v>
      </c>
      <c r="F99" s="973" t="s">
        <v>461</v>
      </c>
      <c r="G99" s="973"/>
      <c r="H99" s="973" t="s">
        <v>544</v>
      </c>
    </row>
    <row r="100" spans="2:8" ht="12" customHeight="1" x14ac:dyDescent="0.25">
      <c r="B100" s="971" t="s">
        <v>2008</v>
      </c>
      <c r="C100" s="972" t="s">
        <v>462</v>
      </c>
      <c r="D100" s="973" t="s">
        <v>37</v>
      </c>
      <c r="E100" s="973">
        <v>0</v>
      </c>
      <c r="F100" s="973" t="s">
        <v>463</v>
      </c>
      <c r="G100" s="973"/>
      <c r="H100" s="973" t="s">
        <v>544</v>
      </c>
    </row>
    <row r="101" spans="2:8" ht="12" customHeight="1" x14ac:dyDescent="0.25">
      <c r="B101" s="971" t="s">
        <v>2009</v>
      </c>
      <c r="C101" s="972" t="s">
        <v>25</v>
      </c>
      <c r="D101" s="973" t="s">
        <v>37</v>
      </c>
      <c r="E101" s="973">
        <v>0</v>
      </c>
      <c r="F101" s="973" t="s">
        <v>464</v>
      </c>
      <c r="G101" s="973"/>
      <c r="H101" s="973" t="s">
        <v>544</v>
      </c>
    </row>
    <row r="102" spans="2:8" ht="12" customHeight="1" x14ac:dyDescent="0.25">
      <c r="B102" s="971" t="s">
        <v>2010</v>
      </c>
      <c r="C102" s="972" t="s">
        <v>465</v>
      </c>
      <c r="D102" s="973" t="s">
        <v>37</v>
      </c>
      <c r="E102" s="973">
        <v>0</v>
      </c>
      <c r="F102" s="973" t="s">
        <v>427</v>
      </c>
      <c r="G102" s="973"/>
      <c r="H102" s="973" t="s">
        <v>544</v>
      </c>
    </row>
    <row r="103" spans="2:8" ht="12" customHeight="1" x14ac:dyDescent="0.25">
      <c r="B103" s="971" t="s">
        <v>2011</v>
      </c>
      <c r="C103" s="972" t="s">
        <v>26</v>
      </c>
      <c r="D103" s="973" t="s">
        <v>37</v>
      </c>
      <c r="E103" s="973">
        <v>0</v>
      </c>
      <c r="F103" s="973" t="s">
        <v>466</v>
      </c>
      <c r="G103" s="973"/>
      <c r="H103" s="973" t="s">
        <v>544</v>
      </c>
    </row>
    <row r="104" spans="2:8" ht="12" customHeight="1" x14ac:dyDescent="0.25">
      <c r="B104" s="971" t="s">
        <v>2012</v>
      </c>
      <c r="C104" s="972" t="s">
        <v>467</v>
      </c>
      <c r="D104" s="973" t="s">
        <v>37</v>
      </c>
      <c r="E104" s="973">
        <v>0</v>
      </c>
      <c r="F104" s="973" t="s">
        <v>468</v>
      </c>
      <c r="G104" s="973"/>
      <c r="H104" s="973" t="s">
        <v>544</v>
      </c>
    </row>
    <row r="105" spans="2:8" ht="12" customHeight="1" x14ac:dyDescent="0.25">
      <c r="B105" s="866">
        <v>0</v>
      </c>
      <c r="C105" s="916" t="s">
        <v>469</v>
      </c>
      <c r="D105" s="102" t="s">
        <v>138</v>
      </c>
      <c r="E105" s="103" t="s">
        <v>470</v>
      </c>
      <c r="F105" s="103">
        <v>0</v>
      </c>
      <c r="G105" s="103"/>
      <c r="H105" s="103"/>
    </row>
    <row r="106" spans="2:8" ht="12" customHeight="1" x14ac:dyDescent="0.25">
      <c r="B106" s="104" t="s">
        <v>2013</v>
      </c>
      <c r="C106" s="94" t="s">
        <v>471</v>
      </c>
      <c r="D106" s="103" t="s">
        <v>356</v>
      </c>
      <c r="E106" s="103">
        <v>0</v>
      </c>
      <c r="F106" s="103" t="s">
        <v>472</v>
      </c>
      <c r="G106" s="103"/>
      <c r="H106" s="103"/>
    </row>
    <row r="107" spans="2:8" ht="12" customHeight="1" x14ac:dyDescent="0.25">
      <c r="B107" s="104" t="s">
        <v>2014</v>
      </c>
      <c r="C107" s="94" t="s">
        <v>23</v>
      </c>
      <c r="D107" s="103" t="s">
        <v>356</v>
      </c>
      <c r="E107" s="103">
        <v>0</v>
      </c>
      <c r="F107" s="103" t="s">
        <v>473</v>
      </c>
      <c r="G107" s="103"/>
      <c r="H107" s="103"/>
    </row>
    <row r="108" spans="2:8" ht="12" customHeight="1" x14ac:dyDescent="0.25">
      <c r="B108" s="867">
        <v>0</v>
      </c>
      <c r="C108" s="916" t="s">
        <v>474</v>
      </c>
      <c r="D108" s="102" t="s">
        <v>138</v>
      </c>
      <c r="E108" s="103" t="s">
        <v>475</v>
      </c>
      <c r="F108" s="103">
        <v>0</v>
      </c>
      <c r="G108" s="103"/>
    </row>
    <row r="109" spans="2:8" ht="14.25" customHeight="1" x14ac:dyDescent="0.25">
      <c r="B109" s="104" t="s">
        <v>2397</v>
      </c>
      <c r="C109" s="94" t="s">
        <v>476</v>
      </c>
      <c r="D109" s="1103" t="s">
        <v>356</v>
      </c>
      <c r="E109" s="103">
        <v>0</v>
      </c>
      <c r="F109" s="103" t="s">
        <v>2394</v>
      </c>
      <c r="G109" s="1102"/>
      <c r="H109" s="103" t="s">
        <v>2396</v>
      </c>
    </row>
    <row r="110" spans="2:8" ht="12" customHeight="1" x14ac:dyDescent="0.25">
      <c r="B110" s="104" t="s">
        <v>2015</v>
      </c>
      <c r="C110" s="94" t="s">
        <v>477</v>
      </c>
      <c r="D110" s="103" t="s">
        <v>356</v>
      </c>
      <c r="E110" s="103">
        <v>0</v>
      </c>
      <c r="F110" s="103" t="s">
        <v>478</v>
      </c>
      <c r="G110" s="103"/>
      <c r="H110" s="103"/>
    </row>
    <row r="111" spans="2:8" ht="12" customHeight="1" x14ac:dyDescent="0.25">
      <c r="B111" s="104" t="s">
        <v>2016</v>
      </c>
      <c r="C111" s="94" t="s">
        <v>479</v>
      </c>
      <c r="D111" s="103" t="s">
        <v>356</v>
      </c>
      <c r="E111" s="103">
        <v>0</v>
      </c>
      <c r="F111" s="103" t="s">
        <v>480</v>
      </c>
      <c r="G111" s="103"/>
      <c r="H111" s="103"/>
    </row>
    <row r="112" spans="2:8" ht="12" customHeight="1" x14ac:dyDescent="0.25">
      <c r="B112" s="104" t="s">
        <v>2017</v>
      </c>
      <c r="C112" s="94" t="s">
        <v>481</v>
      </c>
      <c r="D112" s="103" t="s">
        <v>356</v>
      </c>
      <c r="E112" s="103">
        <v>0</v>
      </c>
      <c r="F112" s="103" t="s">
        <v>482</v>
      </c>
      <c r="G112" s="103"/>
      <c r="H112" s="103"/>
    </row>
    <row r="113" spans="2:8" ht="12" customHeight="1" x14ac:dyDescent="0.25">
      <c r="B113" s="971" t="s">
        <v>2018</v>
      </c>
      <c r="C113" s="972" t="s">
        <v>483</v>
      </c>
      <c r="D113" s="973" t="s">
        <v>37</v>
      </c>
      <c r="E113" s="973">
        <v>0</v>
      </c>
      <c r="F113" s="973" t="s">
        <v>484</v>
      </c>
      <c r="G113" s="973"/>
      <c r="H113" s="973" t="s">
        <v>545</v>
      </c>
    </row>
    <row r="114" spans="2:8" ht="12" customHeight="1" x14ac:dyDescent="0.25">
      <c r="B114" s="104" t="s">
        <v>2019</v>
      </c>
      <c r="C114" s="94" t="s">
        <v>485</v>
      </c>
      <c r="D114" s="103" t="s">
        <v>356</v>
      </c>
      <c r="E114" s="103">
        <v>0</v>
      </c>
      <c r="F114" s="103" t="s">
        <v>2395</v>
      </c>
      <c r="G114" s="103"/>
      <c r="H114" s="103"/>
    </row>
    <row r="115" spans="2:8" ht="12" customHeight="1" x14ac:dyDescent="0.25">
      <c r="B115" s="866">
        <v>0</v>
      </c>
      <c r="C115" s="916" t="s">
        <v>486</v>
      </c>
      <c r="D115" s="102" t="s">
        <v>138</v>
      </c>
      <c r="E115" s="103" t="s">
        <v>487</v>
      </c>
      <c r="F115" s="103">
        <v>0</v>
      </c>
      <c r="G115" s="103"/>
      <c r="H115" s="103"/>
    </row>
    <row r="116" spans="2:8" ht="12" customHeight="1" x14ac:dyDescent="0.25">
      <c r="B116" s="104" t="s">
        <v>2020</v>
      </c>
      <c r="C116" s="94" t="s">
        <v>31</v>
      </c>
      <c r="D116" s="103" t="s">
        <v>356</v>
      </c>
      <c r="E116" s="103">
        <v>0</v>
      </c>
      <c r="F116" s="103" t="s">
        <v>488</v>
      </c>
      <c r="G116" s="103"/>
      <c r="H116" s="103"/>
    </row>
    <row r="117" spans="2:8" ht="12" customHeight="1" x14ac:dyDescent="0.25">
      <c r="B117" s="104" t="s">
        <v>2021</v>
      </c>
      <c r="C117" s="94" t="s">
        <v>32</v>
      </c>
      <c r="D117" s="103" t="s">
        <v>356</v>
      </c>
      <c r="E117" s="103">
        <v>0</v>
      </c>
      <c r="F117" s="103" t="s">
        <v>488</v>
      </c>
      <c r="G117" s="103"/>
      <c r="H117" s="103"/>
    </row>
    <row r="118" spans="2:8" ht="12" customHeight="1" x14ac:dyDescent="0.25">
      <c r="B118" s="104" t="s">
        <v>2022</v>
      </c>
      <c r="C118" s="94" t="s">
        <v>33</v>
      </c>
      <c r="D118" s="103" t="s">
        <v>356</v>
      </c>
      <c r="E118" s="103">
        <v>0</v>
      </c>
      <c r="F118" s="103" t="s">
        <v>488</v>
      </c>
      <c r="G118" s="103"/>
      <c r="H118" s="103"/>
    </row>
    <row r="119" spans="2:8" ht="12" customHeight="1" x14ac:dyDescent="0.25">
      <c r="B119" s="104" t="s">
        <v>2023</v>
      </c>
      <c r="C119" s="94" t="s">
        <v>489</v>
      </c>
      <c r="D119" s="103" t="s">
        <v>356</v>
      </c>
      <c r="E119" s="103">
        <v>0</v>
      </c>
      <c r="F119" s="103" t="s">
        <v>488</v>
      </c>
      <c r="G119" s="103"/>
      <c r="H119" s="103"/>
    </row>
    <row r="120" spans="2:8" ht="12" customHeight="1" x14ac:dyDescent="0.25">
      <c r="B120" s="866">
        <v>0</v>
      </c>
      <c r="C120" s="916" t="s">
        <v>490</v>
      </c>
      <c r="D120" s="102" t="s">
        <v>138</v>
      </c>
      <c r="E120" s="103" t="s">
        <v>491</v>
      </c>
      <c r="F120" s="103">
        <v>0</v>
      </c>
      <c r="G120" s="103"/>
      <c r="H120" s="103"/>
    </row>
    <row r="121" spans="2:8" ht="12" customHeight="1" x14ac:dyDescent="0.25">
      <c r="B121" s="104" t="s">
        <v>2024</v>
      </c>
      <c r="C121" s="94" t="s">
        <v>492</v>
      </c>
      <c r="D121" s="103" t="s">
        <v>356</v>
      </c>
      <c r="E121" s="103">
        <v>0</v>
      </c>
      <c r="F121" s="103">
        <v>0</v>
      </c>
      <c r="G121" s="103"/>
      <c r="H121" s="103"/>
    </row>
    <row r="122" spans="2:8" ht="12" customHeight="1" x14ac:dyDescent="0.25">
      <c r="B122" s="104" t="s">
        <v>2025</v>
      </c>
      <c r="C122" s="94" t="s">
        <v>493</v>
      </c>
      <c r="D122" s="103" t="s">
        <v>377</v>
      </c>
      <c r="E122" s="103">
        <v>0</v>
      </c>
      <c r="F122" s="103" t="s">
        <v>521</v>
      </c>
      <c r="G122" s="103"/>
      <c r="H122" s="103"/>
    </row>
    <row r="123" spans="2:8" ht="12" customHeight="1" x14ac:dyDescent="0.25">
      <c r="B123" s="866">
        <v>0</v>
      </c>
      <c r="C123" s="916" t="s">
        <v>494</v>
      </c>
      <c r="D123" s="102" t="s">
        <v>138</v>
      </c>
      <c r="E123" s="103" t="s">
        <v>495</v>
      </c>
      <c r="F123" s="103">
        <v>0</v>
      </c>
      <c r="G123" s="103"/>
      <c r="H123" s="103"/>
    </row>
    <row r="124" spans="2:8" ht="12" customHeight="1" x14ac:dyDescent="0.25">
      <c r="B124" s="104" t="s">
        <v>2026</v>
      </c>
      <c r="C124" s="94" t="s">
        <v>550</v>
      </c>
      <c r="D124" s="103" t="s">
        <v>350</v>
      </c>
      <c r="E124" s="103">
        <v>0</v>
      </c>
      <c r="F124" s="103">
        <v>0</v>
      </c>
      <c r="G124" s="103"/>
      <c r="H124" s="103"/>
    </row>
    <row r="125" spans="2:8" ht="12" customHeight="1" x14ac:dyDescent="0.25">
      <c r="B125" s="104" t="s">
        <v>2027</v>
      </c>
      <c r="C125" s="94" t="s">
        <v>551</v>
      </c>
      <c r="D125" s="103" t="s">
        <v>377</v>
      </c>
      <c r="E125" s="103">
        <v>0</v>
      </c>
      <c r="F125" s="103">
        <v>0</v>
      </c>
      <c r="G125" s="103"/>
      <c r="H125" s="103"/>
    </row>
    <row r="126" spans="2:8" ht="12" customHeight="1" x14ac:dyDescent="0.25">
      <c r="B126" s="971" t="s">
        <v>2028</v>
      </c>
      <c r="C126" s="972" t="s">
        <v>552</v>
      </c>
      <c r="D126" s="973" t="s">
        <v>37</v>
      </c>
      <c r="E126" s="973">
        <v>0</v>
      </c>
      <c r="F126" s="973">
        <v>0</v>
      </c>
      <c r="G126" s="973"/>
      <c r="H126" s="973" t="s">
        <v>553</v>
      </c>
    </row>
    <row r="127" spans="2:8" ht="12" customHeight="1" x14ac:dyDescent="0.25">
      <c r="B127" s="971" t="s">
        <v>2029</v>
      </c>
      <c r="C127" s="972" t="s">
        <v>496</v>
      </c>
      <c r="D127" s="973" t="s">
        <v>37</v>
      </c>
      <c r="E127" s="973">
        <v>0</v>
      </c>
      <c r="F127" s="973">
        <v>0</v>
      </c>
      <c r="G127" s="973"/>
      <c r="H127" s="973" t="s">
        <v>554</v>
      </c>
    </row>
    <row r="128" spans="2:8" ht="12" customHeight="1" x14ac:dyDescent="0.25">
      <c r="B128" s="104" t="s">
        <v>2030</v>
      </c>
      <c r="C128" s="94" t="s">
        <v>497</v>
      </c>
      <c r="D128" s="103" t="s">
        <v>377</v>
      </c>
      <c r="E128" s="103">
        <v>0</v>
      </c>
      <c r="F128" s="103">
        <v>0</v>
      </c>
      <c r="G128" s="103"/>
      <c r="H128" s="103"/>
    </row>
    <row r="129" spans="2:8" x14ac:dyDescent="0.25">
      <c r="C129" s="916" t="s">
        <v>2045</v>
      </c>
      <c r="D129" s="102" t="s">
        <v>138</v>
      </c>
      <c r="E129" s="103" t="s">
        <v>2073</v>
      </c>
      <c r="F129" s="96"/>
      <c r="G129" s="96"/>
      <c r="H129" s="137"/>
    </row>
    <row r="130" spans="2:8" ht="12" customHeight="1" x14ac:dyDescent="0.25">
      <c r="B130" s="104" t="s">
        <v>2059</v>
      </c>
      <c r="C130" s="94" t="s">
        <v>2046</v>
      </c>
      <c r="D130" s="103" t="s">
        <v>356</v>
      </c>
      <c r="E130" s="96"/>
      <c r="F130" s="96"/>
      <c r="G130" s="96"/>
      <c r="H130" s="137"/>
    </row>
    <row r="131" spans="2:8" ht="12" customHeight="1" x14ac:dyDescent="0.25">
      <c r="B131" s="104" t="s">
        <v>2060</v>
      </c>
      <c r="C131" s="94" t="s">
        <v>2047</v>
      </c>
      <c r="D131" s="103" t="s">
        <v>356</v>
      </c>
      <c r="E131" s="96"/>
      <c r="F131" s="96"/>
      <c r="G131" s="96"/>
      <c r="H131" s="137"/>
    </row>
    <row r="132" spans="2:8" ht="12" customHeight="1" x14ac:dyDescent="0.25">
      <c r="B132" s="104" t="s">
        <v>2061</v>
      </c>
      <c r="C132" s="94" t="s">
        <v>2048</v>
      </c>
      <c r="D132" s="103" t="s">
        <v>356</v>
      </c>
      <c r="E132" s="96"/>
      <c r="F132" s="96"/>
      <c r="G132" s="96"/>
      <c r="H132" s="137"/>
    </row>
    <row r="133" spans="2:8" ht="12" customHeight="1" x14ac:dyDescent="0.25">
      <c r="B133" s="104" t="s">
        <v>2062</v>
      </c>
      <c r="C133" s="94" t="s">
        <v>2049</v>
      </c>
      <c r="D133" s="103" t="s">
        <v>377</v>
      </c>
      <c r="E133" s="96"/>
      <c r="F133" s="96"/>
      <c r="G133" s="96"/>
      <c r="H133" s="137"/>
    </row>
    <row r="134" spans="2:8" ht="12" customHeight="1" x14ac:dyDescent="0.25">
      <c r="B134" s="104" t="s">
        <v>2063</v>
      </c>
      <c r="C134" s="94" t="s">
        <v>2050</v>
      </c>
      <c r="D134" s="103" t="s">
        <v>377</v>
      </c>
      <c r="E134" s="96"/>
      <c r="F134" s="96"/>
      <c r="G134" s="96"/>
      <c r="H134" s="137"/>
    </row>
    <row r="135" spans="2:8" ht="12" customHeight="1" x14ac:dyDescent="0.25">
      <c r="B135" s="971" t="s">
        <v>2064</v>
      </c>
      <c r="C135" s="972" t="s">
        <v>2051</v>
      </c>
      <c r="D135" s="973" t="s">
        <v>37</v>
      </c>
      <c r="E135" s="973"/>
      <c r="F135" s="973"/>
      <c r="G135" s="973"/>
      <c r="H135" s="973"/>
    </row>
    <row r="136" spans="2:8" ht="12" customHeight="1" x14ac:dyDescent="0.25">
      <c r="B136" s="104" t="s">
        <v>2065</v>
      </c>
      <c r="C136" s="94" t="s">
        <v>2052</v>
      </c>
      <c r="D136" s="103" t="s">
        <v>377</v>
      </c>
      <c r="E136" s="96"/>
      <c r="F136" s="96"/>
      <c r="G136" s="96"/>
      <c r="H136" s="137"/>
    </row>
    <row r="137" spans="2:8" ht="12" customHeight="1" x14ac:dyDescent="0.25">
      <c r="B137" s="104" t="s">
        <v>2066</v>
      </c>
      <c r="C137" s="94" t="s">
        <v>2053</v>
      </c>
      <c r="D137" s="103" t="s">
        <v>377</v>
      </c>
      <c r="E137" s="96"/>
      <c r="F137" s="96"/>
      <c r="G137" s="96"/>
      <c r="H137" s="137"/>
    </row>
    <row r="138" spans="2:8" ht="12" customHeight="1" x14ac:dyDescent="0.25">
      <c r="B138" s="104" t="s">
        <v>2067</v>
      </c>
      <c r="C138" s="94" t="s">
        <v>2054</v>
      </c>
      <c r="D138" s="103" t="s">
        <v>377</v>
      </c>
      <c r="E138" s="96"/>
      <c r="F138" s="96"/>
      <c r="G138" s="96"/>
      <c r="H138" s="137"/>
    </row>
    <row r="139" spans="2:8" ht="12" customHeight="1" x14ac:dyDescent="0.25">
      <c r="B139" s="104" t="s">
        <v>2068</v>
      </c>
      <c r="C139" s="94" t="s">
        <v>2055</v>
      </c>
      <c r="D139" s="103" t="s">
        <v>377</v>
      </c>
      <c r="E139" s="96"/>
      <c r="F139" s="96"/>
      <c r="G139" s="96"/>
      <c r="H139" s="137"/>
    </row>
    <row r="140" spans="2:8" ht="12" customHeight="1" x14ac:dyDescent="0.25">
      <c r="B140" s="104" t="s">
        <v>2069</v>
      </c>
      <c r="C140" s="94" t="s">
        <v>2056</v>
      </c>
      <c r="D140" s="103" t="s">
        <v>377</v>
      </c>
      <c r="E140" s="96"/>
      <c r="F140" s="96"/>
      <c r="G140" s="96"/>
      <c r="H140" s="137"/>
    </row>
    <row r="141" spans="2:8" ht="12" customHeight="1" x14ac:dyDescent="0.25">
      <c r="B141" s="971" t="s">
        <v>2070</v>
      </c>
      <c r="C141" s="972" t="s">
        <v>2057</v>
      </c>
      <c r="D141" s="973" t="s">
        <v>37</v>
      </c>
      <c r="E141" s="973"/>
      <c r="F141" s="973"/>
      <c r="G141" s="973"/>
      <c r="H141" s="973"/>
    </row>
    <row r="142" spans="2:8" ht="12" customHeight="1" x14ac:dyDescent="0.25">
      <c r="B142" s="104" t="s">
        <v>2071</v>
      </c>
      <c r="C142" s="94" t="s">
        <v>2058</v>
      </c>
      <c r="D142" s="96"/>
      <c r="E142" s="96"/>
      <c r="F142" s="96"/>
      <c r="G142" s="96"/>
      <c r="H142" s="137"/>
    </row>
    <row r="143" spans="2:8" x14ac:dyDescent="0.25">
      <c r="D143" s="96"/>
      <c r="E143" s="96"/>
      <c r="F143" s="96"/>
      <c r="G143" s="96"/>
      <c r="H143" s="137"/>
    </row>
    <row r="146" spans="2:3" x14ac:dyDescent="0.25">
      <c r="B146" s="97" t="s">
        <v>343</v>
      </c>
      <c r="C146" s="96"/>
    </row>
    <row r="147" spans="2:3" x14ac:dyDescent="0.25">
      <c r="B147" s="97" t="s">
        <v>344</v>
      </c>
    </row>
    <row r="148" spans="2:3" x14ac:dyDescent="0.25">
      <c r="B148" s="94" t="s">
        <v>530</v>
      </c>
    </row>
    <row r="149" spans="2:3" x14ac:dyDescent="0.25">
      <c r="B149" s="94" t="s">
        <v>2072</v>
      </c>
    </row>
    <row r="150" spans="2:3" x14ac:dyDescent="0.25">
      <c r="B150" s="94" t="s">
        <v>2398</v>
      </c>
    </row>
    <row r="259" spans="2:8" x14ac:dyDescent="0.25">
      <c r="B259" s="96"/>
      <c r="C259" s="96"/>
      <c r="D259" s="96"/>
      <c r="E259" s="96"/>
      <c r="F259" s="96"/>
      <c r="G259" s="96"/>
      <c r="H259" s="137"/>
    </row>
    <row r="260" spans="2:8" x14ac:dyDescent="0.25">
      <c r="B260" s="96"/>
      <c r="C260" s="96"/>
      <c r="D260" s="96"/>
      <c r="E260" s="96"/>
      <c r="F260" s="96"/>
      <c r="G260" s="96"/>
      <c r="H260" s="137"/>
    </row>
    <row r="261" spans="2:8" x14ac:dyDescent="0.25">
      <c r="B261" s="96"/>
      <c r="C261" s="96"/>
      <c r="D261" s="96"/>
      <c r="E261" s="96"/>
      <c r="F261" s="96"/>
      <c r="G261" s="96"/>
      <c r="H261" s="137"/>
    </row>
    <row r="262" spans="2:8" x14ac:dyDescent="0.25">
      <c r="B262" s="96"/>
      <c r="C262" s="96"/>
      <c r="D262" s="96"/>
      <c r="E262" s="96"/>
      <c r="F262" s="96"/>
      <c r="G262" s="96"/>
      <c r="H262" s="137"/>
    </row>
    <row r="263" spans="2:8" x14ac:dyDescent="0.25">
      <c r="B263" s="96"/>
      <c r="C263" s="96"/>
      <c r="D263" s="96"/>
      <c r="E263" s="96"/>
      <c r="F263" s="96"/>
      <c r="G263" s="96"/>
      <c r="H263" s="137"/>
    </row>
    <row r="379" spans="2:8" x14ac:dyDescent="0.25">
      <c r="B379" s="96"/>
      <c r="C379" s="96"/>
      <c r="D379" s="96"/>
      <c r="E379" s="96"/>
      <c r="F379" s="96"/>
      <c r="G379" s="96"/>
      <c r="H379" s="137"/>
    </row>
    <row r="380" spans="2:8" x14ac:dyDescent="0.25">
      <c r="B380" s="96"/>
      <c r="C380" s="96"/>
      <c r="D380" s="96"/>
      <c r="E380" s="96"/>
      <c r="F380" s="96"/>
      <c r="G380" s="96"/>
      <c r="H380" s="137"/>
    </row>
    <row r="381" spans="2:8" x14ac:dyDescent="0.25">
      <c r="B381" s="96"/>
      <c r="C381" s="96"/>
      <c r="D381" s="96"/>
      <c r="E381" s="96"/>
      <c r="F381" s="96"/>
      <c r="G381" s="96"/>
      <c r="H381" s="137"/>
    </row>
    <row r="382" spans="2:8" x14ac:dyDescent="0.25">
      <c r="B382" s="96"/>
      <c r="C382" s="96"/>
      <c r="D382" s="96"/>
      <c r="E382" s="96"/>
      <c r="F382" s="96"/>
      <c r="G382" s="96"/>
      <c r="H382" s="137"/>
    </row>
    <row r="383" spans="2:8" x14ac:dyDescent="0.25">
      <c r="B383" s="96"/>
      <c r="C383" s="96"/>
      <c r="D383" s="96"/>
      <c r="E383" s="96"/>
      <c r="F383" s="96"/>
      <c r="G383" s="96"/>
      <c r="H383" s="137"/>
    </row>
    <row r="499" spans="2:8" x14ac:dyDescent="0.25">
      <c r="B499" s="96"/>
      <c r="C499" s="96"/>
      <c r="D499" s="96"/>
      <c r="E499" s="96"/>
      <c r="F499" s="96"/>
      <c r="G499" s="96"/>
      <c r="H499" s="137"/>
    </row>
    <row r="500" spans="2:8" x14ac:dyDescent="0.25">
      <c r="B500" s="96"/>
      <c r="C500" s="96"/>
      <c r="D500" s="96"/>
      <c r="E500" s="96"/>
      <c r="F500" s="96"/>
      <c r="G500" s="96"/>
      <c r="H500" s="137"/>
    </row>
    <row r="501" spans="2:8" x14ac:dyDescent="0.25">
      <c r="B501" s="96"/>
      <c r="C501" s="96"/>
      <c r="D501" s="96"/>
      <c r="E501" s="96"/>
      <c r="F501" s="96"/>
      <c r="G501" s="96"/>
      <c r="H501" s="137"/>
    </row>
    <row r="502" spans="2:8" x14ac:dyDescent="0.25">
      <c r="B502" s="96"/>
      <c r="C502" s="96"/>
      <c r="D502" s="96"/>
      <c r="E502" s="96"/>
      <c r="F502" s="96"/>
      <c r="G502" s="96"/>
      <c r="H502" s="137"/>
    </row>
    <row r="503" spans="2:8" x14ac:dyDescent="0.25">
      <c r="B503" s="96"/>
      <c r="C503" s="96"/>
      <c r="D503" s="96"/>
      <c r="E503" s="96"/>
      <c r="F503" s="96"/>
      <c r="G503" s="96"/>
      <c r="H503" s="137"/>
    </row>
    <row r="619" spans="2:8" x14ac:dyDescent="0.25">
      <c r="B619" s="96"/>
      <c r="C619" s="96"/>
      <c r="D619" s="96"/>
      <c r="E619" s="96"/>
      <c r="F619" s="96"/>
      <c r="G619" s="96"/>
      <c r="H619" s="137"/>
    </row>
    <row r="620" spans="2:8" x14ac:dyDescent="0.25">
      <c r="B620" s="96"/>
      <c r="C620" s="96"/>
      <c r="D620" s="96"/>
      <c r="E620" s="96"/>
      <c r="F620" s="96"/>
      <c r="G620" s="96"/>
      <c r="H620" s="137"/>
    </row>
    <row r="621" spans="2:8" x14ac:dyDescent="0.25">
      <c r="B621" s="96"/>
      <c r="C621" s="96"/>
      <c r="D621" s="96"/>
      <c r="E621" s="96"/>
      <c r="F621" s="96"/>
      <c r="G621" s="96"/>
      <c r="H621" s="137"/>
    </row>
    <row r="622" spans="2:8" x14ac:dyDescent="0.25">
      <c r="B622" s="96"/>
      <c r="C622" s="96"/>
      <c r="D622" s="96"/>
      <c r="E622" s="96"/>
      <c r="F622" s="96"/>
      <c r="G622" s="96"/>
      <c r="H622" s="137"/>
    </row>
    <row r="623" spans="2:8" x14ac:dyDescent="0.25">
      <c r="B623" s="96"/>
      <c r="C623" s="96"/>
      <c r="D623" s="96"/>
      <c r="E623" s="96"/>
      <c r="F623" s="96"/>
      <c r="G623" s="96"/>
      <c r="H623" s="137"/>
    </row>
    <row r="739" spans="2:8" x14ac:dyDescent="0.25">
      <c r="B739" s="96"/>
      <c r="C739" s="96"/>
      <c r="D739" s="96"/>
      <c r="E739" s="96"/>
      <c r="F739" s="96"/>
      <c r="G739" s="96"/>
      <c r="H739" s="137"/>
    </row>
    <row r="740" spans="2:8" x14ac:dyDescent="0.25">
      <c r="B740" s="96"/>
      <c r="C740" s="96"/>
      <c r="D740" s="96"/>
      <c r="E740" s="96"/>
      <c r="F740" s="96"/>
      <c r="G740" s="96"/>
      <c r="H740" s="137"/>
    </row>
    <row r="741" spans="2:8" x14ac:dyDescent="0.25">
      <c r="B741" s="96"/>
      <c r="C741" s="96"/>
      <c r="D741" s="96"/>
      <c r="E741" s="96"/>
      <c r="F741" s="96"/>
      <c r="G741" s="96"/>
      <c r="H741" s="137"/>
    </row>
    <row r="742" spans="2:8" x14ac:dyDescent="0.25">
      <c r="B742" s="96"/>
      <c r="C742" s="96"/>
      <c r="D742" s="96"/>
      <c r="E742" s="96"/>
      <c r="F742" s="96"/>
      <c r="G742" s="96"/>
      <c r="H742" s="137"/>
    </row>
    <row r="743" spans="2:8" x14ac:dyDescent="0.25">
      <c r="B743" s="96"/>
      <c r="C743" s="96"/>
      <c r="D743" s="96"/>
      <c r="E743" s="96"/>
      <c r="F743" s="96"/>
      <c r="G743" s="96"/>
      <c r="H743" s="137"/>
    </row>
    <row r="859" spans="2:8" x14ac:dyDescent="0.25">
      <c r="B859" s="96"/>
      <c r="C859" s="96"/>
      <c r="D859" s="96"/>
      <c r="E859" s="96"/>
      <c r="F859" s="96"/>
      <c r="G859" s="96"/>
      <c r="H859" s="137"/>
    </row>
    <row r="860" spans="2:8" x14ac:dyDescent="0.25">
      <c r="B860" s="96"/>
      <c r="C860" s="96"/>
      <c r="D860" s="96"/>
      <c r="E860" s="96"/>
      <c r="F860" s="96"/>
      <c r="G860" s="96"/>
      <c r="H860" s="137"/>
    </row>
    <row r="861" spans="2:8" x14ac:dyDescent="0.25">
      <c r="B861" s="96"/>
      <c r="C861" s="96"/>
      <c r="D861" s="96"/>
      <c r="E861" s="96"/>
      <c r="F861" s="96"/>
      <c r="G861" s="96"/>
      <c r="H861" s="137"/>
    </row>
    <row r="862" spans="2:8" x14ac:dyDescent="0.25">
      <c r="B862" s="96"/>
      <c r="C862" s="96"/>
      <c r="D862" s="96"/>
      <c r="E862" s="96"/>
      <c r="F862" s="96"/>
      <c r="G862" s="96"/>
      <c r="H862" s="137"/>
    </row>
    <row r="863" spans="2:8" x14ac:dyDescent="0.25">
      <c r="B863" s="96"/>
      <c r="C863" s="96"/>
      <c r="D863" s="96"/>
      <c r="E863" s="96"/>
      <c r="F863" s="96"/>
      <c r="G863" s="96"/>
      <c r="H863" s="137"/>
    </row>
    <row r="979" spans="2:8" x14ac:dyDescent="0.25">
      <c r="B979" s="96"/>
      <c r="C979" s="96"/>
      <c r="D979" s="96"/>
      <c r="E979" s="96"/>
      <c r="F979" s="96"/>
      <c r="G979" s="96"/>
      <c r="H979" s="137"/>
    </row>
    <row r="980" spans="2:8" x14ac:dyDescent="0.25">
      <c r="B980" s="96"/>
      <c r="C980" s="96"/>
      <c r="D980" s="96"/>
      <c r="E980" s="96"/>
      <c r="F980" s="96"/>
      <c r="G980" s="96"/>
      <c r="H980" s="137"/>
    </row>
    <row r="981" spans="2:8" x14ac:dyDescent="0.25">
      <c r="B981" s="96"/>
      <c r="C981" s="96"/>
      <c r="D981" s="96"/>
      <c r="E981" s="96"/>
      <c r="F981" s="96"/>
      <c r="G981" s="96"/>
      <c r="H981" s="137"/>
    </row>
    <row r="982" spans="2:8" x14ac:dyDescent="0.25">
      <c r="B982" s="96"/>
      <c r="C982" s="96"/>
      <c r="D982" s="96"/>
      <c r="E982" s="96"/>
      <c r="F982" s="96"/>
      <c r="G982" s="96"/>
      <c r="H982" s="137"/>
    </row>
    <row r="983" spans="2:8" x14ac:dyDescent="0.25">
      <c r="B983" s="96"/>
      <c r="C983" s="96"/>
      <c r="D983" s="96"/>
      <c r="E983" s="96"/>
      <c r="F983" s="96"/>
      <c r="G983" s="96"/>
      <c r="H983" s="137"/>
    </row>
    <row r="1099" spans="2:8" x14ac:dyDescent="0.25">
      <c r="B1099" s="96"/>
      <c r="C1099" s="96"/>
      <c r="D1099" s="96"/>
      <c r="E1099" s="96"/>
      <c r="F1099" s="96"/>
      <c r="G1099" s="96"/>
      <c r="H1099" s="137"/>
    </row>
    <row r="1100" spans="2:8" x14ac:dyDescent="0.25">
      <c r="B1100" s="96"/>
      <c r="C1100" s="96"/>
      <c r="D1100" s="96"/>
      <c r="E1100" s="96"/>
      <c r="F1100" s="96"/>
      <c r="G1100" s="96"/>
      <c r="H1100" s="137"/>
    </row>
    <row r="1101" spans="2:8" x14ac:dyDescent="0.25">
      <c r="B1101" s="96"/>
      <c r="C1101" s="96"/>
      <c r="D1101" s="96"/>
      <c r="E1101" s="96"/>
      <c r="F1101" s="96"/>
      <c r="G1101" s="96"/>
      <c r="H1101" s="137"/>
    </row>
    <row r="1102" spans="2:8" x14ac:dyDescent="0.25">
      <c r="B1102" s="96"/>
      <c r="C1102" s="96"/>
      <c r="D1102" s="96"/>
      <c r="E1102" s="96"/>
      <c r="F1102" s="96"/>
      <c r="G1102" s="96"/>
      <c r="H1102" s="137"/>
    </row>
    <row r="1103" spans="2:8" x14ac:dyDescent="0.25">
      <c r="B1103" s="96"/>
      <c r="C1103" s="96"/>
      <c r="D1103" s="96"/>
      <c r="E1103" s="96"/>
      <c r="F1103" s="96"/>
      <c r="G1103" s="96"/>
      <c r="H1103" s="137"/>
    </row>
    <row r="1219" spans="2:8" x14ac:dyDescent="0.25">
      <c r="B1219" s="96"/>
      <c r="C1219" s="96"/>
      <c r="D1219" s="96"/>
      <c r="E1219" s="96"/>
      <c r="F1219" s="96"/>
      <c r="G1219" s="96"/>
      <c r="H1219" s="137"/>
    </row>
    <row r="1220" spans="2:8" x14ac:dyDescent="0.25">
      <c r="B1220" s="96"/>
      <c r="C1220" s="96"/>
      <c r="D1220" s="96"/>
      <c r="E1220" s="96"/>
      <c r="F1220" s="96"/>
      <c r="G1220" s="96"/>
      <c r="H1220" s="137"/>
    </row>
    <row r="1221" spans="2:8" x14ac:dyDescent="0.25">
      <c r="B1221" s="96"/>
      <c r="C1221" s="96"/>
      <c r="D1221" s="96"/>
      <c r="E1221" s="96"/>
      <c r="F1221" s="96"/>
      <c r="G1221" s="96"/>
      <c r="H1221" s="137"/>
    </row>
    <row r="1222" spans="2:8" x14ac:dyDescent="0.25">
      <c r="B1222" s="96"/>
      <c r="C1222" s="96"/>
      <c r="D1222" s="96"/>
      <c r="E1222" s="96"/>
      <c r="F1222" s="96"/>
      <c r="G1222" s="96"/>
      <c r="H1222" s="137"/>
    </row>
    <row r="1223" spans="2:8" x14ac:dyDescent="0.25">
      <c r="B1223" s="96"/>
      <c r="C1223" s="96"/>
      <c r="D1223" s="96"/>
      <c r="E1223" s="96"/>
      <c r="F1223" s="96"/>
      <c r="G1223" s="96"/>
      <c r="H1223" s="137"/>
    </row>
    <row r="1339" spans="2:8" x14ac:dyDescent="0.25">
      <c r="B1339" s="96"/>
      <c r="C1339" s="96"/>
      <c r="D1339" s="96"/>
      <c r="E1339" s="96"/>
      <c r="F1339" s="96"/>
      <c r="G1339" s="96"/>
      <c r="H1339" s="137"/>
    </row>
    <row r="1340" spans="2:8" x14ac:dyDescent="0.25">
      <c r="B1340" s="96"/>
      <c r="C1340" s="96"/>
      <c r="D1340" s="96"/>
      <c r="E1340" s="96"/>
      <c r="F1340" s="96"/>
      <c r="G1340" s="96"/>
      <c r="H1340" s="137"/>
    </row>
    <row r="1341" spans="2:8" x14ac:dyDescent="0.25">
      <c r="B1341" s="96"/>
      <c r="C1341" s="96"/>
      <c r="D1341" s="96"/>
      <c r="E1341" s="96"/>
      <c r="F1341" s="96"/>
      <c r="G1341" s="96"/>
      <c r="H1341" s="137"/>
    </row>
    <row r="1342" spans="2:8" x14ac:dyDescent="0.25">
      <c r="B1342" s="96"/>
      <c r="C1342" s="96"/>
      <c r="D1342" s="96"/>
      <c r="E1342" s="96"/>
      <c r="F1342" s="96"/>
      <c r="G1342" s="96"/>
      <c r="H1342" s="137"/>
    </row>
    <row r="1343" spans="2:8" x14ac:dyDescent="0.25">
      <c r="B1343" s="96"/>
      <c r="C1343" s="96"/>
      <c r="D1343" s="96"/>
      <c r="E1343" s="96"/>
      <c r="F1343" s="96"/>
      <c r="G1343" s="96"/>
      <c r="H1343" s="137"/>
    </row>
    <row r="1459" spans="2:8" x14ac:dyDescent="0.25">
      <c r="B1459" s="96"/>
      <c r="C1459" s="96"/>
      <c r="D1459" s="96"/>
      <c r="E1459" s="96"/>
      <c r="F1459" s="96"/>
      <c r="G1459" s="96"/>
      <c r="H1459" s="137"/>
    </row>
    <row r="1460" spans="2:8" x14ac:dyDescent="0.25">
      <c r="B1460" s="96"/>
      <c r="C1460" s="96"/>
      <c r="D1460" s="96"/>
      <c r="E1460" s="96"/>
      <c r="F1460" s="96"/>
      <c r="G1460" s="96"/>
      <c r="H1460" s="137"/>
    </row>
    <row r="1461" spans="2:8" x14ac:dyDescent="0.25">
      <c r="B1461" s="96"/>
      <c r="C1461" s="96"/>
      <c r="D1461" s="96"/>
      <c r="E1461" s="96"/>
      <c r="F1461" s="96"/>
      <c r="G1461" s="96"/>
      <c r="H1461" s="137"/>
    </row>
    <row r="1462" spans="2:8" x14ac:dyDescent="0.25">
      <c r="B1462" s="96"/>
      <c r="C1462" s="96"/>
      <c r="D1462" s="96"/>
      <c r="E1462" s="96"/>
      <c r="F1462" s="96"/>
      <c r="G1462" s="96"/>
      <c r="H1462" s="137"/>
    </row>
    <row r="1463" spans="2:8" x14ac:dyDescent="0.25">
      <c r="B1463" s="96"/>
      <c r="C1463" s="96"/>
      <c r="D1463" s="96"/>
      <c r="E1463" s="96"/>
      <c r="F1463" s="96"/>
      <c r="G1463" s="96"/>
      <c r="H1463" s="137"/>
    </row>
    <row r="1579" spans="2:8" x14ac:dyDescent="0.25">
      <c r="B1579" s="96"/>
      <c r="C1579" s="96"/>
      <c r="D1579" s="96"/>
      <c r="E1579" s="96"/>
      <c r="F1579" s="96"/>
      <c r="G1579" s="96"/>
      <c r="H1579" s="137"/>
    </row>
    <row r="1580" spans="2:8" x14ac:dyDescent="0.25">
      <c r="B1580" s="96"/>
      <c r="C1580" s="96"/>
      <c r="D1580" s="96"/>
      <c r="E1580" s="96"/>
      <c r="F1580" s="96"/>
      <c r="G1580" s="96"/>
      <c r="H1580" s="137"/>
    </row>
    <row r="1581" spans="2:8" x14ac:dyDescent="0.25">
      <c r="B1581" s="96"/>
      <c r="C1581" s="96"/>
      <c r="D1581" s="96"/>
      <c r="E1581" s="96"/>
      <c r="F1581" s="96"/>
      <c r="G1581" s="96"/>
      <c r="H1581" s="137"/>
    </row>
    <row r="1582" spans="2:8" x14ac:dyDescent="0.25">
      <c r="B1582" s="96"/>
      <c r="C1582" s="96"/>
      <c r="D1582" s="96"/>
      <c r="E1582" s="96"/>
      <c r="F1582" s="96"/>
      <c r="G1582" s="96"/>
      <c r="H1582" s="137"/>
    </row>
    <row r="1583" spans="2:8" x14ac:dyDescent="0.25">
      <c r="B1583" s="96"/>
      <c r="C1583" s="96"/>
      <c r="D1583" s="96"/>
      <c r="E1583" s="96"/>
      <c r="F1583" s="96"/>
      <c r="G1583" s="96"/>
      <c r="H1583" s="137"/>
    </row>
    <row r="1699" spans="2:8" x14ac:dyDescent="0.25">
      <c r="B1699" s="96"/>
      <c r="C1699" s="96"/>
      <c r="D1699" s="96"/>
      <c r="E1699" s="96"/>
      <c r="F1699" s="96"/>
      <c r="G1699" s="96"/>
      <c r="H1699" s="137"/>
    </row>
    <row r="1700" spans="2:8" x14ac:dyDescent="0.25">
      <c r="B1700" s="96"/>
      <c r="C1700" s="96"/>
      <c r="D1700" s="96"/>
      <c r="E1700" s="96"/>
      <c r="F1700" s="96"/>
      <c r="G1700" s="96"/>
      <c r="H1700" s="137"/>
    </row>
    <row r="1701" spans="2:8" x14ac:dyDescent="0.25">
      <c r="B1701" s="96"/>
      <c r="C1701" s="96"/>
      <c r="D1701" s="96"/>
      <c r="E1701" s="96"/>
      <c r="F1701" s="96"/>
      <c r="G1701" s="96"/>
      <c r="H1701" s="137"/>
    </row>
    <row r="1702" spans="2:8" x14ac:dyDescent="0.25">
      <c r="B1702" s="96"/>
      <c r="C1702" s="96"/>
      <c r="D1702" s="96"/>
      <c r="E1702" s="96"/>
      <c r="F1702" s="96"/>
      <c r="G1702" s="96"/>
      <c r="H1702" s="137"/>
    </row>
    <row r="1703" spans="2:8" x14ac:dyDescent="0.25">
      <c r="B1703" s="96"/>
      <c r="C1703" s="96"/>
      <c r="D1703" s="96"/>
      <c r="E1703" s="96"/>
      <c r="F1703" s="96"/>
      <c r="G1703" s="96"/>
      <c r="H1703" s="137"/>
    </row>
    <row r="1819" spans="2:8" x14ac:dyDescent="0.25">
      <c r="B1819" s="96"/>
      <c r="C1819" s="96"/>
      <c r="D1819" s="96"/>
      <c r="E1819" s="96"/>
      <c r="F1819" s="96"/>
      <c r="G1819" s="96"/>
      <c r="H1819" s="137"/>
    </row>
    <row r="1820" spans="2:8" x14ac:dyDescent="0.25">
      <c r="B1820" s="96"/>
      <c r="C1820" s="96"/>
      <c r="D1820" s="96"/>
      <c r="E1820" s="96"/>
      <c r="F1820" s="96"/>
      <c r="G1820" s="96"/>
      <c r="H1820" s="137"/>
    </row>
    <row r="1821" spans="2:8" x14ac:dyDescent="0.25">
      <c r="B1821" s="96"/>
      <c r="C1821" s="96"/>
      <c r="D1821" s="96"/>
      <c r="E1821" s="96"/>
      <c r="F1821" s="96"/>
      <c r="G1821" s="96"/>
      <c r="H1821" s="137"/>
    </row>
    <row r="1822" spans="2:8" x14ac:dyDescent="0.25">
      <c r="B1822" s="96"/>
      <c r="C1822" s="96"/>
      <c r="D1822" s="96"/>
      <c r="E1822" s="96"/>
      <c r="F1822" s="96"/>
      <c r="G1822" s="96"/>
      <c r="H1822" s="137"/>
    </row>
    <row r="1823" spans="2:8" x14ac:dyDescent="0.25">
      <c r="B1823" s="96"/>
      <c r="C1823" s="96"/>
      <c r="D1823" s="96"/>
      <c r="E1823" s="96"/>
      <c r="F1823" s="96"/>
      <c r="G1823" s="96"/>
      <c r="H1823" s="137"/>
    </row>
    <row r="1939" spans="2:8" x14ac:dyDescent="0.25">
      <c r="B1939" s="96"/>
      <c r="C1939" s="96"/>
      <c r="D1939" s="96"/>
      <c r="E1939" s="96"/>
      <c r="F1939" s="96"/>
      <c r="G1939" s="96"/>
      <c r="H1939" s="137"/>
    </row>
    <row r="1940" spans="2:8" x14ac:dyDescent="0.25">
      <c r="B1940" s="96"/>
      <c r="C1940" s="96"/>
      <c r="D1940" s="96"/>
      <c r="E1940" s="96"/>
      <c r="F1940" s="96"/>
      <c r="G1940" s="96"/>
      <c r="H1940" s="137"/>
    </row>
    <row r="1941" spans="2:8" x14ac:dyDescent="0.25">
      <c r="B1941" s="96"/>
      <c r="C1941" s="96"/>
      <c r="D1941" s="96"/>
      <c r="E1941" s="96"/>
      <c r="F1941" s="96"/>
      <c r="G1941" s="96"/>
      <c r="H1941" s="137"/>
    </row>
    <row r="1942" spans="2:8" x14ac:dyDescent="0.25">
      <c r="B1942" s="96"/>
      <c r="C1942" s="96"/>
      <c r="D1942" s="96"/>
      <c r="E1942" s="96"/>
      <c r="F1942" s="96"/>
      <c r="G1942" s="96"/>
      <c r="H1942" s="137"/>
    </row>
    <row r="1943" spans="2:8" x14ac:dyDescent="0.25">
      <c r="B1943" s="96"/>
      <c r="C1943" s="96"/>
      <c r="D1943" s="96"/>
      <c r="E1943" s="96"/>
      <c r="F1943" s="96"/>
      <c r="G1943" s="96"/>
      <c r="H1943" s="137"/>
    </row>
    <row r="2059" spans="2:8" x14ac:dyDescent="0.25">
      <c r="B2059" s="96"/>
      <c r="C2059" s="96"/>
      <c r="D2059" s="96"/>
      <c r="E2059" s="96"/>
      <c r="F2059" s="96"/>
      <c r="G2059" s="96"/>
      <c r="H2059" s="137"/>
    </row>
    <row r="2060" spans="2:8" x14ac:dyDescent="0.25">
      <c r="B2060" s="96"/>
      <c r="C2060" s="96"/>
      <c r="D2060" s="96"/>
      <c r="E2060" s="96"/>
      <c r="F2060" s="96"/>
      <c r="G2060" s="96"/>
      <c r="H2060" s="137"/>
    </row>
    <row r="2061" spans="2:8" x14ac:dyDescent="0.25">
      <c r="B2061" s="96"/>
      <c r="C2061" s="96"/>
      <c r="D2061" s="96"/>
      <c r="E2061" s="96"/>
      <c r="F2061" s="96"/>
      <c r="G2061" s="96"/>
      <c r="H2061" s="137"/>
    </row>
    <row r="2062" spans="2:8" x14ac:dyDescent="0.25">
      <c r="B2062" s="96"/>
      <c r="C2062" s="96"/>
      <c r="D2062" s="96"/>
      <c r="E2062" s="96"/>
      <c r="F2062" s="96"/>
      <c r="G2062" s="96"/>
      <c r="H2062" s="137"/>
    </row>
    <row r="2063" spans="2:8" x14ac:dyDescent="0.25">
      <c r="B2063" s="96"/>
      <c r="C2063" s="96"/>
      <c r="D2063" s="96"/>
      <c r="E2063" s="96"/>
      <c r="F2063" s="96"/>
      <c r="G2063" s="96"/>
      <c r="H2063" s="137"/>
    </row>
    <row r="2179" spans="2:8" x14ac:dyDescent="0.25">
      <c r="B2179" s="96"/>
      <c r="C2179" s="96"/>
      <c r="D2179" s="96"/>
      <c r="E2179" s="96"/>
      <c r="F2179" s="96"/>
      <c r="G2179" s="96"/>
      <c r="H2179" s="137"/>
    </row>
    <row r="2180" spans="2:8" x14ac:dyDescent="0.25">
      <c r="B2180" s="96"/>
      <c r="C2180" s="96"/>
      <c r="D2180" s="96"/>
      <c r="E2180" s="96"/>
      <c r="F2180" s="96"/>
      <c r="G2180" s="96"/>
      <c r="H2180" s="137"/>
    </row>
    <row r="2181" spans="2:8" x14ac:dyDescent="0.25">
      <c r="B2181" s="96"/>
      <c r="C2181" s="96"/>
      <c r="D2181" s="96"/>
      <c r="E2181" s="96"/>
      <c r="F2181" s="96"/>
      <c r="G2181" s="96"/>
      <c r="H2181" s="137"/>
    </row>
    <row r="2182" spans="2:8" x14ac:dyDescent="0.25">
      <c r="B2182" s="96"/>
      <c r="C2182" s="96"/>
      <c r="D2182" s="96"/>
      <c r="E2182" s="96"/>
      <c r="F2182" s="96"/>
      <c r="G2182" s="96"/>
      <c r="H2182" s="137"/>
    </row>
    <row r="2183" spans="2:8" x14ac:dyDescent="0.25">
      <c r="B2183" s="96"/>
      <c r="C2183" s="96"/>
      <c r="D2183" s="96"/>
      <c r="E2183" s="96"/>
      <c r="F2183" s="96"/>
      <c r="G2183" s="96"/>
      <c r="H2183" s="137"/>
    </row>
    <row r="2299" spans="2:8" x14ac:dyDescent="0.25">
      <c r="B2299" s="96"/>
      <c r="C2299" s="96"/>
      <c r="D2299" s="96"/>
      <c r="E2299" s="96"/>
      <c r="F2299" s="96"/>
      <c r="G2299" s="96"/>
      <c r="H2299" s="137"/>
    </row>
    <row r="2300" spans="2:8" x14ac:dyDescent="0.25">
      <c r="B2300" s="96"/>
      <c r="C2300" s="96"/>
      <c r="D2300" s="96"/>
      <c r="E2300" s="96"/>
      <c r="F2300" s="96"/>
      <c r="G2300" s="96"/>
      <c r="H2300" s="137"/>
    </row>
    <row r="2301" spans="2:8" x14ac:dyDescent="0.25">
      <c r="B2301" s="96"/>
      <c r="C2301" s="96"/>
      <c r="D2301" s="96"/>
      <c r="E2301" s="96"/>
      <c r="F2301" s="96"/>
      <c r="G2301" s="96"/>
      <c r="H2301" s="137"/>
    </row>
    <row r="2302" spans="2:8" x14ac:dyDescent="0.25">
      <c r="B2302" s="96"/>
      <c r="C2302" s="96"/>
      <c r="D2302" s="96"/>
      <c r="E2302" s="96"/>
      <c r="F2302" s="96"/>
      <c r="G2302" s="96"/>
      <c r="H2302" s="137"/>
    </row>
    <row r="2303" spans="2:8" x14ac:dyDescent="0.25">
      <c r="B2303" s="96"/>
      <c r="C2303" s="96"/>
      <c r="D2303" s="96"/>
      <c r="E2303" s="96"/>
      <c r="F2303" s="96"/>
      <c r="G2303" s="96"/>
      <c r="H2303" s="137"/>
    </row>
    <row r="2419" spans="2:8" x14ac:dyDescent="0.25">
      <c r="B2419" s="96"/>
      <c r="C2419" s="96"/>
      <c r="D2419" s="96"/>
      <c r="E2419" s="96"/>
      <c r="F2419" s="96"/>
      <c r="G2419" s="96"/>
      <c r="H2419" s="137"/>
    </row>
    <row r="2420" spans="2:8" x14ac:dyDescent="0.25">
      <c r="B2420" s="96"/>
      <c r="C2420" s="96"/>
      <c r="D2420" s="96"/>
      <c r="E2420" s="96"/>
      <c r="F2420" s="96"/>
      <c r="G2420" s="96"/>
      <c r="H2420" s="137"/>
    </row>
    <row r="2421" spans="2:8" x14ac:dyDescent="0.25">
      <c r="B2421" s="96"/>
      <c r="C2421" s="96"/>
      <c r="D2421" s="96"/>
      <c r="E2421" s="96"/>
      <c r="F2421" s="96"/>
      <c r="G2421" s="96"/>
      <c r="H2421" s="137"/>
    </row>
    <row r="2422" spans="2:8" x14ac:dyDescent="0.25">
      <c r="B2422" s="96"/>
      <c r="C2422" s="96"/>
      <c r="D2422" s="96"/>
      <c r="E2422" s="96"/>
      <c r="F2422" s="96"/>
      <c r="G2422" s="96"/>
      <c r="H2422" s="137"/>
    </row>
    <row r="2423" spans="2:8" x14ac:dyDescent="0.25">
      <c r="B2423" s="96"/>
      <c r="C2423" s="96"/>
      <c r="D2423" s="96"/>
      <c r="E2423" s="96"/>
      <c r="F2423" s="96"/>
      <c r="G2423" s="96"/>
      <c r="H2423" s="137"/>
    </row>
    <row r="2539" spans="2:8" x14ac:dyDescent="0.25">
      <c r="B2539" s="96"/>
      <c r="C2539" s="96"/>
      <c r="D2539" s="96"/>
      <c r="E2539" s="96"/>
      <c r="F2539" s="96"/>
      <c r="G2539" s="96"/>
      <c r="H2539" s="137"/>
    </row>
    <row r="2540" spans="2:8" x14ac:dyDescent="0.25">
      <c r="B2540" s="96"/>
      <c r="C2540" s="96"/>
      <c r="D2540" s="96"/>
      <c r="E2540" s="96"/>
      <c r="F2540" s="96"/>
      <c r="G2540" s="96"/>
      <c r="H2540" s="137"/>
    </row>
    <row r="2541" spans="2:8" x14ac:dyDescent="0.25">
      <c r="B2541" s="96"/>
      <c r="C2541" s="96"/>
      <c r="D2541" s="96"/>
      <c r="E2541" s="96"/>
      <c r="F2541" s="96"/>
      <c r="G2541" s="96"/>
      <c r="H2541" s="137"/>
    </row>
    <row r="2542" spans="2:8" x14ac:dyDescent="0.25">
      <c r="B2542" s="96"/>
      <c r="C2542" s="96"/>
      <c r="D2542" s="96"/>
      <c r="E2542" s="96"/>
      <c r="F2542" s="96"/>
      <c r="G2542" s="96"/>
      <c r="H2542" s="137"/>
    </row>
    <row r="2543" spans="2:8" x14ac:dyDescent="0.25">
      <c r="B2543" s="96"/>
      <c r="C2543" s="96"/>
      <c r="D2543" s="96"/>
      <c r="E2543" s="96"/>
      <c r="F2543" s="96"/>
      <c r="G2543" s="96"/>
      <c r="H2543" s="137"/>
    </row>
    <row r="2659" spans="2:8" x14ac:dyDescent="0.25">
      <c r="B2659" s="96"/>
      <c r="C2659" s="96"/>
      <c r="D2659" s="96"/>
      <c r="E2659" s="96"/>
      <c r="F2659" s="96"/>
      <c r="G2659" s="96"/>
      <c r="H2659" s="137"/>
    </row>
    <row r="2660" spans="2:8" x14ac:dyDescent="0.25">
      <c r="B2660" s="96"/>
      <c r="C2660" s="96"/>
      <c r="D2660" s="96"/>
      <c r="E2660" s="96"/>
      <c r="F2660" s="96"/>
      <c r="G2660" s="96"/>
      <c r="H2660" s="137"/>
    </row>
    <row r="2661" spans="2:8" x14ac:dyDescent="0.25">
      <c r="B2661" s="96"/>
      <c r="C2661" s="96"/>
      <c r="D2661" s="96"/>
      <c r="E2661" s="96"/>
      <c r="F2661" s="96"/>
      <c r="G2661" s="96"/>
      <c r="H2661" s="137"/>
    </row>
    <row r="2662" spans="2:8" x14ac:dyDescent="0.25">
      <c r="B2662" s="96"/>
      <c r="C2662" s="96"/>
      <c r="D2662" s="96"/>
      <c r="E2662" s="96"/>
      <c r="F2662" s="96"/>
      <c r="G2662" s="96"/>
      <c r="H2662" s="137"/>
    </row>
    <row r="2663" spans="2:8" x14ac:dyDescent="0.25">
      <c r="B2663" s="96"/>
      <c r="C2663" s="96"/>
      <c r="D2663" s="96"/>
      <c r="E2663" s="96"/>
      <c r="F2663" s="96"/>
      <c r="G2663" s="96"/>
      <c r="H2663" s="137"/>
    </row>
    <row r="2779" spans="2:8" x14ac:dyDescent="0.25">
      <c r="B2779" s="96"/>
      <c r="C2779" s="96"/>
      <c r="D2779" s="96"/>
      <c r="E2779" s="96"/>
      <c r="F2779" s="96"/>
      <c r="G2779" s="96"/>
      <c r="H2779" s="137"/>
    </row>
    <row r="2780" spans="2:8" x14ac:dyDescent="0.25">
      <c r="B2780" s="96"/>
      <c r="C2780" s="96"/>
      <c r="D2780" s="96"/>
      <c r="E2780" s="96"/>
      <c r="F2780" s="96"/>
      <c r="G2780" s="96"/>
      <c r="H2780" s="137"/>
    </row>
    <row r="2781" spans="2:8" x14ac:dyDescent="0.25">
      <c r="B2781" s="96"/>
      <c r="C2781" s="96"/>
      <c r="D2781" s="96"/>
      <c r="E2781" s="96"/>
      <c r="F2781" s="96"/>
      <c r="G2781" s="96"/>
      <c r="H2781" s="137"/>
    </row>
    <row r="2782" spans="2:8" x14ac:dyDescent="0.25">
      <c r="B2782" s="96"/>
      <c r="C2782" s="96"/>
      <c r="D2782" s="96"/>
      <c r="E2782" s="96"/>
      <c r="F2782" s="96"/>
      <c r="G2782" s="96"/>
      <c r="H2782" s="137"/>
    </row>
    <row r="2783" spans="2:8" x14ac:dyDescent="0.25">
      <c r="B2783" s="96"/>
      <c r="C2783" s="96"/>
      <c r="D2783" s="96"/>
      <c r="E2783" s="96"/>
      <c r="F2783" s="96"/>
      <c r="G2783" s="96"/>
      <c r="H2783" s="137"/>
    </row>
    <row r="2899" spans="2:8" x14ac:dyDescent="0.25">
      <c r="B2899" s="96"/>
      <c r="C2899" s="96"/>
      <c r="D2899" s="96"/>
      <c r="E2899" s="96"/>
      <c r="F2899" s="96"/>
      <c r="G2899" s="96"/>
      <c r="H2899" s="137"/>
    </row>
    <row r="2900" spans="2:8" x14ac:dyDescent="0.25">
      <c r="B2900" s="96"/>
      <c r="C2900" s="96"/>
      <c r="D2900" s="96"/>
      <c r="E2900" s="96"/>
      <c r="F2900" s="96"/>
      <c r="G2900" s="96"/>
      <c r="H2900" s="137"/>
    </row>
    <row r="2901" spans="2:8" x14ac:dyDescent="0.25">
      <c r="B2901" s="96"/>
      <c r="C2901" s="96"/>
      <c r="D2901" s="96"/>
      <c r="E2901" s="96"/>
      <c r="F2901" s="96"/>
      <c r="G2901" s="96"/>
      <c r="H2901" s="137"/>
    </row>
    <row r="2902" spans="2:8" x14ac:dyDescent="0.25">
      <c r="B2902" s="96"/>
      <c r="C2902" s="96"/>
      <c r="D2902" s="96"/>
      <c r="E2902" s="96"/>
      <c r="F2902" s="96"/>
      <c r="G2902" s="96"/>
      <c r="H2902" s="137"/>
    </row>
    <row r="2903" spans="2:8" x14ac:dyDescent="0.25">
      <c r="B2903" s="96"/>
      <c r="C2903" s="96"/>
      <c r="D2903" s="96"/>
      <c r="E2903" s="96"/>
      <c r="F2903" s="96"/>
      <c r="G2903" s="96"/>
      <c r="H2903" s="137"/>
    </row>
    <row r="3019" spans="2:8" x14ac:dyDescent="0.25">
      <c r="B3019" s="96"/>
      <c r="C3019" s="96"/>
      <c r="D3019" s="96"/>
      <c r="E3019" s="96"/>
      <c r="F3019" s="96"/>
      <c r="G3019" s="96"/>
      <c r="H3019" s="137"/>
    </row>
    <row r="3020" spans="2:8" x14ac:dyDescent="0.25">
      <c r="B3020" s="96"/>
      <c r="C3020" s="96"/>
      <c r="D3020" s="96"/>
      <c r="E3020" s="96"/>
      <c r="F3020" s="96"/>
      <c r="G3020" s="96"/>
      <c r="H3020" s="137"/>
    </row>
    <row r="3021" spans="2:8" x14ac:dyDescent="0.25">
      <c r="B3021" s="96"/>
      <c r="C3021" s="96"/>
      <c r="D3021" s="96"/>
      <c r="E3021" s="96"/>
      <c r="F3021" s="96"/>
      <c r="G3021" s="96"/>
      <c r="H3021" s="137"/>
    </row>
    <row r="3022" spans="2:8" x14ac:dyDescent="0.25">
      <c r="B3022" s="96"/>
      <c r="C3022" s="96"/>
      <c r="D3022" s="96"/>
      <c r="E3022" s="96"/>
      <c r="F3022" s="96"/>
      <c r="G3022" s="96"/>
      <c r="H3022" s="137"/>
    </row>
    <row r="3023" spans="2:8" x14ac:dyDescent="0.25">
      <c r="B3023" s="96"/>
      <c r="C3023" s="96"/>
      <c r="D3023" s="96"/>
      <c r="E3023" s="96"/>
      <c r="F3023" s="96"/>
      <c r="G3023" s="96"/>
      <c r="H3023" s="137"/>
    </row>
    <row r="3139" spans="2:8" x14ac:dyDescent="0.25">
      <c r="B3139" s="96"/>
      <c r="C3139" s="96"/>
      <c r="D3139" s="96"/>
      <c r="E3139" s="96"/>
      <c r="F3139" s="96"/>
      <c r="G3139" s="96"/>
      <c r="H3139" s="137"/>
    </row>
    <row r="3140" spans="2:8" x14ac:dyDescent="0.25">
      <c r="B3140" s="96"/>
      <c r="C3140" s="96"/>
      <c r="D3140" s="96"/>
      <c r="E3140" s="96"/>
      <c r="F3140" s="96"/>
      <c r="G3140" s="96"/>
      <c r="H3140" s="137"/>
    </row>
    <row r="3141" spans="2:8" x14ac:dyDescent="0.25">
      <c r="B3141" s="96"/>
      <c r="C3141" s="96"/>
      <c r="D3141" s="96"/>
      <c r="E3141" s="96"/>
      <c r="F3141" s="96"/>
      <c r="G3141" s="96"/>
      <c r="H3141" s="137"/>
    </row>
    <row r="3142" spans="2:8" x14ac:dyDescent="0.25">
      <c r="B3142" s="96"/>
      <c r="C3142" s="96"/>
      <c r="D3142" s="96"/>
      <c r="E3142" s="96"/>
      <c r="F3142" s="96"/>
      <c r="G3142" s="96"/>
      <c r="H3142" s="137"/>
    </row>
    <row r="3143" spans="2:8" x14ac:dyDescent="0.25">
      <c r="B3143" s="96"/>
      <c r="C3143" s="96"/>
      <c r="D3143" s="96"/>
      <c r="E3143" s="96"/>
      <c r="F3143" s="96"/>
      <c r="G3143" s="96"/>
      <c r="H3143" s="137"/>
    </row>
    <row r="3259" spans="2:8" x14ac:dyDescent="0.25">
      <c r="B3259" s="96"/>
      <c r="C3259" s="96"/>
      <c r="D3259" s="96"/>
      <c r="E3259" s="96"/>
      <c r="F3259" s="96"/>
      <c r="G3259" s="96"/>
      <c r="H3259" s="137"/>
    </row>
    <row r="3260" spans="2:8" x14ac:dyDescent="0.25">
      <c r="B3260" s="96"/>
      <c r="C3260" s="96"/>
      <c r="D3260" s="96"/>
      <c r="E3260" s="96"/>
      <c r="F3260" s="96"/>
      <c r="G3260" s="96"/>
      <c r="H3260" s="137"/>
    </row>
    <row r="3261" spans="2:8" x14ac:dyDescent="0.25">
      <c r="B3261" s="96"/>
      <c r="C3261" s="96"/>
      <c r="D3261" s="96"/>
      <c r="E3261" s="96"/>
      <c r="F3261" s="96"/>
      <c r="G3261" s="96"/>
      <c r="H3261" s="137"/>
    </row>
    <row r="3262" spans="2:8" x14ac:dyDescent="0.25">
      <c r="B3262" s="96"/>
      <c r="C3262" s="96"/>
      <c r="D3262" s="96"/>
      <c r="E3262" s="96"/>
      <c r="F3262" s="96"/>
      <c r="G3262" s="96"/>
      <c r="H3262" s="137"/>
    </row>
    <row r="3263" spans="2:8" x14ac:dyDescent="0.25">
      <c r="B3263" s="96"/>
      <c r="C3263" s="96"/>
      <c r="D3263" s="96"/>
      <c r="E3263" s="96"/>
      <c r="F3263" s="96"/>
      <c r="G3263" s="96"/>
      <c r="H3263" s="137"/>
    </row>
    <row r="3379" spans="2:8" x14ac:dyDescent="0.25">
      <c r="B3379" s="96"/>
      <c r="C3379" s="96"/>
      <c r="D3379" s="96"/>
      <c r="E3379" s="96"/>
      <c r="F3379" s="96"/>
      <c r="G3379" s="96"/>
      <c r="H3379" s="137"/>
    </row>
    <row r="3380" spans="2:8" x14ac:dyDescent="0.25">
      <c r="B3380" s="96"/>
      <c r="C3380" s="96"/>
      <c r="D3380" s="96"/>
      <c r="E3380" s="96"/>
      <c r="F3380" s="96"/>
      <c r="G3380" s="96"/>
      <c r="H3380" s="137"/>
    </row>
    <row r="3381" spans="2:8" x14ac:dyDescent="0.25">
      <c r="B3381" s="96"/>
      <c r="C3381" s="96"/>
      <c r="D3381" s="96"/>
      <c r="E3381" s="96"/>
      <c r="F3381" s="96"/>
      <c r="G3381" s="96"/>
      <c r="H3381" s="137"/>
    </row>
    <row r="3382" spans="2:8" x14ac:dyDescent="0.25">
      <c r="B3382" s="96"/>
      <c r="C3382" s="96"/>
      <c r="D3382" s="96"/>
      <c r="E3382" s="96"/>
      <c r="F3382" s="96"/>
      <c r="G3382" s="96"/>
      <c r="H3382" s="137"/>
    </row>
    <row r="3383" spans="2:8" x14ac:dyDescent="0.25">
      <c r="B3383" s="96"/>
      <c r="C3383" s="96"/>
      <c r="D3383" s="96"/>
      <c r="E3383" s="96"/>
      <c r="F3383" s="96"/>
      <c r="G3383" s="96"/>
      <c r="H3383" s="137"/>
    </row>
    <row r="3499" spans="2:8" x14ac:dyDescent="0.25">
      <c r="B3499" s="96"/>
      <c r="C3499" s="96"/>
      <c r="D3499" s="96"/>
      <c r="E3499" s="96"/>
      <c r="F3499" s="96"/>
      <c r="G3499" s="96"/>
      <c r="H3499" s="137"/>
    </row>
    <row r="3500" spans="2:8" x14ac:dyDescent="0.25">
      <c r="B3500" s="96"/>
      <c r="C3500" s="96"/>
      <c r="D3500" s="96"/>
      <c r="E3500" s="96"/>
      <c r="F3500" s="96"/>
      <c r="G3500" s="96"/>
      <c r="H3500" s="137"/>
    </row>
    <row r="3501" spans="2:8" x14ac:dyDescent="0.25">
      <c r="B3501" s="96"/>
      <c r="C3501" s="96"/>
      <c r="D3501" s="96"/>
      <c r="E3501" s="96"/>
      <c r="F3501" s="96"/>
      <c r="G3501" s="96"/>
      <c r="H3501" s="137"/>
    </row>
    <row r="3502" spans="2:8" x14ac:dyDescent="0.25">
      <c r="B3502" s="96"/>
      <c r="C3502" s="96"/>
      <c r="D3502" s="96"/>
      <c r="E3502" s="96"/>
      <c r="F3502" s="96"/>
      <c r="G3502" s="96"/>
      <c r="H3502" s="137"/>
    </row>
    <row r="3503" spans="2:8" x14ac:dyDescent="0.25">
      <c r="B3503" s="96"/>
      <c r="C3503" s="96"/>
      <c r="D3503" s="96"/>
      <c r="E3503" s="96"/>
      <c r="F3503" s="96"/>
      <c r="G3503" s="96"/>
      <c r="H3503" s="137"/>
    </row>
    <row r="3619" spans="2:8" x14ac:dyDescent="0.25">
      <c r="B3619" s="96"/>
      <c r="C3619" s="96"/>
      <c r="D3619" s="96"/>
      <c r="E3619" s="96"/>
      <c r="F3619" s="96"/>
      <c r="G3619" s="96"/>
      <c r="H3619" s="137"/>
    </row>
    <row r="3620" spans="2:8" x14ac:dyDescent="0.25">
      <c r="B3620" s="96"/>
      <c r="C3620" s="96"/>
      <c r="D3620" s="96"/>
      <c r="E3620" s="96"/>
      <c r="F3620" s="96"/>
      <c r="G3620" s="96"/>
      <c r="H3620" s="137"/>
    </row>
    <row r="3621" spans="2:8" x14ac:dyDescent="0.25">
      <c r="B3621" s="96"/>
      <c r="C3621" s="96"/>
      <c r="D3621" s="96"/>
      <c r="E3621" s="96"/>
      <c r="F3621" s="96"/>
      <c r="G3621" s="96"/>
      <c r="H3621" s="137"/>
    </row>
    <row r="3622" spans="2:8" x14ac:dyDescent="0.25">
      <c r="B3622" s="96"/>
      <c r="C3622" s="96"/>
      <c r="D3622" s="96"/>
      <c r="E3622" s="96"/>
      <c r="F3622" s="96"/>
      <c r="G3622" s="96"/>
      <c r="H3622" s="137"/>
    </row>
    <row r="3623" spans="2:8" x14ac:dyDescent="0.25">
      <c r="B3623" s="96"/>
      <c r="C3623" s="96"/>
      <c r="D3623" s="96"/>
      <c r="E3623" s="96"/>
      <c r="F3623" s="96"/>
      <c r="G3623" s="96"/>
      <c r="H3623" s="137"/>
    </row>
    <row r="3739" spans="2:8" x14ac:dyDescent="0.25">
      <c r="B3739" s="96"/>
      <c r="C3739" s="96"/>
      <c r="D3739" s="96"/>
      <c r="E3739" s="96"/>
      <c r="F3739" s="96"/>
      <c r="G3739" s="96"/>
      <c r="H3739" s="137"/>
    </row>
    <row r="3740" spans="2:8" x14ac:dyDescent="0.25">
      <c r="B3740" s="96"/>
      <c r="C3740" s="96"/>
      <c r="D3740" s="96"/>
      <c r="E3740" s="96"/>
      <c r="F3740" s="96"/>
      <c r="G3740" s="96"/>
      <c r="H3740" s="137"/>
    </row>
    <row r="3741" spans="2:8" x14ac:dyDescent="0.25">
      <c r="B3741" s="96"/>
      <c r="C3741" s="96"/>
      <c r="D3741" s="96"/>
      <c r="E3741" s="96"/>
      <c r="F3741" s="96"/>
      <c r="G3741" s="96"/>
      <c r="H3741" s="137"/>
    </row>
    <row r="3742" spans="2:8" x14ac:dyDescent="0.25">
      <c r="B3742" s="96"/>
      <c r="C3742" s="96"/>
      <c r="D3742" s="96"/>
      <c r="E3742" s="96"/>
      <c r="F3742" s="96"/>
      <c r="G3742" s="96"/>
      <c r="H3742" s="137"/>
    </row>
    <row r="3743" spans="2:8" x14ac:dyDescent="0.25">
      <c r="B3743" s="96"/>
      <c r="C3743" s="96"/>
      <c r="D3743" s="96"/>
      <c r="E3743" s="96"/>
      <c r="F3743" s="96"/>
      <c r="G3743" s="96"/>
      <c r="H3743" s="137"/>
    </row>
    <row r="3859" spans="2:8" x14ac:dyDescent="0.25">
      <c r="B3859" s="96"/>
      <c r="C3859" s="96"/>
      <c r="D3859" s="96"/>
      <c r="E3859" s="96"/>
      <c r="F3859" s="96"/>
      <c r="G3859" s="96"/>
      <c r="H3859" s="137"/>
    </row>
    <row r="3860" spans="2:8" x14ac:dyDescent="0.25">
      <c r="B3860" s="96"/>
      <c r="C3860" s="96"/>
      <c r="D3860" s="96"/>
      <c r="E3860" s="96"/>
      <c r="F3860" s="96"/>
      <c r="G3860" s="96"/>
      <c r="H3860" s="137"/>
    </row>
    <row r="3861" spans="2:8" x14ac:dyDescent="0.25">
      <c r="B3861" s="96"/>
      <c r="C3861" s="96"/>
      <c r="D3861" s="96"/>
      <c r="E3861" s="96"/>
      <c r="F3861" s="96"/>
      <c r="G3861" s="96"/>
      <c r="H3861" s="137"/>
    </row>
    <row r="3862" spans="2:8" x14ac:dyDescent="0.25">
      <c r="B3862" s="96"/>
      <c r="C3862" s="96"/>
      <c r="D3862" s="96"/>
      <c r="E3862" s="96"/>
      <c r="F3862" s="96"/>
      <c r="G3862" s="96"/>
      <c r="H3862" s="137"/>
    </row>
    <row r="3863" spans="2:8" x14ac:dyDescent="0.25">
      <c r="B3863" s="96"/>
      <c r="C3863" s="96"/>
      <c r="D3863" s="96"/>
      <c r="E3863" s="96"/>
      <c r="F3863" s="96"/>
      <c r="G3863" s="96"/>
      <c r="H3863" s="137"/>
    </row>
    <row r="3979" spans="2:8" x14ac:dyDescent="0.25">
      <c r="B3979" s="96"/>
      <c r="C3979" s="96"/>
      <c r="D3979" s="96"/>
      <c r="E3979" s="96"/>
      <c r="F3979" s="96"/>
      <c r="G3979" s="96"/>
      <c r="H3979" s="137"/>
    </row>
    <row r="3980" spans="2:8" x14ac:dyDescent="0.25">
      <c r="B3980" s="96"/>
      <c r="C3980" s="96"/>
      <c r="D3980" s="96"/>
      <c r="E3980" s="96"/>
      <c r="F3980" s="96"/>
      <c r="G3980" s="96"/>
      <c r="H3980" s="137"/>
    </row>
    <row r="3981" spans="2:8" x14ac:dyDescent="0.25">
      <c r="B3981" s="96"/>
      <c r="C3981" s="96"/>
      <c r="D3981" s="96"/>
      <c r="E3981" s="96"/>
      <c r="F3981" s="96"/>
      <c r="G3981" s="96"/>
      <c r="H3981" s="137"/>
    </row>
    <row r="3982" spans="2:8" x14ac:dyDescent="0.25">
      <c r="B3982" s="96"/>
      <c r="C3982" s="96"/>
      <c r="D3982" s="96"/>
      <c r="E3982" s="96"/>
      <c r="F3982" s="96"/>
      <c r="G3982" s="96"/>
      <c r="H3982" s="137"/>
    </row>
    <row r="3983" spans="2:8" x14ac:dyDescent="0.25">
      <c r="B3983" s="96"/>
      <c r="C3983" s="96"/>
      <c r="D3983" s="96"/>
      <c r="E3983" s="96"/>
      <c r="F3983" s="96"/>
      <c r="G3983" s="96"/>
      <c r="H3983" s="137"/>
    </row>
    <row r="4099" spans="2:8" x14ac:dyDescent="0.25">
      <c r="B4099" s="96"/>
      <c r="C4099" s="96"/>
      <c r="D4099" s="96"/>
      <c r="E4099" s="96"/>
      <c r="F4099" s="96"/>
      <c r="G4099" s="96"/>
      <c r="H4099" s="137"/>
    </row>
    <row r="4100" spans="2:8" x14ac:dyDescent="0.25">
      <c r="B4100" s="96"/>
      <c r="C4100" s="96"/>
      <c r="D4100" s="96"/>
      <c r="E4100" s="96"/>
      <c r="F4100" s="96"/>
      <c r="G4100" s="96"/>
      <c r="H4100" s="137"/>
    </row>
    <row r="4101" spans="2:8" x14ac:dyDescent="0.25">
      <c r="B4101" s="96"/>
      <c r="C4101" s="96"/>
      <c r="D4101" s="96"/>
      <c r="E4101" s="96"/>
      <c r="F4101" s="96"/>
      <c r="G4101" s="96"/>
      <c r="H4101" s="137"/>
    </row>
    <row r="4102" spans="2:8" x14ac:dyDescent="0.25">
      <c r="B4102" s="96"/>
      <c r="C4102" s="96"/>
      <c r="D4102" s="96"/>
      <c r="E4102" s="96"/>
      <c r="F4102" s="96"/>
      <c r="G4102" s="96"/>
      <c r="H4102" s="137"/>
    </row>
    <row r="4103" spans="2:8" x14ac:dyDescent="0.25">
      <c r="B4103" s="96"/>
      <c r="C4103" s="96"/>
      <c r="D4103" s="96"/>
      <c r="E4103" s="96"/>
      <c r="F4103" s="96"/>
      <c r="G4103" s="96"/>
      <c r="H4103" s="137"/>
    </row>
    <row r="4219" spans="2:8" x14ac:dyDescent="0.25">
      <c r="B4219" s="96"/>
      <c r="C4219" s="96"/>
      <c r="D4219" s="96"/>
      <c r="E4219" s="96"/>
      <c r="F4219" s="96"/>
      <c r="G4219" s="96"/>
      <c r="H4219" s="137"/>
    </row>
    <row r="4220" spans="2:8" x14ac:dyDescent="0.25">
      <c r="B4220" s="96"/>
      <c r="C4220" s="96"/>
      <c r="D4220" s="96"/>
      <c r="E4220" s="96"/>
      <c r="F4220" s="96"/>
      <c r="G4220" s="96"/>
      <c r="H4220" s="137"/>
    </row>
    <row r="4221" spans="2:8" x14ac:dyDescent="0.25">
      <c r="B4221" s="96"/>
      <c r="C4221" s="96"/>
      <c r="D4221" s="96"/>
      <c r="E4221" s="96"/>
      <c r="F4221" s="96"/>
      <c r="G4221" s="96"/>
      <c r="H4221" s="137"/>
    </row>
    <row r="4222" spans="2:8" x14ac:dyDescent="0.25">
      <c r="B4222" s="96"/>
      <c r="C4222" s="96"/>
      <c r="D4222" s="96"/>
      <c r="E4222" s="96"/>
      <c r="F4222" s="96"/>
      <c r="G4222" s="96"/>
      <c r="H4222" s="137"/>
    </row>
    <row r="4223" spans="2:8" x14ac:dyDescent="0.25">
      <c r="B4223" s="96"/>
      <c r="C4223" s="96"/>
      <c r="D4223" s="96"/>
      <c r="E4223" s="96"/>
      <c r="F4223" s="96"/>
      <c r="G4223" s="96"/>
      <c r="H4223" s="137"/>
    </row>
    <row r="4339" spans="2:8" x14ac:dyDescent="0.25">
      <c r="B4339" s="96"/>
      <c r="C4339" s="96"/>
      <c r="D4339" s="96"/>
      <c r="E4339" s="96"/>
      <c r="F4339" s="96"/>
      <c r="G4339" s="96"/>
      <c r="H4339" s="137"/>
    </row>
    <row r="4340" spans="2:8" x14ac:dyDescent="0.25">
      <c r="B4340" s="96"/>
      <c r="C4340" s="96"/>
      <c r="D4340" s="96"/>
      <c r="E4340" s="96"/>
      <c r="F4340" s="96"/>
      <c r="G4340" s="96"/>
      <c r="H4340" s="137"/>
    </row>
    <row r="4341" spans="2:8" x14ac:dyDescent="0.25">
      <c r="B4341" s="96"/>
      <c r="C4341" s="96"/>
      <c r="D4341" s="96"/>
      <c r="E4341" s="96"/>
      <c r="F4341" s="96"/>
      <c r="G4341" s="96"/>
      <c r="H4341" s="137"/>
    </row>
    <row r="4342" spans="2:8" x14ac:dyDescent="0.25">
      <c r="B4342" s="96"/>
      <c r="C4342" s="96"/>
      <c r="D4342" s="96"/>
      <c r="E4342" s="96"/>
      <c r="F4342" s="96"/>
      <c r="G4342" s="96"/>
      <c r="H4342" s="137"/>
    </row>
    <row r="4343" spans="2:8" x14ac:dyDescent="0.25">
      <c r="B4343" s="96"/>
      <c r="C4343" s="96"/>
      <c r="D4343" s="96"/>
      <c r="E4343" s="96"/>
      <c r="F4343" s="96"/>
      <c r="G4343" s="96"/>
      <c r="H4343" s="137"/>
    </row>
    <row r="4459" spans="2:8" x14ac:dyDescent="0.25">
      <c r="B4459" s="96"/>
      <c r="C4459" s="96"/>
      <c r="D4459" s="96"/>
      <c r="E4459" s="96"/>
      <c r="F4459" s="96"/>
      <c r="G4459" s="96"/>
      <c r="H4459" s="137"/>
    </row>
    <row r="4460" spans="2:8" x14ac:dyDescent="0.25">
      <c r="B4460" s="96"/>
      <c r="C4460" s="96"/>
      <c r="D4460" s="96"/>
      <c r="E4460" s="96"/>
      <c r="F4460" s="96"/>
      <c r="G4460" s="96"/>
      <c r="H4460" s="137"/>
    </row>
    <row r="4461" spans="2:8" x14ac:dyDescent="0.25">
      <c r="B4461" s="96"/>
      <c r="C4461" s="96"/>
      <c r="D4461" s="96"/>
      <c r="E4461" s="96"/>
      <c r="F4461" s="96"/>
      <c r="G4461" s="96"/>
      <c r="H4461" s="137"/>
    </row>
    <row r="4462" spans="2:8" x14ac:dyDescent="0.25">
      <c r="B4462" s="96"/>
      <c r="C4462" s="96"/>
      <c r="D4462" s="96"/>
      <c r="E4462" s="96"/>
      <c r="F4462" s="96"/>
      <c r="G4462" s="96"/>
      <c r="H4462" s="137"/>
    </row>
    <row r="4463" spans="2:8" x14ac:dyDescent="0.25">
      <c r="B4463" s="96"/>
      <c r="C4463" s="96"/>
      <c r="D4463" s="96"/>
      <c r="E4463" s="96"/>
      <c r="F4463" s="96"/>
      <c r="G4463" s="96"/>
      <c r="H4463" s="137"/>
    </row>
    <row r="4579" spans="2:8" x14ac:dyDescent="0.25">
      <c r="B4579" s="96"/>
      <c r="C4579" s="96"/>
      <c r="D4579" s="96"/>
      <c r="E4579" s="96"/>
      <c r="F4579" s="96"/>
      <c r="G4579" s="96"/>
      <c r="H4579" s="137"/>
    </row>
    <row r="4580" spans="2:8" x14ac:dyDescent="0.25">
      <c r="B4580" s="96"/>
      <c r="C4580" s="96"/>
      <c r="D4580" s="96"/>
      <c r="E4580" s="96"/>
      <c r="F4580" s="96"/>
      <c r="G4580" s="96"/>
      <c r="H4580" s="137"/>
    </row>
    <row r="4581" spans="2:8" x14ac:dyDescent="0.25">
      <c r="B4581" s="96"/>
      <c r="C4581" s="96"/>
      <c r="D4581" s="96"/>
      <c r="E4581" s="96"/>
      <c r="F4581" s="96"/>
      <c r="G4581" s="96"/>
      <c r="H4581" s="137"/>
    </row>
    <row r="4582" spans="2:8" x14ac:dyDescent="0.25">
      <c r="B4582" s="96"/>
      <c r="C4582" s="96"/>
      <c r="D4582" s="96"/>
      <c r="E4582" s="96"/>
      <c r="F4582" s="96"/>
      <c r="G4582" s="96"/>
      <c r="H4582" s="137"/>
    </row>
    <row r="4583" spans="2:8" x14ac:dyDescent="0.25">
      <c r="B4583" s="96"/>
      <c r="C4583" s="96"/>
      <c r="D4583" s="96"/>
      <c r="E4583" s="96"/>
      <c r="F4583" s="96"/>
      <c r="G4583" s="96"/>
      <c r="H4583" s="137"/>
    </row>
    <row r="4699" spans="2:8" x14ac:dyDescent="0.25">
      <c r="B4699" s="96"/>
      <c r="C4699" s="96"/>
      <c r="D4699" s="96"/>
      <c r="E4699" s="96"/>
      <c r="F4699" s="96"/>
      <c r="G4699" s="96"/>
      <c r="H4699" s="137"/>
    </row>
    <row r="4700" spans="2:8" x14ac:dyDescent="0.25">
      <c r="B4700" s="96"/>
      <c r="C4700" s="96"/>
      <c r="D4700" s="96"/>
      <c r="E4700" s="96"/>
      <c r="F4700" s="96"/>
      <c r="G4700" s="96"/>
      <c r="H4700" s="137"/>
    </row>
    <row r="4701" spans="2:8" x14ac:dyDescent="0.25">
      <c r="B4701" s="96"/>
      <c r="C4701" s="96"/>
      <c r="D4701" s="96"/>
      <c r="E4701" s="96"/>
      <c r="F4701" s="96"/>
      <c r="G4701" s="96"/>
      <c r="H4701" s="137"/>
    </row>
    <row r="4702" spans="2:8" x14ac:dyDescent="0.25">
      <c r="B4702" s="96"/>
      <c r="C4702" s="96"/>
      <c r="D4702" s="96"/>
      <c r="E4702" s="96"/>
      <c r="F4702" s="96"/>
      <c r="G4702" s="96"/>
      <c r="H4702" s="137"/>
    </row>
    <row r="4703" spans="2:8" x14ac:dyDescent="0.25">
      <c r="B4703" s="96"/>
      <c r="C4703" s="96"/>
      <c r="D4703" s="96"/>
      <c r="E4703" s="96"/>
      <c r="F4703" s="96"/>
      <c r="G4703" s="96"/>
      <c r="H4703" s="137"/>
    </row>
    <row r="4819" spans="2:8" x14ac:dyDescent="0.25">
      <c r="B4819" s="96"/>
      <c r="C4819" s="96"/>
      <c r="D4819" s="96"/>
      <c r="E4819" s="96"/>
      <c r="F4819" s="96"/>
      <c r="G4819" s="96"/>
      <c r="H4819" s="137"/>
    </row>
    <row r="4820" spans="2:8" x14ac:dyDescent="0.25">
      <c r="B4820" s="96"/>
      <c r="C4820" s="96"/>
      <c r="D4820" s="96"/>
      <c r="E4820" s="96"/>
      <c r="F4820" s="96"/>
      <c r="G4820" s="96"/>
      <c r="H4820" s="137"/>
    </row>
    <row r="4821" spans="2:8" x14ac:dyDescent="0.25">
      <c r="B4821" s="96"/>
      <c r="C4821" s="96"/>
      <c r="D4821" s="96"/>
      <c r="E4821" s="96"/>
      <c r="F4821" s="96"/>
      <c r="G4821" s="96"/>
      <c r="H4821" s="137"/>
    </row>
    <row r="4822" spans="2:8" x14ac:dyDescent="0.25">
      <c r="B4822" s="96"/>
      <c r="C4822" s="96"/>
      <c r="D4822" s="96"/>
      <c r="E4822" s="96"/>
      <c r="F4822" s="96"/>
      <c r="G4822" s="96"/>
      <c r="H4822" s="137"/>
    </row>
    <row r="4823" spans="2:8" x14ac:dyDescent="0.25">
      <c r="B4823" s="96"/>
      <c r="C4823" s="96"/>
      <c r="D4823" s="96"/>
      <c r="E4823" s="96"/>
      <c r="F4823" s="96"/>
      <c r="G4823" s="96"/>
      <c r="H4823" s="137"/>
    </row>
    <row r="4939" spans="2:8" x14ac:dyDescent="0.25">
      <c r="B4939" s="96"/>
      <c r="C4939" s="96"/>
      <c r="D4939" s="96"/>
      <c r="E4939" s="96"/>
      <c r="F4939" s="96"/>
      <c r="G4939" s="96"/>
      <c r="H4939" s="137"/>
    </row>
    <row r="4940" spans="2:8" x14ac:dyDescent="0.25">
      <c r="B4940" s="96"/>
      <c r="C4940" s="96"/>
      <c r="D4940" s="96"/>
      <c r="E4940" s="96"/>
      <c r="F4940" s="96"/>
      <c r="G4940" s="96"/>
      <c r="H4940" s="137"/>
    </row>
    <row r="4941" spans="2:8" x14ac:dyDescent="0.25">
      <c r="B4941" s="96"/>
      <c r="C4941" s="96"/>
      <c r="D4941" s="96"/>
      <c r="E4941" s="96"/>
      <c r="F4941" s="96"/>
      <c r="G4941" s="96"/>
      <c r="H4941" s="137"/>
    </row>
    <row r="4942" spans="2:8" x14ac:dyDescent="0.25">
      <c r="B4942" s="96"/>
      <c r="C4942" s="96"/>
      <c r="D4942" s="96"/>
      <c r="E4942" s="96"/>
      <c r="F4942" s="96"/>
      <c r="G4942" s="96"/>
      <c r="H4942" s="137"/>
    </row>
    <row r="4943" spans="2:8" x14ac:dyDescent="0.25">
      <c r="B4943" s="96"/>
      <c r="C4943" s="96"/>
      <c r="D4943" s="96"/>
      <c r="E4943" s="96"/>
      <c r="F4943" s="96"/>
      <c r="G4943" s="96"/>
      <c r="H4943" s="137"/>
    </row>
    <row r="5059" spans="2:8" x14ac:dyDescent="0.25">
      <c r="B5059" s="96"/>
      <c r="C5059" s="96"/>
      <c r="D5059" s="96"/>
      <c r="E5059" s="96"/>
      <c r="F5059" s="96"/>
      <c r="G5059" s="96"/>
      <c r="H5059" s="137"/>
    </row>
    <row r="5060" spans="2:8" x14ac:dyDescent="0.25">
      <c r="B5060" s="96"/>
      <c r="C5060" s="96"/>
      <c r="D5060" s="96"/>
      <c r="E5060" s="96"/>
      <c r="F5060" s="96"/>
      <c r="G5060" s="96"/>
      <c r="H5060" s="137"/>
    </row>
    <row r="5061" spans="2:8" x14ac:dyDescent="0.25">
      <c r="B5061" s="96"/>
      <c r="C5061" s="96"/>
      <c r="D5061" s="96"/>
      <c r="E5061" s="96"/>
      <c r="F5061" s="96"/>
      <c r="G5061" s="96"/>
      <c r="H5061" s="137"/>
    </row>
    <row r="5062" spans="2:8" x14ac:dyDescent="0.25">
      <c r="B5062" s="96"/>
      <c r="C5062" s="96"/>
      <c r="D5062" s="96"/>
      <c r="E5062" s="96"/>
      <c r="F5062" s="96"/>
      <c r="G5062" s="96"/>
      <c r="H5062" s="137"/>
    </row>
    <row r="5063" spans="2:8" x14ac:dyDescent="0.25">
      <c r="B5063" s="96"/>
      <c r="C5063" s="96"/>
      <c r="D5063" s="96"/>
      <c r="E5063" s="96"/>
      <c r="F5063" s="96"/>
      <c r="G5063" s="96"/>
      <c r="H5063" s="137"/>
    </row>
    <row r="5179" spans="2:8" x14ac:dyDescent="0.25">
      <c r="B5179" s="96"/>
      <c r="C5179" s="96"/>
      <c r="D5179" s="96"/>
      <c r="E5179" s="96"/>
      <c r="F5179" s="96"/>
      <c r="G5179" s="96"/>
      <c r="H5179" s="137"/>
    </row>
    <row r="5180" spans="2:8" x14ac:dyDescent="0.25">
      <c r="B5180" s="96"/>
      <c r="C5180" s="96"/>
      <c r="D5180" s="96"/>
      <c r="E5180" s="96"/>
      <c r="F5180" s="96"/>
      <c r="G5180" s="96"/>
      <c r="H5180" s="137"/>
    </row>
    <row r="5181" spans="2:8" x14ac:dyDescent="0.25">
      <c r="B5181" s="96"/>
      <c r="C5181" s="96"/>
      <c r="D5181" s="96"/>
      <c r="E5181" s="96"/>
      <c r="F5181" s="96"/>
      <c r="G5181" s="96"/>
      <c r="H5181" s="137"/>
    </row>
    <row r="5182" spans="2:8" x14ac:dyDescent="0.25">
      <c r="B5182" s="96"/>
      <c r="C5182" s="96"/>
      <c r="D5182" s="96"/>
      <c r="E5182" s="96"/>
      <c r="F5182" s="96"/>
      <c r="G5182" s="96"/>
      <c r="H5182" s="137"/>
    </row>
    <row r="5183" spans="2:8" x14ac:dyDescent="0.25">
      <c r="B5183" s="96"/>
      <c r="C5183" s="96"/>
      <c r="D5183" s="96"/>
      <c r="E5183" s="96"/>
      <c r="F5183" s="96"/>
      <c r="G5183" s="96"/>
      <c r="H5183" s="137"/>
    </row>
    <row r="5299" spans="2:8" x14ac:dyDescent="0.25">
      <c r="B5299" s="96"/>
      <c r="C5299" s="96"/>
      <c r="D5299" s="96"/>
      <c r="E5299" s="96"/>
      <c r="F5299" s="96"/>
      <c r="G5299" s="96"/>
      <c r="H5299" s="137"/>
    </row>
    <row r="5300" spans="2:8" x14ac:dyDescent="0.25">
      <c r="B5300" s="96"/>
      <c r="C5300" s="96"/>
      <c r="D5300" s="96"/>
      <c r="E5300" s="96"/>
      <c r="F5300" s="96"/>
      <c r="G5300" s="96"/>
      <c r="H5300" s="137"/>
    </row>
    <row r="5301" spans="2:8" x14ac:dyDescent="0.25">
      <c r="B5301" s="96"/>
      <c r="C5301" s="96"/>
      <c r="D5301" s="96"/>
      <c r="E5301" s="96"/>
      <c r="F5301" s="96"/>
      <c r="G5301" s="96"/>
      <c r="H5301" s="137"/>
    </row>
    <row r="5302" spans="2:8" x14ac:dyDescent="0.25">
      <c r="B5302" s="96"/>
      <c r="C5302" s="96"/>
      <c r="D5302" s="96"/>
      <c r="E5302" s="96"/>
      <c r="F5302" s="96"/>
      <c r="G5302" s="96"/>
      <c r="H5302" s="137"/>
    </row>
    <row r="5303" spans="2:8" x14ac:dyDescent="0.25">
      <c r="B5303" s="96"/>
      <c r="C5303" s="96"/>
      <c r="D5303" s="96"/>
      <c r="E5303" s="96"/>
      <c r="F5303" s="96"/>
      <c r="G5303" s="96"/>
      <c r="H5303" s="137"/>
    </row>
    <row r="5419" spans="2:8" x14ac:dyDescent="0.25">
      <c r="B5419" s="96"/>
      <c r="C5419" s="96"/>
      <c r="D5419" s="96"/>
      <c r="E5419" s="96"/>
      <c r="F5419" s="96"/>
      <c r="G5419" s="96"/>
      <c r="H5419" s="137"/>
    </row>
    <row r="5420" spans="2:8" x14ac:dyDescent="0.25">
      <c r="B5420" s="96"/>
      <c r="C5420" s="96"/>
      <c r="D5420" s="96"/>
      <c r="E5420" s="96"/>
      <c r="F5420" s="96"/>
      <c r="G5420" s="96"/>
      <c r="H5420" s="137"/>
    </row>
    <row r="5421" spans="2:8" x14ac:dyDescent="0.25">
      <c r="B5421" s="96"/>
      <c r="C5421" s="96"/>
      <c r="D5421" s="96"/>
      <c r="E5421" s="96"/>
      <c r="F5421" s="96"/>
      <c r="G5421" s="96"/>
      <c r="H5421" s="137"/>
    </row>
    <row r="5422" spans="2:8" x14ac:dyDescent="0.25">
      <c r="B5422" s="96"/>
      <c r="C5422" s="96"/>
      <c r="D5422" s="96"/>
      <c r="E5422" s="96"/>
      <c r="F5422" s="96"/>
      <c r="G5422" s="96"/>
      <c r="H5422" s="137"/>
    </row>
    <row r="5423" spans="2:8" x14ac:dyDescent="0.25">
      <c r="B5423" s="96"/>
      <c r="C5423" s="96"/>
      <c r="D5423" s="96"/>
      <c r="E5423" s="96"/>
      <c r="F5423" s="96"/>
      <c r="G5423" s="96"/>
      <c r="H5423" s="137"/>
    </row>
    <row r="5539" spans="2:8" x14ac:dyDescent="0.25">
      <c r="B5539" s="96"/>
      <c r="C5539" s="96"/>
      <c r="D5539" s="96"/>
      <c r="E5539" s="96"/>
      <c r="F5539" s="96"/>
      <c r="G5539" s="96"/>
      <c r="H5539" s="137"/>
    </row>
    <row r="5540" spans="2:8" x14ac:dyDescent="0.25">
      <c r="B5540" s="96"/>
      <c r="C5540" s="96"/>
      <c r="D5540" s="96"/>
      <c r="E5540" s="96"/>
      <c r="F5540" s="96"/>
      <c r="G5540" s="96"/>
      <c r="H5540" s="137"/>
    </row>
    <row r="5541" spans="2:8" x14ac:dyDescent="0.25">
      <c r="B5541" s="96"/>
      <c r="C5541" s="96"/>
      <c r="D5541" s="96"/>
      <c r="E5541" s="96"/>
      <c r="F5541" s="96"/>
      <c r="G5541" s="96"/>
      <c r="H5541" s="137"/>
    </row>
    <row r="5542" spans="2:8" x14ac:dyDescent="0.25">
      <c r="B5542" s="96"/>
      <c r="C5542" s="96"/>
      <c r="D5542" s="96"/>
      <c r="E5542" s="96"/>
      <c r="F5542" s="96"/>
      <c r="G5542" s="96"/>
      <c r="H5542" s="137"/>
    </row>
    <row r="5543" spans="2:8" x14ac:dyDescent="0.25">
      <c r="B5543" s="96"/>
      <c r="C5543" s="96"/>
      <c r="D5543" s="96"/>
      <c r="E5543" s="96"/>
      <c r="F5543" s="96"/>
      <c r="G5543" s="96"/>
      <c r="H5543" s="137"/>
    </row>
    <row r="5659" spans="2:8" x14ac:dyDescent="0.25">
      <c r="B5659" s="96"/>
      <c r="C5659" s="96"/>
      <c r="D5659" s="96"/>
      <c r="E5659" s="96"/>
      <c r="F5659" s="96"/>
      <c r="G5659" s="96"/>
      <c r="H5659" s="137"/>
    </row>
    <row r="5660" spans="2:8" x14ac:dyDescent="0.25">
      <c r="B5660" s="96"/>
      <c r="C5660" s="96"/>
      <c r="D5660" s="96"/>
      <c r="E5660" s="96"/>
      <c r="F5660" s="96"/>
      <c r="G5660" s="96"/>
      <c r="H5660" s="137"/>
    </row>
    <row r="5661" spans="2:8" x14ac:dyDescent="0.25">
      <c r="B5661" s="96"/>
      <c r="C5661" s="96"/>
      <c r="D5661" s="96"/>
      <c r="E5661" s="96"/>
      <c r="F5661" s="96"/>
      <c r="G5661" s="96"/>
      <c r="H5661" s="137"/>
    </row>
    <row r="5662" spans="2:8" x14ac:dyDescent="0.25">
      <c r="B5662" s="96"/>
      <c r="C5662" s="96"/>
      <c r="D5662" s="96"/>
      <c r="E5662" s="96"/>
      <c r="F5662" s="96"/>
      <c r="G5662" s="96"/>
      <c r="H5662" s="137"/>
    </row>
    <row r="5663" spans="2:8" x14ac:dyDescent="0.25">
      <c r="B5663" s="96"/>
      <c r="C5663" s="96"/>
      <c r="D5663" s="96"/>
      <c r="E5663" s="96"/>
      <c r="F5663" s="96"/>
      <c r="G5663" s="96"/>
      <c r="H5663" s="137"/>
    </row>
    <row r="5779" spans="2:8" x14ac:dyDescent="0.25">
      <c r="B5779" s="96"/>
      <c r="C5779" s="96"/>
      <c r="D5779" s="96"/>
      <c r="E5779" s="96"/>
      <c r="F5779" s="96"/>
      <c r="G5779" s="96"/>
      <c r="H5779" s="137"/>
    </row>
    <row r="5780" spans="2:8" x14ac:dyDescent="0.25">
      <c r="B5780" s="96"/>
      <c r="C5780" s="96"/>
      <c r="D5780" s="96"/>
      <c r="E5780" s="96"/>
      <c r="F5780" s="96"/>
      <c r="G5780" s="96"/>
      <c r="H5780" s="137"/>
    </row>
    <row r="5781" spans="2:8" x14ac:dyDescent="0.25">
      <c r="B5781" s="96"/>
      <c r="C5781" s="96"/>
      <c r="D5781" s="96"/>
      <c r="E5781" s="96"/>
      <c r="F5781" s="96"/>
      <c r="G5781" s="96"/>
      <c r="H5781" s="137"/>
    </row>
    <row r="5782" spans="2:8" x14ac:dyDescent="0.25">
      <c r="B5782" s="96"/>
      <c r="C5782" s="96"/>
      <c r="D5782" s="96"/>
      <c r="E5782" s="96"/>
      <c r="F5782" s="96"/>
      <c r="G5782" s="96"/>
      <c r="H5782" s="137"/>
    </row>
    <row r="5783" spans="2:8" x14ac:dyDescent="0.25">
      <c r="B5783" s="96"/>
      <c r="C5783" s="96"/>
      <c r="D5783" s="96"/>
      <c r="E5783" s="96"/>
      <c r="F5783" s="96"/>
      <c r="G5783" s="96"/>
      <c r="H5783" s="137"/>
    </row>
    <row r="5899" spans="2:8" x14ac:dyDescent="0.25">
      <c r="B5899" s="96"/>
      <c r="C5899" s="96"/>
      <c r="D5899" s="96"/>
      <c r="E5899" s="96"/>
      <c r="F5899" s="96"/>
      <c r="G5899" s="96"/>
      <c r="H5899" s="137"/>
    </row>
    <row r="5900" spans="2:8" x14ac:dyDescent="0.25">
      <c r="B5900" s="96"/>
      <c r="C5900" s="96"/>
      <c r="D5900" s="96"/>
      <c r="E5900" s="96"/>
      <c r="F5900" s="96"/>
      <c r="G5900" s="96"/>
      <c r="H5900" s="137"/>
    </row>
    <row r="5901" spans="2:8" x14ac:dyDescent="0.25">
      <c r="B5901" s="96"/>
      <c r="C5901" s="96"/>
      <c r="D5901" s="96"/>
      <c r="E5901" s="96"/>
      <c r="F5901" s="96"/>
      <c r="G5901" s="96"/>
      <c r="H5901" s="137"/>
    </row>
    <row r="5902" spans="2:8" x14ac:dyDescent="0.25">
      <c r="B5902" s="96"/>
      <c r="C5902" s="96"/>
      <c r="D5902" s="96"/>
      <c r="E5902" s="96"/>
      <c r="F5902" s="96"/>
      <c r="G5902" s="96"/>
      <c r="H5902" s="137"/>
    </row>
    <row r="5903" spans="2:8" x14ac:dyDescent="0.25">
      <c r="B5903" s="96"/>
      <c r="C5903" s="96"/>
      <c r="D5903" s="96"/>
      <c r="E5903" s="96"/>
      <c r="F5903" s="96"/>
      <c r="G5903" s="96"/>
      <c r="H5903" s="137"/>
    </row>
    <row r="6019" spans="2:8" x14ac:dyDescent="0.25">
      <c r="B6019" s="96"/>
      <c r="C6019" s="96"/>
      <c r="D6019" s="96"/>
      <c r="E6019" s="96"/>
      <c r="F6019" s="96"/>
      <c r="G6019" s="96"/>
      <c r="H6019" s="137"/>
    </row>
    <row r="6020" spans="2:8" x14ac:dyDescent="0.25">
      <c r="B6020" s="96"/>
      <c r="C6020" s="96"/>
      <c r="D6020" s="96"/>
      <c r="E6020" s="96"/>
      <c r="F6020" s="96"/>
      <c r="G6020" s="96"/>
      <c r="H6020" s="137"/>
    </row>
    <row r="6021" spans="2:8" x14ac:dyDescent="0.25">
      <c r="B6021" s="96"/>
      <c r="C6021" s="96"/>
      <c r="D6021" s="96"/>
      <c r="E6021" s="96"/>
      <c r="F6021" s="96"/>
      <c r="G6021" s="96"/>
      <c r="H6021" s="137"/>
    </row>
    <row r="6022" spans="2:8" x14ac:dyDescent="0.25">
      <c r="B6022" s="96"/>
      <c r="C6022" s="96"/>
      <c r="D6022" s="96"/>
      <c r="E6022" s="96"/>
      <c r="F6022" s="96"/>
      <c r="G6022" s="96"/>
      <c r="H6022" s="137"/>
    </row>
    <row r="6023" spans="2:8" x14ac:dyDescent="0.25">
      <c r="B6023" s="96"/>
      <c r="C6023" s="96"/>
      <c r="D6023" s="96"/>
      <c r="E6023" s="96"/>
      <c r="F6023" s="96"/>
      <c r="G6023" s="96"/>
      <c r="H6023" s="137"/>
    </row>
    <row r="6139" spans="2:8" x14ac:dyDescent="0.25">
      <c r="B6139" s="96"/>
      <c r="C6139" s="96"/>
      <c r="D6139" s="96"/>
      <c r="E6139" s="96"/>
      <c r="F6139" s="96"/>
      <c r="G6139" s="96"/>
      <c r="H6139" s="137"/>
    </row>
    <row r="6140" spans="2:8" x14ac:dyDescent="0.25">
      <c r="B6140" s="96"/>
      <c r="C6140" s="96"/>
      <c r="D6140" s="96"/>
      <c r="E6140" s="96"/>
      <c r="F6140" s="96"/>
      <c r="G6140" s="96"/>
      <c r="H6140" s="137"/>
    </row>
    <row r="6141" spans="2:8" x14ac:dyDescent="0.25">
      <c r="B6141" s="96"/>
      <c r="C6141" s="96"/>
      <c r="D6141" s="96"/>
      <c r="E6141" s="96"/>
      <c r="F6141" s="96"/>
      <c r="G6141" s="96"/>
      <c r="H6141" s="137"/>
    </row>
    <row r="6142" spans="2:8" x14ac:dyDescent="0.25">
      <c r="B6142" s="96"/>
      <c r="C6142" s="96"/>
      <c r="D6142" s="96"/>
      <c r="E6142" s="96"/>
      <c r="F6142" s="96"/>
      <c r="G6142" s="96"/>
      <c r="H6142" s="137"/>
    </row>
    <row r="6143" spans="2:8" x14ac:dyDescent="0.25">
      <c r="B6143" s="96"/>
      <c r="C6143" s="96"/>
      <c r="D6143" s="96"/>
      <c r="E6143" s="96"/>
      <c r="F6143" s="96"/>
      <c r="G6143" s="96"/>
      <c r="H6143" s="137"/>
    </row>
    <row r="6259" spans="2:8" x14ac:dyDescent="0.25">
      <c r="B6259" s="96"/>
      <c r="C6259" s="96"/>
      <c r="D6259" s="96"/>
      <c r="E6259" s="96"/>
      <c r="F6259" s="96"/>
      <c r="G6259" s="96"/>
      <c r="H6259" s="137"/>
    </row>
    <row r="6260" spans="2:8" x14ac:dyDescent="0.25">
      <c r="B6260" s="96"/>
      <c r="C6260" s="96"/>
      <c r="D6260" s="96"/>
      <c r="E6260" s="96"/>
      <c r="F6260" s="96"/>
      <c r="G6260" s="96"/>
      <c r="H6260" s="137"/>
    </row>
    <row r="6261" spans="2:8" x14ac:dyDescent="0.25">
      <c r="B6261" s="96"/>
      <c r="C6261" s="96"/>
      <c r="D6261" s="96"/>
      <c r="E6261" s="96"/>
      <c r="F6261" s="96"/>
      <c r="G6261" s="96"/>
      <c r="H6261" s="137"/>
    </row>
    <row r="6262" spans="2:8" x14ac:dyDescent="0.25">
      <c r="B6262" s="96"/>
      <c r="C6262" s="96"/>
      <c r="D6262" s="96"/>
      <c r="E6262" s="96"/>
      <c r="F6262" s="96"/>
      <c r="G6262" s="96"/>
      <c r="H6262" s="137"/>
    </row>
    <row r="6263" spans="2:8" x14ac:dyDescent="0.25">
      <c r="B6263" s="96"/>
      <c r="C6263" s="96"/>
      <c r="D6263" s="96"/>
      <c r="E6263" s="96"/>
      <c r="F6263" s="96"/>
      <c r="G6263" s="96"/>
      <c r="H6263" s="137"/>
    </row>
    <row r="6379" spans="2:8" x14ac:dyDescent="0.25">
      <c r="B6379" s="96"/>
      <c r="C6379" s="96"/>
      <c r="D6379" s="96"/>
      <c r="E6379" s="96"/>
      <c r="F6379" s="96"/>
      <c r="G6379" s="96"/>
      <c r="H6379" s="137"/>
    </row>
    <row r="6380" spans="2:8" x14ac:dyDescent="0.25">
      <c r="B6380" s="96"/>
      <c r="C6380" s="96"/>
      <c r="D6380" s="96"/>
      <c r="E6380" s="96"/>
      <c r="F6380" s="96"/>
      <c r="G6380" s="96"/>
      <c r="H6380" s="137"/>
    </row>
    <row r="6381" spans="2:8" x14ac:dyDescent="0.25">
      <c r="B6381" s="96"/>
      <c r="C6381" s="96"/>
      <c r="D6381" s="96"/>
      <c r="E6381" s="96"/>
      <c r="F6381" s="96"/>
      <c r="G6381" s="96"/>
      <c r="H6381" s="137"/>
    </row>
    <row r="6382" spans="2:8" x14ac:dyDescent="0.25">
      <c r="B6382" s="96"/>
      <c r="C6382" s="96"/>
      <c r="D6382" s="96"/>
      <c r="E6382" s="96"/>
      <c r="F6382" s="96"/>
      <c r="G6382" s="96"/>
      <c r="H6382" s="137"/>
    </row>
    <row r="6383" spans="2:8" x14ac:dyDescent="0.25">
      <c r="B6383" s="96"/>
      <c r="C6383" s="96"/>
      <c r="D6383" s="96"/>
      <c r="E6383" s="96"/>
      <c r="F6383" s="96"/>
      <c r="G6383" s="96"/>
      <c r="H6383" s="137"/>
    </row>
    <row r="6499" spans="2:8" x14ac:dyDescent="0.25">
      <c r="B6499" s="96"/>
      <c r="C6499" s="96"/>
      <c r="D6499" s="96"/>
      <c r="E6499" s="96"/>
      <c r="F6499" s="96"/>
      <c r="G6499" s="96"/>
      <c r="H6499" s="137"/>
    </row>
    <row r="6500" spans="2:8" x14ac:dyDescent="0.25">
      <c r="B6500" s="96"/>
      <c r="C6500" s="96"/>
      <c r="D6500" s="96"/>
      <c r="E6500" s="96"/>
      <c r="F6500" s="96"/>
      <c r="G6500" s="96"/>
      <c r="H6500" s="137"/>
    </row>
    <row r="6501" spans="2:8" x14ac:dyDescent="0.25">
      <c r="B6501" s="96"/>
      <c r="C6501" s="96"/>
      <c r="D6501" s="96"/>
      <c r="E6501" s="96"/>
      <c r="F6501" s="96"/>
      <c r="G6501" s="96"/>
      <c r="H6501" s="137"/>
    </row>
    <row r="6502" spans="2:8" x14ac:dyDescent="0.25">
      <c r="B6502" s="96"/>
      <c r="C6502" s="96"/>
      <c r="D6502" s="96"/>
      <c r="E6502" s="96"/>
      <c r="F6502" s="96"/>
      <c r="G6502" s="96"/>
      <c r="H6502" s="137"/>
    </row>
    <row r="6503" spans="2:8" x14ac:dyDescent="0.25">
      <c r="B6503" s="96"/>
      <c r="C6503" s="96"/>
      <c r="D6503" s="96"/>
      <c r="E6503" s="96"/>
      <c r="F6503" s="96"/>
      <c r="G6503" s="96"/>
      <c r="H6503" s="137"/>
    </row>
    <row r="6619" spans="2:8" x14ac:dyDescent="0.25">
      <c r="B6619" s="96"/>
      <c r="C6619" s="96"/>
      <c r="D6619" s="96"/>
      <c r="E6619" s="96"/>
      <c r="F6619" s="96"/>
      <c r="G6619" s="96"/>
      <c r="H6619" s="137"/>
    </row>
    <row r="6620" spans="2:8" x14ac:dyDescent="0.25">
      <c r="B6620" s="96"/>
      <c r="C6620" s="96"/>
      <c r="D6620" s="96"/>
      <c r="E6620" s="96"/>
      <c r="F6620" s="96"/>
      <c r="G6620" s="96"/>
      <c r="H6620" s="137"/>
    </row>
    <row r="6621" spans="2:8" x14ac:dyDescent="0.25">
      <c r="B6621" s="96"/>
      <c r="C6621" s="96"/>
      <c r="D6621" s="96"/>
      <c r="E6621" s="96"/>
      <c r="F6621" s="96"/>
      <c r="G6621" s="96"/>
      <c r="H6621" s="137"/>
    </row>
    <row r="6622" spans="2:8" x14ac:dyDescent="0.25">
      <c r="B6622" s="96"/>
      <c r="C6622" s="96"/>
      <c r="D6622" s="96"/>
      <c r="E6622" s="96"/>
      <c r="F6622" s="96"/>
      <c r="G6622" s="96"/>
      <c r="H6622" s="137"/>
    </row>
    <row r="6623" spans="2:8" x14ac:dyDescent="0.25">
      <c r="B6623" s="96"/>
      <c r="C6623" s="96"/>
      <c r="D6623" s="96"/>
      <c r="E6623" s="96"/>
      <c r="F6623" s="96"/>
      <c r="G6623" s="96"/>
      <c r="H6623" s="137"/>
    </row>
    <row r="6739" spans="2:8" x14ac:dyDescent="0.25">
      <c r="B6739" s="96"/>
      <c r="C6739" s="96"/>
      <c r="D6739" s="96"/>
      <c r="E6739" s="96"/>
      <c r="F6739" s="96"/>
      <c r="G6739" s="96"/>
      <c r="H6739" s="137"/>
    </row>
    <row r="6740" spans="2:8" x14ac:dyDescent="0.25">
      <c r="B6740" s="96"/>
      <c r="C6740" s="96"/>
      <c r="D6740" s="96"/>
      <c r="E6740" s="96"/>
      <c r="F6740" s="96"/>
      <c r="G6740" s="96"/>
      <c r="H6740" s="137"/>
    </row>
    <row r="6741" spans="2:8" x14ac:dyDescent="0.25">
      <c r="B6741" s="96"/>
      <c r="C6741" s="96"/>
      <c r="D6741" s="96"/>
      <c r="E6741" s="96"/>
      <c r="F6741" s="96"/>
      <c r="G6741" s="96"/>
      <c r="H6741" s="137"/>
    </row>
    <row r="6742" spans="2:8" x14ac:dyDescent="0.25">
      <c r="B6742" s="96"/>
      <c r="C6742" s="96"/>
      <c r="D6742" s="96"/>
      <c r="E6742" s="96"/>
      <c r="F6742" s="96"/>
      <c r="G6742" s="96"/>
      <c r="H6742" s="137"/>
    </row>
    <row r="6743" spans="2:8" x14ac:dyDescent="0.25">
      <c r="B6743" s="96"/>
      <c r="C6743" s="96"/>
      <c r="D6743" s="96"/>
      <c r="E6743" s="96"/>
      <c r="F6743" s="96"/>
      <c r="G6743" s="96"/>
      <c r="H6743" s="137"/>
    </row>
    <row r="6859" spans="2:8" x14ac:dyDescent="0.25">
      <c r="B6859" s="96"/>
      <c r="C6859" s="96"/>
      <c r="D6859" s="96"/>
      <c r="E6859" s="96"/>
      <c r="F6859" s="96"/>
      <c r="G6859" s="96"/>
      <c r="H6859" s="137"/>
    </row>
    <row r="6860" spans="2:8" x14ac:dyDescent="0.25">
      <c r="B6860" s="96"/>
      <c r="C6860" s="96"/>
      <c r="D6860" s="96"/>
      <c r="E6860" s="96"/>
      <c r="F6860" s="96"/>
      <c r="G6860" s="96"/>
      <c r="H6860" s="137"/>
    </row>
    <row r="6861" spans="2:8" x14ac:dyDescent="0.25">
      <c r="B6861" s="96"/>
      <c r="C6861" s="96"/>
      <c r="D6861" s="96"/>
      <c r="E6861" s="96"/>
      <c r="F6861" s="96"/>
      <c r="G6861" s="96"/>
      <c r="H6861" s="137"/>
    </row>
    <row r="6862" spans="2:8" x14ac:dyDescent="0.25">
      <c r="B6862" s="96"/>
      <c r="C6862" s="96"/>
      <c r="D6862" s="96"/>
      <c r="E6862" s="96"/>
      <c r="F6862" s="96"/>
      <c r="G6862" s="96"/>
      <c r="H6862" s="137"/>
    </row>
    <row r="6863" spans="2:8" x14ac:dyDescent="0.25">
      <c r="B6863" s="96"/>
      <c r="C6863" s="96"/>
      <c r="D6863" s="96"/>
      <c r="E6863" s="96"/>
      <c r="F6863" s="96"/>
      <c r="G6863" s="96"/>
      <c r="H6863" s="137"/>
    </row>
    <row r="6979" spans="2:8" x14ac:dyDescent="0.25">
      <c r="B6979" s="96"/>
      <c r="C6979" s="96"/>
      <c r="D6979" s="96"/>
      <c r="E6979" s="96"/>
      <c r="F6979" s="96"/>
      <c r="G6979" s="96"/>
      <c r="H6979" s="137"/>
    </row>
    <row r="6980" spans="2:8" x14ac:dyDescent="0.25">
      <c r="B6980" s="96"/>
      <c r="C6980" s="96"/>
      <c r="D6980" s="96"/>
      <c r="E6980" s="96"/>
      <c r="F6980" s="96"/>
      <c r="G6980" s="96"/>
      <c r="H6980" s="137"/>
    </row>
    <row r="6981" spans="2:8" x14ac:dyDescent="0.25">
      <c r="B6981" s="96"/>
      <c r="C6981" s="96"/>
      <c r="D6981" s="96"/>
      <c r="E6981" s="96"/>
      <c r="F6981" s="96"/>
      <c r="G6981" s="96"/>
      <c r="H6981" s="137"/>
    </row>
    <row r="6982" spans="2:8" x14ac:dyDescent="0.25">
      <c r="B6982" s="96"/>
      <c r="C6982" s="96"/>
      <c r="D6982" s="96"/>
      <c r="E6982" s="96"/>
      <c r="F6982" s="96"/>
      <c r="G6982" s="96"/>
      <c r="H6982" s="137"/>
    </row>
    <row r="6983" spans="2:8" x14ac:dyDescent="0.25">
      <c r="B6983" s="96"/>
      <c r="C6983" s="96"/>
      <c r="D6983" s="96"/>
      <c r="E6983" s="96"/>
      <c r="F6983" s="96"/>
      <c r="G6983" s="96"/>
      <c r="H6983" s="137"/>
    </row>
    <row r="7099" spans="2:8" x14ac:dyDescent="0.25">
      <c r="B7099" s="96"/>
      <c r="C7099" s="96"/>
      <c r="D7099" s="96"/>
      <c r="E7099" s="96"/>
      <c r="F7099" s="96"/>
      <c r="G7099" s="96"/>
      <c r="H7099" s="137"/>
    </row>
    <row r="7100" spans="2:8" x14ac:dyDescent="0.25">
      <c r="B7100" s="96"/>
      <c r="C7100" s="96"/>
      <c r="D7100" s="96"/>
      <c r="E7100" s="96"/>
      <c r="F7100" s="96"/>
      <c r="G7100" s="96"/>
      <c r="H7100" s="137"/>
    </row>
    <row r="7101" spans="2:8" x14ac:dyDescent="0.25">
      <c r="B7101" s="96"/>
      <c r="C7101" s="96"/>
      <c r="D7101" s="96"/>
      <c r="E7101" s="96"/>
      <c r="F7101" s="96"/>
      <c r="G7101" s="96"/>
      <c r="H7101" s="137"/>
    </row>
    <row r="7102" spans="2:8" x14ac:dyDescent="0.25">
      <c r="B7102" s="96"/>
      <c r="C7102" s="96"/>
      <c r="D7102" s="96"/>
      <c r="E7102" s="96"/>
      <c r="F7102" s="96"/>
      <c r="G7102" s="96"/>
      <c r="H7102" s="137"/>
    </row>
    <row r="7103" spans="2:8" x14ac:dyDescent="0.25">
      <c r="B7103" s="96"/>
      <c r="C7103" s="96"/>
      <c r="D7103" s="96"/>
      <c r="E7103" s="96"/>
      <c r="F7103" s="96"/>
      <c r="G7103" s="96"/>
      <c r="H7103" s="137"/>
    </row>
    <row r="7219" spans="2:8" x14ac:dyDescent="0.25">
      <c r="B7219" s="96"/>
      <c r="C7219" s="96"/>
      <c r="D7219" s="96"/>
      <c r="E7219" s="96"/>
      <c r="F7219" s="96"/>
      <c r="G7219" s="96"/>
      <c r="H7219" s="137"/>
    </row>
    <row r="7220" spans="2:8" x14ac:dyDescent="0.25">
      <c r="B7220" s="96"/>
      <c r="C7220" s="96"/>
      <c r="D7220" s="96"/>
      <c r="E7220" s="96"/>
      <c r="F7220" s="96"/>
      <c r="G7220" s="96"/>
      <c r="H7220" s="137"/>
    </row>
    <row r="7221" spans="2:8" x14ac:dyDescent="0.25">
      <c r="B7221" s="96"/>
      <c r="C7221" s="96"/>
      <c r="D7221" s="96"/>
      <c r="E7221" s="96"/>
      <c r="F7221" s="96"/>
      <c r="G7221" s="96"/>
      <c r="H7221" s="137"/>
    </row>
    <row r="7222" spans="2:8" x14ac:dyDescent="0.25">
      <c r="B7222" s="96"/>
      <c r="C7222" s="96"/>
      <c r="D7222" s="96"/>
      <c r="E7222" s="96"/>
      <c r="F7222" s="96"/>
      <c r="G7222" s="96"/>
      <c r="H7222" s="137"/>
    </row>
    <row r="7223" spans="2:8" x14ac:dyDescent="0.25">
      <c r="B7223" s="96"/>
      <c r="C7223" s="96"/>
      <c r="D7223" s="96"/>
      <c r="E7223" s="96"/>
      <c r="F7223" s="96"/>
      <c r="G7223" s="96"/>
      <c r="H7223" s="137"/>
    </row>
    <row r="7339" spans="2:8" x14ac:dyDescent="0.25">
      <c r="B7339" s="96"/>
      <c r="C7339" s="96"/>
      <c r="D7339" s="96"/>
      <c r="E7339" s="96"/>
      <c r="F7339" s="96"/>
      <c r="G7339" s="96"/>
      <c r="H7339" s="137"/>
    </row>
    <row r="7340" spans="2:8" x14ac:dyDescent="0.25">
      <c r="B7340" s="96"/>
      <c r="C7340" s="96"/>
      <c r="D7340" s="96"/>
      <c r="E7340" s="96"/>
      <c r="F7340" s="96"/>
      <c r="G7340" s="96"/>
      <c r="H7340" s="137"/>
    </row>
    <row r="7341" spans="2:8" x14ac:dyDescent="0.25">
      <c r="B7341" s="96"/>
      <c r="C7341" s="96"/>
      <c r="D7341" s="96"/>
      <c r="E7341" s="96"/>
      <c r="F7341" s="96"/>
      <c r="G7341" s="96"/>
      <c r="H7341" s="137"/>
    </row>
    <row r="7342" spans="2:8" x14ac:dyDescent="0.25">
      <c r="B7342" s="96"/>
      <c r="C7342" s="96"/>
      <c r="D7342" s="96"/>
      <c r="E7342" s="96"/>
      <c r="F7342" s="96"/>
      <c r="G7342" s="96"/>
      <c r="H7342" s="137"/>
    </row>
    <row r="7343" spans="2:8" x14ac:dyDescent="0.25">
      <c r="B7343" s="96"/>
      <c r="C7343" s="96"/>
      <c r="D7343" s="96"/>
      <c r="E7343" s="96"/>
      <c r="F7343" s="96"/>
      <c r="G7343" s="96"/>
      <c r="H7343" s="137"/>
    </row>
    <row r="7459" spans="2:8" x14ac:dyDescent="0.25">
      <c r="B7459" s="96"/>
      <c r="C7459" s="96"/>
      <c r="D7459" s="96"/>
      <c r="E7459" s="96"/>
      <c r="F7459" s="96"/>
      <c r="G7459" s="96"/>
      <c r="H7459" s="137"/>
    </row>
    <row r="7460" spans="2:8" x14ac:dyDescent="0.25">
      <c r="B7460" s="96"/>
      <c r="C7460" s="96"/>
      <c r="D7460" s="96"/>
      <c r="E7460" s="96"/>
      <c r="F7460" s="96"/>
      <c r="G7460" s="96"/>
      <c r="H7460" s="137"/>
    </row>
    <row r="7461" spans="2:8" x14ac:dyDescent="0.25">
      <c r="B7461" s="96"/>
      <c r="C7461" s="96"/>
      <c r="D7461" s="96"/>
      <c r="E7461" s="96"/>
      <c r="F7461" s="96"/>
      <c r="G7461" s="96"/>
      <c r="H7461" s="137"/>
    </row>
    <row r="7462" spans="2:8" x14ac:dyDescent="0.25">
      <c r="B7462" s="96"/>
      <c r="C7462" s="96"/>
      <c r="D7462" s="96"/>
      <c r="E7462" s="96"/>
      <c r="F7462" s="96"/>
      <c r="G7462" s="96"/>
      <c r="H7462" s="137"/>
    </row>
    <row r="7463" spans="2:8" x14ac:dyDescent="0.25">
      <c r="B7463" s="96"/>
      <c r="C7463" s="96"/>
      <c r="D7463" s="96"/>
      <c r="E7463" s="96"/>
      <c r="F7463" s="96"/>
      <c r="G7463" s="96"/>
      <c r="H7463" s="137"/>
    </row>
    <row r="7579" spans="2:8" x14ac:dyDescent="0.25">
      <c r="B7579" s="96"/>
      <c r="C7579" s="96"/>
      <c r="D7579" s="96"/>
      <c r="E7579" s="96"/>
      <c r="F7579" s="96"/>
      <c r="G7579" s="96"/>
      <c r="H7579" s="137"/>
    </row>
    <row r="7580" spans="2:8" x14ac:dyDescent="0.25">
      <c r="B7580" s="96"/>
      <c r="C7580" s="96"/>
      <c r="D7580" s="96"/>
      <c r="E7580" s="96"/>
      <c r="F7580" s="96"/>
      <c r="G7580" s="96"/>
      <c r="H7580" s="137"/>
    </row>
    <row r="7581" spans="2:8" x14ac:dyDescent="0.25">
      <c r="B7581" s="96"/>
      <c r="C7581" s="96"/>
      <c r="D7581" s="96"/>
      <c r="E7581" s="96"/>
      <c r="F7581" s="96"/>
      <c r="G7581" s="96"/>
      <c r="H7581" s="137"/>
    </row>
    <row r="7582" spans="2:8" x14ac:dyDescent="0.25">
      <c r="B7582" s="96"/>
      <c r="C7582" s="96"/>
      <c r="D7582" s="96"/>
      <c r="E7582" s="96"/>
      <c r="F7582" s="96"/>
      <c r="G7582" s="96"/>
      <c r="H7582" s="137"/>
    </row>
    <row r="7583" spans="2:8" x14ac:dyDescent="0.25">
      <c r="B7583" s="96"/>
      <c r="C7583" s="96"/>
      <c r="D7583" s="96"/>
      <c r="E7583" s="96"/>
      <c r="F7583" s="96"/>
      <c r="G7583" s="96"/>
      <c r="H7583" s="137"/>
    </row>
    <row r="7699" spans="2:8" x14ac:dyDescent="0.25">
      <c r="B7699" s="96"/>
      <c r="C7699" s="96"/>
      <c r="D7699" s="96"/>
      <c r="E7699" s="96"/>
      <c r="F7699" s="96"/>
      <c r="G7699" s="96"/>
      <c r="H7699" s="137"/>
    </row>
    <row r="7700" spans="2:8" x14ac:dyDescent="0.25">
      <c r="B7700" s="96"/>
      <c r="C7700" s="96"/>
      <c r="D7700" s="96"/>
      <c r="E7700" s="96"/>
      <c r="F7700" s="96"/>
      <c r="G7700" s="96"/>
      <c r="H7700" s="137"/>
    </row>
    <row r="7701" spans="2:8" x14ac:dyDescent="0.25">
      <c r="B7701" s="96"/>
      <c r="C7701" s="96"/>
      <c r="D7701" s="96"/>
      <c r="E7701" s="96"/>
      <c r="F7701" s="96"/>
      <c r="G7701" s="96"/>
      <c r="H7701" s="137"/>
    </row>
    <row r="7702" spans="2:8" x14ac:dyDescent="0.25">
      <c r="B7702" s="96"/>
      <c r="C7702" s="96"/>
      <c r="D7702" s="96"/>
      <c r="E7702" s="96"/>
      <c r="F7702" s="96"/>
      <c r="G7702" s="96"/>
      <c r="H7702" s="137"/>
    </row>
    <row r="7703" spans="2:8" x14ac:dyDescent="0.25">
      <c r="B7703" s="96"/>
      <c r="C7703" s="96"/>
      <c r="D7703" s="96"/>
      <c r="E7703" s="96"/>
      <c r="F7703" s="96"/>
      <c r="G7703" s="96"/>
      <c r="H7703" s="137"/>
    </row>
    <row r="7819" spans="2:8" x14ac:dyDescent="0.25">
      <c r="B7819" s="96"/>
      <c r="C7819" s="96"/>
      <c r="D7819" s="96"/>
      <c r="E7819" s="96"/>
      <c r="F7819" s="96"/>
      <c r="G7819" s="96"/>
      <c r="H7819" s="137"/>
    </row>
    <row r="7820" spans="2:8" x14ac:dyDescent="0.25">
      <c r="B7820" s="96"/>
      <c r="C7820" s="96"/>
      <c r="D7820" s="96"/>
      <c r="E7820" s="96"/>
      <c r="F7820" s="96"/>
      <c r="G7820" s="96"/>
      <c r="H7820" s="137"/>
    </row>
    <row r="7821" spans="2:8" x14ac:dyDescent="0.25">
      <c r="B7821" s="96"/>
      <c r="C7821" s="96"/>
      <c r="D7821" s="96"/>
      <c r="E7821" s="96"/>
      <c r="F7821" s="96"/>
      <c r="G7821" s="96"/>
      <c r="H7821" s="137"/>
    </row>
    <row r="7822" spans="2:8" x14ac:dyDescent="0.25">
      <c r="B7822" s="96"/>
      <c r="C7822" s="96"/>
      <c r="D7822" s="96"/>
      <c r="E7822" s="96"/>
      <c r="F7822" s="96"/>
      <c r="G7822" s="96"/>
      <c r="H7822" s="137"/>
    </row>
    <row r="7823" spans="2:8" x14ac:dyDescent="0.25">
      <c r="B7823" s="96"/>
      <c r="C7823" s="96"/>
      <c r="D7823" s="96"/>
      <c r="E7823" s="96"/>
      <c r="F7823" s="96"/>
      <c r="G7823" s="96"/>
      <c r="H7823" s="137"/>
    </row>
    <row r="7939" spans="2:8" x14ac:dyDescent="0.25">
      <c r="B7939" s="96"/>
      <c r="C7939" s="96"/>
      <c r="D7939" s="96"/>
      <c r="E7939" s="96"/>
      <c r="F7939" s="96"/>
      <c r="G7939" s="96"/>
      <c r="H7939" s="137"/>
    </row>
    <row r="7940" spans="2:8" x14ac:dyDescent="0.25">
      <c r="B7940" s="96"/>
      <c r="C7940" s="96"/>
      <c r="D7940" s="96"/>
      <c r="E7940" s="96"/>
      <c r="F7940" s="96"/>
      <c r="G7940" s="96"/>
      <c r="H7940" s="137"/>
    </row>
    <row r="7941" spans="2:8" x14ac:dyDescent="0.25">
      <c r="B7941" s="96"/>
      <c r="C7941" s="96"/>
      <c r="D7941" s="96"/>
      <c r="E7941" s="96"/>
      <c r="F7941" s="96"/>
      <c r="G7941" s="96"/>
      <c r="H7941" s="137"/>
    </row>
    <row r="7942" spans="2:8" x14ac:dyDescent="0.25">
      <c r="B7942" s="96"/>
      <c r="C7942" s="96"/>
      <c r="D7942" s="96"/>
      <c r="E7942" s="96"/>
      <c r="F7942" s="96"/>
      <c r="G7942" s="96"/>
      <c r="H7942" s="137"/>
    </row>
    <row r="7943" spans="2:8" x14ac:dyDescent="0.25">
      <c r="B7943" s="96"/>
      <c r="C7943" s="96"/>
      <c r="D7943" s="96"/>
      <c r="E7943" s="96"/>
      <c r="F7943" s="96"/>
      <c r="G7943" s="96"/>
      <c r="H7943" s="137"/>
    </row>
    <row r="8059" spans="2:8" x14ac:dyDescent="0.25">
      <c r="B8059" s="96"/>
      <c r="C8059" s="96"/>
      <c r="D8059" s="96"/>
      <c r="E8059" s="96"/>
      <c r="F8059" s="96"/>
      <c r="G8059" s="96"/>
      <c r="H8059" s="137"/>
    </row>
    <row r="8060" spans="2:8" x14ac:dyDescent="0.25">
      <c r="B8060" s="96"/>
      <c r="C8060" s="96"/>
      <c r="D8060" s="96"/>
      <c r="E8060" s="96"/>
      <c r="F8060" s="96"/>
      <c r="G8060" s="96"/>
      <c r="H8060" s="137"/>
    </row>
    <row r="8061" spans="2:8" x14ac:dyDescent="0.25">
      <c r="B8061" s="96"/>
      <c r="C8061" s="96"/>
      <c r="D8061" s="96"/>
      <c r="E8061" s="96"/>
      <c r="F8061" s="96"/>
      <c r="G8061" s="96"/>
      <c r="H8061" s="137"/>
    </row>
    <row r="8062" spans="2:8" x14ac:dyDescent="0.25">
      <c r="B8062" s="96"/>
      <c r="C8062" s="96"/>
      <c r="D8062" s="96"/>
      <c r="E8062" s="96"/>
      <c r="F8062" s="96"/>
      <c r="G8062" s="96"/>
      <c r="H8062" s="137"/>
    </row>
    <row r="8063" spans="2:8" x14ac:dyDescent="0.25">
      <c r="B8063" s="96"/>
      <c r="C8063" s="96"/>
      <c r="D8063" s="96"/>
      <c r="E8063" s="96"/>
      <c r="F8063" s="96"/>
      <c r="G8063" s="96"/>
      <c r="H8063" s="137"/>
    </row>
    <row r="8179" spans="2:8" x14ac:dyDescent="0.25">
      <c r="B8179" s="96"/>
      <c r="C8179" s="96"/>
      <c r="D8179" s="96"/>
      <c r="E8179" s="96"/>
      <c r="F8179" s="96"/>
      <c r="G8179" s="96"/>
      <c r="H8179" s="137"/>
    </row>
    <row r="8180" spans="2:8" x14ac:dyDescent="0.25">
      <c r="B8180" s="96"/>
      <c r="C8180" s="96"/>
      <c r="D8180" s="96"/>
      <c r="E8180" s="96"/>
      <c r="F8180" s="96"/>
      <c r="G8180" s="96"/>
      <c r="H8180" s="137"/>
    </row>
    <row r="8181" spans="2:8" x14ac:dyDescent="0.25">
      <c r="B8181" s="96"/>
      <c r="C8181" s="96"/>
      <c r="D8181" s="96"/>
      <c r="E8181" s="96"/>
      <c r="F8181" s="96"/>
      <c r="G8181" s="96"/>
      <c r="H8181" s="137"/>
    </row>
    <row r="8182" spans="2:8" x14ac:dyDescent="0.25">
      <c r="B8182" s="96"/>
      <c r="C8182" s="96"/>
      <c r="D8182" s="96"/>
      <c r="E8182" s="96"/>
      <c r="F8182" s="96"/>
      <c r="G8182" s="96"/>
      <c r="H8182" s="137"/>
    </row>
    <row r="8183" spans="2:8" x14ac:dyDescent="0.25">
      <c r="B8183" s="96"/>
      <c r="C8183" s="96"/>
      <c r="D8183" s="96"/>
      <c r="E8183" s="96"/>
      <c r="F8183" s="96"/>
      <c r="G8183" s="96"/>
      <c r="H8183" s="137"/>
    </row>
    <row r="8299" spans="2:8" x14ac:dyDescent="0.25">
      <c r="B8299" s="96"/>
      <c r="C8299" s="96"/>
      <c r="D8299" s="96"/>
      <c r="E8299" s="96"/>
      <c r="F8299" s="96"/>
      <c r="G8299" s="96"/>
      <c r="H8299" s="137"/>
    </row>
    <row r="8300" spans="2:8" x14ac:dyDescent="0.25">
      <c r="B8300" s="96"/>
      <c r="C8300" s="96"/>
      <c r="D8300" s="96"/>
      <c r="E8300" s="96"/>
      <c r="F8300" s="96"/>
      <c r="G8300" s="96"/>
      <c r="H8300" s="137"/>
    </row>
    <row r="8301" spans="2:8" x14ac:dyDescent="0.25">
      <c r="B8301" s="96"/>
      <c r="C8301" s="96"/>
      <c r="D8301" s="96"/>
      <c r="E8301" s="96"/>
      <c r="F8301" s="96"/>
      <c r="G8301" s="96"/>
      <c r="H8301" s="137"/>
    </row>
    <row r="8302" spans="2:8" x14ac:dyDescent="0.25">
      <c r="B8302" s="96"/>
      <c r="C8302" s="96"/>
      <c r="D8302" s="96"/>
      <c r="E8302" s="96"/>
      <c r="F8302" s="96"/>
      <c r="G8302" s="96"/>
      <c r="H8302" s="137"/>
    </row>
    <row r="8303" spans="2:8" x14ac:dyDescent="0.25">
      <c r="B8303" s="96"/>
      <c r="C8303" s="96"/>
      <c r="D8303" s="96"/>
      <c r="E8303" s="96"/>
      <c r="F8303" s="96"/>
      <c r="G8303" s="96"/>
      <c r="H8303" s="137"/>
    </row>
    <row r="8419" spans="2:8" x14ac:dyDescent="0.25">
      <c r="B8419" s="96"/>
      <c r="C8419" s="96"/>
      <c r="D8419" s="96"/>
      <c r="E8419" s="96"/>
      <c r="F8419" s="96"/>
      <c r="G8419" s="96"/>
      <c r="H8419" s="137"/>
    </row>
    <row r="8420" spans="2:8" x14ac:dyDescent="0.25">
      <c r="B8420" s="96"/>
      <c r="C8420" s="96"/>
      <c r="D8420" s="96"/>
      <c r="E8420" s="96"/>
      <c r="F8420" s="96"/>
      <c r="G8420" s="96"/>
      <c r="H8420" s="137"/>
    </row>
    <row r="8421" spans="2:8" x14ac:dyDescent="0.25">
      <c r="B8421" s="96"/>
      <c r="C8421" s="96"/>
      <c r="D8421" s="96"/>
      <c r="E8421" s="96"/>
      <c r="F8421" s="96"/>
      <c r="G8421" s="96"/>
      <c r="H8421" s="137"/>
    </row>
    <row r="8422" spans="2:8" x14ac:dyDescent="0.25">
      <c r="B8422" s="96"/>
      <c r="C8422" s="96"/>
      <c r="D8422" s="96"/>
      <c r="E8422" s="96"/>
      <c r="F8422" s="96"/>
      <c r="G8422" s="96"/>
      <c r="H8422" s="137"/>
    </row>
    <row r="8423" spans="2:8" x14ac:dyDescent="0.25">
      <c r="B8423" s="96"/>
      <c r="C8423" s="96"/>
      <c r="D8423" s="96"/>
      <c r="E8423" s="96"/>
      <c r="F8423" s="96"/>
      <c r="G8423" s="96"/>
      <c r="H8423" s="137"/>
    </row>
    <row r="8539" spans="2:8" x14ac:dyDescent="0.25">
      <c r="B8539" s="96"/>
      <c r="C8539" s="96"/>
      <c r="D8539" s="96"/>
      <c r="E8539" s="96"/>
      <c r="F8539" s="96"/>
      <c r="G8539" s="96"/>
      <c r="H8539" s="137"/>
    </row>
    <row r="8540" spans="2:8" x14ac:dyDescent="0.25">
      <c r="B8540" s="96"/>
      <c r="C8540" s="96"/>
      <c r="D8540" s="96"/>
      <c r="E8540" s="96"/>
      <c r="F8540" s="96"/>
      <c r="G8540" s="96"/>
      <c r="H8540" s="137"/>
    </row>
    <row r="8541" spans="2:8" x14ac:dyDescent="0.25">
      <c r="B8541" s="96"/>
      <c r="C8541" s="96"/>
      <c r="D8541" s="96"/>
      <c r="E8541" s="96"/>
      <c r="F8541" s="96"/>
      <c r="G8541" s="96"/>
      <c r="H8541" s="137"/>
    </row>
    <row r="8542" spans="2:8" x14ac:dyDescent="0.25">
      <c r="B8542" s="96"/>
      <c r="C8542" s="96"/>
      <c r="D8542" s="96"/>
      <c r="E8542" s="96"/>
      <c r="F8542" s="96"/>
      <c r="G8542" s="96"/>
      <c r="H8542" s="137"/>
    </row>
    <row r="8543" spans="2:8" x14ac:dyDescent="0.25">
      <c r="B8543" s="96"/>
      <c r="C8543" s="96"/>
      <c r="D8543" s="96"/>
      <c r="E8543" s="96"/>
      <c r="F8543" s="96"/>
      <c r="G8543" s="96"/>
      <c r="H8543" s="137"/>
    </row>
    <row r="8659" spans="2:8" x14ac:dyDescent="0.25">
      <c r="B8659" s="96"/>
      <c r="C8659" s="96"/>
      <c r="D8659" s="96"/>
      <c r="E8659" s="96"/>
      <c r="F8659" s="96"/>
      <c r="G8659" s="96"/>
      <c r="H8659" s="137"/>
    </row>
    <row r="8660" spans="2:8" x14ac:dyDescent="0.25">
      <c r="B8660" s="96"/>
      <c r="C8660" s="96"/>
      <c r="D8660" s="96"/>
      <c r="E8660" s="96"/>
      <c r="F8660" s="96"/>
      <c r="G8660" s="96"/>
      <c r="H8660" s="137"/>
    </row>
    <row r="8661" spans="2:8" x14ac:dyDescent="0.25">
      <c r="B8661" s="96"/>
      <c r="C8661" s="96"/>
      <c r="D8661" s="96"/>
      <c r="E8661" s="96"/>
      <c r="F8661" s="96"/>
      <c r="G8661" s="96"/>
      <c r="H8661" s="137"/>
    </row>
    <row r="8662" spans="2:8" x14ac:dyDescent="0.25">
      <c r="B8662" s="96"/>
      <c r="C8662" s="96"/>
      <c r="D8662" s="96"/>
      <c r="E8662" s="96"/>
      <c r="F8662" s="96"/>
      <c r="G8662" s="96"/>
      <c r="H8662" s="137"/>
    </row>
    <row r="8663" spans="2:8" x14ac:dyDescent="0.25">
      <c r="B8663" s="96"/>
      <c r="C8663" s="96"/>
      <c r="D8663" s="96"/>
      <c r="E8663" s="96"/>
      <c r="F8663" s="96"/>
      <c r="G8663" s="96"/>
      <c r="H8663" s="137"/>
    </row>
    <row r="8779" spans="2:8" x14ac:dyDescent="0.25">
      <c r="B8779" s="96"/>
      <c r="C8779" s="96"/>
      <c r="D8779" s="96"/>
      <c r="E8779" s="96"/>
      <c r="F8779" s="96"/>
      <c r="G8779" s="96"/>
      <c r="H8779" s="137"/>
    </row>
    <row r="8780" spans="2:8" x14ac:dyDescent="0.25">
      <c r="B8780" s="96"/>
      <c r="C8780" s="96"/>
      <c r="D8780" s="96"/>
      <c r="E8780" s="96"/>
      <c r="F8780" s="96"/>
      <c r="G8780" s="96"/>
      <c r="H8780" s="137"/>
    </row>
    <row r="8781" spans="2:8" x14ac:dyDescent="0.25">
      <c r="B8781" s="96"/>
      <c r="C8781" s="96"/>
      <c r="D8781" s="96"/>
      <c r="E8781" s="96"/>
      <c r="F8781" s="96"/>
      <c r="G8781" s="96"/>
      <c r="H8781" s="137"/>
    </row>
    <row r="8782" spans="2:8" x14ac:dyDescent="0.25">
      <c r="B8782" s="96"/>
      <c r="C8782" s="96"/>
      <c r="D8782" s="96"/>
      <c r="E8782" s="96"/>
      <c r="F8782" s="96"/>
      <c r="G8782" s="96"/>
      <c r="H8782" s="137"/>
    </row>
    <row r="8783" spans="2:8" x14ac:dyDescent="0.25">
      <c r="B8783" s="96"/>
      <c r="C8783" s="96"/>
      <c r="D8783" s="96"/>
      <c r="E8783" s="96"/>
      <c r="F8783" s="96"/>
      <c r="G8783" s="96"/>
      <c r="H8783" s="137"/>
    </row>
    <row r="8899" spans="2:8" x14ac:dyDescent="0.25">
      <c r="B8899" s="96"/>
      <c r="C8899" s="96"/>
      <c r="D8899" s="96"/>
      <c r="E8899" s="96"/>
      <c r="F8899" s="96"/>
      <c r="G8899" s="96"/>
      <c r="H8899" s="137"/>
    </row>
    <row r="8900" spans="2:8" x14ac:dyDescent="0.25">
      <c r="B8900" s="96"/>
      <c r="C8900" s="96"/>
      <c r="D8900" s="96"/>
      <c r="E8900" s="96"/>
      <c r="F8900" s="96"/>
      <c r="G8900" s="96"/>
      <c r="H8900" s="137"/>
    </row>
    <row r="8901" spans="2:8" x14ac:dyDescent="0.25">
      <c r="B8901" s="96"/>
      <c r="C8901" s="96"/>
      <c r="D8901" s="96"/>
      <c r="E8901" s="96"/>
      <c r="F8901" s="96"/>
      <c r="G8901" s="96"/>
      <c r="H8901" s="137"/>
    </row>
    <row r="8902" spans="2:8" x14ac:dyDescent="0.25">
      <c r="B8902" s="96"/>
      <c r="C8902" s="96"/>
      <c r="D8902" s="96"/>
      <c r="E8902" s="96"/>
      <c r="F8902" s="96"/>
      <c r="G8902" s="96"/>
      <c r="H8902" s="137"/>
    </row>
    <row r="8903" spans="2:8" x14ac:dyDescent="0.25">
      <c r="B8903" s="96"/>
      <c r="C8903" s="96"/>
      <c r="D8903" s="96"/>
      <c r="E8903" s="96"/>
      <c r="F8903" s="96"/>
      <c r="G8903" s="96"/>
      <c r="H8903" s="137"/>
    </row>
    <row r="9019" spans="2:8" x14ac:dyDescent="0.25">
      <c r="B9019" s="96"/>
      <c r="C9019" s="96"/>
      <c r="D9019" s="96"/>
      <c r="E9019" s="96"/>
      <c r="F9019" s="96"/>
      <c r="G9019" s="96"/>
      <c r="H9019" s="137"/>
    </row>
    <row r="9020" spans="2:8" x14ac:dyDescent="0.25">
      <c r="B9020" s="96"/>
      <c r="C9020" s="96"/>
      <c r="D9020" s="96"/>
      <c r="E9020" s="96"/>
      <c r="F9020" s="96"/>
      <c r="G9020" s="96"/>
      <c r="H9020" s="137"/>
    </row>
    <row r="9021" spans="2:8" x14ac:dyDescent="0.25">
      <c r="B9021" s="96"/>
      <c r="C9021" s="96"/>
      <c r="D9021" s="96"/>
      <c r="E9021" s="96"/>
      <c r="F9021" s="96"/>
      <c r="G9021" s="96"/>
      <c r="H9021" s="137"/>
    </row>
    <row r="9022" spans="2:8" x14ac:dyDescent="0.25">
      <c r="B9022" s="96"/>
      <c r="C9022" s="96"/>
      <c r="D9022" s="96"/>
      <c r="E9022" s="96"/>
      <c r="F9022" s="96"/>
      <c r="G9022" s="96"/>
      <c r="H9022" s="137"/>
    </row>
    <row r="9023" spans="2:8" x14ac:dyDescent="0.25">
      <c r="B9023" s="96"/>
      <c r="C9023" s="96"/>
      <c r="D9023" s="96"/>
      <c r="E9023" s="96"/>
      <c r="F9023" s="96"/>
      <c r="G9023" s="96"/>
      <c r="H9023" s="137"/>
    </row>
    <row r="9139" spans="2:8" x14ac:dyDescent="0.25">
      <c r="B9139" s="96"/>
      <c r="C9139" s="96"/>
      <c r="D9139" s="96"/>
      <c r="E9139" s="96"/>
      <c r="F9139" s="96"/>
      <c r="G9139" s="96"/>
      <c r="H9139" s="137"/>
    </row>
    <row r="9140" spans="2:8" x14ac:dyDescent="0.25">
      <c r="B9140" s="96"/>
      <c r="C9140" s="96"/>
      <c r="D9140" s="96"/>
      <c r="E9140" s="96"/>
      <c r="F9140" s="96"/>
      <c r="G9140" s="96"/>
      <c r="H9140" s="137"/>
    </row>
    <row r="9141" spans="2:8" x14ac:dyDescent="0.25">
      <c r="B9141" s="96"/>
      <c r="C9141" s="96"/>
      <c r="D9141" s="96"/>
      <c r="E9141" s="96"/>
      <c r="F9141" s="96"/>
      <c r="G9141" s="96"/>
      <c r="H9141" s="137"/>
    </row>
    <row r="9142" spans="2:8" x14ac:dyDescent="0.25">
      <c r="B9142" s="96"/>
      <c r="C9142" s="96"/>
      <c r="D9142" s="96"/>
      <c r="E9142" s="96"/>
      <c r="F9142" s="96"/>
      <c r="G9142" s="96"/>
      <c r="H9142" s="137"/>
    </row>
    <row r="9143" spans="2:8" x14ac:dyDescent="0.25">
      <c r="B9143" s="96"/>
      <c r="C9143" s="96"/>
      <c r="D9143" s="96"/>
      <c r="E9143" s="96"/>
      <c r="F9143" s="96"/>
      <c r="G9143" s="96"/>
      <c r="H9143" s="137"/>
    </row>
    <row r="9259" spans="2:8" x14ac:dyDescent="0.25">
      <c r="B9259" s="96"/>
      <c r="C9259" s="96"/>
      <c r="D9259" s="96"/>
      <c r="E9259" s="96"/>
      <c r="F9259" s="96"/>
      <c r="G9259" s="96"/>
      <c r="H9259" s="137"/>
    </row>
    <row r="9260" spans="2:8" x14ac:dyDescent="0.25">
      <c r="B9260" s="96"/>
      <c r="C9260" s="96"/>
      <c r="D9260" s="96"/>
      <c r="E9260" s="96"/>
      <c r="F9260" s="96"/>
      <c r="G9260" s="96"/>
      <c r="H9260" s="137"/>
    </row>
    <row r="9261" spans="2:8" x14ac:dyDescent="0.25">
      <c r="B9261" s="96"/>
      <c r="C9261" s="96"/>
      <c r="D9261" s="96"/>
      <c r="E9261" s="96"/>
      <c r="F9261" s="96"/>
      <c r="G9261" s="96"/>
      <c r="H9261" s="137"/>
    </row>
    <row r="9262" spans="2:8" x14ac:dyDescent="0.25">
      <c r="B9262" s="96"/>
      <c r="C9262" s="96"/>
      <c r="D9262" s="96"/>
      <c r="E9262" s="96"/>
      <c r="F9262" s="96"/>
      <c r="G9262" s="96"/>
      <c r="H9262" s="137"/>
    </row>
    <row r="9263" spans="2:8" x14ac:dyDescent="0.25">
      <c r="B9263" s="96"/>
      <c r="C9263" s="96"/>
      <c r="D9263" s="96"/>
      <c r="E9263" s="96"/>
      <c r="F9263" s="96"/>
      <c r="G9263" s="96"/>
      <c r="H9263" s="137"/>
    </row>
    <row r="9379" spans="2:8" x14ac:dyDescent="0.25">
      <c r="B9379" s="96"/>
      <c r="C9379" s="96"/>
      <c r="D9379" s="96"/>
      <c r="E9379" s="96"/>
      <c r="F9379" s="96"/>
      <c r="G9379" s="96"/>
      <c r="H9379" s="137"/>
    </row>
    <row r="9380" spans="2:8" x14ac:dyDescent="0.25">
      <c r="B9380" s="96"/>
      <c r="C9380" s="96"/>
      <c r="D9380" s="96"/>
      <c r="E9380" s="96"/>
      <c r="F9380" s="96"/>
      <c r="G9380" s="96"/>
      <c r="H9380" s="137"/>
    </row>
    <row r="9381" spans="2:8" x14ac:dyDescent="0.25">
      <c r="B9381" s="96"/>
      <c r="C9381" s="96"/>
      <c r="D9381" s="96"/>
      <c r="E9381" s="96"/>
      <c r="F9381" s="96"/>
      <c r="G9381" s="96"/>
      <c r="H9381" s="137"/>
    </row>
    <row r="9382" spans="2:8" x14ac:dyDescent="0.25">
      <c r="B9382" s="96"/>
      <c r="C9382" s="96"/>
      <c r="D9382" s="96"/>
      <c r="E9382" s="96"/>
      <c r="F9382" s="96"/>
      <c r="G9382" s="96"/>
      <c r="H9382" s="137"/>
    </row>
    <row r="9383" spans="2:8" x14ac:dyDescent="0.25">
      <c r="B9383" s="96"/>
      <c r="C9383" s="96"/>
      <c r="D9383" s="96"/>
      <c r="E9383" s="96"/>
      <c r="F9383" s="96"/>
      <c r="G9383" s="96"/>
      <c r="H9383" s="137"/>
    </row>
    <row r="9499" spans="2:8" x14ac:dyDescent="0.25">
      <c r="B9499" s="96"/>
      <c r="C9499" s="96"/>
      <c r="D9499" s="96"/>
      <c r="E9499" s="96"/>
      <c r="F9499" s="96"/>
      <c r="G9499" s="96"/>
      <c r="H9499" s="137"/>
    </row>
    <row r="9500" spans="2:8" x14ac:dyDescent="0.25">
      <c r="B9500" s="96"/>
      <c r="C9500" s="96"/>
      <c r="D9500" s="96"/>
      <c r="E9500" s="96"/>
      <c r="F9500" s="96"/>
      <c r="G9500" s="96"/>
      <c r="H9500" s="137"/>
    </row>
    <row r="9501" spans="2:8" x14ac:dyDescent="0.25">
      <c r="B9501" s="96"/>
      <c r="C9501" s="96"/>
      <c r="D9501" s="96"/>
      <c r="E9501" s="96"/>
      <c r="F9501" s="96"/>
      <c r="G9501" s="96"/>
      <c r="H9501" s="137"/>
    </row>
    <row r="9502" spans="2:8" x14ac:dyDescent="0.25">
      <c r="B9502" s="96"/>
      <c r="C9502" s="96"/>
      <c r="D9502" s="96"/>
      <c r="E9502" s="96"/>
      <c r="F9502" s="96"/>
      <c r="G9502" s="96"/>
      <c r="H9502" s="137"/>
    </row>
    <row r="9503" spans="2:8" x14ac:dyDescent="0.25">
      <c r="B9503" s="96"/>
      <c r="C9503" s="96"/>
      <c r="D9503" s="96"/>
      <c r="E9503" s="96"/>
      <c r="F9503" s="96"/>
      <c r="G9503" s="96"/>
      <c r="H9503" s="137"/>
    </row>
    <row r="9619" spans="2:8" x14ac:dyDescent="0.25">
      <c r="B9619" s="96"/>
      <c r="C9619" s="96"/>
      <c r="D9619" s="96"/>
      <c r="E9619" s="96"/>
      <c r="F9619" s="96"/>
      <c r="G9619" s="96"/>
      <c r="H9619" s="137"/>
    </row>
    <row r="9620" spans="2:8" x14ac:dyDescent="0.25">
      <c r="B9620" s="96"/>
      <c r="C9620" s="96"/>
      <c r="D9620" s="96"/>
      <c r="E9620" s="96"/>
      <c r="F9620" s="96"/>
      <c r="G9620" s="96"/>
      <c r="H9620" s="137"/>
    </row>
    <row r="9621" spans="2:8" x14ac:dyDescent="0.25">
      <c r="B9621" s="96"/>
      <c r="C9621" s="96"/>
      <c r="D9621" s="96"/>
      <c r="E9621" s="96"/>
      <c r="F9621" s="96"/>
      <c r="G9621" s="96"/>
      <c r="H9621" s="137"/>
    </row>
    <row r="9622" spans="2:8" x14ac:dyDescent="0.25">
      <c r="B9622" s="96"/>
      <c r="C9622" s="96"/>
      <c r="D9622" s="96"/>
      <c r="E9622" s="96"/>
      <c r="F9622" s="96"/>
      <c r="G9622" s="96"/>
      <c r="H9622" s="137"/>
    </row>
    <row r="9623" spans="2:8" x14ac:dyDescent="0.25">
      <c r="B9623" s="96"/>
      <c r="C9623" s="96"/>
      <c r="D9623" s="96"/>
      <c r="E9623" s="96"/>
      <c r="F9623" s="96"/>
      <c r="G9623" s="96"/>
      <c r="H9623" s="137"/>
    </row>
    <row r="9739" spans="2:8" x14ac:dyDescent="0.25">
      <c r="B9739" s="96"/>
      <c r="C9739" s="96"/>
      <c r="D9739" s="96"/>
      <c r="E9739" s="96"/>
      <c r="F9739" s="96"/>
      <c r="G9739" s="96"/>
      <c r="H9739" s="137"/>
    </row>
    <row r="9740" spans="2:8" x14ac:dyDescent="0.25">
      <c r="B9740" s="96"/>
      <c r="C9740" s="96"/>
      <c r="D9740" s="96"/>
      <c r="E9740" s="96"/>
      <c r="F9740" s="96"/>
      <c r="G9740" s="96"/>
      <c r="H9740" s="137"/>
    </row>
    <row r="9741" spans="2:8" x14ac:dyDescent="0.25">
      <c r="B9741" s="96"/>
      <c r="C9741" s="96"/>
      <c r="D9741" s="96"/>
      <c r="E9741" s="96"/>
      <c r="F9741" s="96"/>
      <c r="G9741" s="96"/>
      <c r="H9741" s="137"/>
    </row>
    <row r="9742" spans="2:8" x14ac:dyDescent="0.25">
      <c r="B9742" s="96"/>
      <c r="C9742" s="96"/>
      <c r="D9742" s="96"/>
      <c r="E9742" s="96"/>
      <c r="F9742" s="96"/>
      <c r="G9742" s="96"/>
      <c r="H9742" s="137"/>
    </row>
    <row r="9743" spans="2:8" x14ac:dyDescent="0.25">
      <c r="B9743" s="96"/>
      <c r="C9743" s="96"/>
      <c r="D9743" s="96"/>
      <c r="E9743" s="96"/>
      <c r="F9743" s="96"/>
      <c r="G9743" s="96"/>
      <c r="H9743" s="137"/>
    </row>
    <row r="9859" spans="2:8" x14ac:dyDescent="0.25">
      <c r="B9859" s="96"/>
      <c r="C9859" s="96"/>
      <c r="D9859" s="96"/>
      <c r="E9859" s="96"/>
      <c r="F9859" s="96"/>
      <c r="G9859" s="96"/>
      <c r="H9859" s="137"/>
    </row>
    <row r="9860" spans="2:8" x14ac:dyDescent="0.25">
      <c r="B9860" s="96"/>
      <c r="C9860" s="96"/>
      <c r="D9860" s="96"/>
      <c r="E9860" s="96"/>
      <c r="F9860" s="96"/>
      <c r="G9860" s="96"/>
      <c r="H9860" s="137"/>
    </row>
    <row r="9861" spans="2:8" x14ac:dyDescent="0.25">
      <c r="B9861" s="96"/>
      <c r="C9861" s="96"/>
      <c r="D9861" s="96"/>
      <c r="E9861" s="96"/>
      <c r="F9861" s="96"/>
      <c r="G9861" s="96"/>
      <c r="H9861" s="137"/>
    </row>
    <row r="9862" spans="2:8" x14ac:dyDescent="0.25">
      <c r="B9862" s="96"/>
      <c r="C9862" s="96"/>
      <c r="D9862" s="96"/>
      <c r="E9862" s="96"/>
      <c r="F9862" s="96"/>
      <c r="G9862" s="96"/>
      <c r="H9862" s="137"/>
    </row>
    <row r="9863" spans="2:8" x14ac:dyDescent="0.25">
      <c r="B9863" s="96"/>
      <c r="C9863" s="96"/>
      <c r="D9863" s="96"/>
      <c r="E9863" s="96"/>
      <c r="F9863" s="96"/>
      <c r="G9863" s="96"/>
      <c r="H9863" s="137"/>
    </row>
    <row r="9979" spans="2:8" x14ac:dyDescent="0.25">
      <c r="B9979" s="96"/>
      <c r="C9979" s="96"/>
      <c r="D9979" s="96"/>
      <c r="E9979" s="96"/>
      <c r="F9979" s="96"/>
      <c r="G9979" s="96"/>
      <c r="H9979" s="137"/>
    </row>
    <row r="9980" spans="2:8" x14ac:dyDescent="0.25">
      <c r="B9980" s="96"/>
      <c r="C9980" s="96"/>
      <c r="D9980" s="96"/>
      <c r="E9980" s="96"/>
      <c r="F9980" s="96"/>
      <c r="G9980" s="96"/>
      <c r="H9980" s="137"/>
    </row>
    <row r="9981" spans="2:8" x14ac:dyDescent="0.25">
      <c r="B9981" s="96"/>
      <c r="C9981" s="96"/>
      <c r="D9981" s="96"/>
      <c r="E9981" s="96"/>
      <c r="F9981" s="96"/>
      <c r="G9981" s="96"/>
      <c r="H9981" s="137"/>
    </row>
    <row r="9982" spans="2:8" x14ac:dyDescent="0.25">
      <c r="B9982" s="96"/>
      <c r="C9982" s="96"/>
      <c r="D9982" s="96"/>
      <c r="E9982" s="96"/>
      <c r="F9982" s="96"/>
      <c r="G9982" s="96"/>
      <c r="H9982" s="137"/>
    </row>
    <row r="9983" spans="2:8" x14ac:dyDescent="0.25">
      <c r="B9983" s="96"/>
      <c r="C9983" s="96"/>
      <c r="D9983" s="96"/>
      <c r="E9983" s="96"/>
      <c r="F9983" s="96"/>
      <c r="G9983" s="96"/>
      <c r="H9983" s="137"/>
    </row>
    <row r="10099" spans="2:8" x14ac:dyDescent="0.25">
      <c r="B10099" s="96"/>
      <c r="C10099" s="96"/>
      <c r="D10099" s="96"/>
      <c r="E10099" s="96"/>
      <c r="F10099" s="96"/>
      <c r="G10099" s="96"/>
      <c r="H10099" s="137"/>
    </row>
    <row r="10100" spans="2:8" x14ac:dyDescent="0.25">
      <c r="B10100" s="96"/>
      <c r="C10100" s="96"/>
      <c r="D10100" s="96"/>
      <c r="E10100" s="96"/>
      <c r="F10100" s="96"/>
      <c r="G10100" s="96"/>
      <c r="H10100" s="137"/>
    </row>
    <row r="10101" spans="2:8" x14ac:dyDescent="0.25">
      <c r="B10101" s="96"/>
      <c r="C10101" s="96"/>
      <c r="D10101" s="96"/>
      <c r="E10101" s="96"/>
      <c r="F10101" s="96"/>
      <c r="G10101" s="96"/>
      <c r="H10101" s="137"/>
    </row>
    <row r="10102" spans="2:8" x14ac:dyDescent="0.25">
      <c r="B10102" s="96"/>
      <c r="C10102" s="96"/>
      <c r="D10102" s="96"/>
      <c r="E10102" s="96"/>
      <c r="F10102" s="96"/>
      <c r="G10102" s="96"/>
      <c r="H10102" s="137"/>
    </row>
    <row r="10103" spans="2:8" x14ac:dyDescent="0.25">
      <c r="B10103" s="96"/>
      <c r="C10103" s="96"/>
      <c r="D10103" s="96"/>
      <c r="E10103" s="96"/>
      <c r="F10103" s="96"/>
      <c r="G10103" s="96"/>
      <c r="H10103" s="137"/>
    </row>
    <row r="10219" spans="2:8" x14ac:dyDescent="0.25">
      <c r="B10219" s="96"/>
      <c r="C10219" s="96"/>
      <c r="D10219" s="96"/>
      <c r="E10219" s="96"/>
      <c r="F10219" s="96"/>
      <c r="G10219" s="96"/>
      <c r="H10219" s="137"/>
    </row>
    <row r="10220" spans="2:8" x14ac:dyDescent="0.25">
      <c r="B10220" s="96"/>
      <c r="C10220" s="96"/>
      <c r="D10220" s="96"/>
      <c r="E10220" s="96"/>
      <c r="F10220" s="96"/>
      <c r="G10220" s="96"/>
      <c r="H10220" s="137"/>
    </row>
    <row r="10221" spans="2:8" x14ac:dyDescent="0.25">
      <c r="B10221" s="96"/>
      <c r="C10221" s="96"/>
      <c r="D10221" s="96"/>
      <c r="E10221" s="96"/>
      <c r="F10221" s="96"/>
      <c r="G10221" s="96"/>
      <c r="H10221" s="137"/>
    </row>
    <row r="10222" spans="2:8" x14ac:dyDescent="0.25">
      <c r="B10222" s="96"/>
      <c r="C10222" s="96"/>
      <c r="D10222" s="96"/>
      <c r="E10222" s="96"/>
      <c r="F10222" s="96"/>
      <c r="G10222" s="96"/>
      <c r="H10222" s="137"/>
    </row>
    <row r="10223" spans="2:8" x14ac:dyDescent="0.25">
      <c r="B10223" s="96"/>
      <c r="C10223" s="96"/>
      <c r="D10223" s="96"/>
      <c r="E10223" s="96"/>
      <c r="F10223" s="96"/>
      <c r="G10223" s="96"/>
      <c r="H10223" s="137"/>
    </row>
    <row r="10339" spans="2:8" x14ac:dyDescent="0.25">
      <c r="B10339" s="96"/>
      <c r="C10339" s="96"/>
      <c r="D10339" s="96"/>
      <c r="E10339" s="96"/>
      <c r="F10339" s="96"/>
      <c r="G10339" s="96"/>
      <c r="H10339" s="137"/>
    </row>
    <row r="10340" spans="2:8" x14ac:dyDescent="0.25">
      <c r="B10340" s="96"/>
      <c r="C10340" s="96"/>
      <c r="D10340" s="96"/>
      <c r="E10340" s="96"/>
      <c r="F10340" s="96"/>
      <c r="G10340" s="96"/>
      <c r="H10340" s="137"/>
    </row>
    <row r="10341" spans="2:8" x14ac:dyDescent="0.25">
      <c r="B10341" s="96"/>
      <c r="C10341" s="96"/>
      <c r="D10341" s="96"/>
      <c r="E10341" s="96"/>
      <c r="F10341" s="96"/>
      <c r="G10341" s="96"/>
      <c r="H10341" s="137"/>
    </row>
    <row r="10342" spans="2:8" x14ac:dyDescent="0.25">
      <c r="B10342" s="96"/>
      <c r="C10342" s="96"/>
      <c r="D10342" s="96"/>
      <c r="E10342" s="96"/>
      <c r="F10342" s="96"/>
      <c r="G10342" s="96"/>
      <c r="H10342" s="137"/>
    </row>
    <row r="10343" spans="2:8" x14ac:dyDescent="0.25">
      <c r="B10343" s="96"/>
      <c r="C10343" s="96"/>
      <c r="D10343" s="96"/>
      <c r="E10343" s="96"/>
      <c r="F10343" s="96"/>
      <c r="G10343" s="96"/>
      <c r="H10343" s="137"/>
    </row>
    <row r="10459" spans="2:8" x14ac:dyDescent="0.25">
      <c r="B10459" s="96"/>
      <c r="C10459" s="96"/>
      <c r="D10459" s="96"/>
      <c r="E10459" s="96"/>
      <c r="F10459" s="96"/>
      <c r="G10459" s="96"/>
      <c r="H10459" s="137"/>
    </row>
    <row r="10460" spans="2:8" x14ac:dyDescent="0.25">
      <c r="B10460" s="96"/>
      <c r="C10460" s="96"/>
      <c r="D10460" s="96"/>
      <c r="E10460" s="96"/>
      <c r="F10460" s="96"/>
      <c r="G10460" s="96"/>
      <c r="H10460" s="137"/>
    </row>
    <row r="10461" spans="2:8" x14ac:dyDescent="0.25">
      <c r="B10461" s="96"/>
      <c r="C10461" s="96"/>
      <c r="D10461" s="96"/>
      <c r="E10461" s="96"/>
      <c r="F10461" s="96"/>
      <c r="G10461" s="96"/>
      <c r="H10461" s="137"/>
    </row>
    <row r="10462" spans="2:8" x14ac:dyDescent="0.25">
      <c r="B10462" s="96"/>
      <c r="C10462" s="96"/>
      <c r="D10462" s="96"/>
      <c r="E10462" s="96"/>
      <c r="F10462" s="96"/>
      <c r="G10462" s="96"/>
      <c r="H10462" s="137"/>
    </row>
    <row r="10463" spans="2:8" x14ac:dyDescent="0.25">
      <c r="B10463" s="96"/>
      <c r="C10463" s="96"/>
      <c r="D10463" s="96"/>
      <c r="E10463" s="96"/>
      <c r="F10463" s="96"/>
      <c r="G10463" s="96"/>
      <c r="H10463" s="137"/>
    </row>
    <row r="10579" spans="2:8" x14ac:dyDescent="0.25">
      <c r="B10579" s="96"/>
      <c r="C10579" s="96"/>
      <c r="D10579" s="96"/>
      <c r="E10579" s="96"/>
      <c r="F10579" s="96"/>
      <c r="G10579" s="96"/>
      <c r="H10579" s="137"/>
    </row>
    <row r="10580" spans="2:8" x14ac:dyDescent="0.25">
      <c r="B10580" s="96"/>
      <c r="C10580" s="96"/>
      <c r="D10580" s="96"/>
      <c r="E10580" s="96"/>
      <c r="F10580" s="96"/>
      <c r="G10580" s="96"/>
      <c r="H10580" s="137"/>
    </row>
    <row r="10581" spans="2:8" x14ac:dyDescent="0.25">
      <c r="B10581" s="96"/>
      <c r="C10581" s="96"/>
      <c r="D10581" s="96"/>
      <c r="E10581" s="96"/>
      <c r="F10581" s="96"/>
      <c r="G10581" s="96"/>
      <c r="H10581" s="137"/>
    </row>
    <row r="10582" spans="2:8" x14ac:dyDescent="0.25">
      <c r="B10582" s="96"/>
      <c r="C10582" s="96"/>
      <c r="D10582" s="96"/>
      <c r="E10582" s="96"/>
      <c r="F10582" s="96"/>
      <c r="G10582" s="96"/>
      <c r="H10582" s="137"/>
    </row>
    <row r="10583" spans="2:8" x14ac:dyDescent="0.25">
      <c r="B10583" s="96"/>
      <c r="C10583" s="96"/>
      <c r="D10583" s="96"/>
      <c r="E10583" s="96"/>
      <c r="F10583" s="96"/>
      <c r="G10583" s="96"/>
      <c r="H10583" s="137"/>
    </row>
    <row r="10699" spans="2:8" x14ac:dyDescent="0.25">
      <c r="B10699" s="96"/>
      <c r="C10699" s="96"/>
      <c r="D10699" s="96"/>
      <c r="E10699" s="96"/>
      <c r="F10699" s="96"/>
      <c r="G10699" s="96"/>
      <c r="H10699" s="137"/>
    </row>
    <row r="10700" spans="2:8" x14ac:dyDescent="0.25">
      <c r="B10700" s="96"/>
      <c r="C10700" s="96"/>
      <c r="D10700" s="96"/>
      <c r="E10700" s="96"/>
      <c r="F10700" s="96"/>
      <c r="G10700" s="96"/>
      <c r="H10700" s="137"/>
    </row>
    <row r="10701" spans="2:8" x14ac:dyDescent="0.25">
      <c r="B10701" s="96"/>
      <c r="C10701" s="96"/>
      <c r="D10701" s="96"/>
      <c r="E10701" s="96"/>
      <c r="F10701" s="96"/>
      <c r="G10701" s="96"/>
      <c r="H10701" s="137"/>
    </row>
    <row r="10702" spans="2:8" x14ac:dyDescent="0.25">
      <c r="B10702" s="96"/>
      <c r="C10702" s="96"/>
      <c r="D10702" s="96"/>
      <c r="E10702" s="96"/>
      <c r="F10702" s="96"/>
      <c r="G10702" s="96"/>
      <c r="H10702" s="137"/>
    </row>
    <row r="10703" spans="2:8" x14ac:dyDescent="0.25">
      <c r="B10703" s="96"/>
      <c r="C10703" s="96"/>
      <c r="D10703" s="96"/>
      <c r="E10703" s="96"/>
      <c r="F10703" s="96"/>
      <c r="G10703" s="96"/>
      <c r="H10703" s="137"/>
    </row>
    <row r="10819" spans="2:8" x14ac:dyDescent="0.25">
      <c r="B10819" s="96"/>
      <c r="C10819" s="96"/>
      <c r="D10819" s="96"/>
      <c r="E10819" s="96"/>
      <c r="F10819" s="96"/>
      <c r="G10819" s="96"/>
      <c r="H10819" s="137"/>
    </row>
    <row r="10820" spans="2:8" x14ac:dyDescent="0.25">
      <c r="B10820" s="96"/>
      <c r="C10820" s="96"/>
      <c r="D10820" s="96"/>
      <c r="E10820" s="96"/>
      <c r="F10820" s="96"/>
      <c r="G10820" s="96"/>
      <c r="H10820" s="137"/>
    </row>
    <row r="10821" spans="2:8" x14ac:dyDescent="0.25">
      <c r="B10821" s="96"/>
      <c r="C10821" s="96"/>
      <c r="D10821" s="96"/>
      <c r="E10821" s="96"/>
      <c r="F10821" s="96"/>
      <c r="G10821" s="96"/>
      <c r="H10821" s="137"/>
    </row>
    <row r="10822" spans="2:8" x14ac:dyDescent="0.25">
      <c r="B10822" s="96"/>
      <c r="C10822" s="96"/>
      <c r="D10822" s="96"/>
      <c r="E10822" s="96"/>
      <c r="F10822" s="96"/>
      <c r="G10822" s="96"/>
      <c r="H10822" s="137"/>
    </row>
    <row r="10823" spans="2:8" x14ac:dyDescent="0.25">
      <c r="B10823" s="96"/>
      <c r="C10823" s="96"/>
      <c r="D10823" s="96"/>
      <c r="E10823" s="96"/>
      <c r="F10823" s="96"/>
      <c r="G10823" s="96"/>
      <c r="H10823" s="137"/>
    </row>
    <row r="10939" spans="2:8" x14ac:dyDescent="0.25">
      <c r="B10939" s="96"/>
      <c r="C10939" s="96"/>
      <c r="D10939" s="96"/>
      <c r="E10939" s="96"/>
      <c r="F10939" s="96"/>
      <c r="G10939" s="96"/>
      <c r="H10939" s="137"/>
    </row>
    <row r="10940" spans="2:8" x14ac:dyDescent="0.25">
      <c r="B10940" s="96"/>
      <c r="C10940" s="96"/>
      <c r="D10940" s="96"/>
      <c r="E10940" s="96"/>
      <c r="F10940" s="96"/>
      <c r="G10940" s="96"/>
      <c r="H10940" s="137"/>
    </row>
    <row r="10941" spans="2:8" x14ac:dyDescent="0.25">
      <c r="B10941" s="96"/>
      <c r="C10941" s="96"/>
      <c r="D10941" s="96"/>
      <c r="E10941" s="96"/>
      <c r="F10941" s="96"/>
      <c r="G10941" s="96"/>
      <c r="H10941" s="137"/>
    </row>
    <row r="10942" spans="2:8" x14ac:dyDescent="0.25">
      <c r="B10942" s="96"/>
      <c r="C10942" s="96"/>
      <c r="D10942" s="96"/>
      <c r="E10942" s="96"/>
      <c r="F10942" s="96"/>
      <c r="G10942" s="96"/>
      <c r="H10942" s="137"/>
    </row>
    <row r="10943" spans="2:8" x14ac:dyDescent="0.25">
      <c r="B10943" s="96"/>
      <c r="C10943" s="96"/>
      <c r="D10943" s="96"/>
      <c r="E10943" s="96"/>
      <c r="F10943" s="96"/>
      <c r="G10943" s="96"/>
      <c r="H10943" s="137"/>
    </row>
    <row r="11059" spans="2:8" x14ac:dyDescent="0.25">
      <c r="B11059" s="96"/>
      <c r="C11059" s="96"/>
      <c r="D11059" s="96"/>
      <c r="E11059" s="96"/>
      <c r="F11059" s="96"/>
      <c r="G11059" s="96"/>
      <c r="H11059" s="137"/>
    </row>
    <row r="11060" spans="2:8" x14ac:dyDescent="0.25">
      <c r="B11060" s="96"/>
      <c r="C11060" s="96"/>
      <c r="D11060" s="96"/>
      <c r="E11060" s="96"/>
      <c r="F11060" s="96"/>
      <c r="G11060" s="96"/>
      <c r="H11060" s="137"/>
    </row>
    <row r="11061" spans="2:8" x14ac:dyDescent="0.25">
      <c r="B11061" s="96"/>
      <c r="C11061" s="96"/>
      <c r="D11061" s="96"/>
      <c r="E11061" s="96"/>
      <c r="F11061" s="96"/>
      <c r="G11061" s="96"/>
      <c r="H11061" s="137"/>
    </row>
    <row r="11062" spans="2:8" x14ac:dyDescent="0.25">
      <c r="B11062" s="96"/>
      <c r="C11062" s="96"/>
      <c r="D11062" s="96"/>
      <c r="E11062" s="96"/>
      <c r="F11062" s="96"/>
      <c r="G11062" s="96"/>
      <c r="H11062" s="137"/>
    </row>
    <row r="11063" spans="2:8" x14ac:dyDescent="0.25">
      <c r="B11063" s="96"/>
      <c r="C11063" s="96"/>
      <c r="D11063" s="96"/>
      <c r="E11063" s="96"/>
      <c r="F11063" s="96"/>
      <c r="G11063" s="96"/>
      <c r="H11063" s="137"/>
    </row>
    <row r="11179" spans="2:8" x14ac:dyDescent="0.25">
      <c r="B11179" s="96"/>
      <c r="C11179" s="96"/>
      <c r="D11179" s="96"/>
      <c r="E11179" s="96"/>
      <c r="F11179" s="96"/>
      <c r="G11179" s="96"/>
      <c r="H11179" s="137"/>
    </row>
    <row r="11180" spans="2:8" x14ac:dyDescent="0.25">
      <c r="B11180" s="96"/>
      <c r="C11180" s="96"/>
      <c r="D11180" s="96"/>
      <c r="E11180" s="96"/>
      <c r="F11180" s="96"/>
      <c r="G11180" s="96"/>
      <c r="H11180" s="137"/>
    </row>
    <row r="11181" spans="2:8" x14ac:dyDescent="0.25">
      <c r="B11181" s="96"/>
      <c r="C11181" s="96"/>
      <c r="D11181" s="96"/>
      <c r="E11181" s="96"/>
      <c r="F11181" s="96"/>
      <c r="G11181" s="96"/>
      <c r="H11181" s="137"/>
    </row>
    <row r="11182" spans="2:8" x14ac:dyDescent="0.25">
      <c r="B11182" s="96"/>
      <c r="C11182" s="96"/>
      <c r="D11182" s="96"/>
      <c r="E11182" s="96"/>
      <c r="F11182" s="96"/>
      <c r="G11182" s="96"/>
      <c r="H11182" s="137"/>
    </row>
    <row r="11183" spans="2:8" x14ac:dyDescent="0.25">
      <c r="B11183" s="96"/>
      <c r="C11183" s="96"/>
      <c r="D11183" s="96"/>
      <c r="E11183" s="96"/>
      <c r="F11183" s="96"/>
      <c r="G11183" s="96"/>
      <c r="H11183" s="137"/>
    </row>
    <row r="11299" spans="2:8" x14ac:dyDescent="0.25">
      <c r="B11299" s="96"/>
      <c r="C11299" s="96"/>
      <c r="D11299" s="96"/>
      <c r="E11299" s="96"/>
      <c r="F11299" s="96"/>
      <c r="G11299" s="96"/>
      <c r="H11299" s="137"/>
    </row>
    <row r="11300" spans="2:8" x14ac:dyDescent="0.25">
      <c r="B11300" s="96"/>
      <c r="C11300" s="96"/>
      <c r="D11300" s="96"/>
      <c r="E11300" s="96"/>
      <c r="F11300" s="96"/>
      <c r="G11300" s="96"/>
      <c r="H11300" s="137"/>
    </row>
    <row r="11301" spans="2:8" x14ac:dyDescent="0.25">
      <c r="B11301" s="96"/>
      <c r="C11301" s="96"/>
      <c r="D11301" s="96"/>
      <c r="E11301" s="96"/>
      <c r="F11301" s="96"/>
      <c r="G11301" s="96"/>
      <c r="H11301" s="137"/>
    </row>
    <row r="11302" spans="2:8" x14ac:dyDescent="0.25">
      <c r="B11302" s="96"/>
      <c r="C11302" s="96"/>
      <c r="D11302" s="96"/>
      <c r="E11302" s="96"/>
      <c r="F11302" s="96"/>
      <c r="G11302" s="96"/>
      <c r="H11302" s="137"/>
    </row>
    <row r="11303" spans="2:8" x14ac:dyDescent="0.25">
      <c r="B11303" s="96"/>
      <c r="C11303" s="96"/>
      <c r="D11303" s="96"/>
      <c r="E11303" s="96"/>
      <c r="F11303" s="96"/>
      <c r="G11303" s="96"/>
      <c r="H11303" s="137"/>
    </row>
    <row r="11419" spans="2:8" x14ac:dyDescent="0.25">
      <c r="B11419" s="96"/>
      <c r="C11419" s="96"/>
      <c r="D11419" s="96"/>
      <c r="E11419" s="96"/>
      <c r="F11419" s="96"/>
      <c r="G11419" s="96"/>
      <c r="H11419" s="137"/>
    </row>
    <row r="11420" spans="2:8" x14ac:dyDescent="0.25">
      <c r="B11420" s="96"/>
      <c r="C11420" s="96"/>
      <c r="D11420" s="96"/>
      <c r="E11420" s="96"/>
      <c r="F11420" s="96"/>
      <c r="G11420" s="96"/>
      <c r="H11420" s="137"/>
    </row>
    <row r="11421" spans="2:8" x14ac:dyDescent="0.25">
      <c r="B11421" s="96"/>
      <c r="C11421" s="96"/>
      <c r="D11421" s="96"/>
      <c r="E11421" s="96"/>
      <c r="F11421" s="96"/>
      <c r="G11421" s="96"/>
      <c r="H11421" s="137"/>
    </row>
    <row r="11422" spans="2:8" x14ac:dyDescent="0.25">
      <c r="B11422" s="96"/>
      <c r="C11422" s="96"/>
      <c r="D11422" s="96"/>
      <c r="E11422" s="96"/>
      <c r="F11422" s="96"/>
      <c r="G11422" s="96"/>
      <c r="H11422" s="137"/>
    </row>
    <row r="11423" spans="2:8" x14ac:dyDescent="0.25">
      <c r="B11423" s="96"/>
      <c r="C11423" s="96"/>
      <c r="D11423" s="96"/>
      <c r="E11423" s="96"/>
      <c r="F11423" s="96"/>
      <c r="G11423" s="96"/>
      <c r="H11423" s="137"/>
    </row>
    <row r="11539" spans="2:8" x14ac:dyDescent="0.25">
      <c r="B11539" s="96"/>
      <c r="C11539" s="96"/>
      <c r="D11539" s="96"/>
      <c r="E11539" s="96"/>
      <c r="F11539" s="96"/>
      <c r="G11539" s="96"/>
      <c r="H11539" s="137"/>
    </row>
    <row r="11540" spans="2:8" x14ac:dyDescent="0.25">
      <c r="B11540" s="96"/>
      <c r="C11540" s="96"/>
      <c r="D11540" s="96"/>
      <c r="E11540" s="96"/>
      <c r="F11540" s="96"/>
      <c r="G11540" s="96"/>
      <c r="H11540" s="137"/>
    </row>
    <row r="11541" spans="2:8" x14ac:dyDescent="0.25">
      <c r="B11541" s="96"/>
      <c r="C11541" s="96"/>
      <c r="D11541" s="96"/>
      <c r="E11541" s="96"/>
      <c r="F11541" s="96"/>
      <c r="G11541" s="96"/>
      <c r="H11541" s="137"/>
    </row>
    <row r="11542" spans="2:8" x14ac:dyDescent="0.25">
      <c r="B11542" s="96"/>
      <c r="C11542" s="96"/>
      <c r="D11542" s="96"/>
      <c r="E11542" s="96"/>
      <c r="F11542" s="96"/>
      <c r="G11542" s="96"/>
      <c r="H11542" s="137"/>
    </row>
    <row r="11543" spans="2:8" x14ac:dyDescent="0.25">
      <c r="B11543" s="96"/>
      <c r="C11543" s="96"/>
      <c r="D11543" s="96"/>
      <c r="E11543" s="96"/>
      <c r="F11543" s="96"/>
      <c r="G11543" s="96"/>
      <c r="H11543" s="137"/>
    </row>
    <row r="11659" spans="2:8" x14ac:dyDescent="0.25">
      <c r="B11659" s="96"/>
      <c r="C11659" s="96"/>
      <c r="D11659" s="96"/>
      <c r="E11659" s="96"/>
      <c r="F11659" s="96"/>
      <c r="G11659" s="96"/>
      <c r="H11659" s="137"/>
    </row>
    <row r="11660" spans="2:8" x14ac:dyDescent="0.25">
      <c r="B11660" s="96"/>
      <c r="C11660" s="96"/>
      <c r="D11660" s="96"/>
      <c r="E11660" s="96"/>
      <c r="F11660" s="96"/>
      <c r="G11660" s="96"/>
      <c r="H11660" s="137"/>
    </row>
    <row r="11661" spans="2:8" x14ac:dyDescent="0.25">
      <c r="B11661" s="96"/>
      <c r="C11661" s="96"/>
      <c r="D11661" s="96"/>
      <c r="E11661" s="96"/>
      <c r="F11661" s="96"/>
      <c r="G11661" s="96"/>
      <c r="H11661" s="137"/>
    </row>
    <row r="11662" spans="2:8" x14ac:dyDescent="0.25">
      <c r="B11662" s="96"/>
      <c r="C11662" s="96"/>
      <c r="D11662" s="96"/>
      <c r="E11662" s="96"/>
      <c r="F11662" s="96"/>
      <c r="G11662" s="96"/>
      <c r="H11662" s="137"/>
    </row>
    <row r="11663" spans="2:8" x14ac:dyDescent="0.25">
      <c r="B11663" s="96"/>
      <c r="C11663" s="96"/>
      <c r="D11663" s="96"/>
      <c r="E11663" s="96"/>
      <c r="F11663" s="96"/>
      <c r="G11663" s="96"/>
      <c r="H11663" s="137"/>
    </row>
    <row r="11779" spans="2:8" x14ac:dyDescent="0.25">
      <c r="B11779" s="96"/>
      <c r="C11779" s="96"/>
      <c r="D11779" s="96"/>
      <c r="E11779" s="96"/>
      <c r="F11779" s="96"/>
      <c r="G11779" s="96"/>
      <c r="H11779" s="137"/>
    </row>
    <row r="11780" spans="2:8" x14ac:dyDescent="0.25">
      <c r="B11780" s="96"/>
      <c r="C11780" s="96"/>
      <c r="D11780" s="96"/>
      <c r="E11780" s="96"/>
      <c r="F11780" s="96"/>
      <c r="G11780" s="96"/>
      <c r="H11780" s="137"/>
    </row>
    <row r="11781" spans="2:8" x14ac:dyDescent="0.25">
      <c r="B11781" s="96"/>
      <c r="C11781" s="96"/>
      <c r="D11781" s="96"/>
      <c r="E11781" s="96"/>
      <c r="F11781" s="96"/>
      <c r="G11781" s="96"/>
      <c r="H11781" s="137"/>
    </row>
    <row r="11782" spans="2:8" x14ac:dyDescent="0.25">
      <c r="B11782" s="96"/>
      <c r="C11782" s="96"/>
      <c r="D11782" s="96"/>
      <c r="E11782" s="96"/>
      <c r="F11782" s="96"/>
      <c r="G11782" s="96"/>
      <c r="H11782" s="137"/>
    </row>
    <row r="11783" spans="2:8" x14ac:dyDescent="0.25">
      <c r="B11783" s="96"/>
      <c r="C11783" s="96"/>
      <c r="D11783" s="96"/>
      <c r="E11783" s="96"/>
      <c r="F11783" s="96"/>
      <c r="G11783" s="96"/>
      <c r="H11783" s="137"/>
    </row>
    <row r="11899" spans="2:8" x14ac:dyDescent="0.25">
      <c r="B11899" s="96"/>
      <c r="C11899" s="96"/>
      <c r="D11899" s="96"/>
      <c r="E11899" s="96"/>
      <c r="F11899" s="96"/>
      <c r="G11899" s="96"/>
      <c r="H11899" s="137"/>
    </row>
    <row r="11900" spans="2:8" x14ac:dyDescent="0.25">
      <c r="B11900" s="96"/>
      <c r="C11900" s="96"/>
      <c r="D11900" s="96"/>
      <c r="E11900" s="96"/>
      <c r="F11900" s="96"/>
      <c r="G11900" s="96"/>
      <c r="H11900" s="137"/>
    </row>
    <row r="11901" spans="2:8" x14ac:dyDescent="0.25">
      <c r="B11901" s="96"/>
      <c r="C11901" s="96"/>
      <c r="D11901" s="96"/>
      <c r="E11901" s="96"/>
      <c r="F11901" s="96"/>
      <c r="G11901" s="96"/>
      <c r="H11901" s="137"/>
    </row>
    <row r="11902" spans="2:8" x14ac:dyDescent="0.25">
      <c r="B11902" s="96"/>
      <c r="C11902" s="96"/>
      <c r="D11902" s="96"/>
      <c r="E11902" s="96"/>
      <c r="F11902" s="96"/>
      <c r="G11902" s="96"/>
      <c r="H11902" s="137"/>
    </row>
    <row r="11903" spans="2:8" x14ac:dyDescent="0.25">
      <c r="B11903" s="96"/>
      <c r="C11903" s="96"/>
      <c r="D11903" s="96"/>
      <c r="E11903" s="96"/>
      <c r="F11903" s="96"/>
      <c r="G11903" s="96"/>
      <c r="H11903" s="137"/>
    </row>
    <row r="12019" spans="2:8" x14ac:dyDescent="0.25">
      <c r="B12019" s="96"/>
      <c r="C12019" s="96"/>
      <c r="D12019" s="96"/>
      <c r="E12019" s="96"/>
      <c r="F12019" s="96"/>
      <c r="G12019" s="96"/>
      <c r="H12019" s="137"/>
    </row>
    <row r="12020" spans="2:8" x14ac:dyDescent="0.25">
      <c r="B12020" s="96"/>
      <c r="C12020" s="96"/>
      <c r="D12020" s="96"/>
      <c r="E12020" s="96"/>
      <c r="F12020" s="96"/>
      <c r="G12020" s="96"/>
      <c r="H12020" s="137"/>
    </row>
    <row r="12021" spans="2:8" x14ac:dyDescent="0.25">
      <c r="B12021" s="96"/>
      <c r="C12021" s="96"/>
      <c r="D12021" s="96"/>
      <c r="E12021" s="96"/>
      <c r="F12021" s="96"/>
      <c r="G12021" s="96"/>
      <c r="H12021" s="137"/>
    </row>
    <row r="12022" spans="2:8" x14ac:dyDescent="0.25">
      <c r="B12022" s="96"/>
      <c r="C12022" s="96"/>
      <c r="D12022" s="96"/>
      <c r="E12022" s="96"/>
      <c r="F12022" s="96"/>
      <c r="G12022" s="96"/>
      <c r="H12022" s="137"/>
    </row>
    <row r="12023" spans="2:8" x14ac:dyDescent="0.25">
      <c r="B12023" s="96"/>
      <c r="C12023" s="96"/>
      <c r="D12023" s="96"/>
      <c r="E12023" s="96"/>
      <c r="F12023" s="96"/>
      <c r="G12023" s="96"/>
      <c r="H12023" s="137"/>
    </row>
    <row r="12139" spans="2:8" x14ac:dyDescent="0.25">
      <c r="B12139" s="96"/>
      <c r="C12139" s="96"/>
      <c r="D12139" s="96"/>
      <c r="E12139" s="96"/>
      <c r="F12139" s="96"/>
      <c r="G12139" s="96"/>
      <c r="H12139" s="137"/>
    </row>
    <row r="12140" spans="2:8" x14ac:dyDescent="0.25">
      <c r="B12140" s="96"/>
      <c r="C12140" s="96"/>
      <c r="D12140" s="96"/>
      <c r="E12140" s="96"/>
      <c r="F12140" s="96"/>
      <c r="G12140" s="96"/>
      <c r="H12140" s="137"/>
    </row>
    <row r="12141" spans="2:8" x14ac:dyDescent="0.25">
      <c r="B12141" s="96"/>
      <c r="C12141" s="96"/>
      <c r="D12141" s="96"/>
      <c r="E12141" s="96"/>
      <c r="F12141" s="96"/>
      <c r="G12141" s="96"/>
      <c r="H12141" s="137"/>
    </row>
    <row r="12142" spans="2:8" x14ac:dyDescent="0.25">
      <c r="B12142" s="96"/>
      <c r="C12142" s="96"/>
      <c r="D12142" s="96"/>
      <c r="E12142" s="96"/>
      <c r="F12142" s="96"/>
      <c r="G12142" s="96"/>
      <c r="H12142" s="137"/>
    </row>
    <row r="12143" spans="2:8" x14ac:dyDescent="0.25">
      <c r="B12143" s="96"/>
      <c r="C12143" s="96"/>
      <c r="D12143" s="96"/>
      <c r="E12143" s="96"/>
      <c r="F12143" s="96"/>
      <c r="G12143" s="96"/>
      <c r="H12143" s="137"/>
    </row>
    <row r="12259" spans="2:8" x14ac:dyDescent="0.25">
      <c r="B12259" s="96"/>
      <c r="C12259" s="96"/>
      <c r="D12259" s="96"/>
      <c r="E12259" s="96"/>
      <c r="F12259" s="96"/>
      <c r="G12259" s="96"/>
      <c r="H12259" s="137"/>
    </row>
    <row r="12260" spans="2:8" x14ac:dyDescent="0.25">
      <c r="B12260" s="96"/>
      <c r="C12260" s="96"/>
      <c r="D12260" s="96"/>
      <c r="E12260" s="96"/>
      <c r="F12260" s="96"/>
      <c r="G12260" s="96"/>
      <c r="H12260" s="137"/>
    </row>
    <row r="12261" spans="2:8" x14ac:dyDescent="0.25">
      <c r="B12261" s="96"/>
      <c r="C12261" s="96"/>
      <c r="D12261" s="96"/>
      <c r="E12261" s="96"/>
      <c r="F12261" s="96"/>
      <c r="G12261" s="96"/>
      <c r="H12261" s="137"/>
    </row>
    <row r="12262" spans="2:8" x14ac:dyDescent="0.25">
      <c r="B12262" s="96"/>
      <c r="C12262" s="96"/>
      <c r="D12262" s="96"/>
      <c r="E12262" s="96"/>
      <c r="F12262" s="96"/>
      <c r="G12262" s="96"/>
      <c r="H12262" s="137"/>
    </row>
    <row r="12263" spans="2:8" x14ac:dyDescent="0.25">
      <c r="B12263" s="96"/>
      <c r="C12263" s="96"/>
      <c r="D12263" s="96"/>
      <c r="E12263" s="96"/>
      <c r="F12263" s="96"/>
      <c r="G12263" s="96"/>
      <c r="H12263" s="137"/>
    </row>
    <row r="12379" spans="2:8" x14ac:dyDescent="0.25">
      <c r="B12379" s="96"/>
      <c r="C12379" s="96"/>
      <c r="D12379" s="96"/>
      <c r="E12379" s="96"/>
      <c r="F12379" s="96"/>
      <c r="G12379" s="96"/>
      <c r="H12379" s="137"/>
    </row>
    <row r="12380" spans="2:8" x14ac:dyDescent="0.25">
      <c r="B12380" s="96"/>
      <c r="C12380" s="96"/>
      <c r="D12380" s="96"/>
      <c r="E12380" s="96"/>
      <c r="F12380" s="96"/>
      <c r="G12380" s="96"/>
      <c r="H12380" s="137"/>
    </row>
    <row r="12381" spans="2:8" x14ac:dyDescent="0.25">
      <c r="B12381" s="96"/>
      <c r="C12381" s="96"/>
      <c r="D12381" s="96"/>
      <c r="E12381" s="96"/>
      <c r="F12381" s="96"/>
      <c r="G12381" s="96"/>
      <c r="H12381" s="137"/>
    </row>
    <row r="12382" spans="2:8" x14ac:dyDescent="0.25">
      <c r="B12382" s="96"/>
      <c r="C12382" s="96"/>
      <c r="D12382" s="96"/>
      <c r="E12382" s="96"/>
      <c r="F12382" s="96"/>
      <c r="G12382" s="96"/>
      <c r="H12382" s="137"/>
    </row>
    <row r="12383" spans="2:8" x14ac:dyDescent="0.25">
      <c r="B12383" s="96"/>
      <c r="C12383" s="96"/>
      <c r="D12383" s="96"/>
      <c r="E12383" s="96"/>
      <c r="F12383" s="96"/>
      <c r="G12383" s="96"/>
      <c r="H12383" s="137"/>
    </row>
    <row r="12499" spans="2:8" x14ac:dyDescent="0.25">
      <c r="B12499" s="96"/>
      <c r="C12499" s="96"/>
      <c r="D12499" s="96"/>
      <c r="E12499" s="96"/>
      <c r="F12499" s="96"/>
      <c r="G12499" s="96"/>
      <c r="H12499" s="137"/>
    </row>
    <row r="12500" spans="2:8" x14ac:dyDescent="0.25">
      <c r="B12500" s="96"/>
      <c r="C12500" s="96"/>
      <c r="D12500" s="96"/>
      <c r="E12500" s="96"/>
      <c r="F12500" s="96"/>
      <c r="G12500" s="96"/>
      <c r="H12500" s="137"/>
    </row>
    <row r="12501" spans="2:8" x14ac:dyDescent="0.25">
      <c r="B12501" s="96"/>
      <c r="C12501" s="96"/>
      <c r="D12501" s="96"/>
      <c r="E12501" s="96"/>
      <c r="F12501" s="96"/>
      <c r="G12501" s="96"/>
      <c r="H12501" s="137"/>
    </row>
    <row r="12502" spans="2:8" x14ac:dyDescent="0.25">
      <c r="B12502" s="96"/>
      <c r="C12502" s="96"/>
      <c r="D12502" s="96"/>
      <c r="E12502" s="96"/>
      <c r="F12502" s="96"/>
      <c r="G12502" s="96"/>
      <c r="H12502" s="137"/>
    </row>
    <row r="12503" spans="2:8" x14ac:dyDescent="0.25">
      <c r="B12503" s="96"/>
      <c r="C12503" s="96"/>
      <c r="D12503" s="96"/>
      <c r="E12503" s="96"/>
      <c r="F12503" s="96"/>
      <c r="G12503" s="96"/>
      <c r="H12503" s="137"/>
    </row>
    <row r="12619" spans="2:8" x14ac:dyDescent="0.25">
      <c r="B12619" s="96"/>
      <c r="C12619" s="96"/>
      <c r="D12619" s="96"/>
      <c r="E12619" s="96"/>
      <c r="F12619" s="96"/>
      <c r="G12619" s="96"/>
      <c r="H12619" s="137"/>
    </row>
    <row r="12620" spans="2:8" x14ac:dyDescent="0.25">
      <c r="B12620" s="96"/>
      <c r="C12620" s="96"/>
      <c r="D12620" s="96"/>
      <c r="E12620" s="96"/>
      <c r="F12620" s="96"/>
      <c r="G12620" s="96"/>
      <c r="H12620" s="137"/>
    </row>
    <row r="12621" spans="2:8" x14ac:dyDescent="0.25">
      <c r="B12621" s="96"/>
      <c r="C12621" s="96"/>
      <c r="D12621" s="96"/>
      <c r="E12621" s="96"/>
      <c r="F12621" s="96"/>
      <c r="G12621" s="96"/>
      <c r="H12621" s="137"/>
    </row>
    <row r="12622" spans="2:8" x14ac:dyDescent="0.25">
      <c r="B12622" s="96"/>
      <c r="C12622" s="96"/>
      <c r="D12622" s="96"/>
      <c r="E12622" s="96"/>
      <c r="F12622" s="96"/>
      <c r="G12622" s="96"/>
      <c r="H12622" s="137"/>
    </row>
    <row r="12623" spans="2:8" x14ac:dyDescent="0.25">
      <c r="B12623" s="96"/>
      <c r="C12623" s="96"/>
      <c r="D12623" s="96"/>
      <c r="E12623" s="96"/>
      <c r="F12623" s="96"/>
      <c r="G12623" s="96"/>
      <c r="H12623" s="137"/>
    </row>
    <row r="12739" spans="2:8" x14ac:dyDescent="0.25">
      <c r="B12739" s="96"/>
      <c r="C12739" s="96"/>
      <c r="D12739" s="96"/>
      <c r="E12739" s="96"/>
      <c r="F12739" s="96"/>
      <c r="G12739" s="96"/>
      <c r="H12739" s="137"/>
    </row>
    <row r="12740" spans="2:8" x14ac:dyDescent="0.25">
      <c r="B12740" s="96"/>
      <c r="C12740" s="96"/>
      <c r="D12740" s="96"/>
      <c r="E12740" s="96"/>
      <c r="F12740" s="96"/>
      <c r="G12740" s="96"/>
      <c r="H12740" s="137"/>
    </row>
    <row r="12741" spans="2:8" x14ac:dyDescent="0.25">
      <c r="B12741" s="96"/>
      <c r="C12741" s="96"/>
      <c r="D12741" s="96"/>
      <c r="E12741" s="96"/>
      <c r="F12741" s="96"/>
      <c r="G12741" s="96"/>
      <c r="H12741" s="137"/>
    </row>
    <row r="12742" spans="2:8" x14ac:dyDescent="0.25">
      <c r="B12742" s="96"/>
      <c r="C12742" s="96"/>
      <c r="D12742" s="96"/>
      <c r="E12742" s="96"/>
      <c r="F12742" s="96"/>
      <c r="G12742" s="96"/>
      <c r="H12742" s="137"/>
    </row>
    <row r="12743" spans="2:8" x14ac:dyDescent="0.25">
      <c r="B12743" s="96"/>
      <c r="C12743" s="96"/>
      <c r="D12743" s="96"/>
      <c r="E12743" s="96"/>
      <c r="F12743" s="96"/>
      <c r="G12743" s="96"/>
      <c r="H12743" s="137"/>
    </row>
    <row r="12859" spans="2:8" x14ac:dyDescent="0.25">
      <c r="B12859" s="96"/>
      <c r="C12859" s="96"/>
      <c r="D12859" s="96"/>
      <c r="E12859" s="96"/>
      <c r="F12859" s="96"/>
      <c r="G12859" s="96"/>
      <c r="H12859" s="137"/>
    </row>
    <row r="12860" spans="2:8" x14ac:dyDescent="0.25">
      <c r="B12860" s="96"/>
      <c r="C12860" s="96"/>
      <c r="D12860" s="96"/>
      <c r="E12860" s="96"/>
      <c r="F12860" s="96"/>
      <c r="G12860" s="96"/>
      <c r="H12860" s="137"/>
    </row>
    <row r="12861" spans="2:8" x14ac:dyDescent="0.25">
      <c r="B12861" s="96"/>
      <c r="C12861" s="96"/>
      <c r="D12861" s="96"/>
      <c r="E12861" s="96"/>
      <c r="F12861" s="96"/>
      <c r="G12861" s="96"/>
      <c r="H12861" s="137"/>
    </row>
    <row r="12862" spans="2:8" x14ac:dyDescent="0.25">
      <c r="B12862" s="96"/>
      <c r="C12862" s="96"/>
      <c r="D12862" s="96"/>
      <c r="E12862" s="96"/>
      <c r="F12862" s="96"/>
      <c r="G12862" s="96"/>
      <c r="H12862" s="137"/>
    </row>
    <row r="12863" spans="2:8" x14ac:dyDescent="0.25">
      <c r="B12863" s="96"/>
      <c r="C12863" s="96"/>
      <c r="D12863" s="96"/>
      <c r="E12863" s="96"/>
      <c r="F12863" s="96"/>
      <c r="G12863" s="96"/>
      <c r="H12863" s="137"/>
    </row>
    <row r="12979" spans="2:8" x14ac:dyDescent="0.25">
      <c r="B12979" s="96"/>
      <c r="C12979" s="96"/>
      <c r="D12979" s="96"/>
      <c r="E12979" s="96"/>
      <c r="F12979" s="96"/>
      <c r="G12979" s="96"/>
      <c r="H12979" s="137"/>
    </row>
    <row r="12980" spans="2:8" x14ac:dyDescent="0.25">
      <c r="B12980" s="96"/>
      <c r="C12980" s="96"/>
      <c r="D12980" s="96"/>
      <c r="E12980" s="96"/>
      <c r="F12980" s="96"/>
      <c r="G12980" s="96"/>
      <c r="H12980" s="137"/>
    </row>
    <row r="12981" spans="2:8" x14ac:dyDescent="0.25">
      <c r="B12981" s="96"/>
      <c r="C12981" s="96"/>
      <c r="D12981" s="96"/>
      <c r="E12981" s="96"/>
      <c r="F12981" s="96"/>
      <c r="G12981" s="96"/>
      <c r="H12981" s="137"/>
    </row>
    <row r="12982" spans="2:8" x14ac:dyDescent="0.25">
      <c r="B12982" s="96"/>
      <c r="C12982" s="96"/>
      <c r="D12982" s="96"/>
      <c r="E12982" s="96"/>
      <c r="F12982" s="96"/>
      <c r="G12982" s="96"/>
      <c r="H12982" s="137"/>
    </row>
    <row r="12983" spans="2:8" x14ac:dyDescent="0.25">
      <c r="B12983" s="96"/>
      <c r="C12983" s="96"/>
      <c r="D12983" s="96"/>
      <c r="E12983" s="96"/>
      <c r="F12983" s="96"/>
      <c r="G12983" s="96"/>
      <c r="H12983" s="137"/>
    </row>
    <row r="13099" spans="2:8" x14ac:dyDescent="0.25">
      <c r="B13099" s="96"/>
      <c r="C13099" s="96"/>
      <c r="D13099" s="96"/>
      <c r="E13099" s="96"/>
      <c r="F13099" s="96"/>
      <c r="G13099" s="96"/>
      <c r="H13099" s="137"/>
    </row>
    <row r="13100" spans="2:8" x14ac:dyDescent="0.25">
      <c r="B13100" s="96"/>
      <c r="C13100" s="96"/>
      <c r="D13100" s="96"/>
      <c r="E13100" s="96"/>
      <c r="F13100" s="96"/>
      <c r="G13100" s="96"/>
      <c r="H13100" s="137"/>
    </row>
    <row r="13101" spans="2:8" x14ac:dyDescent="0.25">
      <c r="B13101" s="96"/>
      <c r="C13101" s="96"/>
      <c r="D13101" s="96"/>
      <c r="E13101" s="96"/>
      <c r="F13101" s="96"/>
      <c r="G13101" s="96"/>
      <c r="H13101" s="137"/>
    </row>
    <row r="13102" spans="2:8" x14ac:dyDescent="0.25">
      <c r="B13102" s="96"/>
      <c r="C13102" s="96"/>
      <c r="D13102" s="96"/>
      <c r="E13102" s="96"/>
      <c r="F13102" s="96"/>
      <c r="G13102" s="96"/>
      <c r="H13102" s="137"/>
    </row>
    <row r="13103" spans="2:8" x14ac:dyDescent="0.25">
      <c r="B13103" s="96"/>
      <c r="C13103" s="96"/>
      <c r="D13103" s="96"/>
      <c r="E13103" s="96"/>
      <c r="F13103" s="96"/>
      <c r="G13103" s="96"/>
      <c r="H13103" s="137"/>
    </row>
    <row r="13219" spans="2:8" x14ac:dyDescent="0.25">
      <c r="B13219" s="96"/>
      <c r="C13219" s="96"/>
      <c r="D13219" s="96"/>
      <c r="E13219" s="96"/>
      <c r="F13219" s="96"/>
      <c r="G13219" s="96"/>
      <c r="H13219" s="137"/>
    </row>
    <row r="13220" spans="2:8" x14ac:dyDescent="0.25">
      <c r="B13220" s="96"/>
      <c r="C13220" s="96"/>
      <c r="D13220" s="96"/>
      <c r="E13220" s="96"/>
      <c r="F13220" s="96"/>
      <c r="G13220" s="96"/>
      <c r="H13220" s="137"/>
    </row>
    <row r="13221" spans="2:8" x14ac:dyDescent="0.25">
      <c r="B13221" s="96"/>
      <c r="C13221" s="96"/>
      <c r="D13221" s="96"/>
      <c r="E13221" s="96"/>
      <c r="F13221" s="96"/>
      <c r="G13221" s="96"/>
      <c r="H13221" s="137"/>
    </row>
    <row r="13222" spans="2:8" x14ac:dyDescent="0.25">
      <c r="B13222" s="96"/>
      <c r="C13222" s="96"/>
      <c r="D13222" s="96"/>
      <c r="E13222" s="96"/>
      <c r="F13222" s="96"/>
      <c r="G13222" s="96"/>
      <c r="H13222" s="137"/>
    </row>
    <row r="13223" spans="2:8" x14ac:dyDescent="0.25">
      <c r="B13223" s="96"/>
      <c r="C13223" s="96"/>
      <c r="D13223" s="96"/>
      <c r="E13223" s="96"/>
      <c r="F13223" s="96"/>
      <c r="G13223" s="96"/>
      <c r="H13223" s="137"/>
    </row>
    <row r="13339" spans="2:8" x14ac:dyDescent="0.25">
      <c r="B13339" s="96"/>
      <c r="C13339" s="96"/>
      <c r="D13339" s="96"/>
      <c r="E13339" s="96"/>
      <c r="F13339" s="96"/>
      <c r="G13339" s="96"/>
      <c r="H13339" s="137"/>
    </row>
    <row r="13340" spans="2:8" x14ac:dyDescent="0.25">
      <c r="B13340" s="96"/>
      <c r="C13340" s="96"/>
      <c r="D13340" s="96"/>
      <c r="E13340" s="96"/>
      <c r="F13340" s="96"/>
      <c r="G13340" s="96"/>
      <c r="H13340" s="137"/>
    </row>
    <row r="13341" spans="2:8" x14ac:dyDescent="0.25">
      <c r="B13341" s="96"/>
      <c r="C13341" s="96"/>
      <c r="D13341" s="96"/>
      <c r="E13341" s="96"/>
      <c r="F13341" s="96"/>
      <c r="G13341" s="96"/>
      <c r="H13341" s="137"/>
    </row>
    <row r="13342" spans="2:8" x14ac:dyDescent="0.25">
      <c r="B13342" s="96"/>
      <c r="C13342" s="96"/>
      <c r="D13342" s="96"/>
      <c r="E13342" s="96"/>
      <c r="F13342" s="96"/>
      <c r="G13342" s="96"/>
      <c r="H13342" s="137"/>
    </row>
    <row r="13343" spans="2:8" x14ac:dyDescent="0.25">
      <c r="B13343" s="96"/>
      <c r="C13343" s="96"/>
      <c r="D13343" s="96"/>
      <c r="E13343" s="96"/>
      <c r="F13343" s="96"/>
      <c r="G13343" s="96"/>
      <c r="H13343" s="137"/>
    </row>
    <row r="13459" spans="2:8" x14ac:dyDescent="0.25">
      <c r="B13459" s="96"/>
      <c r="C13459" s="96"/>
      <c r="D13459" s="96"/>
      <c r="E13459" s="96"/>
      <c r="F13459" s="96"/>
      <c r="G13459" s="96"/>
      <c r="H13459" s="137"/>
    </row>
    <row r="13460" spans="2:8" x14ac:dyDescent="0.25">
      <c r="B13460" s="96"/>
      <c r="C13460" s="96"/>
      <c r="D13460" s="96"/>
      <c r="E13460" s="96"/>
      <c r="F13460" s="96"/>
      <c r="G13460" s="96"/>
      <c r="H13460" s="137"/>
    </row>
    <row r="13461" spans="2:8" x14ac:dyDescent="0.25">
      <c r="B13461" s="96"/>
      <c r="C13461" s="96"/>
      <c r="D13461" s="96"/>
      <c r="E13461" s="96"/>
      <c r="F13461" s="96"/>
      <c r="G13461" s="96"/>
      <c r="H13461" s="137"/>
    </row>
    <row r="13462" spans="2:8" x14ac:dyDescent="0.25">
      <c r="B13462" s="96"/>
      <c r="C13462" s="96"/>
      <c r="D13462" s="96"/>
      <c r="E13462" s="96"/>
      <c r="F13462" s="96"/>
      <c r="G13462" s="96"/>
      <c r="H13462" s="137"/>
    </row>
    <row r="13463" spans="2:8" x14ac:dyDescent="0.25">
      <c r="B13463" s="96"/>
      <c r="C13463" s="96"/>
      <c r="D13463" s="96"/>
      <c r="E13463" s="96"/>
      <c r="F13463" s="96"/>
      <c r="G13463" s="96"/>
      <c r="H13463" s="137"/>
    </row>
    <row r="13579" spans="2:8" x14ac:dyDescent="0.25">
      <c r="B13579" s="96"/>
      <c r="C13579" s="96"/>
      <c r="D13579" s="96"/>
      <c r="E13579" s="96"/>
      <c r="F13579" s="96"/>
      <c r="G13579" s="96"/>
      <c r="H13579" s="137"/>
    </row>
    <row r="13580" spans="2:8" x14ac:dyDescent="0.25">
      <c r="B13580" s="96"/>
      <c r="C13580" s="96"/>
      <c r="D13580" s="96"/>
      <c r="E13580" s="96"/>
      <c r="F13580" s="96"/>
      <c r="G13580" s="96"/>
      <c r="H13580" s="137"/>
    </row>
    <row r="13581" spans="2:8" x14ac:dyDescent="0.25">
      <c r="B13581" s="96"/>
      <c r="C13581" s="96"/>
      <c r="D13581" s="96"/>
      <c r="E13581" s="96"/>
      <c r="F13581" s="96"/>
      <c r="G13581" s="96"/>
      <c r="H13581" s="137"/>
    </row>
    <row r="13582" spans="2:8" x14ac:dyDescent="0.25">
      <c r="B13582" s="96"/>
      <c r="C13582" s="96"/>
      <c r="D13582" s="96"/>
      <c r="E13582" s="96"/>
      <c r="F13582" s="96"/>
      <c r="G13582" s="96"/>
      <c r="H13582" s="137"/>
    </row>
    <row r="13583" spans="2:8" x14ac:dyDescent="0.25">
      <c r="B13583" s="96"/>
      <c r="C13583" s="96"/>
      <c r="D13583" s="96"/>
      <c r="E13583" s="96"/>
      <c r="F13583" s="96"/>
      <c r="G13583" s="96"/>
      <c r="H13583" s="137"/>
    </row>
    <row r="13699" spans="2:8" x14ac:dyDescent="0.25">
      <c r="B13699" s="96"/>
      <c r="C13699" s="96"/>
      <c r="D13699" s="96"/>
      <c r="E13699" s="96"/>
      <c r="F13699" s="96"/>
      <c r="G13699" s="96"/>
      <c r="H13699" s="137"/>
    </row>
    <row r="13700" spans="2:8" x14ac:dyDescent="0.25">
      <c r="B13700" s="96"/>
      <c r="C13700" s="96"/>
      <c r="D13700" s="96"/>
      <c r="E13700" s="96"/>
      <c r="F13700" s="96"/>
      <c r="G13700" s="96"/>
      <c r="H13700" s="137"/>
    </row>
    <row r="13701" spans="2:8" x14ac:dyDescent="0.25">
      <c r="B13701" s="96"/>
      <c r="C13701" s="96"/>
      <c r="D13701" s="96"/>
      <c r="E13701" s="96"/>
      <c r="F13701" s="96"/>
      <c r="G13701" s="96"/>
      <c r="H13701" s="137"/>
    </row>
    <row r="13702" spans="2:8" x14ac:dyDescent="0.25">
      <c r="B13702" s="96"/>
      <c r="C13702" s="96"/>
      <c r="D13702" s="96"/>
      <c r="E13702" s="96"/>
      <c r="F13702" s="96"/>
      <c r="G13702" s="96"/>
      <c r="H13702" s="137"/>
    </row>
    <row r="13703" spans="2:8" x14ac:dyDescent="0.25">
      <c r="B13703" s="96"/>
      <c r="C13703" s="96"/>
      <c r="D13703" s="96"/>
      <c r="E13703" s="96"/>
      <c r="F13703" s="96"/>
      <c r="G13703" s="96"/>
      <c r="H13703" s="137"/>
    </row>
    <row r="13819" spans="2:8" x14ac:dyDescent="0.25">
      <c r="B13819" s="96"/>
      <c r="C13819" s="96"/>
      <c r="D13819" s="96"/>
      <c r="E13819" s="96"/>
      <c r="F13819" s="96"/>
      <c r="G13819" s="96"/>
      <c r="H13819" s="137"/>
    </row>
    <row r="13820" spans="2:8" x14ac:dyDescent="0.25">
      <c r="B13820" s="96"/>
      <c r="C13820" s="96"/>
      <c r="D13820" s="96"/>
      <c r="E13820" s="96"/>
      <c r="F13820" s="96"/>
      <c r="G13820" s="96"/>
      <c r="H13820" s="137"/>
    </row>
    <row r="13821" spans="2:8" x14ac:dyDescent="0.25">
      <c r="B13821" s="96"/>
      <c r="C13821" s="96"/>
      <c r="D13821" s="96"/>
      <c r="E13821" s="96"/>
      <c r="F13821" s="96"/>
      <c r="G13821" s="96"/>
      <c r="H13821" s="137"/>
    </row>
    <row r="13822" spans="2:8" x14ac:dyDescent="0.25">
      <c r="B13822" s="96"/>
      <c r="C13822" s="96"/>
      <c r="D13822" s="96"/>
      <c r="E13822" s="96"/>
      <c r="F13822" s="96"/>
      <c r="G13822" s="96"/>
      <c r="H13822" s="137"/>
    </row>
    <row r="13823" spans="2:8" x14ac:dyDescent="0.25">
      <c r="B13823" s="96"/>
      <c r="C13823" s="96"/>
      <c r="D13823" s="96"/>
      <c r="E13823" s="96"/>
      <c r="F13823" s="96"/>
      <c r="G13823" s="96"/>
      <c r="H13823" s="137"/>
    </row>
    <row r="13939" spans="2:8" x14ac:dyDescent="0.25">
      <c r="B13939" s="96"/>
      <c r="C13939" s="96"/>
      <c r="D13939" s="96"/>
      <c r="E13939" s="96"/>
      <c r="F13939" s="96"/>
      <c r="G13939" s="96"/>
      <c r="H13939" s="137"/>
    </row>
    <row r="13940" spans="2:8" x14ac:dyDescent="0.25">
      <c r="B13940" s="96"/>
      <c r="C13940" s="96"/>
      <c r="D13940" s="96"/>
      <c r="E13940" s="96"/>
      <c r="F13940" s="96"/>
      <c r="G13940" s="96"/>
      <c r="H13940" s="137"/>
    </row>
    <row r="13941" spans="2:8" x14ac:dyDescent="0.25">
      <c r="B13941" s="96"/>
      <c r="C13941" s="96"/>
      <c r="D13941" s="96"/>
      <c r="E13941" s="96"/>
      <c r="F13941" s="96"/>
      <c r="G13941" s="96"/>
      <c r="H13941" s="137"/>
    </row>
    <row r="13942" spans="2:8" x14ac:dyDescent="0.25">
      <c r="B13942" s="96"/>
      <c r="C13942" s="96"/>
      <c r="D13942" s="96"/>
      <c r="E13942" s="96"/>
      <c r="F13942" s="96"/>
      <c r="G13942" s="96"/>
      <c r="H13942" s="137"/>
    </row>
    <row r="13943" spans="2:8" x14ac:dyDescent="0.25">
      <c r="B13943" s="96"/>
      <c r="C13943" s="96"/>
      <c r="D13943" s="96"/>
      <c r="E13943" s="96"/>
      <c r="F13943" s="96"/>
      <c r="G13943" s="96"/>
      <c r="H13943" s="137"/>
    </row>
    <row r="14059" spans="2:8" x14ac:dyDescent="0.25">
      <c r="B14059" s="96"/>
      <c r="C14059" s="96"/>
      <c r="D14059" s="96"/>
      <c r="E14059" s="96"/>
      <c r="F14059" s="96"/>
      <c r="G14059" s="96"/>
      <c r="H14059" s="137"/>
    </row>
    <row r="14060" spans="2:8" x14ac:dyDescent="0.25">
      <c r="B14060" s="96"/>
      <c r="C14060" s="96"/>
      <c r="D14060" s="96"/>
      <c r="E14060" s="96"/>
      <c r="F14060" s="96"/>
      <c r="G14060" s="96"/>
      <c r="H14060" s="137"/>
    </row>
    <row r="14061" spans="2:8" x14ac:dyDescent="0.25">
      <c r="B14061" s="96"/>
      <c r="C14061" s="96"/>
      <c r="D14061" s="96"/>
      <c r="E14061" s="96"/>
      <c r="F14061" s="96"/>
      <c r="G14061" s="96"/>
      <c r="H14061" s="137"/>
    </row>
    <row r="14062" spans="2:8" x14ac:dyDescent="0.25">
      <c r="B14062" s="96"/>
      <c r="C14062" s="96"/>
      <c r="D14062" s="96"/>
      <c r="E14062" s="96"/>
      <c r="F14062" s="96"/>
      <c r="G14062" s="96"/>
      <c r="H14062" s="137"/>
    </row>
    <row r="14063" spans="2:8" x14ac:dyDescent="0.25">
      <c r="B14063" s="96"/>
      <c r="C14063" s="96"/>
      <c r="D14063" s="96"/>
      <c r="E14063" s="96"/>
      <c r="F14063" s="96"/>
      <c r="G14063" s="96"/>
      <c r="H14063" s="137"/>
    </row>
    <row r="14179" spans="2:8" x14ac:dyDescent="0.25">
      <c r="B14179" s="96"/>
      <c r="C14179" s="96"/>
      <c r="D14179" s="96"/>
      <c r="E14179" s="96"/>
      <c r="F14179" s="96"/>
      <c r="G14179" s="96"/>
      <c r="H14179" s="137"/>
    </row>
    <row r="14180" spans="2:8" x14ac:dyDescent="0.25">
      <c r="B14180" s="96"/>
      <c r="C14180" s="96"/>
      <c r="D14180" s="96"/>
      <c r="E14180" s="96"/>
      <c r="F14180" s="96"/>
      <c r="G14180" s="96"/>
      <c r="H14180" s="137"/>
    </row>
    <row r="14181" spans="2:8" x14ac:dyDescent="0.25">
      <c r="B14181" s="96"/>
      <c r="C14181" s="96"/>
      <c r="D14181" s="96"/>
      <c r="E14181" s="96"/>
      <c r="F14181" s="96"/>
      <c r="G14181" s="96"/>
      <c r="H14181" s="137"/>
    </row>
    <row r="14182" spans="2:8" x14ac:dyDescent="0.25">
      <c r="B14182" s="96"/>
      <c r="C14182" s="96"/>
      <c r="D14182" s="96"/>
      <c r="E14182" s="96"/>
      <c r="F14182" s="96"/>
      <c r="G14182" s="96"/>
      <c r="H14182" s="137"/>
    </row>
    <row r="14183" spans="2:8" x14ac:dyDescent="0.25">
      <c r="B14183" s="96"/>
      <c r="C14183" s="96"/>
      <c r="D14183" s="96"/>
      <c r="E14183" s="96"/>
      <c r="F14183" s="96"/>
      <c r="G14183" s="96"/>
      <c r="H14183" s="137"/>
    </row>
    <row r="14299" spans="2:8" x14ac:dyDescent="0.25">
      <c r="B14299" s="96"/>
      <c r="C14299" s="96"/>
      <c r="D14299" s="96"/>
      <c r="E14299" s="96"/>
      <c r="F14299" s="96"/>
      <c r="G14299" s="96"/>
      <c r="H14299" s="137"/>
    </row>
    <row r="14300" spans="2:8" x14ac:dyDescent="0.25">
      <c r="B14300" s="96"/>
      <c r="C14300" s="96"/>
      <c r="D14300" s="96"/>
      <c r="E14300" s="96"/>
      <c r="F14300" s="96"/>
      <c r="G14300" s="96"/>
      <c r="H14300" s="137"/>
    </row>
    <row r="14301" spans="2:8" x14ac:dyDescent="0.25">
      <c r="B14301" s="96"/>
      <c r="C14301" s="96"/>
      <c r="D14301" s="96"/>
      <c r="E14301" s="96"/>
      <c r="F14301" s="96"/>
      <c r="G14301" s="96"/>
      <c r="H14301" s="137"/>
    </row>
    <row r="14302" spans="2:8" x14ac:dyDescent="0.25">
      <c r="B14302" s="96"/>
      <c r="C14302" s="96"/>
      <c r="D14302" s="96"/>
      <c r="E14302" s="96"/>
      <c r="F14302" s="96"/>
      <c r="G14302" s="96"/>
      <c r="H14302" s="137"/>
    </row>
    <row r="14303" spans="2:8" x14ac:dyDescent="0.25">
      <c r="B14303" s="96"/>
      <c r="C14303" s="96"/>
      <c r="D14303" s="96"/>
      <c r="E14303" s="96"/>
      <c r="F14303" s="96"/>
      <c r="G14303" s="96"/>
      <c r="H14303" s="137"/>
    </row>
    <row r="14419" spans="2:8" x14ac:dyDescent="0.25">
      <c r="B14419" s="96"/>
      <c r="C14419" s="96"/>
      <c r="D14419" s="96"/>
      <c r="E14419" s="96"/>
      <c r="F14419" s="96"/>
      <c r="G14419" s="96"/>
      <c r="H14419" s="137"/>
    </row>
    <row r="14420" spans="2:8" x14ac:dyDescent="0.25">
      <c r="B14420" s="96"/>
      <c r="C14420" s="96"/>
      <c r="D14420" s="96"/>
      <c r="E14420" s="96"/>
      <c r="F14420" s="96"/>
      <c r="G14420" s="96"/>
      <c r="H14420" s="137"/>
    </row>
    <row r="14421" spans="2:8" x14ac:dyDescent="0.25">
      <c r="B14421" s="96"/>
      <c r="C14421" s="96"/>
      <c r="D14421" s="96"/>
      <c r="E14421" s="96"/>
      <c r="F14421" s="96"/>
      <c r="G14421" s="96"/>
      <c r="H14421" s="137"/>
    </row>
    <row r="14422" spans="2:8" x14ac:dyDescent="0.25">
      <c r="B14422" s="96"/>
      <c r="C14422" s="96"/>
      <c r="D14422" s="96"/>
      <c r="E14422" s="96"/>
      <c r="F14422" s="96"/>
      <c r="G14422" s="96"/>
      <c r="H14422" s="137"/>
    </row>
    <row r="14423" spans="2:8" x14ac:dyDescent="0.25">
      <c r="B14423" s="96"/>
      <c r="C14423" s="96"/>
      <c r="D14423" s="96"/>
      <c r="E14423" s="96"/>
      <c r="F14423" s="96"/>
      <c r="G14423" s="96"/>
      <c r="H14423" s="137"/>
    </row>
    <row r="14539" spans="2:8" x14ac:dyDescent="0.25">
      <c r="B14539" s="96"/>
      <c r="C14539" s="96"/>
      <c r="D14539" s="96"/>
      <c r="E14539" s="96"/>
      <c r="F14539" s="96"/>
      <c r="G14539" s="96"/>
      <c r="H14539" s="137"/>
    </row>
    <row r="14540" spans="2:8" x14ac:dyDescent="0.25">
      <c r="B14540" s="96"/>
      <c r="C14540" s="96"/>
      <c r="D14540" s="96"/>
      <c r="E14540" s="96"/>
      <c r="F14540" s="96"/>
      <c r="G14540" s="96"/>
      <c r="H14540" s="137"/>
    </row>
    <row r="14541" spans="2:8" x14ac:dyDescent="0.25">
      <c r="B14541" s="96"/>
      <c r="C14541" s="96"/>
      <c r="D14541" s="96"/>
      <c r="E14541" s="96"/>
      <c r="F14541" s="96"/>
      <c r="G14541" s="96"/>
      <c r="H14541" s="137"/>
    </row>
    <row r="14542" spans="2:8" x14ac:dyDescent="0.25">
      <c r="B14542" s="96"/>
      <c r="C14542" s="96"/>
      <c r="D14542" s="96"/>
      <c r="E14542" s="96"/>
      <c r="F14542" s="96"/>
      <c r="G14542" s="96"/>
      <c r="H14542" s="137"/>
    </row>
    <row r="14543" spans="2:8" x14ac:dyDescent="0.25">
      <c r="B14543" s="96"/>
      <c r="C14543" s="96"/>
      <c r="D14543" s="96"/>
      <c r="E14543" s="96"/>
      <c r="F14543" s="96"/>
      <c r="G14543" s="96"/>
      <c r="H14543" s="137"/>
    </row>
    <row r="14659" spans="2:8" x14ac:dyDescent="0.25">
      <c r="B14659" s="96"/>
      <c r="C14659" s="96"/>
      <c r="D14659" s="96"/>
      <c r="E14659" s="96"/>
      <c r="F14659" s="96"/>
      <c r="G14659" s="96"/>
      <c r="H14659" s="137"/>
    </row>
    <row r="14660" spans="2:8" x14ac:dyDescent="0.25">
      <c r="B14660" s="96"/>
      <c r="C14660" s="96"/>
      <c r="D14660" s="96"/>
      <c r="E14660" s="96"/>
      <c r="F14660" s="96"/>
      <c r="G14660" s="96"/>
      <c r="H14660" s="137"/>
    </row>
    <row r="14661" spans="2:8" x14ac:dyDescent="0.25">
      <c r="B14661" s="96"/>
      <c r="C14661" s="96"/>
      <c r="D14661" s="96"/>
      <c r="E14661" s="96"/>
      <c r="F14661" s="96"/>
      <c r="G14661" s="96"/>
      <c r="H14661" s="137"/>
    </row>
    <row r="14662" spans="2:8" x14ac:dyDescent="0.25">
      <c r="B14662" s="96"/>
      <c r="C14662" s="96"/>
      <c r="D14662" s="96"/>
      <c r="E14662" s="96"/>
      <c r="F14662" s="96"/>
      <c r="G14662" s="96"/>
      <c r="H14662" s="137"/>
    </row>
    <row r="14663" spans="2:8" x14ac:dyDescent="0.25">
      <c r="B14663" s="96"/>
      <c r="C14663" s="96"/>
      <c r="D14663" s="96"/>
      <c r="E14663" s="96"/>
      <c r="F14663" s="96"/>
      <c r="G14663" s="96"/>
      <c r="H14663" s="137"/>
    </row>
    <row r="14779" spans="2:8" x14ac:dyDescent="0.25">
      <c r="B14779" s="96"/>
      <c r="C14779" s="96"/>
      <c r="D14779" s="96"/>
      <c r="E14779" s="96"/>
      <c r="F14779" s="96"/>
      <c r="G14779" s="96"/>
      <c r="H14779" s="137"/>
    </row>
    <row r="14780" spans="2:8" x14ac:dyDescent="0.25">
      <c r="B14780" s="96"/>
      <c r="C14780" s="96"/>
      <c r="D14780" s="96"/>
      <c r="E14780" s="96"/>
      <c r="F14780" s="96"/>
      <c r="G14780" s="96"/>
      <c r="H14780" s="137"/>
    </row>
    <row r="14781" spans="2:8" x14ac:dyDescent="0.25">
      <c r="B14781" s="96"/>
      <c r="C14781" s="96"/>
      <c r="D14781" s="96"/>
      <c r="E14781" s="96"/>
      <c r="F14781" s="96"/>
      <c r="G14781" s="96"/>
      <c r="H14781" s="137"/>
    </row>
    <row r="14782" spans="2:8" x14ac:dyDescent="0.25">
      <c r="B14782" s="96"/>
      <c r="C14782" s="96"/>
      <c r="D14782" s="96"/>
      <c r="E14782" s="96"/>
      <c r="F14782" s="96"/>
      <c r="G14782" s="96"/>
      <c r="H14782" s="137"/>
    </row>
    <row r="14783" spans="2:8" x14ac:dyDescent="0.25">
      <c r="B14783" s="96"/>
      <c r="C14783" s="96"/>
      <c r="D14783" s="96"/>
      <c r="E14783" s="96"/>
      <c r="F14783" s="96"/>
      <c r="G14783" s="96"/>
      <c r="H14783" s="137"/>
    </row>
    <row r="14899" spans="2:8" x14ac:dyDescent="0.25">
      <c r="B14899" s="96"/>
      <c r="C14899" s="96"/>
      <c r="D14899" s="96"/>
      <c r="E14899" s="96"/>
      <c r="F14899" s="96"/>
      <c r="G14899" s="96"/>
      <c r="H14899" s="137"/>
    </row>
    <row r="14900" spans="2:8" x14ac:dyDescent="0.25">
      <c r="B14900" s="96"/>
      <c r="C14900" s="96"/>
      <c r="D14900" s="96"/>
      <c r="E14900" s="96"/>
      <c r="F14900" s="96"/>
      <c r="G14900" s="96"/>
      <c r="H14900" s="137"/>
    </row>
    <row r="14901" spans="2:8" x14ac:dyDescent="0.25">
      <c r="B14901" s="96"/>
      <c r="C14901" s="96"/>
      <c r="D14901" s="96"/>
      <c r="E14901" s="96"/>
      <c r="F14901" s="96"/>
      <c r="G14901" s="96"/>
      <c r="H14901" s="137"/>
    </row>
    <row r="14902" spans="2:8" x14ac:dyDescent="0.25">
      <c r="B14902" s="96"/>
      <c r="C14902" s="96"/>
      <c r="D14902" s="96"/>
      <c r="E14902" s="96"/>
      <c r="F14902" s="96"/>
      <c r="G14902" s="96"/>
      <c r="H14902" s="137"/>
    </row>
    <row r="14903" spans="2:8" x14ac:dyDescent="0.25">
      <c r="B14903" s="96"/>
      <c r="C14903" s="96"/>
      <c r="D14903" s="96"/>
      <c r="E14903" s="96"/>
      <c r="F14903" s="96"/>
      <c r="G14903" s="96"/>
      <c r="H14903" s="137"/>
    </row>
    <row r="15019" spans="2:8" x14ac:dyDescent="0.25">
      <c r="B15019" s="96"/>
      <c r="C15019" s="96"/>
      <c r="D15019" s="96"/>
      <c r="E15019" s="96"/>
      <c r="F15019" s="96"/>
      <c r="G15019" s="96"/>
      <c r="H15019" s="137"/>
    </row>
    <row r="15020" spans="2:8" x14ac:dyDescent="0.25">
      <c r="B15020" s="96"/>
      <c r="C15020" s="96"/>
      <c r="D15020" s="96"/>
      <c r="E15020" s="96"/>
      <c r="F15020" s="96"/>
      <c r="G15020" s="96"/>
      <c r="H15020" s="137"/>
    </row>
    <row r="15021" spans="2:8" x14ac:dyDescent="0.25">
      <c r="B15021" s="96"/>
      <c r="C15021" s="96"/>
      <c r="D15021" s="96"/>
      <c r="E15021" s="96"/>
      <c r="F15021" s="96"/>
      <c r="G15021" s="96"/>
      <c r="H15021" s="137"/>
    </row>
    <row r="15022" spans="2:8" x14ac:dyDescent="0.25">
      <c r="B15022" s="96"/>
      <c r="C15022" s="96"/>
      <c r="D15022" s="96"/>
      <c r="E15022" s="96"/>
      <c r="F15022" s="96"/>
      <c r="G15022" s="96"/>
      <c r="H15022" s="137"/>
    </row>
    <row r="15023" spans="2:8" x14ac:dyDescent="0.25">
      <c r="B15023" s="96"/>
      <c r="C15023" s="96"/>
      <c r="D15023" s="96"/>
      <c r="E15023" s="96"/>
      <c r="F15023" s="96"/>
      <c r="G15023" s="96"/>
      <c r="H15023" s="137"/>
    </row>
    <row r="15139" spans="2:8" x14ac:dyDescent="0.25">
      <c r="B15139" s="96"/>
      <c r="C15139" s="96"/>
      <c r="D15139" s="96"/>
      <c r="E15139" s="96"/>
      <c r="F15139" s="96"/>
      <c r="G15139" s="96"/>
      <c r="H15139" s="137"/>
    </row>
    <row r="15140" spans="2:8" x14ac:dyDescent="0.25">
      <c r="B15140" s="96"/>
      <c r="C15140" s="96"/>
      <c r="D15140" s="96"/>
      <c r="E15140" s="96"/>
      <c r="F15140" s="96"/>
      <c r="G15140" s="96"/>
      <c r="H15140" s="137"/>
    </row>
    <row r="15141" spans="2:8" x14ac:dyDescent="0.25">
      <c r="B15141" s="96"/>
      <c r="C15141" s="96"/>
      <c r="D15141" s="96"/>
      <c r="E15141" s="96"/>
      <c r="F15141" s="96"/>
      <c r="G15141" s="96"/>
      <c r="H15141" s="137"/>
    </row>
    <row r="15142" spans="2:8" x14ac:dyDescent="0.25">
      <c r="B15142" s="96"/>
      <c r="C15142" s="96"/>
      <c r="D15142" s="96"/>
      <c r="E15142" s="96"/>
      <c r="F15142" s="96"/>
      <c r="G15142" s="96"/>
      <c r="H15142" s="137"/>
    </row>
    <row r="15143" spans="2:8" x14ac:dyDescent="0.25">
      <c r="B15143" s="96"/>
      <c r="C15143" s="96"/>
      <c r="D15143" s="96"/>
      <c r="E15143" s="96"/>
      <c r="F15143" s="96"/>
      <c r="G15143" s="96"/>
      <c r="H15143" s="137"/>
    </row>
    <row r="15259" spans="2:8" x14ac:dyDescent="0.25">
      <c r="B15259" s="96"/>
      <c r="C15259" s="96"/>
      <c r="D15259" s="96"/>
      <c r="E15259" s="96"/>
      <c r="F15259" s="96"/>
      <c r="G15259" s="96"/>
      <c r="H15259" s="137"/>
    </row>
    <row r="15260" spans="2:8" x14ac:dyDescent="0.25">
      <c r="B15260" s="96"/>
      <c r="C15260" s="96"/>
      <c r="D15260" s="96"/>
      <c r="E15260" s="96"/>
      <c r="F15260" s="96"/>
      <c r="G15260" s="96"/>
      <c r="H15260" s="137"/>
    </row>
    <row r="15261" spans="2:8" x14ac:dyDescent="0.25">
      <c r="B15261" s="96"/>
      <c r="C15261" s="96"/>
      <c r="D15261" s="96"/>
      <c r="E15261" s="96"/>
      <c r="F15261" s="96"/>
      <c r="G15261" s="96"/>
      <c r="H15261" s="137"/>
    </row>
    <row r="15262" spans="2:8" x14ac:dyDescent="0.25">
      <c r="B15262" s="96"/>
      <c r="C15262" s="96"/>
      <c r="D15262" s="96"/>
      <c r="E15262" s="96"/>
      <c r="F15262" s="96"/>
      <c r="G15262" s="96"/>
      <c r="H15262" s="137"/>
    </row>
    <row r="15263" spans="2:8" x14ac:dyDescent="0.25">
      <c r="B15263" s="96"/>
      <c r="C15263" s="96"/>
      <c r="D15263" s="96"/>
      <c r="E15263" s="96"/>
      <c r="F15263" s="96"/>
      <c r="G15263" s="96"/>
      <c r="H15263" s="137"/>
    </row>
    <row r="15379" spans="2:8" x14ac:dyDescent="0.25">
      <c r="B15379" s="96"/>
      <c r="C15379" s="96"/>
      <c r="D15379" s="96"/>
      <c r="E15379" s="96"/>
      <c r="F15379" s="96"/>
      <c r="G15379" s="96"/>
      <c r="H15379" s="137"/>
    </row>
    <row r="15380" spans="2:8" x14ac:dyDescent="0.25">
      <c r="B15380" s="96"/>
      <c r="C15380" s="96"/>
      <c r="D15380" s="96"/>
      <c r="E15380" s="96"/>
      <c r="F15380" s="96"/>
      <c r="G15380" s="96"/>
      <c r="H15380" s="137"/>
    </row>
    <row r="15381" spans="2:8" x14ac:dyDescent="0.25">
      <c r="B15381" s="96"/>
      <c r="C15381" s="96"/>
      <c r="D15381" s="96"/>
      <c r="E15381" s="96"/>
      <c r="F15381" s="96"/>
      <c r="G15381" s="96"/>
      <c r="H15381" s="137"/>
    </row>
    <row r="15382" spans="2:8" x14ac:dyDescent="0.25">
      <c r="B15382" s="96"/>
      <c r="C15382" s="96"/>
      <c r="D15382" s="96"/>
      <c r="E15382" s="96"/>
      <c r="F15382" s="96"/>
      <c r="G15382" s="96"/>
      <c r="H15382" s="137"/>
    </row>
    <row r="15383" spans="2:8" x14ac:dyDescent="0.25">
      <c r="B15383" s="96"/>
      <c r="C15383" s="96"/>
      <c r="D15383" s="96"/>
      <c r="E15383" s="96"/>
      <c r="F15383" s="96"/>
      <c r="G15383" s="96"/>
      <c r="H15383" s="137"/>
    </row>
    <row r="15499" spans="2:8" x14ac:dyDescent="0.25">
      <c r="B15499" s="96"/>
      <c r="C15499" s="96"/>
      <c r="D15499" s="96"/>
      <c r="E15499" s="96"/>
      <c r="F15499" s="96"/>
      <c r="G15499" s="96"/>
      <c r="H15499" s="137"/>
    </row>
    <row r="15500" spans="2:8" x14ac:dyDescent="0.25">
      <c r="B15500" s="96"/>
      <c r="C15500" s="96"/>
      <c r="D15500" s="96"/>
      <c r="E15500" s="96"/>
      <c r="F15500" s="96"/>
      <c r="G15500" s="96"/>
      <c r="H15500" s="137"/>
    </row>
    <row r="15501" spans="2:8" x14ac:dyDescent="0.25">
      <c r="B15501" s="96"/>
      <c r="C15501" s="96"/>
      <c r="D15501" s="96"/>
      <c r="E15501" s="96"/>
      <c r="F15501" s="96"/>
      <c r="G15501" s="96"/>
      <c r="H15501" s="137"/>
    </row>
    <row r="15502" spans="2:8" x14ac:dyDescent="0.25">
      <c r="B15502" s="96"/>
      <c r="C15502" s="96"/>
      <c r="D15502" s="96"/>
      <c r="E15502" s="96"/>
      <c r="F15502" s="96"/>
      <c r="G15502" s="96"/>
      <c r="H15502" s="137"/>
    </row>
    <row r="15503" spans="2:8" x14ac:dyDescent="0.25">
      <c r="B15503" s="96"/>
      <c r="C15503" s="96"/>
      <c r="D15503" s="96"/>
      <c r="E15503" s="96"/>
      <c r="F15503" s="96"/>
      <c r="G15503" s="96"/>
      <c r="H15503" s="137"/>
    </row>
    <row r="15619" spans="2:8" x14ac:dyDescent="0.25">
      <c r="B15619" s="96"/>
      <c r="C15619" s="96"/>
      <c r="D15619" s="96"/>
      <c r="E15619" s="96"/>
      <c r="F15619" s="96"/>
      <c r="G15619" s="96"/>
      <c r="H15619" s="137"/>
    </row>
    <row r="15620" spans="2:8" x14ac:dyDescent="0.25">
      <c r="B15620" s="96"/>
      <c r="C15620" s="96"/>
      <c r="D15620" s="96"/>
      <c r="E15620" s="96"/>
      <c r="F15620" s="96"/>
      <c r="G15620" s="96"/>
      <c r="H15620" s="137"/>
    </row>
    <row r="15621" spans="2:8" x14ac:dyDescent="0.25">
      <c r="B15621" s="96"/>
      <c r="C15621" s="96"/>
      <c r="D15621" s="96"/>
      <c r="E15621" s="96"/>
      <c r="F15621" s="96"/>
      <c r="G15621" s="96"/>
      <c r="H15621" s="137"/>
    </row>
    <row r="15622" spans="2:8" x14ac:dyDescent="0.25">
      <c r="B15622" s="96"/>
      <c r="C15622" s="96"/>
      <c r="D15622" s="96"/>
      <c r="E15622" s="96"/>
      <c r="F15622" s="96"/>
      <c r="G15622" s="96"/>
      <c r="H15622" s="137"/>
    </row>
    <row r="15623" spans="2:8" x14ac:dyDescent="0.25">
      <c r="B15623" s="96"/>
      <c r="C15623" s="96"/>
      <c r="D15623" s="96"/>
      <c r="E15623" s="96"/>
      <c r="F15623" s="96"/>
      <c r="G15623" s="96"/>
      <c r="H15623" s="137"/>
    </row>
    <row r="15739" spans="2:8" x14ac:dyDescent="0.25">
      <c r="B15739" s="96"/>
      <c r="C15739" s="96"/>
      <c r="D15739" s="96"/>
      <c r="E15739" s="96"/>
      <c r="F15739" s="96"/>
      <c r="G15739" s="96"/>
      <c r="H15739" s="137"/>
    </row>
    <row r="15740" spans="2:8" x14ac:dyDescent="0.25">
      <c r="B15740" s="96"/>
      <c r="C15740" s="96"/>
      <c r="D15740" s="96"/>
      <c r="E15740" s="96"/>
      <c r="F15740" s="96"/>
      <c r="G15740" s="96"/>
      <c r="H15740" s="137"/>
    </row>
    <row r="15741" spans="2:8" x14ac:dyDescent="0.25">
      <c r="B15741" s="96"/>
      <c r="C15741" s="96"/>
      <c r="D15741" s="96"/>
      <c r="E15741" s="96"/>
      <c r="F15741" s="96"/>
      <c r="G15741" s="96"/>
      <c r="H15741" s="137"/>
    </row>
    <row r="15742" spans="2:8" x14ac:dyDescent="0.25">
      <c r="B15742" s="96"/>
      <c r="C15742" s="96"/>
      <c r="D15742" s="96"/>
      <c r="E15742" s="96"/>
      <c r="F15742" s="96"/>
      <c r="G15742" s="96"/>
      <c r="H15742" s="137"/>
    </row>
    <row r="15743" spans="2:8" x14ac:dyDescent="0.25">
      <c r="B15743" s="96"/>
      <c r="C15743" s="96"/>
      <c r="D15743" s="96"/>
      <c r="E15743" s="96"/>
      <c r="F15743" s="96"/>
      <c r="G15743" s="96"/>
      <c r="H15743" s="137"/>
    </row>
    <row r="15859" spans="2:8" x14ac:dyDescent="0.25">
      <c r="B15859" s="96"/>
      <c r="C15859" s="96"/>
      <c r="D15859" s="96"/>
      <c r="E15859" s="96"/>
      <c r="F15859" s="96"/>
      <c r="G15859" s="96"/>
      <c r="H15859" s="137"/>
    </row>
    <row r="15860" spans="2:8" x14ac:dyDescent="0.25">
      <c r="B15860" s="96"/>
      <c r="C15860" s="96"/>
      <c r="D15860" s="96"/>
      <c r="E15860" s="96"/>
      <c r="F15860" s="96"/>
      <c r="G15860" s="96"/>
      <c r="H15860" s="137"/>
    </row>
    <row r="15861" spans="2:8" x14ac:dyDescent="0.25">
      <c r="B15861" s="96"/>
      <c r="C15861" s="96"/>
      <c r="D15861" s="96"/>
      <c r="E15861" s="96"/>
      <c r="F15861" s="96"/>
      <c r="G15861" s="96"/>
      <c r="H15861" s="137"/>
    </row>
    <row r="15862" spans="2:8" x14ac:dyDescent="0.25">
      <c r="B15862" s="96"/>
      <c r="C15862" s="96"/>
      <c r="D15862" s="96"/>
      <c r="E15862" s="96"/>
      <c r="F15862" s="96"/>
      <c r="G15862" s="96"/>
      <c r="H15862" s="137"/>
    </row>
    <row r="15863" spans="2:8" x14ac:dyDescent="0.25">
      <c r="B15863" s="96"/>
      <c r="C15863" s="96"/>
      <c r="D15863" s="96"/>
      <c r="E15863" s="96"/>
      <c r="F15863" s="96"/>
      <c r="G15863" s="96"/>
      <c r="H15863" s="137"/>
    </row>
    <row r="15979" spans="2:8" x14ac:dyDescent="0.25">
      <c r="B15979" s="96"/>
      <c r="C15979" s="96"/>
      <c r="D15979" s="96"/>
      <c r="E15979" s="96"/>
      <c r="F15979" s="96"/>
      <c r="G15979" s="96"/>
      <c r="H15979" s="137"/>
    </row>
    <row r="15980" spans="2:8" x14ac:dyDescent="0.25">
      <c r="B15980" s="96"/>
      <c r="C15980" s="96"/>
      <c r="D15980" s="96"/>
      <c r="E15980" s="96"/>
      <c r="F15980" s="96"/>
      <c r="G15980" s="96"/>
      <c r="H15980" s="137"/>
    </row>
    <row r="15981" spans="2:8" x14ac:dyDescent="0.25">
      <c r="B15981" s="96"/>
      <c r="C15981" s="96"/>
      <c r="D15981" s="96"/>
      <c r="E15981" s="96"/>
      <c r="F15981" s="96"/>
      <c r="G15981" s="96"/>
      <c r="H15981" s="137"/>
    </row>
    <row r="15982" spans="2:8" x14ac:dyDescent="0.25">
      <c r="B15982" s="96"/>
      <c r="C15982" s="96"/>
      <c r="D15982" s="96"/>
      <c r="E15982" s="96"/>
      <c r="F15982" s="96"/>
      <c r="G15982" s="96"/>
      <c r="H15982" s="137"/>
    </row>
    <row r="15983" spans="2:8" x14ac:dyDescent="0.25">
      <c r="B15983" s="96"/>
      <c r="C15983" s="96"/>
      <c r="D15983" s="96"/>
      <c r="E15983" s="96"/>
      <c r="F15983" s="96"/>
      <c r="G15983" s="96"/>
      <c r="H15983" s="137"/>
    </row>
    <row r="16099" spans="2:8" x14ac:dyDescent="0.25">
      <c r="B16099" s="96"/>
      <c r="C16099" s="96"/>
      <c r="D16099" s="96"/>
      <c r="E16099" s="96"/>
      <c r="F16099" s="96"/>
      <c r="G16099" s="96"/>
      <c r="H16099" s="137"/>
    </row>
    <row r="16100" spans="2:8" x14ac:dyDescent="0.25">
      <c r="B16100" s="96"/>
      <c r="C16100" s="96"/>
      <c r="D16100" s="96"/>
      <c r="E16100" s="96"/>
      <c r="F16100" s="96"/>
      <c r="G16100" s="96"/>
      <c r="H16100" s="137"/>
    </row>
    <row r="16101" spans="2:8" x14ac:dyDescent="0.25">
      <c r="B16101" s="96"/>
      <c r="C16101" s="96"/>
      <c r="D16101" s="96"/>
      <c r="E16101" s="96"/>
      <c r="F16101" s="96"/>
      <c r="G16101" s="96"/>
      <c r="H16101" s="137"/>
    </row>
    <row r="16102" spans="2:8" x14ac:dyDescent="0.25">
      <c r="B16102" s="96"/>
      <c r="C16102" s="96"/>
      <c r="D16102" s="96"/>
      <c r="E16102" s="96"/>
      <c r="F16102" s="96"/>
      <c r="G16102" s="96"/>
      <c r="H16102" s="137"/>
    </row>
    <row r="16103" spans="2:8" x14ac:dyDescent="0.25">
      <c r="B16103" s="96"/>
      <c r="C16103" s="96"/>
      <c r="D16103" s="96"/>
      <c r="E16103" s="96"/>
      <c r="F16103" s="96"/>
      <c r="G16103" s="96"/>
      <c r="H16103" s="137"/>
    </row>
    <row r="16219" spans="2:8" x14ac:dyDescent="0.25">
      <c r="B16219" s="96"/>
      <c r="C16219" s="96"/>
      <c r="D16219" s="96"/>
      <c r="E16219" s="96"/>
      <c r="F16219" s="96"/>
      <c r="G16219" s="96"/>
      <c r="H16219" s="137"/>
    </row>
    <row r="16220" spans="2:8" x14ac:dyDescent="0.25">
      <c r="B16220" s="96"/>
      <c r="C16220" s="96"/>
      <c r="D16220" s="96"/>
      <c r="E16220" s="96"/>
      <c r="F16220" s="96"/>
      <c r="G16220" s="96"/>
      <c r="H16220" s="137"/>
    </row>
    <row r="16221" spans="2:8" x14ac:dyDescent="0.25">
      <c r="B16221" s="96"/>
      <c r="C16221" s="96"/>
      <c r="D16221" s="96"/>
      <c r="E16221" s="96"/>
      <c r="F16221" s="96"/>
      <c r="G16221" s="96"/>
      <c r="H16221" s="137"/>
    </row>
    <row r="16222" spans="2:8" x14ac:dyDescent="0.25">
      <c r="B16222" s="96"/>
      <c r="C16222" s="96"/>
      <c r="D16222" s="96"/>
      <c r="E16222" s="96"/>
      <c r="F16222" s="96"/>
      <c r="G16222" s="96"/>
      <c r="H16222" s="137"/>
    </row>
    <row r="16223" spans="2:8" x14ac:dyDescent="0.25">
      <c r="B16223" s="96"/>
      <c r="C16223" s="96"/>
      <c r="D16223" s="96"/>
      <c r="E16223" s="96"/>
      <c r="F16223" s="96"/>
      <c r="G16223" s="96"/>
      <c r="H16223" s="137"/>
    </row>
    <row r="16339" spans="2:8" x14ac:dyDescent="0.25">
      <c r="B16339" s="96"/>
      <c r="C16339" s="96"/>
      <c r="D16339" s="96"/>
      <c r="E16339" s="96"/>
      <c r="F16339" s="96"/>
      <c r="G16339" s="96"/>
      <c r="H16339" s="137"/>
    </row>
    <row r="16340" spans="2:8" x14ac:dyDescent="0.25">
      <c r="B16340" s="96"/>
      <c r="C16340" s="96"/>
      <c r="D16340" s="96"/>
      <c r="E16340" s="96"/>
      <c r="F16340" s="96"/>
      <c r="G16340" s="96"/>
      <c r="H16340" s="137"/>
    </row>
    <row r="16341" spans="2:8" x14ac:dyDescent="0.25">
      <c r="B16341" s="96"/>
      <c r="C16341" s="96"/>
      <c r="D16341" s="96"/>
      <c r="E16341" s="96"/>
      <c r="F16341" s="96"/>
      <c r="G16341" s="96"/>
      <c r="H16341" s="137"/>
    </row>
    <row r="16342" spans="2:8" x14ac:dyDescent="0.25">
      <c r="B16342" s="96"/>
      <c r="C16342" s="96"/>
      <c r="D16342" s="96"/>
      <c r="E16342" s="96"/>
      <c r="F16342" s="96"/>
      <c r="G16342" s="96"/>
      <c r="H16342" s="137"/>
    </row>
    <row r="16343" spans="2:8" x14ac:dyDescent="0.25">
      <c r="B16343" s="96"/>
      <c r="C16343" s="96"/>
      <c r="D16343" s="96"/>
      <c r="E16343" s="96"/>
      <c r="F16343" s="96"/>
      <c r="G16343" s="96"/>
      <c r="H16343" s="137"/>
    </row>
    <row r="16459" spans="2:8" x14ac:dyDescent="0.25">
      <c r="B16459" s="96"/>
      <c r="C16459" s="96"/>
      <c r="D16459" s="96"/>
      <c r="E16459" s="96"/>
      <c r="F16459" s="96"/>
      <c r="G16459" s="96"/>
      <c r="H16459" s="137"/>
    </row>
    <row r="16460" spans="2:8" x14ac:dyDescent="0.25">
      <c r="B16460" s="96"/>
      <c r="C16460" s="96"/>
      <c r="D16460" s="96"/>
      <c r="E16460" s="96"/>
      <c r="F16460" s="96"/>
      <c r="G16460" s="96"/>
      <c r="H16460" s="137"/>
    </row>
    <row r="16461" spans="2:8" x14ac:dyDescent="0.25">
      <c r="B16461" s="96"/>
      <c r="C16461" s="96"/>
      <c r="D16461" s="96"/>
      <c r="E16461" s="96"/>
      <c r="F16461" s="96"/>
      <c r="G16461" s="96"/>
      <c r="H16461" s="137"/>
    </row>
    <row r="16462" spans="2:8" x14ac:dyDescent="0.25">
      <c r="B16462" s="96"/>
      <c r="C16462" s="96"/>
      <c r="D16462" s="96"/>
      <c r="E16462" s="96"/>
      <c r="F16462" s="96"/>
      <c r="G16462" s="96"/>
      <c r="H16462" s="137"/>
    </row>
    <row r="16463" spans="2:8" x14ac:dyDescent="0.25">
      <c r="B16463" s="96"/>
      <c r="C16463" s="96"/>
      <c r="D16463" s="96"/>
      <c r="E16463" s="96"/>
      <c r="F16463" s="96"/>
      <c r="G16463" s="96"/>
      <c r="H16463" s="137"/>
    </row>
    <row r="16579" spans="2:8" x14ac:dyDescent="0.25">
      <c r="B16579" s="96"/>
      <c r="C16579" s="96"/>
      <c r="D16579" s="96"/>
      <c r="E16579" s="96"/>
      <c r="F16579" s="96"/>
      <c r="G16579" s="96"/>
      <c r="H16579" s="137"/>
    </row>
    <row r="16580" spans="2:8" x14ac:dyDescent="0.25">
      <c r="B16580" s="96"/>
      <c r="C16580" s="96"/>
      <c r="D16580" s="96"/>
      <c r="E16580" s="96"/>
      <c r="F16580" s="96"/>
      <c r="G16580" s="96"/>
      <c r="H16580" s="137"/>
    </row>
    <row r="16581" spans="2:8" x14ac:dyDescent="0.25">
      <c r="B16581" s="96"/>
      <c r="C16581" s="96"/>
      <c r="D16581" s="96"/>
      <c r="E16581" s="96"/>
      <c r="F16581" s="96"/>
      <c r="G16581" s="96"/>
      <c r="H16581" s="137"/>
    </row>
    <row r="16582" spans="2:8" x14ac:dyDescent="0.25">
      <c r="B16582" s="96"/>
      <c r="C16582" s="96"/>
      <c r="D16582" s="96"/>
      <c r="E16582" s="96"/>
      <c r="F16582" s="96"/>
      <c r="G16582" s="96"/>
      <c r="H16582" s="137"/>
    </row>
    <row r="16583" spans="2:8" x14ac:dyDescent="0.25">
      <c r="B16583" s="96"/>
      <c r="C16583" s="96"/>
      <c r="D16583" s="96"/>
      <c r="E16583" s="96"/>
      <c r="F16583" s="96"/>
      <c r="G16583" s="96"/>
      <c r="H16583" s="137"/>
    </row>
    <row r="16699" spans="2:8" x14ac:dyDescent="0.25">
      <c r="B16699" s="96"/>
      <c r="C16699" s="96"/>
      <c r="D16699" s="96"/>
      <c r="E16699" s="96"/>
      <c r="F16699" s="96"/>
      <c r="G16699" s="96"/>
      <c r="H16699" s="137"/>
    </row>
    <row r="16700" spans="2:8" x14ac:dyDescent="0.25">
      <c r="B16700" s="96"/>
      <c r="C16700" s="96"/>
      <c r="D16700" s="96"/>
      <c r="E16700" s="96"/>
      <c r="F16700" s="96"/>
      <c r="G16700" s="96"/>
      <c r="H16700" s="137"/>
    </row>
    <row r="16701" spans="2:8" x14ac:dyDescent="0.25">
      <c r="B16701" s="96"/>
      <c r="C16701" s="96"/>
      <c r="D16701" s="96"/>
      <c r="E16701" s="96"/>
      <c r="F16701" s="96"/>
      <c r="G16701" s="96"/>
      <c r="H16701" s="137"/>
    </row>
    <row r="16702" spans="2:8" x14ac:dyDescent="0.25">
      <c r="B16702" s="96"/>
      <c r="C16702" s="96"/>
      <c r="D16702" s="96"/>
      <c r="E16702" s="96"/>
      <c r="F16702" s="96"/>
      <c r="G16702" s="96"/>
      <c r="H16702" s="137"/>
    </row>
    <row r="16703" spans="2:8" x14ac:dyDescent="0.25">
      <c r="B16703" s="96"/>
      <c r="C16703" s="96"/>
      <c r="D16703" s="96"/>
      <c r="E16703" s="96"/>
      <c r="F16703" s="96"/>
      <c r="G16703" s="96"/>
      <c r="H16703" s="137"/>
    </row>
    <row r="16819" spans="2:8" x14ac:dyDescent="0.25">
      <c r="B16819" s="96"/>
      <c r="C16819" s="96"/>
      <c r="D16819" s="96"/>
      <c r="E16819" s="96"/>
      <c r="F16819" s="96"/>
      <c r="G16819" s="96"/>
      <c r="H16819" s="137"/>
    </row>
    <row r="16820" spans="2:8" x14ac:dyDescent="0.25">
      <c r="B16820" s="96"/>
      <c r="C16820" s="96"/>
      <c r="D16820" s="96"/>
      <c r="E16820" s="96"/>
      <c r="F16820" s="96"/>
      <c r="G16820" s="96"/>
      <c r="H16820" s="137"/>
    </row>
    <row r="16821" spans="2:8" x14ac:dyDescent="0.25">
      <c r="B16821" s="96"/>
      <c r="C16821" s="96"/>
      <c r="D16821" s="96"/>
      <c r="E16821" s="96"/>
      <c r="F16821" s="96"/>
      <c r="G16821" s="96"/>
      <c r="H16821" s="137"/>
    </row>
    <row r="16822" spans="2:8" x14ac:dyDescent="0.25">
      <c r="B16822" s="96"/>
      <c r="C16822" s="96"/>
      <c r="D16822" s="96"/>
      <c r="E16822" s="96"/>
      <c r="F16822" s="96"/>
      <c r="G16822" s="96"/>
      <c r="H16822" s="137"/>
    </row>
    <row r="16823" spans="2:8" x14ac:dyDescent="0.25">
      <c r="B16823" s="96"/>
      <c r="C16823" s="96"/>
      <c r="D16823" s="96"/>
      <c r="E16823" s="96"/>
      <c r="F16823" s="96"/>
      <c r="G16823" s="96"/>
      <c r="H16823" s="137"/>
    </row>
    <row r="16939" spans="2:8" x14ac:dyDescent="0.25">
      <c r="B16939" s="96"/>
      <c r="C16939" s="96"/>
      <c r="D16939" s="96"/>
      <c r="E16939" s="96"/>
      <c r="F16939" s="96"/>
      <c r="G16939" s="96"/>
      <c r="H16939" s="137"/>
    </row>
    <row r="16940" spans="2:8" x14ac:dyDescent="0.25">
      <c r="B16940" s="96"/>
      <c r="C16940" s="96"/>
      <c r="D16940" s="96"/>
      <c r="E16940" s="96"/>
      <c r="F16940" s="96"/>
      <c r="G16940" s="96"/>
      <c r="H16940" s="137"/>
    </row>
    <row r="16941" spans="2:8" x14ac:dyDescent="0.25">
      <c r="B16941" s="96"/>
      <c r="C16941" s="96"/>
      <c r="D16941" s="96"/>
      <c r="E16941" s="96"/>
      <c r="F16941" s="96"/>
      <c r="G16941" s="96"/>
      <c r="H16941" s="137"/>
    </row>
    <row r="16942" spans="2:8" x14ac:dyDescent="0.25">
      <c r="B16942" s="96"/>
      <c r="C16942" s="96"/>
      <c r="D16942" s="96"/>
      <c r="E16942" s="96"/>
      <c r="F16942" s="96"/>
      <c r="G16942" s="96"/>
      <c r="H16942" s="137"/>
    </row>
    <row r="16943" spans="2:8" x14ac:dyDescent="0.25">
      <c r="B16943" s="96"/>
      <c r="C16943" s="96"/>
      <c r="D16943" s="96"/>
      <c r="E16943" s="96"/>
      <c r="F16943" s="96"/>
      <c r="G16943" s="96"/>
      <c r="H16943" s="137"/>
    </row>
    <row r="17059" spans="2:8" x14ac:dyDescent="0.25">
      <c r="B17059" s="96"/>
      <c r="C17059" s="96"/>
      <c r="D17059" s="96"/>
      <c r="E17059" s="96"/>
      <c r="F17059" s="96"/>
      <c r="G17059" s="96"/>
      <c r="H17059" s="137"/>
    </row>
    <row r="17060" spans="2:8" x14ac:dyDescent="0.25">
      <c r="B17060" s="96"/>
      <c r="C17060" s="96"/>
      <c r="D17060" s="96"/>
      <c r="E17060" s="96"/>
      <c r="F17060" s="96"/>
      <c r="G17060" s="96"/>
      <c r="H17060" s="137"/>
    </row>
    <row r="17061" spans="2:8" x14ac:dyDescent="0.25">
      <c r="B17061" s="96"/>
      <c r="C17061" s="96"/>
      <c r="D17061" s="96"/>
      <c r="E17061" s="96"/>
      <c r="F17061" s="96"/>
      <c r="G17061" s="96"/>
      <c r="H17061" s="137"/>
    </row>
    <row r="17062" spans="2:8" x14ac:dyDescent="0.25">
      <c r="B17062" s="96"/>
      <c r="C17062" s="96"/>
      <c r="D17062" s="96"/>
      <c r="E17062" s="96"/>
      <c r="F17062" s="96"/>
      <c r="G17062" s="96"/>
      <c r="H17062" s="137"/>
    </row>
    <row r="17063" spans="2:8" x14ac:dyDescent="0.25">
      <c r="B17063" s="96"/>
      <c r="C17063" s="96"/>
      <c r="D17063" s="96"/>
      <c r="E17063" s="96"/>
      <c r="F17063" s="96"/>
      <c r="G17063" s="96"/>
      <c r="H17063" s="137"/>
    </row>
    <row r="17179" spans="2:8" x14ac:dyDescent="0.25">
      <c r="B17179" s="96"/>
      <c r="C17179" s="96"/>
      <c r="D17179" s="96"/>
      <c r="E17179" s="96"/>
      <c r="F17179" s="96"/>
      <c r="G17179" s="96"/>
      <c r="H17179" s="137"/>
    </row>
    <row r="17180" spans="2:8" x14ac:dyDescent="0.25">
      <c r="B17180" s="96"/>
      <c r="C17180" s="96"/>
      <c r="D17180" s="96"/>
      <c r="E17180" s="96"/>
      <c r="F17180" s="96"/>
      <c r="G17180" s="96"/>
      <c r="H17180" s="137"/>
    </row>
    <row r="17181" spans="2:8" x14ac:dyDescent="0.25">
      <c r="B17181" s="96"/>
      <c r="C17181" s="96"/>
      <c r="D17181" s="96"/>
      <c r="E17181" s="96"/>
      <c r="F17181" s="96"/>
      <c r="G17181" s="96"/>
      <c r="H17181" s="137"/>
    </row>
    <row r="17182" spans="2:8" x14ac:dyDescent="0.25">
      <c r="B17182" s="96"/>
      <c r="C17182" s="96"/>
      <c r="D17182" s="96"/>
      <c r="E17182" s="96"/>
      <c r="F17182" s="96"/>
      <c r="G17182" s="96"/>
      <c r="H17182" s="137"/>
    </row>
    <row r="17183" spans="2:8" x14ac:dyDescent="0.25">
      <c r="B17183" s="96"/>
      <c r="C17183" s="96"/>
      <c r="D17183" s="96"/>
      <c r="E17183" s="96"/>
      <c r="F17183" s="96"/>
      <c r="G17183" s="96"/>
      <c r="H17183" s="137"/>
    </row>
    <row r="17299" spans="2:8" x14ac:dyDescent="0.25">
      <c r="B17299" s="96"/>
      <c r="C17299" s="96"/>
      <c r="D17299" s="96"/>
      <c r="E17299" s="96"/>
      <c r="F17299" s="96"/>
      <c r="G17299" s="96"/>
      <c r="H17299" s="137"/>
    </row>
    <row r="17300" spans="2:8" x14ac:dyDescent="0.25">
      <c r="B17300" s="96"/>
      <c r="C17300" s="96"/>
      <c r="D17300" s="96"/>
      <c r="E17300" s="96"/>
      <c r="F17300" s="96"/>
      <c r="G17300" s="96"/>
      <c r="H17300" s="137"/>
    </row>
    <row r="17301" spans="2:8" x14ac:dyDescent="0.25">
      <c r="B17301" s="96"/>
      <c r="C17301" s="96"/>
      <c r="D17301" s="96"/>
      <c r="E17301" s="96"/>
      <c r="F17301" s="96"/>
      <c r="G17301" s="96"/>
      <c r="H17301" s="137"/>
    </row>
    <row r="17302" spans="2:8" x14ac:dyDescent="0.25">
      <c r="B17302" s="96"/>
      <c r="C17302" s="96"/>
      <c r="D17302" s="96"/>
      <c r="E17302" s="96"/>
      <c r="F17302" s="96"/>
      <c r="G17302" s="96"/>
      <c r="H17302" s="137"/>
    </row>
    <row r="17303" spans="2:8" x14ac:dyDescent="0.25">
      <c r="B17303" s="96"/>
      <c r="C17303" s="96"/>
      <c r="D17303" s="96"/>
      <c r="E17303" s="96"/>
      <c r="F17303" s="96"/>
      <c r="G17303" s="96"/>
      <c r="H17303" s="137"/>
    </row>
    <row r="17419" spans="2:8" x14ac:dyDescent="0.25">
      <c r="B17419" s="96"/>
      <c r="C17419" s="96"/>
      <c r="D17419" s="96"/>
      <c r="E17419" s="96"/>
      <c r="F17419" s="96"/>
      <c r="G17419" s="96"/>
      <c r="H17419" s="137"/>
    </row>
    <row r="17420" spans="2:8" x14ac:dyDescent="0.25">
      <c r="B17420" s="96"/>
      <c r="C17420" s="96"/>
      <c r="D17420" s="96"/>
      <c r="E17420" s="96"/>
      <c r="F17420" s="96"/>
      <c r="G17420" s="96"/>
      <c r="H17420" s="137"/>
    </row>
    <row r="17421" spans="2:8" x14ac:dyDescent="0.25">
      <c r="B17421" s="96"/>
      <c r="C17421" s="96"/>
      <c r="D17421" s="96"/>
      <c r="E17421" s="96"/>
      <c r="F17421" s="96"/>
      <c r="G17421" s="96"/>
      <c r="H17421" s="137"/>
    </row>
    <row r="17422" spans="2:8" x14ac:dyDescent="0.25">
      <c r="B17422" s="96"/>
      <c r="C17422" s="96"/>
      <c r="D17422" s="96"/>
      <c r="E17422" s="96"/>
      <c r="F17422" s="96"/>
      <c r="G17422" s="96"/>
      <c r="H17422" s="137"/>
    </row>
    <row r="17423" spans="2:8" x14ac:dyDescent="0.25">
      <c r="B17423" s="96"/>
      <c r="C17423" s="96"/>
      <c r="D17423" s="96"/>
      <c r="E17423" s="96"/>
      <c r="F17423" s="96"/>
      <c r="G17423" s="96"/>
      <c r="H17423" s="137"/>
    </row>
    <row r="17539" spans="2:8" x14ac:dyDescent="0.25">
      <c r="B17539" s="96"/>
      <c r="C17539" s="96"/>
      <c r="D17539" s="96"/>
      <c r="E17539" s="96"/>
      <c r="F17539" s="96"/>
      <c r="G17539" s="96"/>
      <c r="H17539" s="137"/>
    </row>
    <row r="17540" spans="2:8" x14ac:dyDescent="0.25">
      <c r="B17540" s="96"/>
      <c r="C17540" s="96"/>
      <c r="D17540" s="96"/>
      <c r="E17540" s="96"/>
      <c r="F17540" s="96"/>
      <c r="G17540" s="96"/>
      <c r="H17540" s="137"/>
    </row>
    <row r="17541" spans="2:8" x14ac:dyDescent="0.25">
      <c r="B17541" s="96"/>
      <c r="C17541" s="96"/>
      <c r="D17541" s="96"/>
      <c r="E17541" s="96"/>
      <c r="F17541" s="96"/>
      <c r="G17541" s="96"/>
      <c r="H17541" s="137"/>
    </row>
    <row r="17542" spans="2:8" x14ac:dyDescent="0.25">
      <c r="B17542" s="96"/>
      <c r="C17542" s="96"/>
      <c r="D17542" s="96"/>
      <c r="E17542" s="96"/>
      <c r="F17542" s="96"/>
      <c r="G17542" s="96"/>
      <c r="H17542" s="137"/>
    </row>
    <row r="17543" spans="2:8" x14ac:dyDescent="0.25">
      <c r="B17543" s="96"/>
      <c r="C17543" s="96"/>
      <c r="D17543" s="96"/>
      <c r="E17543" s="96"/>
      <c r="F17543" s="96"/>
      <c r="G17543" s="96"/>
      <c r="H17543" s="137"/>
    </row>
    <row r="17659" spans="2:8" x14ac:dyDescent="0.25">
      <c r="B17659" s="96"/>
      <c r="C17659" s="96"/>
      <c r="D17659" s="96"/>
      <c r="E17659" s="96"/>
      <c r="F17659" s="96"/>
      <c r="G17659" s="96"/>
      <c r="H17659" s="137"/>
    </row>
    <row r="17660" spans="2:8" x14ac:dyDescent="0.25">
      <c r="B17660" s="96"/>
      <c r="C17660" s="96"/>
      <c r="D17660" s="96"/>
      <c r="E17660" s="96"/>
      <c r="F17660" s="96"/>
      <c r="G17660" s="96"/>
      <c r="H17660" s="137"/>
    </row>
    <row r="17661" spans="2:8" x14ac:dyDescent="0.25">
      <c r="B17661" s="96"/>
      <c r="C17661" s="96"/>
      <c r="D17661" s="96"/>
      <c r="E17661" s="96"/>
      <c r="F17661" s="96"/>
      <c r="G17661" s="96"/>
      <c r="H17661" s="137"/>
    </row>
    <row r="17662" spans="2:8" x14ac:dyDescent="0.25">
      <c r="B17662" s="96"/>
      <c r="C17662" s="96"/>
      <c r="D17662" s="96"/>
      <c r="E17662" s="96"/>
      <c r="F17662" s="96"/>
      <c r="G17662" s="96"/>
      <c r="H17662" s="137"/>
    </row>
    <row r="17663" spans="2:8" x14ac:dyDescent="0.25">
      <c r="B17663" s="96"/>
      <c r="C17663" s="96"/>
      <c r="D17663" s="96"/>
      <c r="E17663" s="96"/>
      <c r="F17663" s="96"/>
      <c r="G17663" s="96"/>
      <c r="H17663" s="137"/>
    </row>
    <row r="17779" spans="2:8" x14ac:dyDescent="0.25">
      <c r="B17779" s="96"/>
      <c r="C17779" s="96"/>
      <c r="D17779" s="96"/>
      <c r="E17779" s="96"/>
      <c r="F17779" s="96"/>
      <c r="G17779" s="96"/>
      <c r="H17779" s="137"/>
    </row>
    <row r="17780" spans="2:8" x14ac:dyDescent="0.25">
      <c r="B17780" s="96"/>
      <c r="C17780" s="96"/>
      <c r="D17780" s="96"/>
      <c r="E17780" s="96"/>
      <c r="F17780" s="96"/>
      <c r="G17780" s="96"/>
      <c r="H17780" s="137"/>
    </row>
    <row r="17781" spans="2:8" x14ac:dyDescent="0.25">
      <c r="B17781" s="96"/>
      <c r="C17781" s="96"/>
      <c r="D17781" s="96"/>
      <c r="E17781" s="96"/>
      <c r="F17781" s="96"/>
      <c r="G17781" s="96"/>
      <c r="H17781" s="137"/>
    </row>
    <row r="17782" spans="2:8" x14ac:dyDescent="0.25">
      <c r="B17782" s="96"/>
      <c r="C17782" s="96"/>
      <c r="D17782" s="96"/>
      <c r="E17782" s="96"/>
      <c r="F17782" s="96"/>
      <c r="G17782" s="96"/>
      <c r="H17782" s="137"/>
    </row>
    <row r="17783" spans="2:8" x14ac:dyDescent="0.25">
      <c r="B17783" s="96"/>
      <c r="C17783" s="96"/>
      <c r="D17783" s="96"/>
      <c r="E17783" s="96"/>
      <c r="F17783" s="96"/>
      <c r="G17783" s="96"/>
      <c r="H17783" s="137"/>
    </row>
    <row r="17899" spans="2:8" x14ac:dyDescent="0.25">
      <c r="B17899" s="96"/>
      <c r="C17899" s="96"/>
      <c r="D17899" s="96"/>
      <c r="E17899" s="96"/>
      <c r="F17899" s="96"/>
      <c r="G17899" s="96"/>
      <c r="H17899" s="137"/>
    </row>
    <row r="17900" spans="2:8" x14ac:dyDescent="0.25">
      <c r="B17900" s="96"/>
      <c r="C17900" s="96"/>
      <c r="D17900" s="96"/>
      <c r="E17900" s="96"/>
      <c r="F17900" s="96"/>
      <c r="G17900" s="96"/>
      <c r="H17900" s="137"/>
    </row>
    <row r="17901" spans="2:8" x14ac:dyDescent="0.25">
      <c r="B17901" s="96"/>
      <c r="C17901" s="96"/>
      <c r="D17901" s="96"/>
      <c r="E17901" s="96"/>
      <c r="F17901" s="96"/>
      <c r="G17901" s="96"/>
      <c r="H17901" s="137"/>
    </row>
    <row r="17902" spans="2:8" x14ac:dyDescent="0.25">
      <c r="B17902" s="96"/>
      <c r="C17902" s="96"/>
      <c r="D17902" s="96"/>
      <c r="E17902" s="96"/>
      <c r="F17902" s="96"/>
      <c r="G17902" s="96"/>
      <c r="H17902" s="137"/>
    </row>
    <row r="17903" spans="2:8" x14ac:dyDescent="0.25">
      <c r="B17903" s="96"/>
      <c r="C17903" s="96"/>
      <c r="D17903" s="96"/>
      <c r="E17903" s="96"/>
      <c r="F17903" s="96"/>
      <c r="G17903" s="96"/>
      <c r="H17903" s="137"/>
    </row>
    <row r="18019" spans="2:8" x14ac:dyDescent="0.25">
      <c r="B18019" s="96"/>
      <c r="C18019" s="96"/>
      <c r="D18019" s="96"/>
      <c r="E18019" s="96"/>
      <c r="F18019" s="96"/>
      <c r="G18019" s="96"/>
      <c r="H18019" s="137"/>
    </row>
    <row r="18020" spans="2:8" x14ac:dyDescent="0.25">
      <c r="B18020" s="96"/>
      <c r="C18020" s="96"/>
      <c r="D18020" s="96"/>
      <c r="E18020" s="96"/>
      <c r="F18020" s="96"/>
      <c r="G18020" s="96"/>
      <c r="H18020" s="137"/>
    </row>
    <row r="18021" spans="2:8" x14ac:dyDescent="0.25">
      <c r="B18021" s="96"/>
      <c r="C18021" s="96"/>
      <c r="D18021" s="96"/>
      <c r="E18021" s="96"/>
      <c r="F18021" s="96"/>
      <c r="G18021" s="96"/>
      <c r="H18021" s="137"/>
    </row>
    <row r="18022" spans="2:8" x14ac:dyDescent="0.25">
      <c r="B18022" s="96"/>
      <c r="C18022" s="96"/>
      <c r="D18022" s="96"/>
      <c r="E18022" s="96"/>
      <c r="F18022" s="96"/>
      <c r="G18022" s="96"/>
      <c r="H18022" s="137"/>
    </row>
    <row r="18023" spans="2:8" x14ac:dyDescent="0.25">
      <c r="B18023" s="96"/>
      <c r="C18023" s="96"/>
      <c r="D18023" s="96"/>
      <c r="E18023" s="96"/>
      <c r="F18023" s="96"/>
      <c r="G18023" s="96"/>
      <c r="H18023" s="137"/>
    </row>
    <row r="18139" spans="2:8" x14ac:dyDescent="0.25">
      <c r="B18139" s="96"/>
      <c r="C18139" s="96"/>
      <c r="D18139" s="96"/>
      <c r="E18139" s="96"/>
      <c r="F18139" s="96"/>
      <c r="G18139" s="96"/>
      <c r="H18139" s="137"/>
    </row>
    <row r="18140" spans="2:8" x14ac:dyDescent="0.25">
      <c r="B18140" s="96"/>
      <c r="C18140" s="96"/>
      <c r="D18140" s="96"/>
      <c r="E18140" s="96"/>
      <c r="F18140" s="96"/>
      <c r="G18140" s="96"/>
      <c r="H18140" s="137"/>
    </row>
    <row r="18141" spans="2:8" x14ac:dyDescent="0.25">
      <c r="B18141" s="96"/>
      <c r="C18141" s="96"/>
      <c r="D18141" s="96"/>
      <c r="E18141" s="96"/>
      <c r="F18141" s="96"/>
      <c r="G18141" s="96"/>
      <c r="H18141" s="137"/>
    </row>
    <row r="18142" spans="2:8" x14ac:dyDescent="0.25">
      <c r="B18142" s="96"/>
      <c r="C18142" s="96"/>
      <c r="D18142" s="96"/>
      <c r="E18142" s="96"/>
      <c r="F18142" s="96"/>
      <c r="G18142" s="96"/>
      <c r="H18142" s="137"/>
    </row>
    <row r="18143" spans="2:8" x14ac:dyDescent="0.25">
      <c r="B18143" s="96"/>
      <c r="C18143" s="96"/>
      <c r="D18143" s="96"/>
      <c r="E18143" s="96"/>
      <c r="F18143" s="96"/>
      <c r="G18143" s="96"/>
      <c r="H18143" s="137"/>
    </row>
    <row r="18259" spans="2:8" x14ac:dyDescent="0.25">
      <c r="B18259" s="96"/>
      <c r="C18259" s="96"/>
      <c r="D18259" s="96"/>
      <c r="E18259" s="96"/>
      <c r="F18259" s="96"/>
      <c r="G18259" s="96"/>
      <c r="H18259" s="137"/>
    </row>
    <row r="18260" spans="2:8" x14ac:dyDescent="0.25">
      <c r="B18260" s="96"/>
      <c r="C18260" s="96"/>
      <c r="D18260" s="96"/>
      <c r="E18260" s="96"/>
      <c r="F18260" s="96"/>
      <c r="G18260" s="96"/>
      <c r="H18260" s="137"/>
    </row>
    <row r="18261" spans="2:8" x14ac:dyDescent="0.25">
      <c r="B18261" s="96"/>
      <c r="C18261" s="96"/>
      <c r="D18261" s="96"/>
      <c r="E18261" s="96"/>
      <c r="F18261" s="96"/>
      <c r="G18261" s="96"/>
      <c r="H18261" s="137"/>
    </row>
    <row r="18262" spans="2:8" x14ac:dyDescent="0.25">
      <c r="B18262" s="96"/>
      <c r="C18262" s="96"/>
      <c r="D18262" s="96"/>
      <c r="E18262" s="96"/>
      <c r="F18262" s="96"/>
      <c r="G18262" s="96"/>
      <c r="H18262" s="137"/>
    </row>
    <row r="18263" spans="2:8" x14ac:dyDescent="0.25">
      <c r="B18263" s="96"/>
      <c r="C18263" s="96"/>
      <c r="D18263" s="96"/>
      <c r="E18263" s="96"/>
      <c r="F18263" s="96"/>
      <c r="G18263" s="96"/>
      <c r="H18263" s="137"/>
    </row>
    <row r="18379" spans="2:8" x14ac:dyDescent="0.25">
      <c r="B18379" s="96"/>
      <c r="C18379" s="96"/>
      <c r="D18379" s="96"/>
      <c r="E18379" s="96"/>
      <c r="F18379" s="96"/>
      <c r="G18379" s="96"/>
      <c r="H18379" s="137"/>
    </row>
    <row r="18380" spans="2:8" x14ac:dyDescent="0.25">
      <c r="B18380" s="96"/>
      <c r="C18380" s="96"/>
      <c r="D18380" s="96"/>
      <c r="E18380" s="96"/>
      <c r="F18380" s="96"/>
      <c r="G18380" s="96"/>
      <c r="H18380" s="137"/>
    </row>
    <row r="18381" spans="2:8" x14ac:dyDescent="0.25">
      <c r="B18381" s="96"/>
      <c r="C18381" s="96"/>
      <c r="D18381" s="96"/>
      <c r="E18381" s="96"/>
      <c r="F18381" s="96"/>
      <c r="G18381" s="96"/>
      <c r="H18381" s="137"/>
    </row>
    <row r="18382" spans="2:8" x14ac:dyDescent="0.25">
      <c r="B18382" s="96"/>
      <c r="C18382" s="96"/>
      <c r="D18382" s="96"/>
      <c r="E18382" s="96"/>
      <c r="F18382" s="96"/>
      <c r="G18382" s="96"/>
      <c r="H18382" s="137"/>
    </row>
    <row r="18383" spans="2:8" x14ac:dyDescent="0.25">
      <c r="B18383" s="96"/>
      <c r="C18383" s="96"/>
      <c r="D18383" s="96"/>
      <c r="E18383" s="96"/>
      <c r="F18383" s="96"/>
      <c r="G18383" s="96"/>
      <c r="H18383" s="137"/>
    </row>
    <row r="18499" spans="2:8" x14ac:dyDescent="0.25">
      <c r="B18499" s="96"/>
      <c r="C18499" s="96"/>
      <c r="D18499" s="96"/>
      <c r="E18499" s="96"/>
      <c r="F18499" s="96"/>
      <c r="G18499" s="96"/>
      <c r="H18499" s="137"/>
    </row>
    <row r="18500" spans="2:8" x14ac:dyDescent="0.25">
      <c r="B18500" s="96"/>
      <c r="C18500" s="96"/>
      <c r="D18500" s="96"/>
      <c r="E18500" s="96"/>
      <c r="F18500" s="96"/>
      <c r="G18500" s="96"/>
      <c r="H18500" s="137"/>
    </row>
    <row r="18501" spans="2:8" x14ac:dyDescent="0.25">
      <c r="B18501" s="96"/>
      <c r="C18501" s="96"/>
      <c r="D18501" s="96"/>
      <c r="E18501" s="96"/>
      <c r="F18501" s="96"/>
      <c r="G18501" s="96"/>
      <c r="H18501" s="137"/>
    </row>
    <row r="18502" spans="2:8" x14ac:dyDescent="0.25">
      <c r="B18502" s="96"/>
      <c r="C18502" s="96"/>
      <c r="D18502" s="96"/>
      <c r="E18502" s="96"/>
      <c r="F18502" s="96"/>
      <c r="G18502" s="96"/>
      <c r="H18502" s="137"/>
    </row>
    <row r="18503" spans="2:8" x14ac:dyDescent="0.25">
      <c r="B18503" s="96"/>
      <c r="C18503" s="96"/>
      <c r="D18503" s="96"/>
      <c r="E18503" s="96"/>
      <c r="F18503" s="96"/>
      <c r="G18503" s="96"/>
      <c r="H18503" s="137"/>
    </row>
    <row r="18619" spans="2:8" x14ac:dyDescent="0.25">
      <c r="B18619" s="96"/>
      <c r="C18619" s="96"/>
      <c r="D18619" s="96"/>
      <c r="E18619" s="96"/>
      <c r="F18619" s="96"/>
      <c r="G18619" s="96"/>
      <c r="H18619" s="137"/>
    </row>
    <row r="18620" spans="2:8" x14ac:dyDescent="0.25">
      <c r="B18620" s="96"/>
      <c r="C18620" s="96"/>
      <c r="D18620" s="96"/>
      <c r="E18620" s="96"/>
      <c r="F18620" s="96"/>
      <c r="G18620" s="96"/>
      <c r="H18620" s="137"/>
    </row>
    <row r="18621" spans="2:8" x14ac:dyDescent="0.25">
      <c r="B18621" s="96"/>
      <c r="C18621" s="96"/>
      <c r="D18621" s="96"/>
      <c r="E18621" s="96"/>
      <c r="F18621" s="96"/>
      <c r="G18621" s="96"/>
      <c r="H18621" s="137"/>
    </row>
    <row r="18622" spans="2:8" x14ac:dyDescent="0.25">
      <c r="B18622" s="96"/>
      <c r="C18622" s="96"/>
      <c r="D18622" s="96"/>
      <c r="E18622" s="96"/>
      <c r="F18622" s="96"/>
      <c r="G18622" s="96"/>
      <c r="H18622" s="137"/>
    </row>
    <row r="18623" spans="2:8" x14ac:dyDescent="0.25">
      <c r="B18623" s="96"/>
      <c r="C18623" s="96"/>
      <c r="D18623" s="96"/>
      <c r="E18623" s="96"/>
      <c r="F18623" s="96"/>
      <c r="G18623" s="96"/>
      <c r="H18623" s="137"/>
    </row>
    <row r="18739" spans="2:8" x14ac:dyDescent="0.25">
      <c r="B18739" s="96"/>
      <c r="C18739" s="96"/>
      <c r="D18739" s="96"/>
      <c r="E18739" s="96"/>
      <c r="F18739" s="96"/>
      <c r="G18739" s="96"/>
      <c r="H18739" s="137"/>
    </row>
    <row r="18740" spans="2:8" x14ac:dyDescent="0.25">
      <c r="B18740" s="96"/>
      <c r="C18740" s="96"/>
      <c r="D18740" s="96"/>
      <c r="E18740" s="96"/>
      <c r="F18740" s="96"/>
      <c r="G18740" s="96"/>
      <c r="H18740" s="137"/>
    </row>
    <row r="18741" spans="2:8" x14ac:dyDescent="0.25">
      <c r="B18741" s="96"/>
      <c r="C18741" s="96"/>
      <c r="D18741" s="96"/>
      <c r="E18741" s="96"/>
      <c r="F18741" s="96"/>
      <c r="G18741" s="96"/>
      <c r="H18741" s="137"/>
    </row>
    <row r="18742" spans="2:8" x14ac:dyDescent="0.25">
      <c r="B18742" s="96"/>
      <c r="C18742" s="96"/>
      <c r="D18742" s="96"/>
      <c r="E18742" s="96"/>
      <c r="F18742" s="96"/>
      <c r="G18742" s="96"/>
      <c r="H18742" s="137"/>
    </row>
    <row r="18743" spans="2:8" x14ac:dyDescent="0.25">
      <c r="B18743" s="96"/>
      <c r="C18743" s="96"/>
      <c r="D18743" s="96"/>
      <c r="E18743" s="96"/>
      <c r="F18743" s="96"/>
      <c r="G18743" s="96"/>
      <c r="H18743" s="137"/>
    </row>
    <row r="18859" spans="2:8" x14ac:dyDescent="0.25">
      <c r="B18859" s="96"/>
      <c r="C18859" s="96"/>
      <c r="D18859" s="96"/>
      <c r="E18859" s="96"/>
      <c r="F18859" s="96"/>
      <c r="G18859" s="96"/>
      <c r="H18859" s="137"/>
    </row>
    <row r="18860" spans="2:8" x14ac:dyDescent="0.25">
      <c r="B18860" s="96"/>
      <c r="C18860" s="96"/>
      <c r="D18860" s="96"/>
      <c r="E18860" s="96"/>
      <c r="F18860" s="96"/>
      <c r="G18860" s="96"/>
      <c r="H18860" s="137"/>
    </row>
    <row r="18861" spans="2:8" x14ac:dyDescent="0.25">
      <c r="B18861" s="96"/>
      <c r="C18861" s="96"/>
      <c r="D18861" s="96"/>
      <c r="E18861" s="96"/>
      <c r="F18861" s="96"/>
      <c r="G18861" s="96"/>
      <c r="H18861" s="137"/>
    </row>
    <row r="18862" spans="2:8" x14ac:dyDescent="0.25">
      <c r="B18862" s="96"/>
      <c r="C18862" s="96"/>
      <c r="D18862" s="96"/>
      <c r="E18862" s="96"/>
      <c r="F18862" s="96"/>
      <c r="G18862" s="96"/>
      <c r="H18862" s="137"/>
    </row>
    <row r="18863" spans="2:8" x14ac:dyDescent="0.25">
      <c r="B18863" s="96"/>
      <c r="C18863" s="96"/>
      <c r="D18863" s="96"/>
      <c r="E18863" s="96"/>
      <c r="F18863" s="96"/>
      <c r="G18863" s="96"/>
      <c r="H18863" s="137"/>
    </row>
    <row r="18979" spans="2:8" x14ac:dyDescent="0.25">
      <c r="B18979" s="96"/>
      <c r="C18979" s="96"/>
      <c r="D18979" s="96"/>
      <c r="E18979" s="96"/>
      <c r="F18979" s="96"/>
      <c r="G18979" s="96"/>
      <c r="H18979" s="137"/>
    </row>
    <row r="18980" spans="2:8" x14ac:dyDescent="0.25">
      <c r="B18980" s="96"/>
      <c r="C18980" s="96"/>
      <c r="D18980" s="96"/>
      <c r="E18980" s="96"/>
      <c r="F18980" s="96"/>
      <c r="G18980" s="96"/>
      <c r="H18980" s="137"/>
    </row>
    <row r="18981" spans="2:8" x14ac:dyDescent="0.25">
      <c r="B18981" s="96"/>
      <c r="C18981" s="96"/>
      <c r="D18981" s="96"/>
      <c r="E18981" s="96"/>
      <c r="F18981" s="96"/>
      <c r="G18981" s="96"/>
      <c r="H18981" s="137"/>
    </row>
    <row r="18982" spans="2:8" x14ac:dyDescent="0.25">
      <c r="B18982" s="96"/>
      <c r="C18982" s="96"/>
      <c r="D18982" s="96"/>
      <c r="E18982" s="96"/>
      <c r="F18982" s="96"/>
      <c r="G18982" s="96"/>
      <c r="H18982" s="137"/>
    </row>
    <row r="18983" spans="2:8" x14ac:dyDescent="0.25">
      <c r="B18983" s="96"/>
      <c r="C18983" s="96"/>
      <c r="D18983" s="96"/>
      <c r="E18983" s="96"/>
      <c r="F18983" s="96"/>
      <c r="G18983" s="96"/>
      <c r="H18983" s="137"/>
    </row>
    <row r="19099" spans="2:8" x14ac:dyDescent="0.25">
      <c r="B19099" s="96"/>
      <c r="C19099" s="96"/>
      <c r="D19099" s="96"/>
      <c r="E19099" s="96"/>
      <c r="F19099" s="96"/>
      <c r="G19099" s="96"/>
      <c r="H19099" s="137"/>
    </row>
    <row r="19100" spans="2:8" x14ac:dyDescent="0.25">
      <c r="B19100" s="96"/>
      <c r="C19100" s="96"/>
      <c r="D19100" s="96"/>
      <c r="E19100" s="96"/>
      <c r="F19100" s="96"/>
      <c r="G19100" s="96"/>
      <c r="H19100" s="137"/>
    </row>
    <row r="19101" spans="2:8" x14ac:dyDescent="0.25">
      <c r="B19101" s="96"/>
      <c r="C19101" s="96"/>
      <c r="D19101" s="96"/>
      <c r="E19101" s="96"/>
      <c r="F19101" s="96"/>
      <c r="G19101" s="96"/>
      <c r="H19101" s="137"/>
    </row>
    <row r="19102" spans="2:8" x14ac:dyDescent="0.25">
      <c r="B19102" s="96"/>
      <c r="C19102" s="96"/>
      <c r="D19102" s="96"/>
      <c r="E19102" s="96"/>
      <c r="F19102" s="96"/>
      <c r="G19102" s="96"/>
      <c r="H19102" s="137"/>
    </row>
    <row r="19103" spans="2:8" x14ac:dyDescent="0.25">
      <c r="B19103" s="96"/>
      <c r="C19103" s="96"/>
      <c r="D19103" s="96"/>
      <c r="E19103" s="96"/>
      <c r="F19103" s="96"/>
      <c r="G19103" s="96"/>
      <c r="H19103" s="137"/>
    </row>
    <row r="19219" spans="2:8" x14ac:dyDescent="0.25">
      <c r="B19219" s="96"/>
      <c r="C19219" s="96"/>
      <c r="D19219" s="96"/>
      <c r="E19219" s="96"/>
      <c r="F19219" s="96"/>
      <c r="G19219" s="96"/>
      <c r="H19219" s="137"/>
    </row>
    <row r="19220" spans="2:8" x14ac:dyDescent="0.25">
      <c r="B19220" s="96"/>
      <c r="C19220" s="96"/>
      <c r="D19220" s="96"/>
      <c r="E19220" s="96"/>
      <c r="F19220" s="96"/>
      <c r="G19220" s="96"/>
      <c r="H19220" s="137"/>
    </row>
    <row r="19221" spans="2:8" x14ac:dyDescent="0.25">
      <c r="B19221" s="96"/>
      <c r="C19221" s="96"/>
      <c r="D19221" s="96"/>
      <c r="E19221" s="96"/>
      <c r="F19221" s="96"/>
      <c r="G19221" s="96"/>
      <c r="H19221" s="137"/>
    </row>
    <row r="19222" spans="2:8" x14ac:dyDescent="0.25">
      <c r="B19222" s="96"/>
      <c r="C19222" s="96"/>
      <c r="D19222" s="96"/>
      <c r="E19222" s="96"/>
      <c r="F19222" s="96"/>
      <c r="G19222" s="96"/>
      <c r="H19222" s="137"/>
    </row>
    <row r="19223" spans="2:8" x14ac:dyDescent="0.25">
      <c r="B19223" s="96"/>
      <c r="C19223" s="96"/>
      <c r="D19223" s="96"/>
      <c r="E19223" s="96"/>
      <c r="F19223" s="96"/>
      <c r="G19223" s="96"/>
      <c r="H19223" s="137"/>
    </row>
    <row r="19339" spans="2:8" x14ac:dyDescent="0.25">
      <c r="B19339" s="96"/>
      <c r="C19339" s="96"/>
      <c r="D19339" s="96"/>
      <c r="E19339" s="96"/>
      <c r="F19339" s="96"/>
      <c r="G19339" s="96"/>
      <c r="H19339" s="137"/>
    </row>
    <row r="19340" spans="2:8" x14ac:dyDescent="0.25">
      <c r="B19340" s="96"/>
      <c r="C19340" s="96"/>
      <c r="D19340" s="96"/>
      <c r="E19340" s="96"/>
      <c r="F19340" s="96"/>
      <c r="G19340" s="96"/>
      <c r="H19340" s="137"/>
    </row>
    <row r="19341" spans="2:8" x14ac:dyDescent="0.25">
      <c r="B19341" s="96"/>
      <c r="C19341" s="96"/>
      <c r="D19341" s="96"/>
      <c r="E19341" s="96"/>
      <c r="F19341" s="96"/>
      <c r="G19341" s="96"/>
      <c r="H19341" s="137"/>
    </row>
    <row r="19342" spans="2:8" x14ac:dyDescent="0.25">
      <c r="B19342" s="96"/>
      <c r="C19342" s="96"/>
      <c r="D19342" s="96"/>
      <c r="E19342" s="96"/>
      <c r="F19342" s="96"/>
      <c r="G19342" s="96"/>
      <c r="H19342" s="137"/>
    </row>
    <row r="19343" spans="2:8" x14ac:dyDescent="0.25">
      <c r="B19343" s="96"/>
      <c r="C19343" s="96"/>
      <c r="D19343" s="96"/>
      <c r="E19343" s="96"/>
      <c r="F19343" s="96"/>
      <c r="G19343" s="96"/>
      <c r="H19343" s="137"/>
    </row>
    <row r="19459" spans="2:8" x14ac:dyDescent="0.25">
      <c r="B19459" s="96"/>
      <c r="C19459" s="96"/>
      <c r="D19459" s="96"/>
      <c r="E19459" s="96"/>
      <c r="F19459" s="96"/>
      <c r="G19459" s="96"/>
      <c r="H19459" s="137"/>
    </row>
    <row r="19460" spans="2:8" x14ac:dyDescent="0.25">
      <c r="B19460" s="96"/>
      <c r="C19460" s="96"/>
      <c r="D19460" s="96"/>
      <c r="E19460" s="96"/>
      <c r="F19460" s="96"/>
      <c r="G19460" s="96"/>
      <c r="H19460" s="137"/>
    </row>
    <row r="19461" spans="2:8" x14ac:dyDescent="0.25">
      <c r="B19461" s="96"/>
      <c r="C19461" s="96"/>
      <c r="D19461" s="96"/>
      <c r="E19461" s="96"/>
      <c r="F19461" s="96"/>
      <c r="G19461" s="96"/>
      <c r="H19461" s="137"/>
    </row>
    <row r="19462" spans="2:8" x14ac:dyDescent="0.25">
      <c r="B19462" s="96"/>
      <c r="C19462" s="96"/>
      <c r="D19462" s="96"/>
      <c r="E19462" s="96"/>
      <c r="F19462" s="96"/>
      <c r="G19462" s="96"/>
      <c r="H19462" s="137"/>
    </row>
    <row r="19463" spans="2:8" x14ac:dyDescent="0.25">
      <c r="B19463" s="96"/>
      <c r="C19463" s="96"/>
      <c r="D19463" s="96"/>
      <c r="E19463" s="96"/>
      <c r="F19463" s="96"/>
      <c r="G19463" s="96"/>
      <c r="H19463" s="137"/>
    </row>
    <row r="19579" spans="2:8" x14ac:dyDescent="0.25">
      <c r="B19579" s="96"/>
      <c r="C19579" s="96"/>
      <c r="D19579" s="96"/>
      <c r="E19579" s="96"/>
      <c r="F19579" s="96"/>
      <c r="G19579" s="96"/>
      <c r="H19579" s="137"/>
    </row>
    <row r="19580" spans="2:8" x14ac:dyDescent="0.25">
      <c r="B19580" s="96"/>
      <c r="C19580" s="96"/>
      <c r="D19580" s="96"/>
      <c r="E19580" s="96"/>
      <c r="F19580" s="96"/>
      <c r="G19580" s="96"/>
      <c r="H19580" s="137"/>
    </row>
    <row r="19581" spans="2:8" x14ac:dyDescent="0.25">
      <c r="B19581" s="96"/>
      <c r="C19581" s="96"/>
      <c r="D19581" s="96"/>
      <c r="E19581" s="96"/>
      <c r="F19581" s="96"/>
      <c r="G19581" s="96"/>
      <c r="H19581" s="137"/>
    </row>
    <row r="19582" spans="2:8" x14ac:dyDescent="0.25">
      <c r="B19582" s="96"/>
      <c r="C19582" s="96"/>
      <c r="D19582" s="96"/>
      <c r="E19582" s="96"/>
      <c r="F19582" s="96"/>
      <c r="G19582" s="96"/>
      <c r="H19582" s="137"/>
    </row>
    <row r="19583" spans="2:8" x14ac:dyDescent="0.25">
      <c r="B19583" s="96"/>
      <c r="C19583" s="96"/>
      <c r="D19583" s="96"/>
      <c r="E19583" s="96"/>
      <c r="F19583" s="96"/>
      <c r="G19583" s="96"/>
      <c r="H19583" s="137"/>
    </row>
    <row r="19699" spans="2:8" x14ac:dyDescent="0.25">
      <c r="B19699" s="96"/>
      <c r="C19699" s="96"/>
      <c r="D19699" s="96"/>
      <c r="E19699" s="96"/>
      <c r="F19699" s="96"/>
      <c r="G19699" s="96"/>
      <c r="H19699" s="137"/>
    </row>
    <row r="19700" spans="2:8" x14ac:dyDescent="0.25">
      <c r="B19700" s="96"/>
      <c r="C19700" s="96"/>
      <c r="D19700" s="96"/>
      <c r="E19700" s="96"/>
      <c r="F19700" s="96"/>
      <c r="G19700" s="96"/>
      <c r="H19700" s="137"/>
    </row>
    <row r="19701" spans="2:8" x14ac:dyDescent="0.25">
      <c r="B19701" s="96"/>
      <c r="C19701" s="96"/>
      <c r="D19701" s="96"/>
      <c r="E19701" s="96"/>
      <c r="F19701" s="96"/>
      <c r="G19701" s="96"/>
      <c r="H19701" s="137"/>
    </row>
    <row r="19702" spans="2:8" x14ac:dyDescent="0.25">
      <c r="B19702" s="96"/>
      <c r="C19702" s="96"/>
      <c r="D19702" s="96"/>
      <c r="E19702" s="96"/>
      <c r="F19702" s="96"/>
      <c r="G19702" s="96"/>
      <c r="H19702" s="137"/>
    </row>
    <row r="19703" spans="2:8" x14ac:dyDescent="0.25">
      <c r="B19703" s="96"/>
      <c r="C19703" s="96"/>
      <c r="D19703" s="96"/>
      <c r="E19703" s="96"/>
      <c r="F19703" s="96"/>
      <c r="G19703" s="96"/>
      <c r="H19703" s="137"/>
    </row>
    <row r="19819" spans="2:8" x14ac:dyDescent="0.25">
      <c r="B19819" s="96"/>
      <c r="C19819" s="96"/>
      <c r="D19819" s="96"/>
      <c r="E19819" s="96"/>
      <c r="F19819" s="96"/>
      <c r="G19819" s="96"/>
      <c r="H19819" s="137"/>
    </row>
    <row r="19820" spans="2:8" x14ac:dyDescent="0.25">
      <c r="B19820" s="96"/>
      <c r="C19820" s="96"/>
      <c r="D19820" s="96"/>
      <c r="E19820" s="96"/>
      <c r="F19820" s="96"/>
      <c r="G19820" s="96"/>
      <c r="H19820" s="137"/>
    </row>
    <row r="19821" spans="2:8" x14ac:dyDescent="0.25">
      <c r="B19821" s="96"/>
      <c r="C19821" s="96"/>
      <c r="D19821" s="96"/>
      <c r="E19821" s="96"/>
      <c r="F19821" s="96"/>
      <c r="G19821" s="96"/>
      <c r="H19821" s="137"/>
    </row>
    <row r="19822" spans="2:8" x14ac:dyDescent="0.25">
      <c r="B19822" s="96"/>
      <c r="C19822" s="96"/>
      <c r="D19822" s="96"/>
      <c r="E19822" s="96"/>
      <c r="F19822" s="96"/>
      <c r="G19822" s="96"/>
      <c r="H19822" s="137"/>
    </row>
    <row r="19823" spans="2:8" x14ac:dyDescent="0.25">
      <c r="B19823" s="96"/>
      <c r="C19823" s="96"/>
      <c r="D19823" s="96"/>
      <c r="E19823" s="96"/>
      <c r="F19823" s="96"/>
      <c r="G19823" s="96"/>
      <c r="H19823" s="137"/>
    </row>
    <row r="19939" spans="2:8" x14ac:dyDescent="0.25">
      <c r="B19939" s="96"/>
      <c r="C19939" s="96"/>
      <c r="D19939" s="96"/>
      <c r="E19939" s="96"/>
      <c r="F19939" s="96"/>
      <c r="G19939" s="96"/>
      <c r="H19939" s="137"/>
    </row>
    <row r="19940" spans="2:8" x14ac:dyDescent="0.25">
      <c r="B19940" s="96"/>
      <c r="C19940" s="96"/>
      <c r="D19940" s="96"/>
      <c r="E19940" s="96"/>
      <c r="F19940" s="96"/>
      <c r="G19940" s="96"/>
      <c r="H19940" s="137"/>
    </row>
    <row r="19941" spans="2:8" x14ac:dyDescent="0.25">
      <c r="B19941" s="96"/>
      <c r="C19941" s="96"/>
      <c r="D19941" s="96"/>
      <c r="E19941" s="96"/>
      <c r="F19941" s="96"/>
      <c r="G19941" s="96"/>
      <c r="H19941" s="137"/>
    </row>
    <row r="19942" spans="2:8" x14ac:dyDescent="0.25">
      <c r="B19942" s="96"/>
      <c r="C19942" s="96"/>
      <c r="D19942" s="96"/>
      <c r="E19942" s="96"/>
      <c r="F19942" s="96"/>
      <c r="G19942" s="96"/>
      <c r="H19942" s="137"/>
    </row>
    <row r="19943" spans="2:8" x14ac:dyDescent="0.25">
      <c r="B19943" s="96"/>
      <c r="C19943" s="96"/>
      <c r="D19943" s="96"/>
      <c r="E19943" s="96"/>
      <c r="F19943" s="96"/>
      <c r="G19943" s="96"/>
      <c r="H19943" s="137"/>
    </row>
    <row r="20059" spans="2:8" x14ac:dyDescent="0.25">
      <c r="B20059" s="96"/>
      <c r="C20059" s="96"/>
      <c r="D20059" s="96"/>
      <c r="E20059" s="96"/>
      <c r="F20059" s="96"/>
      <c r="G20059" s="96"/>
      <c r="H20059" s="137"/>
    </row>
    <row r="20060" spans="2:8" x14ac:dyDescent="0.25">
      <c r="B20060" s="96"/>
      <c r="C20060" s="96"/>
      <c r="D20060" s="96"/>
      <c r="E20060" s="96"/>
      <c r="F20060" s="96"/>
      <c r="G20060" s="96"/>
      <c r="H20060" s="137"/>
    </row>
    <row r="20061" spans="2:8" x14ac:dyDescent="0.25">
      <c r="B20061" s="96"/>
      <c r="C20061" s="96"/>
      <c r="D20061" s="96"/>
      <c r="E20061" s="96"/>
      <c r="F20061" s="96"/>
      <c r="G20061" s="96"/>
      <c r="H20061" s="137"/>
    </row>
    <row r="20062" spans="2:8" x14ac:dyDescent="0.25">
      <c r="B20062" s="96"/>
      <c r="C20062" s="96"/>
      <c r="D20062" s="96"/>
      <c r="E20062" s="96"/>
      <c r="F20062" s="96"/>
      <c r="G20062" s="96"/>
      <c r="H20062" s="137"/>
    </row>
    <row r="20063" spans="2:8" x14ac:dyDescent="0.25">
      <c r="B20063" s="96"/>
      <c r="C20063" s="96"/>
      <c r="D20063" s="96"/>
      <c r="E20063" s="96"/>
      <c r="F20063" s="96"/>
      <c r="G20063" s="96"/>
      <c r="H20063" s="137"/>
    </row>
    <row r="20179" spans="2:8" x14ac:dyDescent="0.25">
      <c r="B20179" s="96"/>
      <c r="C20179" s="96"/>
      <c r="D20179" s="96"/>
      <c r="E20179" s="96"/>
      <c r="F20179" s="96"/>
      <c r="G20179" s="96"/>
      <c r="H20179" s="137"/>
    </row>
    <row r="20180" spans="2:8" x14ac:dyDescent="0.25">
      <c r="B20180" s="96"/>
      <c r="C20180" s="96"/>
      <c r="D20180" s="96"/>
      <c r="E20180" s="96"/>
      <c r="F20180" s="96"/>
      <c r="G20180" s="96"/>
      <c r="H20180" s="137"/>
    </row>
    <row r="20181" spans="2:8" x14ac:dyDescent="0.25">
      <c r="B20181" s="96"/>
      <c r="C20181" s="96"/>
      <c r="D20181" s="96"/>
      <c r="E20181" s="96"/>
      <c r="F20181" s="96"/>
      <c r="G20181" s="96"/>
      <c r="H20181" s="137"/>
    </row>
    <row r="20182" spans="2:8" x14ac:dyDescent="0.25">
      <c r="B20182" s="96"/>
      <c r="C20182" s="96"/>
      <c r="D20182" s="96"/>
      <c r="E20182" s="96"/>
      <c r="F20182" s="96"/>
      <c r="G20182" s="96"/>
      <c r="H20182" s="137"/>
    </row>
    <row r="20183" spans="2:8" x14ac:dyDescent="0.25">
      <c r="B20183" s="96"/>
      <c r="C20183" s="96"/>
      <c r="D20183" s="96"/>
      <c r="E20183" s="96"/>
      <c r="F20183" s="96"/>
      <c r="G20183" s="96"/>
      <c r="H20183" s="137"/>
    </row>
    <row r="20299" spans="2:8" x14ac:dyDescent="0.25">
      <c r="B20299" s="96"/>
      <c r="C20299" s="96"/>
      <c r="D20299" s="96"/>
      <c r="E20299" s="96"/>
      <c r="F20299" s="96"/>
      <c r="G20299" s="96"/>
      <c r="H20299" s="137"/>
    </row>
    <row r="20300" spans="2:8" x14ac:dyDescent="0.25">
      <c r="B20300" s="96"/>
      <c r="C20300" s="96"/>
      <c r="D20300" s="96"/>
      <c r="E20300" s="96"/>
      <c r="F20300" s="96"/>
      <c r="G20300" s="96"/>
      <c r="H20300" s="137"/>
    </row>
    <row r="20301" spans="2:8" x14ac:dyDescent="0.25">
      <c r="B20301" s="96"/>
      <c r="C20301" s="96"/>
      <c r="D20301" s="96"/>
      <c r="E20301" s="96"/>
      <c r="F20301" s="96"/>
      <c r="G20301" s="96"/>
      <c r="H20301" s="137"/>
    </row>
    <row r="20302" spans="2:8" x14ac:dyDescent="0.25">
      <c r="B20302" s="96"/>
      <c r="C20302" s="96"/>
      <c r="D20302" s="96"/>
      <c r="E20302" s="96"/>
      <c r="F20302" s="96"/>
      <c r="G20302" s="96"/>
      <c r="H20302" s="137"/>
    </row>
    <row r="20303" spans="2:8" x14ac:dyDescent="0.25">
      <c r="B20303" s="96"/>
      <c r="C20303" s="96"/>
      <c r="D20303" s="96"/>
      <c r="E20303" s="96"/>
      <c r="F20303" s="96"/>
      <c r="G20303" s="96"/>
      <c r="H20303" s="137"/>
    </row>
    <row r="20419" spans="2:8" x14ac:dyDescent="0.25">
      <c r="B20419" s="96"/>
      <c r="C20419" s="96"/>
      <c r="D20419" s="96"/>
      <c r="E20419" s="96"/>
      <c r="F20419" s="96"/>
      <c r="G20419" s="96"/>
      <c r="H20419" s="137"/>
    </row>
    <row r="20420" spans="2:8" x14ac:dyDescent="0.25">
      <c r="B20420" s="96"/>
      <c r="C20420" s="96"/>
      <c r="D20420" s="96"/>
      <c r="E20420" s="96"/>
      <c r="F20420" s="96"/>
      <c r="G20420" s="96"/>
      <c r="H20420" s="137"/>
    </row>
    <row r="20421" spans="2:8" x14ac:dyDescent="0.25">
      <c r="B20421" s="96"/>
      <c r="C20421" s="96"/>
      <c r="D20421" s="96"/>
      <c r="E20421" s="96"/>
      <c r="F20421" s="96"/>
      <c r="G20421" s="96"/>
      <c r="H20421" s="137"/>
    </row>
    <row r="20422" spans="2:8" x14ac:dyDescent="0.25">
      <c r="B20422" s="96"/>
      <c r="C20422" s="96"/>
      <c r="D20422" s="96"/>
      <c r="E20422" s="96"/>
      <c r="F20422" s="96"/>
      <c r="G20422" s="96"/>
      <c r="H20422" s="137"/>
    </row>
    <row r="20423" spans="2:8" x14ac:dyDescent="0.25">
      <c r="B20423" s="96"/>
      <c r="C20423" s="96"/>
      <c r="D20423" s="96"/>
      <c r="E20423" s="96"/>
      <c r="F20423" s="96"/>
      <c r="G20423" s="96"/>
      <c r="H20423" s="137"/>
    </row>
    <row r="20539" spans="2:8" x14ac:dyDescent="0.25">
      <c r="B20539" s="96"/>
      <c r="C20539" s="96"/>
      <c r="D20539" s="96"/>
      <c r="E20539" s="96"/>
      <c r="F20539" s="96"/>
      <c r="G20539" s="96"/>
      <c r="H20539" s="137"/>
    </row>
    <row r="20540" spans="2:8" x14ac:dyDescent="0.25">
      <c r="B20540" s="96"/>
      <c r="C20540" s="96"/>
      <c r="D20540" s="96"/>
      <c r="E20540" s="96"/>
      <c r="F20540" s="96"/>
      <c r="G20540" s="96"/>
      <c r="H20540" s="137"/>
    </row>
    <row r="20541" spans="2:8" x14ac:dyDescent="0.25">
      <c r="B20541" s="96"/>
      <c r="C20541" s="96"/>
      <c r="D20541" s="96"/>
      <c r="E20541" s="96"/>
      <c r="F20541" s="96"/>
      <c r="G20541" s="96"/>
      <c r="H20541" s="137"/>
    </row>
    <row r="20542" spans="2:8" x14ac:dyDescent="0.25">
      <c r="B20542" s="96"/>
      <c r="C20542" s="96"/>
      <c r="D20542" s="96"/>
      <c r="E20542" s="96"/>
      <c r="F20542" s="96"/>
      <c r="G20542" s="96"/>
      <c r="H20542" s="137"/>
    </row>
    <row r="20543" spans="2:8" x14ac:dyDescent="0.25">
      <c r="B20543" s="96"/>
      <c r="C20543" s="96"/>
      <c r="D20543" s="96"/>
      <c r="E20543" s="96"/>
      <c r="F20543" s="96"/>
      <c r="G20543" s="96"/>
      <c r="H20543" s="137"/>
    </row>
    <row r="20659" spans="2:8" x14ac:dyDescent="0.25">
      <c r="B20659" s="96"/>
      <c r="C20659" s="96"/>
      <c r="D20659" s="96"/>
      <c r="E20659" s="96"/>
      <c r="F20659" s="96"/>
      <c r="G20659" s="96"/>
      <c r="H20659" s="137"/>
    </row>
    <row r="20660" spans="2:8" x14ac:dyDescent="0.25">
      <c r="B20660" s="96"/>
      <c r="C20660" s="96"/>
      <c r="D20660" s="96"/>
      <c r="E20660" s="96"/>
      <c r="F20660" s="96"/>
      <c r="G20660" s="96"/>
      <c r="H20660" s="137"/>
    </row>
    <row r="20661" spans="2:8" x14ac:dyDescent="0.25">
      <c r="B20661" s="96"/>
      <c r="C20661" s="96"/>
      <c r="D20661" s="96"/>
      <c r="E20661" s="96"/>
      <c r="F20661" s="96"/>
      <c r="G20661" s="96"/>
      <c r="H20661" s="137"/>
    </row>
    <row r="20662" spans="2:8" x14ac:dyDescent="0.25">
      <c r="B20662" s="96"/>
      <c r="C20662" s="96"/>
      <c r="D20662" s="96"/>
      <c r="E20662" s="96"/>
      <c r="F20662" s="96"/>
      <c r="G20662" s="96"/>
      <c r="H20662" s="137"/>
    </row>
    <row r="20663" spans="2:8" x14ac:dyDescent="0.25">
      <c r="B20663" s="96"/>
      <c r="C20663" s="96"/>
      <c r="D20663" s="96"/>
      <c r="E20663" s="96"/>
      <c r="F20663" s="96"/>
      <c r="G20663" s="96"/>
      <c r="H20663" s="137"/>
    </row>
    <row r="20779" spans="2:8" x14ac:dyDescent="0.25">
      <c r="B20779" s="96"/>
      <c r="C20779" s="96"/>
      <c r="D20779" s="96"/>
      <c r="E20779" s="96"/>
      <c r="F20779" s="96"/>
      <c r="G20779" s="96"/>
      <c r="H20779" s="137"/>
    </row>
    <row r="20780" spans="2:8" x14ac:dyDescent="0.25">
      <c r="B20780" s="96"/>
      <c r="C20780" s="96"/>
      <c r="D20780" s="96"/>
      <c r="E20780" s="96"/>
      <c r="F20780" s="96"/>
      <c r="G20780" s="96"/>
      <c r="H20780" s="137"/>
    </row>
    <row r="20781" spans="2:8" x14ac:dyDescent="0.25">
      <c r="B20781" s="96"/>
      <c r="C20781" s="96"/>
      <c r="D20781" s="96"/>
      <c r="E20781" s="96"/>
      <c r="F20781" s="96"/>
      <c r="G20781" s="96"/>
      <c r="H20781" s="137"/>
    </row>
    <row r="20782" spans="2:8" x14ac:dyDescent="0.25">
      <c r="B20782" s="96"/>
      <c r="C20782" s="96"/>
      <c r="D20782" s="96"/>
      <c r="E20782" s="96"/>
      <c r="F20782" s="96"/>
      <c r="G20782" s="96"/>
      <c r="H20782" s="137"/>
    </row>
    <row r="20783" spans="2:8" x14ac:dyDescent="0.25">
      <c r="B20783" s="96"/>
      <c r="C20783" s="96"/>
      <c r="D20783" s="96"/>
      <c r="E20783" s="96"/>
      <c r="F20783" s="96"/>
      <c r="G20783" s="96"/>
      <c r="H20783" s="137"/>
    </row>
    <row r="20899" spans="2:8" x14ac:dyDescent="0.25">
      <c r="B20899" s="96"/>
      <c r="C20899" s="96"/>
      <c r="D20899" s="96"/>
      <c r="E20899" s="96"/>
      <c r="F20899" s="96"/>
      <c r="G20899" s="96"/>
      <c r="H20899" s="137"/>
    </row>
    <row r="20900" spans="2:8" x14ac:dyDescent="0.25">
      <c r="B20900" s="96"/>
      <c r="C20900" s="96"/>
      <c r="D20900" s="96"/>
      <c r="E20900" s="96"/>
      <c r="F20900" s="96"/>
      <c r="G20900" s="96"/>
      <c r="H20900" s="137"/>
    </row>
    <row r="20901" spans="2:8" x14ac:dyDescent="0.25">
      <c r="B20901" s="96"/>
      <c r="C20901" s="96"/>
      <c r="D20901" s="96"/>
      <c r="E20901" s="96"/>
      <c r="F20901" s="96"/>
      <c r="G20901" s="96"/>
      <c r="H20901" s="137"/>
    </row>
    <row r="20902" spans="2:8" x14ac:dyDescent="0.25">
      <c r="B20902" s="96"/>
      <c r="C20902" s="96"/>
      <c r="D20902" s="96"/>
      <c r="E20902" s="96"/>
      <c r="F20902" s="96"/>
      <c r="G20902" s="96"/>
      <c r="H20902" s="137"/>
    </row>
    <row r="20903" spans="2:8" x14ac:dyDescent="0.25">
      <c r="B20903" s="96"/>
      <c r="C20903" s="96"/>
      <c r="D20903" s="96"/>
      <c r="E20903" s="96"/>
      <c r="F20903" s="96"/>
      <c r="G20903" s="96"/>
      <c r="H20903" s="137"/>
    </row>
    <row r="21019" spans="2:8" x14ac:dyDescent="0.25">
      <c r="B21019" s="96"/>
      <c r="C21019" s="96"/>
      <c r="D21019" s="96"/>
      <c r="E21019" s="96"/>
      <c r="F21019" s="96"/>
      <c r="G21019" s="96"/>
      <c r="H21019" s="137"/>
    </row>
    <row r="21020" spans="2:8" x14ac:dyDescent="0.25">
      <c r="B21020" s="96"/>
      <c r="C21020" s="96"/>
      <c r="D21020" s="96"/>
      <c r="E21020" s="96"/>
      <c r="F21020" s="96"/>
      <c r="G21020" s="96"/>
      <c r="H21020" s="137"/>
    </row>
    <row r="21021" spans="2:8" x14ac:dyDescent="0.25">
      <c r="B21021" s="96"/>
      <c r="C21021" s="96"/>
      <c r="D21021" s="96"/>
      <c r="E21021" s="96"/>
      <c r="F21021" s="96"/>
      <c r="G21021" s="96"/>
      <c r="H21021" s="137"/>
    </row>
    <row r="21022" spans="2:8" x14ac:dyDescent="0.25">
      <c r="B21022" s="96"/>
      <c r="C21022" s="96"/>
      <c r="D21022" s="96"/>
      <c r="E21022" s="96"/>
      <c r="F21022" s="96"/>
      <c r="G21022" s="96"/>
      <c r="H21022" s="137"/>
    </row>
    <row r="21023" spans="2:8" x14ac:dyDescent="0.25">
      <c r="B21023" s="96"/>
      <c r="C21023" s="96"/>
      <c r="D21023" s="96"/>
      <c r="E21023" s="96"/>
      <c r="F21023" s="96"/>
      <c r="G21023" s="96"/>
      <c r="H21023" s="137"/>
    </row>
    <row r="21139" spans="2:8" x14ac:dyDescent="0.25">
      <c r="B21139" s="96"/>
      <c r="C21139" s="96"/>
      <c r="D21139" s="96"/>
      <c r="E21139" s="96"/>
      <c r="F21139" s="96"/>
      <c r="G21139" s="96"/>
      <c r="H21139" s="137"/>
    </row>
    <row r="21140" spans="2:8" x14ac:dyDescent="0.25">
      <c r="B21140" s="96"/>
      <c r="C21140" s="96"/>
      <c r="D21140" s="96"/>
      <c r="E21140" s="96"/>
      <c r="F21140" s="96"/>
      <c r="G21140" s="96"/>
      <c r="H21140" s="137"/>
    </row>
    <row r="21141" spans="2:8" x14ac:dyDescent="0.25">
      <c r="B21141" s="96"/>
      <c r="C21141" s="96"/>
      <c r="D21141" s="96"/>
      <c r="E21141" s="96"/>
      <c r="F21141" s="96"/>
      <c r="G21141" s="96"/>
      <c r="H21141" s="137"/>
    </row>
    <row r="21142" spans="2:8" x14ac:dyDescent="0.25">
      <c r="B21142" s="96"/>
      <c r="C21142" s="96"/>
      <c r="D21142" s="96"/>
      <c r="E21142" s="96"/>
      <c r="F21142" s="96"/>
      <c r="G21142" s="96"/>
      <c r="H21142" s="137"/>
    </row>
    <row r="21143" spans="2:8" x14ac:dyDescent="0.25">
      <c r="B21143" s="96"/>
      <c r="C21143" s="96"/>
      <c r="D21143" s="96"/>
      <c r="E21143" s="96"/>
      <c r="F21143" s="96"/>
      <c r="G21143" s="96"/>
      <c r="H21143" s="137"/>
    </row>
    <row r="21259" spans="2:8" x14ac:dyDescent="0.25">
      <c r="B21259" s="96"/>
      <c r="C21259" s="96"/>
      <c r="D21259" s="96"/>
      <c r="E21259" s="96"/>
      <c r="F21259" s="96"/>
      <c r="G21259" s="96"/>
      <c r="H21259" s="137"/>
    </row>
    <row r="21260" spans="2:8" x14ac:dyDescent="0.25">
      <c r="B21260" s="96"/>
      <c r="C21260" s="96"/>
      <c r="D21260" s="96"/>
      <c r="E21260" s="96"/>
      <c r="F21260" s="96"/>
      <c r="G21260" s="96"/>
      <c r="H21260" s="137"/>
    </row>
    <row r="21261" spans="2:8" x14ac:dyDescent="0.25">
      <c r="B21261" s="96"/>
      <c r="C21261" s="96"/>
      <c r="D21261" s="96"/>
      <c r="E21261" s="96"/>
      <c r="F21261" s="96"/>
      <c r="G21261" s="96"/>
      <c r="H21261" s="137"/>
    </row>
    <row r="21262" spans="2:8" x14ac:dyDescent="0.25">
      <c r="B21262" s="96"/>
      <c r="C21262" s="96"/>
      <c r="D21262" s="96"/>
      <c r="E21262" s="96"/>
      <c r="F21262" s="96"/>
      <c r="G21262" s="96"/>
      <c r="H21262" s="137"/>
    </row>
    <row r="21263" spans="2:8" x14ac:dyDescent="0.25">
      <c r="B21263" s="96"/>
      <c r="C21263" s="96"/>
      <c r="D21263" s="96"/>
      <c r="E21263" s="96"/>
      <c r="F21263" s="96"/>
      <c r="G21263" s="96"/>
      <c r="H21263" s="137"/>
    </row>
    <row r="21379" spans="2:8" x14ac:dyDescent="0.25">
      <c r="B21379" s="96"/>
      <c r="C21379" s="96"/>
      <c r="D21379" s="96"/>
      <c r="E21379" s="96"/>
      <c r="F21379" s="96"/>
      <c r="G21379" s="96"/>
      <c r="H21379" s="137"/>
    </row>
    <row r="21380" spans="2:8" x14ac:dyDescent="0.25">
      <c r="B21380" s="96"/>
      <c r="C21380" s="96"/>
      <c r="D21380" s="96"/>
      <c r="E21380" s="96"/>
      <c r="F21380" s="96"/>
      <c r="G21380" s="96"/>
      <c r="H21380" s="137"/>
    </row>
    <row r="21381" spans="2:8" x14ac:dyDescent="0.25">
      <c r="B21381" s="96"/>
      <c r="C21381" s="96"/>
      <c r="D21381" s="96"/>
      <c r="E21381" s="96"/>
      <c r="F21381" s="96"/>
      <c r="G21381" s="96"/>
      <c r="H21381" s="137"/>
    </row>
    <row r="21382" spans="2:8" x14ac:dyDescent="0.25">
      <c r="B21382" s="96"/>
      <c r="C21382" s="96"/>
      <c r="D21382" s="96"/>
      <c r="E21382" s="96"/>
      <c r="F21382" s="96"/>
      <c r="G21382" s="96"/>
      <c r="H21382" s="137"/>
    </row>
    <row r="21383" spans="2:8" x14ac:dyDescent="0.25">
      <c r="B21383" s="96"/>
      <c r="C21383" s="96"/>
      <c r="D21383" s="96"/>
      <c r="E21383" s="96"/>
      <c r="F21383" s="96"/>
      <c r="G21383" s="96"/>
      <c r="H21383" s="137"/>
    </row>
    <row r="21499" spans="2:8" x14ac:dyDescent="0.25">
      <c r="B21499" s="96"/>
      <c r="C21499" s="96"/>
      <c r="D21499" s="96"/>
      <c r="E21499" s="96"/>
      <c r="F21499" s="96"/>
      <c r="G21499" s="96"/>
      <c r="H21499" s="137"/>
    </row>
    <row r="21500" spans="2:8" x14ac:dyDescent="0.25">
      <c r="B21500" s="96"/>
      <c r="C21500" s="96"/>
      <c r="D21500" s="96"/>
      <c r="E21500" s="96"/>
      <c r="F21500" s="96"/>
      <c r="G21500" s="96"/>
      <c r="H21500" s="137"/>
    </row>
    <row r="21501" spans="2:8" x14ac:dyDescent="0.25">
      <c r="B21501" s="96"/>
      <c r="C21501" s="96"/>
      <c r="D21501" s="96"/>
      <c r="E21501" s="96"/>
      <c r="F21501" s="96"/>
      <c r="G21501" s="96"/>
      <c r="H21501" s="137"/>
    </row>
    <row r="21502" spans="2:8" x14ac:dyDescent="0.25">
      <c r="B21502" s="96"/>
      <c r="C21502" s="96"/>
      <c r="D21502" s="96"/>
      <c r="E21502" s="96"/>
      <c r="F21502" s="96"/>
      <c r="G21502" s="96"/>
      <c r="H21502" s="137"/>
    </row>
    <row r="21503" spans="2:8" x14ac:dyDescent="0.25">
      <c r="B21503" s="96"/>
      <c r="C21503" s="96"/>
      <c r="D21503" s="96"/>
      <c r="E21503" s="96"/>
      <c r="F21503" s="96"/>
      <c r="G21503" s="96"/>
      <c r="H21503" s="137"/>
    </row>
    <row r="21619" spans="2:8" x14ac:dyDescent="0.25">
      <c r="B21619" s="96"/>
      <c r="C21619" s="96"/>
      <c r="D21619" s="96"/>
      <c r="E21619" s="96"/>
      <c r="F21619" s="96"/>
      <c r="G21619" s="96"/>
      <c r="H21619" s="137"/>
    </row>
    <row r="21620" spans="2:8" x14ac:dyDescent="0.25">
      <c r="B21620" s="96"/>
      <c r="C21620" s="96"/>
      <c r="D21620" s="96"/>
      <c r="E21620" s="96"/>
      <c r="F21620" s="96"/>
      <c r="G21620" s="96"/>
      <c r="H21620" s="137"/>
    </row>
    <row r="21621" spans="2:8" x14ac:dyDescent="0.25">
      <c r="B21621" s="96"/>
      <c r="C21621" s="96"/>
      <c r="D21621" s="96"/>
      <c r="E21621" s="96"/>
      <c r="F21621" s="96"/>
      <c r="G21621" s="96"/>
      <c r="H21621" s="137"/>
    </row>
    <row r="21622" spans="2:8" x14ac:dyDescent="0.25">
      <c r="B21622" s="96"/>
      <c r="C21622" s="96"/>
      <c r="D21622" s="96"/>
      <c r="E21622" s="96"/>
      <c r="F21622" s="96"/>
      <c r="G21622" s="96"/>
      <c r="H21622" s="137"/>
    </row>
    <row r="21623" spans="2:8" x14ac:dyDescent="0.25">
      <c r="B21623" s="96"/>
      <c r="C21623" s="96"/>
      <c r="D21623" s="96"/>
      <c r="E21623" s="96"/>
      <c r="F21623" s="96"/>
      <c r="G21623" s="96"/>
      <c r="H21623" s="137"/>
    </row>
    <row r="21739" spans="2:8" x14ac:dyDescent="0.25">
      <c r="B21739" s="96"/>
      <c r="C21739" s="96"/>
      <c r="D21739" s="96"/>
      <c r="E21739" s="96"/>
      <c r="F21739" s="96"/>
      <c r="G21739" s="96"/>
      <c r="H21739" s="137"/>
    </row>
    <row r="21740" spans="2:8" x14ac:dyDescent="0.25">
      <c r="B21740" s="96"/>
      <c r="C21740" s="96"/>
      <c r="D21740" s="96"/>
      <c r="E21740" s="96"/>
      <c r="F21740" s="96"/>
      <c r="G21740" s="96"/>
      <c r="H21740" s="137"/>
    </row>
    <row r="21741" spans="2:8" x14ac:dyDescent="0.25">
      <c r="B21741" s="96"/>
      <c r="C21741" s="96"/>
      <c r="D21741" s="96"/>
      <c r="E21741" s="96"/>
      <c r="F21741" s="96"/>
      <c r="G21741" s="96"/>
      <c r="H21741" s="137"/>
    </row>
    <row r="21742" spans="2:8" x14ac:dyDescent="0.25">
      <c r="B21742" s="96"/>
      <c r="C21742" s="96"/>
      <c r="D21742" s="96"/>
      <c r="E21742" s="96"/>
      <c r="F21742" s="96"/>
      <c r="G21742" s="96"/>
      <c r="H21742" s="137"/>
    </row>
    <row r="21743" spans="2:8" x14ac:dyDescent="0.25">
      <c r="B21743" s="96"/>
      <c r="C21743" s="96"/>
      <c r="D21743" s="96"/>
      <c r="E21743" s="96"/>
      <c r="F21743" s="96"/>
      <c r="G21743" s="96"/>
      <c r="H21743" s="137"/>
    </row>
    <row r="21859" spans="2:8" x14ac:dyDescent="0.25">
      <c r="B21859" s="96"/>
      <c r="C21859" s="96"/>
      <c r="D21859" s="96"/>
      <c r="E21859" s="96"/>
      <c r="F21859" s="96"/>
      <c r="G21859" s="96"/>
      <c r="H21859" s="137"/>
    </row>
    <row r="21860" spans="2:8" x14ac:dyDescent="0.25">
      <c r="B21860" s="96"/>
      <c r="C21860" s="96"/>
      <c r="D21860" s="96"/>
      <c r="E21860" s="96"/>
      <c r="F21860" s="96"/>
      <c r="G21860" s="96"/>
      <c r="H21860" s="137"/>
    </row>
    <row r="21861" spans="2:8" x14ac:dyDescent="0.25">
      <c r="B21861" s="96"/>
      <c r="C21861" s="96"/>
      <c r="D21861" s="96"/>
      <c r="E21861" s="96"/>
      <c r="F21861" s="96"/>
      <c r="G21861" s="96"/>
      <c r="H21861" s="137"/>
    </row>
    <row r="21862" spans="2:8" x14ac:dyDescent="0.25">
      <c r="B21862" s="96"/>
      <c r="C21862" s="96"/>
      <c r="D21862" s="96"/>
      <c r="E21862" s="96"/>
      <c r="F21862" s="96"/>
      <c r="G21862" s="96"/>
      <c r="H21862" s="137"/>
    </row>
    <row r="21863" spans="2:8" x14ac:dyDescent="0.25">
      <c r="B21863" s="96"/>
      <c r="C21863" s="96"/>
      <c r="D21863" s="96"/>
      <c r="E21863" s="96"/>
      <c r="F21863" s="96"/>
      <c r="G21863" s="96"/>
      <c r="H21863" s="137"/>
    </row>
    <row r="21979" spans="2:8" x14ac:dyDescent="0.25">
      <c r="B21979" s="96"/>
      <c r="C21979" s="96"/>
      <c r="D21979" s="96"/>
      <c r="E21979" s="96"/>
      <c r="F21979" s="96"/>
      <c r="G21979" s="96"/>
      <c r="H21979" s="137"/>
    </row>
    <row r="21980" spans="2:8" x14ac:dyDescent="0.25">
      <c r="B21980" s="96"/>
      <c r="C21980" s="96"/>
      <c r="D21980" s="96"/>
      <c r="E21980" s="96"/>
      <c r="F21980" s="96"/>
      <c r="G21980" s="96"/>
      <c r="H21980" s="137"/>
    </row>
    <row r="21981" spans="2:8" x14ac:dyDescent="0.25">
      <c r="B21981" s="96"/>
      <c r="C21981" s="96"/>
      <c r="D21981" s="96"/>
      <c r="E21981" s="96"/>
      <c r="F21981" s="96"/>
      <c r="G21981" s="96"/>
      <c r="H21981" s="137"/>
    </row>
    <row r="21982" spans="2:8" x14ac:dyDescent="0.25">
      <c r="B21982" s="96"/>
      <c r="C21982" s="96"/>
      <c r="D21982" s="96"/>
      <c r="E21982" s="96"/>
      <c r="F21982" s="96"/>
      <c r="G21982" s="96"/>
      <c r="H21982" s="137"/>
    </row>
    <row r="21983" spans="2:8" x14ac:dyDescent="0.25">
      <c r="B21983" s="96"/>
      <c r="C21983" s="96"/>
      <c r="D21983" s="96"/>
      <c r="E21983" s="96"/>
      <c r="F21983" s="96"/>
      <c r="G21983" s="96"/>
      <c r="H21983" s="137"/>
    </row>
    <row r="22099" spans="2:8" x14ac:dyDescent="0.25">
      <c r="B22099" s="96"/>
      <c r="C22099" s="96"/>
      <c r="D22099" s="96"/>
      <c r="E22099" s="96"/>
      <c r="F22099" s="96"/>
      <c r="G22099" s="96"/>
      <c r="H22099" s="137"/>
    </row>
    <row r="22100" spans="2:8" x14ac:dyDescent="0.25">
      <c r="B22100" s="96"/>
      <c r="C22100" s="96"/>
      <c r="D22100" s="96"/>
      <c r="E22100" s="96"/>
      <c r="F22100" s="96"/>
      <c r="G22100" s="96"/>
      <c r="H22100" s="137"/>
    </row>
    <row r="22101" spans="2:8" x14ac:dyDescent="0.25">
      <c r="B22101" s="96"/>
      <c r="C22101" s="96"/>
      <c r="D22101" s="96"/>
      <c r="E22101" s="96"/>
      <c r="F22101" s="96"/>
      <c r="G22101" s="96"/>
      <c r="H22101" s="137"/>
    </row>
    <row r="22102" spans="2:8" x14ac:dyDescent="0.25">
      <c r="B22102" s="96"/>
      <c r="C22102" s="96"/>
      <c r="D22102" s="96"/>
      <c r="E22102" s="96"/>
      <c r="F22102" s="96"/>
      <c r="G22102" s="96"/>
      <c r="H22102" s="137"/>
    </row>
    <row r="22103" spans="2:8" x14ac:dyDescent="0.25">
      <c r="B22103" s="96"/>
      <c r="C22103" s="96"/>
      <c r="D22103" s="96"/>
      <c r="E22103" s="96"/>
      <c r="F22103" s="96"/>
      <c r="G22103" s="96"/>
      <c r="H22103" s="137"/>
    </row>
    <row r="22219" spans="2:8" x14ac:dyDescent="0.25">
      <c r="B22219" s="96"/>
      <c r="C22219" s="96"/>
      <c r="D22219" s="96"/>
      <c r="E22219" s="96"/>
      <c r="F22219" s="96"/>
      <c r="G22219" s="96"/>
      <c r="H22219" s="137"/>
    </row>
    <row r="22220" spans="2:8" x14ac:dyDescent="0.25">
      <c r="B22220" s="96"/>
      <c r="C22220" s="96"/>
      <c r="D22220" s="96"/>
      <c r="E22220" s="96"/>
      <c r="F22220" s="96"/>
      <c r="G22220" s="96"/>
      <c r="H22220" s="137"/>
    </row>
    <row r="22221" spans="2:8" x14ac:dyDescent="0.25">
      <c r="B22221" s="96"/>
      <c r="C22221" s="96"/>
      <c r="D22221" s="96"/>
      <c r="E22221" s="96"/>
      <c r="F22221" s="96"/>
      <c r="G22221" s="96"/>
      <c r="H22221" s="137"/>
    </row>
    <row r="22222" spans="2:8" x14ac:dyDescent="0.25">
      <c r="B22222" s="96"/>
      <c r="C22222" s="96"/>
      <c r="D22222" s="96"/>
      <c r="E22222" s="96"/>
      <c r="F22222" s="96"/>
      <c r="G22222" s="96"/>
      <c r="H22222" s="137"/>
    </row>
    <row r="22223" spans="2:8" x14ac:dyDescent="0.25">
      <c r="B22223" s="96"/>
      <c r="C22223" s="96"/>
      <c r="D22223" s="96"/>
      <c r="E22223" s="96"/>
      <c r="F22223" s="96"/>
      <c r="G22223" s="96"/>
      <c r="H22223" s="137"/>
    </row>
    <row r="22339" spans="2:8" x14ac:dyDescent="0.25">
      <c r="B22339" s="96"/>
      <c r="C22339" s="96"/>
      <c r="D22339" s="96"/>
      <c r="E22339" s="96"/>
      <c r="F22339" s="96"/>
      <c r="G22339" s="96"/>
      <c r="H22339" s="137"/>
    </row>
    <row r="22340" spans="2:8" x14ac:dyDescent="0.25">
      <c r="B22340" s="96"/>
      <c r="C22340" s="96"/>
      <c r="D22340" s="96"/>
      <c r="E22340" s="96"/>
      <c r="F22340" s="96"/>
      <c r="G22340" s="96"/>
      <c r="H22340" s="137"/>
    </row>
    <row r="22341" spans="2:8" x14ac:dyDescent="0.25">
      <c r="B22341" s="96"/>
      <c r="C22341" s="96"/>
      <c r="D22341" s="96"/>
      <c r="E22341" s="96"/>
      <c r="F22341" s="96"/>
      <c r="G22341" s="96"/>
      <c r="H22341" s="137"/>
    </row>
    <row r="22342" spans="2:8" x14ac:dyDescent="0.25">
      <c r="B22342" s="96"/>
      <c r="C22342" s="96"/>
      <c r="D22342" s="96"/>
      <c r="E22342" s="96"/>
      <c r="F22342" s="96"/>
      <c r="G22342" s="96"/>
      <c r="H22342" s="137"/>
    </row>
    <row r="22343" spans="2:8" x14ac:dyDescent="0.25">
      <c r="B22343" s="96"/>
      <c r="C22343" s="96"/>
      <c r="D22343" s="96"/>
      <c r="E22343" s="96"/>
      <c r="F22343" s="96"/>
      <c r="G22343" s="96"/>
      <c r="H22343" s="137"/>
    </row>
    <row r="22459" spans="2:8" x14ac:dyDescent="0.25">
      <c r="B22459" s="96"/>
      <c r="C22459" s="96"/>
      <c r="D22459" s="96"/>
      <c r="E22459" s="96"/>
      <c r="F22459" s="96"/>
      <c r="G22459" s="96"/>
      <c r="H22459" s="137"/>
    </row>
    <row r="22460" spans="2:8" x14ac:dyDescent="0.25">
      <c r="B22460" s="96"/>
      <c r="C22460" s="96"/>
      <c r="D22460" s="96"/>
      <c r="E22460" s="96"/>
      <c r="F22460" s="96"/>
      <c r="G22460" s="96"/>
      <c r="H22460" s="137"/>
    </row>
    <row r="22461" spans="2:8" x14ac:dyDescent="0.25">
      <c r="B22461" s="96"/>
      <c r="C22461" s="96"/>
      <c r="D22461" s="96"/>
      <c r="E22461" s="96"/>
      <c r="F22461" s="96"/>
      <c r="G22461" s="96"/>
      <c r="H22461" s="137"/>
    </row>
    <row r="22462" spans="2:8" x14ac:dyDescent="0.25">
      <c r="B22462" s="96"/>
      <c r="C22462" s="96"/>
      <c r="D22462" s="96"/>
      <c r="E22462" s="96"/>
      <c r="F22462" s="96"/>
      <c r="G22462" s="96"/>
      <c r="H22462" s="137"/>
    </row>
    <row r="22463" spans="2:8" x14ac:dyDescent="0.25">
      <c r="B22463" s="96"/>
      <c r="C22463" s="96"/>
      <c r="D22463" s="96"/>
      <c r="E22463" s="96"/>
      <c r="F22463" s="96"/>
      <c r="G22463" s="96"/>
      <c r="H22463" s="137"/>
    </row>
    <row r="22579" spans="2:8" x14ac:dyDescent="0.25">
      <c r="B22579" s="96"/>
      <c r="C22579" s="96"/>
      <c r="D22579" s="96"/>
      <c r="E22579" s="96"/>
      <c r="F22579" s="96"/>
      <c r="G22579" s="96"/>
      <c r="H22579" s="137"/>
    </row>
    <row r="22580" spans="2:8" x14ac:dyDescent="0.25">
      <c r="B22580" s="96"/>
      <c r="C22580" s="96"/>
      <c r="D22580" s="96"/>
      <c r="E22580" s="96"/>
      <c r="F22580" s="96"/>
      <c r="G22580" s="96"/>
      <c r="H22580" s="137"/>
    </row>
    <row r="22581" spans="2:8" x14ac:dyDescent="0.25">
      <c r="B22581" s="96"/>
      <c r="C22581" s="96"/>
      <c r="D22581" s="96"/>
      <c r="E22581" s="96"/>
      <c r="F22581" s="96"/>
      <c r="G22581" s="96"/>
      <c r="H22581" s="137"/>
    </row>
    <row r="22582" spans="2:8" x14ac:dyDescent="0.25">
      <c r="B22582" s="96"/>
      <c r="C22582" s="96"/>
      <c r="D22582" s="96"/>
      <c r="E22582" s="96"/>
      <c r="F22582" s="96"/>
      <c r="G22582" s="96"/>
      <c r="H22582" s="137"/>
    </row>
    <row r="22583" spans="2:8" x14ac:dyDescent="0.25">
      <c r="B22583" s="96"/>
      <c r="C22583" s="96"/>
      <c r="D22583" s="96"/>
      <c r="E22583" s="96"/>
      <c r="F22583" s="96"/>
      <c r="G22583" s="96"/>
      <c r="H22583" s="137"/>
    </row>
    <row r="22699" spans="2:8" x14ac:dyDescent="0.25">
      <c r="B22699" s="96"/>
      <c r="C22699" s="96"/>
      <c r="D22699" s="96"/>
      <c r="E22699" s="96"/>
      <c r="F22699" s="96"/>
      <c r="G22699" s="96"/>
      <c r="H22699" s="137"/>
    </row>
    <row r="22700" spans="2:8" x14ac:dyDescent="0.25">
      <c r="B22700" s="96"/>
      <c r="C22700" s="96"/>
      <c r="D22700" s="96"/>
      <c r="E22700" s="96"/>
      <c r="F22700" s="96"/>
      <c r="G22700" s="96"/>
      <c r="H22700" s="137"/>
    </row>
    <row r="22701" spans="2:8" x14ac:dyDescent="0.25">
      <c r="B22701" s="96"/>
      <c r="C22701" s="96"/>
      <c r="D22701" s="96"/>
      <c r="E22701" s="96"/>
      <c r="F22701" s="96"/>
      <c r="G22701" s="96"/>
      <c r="H22701" s="137"/>
    </row>
    <row r="22702" spans="2:8" x14ac:dyDescent="0.25">
      <c r="B22702" s="96"/>
      <c r="C22702" s="96"/>
      <c r="D22702" s="96"/>
      <c r="E22702" s="96"/>
      <c r="F22702" s="96"/>
      <c r="G22702" s="96"/>
      <c r="H22702" s="137"/>
    </row>
    <row r="22703" spans="2:8" x14ac:dyDescent="0.25">
      <c r="B22703" s="96"/>
      <c r="C22703" s="96"/>
      <c r="D22703" s="96"/>
      <c r="E22703" s="96"/>
      <c r="F22703" s="96"/>
      <c r="G22703" s="96"/>
      <c r="H22703" s="137"/>
    </row>
    <row r="22819" spans="2:8" x14ac:dyDescent="0.25">
      <c r="B22819" s="96"/>
      <c r="C22819" s="96"/>
      <c r="D22819" s="96"/>
      <c r="E22819" s="96"/>
      <c r="F22819" s="96"/>
      <c r="G22819" s="96"/>
      <c r="H22819" s="137"/>
    </row>
    <row r="22820" spans="2:8" x14ac:dyDescent="0.25">
      <c r="B22820" s="96"/>
      <c r="C22820" s="96"/>
      <c r="D22820" s="96"/>
      <c r="E22820" s="96"/>
      <c r="F22820" s="96"/>
      <c r="G22820" s="96"/>
      <c r="H22820" s="137"/>
    </row>
    <row r="22821" spans="2:8" x14ac:dyDescent="0.25">
      <c r="B22821" s="96"/>
      <c r="C22821" s="96"/>
      <c r="D22821" s="96"/>
      <c r="E22821" s="96"/>
      <c r="F22821" s="96"/>
      <c r="G22821" s="96"/>
      <c r="H22821" s="137"/>
    </row>
    <row r="22822" spans="2:8" x14ac:dyDescent="0.25">
      <c r="B22822" s="96"/>
      <c r="C22822" s="96"/>
      <c r="D22822" s="96"/>
      <c r="E22822" s="96"/>
      <c r="F22822" s="96"/>
      <c r="G22822" s="96"/>
      <c r="H22822" s="137"/>
    </row>
    <row r="22823" spans="2:8" x14ac:dyDescent="0.25">
      <c r="B22823" s="96"/>
      <c r="C22823" s="96"/>
      <c r="D22823" s="96"/>
      <c r="E22823" s="96"/>
      <c r="F22823" s="96"/>
      <c r="G22823" s="96"/>
      <c r="H22823" s="137"/>
    </row>
    <row r="22939" spans="2:8" x14ac:dyDescent="0.25">
      <c r="B22939" s="96"/>
      <c r="C22939" s="96"/>
      <c r="D22939" s="96"/>
      <c r="E22939" s="96"/>
      <c r="F22939" s="96"/>
      <c r="G22939" s="96"/>
      <c r="H22939" s="137"/>
    </row>
    <row r="22940" spans="2:8" x14ac:dyDescent="0.25">
      <c r="B22940" s="96"/>
      <c r="C22940" s="96"/>
      <c r="D22940" s="96"/>
      <c r="E22940" s="96"/>
      <c r="F22940" s="96"/>
      <c r="G22940" s="96"/>
      <c r="H22940" s="137"/>
    </row>
    <row r="22941" spans="2:8" x14ac:dyDescent="0.25">
      <c r="B22941" s="96"/>
      <c r="C22941" s="96"/>
      <c r="D22941" s="96"/>
      <c r="E22941" s="96"/>
      <c r="F22941" s="96"/>
      <c r="G22941" s="96"/>
      <c r="H22941" s="137"/>
    </row>
    <row r="22942" spans="2:8" x14ac:dyDescent="0.25">
      <c r="B22942" s="96"/>
      <c r="C22942" s="96"/>
      <c r="D22942" s="96"/>
      <c r="E22942" s="96"/>
      <c r="F22942" s="96"/>
      <c r="G22942" s="96"/>
      <c r="H22942" s="137"/>
    </row>
    <row r="22943" spans="2:8" x14ac:dyDescent="0.25">
      <c r="B22943" s="96"/>
      <c r="C22943" s="96"/>
      <c r="D22943" s="96"/>
      <c r="E22943" s="96"/>
      <c r="F22943" s="96"/>
      <c r="G22943" s="96"/>
      <c r="H22943" s="137"/>
    </row>
    <row r="23059" spans="2:8" x14ac:dyDescent="0.25">
      <c r="B23059" s="96"/>
      <c r="C23059" s="96"/>
      <c r="D23059" s="96"/>
      <c r="E23059" s="96"/>
      <c r="F23059" s="96"/>
      <c r="G23059" s="96"/>
      <c r="H23059" s="137"/>
    </row>
    <row r="23060" spans="2:8" x14ac:dyDescent="0.25">
      <c r="B23060" s="96"/>
      <c r="C23060" s="96"/>
      <c r="D23060" s="96"/>
      <c r="E23060" s="96"/>
      <c r="F23060" s="96"/>
      <c r="G23060" s="96"/>
      <c r="H23060" s="137"/>
    </row>
    <row r="23061" spans="2:8" x14ac:dyDescent="0.25">
      <c r="B23061" s="96"/>
      <c r="C23061" s="96"/>
      <c r="D23061" s="96"/>
      <c r="E23061" s="96"/>
      <c r="F23061" s="96"/>
      <c r="G23061" s="96"/>
      <c r="H23061" s="137"/>
    </row>
    <row r="23062" spans="2:8" x14ac:dyDescent="0.25">
      <c r="B23062" s="96"/>
      <c r="C23062" s="96"/>
      <c r="D23062" s="96"/>
      <c r="E23062" s="96"/>
      <c r="F23062" s="96"/>
      <c r="G23062" s="96"/>
      <c r="H23062" s="137"/>
    </row>
    <row r="23063" spans="2:8" x14ac:dyDescent="0.25">
      <c r="B23063" s="96"/>
      <c r="C23063" s="96"/>
      <c r="D23063" s="96"/>
      <c r="E23063" s="96"/>
      <c r="F23063" s="96"/>
      <c r="G23063" s="96"/>
      <c r="H23063" s="137"/>
    </row>
    <row r="23179" spans="2:8" x14ac:dyDescent="0.25">
      <c r="B23179" s="96"/>
      <c r="C23179" s="96"/>
      <c r="D23179" s="96"/>
      <c r="E23179" s="96"/>
      <c r="F23179" s="96"/>
      <c r="G23179" s="96"/>
      <c r="H23179" s="137"/>
    </row>
    <row r="23180" spans="2:8" x14ac:dyDescent="0.25">
      <c r="B23180" s="96"/>
      <c r="C23180" s="96"/>
      <c r="D23180" s="96"/>
      <c r="E23180" s="96"/>
      <c r="F23180" s="96"/>
      <c r="G23180" s="96"/>
      <c r="H23180" s="137"/>
    </row>
    <row r="23181" spans="2:8" x14ac:dyDescent="0.25">
      <c r="B23181" s="96"/>
      <c r="C23181" s="96"/>
      <c r="D23181" s="96"/>
      <c r="E23181" s="96"/>
      <c r="F23181" s="96"/>
      <c r="G23181" s="96"/>
      <c r="H23181" s="137"/>
    </row>
    <row r="23182" spans="2:8" x14ac:dyDescent="0.25">
      <c r="B23182" s="96"/>
      <c r="C23182" s="96"/>
      <c r="D23182" s="96"/>
      <c r="E23182" s="96"/>
      <c r="F23182" s="96"/>
      <c r="G23182" s="96"/>
      <c r="H23182" s="137"/>
    </row>
    <row r="23183" spans="2:8" x14ac:dyDescent="0.25">
      <c r="B23183" s="96"/>
      <c r="C23183" s="96"/>
      <c r="D23183" s="96"/>
      <c r="E23183" s="96"/>
      <c r="F23183" s="96"/>
      <c r="G23183" s="96"/>
      <c r="H23183" s="137"/>
    </row>
    <row r="23299" spans="2:8" x14ac:dyDescent="0.25">
      <c r="B23299" s="96"/>
      <c r="C23299" s="96"/>
      <c r="D23299" s="96"/>
      <c r="E23299" s="96"/>
      <c r="F23299" s="96"/>
      <c r="G23299" s="96"/>
      <c r="H23299" s="137"/>
    </row>
    <row r="23300" spans="2:8" x14ac:dyDescent="0.25">
      <c r="B23300" s="96"/>
      <c r="C23300" s="96"/>
      <c r="D23300" s="96"/>
      <c r="E23300" s="96"/>
      <c r="F23300" s="96"/>
      <c r="G23300" s="96"/>
      <c r="H23300" s="137"/>
    </row>
    <row r="23301" spans="2:8" x14ac:dyDescent="0.25">
      <c r="B23301" s="96"/>
      <c r="C23301" s="96"/>
      <c r="D23301" s="96"/>
      <c r="E23301" s="96"/>
      <c r="F23301" s="96"/>
      <c r="G23301" s="96"/>
      <c r="H23301" s="137"/>
    </row>
    <row r="23302" spans="2:8" x14ac:dyDescent="0.25">
      <c r="B23302" s="96"/>
      <c r="C23302" s="96"/>
      <c r="D23302" s="96"/>
      <c r="E23302" s="96"/>
      <c r="F23302" s="96"/>
      <c r="G23302" s="96"/>
      <c r="H23302" s="137"/>
    </row>
    <row r="23303" spans="2:8" x14ac:dyDescent="0.25">
      <c r="B23303" s="96"/>
      <c r="C23303" s="96"/>
      <c r="D23303" s="96"/>
      <c r="E23303" s="96"/>
      <c r="F23303" s="96"/>
      <c r="G23303" s="96"/>
      <c r="H23303" s="137"/>
    </row>
    <row r="23419" spans="2:8" x14ac:dyDescent="0.25">
      <c r="B23419" s="96"/>
      <c r="C23419" s="96"/>
      <c r="D23419" s="96"/>
      <c r="E23419" s="96"/>
      <c r="F23419" s="96"/>
      <c r="G23419" s="96"/>
      <c r="H23419" s="137"/>
    </row>
    <row r="23420" spans="2:8" x14ac:dyDescent="0.25">
      <c r="B23420" s="96"/>
      <c r="C23420" s="96"/>
      <c r="D23420" s="96"/>
      <c r="E23420" s="96"/>
      <c r="F23420" s="96"/>
      <c r="G23420" s="96"/>
      <c r="H23420" s="137"/>
    </row>
    <row r="23421" spans="2:8" x14ac:dyDescent="0.25">
      <c r="B23421" s="96"/>
      <c r="C23421" s="96"/>
      <c r="D23421" s="96"/>
      <c r="E23421" s="96"/>
      <c r="F23421" s="96"/>
      <c r="G23421" s="96"/>
      <c r="H23421" s="137"/>
    </row>
    <row r="23422" spans="2:8" x14ac:dyDescent="0.25">
      <c r="B23422" s="96"/>
      <c r="C23422" s="96"/>
      <c r="D23422" s="96"/>
      <c r="E23422" s="96"/>
      <c r="F23422" s="96"/>
      <c r="G23422" s="96"/>
      <c r="H23422" s="137"/>
    </row>
    <row r="23423" spans="2:8" x14ac:dyDescent="0.25">
      <c r="B23423" s="96"/>
      <c r="C23423" s="96"/>
      <c r="D23423" s="96"/>
      <c r="E23423" s="96"/>
      <c r="F23423" s="96"/>
      <c r="G23423" s="96"/>
      <c r="H23423" s="137"/>
    </row>
    <row r="23539" spans="2:8" x14ac:dyDescent="0.25">
      <c r="B23539" s="96"/>
      <c r="C23539" s="96"/>
      <c r="D23539" s="96"/>
      <c r="E23539" s="96"/>
      <c r="F23539" s="96"/>
      <c r="G23539" s="96"/>
      <c r="H23539" s="137"/>
    </row>
    <row r="23540" spans="2:8" x14ac:dyDescent="0.25">
      <c r="B23540" s="96"/>
      <c r="C23540" s="96"/>
      <c r="D23540" s="96"/>
      <c r="E23540" s="96"/>
      <c r="F23540" s="96"/>
      <c r="G23540" s="96"/>
      <c r="H23540" s="137"/>
    </row>
    <row r="23541" spans="2:8" x14ac:dyDescent="0.25">
      <c r="B23541" s="96"/>
      <c r="C23541" s="96"/>
      <c r="D23541" s="96"/>
      <c r="E23541" s="96"/>
      <c r="F23541" s="96"/>
      <c r="G23541" s="96"/>
      <c r="H23541" s="137"/>
    </row>
    <row r="23542" spans="2:8" x14ac:dyDescent="0.25">
      <c r="B23542" s="96"/>
      <c r="C23542" s="96"/>
      <c r="D23542" s="96"/>
      <c r="E23542" s="96"/>
      <c r="F23542" s="96"/>
      <c r="G23542" s="96"/>
      <c r="H23542" s="137"/>
    </row>
    <row r="23543" spans="2:8" x14ac:dyDescent="0.25">
      <c r="B23543" s="96"/>
      <c r="C23543" s="96"/>
      <c r="D23543" s="96"/>
      <c r="E23543" s="96"/>
      <c r="F23543" s="96"/>
      <c r="G23543" s="96"/>
      <c r="H23543" s="137"/>
    </row>
    <row r="23659" spans="2:8" x14ac:dyDescent="0.25">
      <c r="B23659" s="96"/>
      <c r="C23659" s="96"/>
      <c r="D23659" s="96"/>
      <c r="E23659" s="96"/>
      <c r="F23659" s="96"/>
      <c r="G23659" s="96"/>
      <c r="H23659" s="137"/>
    </row>
    <row r="23660" spans="2:8" x14ac:dyDescent="0.25">
      <c r="B23660" s="96"/>
      <c r="C23660" s="96"/>
      <c r="D23660" s="96"/>
      <c r="E23660" s="96"/>
      <c r="F23660" s="96"/>
      <c r="G23660" s="96"/>
      <c r="H23660" s="137"/>
    </row>
    <row r="23661" spans="2:8" x14ac:dyDescent="0.25">
      <c r="B23661" s="96"/>
      <c r="C23661" s="96"/>
      <c r="D23661" s="96"/>
      <c r="E23661" s="96"/>
      <c r="F23661" s="96"/>
      <c r="G23661" s="96"/>
      <c r="H23661" s="137"/>
    </row>
    <row r="23662" spans="2:8" x14ac:dyDescent="0.25">
      <c r="B23662" s="96"/>
      <c r="C23662" s="96"/>
      <c r="D23662" s="96"/>
      <c r="E23662" s="96"/>
      <c r="F23662" s="96"/>
      <c r="G23662" s="96"/>
      <c r="H23662" s="137"/>
    </row>
    <row r="23663" spans="2:8" x14ac:dyDescent="0.25">
      <c r="B23663" s="96"/>
      <c r="C23663" s="96"/>
      <c r="D23663" s="96"/>
      <c r="E23663" s="96"/>
      <c r="F23663" s="96"/>
      <c r="G23663" s="96"/>
      <c r="H23663" s="137"/>
    </row>
    <row r="23779" spans="2:8" x14ac:dyDescent="0.25">
      <c r="B23779" s="96"/>
      <c r="C23779" s="96"/>
      <c r="D23779" s="96"/>
      <c r="E23779" s="96"/>
      <c r="F23779" s="96"/>
      <c r="G23779" s="96"/>
      <c r="H23779" s="137"/>
    </row>
    <row r="23780" spans="2:8" x14ac:dyDescent="0.25">
      <c r="B23780" s="96"/>
      <c r="C23780" s="96"/>
      <c r="D23780" s="96"/>
      <c r="E23780" s="96"/>
      <c r="F23780" s="96"/>
      <c r="G23780" s="96"/>
      <c r="H23780" s="137"/>
    </row>
    <row r="23781" spans="2:8" x14ac:dyDescent="0.25">
      <c r="B23781" s="96"/>
      <c r="C23781" s="96"/>
      <c r="D23781" s="96"/>
      <c r="E23781" s="96"/>
      <c r="F23781" s="96"/>
      <c r="G23781" s="96"/>
      <c r="H23781" s="137"/>
    </row>
    <row r="23782" spans="2:8" x14ac:dyDescent="0.25">
      <c r="B23782" s="96"/>
      <c r="C23782" s="96"/>
      <c r="D23782" s="96"/>
      <c r="E23782" s="96"/>
      <c r="F23782" s="96"/>
      <c r="G23782" s="96"/>
      <c r="H23782" s="137"/>
    </row>
    <row r="23783" spans="2:8" x14ac:dyDescent="0.25">
      <c r="B23783" s="96"/>
      <c r="C23783" s="96"/>
      <c r="D23783" s="96"/>
      <c r="E23783" s="96"/>
      <c r="F23783" s="96"/>
      <c r="G23783" s="96"/>
      <c r="H23783" s="137"/>
    </row>
    <row r="23899" spans="2:8" x14ac:dyDescent="0.25">
      <c r="B23899" s="96"/>
      <c r="C23899" s="96"/>
      <c r="D23899" s="96"/>
      <c r="E23899" s="96"/>
      <c r="F23899" s="96"/>
      <c r="G23899" s="96"/>
      <c r="H23899" s="137"/>
    </row>
    <row r="23900" spans="2:8" x14ac:dyDescent="0.25">
      <c r="B23900" s="96"/>
      <c r="C23900" s="96"/>
      <c r="D23900" s="96"/>
      <c r="E23900" s="96"/>
      <c r="F23900" s="96"/>
      <c r="G23900" s="96"/>
      <c r="H23900" s="137"/>
    </row>
    <row r="23901" spans="2:8" x14ac:dyDescent="0.25">
      <c r="B23901" s="96"/>
      <c r="C23901" s="96"/>
      <c r="D23901" s="96"/>
      <c r="E23901" s="96"/>
      <c r="F23901" s="96"/>
      <c r="G23901" s="96"/>
      <c r="H23901" s="137"/>
    </row>
    <row r="23902" spans="2:8" x14ac:dyDescent="0.25">
      <c r="B23902" s="96"/>
      <c r="C23902" s="96"/>
      <c r="D23902" s="96"/>
      <c r="E23902" s="96"/>
      <c r="F23902" s="96"/>
      <c r="G23902" s="96"/>
      <c r="H23902" s="137"/>
    </row>
    <row r="23903" spans="2:8" x14ac:dyDescent="0.25">
      <c r="B23903" s="96"/>
      <c r="C23903" s="96"/>
      <c r="D23903" s="96"/>
      <c r="E23903" s="96"/>
      <c r="F23903" s="96"/>
      <c r="G23903" s="96"/>
      <c r="H23903" s="137"/>
    </row>
    <row r="24019" spans="2:8" x14ac:dyDescent="0.25">
      <c r="B24019" s="96"/>
      <c r="C24019" s="96"/>
      <c r="D24019" s="96"/>
      <c r="E24019" s="96"/>
      <c r="F24019" s="96"/>
      <c r="G24019" s="96"/>
      <c r="H24019" s="137"/>
    </row>
    <row r="24020" spans="2:8" x14ac:dyDescent="0.25">
      <c r="B24020" s="96"/>
      <c r="C24020" s="96"/>
      <c r="D24020" s="96"/>
      <c r="E24020" s="96"/>
      <c r="F24020" s="96"/>
      <c r="G24020" s="96"/>
      <c r="H24020" s="137"/>
    </row>
    <row r="24021" spans="2:8" x14ac:dyDescent="0.25">
      <c r="B24021" s="96"/>
      <c r="C24021" s="96"/>
      <c r="D24021" s="96"/>
      <c r="E24021" s="96"/>
      <c r="F24021" s="96"/>
      <c r="G24021" s="96"/>
      <c r="H24021" s="137"/>
    </row>
    <row r="24022" spans="2:8" x14ac:dyDescent="0.25">
      <c r="B24022" s="96"/>
      <c r="C24022" s="96"/>
      <c r="D24022" s="96"/>
      <c r="E24022" s="96"/>
      <c r="F24022" s="96"/>
      <c r="G24022" s="96"/>
      <c r="H24022" s="137"/>
    </row>
    <row r="24023" spans="2:8" x14ac:dyDescent="0.25">
      <c r="B24023" s="96"/>
      <c r="C24023" s="96"/>
      <c r="D24023" s="96"/>
      <c r="E24023" s="96"/>
      <c r="F24023" s="96"/>
      <c r="G24023" s="96"/>
      <c r="H24023" s="137"/>
    </row>
    <row r="24139" spans="2:8" x14ac:dyDescent="0.25">
      <c r="B24139" s="96"/>
      <c r="C24139" s="96"/>
      <c r="D24139" s="96"/>
      <c r="E24139" s="96"/>
      <c r="F24139" s="96"/>
      <c r="G24139" s="96"/>
      <c r="H24139" s="137"/>
    </row>
    <row r="24140" spans="2:8" x14ac:dyDescent="0.25">
      <c r="B24140" s="96"/>
      <c r="C24140" s="96"/>
      <c r="D24140" s="96"/>
      <c r="E24140" s="96"/>
      <c r="F24140" s="96"/>
      <c r="G24140" s="96"/>
      <c r="H24140" s="137"/>
    </row>
    <row r="24141" spans="2:8" x14ac:dyDescent="0.25">
      <c r="B24141" s="96"/>
      <c r="C24141" s="96"/>
      <c r="D24141" s="96"/>
      <c r="E24141" s="96"/>
      <c r="F24141" s="96"/>
      <c r="G24141" s="96"/>
      <c r="H24141" s="137"/>
    </row>
    <row r="24142" spans="2:8" x14ac:dyDescent="0.25">
      <c r="B24142" s="96"/>
      <c r="C24142" s="96"/>
      <c r="D24142" s="96"/>
      <c r="E24142" s="96"/>
      <c r="F24142" s="96"/>
      <c r="G24142" s="96"/>
      <c r="H24142" s="137"/>
    </row>
    <row r="24143" spans="2:8" x14ac:dyDescent="0.25">
      <c r="B24143" s="96"/>
      <c r="C24143" s="96"/>
      <c r="D24143" s="96"/>
      <c r="E24143" s="96"/>
      <c r="F24143" s="96"/>
      <c r="G24143" s="96"/>
      <c r="H24143" s="137"/>
    </row>
    <row r="24259" spans="2:8" x14ac:dyDescent="0.25">
      <c r="B24259" s="96"/>
      <c r="C24259" s="96"/>
      <c r="D24259" s="96"/>
      <c r="E24259" s="96"/>
      <c r="F24259" s="96"/>
      <c r="G24259" s="96"/>
      <c r="H24259" s="137"/>
    </row>
    <row r="24260" spans="2:8" x14ac:dyDescent="0.25">
      <c r="B24260" s="96"/>
      <c r="C24260" s="96"/>
      <c r="D24260" s="96"/>
      <c r="E24260" s="96"/>
      <c r="F24260" s="96"/>
      <c r="G24260" s="96"/>
      <c r="H24260" s="137"/>
    </row>
    <row r="24261" spans="2:8" x14ac:dyDescent="0.25">
      <c r="B24261" s="96"/>
      <c r="C24261" s="96"/>
      <c r="D24261" s="96"/>
      <c r="E24261" s="96"/>
      <c r="F24261" s="96"/>
      <c r="G24261" s="96"/>
      <c r="H24261" s="137"/>
    </row>
    <row r="24262" spans="2:8" x14ac:dyDescent="0.25">
      <c r="B24262" s="96"/>
      <c r="C24262" s="96"/>
      <c r="D24262" s="96"/>
      <c r="E24262" s="96"/>
      <c r="F24262" s="96"/>
      <c r="G24262" s="96"/>
      <c r="H24262" s="137"/>
    </row>
    <row r="24263" spans="2:8" x14ac:dyDescent="0.25">
      <c r="B24263" s="96"/>
      <c r="C24263" s="96"/>
      <c r="D24263" s="96"/>
      <c r="E24263" s="96"/>
      <c r="F24263" s="96"/>
      <c r="G24263" s="96"/>
      <c r="H24263" s="137"/>
    </row>
    <row r="24379" spans="2:8" x14ac:dyDescent="0.25">
      <c r="B24379" s="96"/>
      <c r="C24379" s="96"/>
      <c r="D24379" s="96"/>
      <c r="E24379" s="96"/>
      <c r="F24379" s="96"/>
      <c r="G24379" s="96"/>
      <c r="H24379" s="137"/>
    </row>
    <row r="24380" spans="2:8" x14ac:dyDescent="0.25">
      <c r="B24380" s="96"/>
      <c r="C24380" s="96"/>
      <c r="D24380" s="96"/>
      <c r="E24380" s="96"/>
      <c r="F24380" s="96"/>
      <c r="G24380" s="96"/>
      <c r="H24380" s="137"/>
    </row>
    <row r="24381" spans="2:8" x14ac:dyDescent="0.25">
      <c r="B24381" s="96"/>
      <c r="C24381" s="96"/>
      <c r="D24381" s="96"/>
      <c r="E24381" s="96"/>
      <c r="F24381" s="96"/>
      <c r="G24381" s="96"/>
      <c r="H24381" s="137"/>
    </row>
    <row r="24382" spans="2:8" x14ac:dyDescent="0.25">
      <c r="B24382" s="96"/>
      <c r="C24382" s="96"/>
      <c r="D24382" s="96"/>
      <c r="E24382" s="96"/>
      <c r="F24382" s="96"/>
      <c r="G24382" s="96"/>
      <c r="H24382" s="137"/>
    </row>
    <row r="24383" spans="2:8" x14ac:dyDescent="0.25">
      <c r="B24383" s="96"/>
      <c r="C24383" s="96"/>
      <c r="D24383" s="96"/>
      <c r="E24383" s="96"/>
      <c r="F24383" s="96"/>
      <c r="G24383" s="96"/>
      <c r="H24383" s="137"/>
    </row>
    <row r="24499" spans="2:8" x14ac:dyDescent="0.25">
      <c r="B24499" s="96"/>
      <c r="C24499" s="96"/>
      <c r="D24499" s="96"/>
      <c r="E24499" s="96"/>
      <c r="F24499" s="96"/>
      <c r="G24499" s="96"/>
      <c r="H24499" s="137"/>
    </row>
    <row r="24500" spans="2:8" x14ac:dyDescent="0.25">
      <c r="B24500" s="96"/>
      <c r="C24500" s="96"/>
      <c r="D24500" s="96"/>
      <c r="E24500" s="96"/>
      <c r="F24500" s="96"/>
      <c r="G24500" s="96"/>
      <c r="H24500" s="137"/>
    </row>
    <row r="24501" spans="2:8" x14ac:dyDescent="0.25">
      <c r="B24501" s="96"/>
      <c r="C24501" s="96"/>
      <c r="D24501" s="96"/>
      <c r="E24501" s="96"/>
      <c r="F24501" s="96"/>
      <c r="G24501" s="96"/>
      <c r="H24501" s="137"/>
    </row>
    <row r="24502" spans="2:8" x14ac:dyDescent="0.25">
      <c r="B24502" s="96"/>
      <c r="C24502" s="96"/>
      <c r="D24502" s="96"/>
      <c r="E24502" s="96"/>
      <c r="F24502" s="96"/>
      <c r="G24502" s="96"/>
      <c r="H24502" s="137"/>
    </row>
    <row r="24503" spans="2:8" x14ac:dyDescent="0.25">
      <c r="B24503" s="96"/>
      <c r="C24503" s="96"/>
      <c r="D24503" s="96"/>
      <c r="E24503" s="96"/>
      <c r="F24503" s="96"/>
      <c r="G24503" s="96"/>
      <c r="H24503" s="137"/>
    </row>
    <row r="24619" spans="2:8" x14ac:dyDescent="0.25">
      <c r="B24619" s="96"/>
      <c r="C24619" s="96"/>
      <c r="D24619" s="96"/>
      <c r="E24619" s="96"/>
      <c r="F24619" s="96"/>
      <c r="G24619" s="96"/>
      <c r="H24619" s="137"/>
    </row>
    <row r="24620" spans="2:8" x14ac:dyDescent="0.25">
      <c r="B24620" s="96"/>
      <c r="C24620" s="96"/>
      <c r="D24620" s="96"/>
      <c r="E24620" s="96"/>
      <c r="F24620" s="96"/>
      <c r="G24620" s="96"/>
      <c r="H24620" s="137"/>
    </row>
    <row r="24621" spans="2:8" x14ac:dyDescent="0.25">
      <c r="B24621" s="96"/>
      <c r="C24621" s="96"/>
      <c r="D24621" s="96"/>
      <c r="E24621" s="96"/>
      <c r="F24621" s="96"/>
      <c r="G24621" s="96"/>
      <c r="H24621" s="137"/>
    </row>
    <row r="24622" spans="2:8" x14ac:dyDescent="0.25">
      <c r="B24622" s="96"/>
      <c r="C24622" s="96"/>
      <c r="D24622" s="96"/>
      <c r="E24622" s="96"/>
      <c r="F24622" s="96"/>
      <c r="G24622" s="96"/>
      <c r="H24622" s="137"/>
    </row>
    <row r="24623" spans="2:8" x14ac:dyDescent="0.25">
      <c r="B24623" s="96"/>
      <c r="C24623" s="96"/>
      <c r="D24623" s="96"/>
      <c r="E24623" s="96"/>
      <c r="F24623" s="96"/>
      <c r="G24623" s="96"/>
      <c r="H24623" s="137"/>
    </row>
    <row r="24739" spans="2:8" x14ac:dyDescent="0.25">
      <c r="B24739" s="96"/>
      <c r="C24739" s="96"/>
      <c r="D24739" s="96"/>
      <c r="E24739" s="96"/>
      <c r="F24739" s="96"/>
      <c r="G24739" s="96"/>
      <c r="H24739" s="137"/>
    </row>
    <row r="24740" spans="2:8" x14ac:dyDescent="0.25">
      <c r="B24740" s="96"/>
      <c r="C24740" s="96"/>
      <c r="D24740" s="96"/>
      <c r="E24740" s="96"/>
      <c r="F24740" s="96"/>
      <c r="G24740" s="96"/>
      <c r="H24740" s="137"/>
    </row>
    <row r="24741" spans="2:8" x14ac:dyDescent="0.25">
      <c r="B24741" s="96"/>
      <c r="C24741" s="96"/>
      <c r="D24741" s="96"/>
      <c r="E24741" s="96"/>
      <c r="F24741" s="96"/>
      <c r="G24741" s="96"/>
      <c r="H24741" s="137"/>
    </row>
    <row r="24742" spans="2:8" x14ac:dyDescent="0.25">
      <c r="B24742" s="96"/>
      <c r="C24742" s="96"/>
      <c r="D24742" s="96"/>
      <c r="E24742" s="96"/>
      <c r="F24742" s="96"/>
      <c r="G24742" s="96"/>
      <c r="H24742" s="137"/>
    </row>
    <row r="24743" spans="2:8" x14ac:dyDescent="0.25">
      <c r="B24743" s="96"/>
      <c r="C24743" s="96"/>
      <c r="D24743" s="96"/>
      <c r="E24743" s="96"/>
      <c r="F24743" s="96"/>
      <c r="G24743" s="96"/>
      <c r="H24743" s="137"/>
    </row>
    <row r="24859" spans="2:8" x14ac:dyDescent="0.25">
      <c r="B24859" s="96"/>
      <c r="C24859" s="96"/>
      <c r="D24859" s="96"/>
      <c r="E24859" s="96"/>
      <c r="F24859" s="96"/>
      <c r="G24859" s="96"/>
      <c r="H24859" s="137"/>
    </row>
    <row r="24860" spans="2:8" x14ac:dyDescent="0.25">
      <c r="B24860" s="96"/>
      <c r="C24860" s="96"/>
      <c r="D24860" s="96"/>
      <c r="E24860" s="96"/>
      <c r="F24860" s="96"/>
      <c r="G24860" s="96"/>
      <c r="H24860" s="137"/>
    </row>
    <row r="24861" spans="2:8" x14ac:dyDescent="0.25">
      <c r="B24861" s="96"/>
      <c r="C24861" s="96"/>
      <c r="D24861" s="96"/>
      <c r="E24861" s="96"/>
      <c r="F24861" s="96"/>
      <c r="G24861" s="96"/>
      <c r="H24861" s="137"/>
    </row>
    <row r="24862" spans="2:8" x14ac:dyDescent="0.25">
      <c r="B24862" s="96"/>
      <c r="C24862" s="96"/>
      <c r="D24862" s="96"/>
      <c r="E24862" s="96"/>
      <c r="F24862" s="96"/>
      <c r="G24862" s="96"/>
      <c r="H24862" s="137"/>
    </row>
    <row r="24863" spans="2:8" x14ac:dyDescent="0.25">
      <c r="B24863" s="96"/>
      <c r="C24863" s="96"/>
      <c r="D24863" s="96"/>
      <c r="E24863" s="96"/>
      <c r="F24863" s="96"/>
      <c r="G24863" s="96"/>
      <c r="H24863" s="137"/>
    </row>
    <row r="24979" spans="2:8" x14ac:dyDescent="0.25">
      <c r="B24979" s="96"/>
      <c r="C24979" s="96"/>
      <c r="D24979" s="96"/>
      <c r="E24979" s="96"/>
      <c r="F24979" s="96"/>
      <c r="G24979" s="96"/>
      <c r="H24979" s="137"/>
    </row>
    <row r="24980" spans="2:8" x14ac:dyDescent="0.25">
      <c r="B24980" s="96"/>
      <c r="C24980" s="96"/>
      <c r="D24980" s="96"/>
      <c r="E24980" s="96"/>
      <c r="F24980" s="96"/>
      <c r="G24980" s="96"/>
      <c r="H24980" s="137"/>
    </row>
    <row r="24981" spans="2:8" x14ac:dyDescent="0.25">
      <c r="B24981" s="96"/>
      <c r="C24981" s="96"/>
      <c r="D24981" s="96"/>
      <c r="E24981" s="96"/>
      <c r="F24981" s="96"/>
      <c r="G24981" s="96"/>
      <c r="H24981" s="137"/>
    </row>
    <row r="24982" spans="2:8" x14ac:dyDescent="0.25">
      <c r="B24982" s="96"/>
      <c r="C24982" s="96"/>
      <c r="D24982" s="96"/>
      <c r="E24982" s="96"/>
      <c r="F24982" s="96"/>
      <c r="G24982" s="96"/>
      <c r="H24982" s="137"/>
    </row>
    <row r="24983" spans="2:8" x14ac:dyDescent="0.25">
      <c r="B24983" s="96"/>
      <c r="C24983" s="96"/>
      <c r="D24983" s="96"/>
      <c r="E24983" s="96"/>
      <c r="F24983" s="96"/>
      <c r="G24983" s="96"/>
      <c r="H24983" s="137"/>
    </row>
    <row r="25099" spans="2:8" x14ac:dyDescent="0.25">
      <c r="B25099" s="96"/>
      <c r="C25099" s="96"/>
      <c r="D25099" s="96"/>
      <c r="E25099" s="96"/>
      <c r="F25099" s="96"/>
      <c r="G25099" s="96"/>
      <c r="H25099" s="137"/>
    </row>
    <row r="25100" spans="2:8" x14ac:dyDescent="0.25">
      <c r="B25100" s="96"/>
      <c r="C25100" s="96"/>
      <c r="D25100" s="96"/>
      <c r="E25100" s="96"/>
      <c r="F25100" s="96"/>
      <c r="G25100" s="96"/>
      <c r="H25100" s="137"/>
    </row>
    <row r="25101" spans="2:8" x14ac:dyDescent="0.25">
      <c r="B25101" s="96"/>
      <c r="C25101" s="96"/>
      <c r="D25101" s="96"/>
      <c r="E25101" s="96"/>
      <c r="F25101" s="96"/>
      <c r="G25101" s="96"/>
      <c r="H25101" s="137"/>
    </row>
    <row r="25102" spans="2:8" x14ac:dyDescent="0.25">
      <c r="B25102" s="96"/>
      <c r="C25102" s="96"/>
      <c r="D25102" s="96"/>
      <c r="E25102" s="96"/>
      <c r="F25102" s="96"/>
      <c r="G25102" s="96"/>
      <c r="H25102" s="137"/>
    </row>
    <row r="25103" spans="2:8" x14ac:dyDescent="0.25">
      <c r="B25103" s="96"/>
      <c r="C25103" s="96"/>
      <c r="D25103" s="96"/>
      <c r="E25103" s="96"/>
      <c r="F25103" s="96"/>
      <c r="G25103" s="96"/>
      <c r="H25103" s="137"/>
    </row>
    <row r="25219" spans="2:8" x14ac:dyDescent="0.25">
      <c r="B25219" s="96"/>
      <c r="C25219" s="96"/>
      <c r="D25219" s="96"/>
      <c r="E25219" s="96"/>
      <c r="F25219" s="96"/>
      <c r="G25219" s="96"/>
      <c r="H25219" s="137"/>
    </row>
    <row r="25220" spans="2:8" x14ac:dyDescent="0.25">
      <c r="B25220" s="96"/>
      <c r="C25220" s="96"/>
      <c r="D25220" s="96"/>
      <c r="E25220" s="96"/>
      <c r="F25220" s="96"/>
      <c r="G25220" s="96"/>
      <c r="H25220" s="137"/>
    </row>
    <row r="25221" spans="2:8" x14ac:dyDescent="0.25">
      <c r="B25221" s="96"/>
      <c r="C25221" s="96"/>
      <c r="D25221" s="96"/>
      <c r="E25221" s="96"/>
      <c r="F25221" s="96"/>
      <c r="G25221" s="96"/>
      <c r="H25221" s="137"/>
    </row>
    <row r="25222" spans="2:8" x14ac:dyDescent="0.25">
      <c r="B25222" s="96"/>
      <c r="C25222" s="96"/>
      <c r="D25222" s="96"/>
      <c r="E25222" s="96"/>
      <c r="F25222" s="96"/>
      <c r="G25222" s="96"/>
      <c r="H25222" s="137"/>
    </row>
    <row r="25223" spans="2:8" x14ac:dyDescent="0.25">
      <c r="B25223" s="96"/>
      <c r="C25223" s="96"/>
      <c r="D25223" s="96"/>
      <c r="E25223" s="96"/>
      <c r="F25223" s="96"/>
      <c r="G25223" s="96"/>
      <c r="H25223" s="137"/>
    </row>
    <row r="25339" spans="2:8" x14ac:dyDescent="0.25">
      <c r="B25339" s="96"/>
      <c r="C25339" s="96"/>
      <c r="D25339" s="96"/>
      <c r="E25339" s="96"/>
      <c r="F25339" s="96"/>
      <c r="G25339" s="96"/>
      <c r="H25339" s="137"/>
    </row>
    <row r="25340" spans="2:8" x14ac:dyDescent="0.25">
      <c r="B25340" s="96"/>
      <c r="C25340" s="96"/>
      <c r="D25340" s="96"/>
      <c r="E25340" s="96"/>
      <c r="F25340" s="96"/>
      <c r="G25340" s="96"/>
      <c r="H25340" s="137"/>
    </row>
    <row r="25341" spans="2:8" x14ac:dyDescent="0.25">
      <c r="B25341" s="96"/>
      <c r="C25341" s="96"/>
      <c r="D25341" s="96"/>
      <c r="E25341" s="96"/>
      <c r="F25341" s="96"/>
      <c r="G25341" s="96"/>
      <c r="H25341" s="137"/>
    </row>
    <row r="25342" spans="2:8" x14ac:dyDescent="0.25">
      <c r="B25342" s="96"/>
      <c r="C25342" s="96"/>
      <c r="D25342" s="96"/>
      <c r="E25342" s="96"/>
      <c r="F25342" s="96"/>
      <c r="G25342" s="96"/>
      <c r="H25342" s="137"/>
    </row>
    <row r="25343" spans="2:8" x14ac:dyDescent="0.25">
      <c r="B25343" s="96"/>
      <c r="C25343" s="96"/>
      <c r="D25343" s="96"/>
      <c r="E25343" s="96"/>
      <c r="F25343" s="96"/>
      <c r="G25343" s="96"/>
      <c r="H25343" s="137"/>
    </row>
    <row r="25459" spans="2:8" x14ac:dyDescent="0.25">
      <c r="B25459" s="96"/>
      <c r="C25459" s="96"/>
      <c r="D25459" s="96"/>
      <c r="E25459" s="96"/>
      <c r="F25459" s="96"/>
      <c r="G25459" s="96"/>
      <c r="H25459" s="137"/>
    </row>
    <row r="25460" spans="2:8" x14ac:dyDescent="0.25">
      <c r="B25460" s="96"/>
      <c r="C25460" s="96"/>
      <c r="D25460" s="96"/>
      <c r="E25460" s="96"/>
      <c r="F25460" s="96"/>
      <c r="G25460" s="96"/>
      <c r="H25460" s="137"/>
    </row>
    <row r="25461" spans="2:8" x14ac:dyDescent="0.25">
      <c r="B25461" s="96"/>
      <c r="C25461" s="96"/>
      <c r="D25461" s="96"/>
      <c r="E25461" s="96"/>
      <c r="F25461" s="96"/>
      <c r="G25461" s="96"/>
      <c r="H25461" s="137"/>
    </row>
    <row r="25462" spans="2:8" x14ac:dyDescent="0.25">
      <c r="B25462" s="96"/>
      <c r="C25462" s="96"/>
      <c r="D25462" s="96"/>
      <c r="E25462" s="96"/>
      <c r="F25462" s="96"/>
      <c r="G25462" s="96"/>
      <c r="H25462" s="137"/>
    </row>
    <row r="25463" spans="2:8" x14ac:dyDescent="0.25">
      <c r="B25463" s="96"/>
      <c r="C25463" s="96"/>
      <c r="D25463" s="96"/>
      <c r="E25463" s="96"/>
      <c r="F25463" s="96"/>
      <c r="G25463" s="96"/>
      <c r="H25463" s="137"/>
    </row>
    <row r="25579" spans="2:8" x14ac:dyDescent="0.25">
      <c r="B25579" s="96"/>
      <c r="C25579" s="96"/>
      <c r="D25579" s="96"/>
      <c r="E25579" s="96"/>
      <c r="F25579" s="96"/>
      <c r="G25579" s="96"/>
      <c r="H25579" s="137"/>
    </row>
    <row r="25580" spans="2:8" x14ac:dyDescent="0.25">
      <c r="B25580" s="96"/>
      <c r="C25580" s="96"/>
      <c r="D25580" s="96"/>
      <c r="E25580" s="96"/>
      <c r="F25580" s="96"/>
      <c r="G25580" s="96"/>
      <c r="H25580" s="137"/>
    </row>
    <row r="25581" spans="2:8" x14ac:dyDescent="0.25">
      <c r="B25581" s="96"/>
      <c r="C25581" s="96"/>
      <c r="D25581" s="96"/>
      <c r="E25581" s="96"/>
      <c r="F25581" s="96"/>
      <c r="G25581" s="96"/>
      <c r="H25581" s="137"/>
    </row>
    <row r="25582" spans="2:8" x14ac:dyDescent="0.25">
      <c r="B25582" s="96"/>
      <c r="C25582" s="96"/>
      <c r="D25582" s="96"/>
      <c r="E25582" s="96"/>
      <c r="F25582" s="96"/>
      <c r="G25582" s="96"/>
      <c r="H25582" s="137"/>
    </row>
    <row r="25583" spans="2:8" x14ac:dyDescent="0.25">
      <c r="B25583" s="96"/>
      <c r="C25583" s="96"/>
      <c r="D25583" s="96"/>
      <c r="E25583" s="96"/>
      <c r="F25583" s="96"/>
      <c r="G25583" s="96"/>
      <c r="H25583" s="137"/>
    </row>
    <row r="25699" spans="2:8" x14ac:dyDescent="0.25">
      <c r="B25699" s="96"/>
      <c r="C25699" s="96"/>
      <c r="D25699" s="96"/>
      <c r="E25699" s="96"/>
      <c r="F25699" s="96"/>
      <c r="G25699" s="96"/>
      <c r="H25699" s="137"/>
    </row>
    <row r="25700" spans="2:8" x14ac:dyDescent="0.25">
      <c r="B25700" s="96"/>
      <c r="C25700" s="96"/>
      <c r="D25700" s="96"/>
      <c r="E25700" s="96"/>
      <c r="F25700" s="96"/>
      <c r="G25700" s="96"/>
      <c r="H25700" s="137"/>
    </row>
    <row r="25701" spans="2:8" x14ac:dyDescent="0.25">
      <c r="B25701" s="96"/>
      <c r="C25701" s="96"/>
      <c r="D25701" s="96"/>
      <c r="E25701" s="96"/>
      <c r="F25701" s="96"/>
      <c r="G25701" s="96"/>
      <c r="H25701" s="137"/>
    </row>
    <row r="25702" spans="2:8" x14ac:dyDescent="0.25">
      <c r="B25702" s="96"/>
      <c r="C25702" s="96"/>
      <c r="D25702" s="96"/>
      <c r="E25702" s="96"/>
      <c r="F25702" s="96"/>
      <c r="G25702" s="96"/>
      <c r="H25702" s="137"/>
    </row>
    <row r="25703" spans="2:8" x14ac:dyDescent="0.25">
      <c r="B25703" s="96"/>
      <c r="C25703" s="96"/>
      <c r="D25703" s="96"/>
      <c r="E25703" s="96"/>
      <c r="F25703" s="96"/>
      <c r="G25703" s="96"/>
      <c r="H25703" s="137"/>
    </row>
    <row r="25819" spans="2:8" x14ac:dyDescent="0.25">
      <c r="B25819" s="96"/>
      <c r="C25819" s="96"/>
      <c r="D25819" s="96"/>
      <c r="E25819" s="96"/>
      <c r="F25819" s="96"/>
      <c r="G25819" s="96"/>
      <c r="H25819" s="137"/>
    </row>
    <row r="25820" spans="2:8" x14ac:dyDescent="0.25">
      <c r="B25820" s="96"/>
      <c r="C25820" s="96"/>
      <c r="D25820" s="96"/>
      <c r="E25820" s="96"/>
      <c r="F25820" s="96"/>
      <c r="G25820" s="96"/>
      <c r="H25820" s="137"/>
    </row>
    <row r="25821" spans="2:8" x14ac:dyDescent="0.25">
      <c r="B25821" s="96"/>
      <c r="C25821" s="96"/>
      <c r="D25821" s="96"/>
      <c r="E25821" s="96"/>
      <c r="F25821" s="96"/>
      <c r="G25821" s="96"/>
      <c r="H25821" s="137"/>
    </row>
    <row r="25822" spans="2:8" x14ac:dyDescent="0.25">
      <c r="B25822" s="96"/>
      <c r="C25822" s="96"/>
      <c r="D25822" s="96"/>
      <c r="E25822" s="96"/>
      <c r="F25822" s="96"/>
      <c r="G25822" s="96"/>
      <c r="H25822" s="137"/>
    </row>
    <row r="25823" spans="2:8" x14ac:dyDescent="0.25">
      <c r="B25823" s="96"/>
      <c r="C25823" s="96"/>
      <c r="D25823" s="96"/>
      <c r="E25823" s="96"/>
      <c r="F25823" s="96"/>
      <c r="G25823" s="96"/>
      <c r="H25823" s="137"/>
    </row>
    <row r="25939" spans="2:8" x14ac:dyDescent="0.25">
      <c r="B25939" s="96"/>
      <c r="C25939" s="96"/>
      <c r="D25939" s="96"/>
      <c r="E25939" s="96"/>
      <c r="F25939" s="96"/>
      <c r="G25939" s="96"/>
      <c r="H25939" s="137"/>
    </row>
    <row r="25940" spans="2:8" x14ac:dyDescent="0.25">
      <c r="B25940" s="96"/>
      <c r="C25940" s="96"/>
      <c r="D25940" s="96"/>
      <c r="E25940" s="96"/>
      <c r="F25940" s="96"/>
      <c r="G25940" s="96"/>
      <c r="H25940" s="137"/>
    </row>
    <row r="25941" spans="2:8" x14ac:dyDescent="0.25">
      <c r="B25941" s="96"/>
      <c r="C25941" s="96"/>
      <c r="D25941" s="96"/>
      <c r="E25941" s="96"/>
      <c r="F25941" s="96"/>
      <c r="G25941" s="96"/>
      <c r="H25941" s="137"/>
    </row>
    <row r="25942" spans="2:8" x14ac:dyDescent="0.25">
      <c r="B25942" s="96"/>
      <c r="C25942" s="96"/>
      <c r="D25942" s="96"/>
      <c r="E25942" s="96"/>
      <c r="F25942" s="96"/>
      <c r="G25942" s="96"/>
      <c r="H25942" s="137"/>
    </row>
    <row r="25943" spans="2:8" x14ac:dyDescent="0.25">
      <c r="B25943" s="96"/>
      <c r="C25943" s="96"/>
      <c r="D25943" s="96"/>
      <c r="E25943" s="96"/>
      <c r="F25943" s="96"/>
      <c r="G25943" s="96"/>
      <c r="H25943" s="137"/>
    </row>
    <row r="26059" spans="2:8" x14ac:dyDescent="0.25">
      <c r="B26059" s="96"/>
      <c r="C26059" s="96"/>
      <c r="D26059" s="96"/>
      <c r="E26059" s="96"/>
      <c r="F26059" s="96"/>
      <c r="G26059" s="96"/>
      <c r="H26059" s="137"/>
    </row>
    <row r="26060" spans="2:8" x14ac:dyDescent="0.25">
      <c r="B26060" s="96"/>
      <c r="C26060" s="96"/>
      <c r="D26060" s="96"/>
      <c r="E26060" s="96"/>
      <c r="F26060" s="96"/>
      <c r="G26060" s="96"/>
      <c r="H26060" s="137"/>
    </row>
    <row r="26061" spans="2:8" x14ac:dyDescent="0.25">
      <c r="B26061" s="96"/>
      <c r="C26061" s="96"/>
      <c r="D26061" s="96"/>
      <c r="E26061" s="96"/>
      <c r="F26061" s="96"/>
      <c r="G26061" s="96"/>
      <c r="H26061" s="137"/>
    </row>
    <row r="26062" spans="2:8" x14ac:dyDescent="0.25">
      <c r="B26062" s="96"/>
      <c r="C26062" s="96"/>
      <c r="D26062" s="96"/>
      <c r="E26062" s="96"/>
      <c r="F26062" s="96"/>
      <c r="G26062" s="96"/>
      <c r="H26062" s="137"/>
    </row>
    <row r="26063" spans="2:8" x14ac:dyDescent="0.25">
      <c r="B26063" s="96"/>
      <c r="C26063" s="96"/>
      <c r="D26063" s="96"/>
      <c r="E26063" s="96"/>
      <c r="F26063" s="96"/>
      <c r="G26063" s="96"/>
      <c r="H26063" s="137"/>
    </row>
    <row r="26179" spans="2:8" x14ac:dyDescent="0.25">
      <c r="B26179" s="96"/>
      <c r="C26179" s="96"/>
      <c r="D26179" s="96"/>
      <c r="E26179" s="96"/>
      <c r="F26179" s="96"/>
      <c r="G26179" s="96"/>
      <c r="H26179" s="137"/>
    </row>
    <row r="26180" spans="2:8" x14ac:dyDescent="0.25">
      <c r="B26180" s="96"/>
      <c r="C26180" s="96"/>
      <c r="D26180" s="96"/>
      <c r="E26180" s="96"/>
      <c r="F26180" s="96"/>
      <c r="G26180" s="96"/>
      <c r="H26180" s="137"/>
    </row>
    <row r="26181" spans="2:8" x14ac:dyDescent="0.25">
      <c r="B26181" s="96"/>
      <c r="C26181" s="96"/>
      <c r="D26181" s="96"/>
      <c r="E26181" s="96"/>
      <c r="F26181" s="96"/>
      <c r="G26181" s="96"/>
      <c r="H26181" s="137"/>
    </row>
    <row r="26182" spans="2:8" x14ac:dyDescent="0.25">
      <c r="B26182" s="96"/>
      <c r="C26182" s="96"/>
      <c r="D26182" s="96"/>
      <c r="E26182" s="96"/>
      <c r="F26182" s="96"/>
      <c r="G26182" s="96"/>
      <c r="H26182" s="137"/>
    </row>
    <row r="26183" spans="2:8" x14ac:dyDescent="0.25">
      <c r="B26183" s="96"/>
      <c r="C26183" s="96"/>
      <c r="D26183" s="96"/>
      <c r="E26183" s="96"/>
      <c r="F26183" s="96"/>
      <c r="G26183" s="96"/>
      <c r="H26183" s="137"/>
    </row>
    <row r="26299" spans="2:8" x14ac:dyDescent="0.25">
      <c r="B26299" s="96"/>
      <c r="C26299" s="96"/>
      <c r="D26299" s="96"/>
      <c r="E26299" s="96"/>
      <c r="F26299" s="96"/>
      <c r="G26299" s="96"/>
      <c r="H26299" s="137"/>
    </row>
    <row r="26300" spans="2:8" x14ac:dyDescent="0.25">
      <c r="B26300" s="96"/>
      <c r="C26300" s="96"/>
      <c r="D26300" s="96"/>
      <c r="E26300" s="96"/>
      <c r="F26300" s="96"/>
      <c r="G26300" s="96"/>
      <c r="H26300" s="137"/>
    </row>
    <row r="26301" spans="2:8" x14ac:dyDescent="0.25">
      <c r="B26301" s="96"/>
      <c r="C26301" s="96"/>
      <c r="D26301" s="96"/>
      <c r="E26301" s="96"/>
      <c r="F26301" s="96"/>
      <c r="G26301" s="96"/>
      <c r="H26301" s="137"/>
    </row>
    <row r="26302" spans="2:8" x14ac:dyDescent="0.25">
      <c r="B26302" s="96"/>
      <c r="C26302" s="96"/>
      <c r="D26302" s="96"/>
      <c r="E26302" s="96"/>
      <c r="F26302" s="96"/>
      <c r="G26302" s="96"/>
      <c r="H26302" s="137"/>
    </row>
    <row r="26303" spans="2:8" x14ac:dyDescent="0.25">
      <c r="B26303" s="96"/>
      <c r="C26303" s="96"/>
      <c r="D26303" s="96"/>
      <c r="E26303" s="96"/>
      <c r="F26303" s="96"/>
      <c r="G26303" s="96"/>
      <c r="H26303" s="137"/>
    </row>
    <row r="26419" spans="2:8" x14ac:dyDescent="0.25">
      <c r="B26419" s="96"/>
      <c r="C26419" s="96"/>
      <c r="D26419" s="96"/>
      <c r="E26419" s="96"/>
      <c r="F26419" s="96"/>
      <c r="G26419" s="96"/>
      <c r="H26419" s="137"/>
    </row>
    <row r="26420" spans="2:8" x14ac:dyDescent="0.25">
      <c r="B26420" s="96"/>
      <c r="C26420" s="96"/>
      <c r="D26420" s="96"/>
      <c r="E26420" s="96"/>
      <c r="F26420" s="96"/>
      <c r="G26420" s="96"/>
      <c r="H26420" s="137"/>
    </row>
    <row r="26421" spans="2:8" x14ac:dyDescent="0.25">
      <c r="B26421" s="96"/>
      <c r="C26421" s="96"/>
      <c r="D26421" s="96"/>
      <c r="E26421" s="96"/>
      <c r="F26421" s="96"/>
      <c r="G26421" s="96"/>
      <c r="H26421" s="137"/>
    </row>
    <row r="26422" spans="2:8" x14ac:dyDescent="0.25">
      <c r="B26422" s="96"/>
      <c r="C26422" s="96"/>
      <c r="D26422" s="96"/>
      <c r="E26422" s="96"/>
      <c r="F26422" s="96"/>
      <c r="G26422" s="96"/>
      <c r="H26422" s="137"/>
    </row>
    <row r="26423" spans="2:8" x14ac:dyDescent="0.25">
      <c r="B26423" s="96"/>
      <c r="C26423" s="96"/>
      <c r="D26423" s="96"/>
      <c r="E26423" s="96"/>
      <c r="F26423" s="96"/>
      <c r="G26423" s="96"/>
      <c r="H26423" s="137"/>
    </row>
    <row r="26539" spans="2:8" x14ac:dyDescent="0.25">
      <c r="B26539" s="96"/>
      <c r="C26539" s="96"/>
      <c r="D26539" s="96"/>
      <c r="E26539" s="96"/>
      <c r="F26539" s="96"/>
      <c r="G26539" s="96"/>
      <c r="H26539" s="137"/>
    </row>
    <row r="26540" spans="2:8" x14ac:dyDescent="0.25">
      <c r="B26540" s="96"/>
      <c r="C26540" s="96"/>
      <c r="D26540" s="96"/>
      <c r="E26540" s="96"/>
      <c r="F26540" s="96"/>
      <c r="G26540" s="96"/>
      <c r="H26540" s="137"/>
    </row>
    <row r="26541" spans="2:8" x14ac:dyDescent="0.25">
      <c r="B26541" s="96"/>
      <c r="C26541" s="96"/>
      <c r="D26541" s="96"/>
      <c r="E26541" s="96"/>
      <c r="F26541" s="96"/>
      <c r="G26541" s="96"/>
      <c r="H26541" s="137"/>
    </row>
    <row r="26542" spans="2:8" x14ac:dyDescent="0.25">
      <c r="B26542" s="96"/>
      <c r="C26542" s="96"/>
      <c r="D26542" s="96"/>
      <c r="E26542" s="96"/>
      <c r="F26542" s="96"/>
      <c r="G26542" s="96"/>
      <c r="H26542" s="137"/>
    </row>
    <row r="26543" spans="2:8" x14ac:dyDescent="0.25">
      <c r="B26543" s="96"/>
      <c r="C26543" s="96"/>
      <c r="D26543" s="96"/>
      <c r="E26543" s="96"/>
      <c r="F26543" s="96"/>
      <c r="G26543" s="96"/>
      <c r="H26543" s="137"/>
    </row>
    <row r="26659" spans="2:8" x14ac:dyDescent="0.25">
      <c r="B26659" s="96"/>
      <c r="C26659" s="96"/>
      <c r="D26659" s="96"/>
      <c r="E26659" s="96"/>
      <c r="F26659" s="96"/>
      <c r="G26659" s="96"/>
      <c r="H26659" s="137"/>
    </row>
    <row r="26660" spans="2:8" x14ac:dyDescent="0.25">
      <c r="B26660" s="96"/>
      <c r="C26660" s="96"/>
      <c r="D26660" s="96"/>
      <c r="E26660" s="96"/>
      <c r="F26660" s="96"/>
      <c r="G26660" s="96"/>
      <c r="H26660" s="137"/>
    </row>
    <row r="26661" spans="2:8" x14ac:dyDescent="0.25">
      <c r="B26661" s="96"/>
      <c r="C26661" s="96"/>
      <c r="D26661" s="96"/>
      <c r="E26661" s="96"/>
      <c r="F26661" s="96"/>
      <c r="G26661" s="96"/>
      <c r="H26661" s="137"/>
    </row>
    <row r="26662" spans="2:8" x14ac:dyDescent="0.25">
      <c r="B26662" s="96"/>
      <c r="C26662" s="96"/>
      <c r="D26662" s="96"/>
      <c r="E26662" s="96"/>
      <c r="F26662" s="96"/>
      <c r="G26662" s="96"/>
      <c r="H26662" s="137"/>
    </row>
    <row r="26663" spans="2:8" x14ac:dyDescent="0.25">
      <c r="B26663" s="96"/>
      <c r="C26663" s="96"/>
      <c r="D26663" s="96"/>
      <c r="E26663" s="96"/>
      <c r="F26663" s="96"/>
      <c r="G26663" s="96"/>
      <c r="H26663" s="137"/>
    </row>
    <row r="26779" spans="2:8" x14ac:dyDescent="0.25">
      <c r="B26779" s="96"/>
      <c r="C26779" s="96"/>
      <c r="D26779" s="96"/>
      <c r="E26779" s="96"/>
      <c r="F26779" s="96"/>
      <c r="G26779" s="96"/>
      <c r="H26779" s="137"/>
    </row>
    <row r="26780" spans="2:8" x14ac:dyDescent="0.25">
      <c r="B26780" s="96"/>
      <c r="C26780" s="96"/>
      <c r="D26780" s="96"/>
      <c r="E26780" s="96"/>
      <c r="F26780" s="96"/>
      <c r="G26780" s="96"/>
      <c r="H26780" s="137"/>
    </row>
    <row r="26781" spans="2:8" x14ac:dyDescent="0.25">
      <c r="B26781" s="96"/>
      <c r="C26781" s="96"/>
      <c r="D26781" s="96"/>
      <c r="E26781" s="96"/>
      <c r="F26781" s="96"/>
      <c r="G26781" s="96"/>
      <c r="H26781" s="137"/>
    </row>
    <row r="26782" spans="2:8" x14ac:dyDescent="0.25">
      <c r="B26782" s="96"/>
      <c r="C26782" s="96"/>
      <c r="D26782" s="96"/>
      <c r="E26782" s="96"/>
      <c r="F26782" s="96"/>
      <c r="G26782" s="96"/>
      <c r="H26782" s="137"/>
    </row>
    <row r="26783" spans="2:8" x14ac:dyDescent="0.25">
      <c r="B26783" s="96"/>
      <c r="C26783" s="96"/>
      <c r="D26783" s="96"/>
      <c r="E26783" s="96"/>
      <c r="F26783" s="96"/>
      <c r="G26783" s="96"/>
      <c r="H26783" s="137"/>
    </row>
    <row r="26899" spans="2:8" x14ac:dyDescent="0.25">
      <c r="B26899" s="96"/>
      <c r="C26899" s="96"/>
      <c r="D26899" s="96"/>
      <c r="E26899" s="96"/>
      <c r="F26899" s="96"/>
      <c r="G26899" s="96"/>
      <c r="H26899" s="137"/>
    </row>
    <row r="26900" spans="2:8" x14ac:dyDescent="0.25">
      <c r="B26900" s="96"/>
      <c r="C26900" s="96"/>
      <c r="D26900" s="96"/>
      <c r="E26900" s="96"/>
      <c r="F26900" s="96"/>
      <c r="G26900" s="96"/>
      <c r="H26900" s="137"/>
    </row>
    <row r="26901" spans="2:8" x14ac:dyDescent="0.25">
      <c r="B26901" s="96"/>
      <c r="C26901" s="96"/>
      <c r="D26901" s="96"/>
      <c r="E26901" s="96"/>
      <c r="F26901" s="96"/>
      <c r="G26901" s="96"/>
      <c r="H26901" s="137"/>
    </row>
    <row r="26902" spans="2:8" x14ac:dyDescent="0.25">
      <c r="B26902" s="96"/>
      <c r="C26902" s="96"/>
      <c r="D26902" s="96"/>
      <c r="E26902" s="96"/>
      <c r="F26902" s="96"/>
      <c r="G26902" s="96"/>
      <c r="H26902" s="137"/>
    </row>
    <row r="26903" spans="2:8" x14ac:dyDescent="0.25">
      <c r="B26903" s="96"/>
      <c r="C26903" s="96"/>
      <c r="D26903" s="96"/>
      <c r="E26903" s="96"/>
      <c r="F26903" s="96"/>
      <c r="G26903" s="96"/>
      <c r="H26903" s="137"/>
    </row>
    <row r="27019" spans="2:8" x14ac:dyDescent="0.25">
      <c r="B27019" s="96"/>
      <c r="C27019" s="96"/>
      <c r="D27019" s="96"/>
      <c r="E27019" s="96"/>
      <c r="F27019" s="96"/>
      <c r="G27019" s="96"/>
      <c r="H27019" s="137"/>
    </row>
    <row r="27020" spans="2:8" x14ac:dyDescent="0.25">
      <c r="B27020" s="96"/>
      <c r="C27020" s="96"/>
      <c r="D27020" s="96"/>
      <c r="E27020" s="96"/>
      <c r="F27020" s="96"/>
      <c r="G27020" s="96"/>
      <c r="H27020" s="137"/>
    </row>
    <row r="27021" spans="2:8" x14ac:dyDescent="0.25">
      <c r="B27021" s="96"/>
      <c r="C27021" s="96"/>
      <c r="D27021" s="96"/>
      <c r="E27021" s="96"/>
      <c r="F27021" s="96"/>
      <c r="G27021" s="96"/>
      <c r="H27021" s="137"/>
    </row>
    <row r="27022" spans="2:8" x14ac:dyDescent="0.25">
      <c r="B27022" s="96"/>
      <c r="C27022" s="96"/>
      <c r="D27022" s="96"/>
      <c r="E27022" s="96"/>
      <c r="F27022" s="96"/>
      <c r="G27022" s="96"/>
      <c r="H27022" s="137"/>
    </row>
    <row r="27023" spans="2:8" x14ac:dyDescent="0.25">
      <c r="B27023" s="96"/>
      <c r="C27023" s="96"/>
      <c r="D27023" s="96"/>
      <c r="E27023" s="96"/>
      <c r="F27023" s="96"/>
      <c r="G27023" s="96"/>
      <c r="H27023" s="137"/>
    </row>
    <row r="27139" spans="2:8" x14ac:dyDescent="0.25">
      <c r="B27139" s="96"/>
      <c r="C27139" s="96"/>
      <c r="D27139" s="96"/>
      <c r="E27139" s="96"/>
      <c r="F27139" s="96"/>
      <c r="G27139" s="96"/>
      <c r="H27139" s="137"/>
    </row>
    <row r="27140" spans="2:8" x14ac:dyDescent="0.25">
      <c r="B27140" s="96"/>
      <c r="C27140" s="96"/>
      <c r="D27140" s="96"/>
      <c r="E27140" s="96"/>
      <c r="F27140" s="96"/>
      <c r="G27140" s="96"/>
      <c r="H27140" s="137"/>
    </row>
    <row r="27141" spans="2:8" x14ac:dyDescent="0.25">
      <c r="B27141" s="96"/>
      <c r="C27141" s="96"/>
      <c r="D27141" s="96"/>
      <c r="E27141" s="96"/>
      <c r="F27141" s="96"/>
      <c r="G27141" s="96"/>
      <c r="H27141" s="137"/>
    </row>
    <row r="27142" spans="2:8" x14ac:dyDescent="0.25">
      <c r="B27142" s="96"/>
      <c r="C27142" s="96"/>
      <c r="D27142" s="96"/>
      <c r="E27142" s="96"/>
      <c r="F27142" s="96"/>
      <c r="G27142" s="96"/>
      <c r="H27142" s="137"/>
    </row>
    <row r="27143" spans="2:8" x14ac:dyDescent="0.25">
      <c r="B27143" s="96"/>
      <c r="C27143" s="96"/>
      <c r="D27143" s="96"/>
      <c r="E27143" s="96"/>
      <c r="F27143" s="96"/>
      <c r="G27143" s="96"/>
      <c r="H27143" s="137"/>
    </row>
    <row r="27259" spans="2:8" x14ac:dyDescent="0.25">
      <c r="B27259" s="96"/>
      <c r="C27259" s="96"/>
      <c r="D27259" s="96"/>
      <c r="E27259" s="96"/>
      <c r="F27259" s="96"/>
      <c r="G27259" s="96"/>
      <c r="H27259" s="137"/>
    </row>
    <row r="27260" spans="2:8" x14ac:dyDescent="0.25">
      <c r="B27260" s="96"/>
      <c r="C27260" s="96"/>
      <c r="D27260" s="96"/>
      <c r="E27260" s="96"/>
      <c r="F27260" s="96"/>
      <c r="G27260" s="96"/>
      <c r="H27260" s="137"/>
    </row>
    <row r="27261" spans="2:8" x14ac:dyDescent="0.25">
      <c r="B27261" s="96"/>
      <c r="C27261" s="96"/>
      <c r="D27261" s="96"/>
      <c r="E27261" s="96"/>
      <c r="F27261" s="96"/>
      <c r="G27261" s="96"/>
      <c r="H27261" s="137"/>
    </row>
    <row r="27262" spans="2:8" x14ac:dyDescent="0.25">
      <c r="B27262" s="96"/>
      <c r="C27262" s="96"/>
      <c r="D27262" s="96"/>
      <c r="E27262" s="96"/>
      <c r="F27262" s="96"/>
      <c r="G27262" s="96"/>
      <c r="H27262" s="137"/>
    </row>
    <row r="27263" spans="2:8" x14ac:dyDescent="0.25">
      <c r="B27263" s="96"/>
      <c r="C27263" s="96"/>
      <c r="D27263" s="96"/>
      <c r="E27263" s="96"/>
      <c r="F27263" s="96"/>
      <c r="G27263" s="96"/>
      <c r="H27263" s="137"/>
    </row>
    <row r="27379" spans="2:8" x14ac:dyDescent="0.25">
      <c r="B27379" s="96"/>
      <c r="C27379" s="96"/>
      <c r="D27379" s="96"/>
      <c r="E27379" s="96"/>
      <c r="F27379" s="96"/>
      <c r="G27379" s="96"/>
      <c r="H27379" s="137"/>
    </row>
    <row r="27380" spans="2:8" x14ac:dyDescent="0.25">
      <c r="B27380" s="96"/>
      <c r="C27380" s="96"/>
      <c r="D27380" s="96"/>
      <c r="E27380" s="96"/>
      <c r="F27380" s="96"/>
      <c r="G27380" s="96"/>
      <c r="H27380" s="137"/>
    </row>
    <row r="27381" spans="2:8" x14ac:dyDescent="0.25">
      <c r="B27381" s="96"/>
      <c r="C27381" s="96"/>
      <c r="D27381" s="96"/>
      <c r="E27381" s="96"/>
      <c r="F27381" s="96"/>
      <c r="G27381" s="96"/>
      <c r="H27381" s="137"/>
    </row>
    <row r="27382" spans="2:8" x14ac:dyDescent="0.25">
      <c r="B27382" s="96"/>
      <c r="C27382" s="96"/>
      <c r="D27382" s="96"/>
      <c r="E27382" s="96"/>
      <c r="F27382" s="96"/>
      <c r="G27382" s="96"/>
      <c r="H27382" s="137"/>
    </row>
    <row r="27383" spans="2:8" x14ac:dyDescent="0.25">
      <c r="B27383" s="96"/>
      <c r="C27383" s="96"/>
      <c r="D27383" s="96"/>
      <c r="E27383" s="96"/>
      <c r="F27383" s="96"/>
      <c r="G27383" s="96"/>
      <c r="H27383" s="137"/>
    </row>
    <row r="27499" spans="2:8" x14ac:dyDescent="0.25">
      <c r="B27499" s="96"/>
      <c r="C27499" s="96"/>
      <c r="D27499" s="96"/>
      <c r="E27499" s="96"/>
      <c r="F27499" s="96"/>
      <c r="G27499" s="96"/>
      <c r="H27499" s="137"/>
    </row>
    <row r="27500" spans="2:8" x14ac:dyDescent="0.25">
      <c r="B27500" s="96"/>
      <c r="C27500" s="96"/>
      <c r="D27500" s="96"/>
      <c r="E27500" s="96"/>
      <c r="F27500" s="96"/>
      <c r="G27500" s="96"/>
      <c r="H27500" s="137"/>
    </row>
    <row r="27501" spans="2:8" x14ac:dyDescent="0.25">
      <c r="B27501" s="96"/>
      <c r="C27501" s="96"/>
      <c r="D27501" s="96"/>
      <c r="E27501" s="96"/>
      <c r="F27501" s="96"/>
      <c r="G27501" s="96"/>
      <c r="H27501" s="137"/>
    </row>
    <row r="27502" spans="2:8" x14ac:dyDescent="0.25">
      <c r="B27502" s="96"/>
      <c r="C27502" s="96"/>
      <c r="D27502" s="96"/>
      <c r="E27502" s="96"/>
      <c r="F27502" s="96"/>
      <c r="G27502" s="96"/>
      <c r="H27502" s="137"/>
    </row>
    <row r="27503" spans="2:8" x14ac:dyDescent="0.25">
      <c r="B27503" s="96"/>
      <c r="C27503" s="96"/>
      <c r="D27503" s="96"/>
      <c r="E27503" s="96"/>
      <c r="F27503" s="96"/>
      <c r="G27503" s="96"/>
      <c r="H27503" s="137"/>
    </row>
    <row r="27619" spans="2:8" x14ac:dyDescent="0.25">
      <c r="B27619" s="96"/>
      <c r="C27619" s="96"/>
      <c r="D27619" s="96"/>
      <c r="E27619" s="96"/>
      <c r="F27619" s="96"/>
      <c r="G27619" s="96"/>
      <c r="H27619" s="137"/>
    </row>
    <row r="27620" spans="2:8" x14ac:dyDescent="0.25">
      <c r="B27620" s="96"/>
      <c r="C27620" s="96"/>
      <c r="D27620" s="96"/>
      <c r="E27620" s="96"/>
      <c r="F27620" s="96"/>
      <c r="G27620" s="96"/>
      <c r="H27620" s="137"/>
    </row>
    <row r="27621" spans="2:8" x14ac:dyDescent="0.25">
      <c r="B27621" s="96"/>
      <c r="C27621" s="96"/>
      <c r="D27621" s="96"/>
      <c r="E27621" s="96"/>
      <c r="F27621" s="96"/>
      <c r="G27621" s="96"/>
      <c r="H27621" s="137"/>
    </row>
    <row r="27622" spans="2:8" x14ac:dyDescent="0.25">
      <c r="B27622" s="96"/>
      <c r="C27622" s="96"/>
      <c r="D27622" s="96"/>
      <c r="E27622" s="96"/>
      <c r="F27622" s="96"/>
      <c r="G27622" s="96"/>
      <c r="H27622" s="137"/>
    </row>
    <row r="27623" spans="2:8" x14ac:dyDescent="0.25">
      <c r="B27623" s="96"/>
      <c r="C27623" s="96"/>
      <c r="D27623" s="96"/>
      <c r="E27623" s="96"/>
      <c r="F27623" s="96"/>
      <c r="G27623" s="96"/>
      <c r="H27623" s="137"/>
    </row>
    <row r="27739" spans="2:8" x14ac:dyDescent="0.25">
      <c r="B27739" s="96"/>
      <c r="C27739" s="96"/>
      <c r="D27739" s="96"/>
      <c r="E27739" s="96"/>
      <c r="F27739" s="96"/>
      <c r="G27739" s="96"/>
      <c r="H27739" s="137"/>
    </row>
    <row r="27740" spans="2:8" x14ac:dyDescent="0.25">
      <c r="B27740" s="96"/>
      <c r="C27740" s="96"/>
      <c r="D27740" s="96"/>
      <c r="E27740" s="96"/>
      <c r="F27740" s="96"/>
      <c r="G27740" s="96"/>
      <c r="H27740" s="137"/>
    </row>
    <row r="27741" spans="2:8" x14ac:dyDescent="0.25">
      <c r="B27741" s="96"/>
      <c r="C27741" s="96"/>
      <c r="D27741" s="96"/>
      <c r="E27741" s="96"/>
      <c r="F27741" s="96"/>
      <c r="G27741" s="96"/>
      <c r="H27741" s="137"/>
    </row>
    <row r="27742" spans="2:8" x14ac:dyDescent="0.25">
      <c r="B27742" s="96"/>
      <c r="C27742" s="96"/>
      <c r="D27742" s="96"/>
      <c r="E27742" s="96"/>
      <c r="F27742" s="96"/>
      <c r="G27742" s="96"/>
      <c r="H27742" s="137"/>
    </row>
    <row r="27743" spans="2:8" x14ac:dyDescent="0.25">
      <c r="B27743" s="96"/>
      <c r="C27743" s="96"/>
      <c r="D27743" s="96"/>
      <c r="E27743" s="96"/>
      <c r="F27743" s="96"/>
      <c r="G27743" s="96"/>
      <c r="H27743" s="137"/>
    </row>
    <row r="27859" spans="2:8" x14ac:dyDescent="0.25">
      <c r="B27859" s="96"/>
      <c r="C27859" s="96"/>
      <c r="D27859" s="96"/>
      <c r="E27859" s="96"/>
      <c r="F27859" s="96"/>
      <c r="G27859" s="96"/>
      <c r="H27859" s="137"/>
    </row>
    <row r="27860" spans="2:8" x14ac:dyDescent="0.25">
      <c r="B27860" s="96"/>
      <c r="C27860" s="96"/>
      <c r="D27860" s="96"/>
      <c r="E27860" s="96"/>
      <c r="F27860" s="96"/>
      <c r="G27860" s="96"/>
      <c r="H27860" s="137"/>
    </row>
    <row r="27861" spans="2:8" x14ac:dyDescent="0.25">
      <c r="B27861" s="96"/>
      <c r="C27861" s="96"/>
      <c r="D27861" s="96"/>
      <c r="E27861" s="96"/>
      <c r="F27861" s="96"/>
      <c r="G27861" s="96"/>
      <c r="H27861" s="137"/>
    </row>
    <row r="27862" spans="2:8" x14ac:dyDescent="0.25">
      <c r="B27862" s="96"/>
      <c r="C27862" s="96"/>
      <c r="D27862" s="96"/>
      <c r="E27862" s="96"/>
      <c r="F27862" s="96"/>
      <c r="G27862" s="96"/>
      <c r="H27862" s="137"/>
    </row>
    <row r="27863" spans="2:8" x14ac:dyDescent="0.25">
      <c r="B27863" s="96"/>
      <c r="C27863" s="96"/>
      <c r="D27863" s="96"/>
      <c r="E27863" s="96"/>
      <c r="F27863" s="96"/>
      <c r="G27863" s="96"/>
      <c r="H27863" s="137"/>
    </row>
    <row r="27979" spans="2:8" x14ac:dyDescent="0.25">
      <c r="B27979" s="96"/>
      <c r="C27979" s="96"/>
      <c r="D27979" s="96"/>
      <c r="E27979" s="96"/>
      <c r="F27979" s="96"/>
      <c r="G27979" s="96"/>
      <c r="H27979" s="137"/>
    </row>
    <row r="27980" spans="2:8" x14ac:dyDescent="0.25">
      <c r="B27980" s="96"/>
      <c r="C27980" s="96"/>
      <c r="D27980" s="96"/>
      <c r="E27980" s="96"/>
      <c r="F27980" s="96"/>
      <c r="G27980" s="96"/>
      <c r="H27980" s="137"/>
    </row>
    <row r="27981" spans="2:8" x14ac:dyDescent="0.25">
      <c r="B27981" s="96"/>
      <c r="C27981" s="96"/>
      <c r="D27981" s="96"/>
      <c r="E27981" s="96"/>
      <c r="F27981" s="96"/>
      <c r="G27981" s="96"/>
      <c r="H27981" s="137"/>
    </row>
    <row r="27982" spans="2:8" x14ac:dyDescent="0.25">
      <c r="B27982" s="96"/>
      <c r="C27982" s="96"/>
      <c r="D27982" s="96"/>
      <c r="E27982" s="96"/>
      <c r="F27982" s="96"/>
      <c r="G27982" s="96"/>
      <c r="H27982" s="137"/>
    </row>
    <row r="27983" spans="2:8" x14ac:dyDescent="0.25">
      <c r="B27983" s="96"/>
      <c r="C27983" s="96"/>
      <c r="D27983" s="96"/>
      <c r="E27983" s="96"/>
      <c r="F27983" s="96"/>
      <c r="G27983" s="96"/>
      <c r="H27983" s="137"/>
    </row>
    <row r="28099" spans="2:8" x14ac:dyDescent="0.25">
      <c r="B28099" s="96"/>
      <c r="C28099" s="96"/>
      <c r="D28099" s="96"/>
      <c r="E28099" s="96"/>
      <c r="F28099" s="96"/>
      <c r="G28099" s="96"/>
      <c r="H28099" s="137"/>
    </row>
    <row r="28100" spans="2:8" x14ac:dyDescent="0.25">
      <c r="B28100" s="96"/>
      <c r="C28100" s="96"/>
      <c r="D28100" s="96"/>
      <c r="E28100" s="96"/>
      <c r="F28100" s="96"/>
      <c r="G28100" s="96"/>
      <c r="H28100" s="137"/>
    </row>
    <row r="28101" spans="2:8" x14ac:dyDescent="0.25">
      <c r="B28101" s="96"/>
      <c r="C28101" s="96"/>
      <c r="D28101" s="96"/>
      <c r="E28101" s="96"/>
      <c r="F28101" s="96"/>
      <c r="G28101" s="96"/>
      <c r="H28101" s="137"/>
    </row>
    <row r="28102" spans="2:8" x14ac:dyDescent="0.25">
      <c r="B28102" s="96"/>
      <c r="C28102" s="96"/>
      <c r="D28102" s="96"/>
      <c r="E28102" s="96"/>
      <c r="F28102" s="96"/>
      <c r="G28102" s="96"/>
      <c r="H28102" s="137"/>
    </row>
    <row r="28103" spans="2:8" x14ac:dyDescent="0.25">
      <c r="B28103" s="96"/>
      <c r="C28103" s="96"/>
      <c r="D28103" s="96"/>
      <c r="E28103" s="96"/>
      <c r="F28103" s="96"/>
      <c r="G28103" s="96"/>
      <c r="H28103" s="137"/>
    </row>
    <row r="28219" spans="2:8" x14ac:dyDescent="0.25">
      <c r="B28219" s="96"/>
      <c r="C28219" s="96"/>
      <c r="D28219" s="96"/>
      <c r="E28219" s="96"/>
      <c r="F28219" s="96"/>
      <c r="G28219" s="96"/>
      <c r="H28219" s="137"/>
    </row>
    <row r="28220" spans="2:8" x14ac:dyDescent="0.25">
      <c r="B28220" s="96"/>
      <c r="C28220" s="96"/>
      <c r="D28220" s="96"/>
      <c r="E28220" s="96"/>
      <c r="F28220" s="96"/>
      <c r="G28220" s="96"/>
      <c r="H28220" s="137"/>
    </row>
    <row r="28221" spans="2:8" x14ac:dyDescent="0.25">
      <c r="B28221" s="96"/>
      <c r="C28221" s="96"/>
      <c r="D28221" s="96"/>
      <c r="E28221" s="96"/>
      <c r="F28221" s="96"/>
      <c r="G28221" s="96"/>
      <c r="H28221" s="137"/>
    </row>
    <row r="28222" spans="2:8" x14ac:dyDescent="0.25">
      <c r="B28222" s="96"/>
      <c r="C28222" s="96"/>
      <c r="D28222" s="96"/>
      <c r="E28222" s="96"/>
      <c r="F28222" s="96"/>
      <c r="G28222" s="96"/>
      <c r="H28222" s="137"/>
    </row>
    <row r="28223" spans="2:8" x14ac:dyDescent="0.25">
      <c r="B28223" s="96"/>
      <c r="C28223" s="96"/>
      <c r="D28223" s="96"/>
      <c r="E28223" s="96"/>
      <c r="F28223" s="96"/>
      <c r="G28223" s="96"/>
      <c r="H28223" s="137"/>
    </row>
    <row r="28339" spans="2:8" x14ac:dyDescent="0.25">
      <c r="B28339" s="96"/>
      <c r="C28339" s="96"/>
      <c r="D28339" s="96"/>
      <c r="E28339" s="96"/>
      <c r="F28339" s="96"/>
      <c r="G28339" s="96"/>
      <c r="H28339" s="137"/>
    </row>
    <row r="28340" spans="2:8" x14ac:dyDescent="0.25">
      <c r="B28340" s="96"/>
      <c r="C28340" s="96"/>
      <c r="D28340" s="96"/>
      <c r="E28340" s="96"/>
      <c r="F28340" s="96"/>
      <c r="G28340" s="96"/>
      <c r="H28340" s="137"/>
    </row>
    <row r="28341" spans="2:8" x14ac:dyDescent="0.25">
      <c r="B28341" s="96"/>
      <c r="C28341" s="96"/>
      <c r="D28341" s="96"/>
      <c r="E28341" s="96"/>
      <c r="F28341" s="96"/>
      <c r="G28341" s="96"/>
      <c r="H28341" s="137"/>
    </row>
    <row r="28342" spans="2:8" x14ac:dyDescent="0.25">
      <c r="B28342" s="96"/>
      <c r="C28342" s="96"/>
      <c r="D28342" s="96"/>
      <c r="E28342" s="96"/>
      <c r="F28342" s="96"/>
      <c r="G28342" s="96"/>
      <c r="H28342" s="137"/>
    </row>
    <row r="28343" spans="2:8" x14ac:dyDescent="0.25">
      <c r="B28343" s="96"/>
      <c r="C28343" s="96"/>
      <c r="D28343" s="96"/>
      <c r="E28343" s="96"/>
      <c r="F28343" s="96"/>
      <c r="G28343" s="96"/>
      <c r="H28343" s="137"/>
    </row>
    <row r="28459" spans="2:8" x14ac:dyDescent="0.25">
      <c r="B28459" s="96"/>
      <c r="C28459" s="96"/>
      <c r="D28459" s="96"/>
      <c r="E28459" s="96"/>
      <c r="F28459" s="96"/>
      <c r="G28459" s="96"/>
      <c r="H28459" s="137"/>
    </row>
    <row r="28460" spans="2:8" x14ac:dyDescent="0.25">
      <c r="B28460" s="96"/>
      <c r="C28460" s="96"/>
      <c r="D28460" s="96"/>
      <c r="E28460" s="96"/>
      <c r="F28460" s="96"/>
      <c r="G28460" s="96"/>
      <c r="H28460" s="137"/>
    </row>
    <row r="28461" spans="2:8" x14ac:dyDescent="0.25">
      <c r="B28461" s="96"/>
      <c r="C28461" s="96"/>
      <c r="D28461" s="96"/>
      <c r="E28461" s="96"/>
      <c r="F28461" s="96"/>
      <c r="G28461" s="96"/>
      <c r="H28461" s="137"/>
    </row>
    <row r="28462" spans="2:8" x14ac:dyDescent="0.25">
      <c r="B28462" s="96"/>
      <c r="C28462" s="96"/>
      <c r="D28462" s="96"/>
      <c r="E28462" s="96"/>
      <c r="F28462" s="96"/>
      <c r="G28462" s="96"/>
      <c r="H28462" s="137"/>
    </row>
    <row r="28463" spans="2:8" x14ac:dyDescent="0.25">
      <c r="B28463" s="96"/>
      <c r="C28463" s="96"/>
      <c r="D28463" s="96"/>
      <c r="E28463" s="96"/>
      <c r="F28463" s="96"/>
      <c r="G28463" s="96"/>
      <c r="H28463" s="137"/>
    </row>
    <row r="28579" spans="2:8" x14ac:dyDescent="0.25">
      <c r="B28579" s="96"/>
      <c r="C28579" s="96"/>
      <c r="D28579" s="96"/>
      <c r="E28579" s="96"/>
      <c r="F28579" s="96"/>
      <c r="G28579" s="96"/>
      <c r="H28579" s="137"/>
    </row>
    <row r="28580" spans="2:8" x14ac:dyDescent="0.25">
      <c r="B28580" s="96"/>
      <c r="C28580" s="96"/>
      <c r="D28580" s="96"/>
      <c r="E28580" s="96"/>
      <c r="F28580" s="96"/>
      <c r="G28580" s="96"/>
      <c r="H28580" s="137"/>
    </row>
    <row r="28581" spans="2:8" x14ac:dyDescent="0.25">
      <c r="B28581" s="96"/>
      <c r="C28581" s="96"/>
      <c r="D28581" s="96"/>
      <c r="E28581" s="96"/>
      <c r="F28581" s="96"/>
      <c r="G28581" s="96"/>
      <c r="H28581" s="137"/>
    </row>
    <row r="28582" spans="2:8" x14ac:dyDescent="0.25">
      <c r="B28582" s="96"/>
      <c r="C28582" s="96"/>
      <c r="D28582" s="96"/>
      <c r="E28582" s="96"/>
      <c r="F28582" s="96"/>
      <c r="G28582" s="96"/>
      <c r="H28582" s="137"/>
    </row>
    <row r="28583" spans="2:8" x14ac:dyDescent="0.25">
      <c r="B28583" s="96"/>
      <c r="C28583" s="96"/>
      <c r="D28583" s="96"/>
      <c r="E28583" s="96"/>
      <c r="F28583" s="96"/>
      <c r="G28583" s="96"/>
      <c r="H28583" s="137"/>
    </row>
    <row r="28699" spans="2:8" x14ac:dyDescent="0.25">
      <c r="B28699" s="96"/>
      <c r="C28699" s="96"/>
      <c r="D28699" s="96"/>
      <c r="E28699" s="96"/>
      <c r="F28699" s="96"/>
      <c r="G28699" s="96"/>
      <c r="H28699" s="137"/>
    </row>
    <row r="28700" spans="2:8" x14ac:dyDescent="0.25">
      <c r="B28700" s="96"/>
      <c r="C28700" s="96"/>
      <c r="D28700" s="96"/>
      <c r="E28700" s="96"/>
      <c r="F28700" s="96"/>
      <c r="G28700" s="96"/>
      <c r="H28700" s="137"/>
    </row>
    <row r="28701" spans="2:8" x14ac:dyDescent="0.25">
      <c r="B28701" s="96"/>
      <c r="C28701" s="96"/>
      <c r="D28701" s="96"/>
      <c r="E28701" s="96"/>
      <c r="F28701" s="96"/>
      <c r="G28701" s="96"/>
      <c r="H28701" s="137"/>
    </row>
    <row r="28702" spans="2:8" x14ac:dyDescent="0.25">
      <c r="B28702" s="96"/>
      <c r="C28702" s="96"/>
      <c r="D28702" s="96"/>
      <c r="E28702" s="96"/>
      <c r="F28702" s="96"/>
      <c r="G28702" s="96"/>
      <c r="H28702" s="137"/>
    </row>
    <row r="28703" spans="2:8" x14ac:dyDescent="0.25">
      <c r="B28703" s="96"/>
      <c r="C28703" s="96"/>
      <c r="D28703" s="96"/>
      <c r="E28703" s="96"/>
      <c r="F28703" s="96"/>
      <c r="G28703" s="96"/>
      <c r="H28703" s="137"/>
    </row>
    <row r="28819" spans="2:8" x14ac:dyDescent="0.25">
      <c r="B28819" s="96"/>
      <c r="C28819" s="96"/>
      <c r="D28819" s="96"/>
      <c r="E28819" s="96"/>
      <c r="F28819" s="96"/>
      <c r="G28819" s="96"/>
      <c r="H28819" s="137"/>
    </row>
    <row r="28820" spans="2:8" x14ac:dyDescent="0.25">
      <c r="B28820" s="96"/>
      <c r="C28820" s="96"/>
      <c r="D28820" s="96"/>
      <c r="E28820" s="96"/>
      <c r="F28820" s="96"/>
      <c r="G28820" s="96"/>
      <c r="H28820" s="137"/>
    </row>
    <row r="28821" spans="2:8" x14ac:dyDescent="0.25">
      <c r="B28821" s="96"/>
      <c r="C28821" s="96"/>
      <c r="D28821" s="96"/>
      <c r="E28821" s="96"/>
      <c r="F28821" s="96"/>
      <c r="G28821" s="96"/>
      <c r="H28821" s="137"/>
    </row>
    <row r="28822" spans="2:8" x14ac:dyDescent="0.25">
      <c r="B28822" s="96"/>
      <c r="C28822" s="96"/>
      <c r="D28822" s="96"/>
      <c r="E28822" s="96"/>
      <c r="F28822" s="96"/>
      <c r="G28822" s="96"/>
      <c r="H28822" s="137"/>
    </row>
    <row r="28823" spans="2:8" x14ac:dyDescent="0.25">
      <c r="B28823" s="96"/>
      <c r="C28823" s="96"/>
      <c r="D28823" s="96"/>
      <c r="E28823" s="96"/>
      <c r="F28823" s="96"/>
      <c r="G28823" s="96"/>
      <c r="H28823" s="137"/>
    </row>
    <row r="28939" spans="2:8" x14ac:dyDescent="0.25">
      <c r="B28939" s="96"/>
      <c r="C28939" s="96"/>
      <c r="D28939" s="96"/>
      <c r="E28939" s="96"/>
      <c r="F28939" s="96"/>
      <c r="G28939" s="96"/>
      <c r="H28939" s="137"/>
    </row>
    <row r="28940" spans="2:8" x14ac:dyDescent="0.25">
      <c r="B28940" s="96"/>
      <c r="C28940" s="96"/>
      <c r="D28940" s="96"/>
      <c r="E28940" s="96"/>
      <c r="F28940" s="96"/>
      <c r="G28940" s="96"/>
      <c r="H28940" s="137"/>
    </row>
    <row r="28941" spans="2:8" x14ac:dyDescent="0.25">
      <c r="B28941" s="96"/>
      <c r="C28941" s="96"/>
      <c r="D28941" s="96"/>
      <c r="E28941" s="96"/>
      <c r="F28941" s="96"/>
      <c r="G28941" s="96"/>
      <c r="H28941" s="137"/>
    </row>
    <row r="28942" spans="2:8" x14ac:dyDescent="0.25">
      <c r="B28942" s="96"/>
      <c r="C28942" s="96"/>
      <c r="D28942" s="96"/>
      <c r="E28942" s="96"/>
      <c r="F28942" s="96"/>
      <c r="G28942" s="96"/>
      <c r="H28942" s="137"/>
    </row>
    <row r="28943" spans="2:8" x14ac:dyDescent="0.25">
      <c r="B28943" s="96"/>
      <c r="C28943" s="96"/>
      <c r="D28943" s="96"/>
      <c r="E28943" s="96"/>
      <c r="F28943" s="96"/>
      <c r="G28943" s="96"/>
      <c r="H28943" s="137"/>
    </row>
    <row r="29059" spans="2:8" x14ac:dyDescent="0.25">
      <c r="B29059" s="96"/>
      <c r="C29059" s="96"/>
      <c r="D29059" s="96"/>
      <c r="E29059" s="96"/>
      <c r="F29059" s="96"/>
      <c r="G29059" s="96"/>
      <c r="H29059" s="137"/>
    </row>
    <row r="29060" spans="2:8" x14ac:dyDescent="0.25">
      <c r="B29060" s="96"/>
      <c r="C29060" s="96"/>
      <c r="D29060" s="96"/>
      <c r="E29060" s="96"/>
      <c r="F29060" s="96"/>
      <c r="G29060" s="96"/>
      <c r="H29060" s="137"/>
    </row>
    <row r="29061" spans="2:8" x14ac:dyDescent="0.25">
      <c r="B29061" s="96"/>
      <c r="C29061" s="96"/>
      <c r="D29061" s="96"/>
      <c r="E29061" s="96"/>
      <c r="F29061" s="96"/>
      <c r="G29061" s="96"/>
      <c r="H29061" s="137"/>
    </row>
    <row r="29062" spans="2:8" x14ac:dyDescent="0.25">
      <c r="B29062" s="96"/>
      <c r="C29062" s="96"/>
      <c r="D29062" s="96"/>
      <c r="E29062" s="96"/>
      <c r="F29062" s="96"/>
      <c r="G29062" s="96"/>
      <c r="H29062" s="137"/>
    </row>
    <row r="29063" spans="2:8" x14ac:dyDescent="0.25">
      <c r="B29063" s="96"/>
      <c r="C29063" s="96"/>
      <c r="D29063" s="96"/>
      <c r="E29063" s="96"/>
      <c r="F29063" s="96"/>
      <c r="G29063" s="96"/>
      <c r="H29063" s="137"/>
    </row>
    <row r="29179" spans="2:8" x14ac:dyDescent="0.25">
      <c r="B29179" s="96"/>
      <c r="C29179" s="96"/>
      <c r="D29179" s="96"/>
      <c r="E29179" s="96"/>
      <c r="F29179" s="96"/>
      <c r="G29179" s="96"/>
      <c r="H29179" s="137"/>
    </row>
    <row r="29180" spans="2:8" x14ac:dyDescent="0.25">
      <c r="B29180" s="96"/>
      <c r="C29180" s="96"/>
      <c r="D29180" s="96"/>
      <c r="E29180" s="96"/>
      <c r="F29180" s="96"/>
      <c r="G29180" s="96"/>
      <c r="H29180" s="137"/>
    </row>
    <row r="29181" spans="2:8" x14ac:dyDescent="0.25">
      <c r="B29181" s="96"/>
      <c r="C29181" s="96"/>
      <c r="D29181" s="96"/>
      <c r="E29181" s="96"/>
      <c r="F29181" s="96"/>
      <c r="G29181" s="96"/>
      <c r="H29181" s="137"/>
    </row>
    <row r="29182" spans="2:8" x14ac:dyDescent="0.25">
      <c r="B29182" s="96"/>
      <c r="C29182" s="96"/>
      <c r="D29182" s="96"/>
      <c r="E29182" s="96"/>
      <c r="F29182" s="96"/>
      <c r="G29182" s="96"/>
      <c r="H29182" s="137"/>
    </row>
    <row r="29183" spans="2:8" x14ac:dyDescent="0.25">
      <c r="B29183" s="96"/>
      <c r="C29183" s="96"/>
      <c r="D29183" s="96"/>
      <c r="E29183" s="96"/>
      <c r="F29183" s="96"/>
      <c r="G29183" s="96"/>
      <c r="H29183" s="137"/>
    </row>
    <row r="29299" spans="2:8" x14ac:dyDescent="0.25">
      <c r="B29299" s="96"/>
      <c r="C29299" s="96"/>
      <c r="D29299" s="96"/>
      <c r="E29299" s="96"/>
      <c r="F29299" s="96"/>
      <c r="G29299" s="96"/>
      <c r="H29299" s="137"/>
    </row>
    <row r="29300" spans="2:8" x14ac:dyDescent="0.25">
      <c r="B29300" s="96"/>
      <c r="C29300" s="96"/>
      <c r="D29300" s="96"/>
      <c r="E29300" s="96"/>
      <c r="F29300" s="96"/>
      <c r="G29300" s="96"/>
      <c r="H29300" s="137"/>
    </row>
    <row r="29301" spans="2:8" x14ac:dyDescent="0.25">
      <c r="B29301" s="96"/>
      <c r="C29301" s="96"/>
      <c r="D29301" s="96"/>
      <c r="E29301" s="96"/>
      <c r="F29301" s="96"/>
      <c r="G29301" s="96"/>
      <c r="H29301" s="137"/>
    </row>
    <row r="29302" spans="2:8" x14ac:dyDescent="0.25">
      <c r="B29302" s="96"/>
      <c r="C29302" s="96"/>
      <c r="D29302" s="96"/>
      <c r="E29302" s="96"/>
      <c r="F29302" s="96"/>
      <c r="G29302" s="96"/>
      <c r="H29302" s="137"/>
    </row>
    <row r="29303" spans="2:8" x14ac:dyDescent="0.25">
      <c r="B29303" s="96"/>
      <c r="C29303" s="96"/>
      <c r="D29303" s="96"/>
      <c r="E29303" s="96"/>
      <c r="F29303" s="96"/>
      <c r="G29303" s="96"/>
      <c r="H29303" s="137"/>
    </row>
    <row r="29419" spans="2:8" x14ac:dyDescent="0.25">
      <c r="B29419" s="96"/>
      <c r="C29419" s="96"/>
      <c r="D29419" s="96"/>
      <c r="E29419" s="96"/>
      <c r="F29419" s="96"/>
      <c r="G29419" s="96"/>
      <c r="H29419" s="137"/>
    </row>
    <row r="29420" spans="2:8" x14ac:dyDescent="0.25">
      <c r="B29420" s="96"/>
      <c r="C29420" s="96"/>
      <c r="D29420" s="96"/>
      <c r="E29420" s="96"/>
      <c r="F29420" s="96"/>
      <c r="G29420" s="96"/>
      <c r="H29420" s="137"/>
    </row>
    <row r="29421" spans="2:8" x14ac:dyDescent="0.25">
      <c r="B29421" s="96"/>
      <c r="C29421" s="96"/>
      <c r="D29421" s="96"/>
      <c r="E29421" s="96"/>
      <c r="F29421" s="96"/>
      <c r="G29421" s="96"/>
      <c r="H29421" s="137"/>
    </row>
    <row r="29422" spans="2:8" x14ac:dyDescent="0.25">
      <c r="B29422" s="96"/>
      <c r="C29422" s="96"/>
      <c r="D29422" s="96"/>
      <c r="E29422" s="96"/>
      <c r="F29422" s="96"/>
      <c r="G29422" s="96"/>
      <c r="H29422" s="137"/>
    </row>
    <row r="29423" spans="2:8" x14ac:dyDescent="0.25">
      <c r="B29423" s="96"/>
      <c r="C29423" s="96"/>
      <c r="D29423" s="96"/>
      <c r="E29423" s="96"/>
      <c r="F29423" s="96"/>
      <c r="G29423" s="96"/>
      <c r="H29423" s="137"/>
    </row>
    <row r="29539" spans="2:8" x14ac:dyDescent="0.25">
      <c r="B29539" s="96"/>
      <c r="C29539" s="96"/>
      <c r="D29539" s="96"/>
      <c r="E29539" s="96"/>
      <c r="F29539" s="96"/>
      <c r="G29539" s="96"/>
      <c r="H29539" s="137"/>
    </row>
    <row r="29540" spans="2:8" x14ac:dyDescent="0.25">
      <c r="B29540" s="96"/>
      <c r="C29540" s="96"/>
      <c r="D29540" s="96"/>
      <c r="E29540" s="96"/>
      <c r="F29540" s="96"/>
      <c r="G29540" s="96"/>
      <c r="H29540" s="137"/>
    </row>
    <row r="29541" spans="2:8" x14ac:dyDescent="0.25">
      <c r="B29541" s="96"/>
      <c r="C29541" s="96"/>
      <c r="D29541" s="96"/>
      <c r="E29541" s="96"/>
      <c r="F29541" s="96"/>
      <c r="G29541" s="96"/>
      <c r="H29541" s="137"/>
    </row>
    <row r="29542" spans="2:8" x14ac:dyDescent="0.25">
      <c r="B29542" s="96"/>
      <c r="C29542" s="96"/>
      <c r="D29542" s="96"/>
      <c r="E29542" s="96"/>
      <c r="F29542" s="96"/>
      <c r="G29542" s="96"/>
      <c r="H29542" s="137"/>
    </row>
    <row r="29543" spans="2:8" x14ac:dyDescent="0.25">
      <c r="B29543" s="96"/>
      <c r="C29543" s="96"/>
      <c r="D29543" s="96"/>
      <c r="E29543" s="96"/>
      <c r="F29543" s="96"/>
      <c r="G29543" s="96"/>
      <c r="H29543" s="137"/>
    </row>
    <row r="29659" spans="2:8" x14ac:dyDescent="0.25">
      <c r="B29659" s="96"/>
      <c r="C29659" s="96"/>
      <c r="D29659" s="96"/>
      <c r="E29659" s="96"/>
      <c r="F29659" s="96"/>
      <c r="G29659" s="96"/>
      <c r="H29659" s="137"/>
    </row>
    <row r="29660" spans="2:8" x14ac:dyDescent="0.25">
      <c r="B29660" s="96"/>
      <c r="C29660" s="96"/>
      <c r="D29660" s="96"/>
      <c r="E29660" s="96"/>
      <c r="F29660" s="96"/>
      <c r="G29660" s="96"/>
      <c r="H29660" s="137"/>
    </row>
    <row r="29661" spans="2:8" x14ac:dyDescent="0.25">
      <c r="B29661" s="96"/>
      <c r="C29661" s="96"/>
      <c r="D29661" s="96"/>
      <c r="E29661" s="96"/>
      <c r="F29661" s="96"/>
      <c r="G29661" s="96"/>
      <c r="H29661" s="137"/>
    </row>
    <row r="29662" spans="2:8" x14ac:dyDescent="0.25">
      <c r="B29662" s="96"/>
      <c r="C29662" s="96"/>
      <c r="D29662" s="96"/>
      <c r="E29662" s="96"/>
      <c r="F29662" s="96"/>
      <c r="G29662" s="96"/>
      <c r="H29662" s="137"/>
    </row>
    <row r="29663" spans="2:8" x14ac:dyDescent="0.25">
      <c r="B29663" s="96"/>
      <c r="C29663" s="96"/>
      <c r="D29663" s="96"/>
      <c r="E29663" s="96"/>
      <c r="F29663" s="96"/>
      <c r="G29663" s="96"/>
      <c r="H29663" s="137"/>
    </row>
    <row r="29779" spans="2:8" x14ac:dyDescent="0.25">
      <c r="B29779" s="96"/>
      <c r="C29779" s="96"/>
      <c r="D29779" s="96"/>
      <c r="E29779" s="96"/>
      <c r="F29779" s="96"/>
      <c r="G29779" s="96"/>
      <c r="H29779" s="137"/>
    </row>
    <row r="29780" spans="2:8" x14ac:dyDescent="0.25">
      <c r="B29780" s="96"/>
      <c r="C29780" s="96"/>
      <c r="D29780" s="96"/>
      <c r="E29780" s="96"/>
      <c r="F29780" s="96"/>
      <c r="G29780" s="96"/>
      <c r="H29780" s="137"/>
    </row>
    <row r="29781" spans="2:8" x14ac:dyDescent="0.25">
      <c r="B29781" s="96"/>
      <c r="C29781" s="96"/>
      <c r="D29781" s="96"/>
      <c r="E29781" s="96"/>
      <c r="F29781" s="96"/>
      <c r="G29781" s="96"/>
      <c r="H29781" s="137"/>
    </row>
    <row r="29782" spans="2:8" x14ac:dyDescent="0.25">
      <c r="B29782" s="96"/>
      <c r="C29782" s="96"/>
      <c r="D29782" s="96"/>
      <c r="E29782" s="96"/>
      <c r="F29782" s="96"/>
      <c r="G29782" s="96"/>
      <c r="H29782" s="137"/>
    </row>
    <row r="29783" spans="2:8" x14ac:dyDescent="0.25">
      <c r="B29783" s="96"/>
      <c r="C29783" s="96"/>
      <c r="D29783" s="96"/>
      <c r="E29783" s="96"/>
      <c r="F29783" s="96"/>
      <c r="G29783" s="96"/>
      <c r="H29783" s="137"/>
    </row>
    <row r="29899" spans="2:8" x14ac:dyDescent="0.25">
      <c r="B29899" s="96"/>
      <c r="C29899" s="96"/>
      <c r="D29899" s="96"/>
      <c r="E29899" s="96"/>
      <c r="F29899" s="96"/>
      <c r="G29899" s="96"/>
      <c r="H29899" s="137"/>
    </row>
    <row r="29900" spans="2:8" x14ac:dyDescent="0.25">
      <c r="B29900" s="96"/>
      <c r="C29900" s="96"/>
      <c r="D29900" s="96"/>
      <c r="E29900" s="96"/>
      <c r="F29900" s="96"/>
      <c r="G29900" s="96"/>
      <c r="H29900" s="137"/>
    </row>
    <row r="29901" spans="2:8" x14ac:dyDescent="0.25">
      <c r="B29901" s="96"/>
      <c r="C29901" s="96"/>
      <c r="D29901" s="96"/>
      <c r="E29901" s="96"/>
      <c r="F29901" s="96"/>
      <c r="G29901" s="96"/>
      <c r="H29901" s="137"/>
    </row>
    <row r="29902" spans="2:8" x14ac:dyDescent="0.25">
      <c r="B29902" s="96"/>
      <c r="C29902" s="96"/>
      <c r="D29902" s="96"/>
      <c r="E29902" s="96"/>
      <c r="F29902" s="96"/>
      <c r="G29902" s="96"/>
      <c r="H29902" s="137"/>
    </row>
    <row r="29903" spans="2:8" x14ac:dyDescent="0.25">
      <c r="B29903" s="96"/>
      <c r="C29903" s="96"/>
      <c r="D29903" s="96"/>
      <c r="E29903" s="96"/>
      <c r="F29903" s="96"/>
      <c r="G29903" s="96"/>
      <c r="H29903" s="137"/>
    </row>
    <row r="30019" spans="2:8" x14ac:dyDescent="0.25">
      <c r="B30019" s="96"/>
      <c r="C30019" s="96"/>
      <c r="D30019" s="96"/>
      <c r="E30019" s="96"/>
      <c r="F30019" s="96"/>
      <c r="G30019" s="96"/>
      <c r="H30019" s="137"/>
    </row>
    <row r="30020" spans="2:8" x14ac:dyDescent="0.25">
      <c r="B30020" s="96"/>
      <c r="C30020" s="96"/>
      <c r="D30020" s="96"/>
      <c r="E30020" s="96"/>
      <c r="F30020" s="96"/>
      <c r="G30020" s="96"/>
      <c r="H30020" s="137"/>
    </row>
    <row r="30021" spans="2:8" x14ac:dyDescent="0.25">
      <c r="B30021" s="96"/>
      <c r="C30021" s="96"/>
      <c r="D30021" s="96"/>
      <c r="E30021" s="96"/>
      <c r="F30021" s="96"/>
      <c r="G30021" s="96"/>
      <c r="H30021" s="137"/>
    </row>
    <row r="30022" spans="2:8" x14ac:dyDescent="0.25">
      <c r="B30022" s="96"/>
      <c r="C30022" s="96"/>
      <c r="D30022" s="96"/>
      <c r="E30022" s="96"/>
      <c r="F30022" s="96"/>
      <c r="G30022" s="96"/>
      <c r="H30022" s="137"/>
    </row>
    <row r="30023" spans="2:8" x14ac:dyDescent="0.25">
      <c r="B30023" s="96"/>
      <c r="C30023" s="96"/>
      <c r="D30023" s="96"/>
      <c r="E30023" s="96"/>
      <c r="F30023" s="96"/>
      <c r="G30023" s="96"/>
      <c r="H30023" s="137"/>
    </row>
    <row r="30139" spans="2:8" x14ac:dyDescent="0.25">
      <c r="B30139" s="96"/>
      <c r="C30139" s="96"/>
      <c r="D30139" s="96"/>
      <c r="E30139" s="96"/>
      <c r="F30139" s="96"/>
      <c r="G30139" s="96"/>
      <c r="H30139" s="137"/>
    </row>
    <row r="30140" spans="2:8" x14ac:dyDescent="0.25">
      <c r="B30140" s="96"/>
      <c r="C30140" s="96"/>
      <c r="D30140" s="96"/>
      <c r="E30140" s="96"/>
      <c r="F30140" s="96"/>
      <c r="G30140" s="96"/>
      <c r="H30140" s="137"/>
    </row>
    <row r="30141" spans="2:8" x14ac:dyDescent="0.25">
      <c r="B30141" s="96"/>
      <c r="C30141" s="96"/>
      <c r="D30141" s="96"/>
      <c r="E30141" s="96"/>
      <c r="F30141" s="96"/>
      <c r="G30141" s="96"/>
      <c r="H30141" s="137"/>
    </row>
    <row r="30142" spans="2:8" x14ac:dyDescent="0.25">
      <c r="B30142" s="96"/>
      <c r="C30142" s="96"/>
      <c r="D30142" s="96"/>
      <c r="E30142" s="96"/>
      <c r="F30142" s="96"/>
      <c r="G30142" s="96"/>
      <c r="H30142" s="137"/>
    </row>
    <row r="30143" spans="2:8" x14ac:dyDescent="0.25">
      <c r="B30143" s="96"/>
      <c r="C30143" s="96"/>
      <c r="D30143" s="96"/>
      <c r="E30143" s="96"/>
      <c r="F30143" s="96"/>
      <c r="G30143" s="96"/>
      <c r="H30143" s="137"/>
    </row>
    <row r="30259" spans="2:8" x14ac:dyDescent="0.25">
      <c r="B30259" s="96"/>
      <c r="C30259" s="96"/>
      <c r="D30259" s="96"/>
      <c r="E30259" s="96"/>
      <c r="F30259" s="96"/>
      <c r="G30259" s="96"/>
      <c r="H30259" s="137"/>
    </row>
    <row r="30260" spans="2:8" x14ac:dyDescent="0.25">
      <c r="B30260" s="96"/>
      <c r="C30260" s="96"/>
      <c r="D30260" s="96"/>
      <c r="E30260" s="96"/>
      <c r="F30260" s="96"/>
      <c r="G30260" s="96"/>
      <c r="H30260" s="137"/>
    </row>
    <row r="30261" spans="2:8" x14ac:dyDescent="0.25">
      <c r="B30261" s="96"/>
      <c r="C30261" s="96"/>
      <c r="D30261" s="96"/>
      <c r="E30261" s="96"/>
      <c r="F30261" s="96"/>
      <c r="G30261" s="96"/>
      <c r="H30261" s="137"/>
    </row>
    <row r="30262" spans="2:8" x14ac:dyDescent="0.25">
      <c r="B30262" s="96"/>
      <c r="C30262" s="96"/>
      <c r="D30262" s="96"/>
      <c r="E30262" s="96"/>
      <c r="F30262" s="96"/>
      <c r="G30262" s="96"/>
      <c r="H30262" s="137"/>
    </row>
    <row r="30263" spans="2:8" x14ac:dyDescent="0.25">
      <c r="B30263" s="96"/>
      <c r="C30263" s="96"/>
      <c r="D30263" s="96"/>
      <c r="E30263" s="96"/>
      <c r="F30263" s="96"/>
      <c r="G30263" s="96"/>
      <c r="H30263" s="137"/>
    </row>
    <row r="30379" spans="2:8" x14ac:dyDescent="0.25">
      <c r="B30379" s="96"/>
      <c r="C30379" s="96"/>
      <c r="D30379" s="96"/>
      <c r="E30379" s="96"/>
      <c r="F30379" s="96"/>
      <c r="G30379" s="96"/>
      <c r="H30379" s="137"/>
    </row>
    <row r="30380" spans="2:8" x14ac:dyDescent="0.25">
      <c r="B30380" s="96"/>
      <c r="C30380" s="96"/>
      <c r="D30380" s="96"/>
      <c r="E30380" s="96"/>
      <c r="F30380" s="96"/>
      <c r="G30380" s="96"/>
      <c r="H30380" s="137"/>
    </row>
    <row r="30381" spans="2:8" x14ac:dyDescent="0.25">
      <c r="B30381" s="96"/>
      <c r="C30381" s="96"/>
      <c r="D30381" s="96"/>
      <c r="E30381" s="96"/>
      <c r="F30381" s="96"/>
      <c r="G30381" s="96"/>
      <c r="H30381" s="137"/>
    </row>
    <row r="30382" spans="2:8" x14ac:dyDescent="0.25">
      <c r="B30382" s="96"/>
      <c r="C30382" s="96"/>
      <c r="D30382" s="96"/>
      <c r="E30382" s="96"/>
      <c r="F30382" s="96"/>
      <c r="G30382" s="96"/>
      <c r="H30382" s="137"/>
    </row>
    <row r="30383" spans="2:8" x14ac:dyDescent="0.25">
      <c r="B30383" s="96"/>
      <c r="C30383" s="96"/>
      <c r="D30383" s="96"/>
      <c r="E30383" s="96"/>
      <c r="F30383" s="96"/>
      <c r="G30383" s="96"/>
      <c r="H30383" s="137"/>
    </row>
    <row r="30499" spans="2:8" x14ac:dyDescent="0.25">
      <c r="B30499" s="96"/>
      <c r="C30499" s="96"/>
      <c r="D30499" s="96"/>
      <c r="E30499" s="96"/>
      <c r="F30499" s="96"/>
      <c r="G30499" s="96"/>
      <c r="H30499" s="137"/>
    </row>
    <row r="30500" spans="2:8" x14ac:dyDescent="0.25">
      <c r="B30500" s="96"/>
      <c r="C30500" s="96"/>
      <c r="D30500" s="96"/>
      <c r="E30500" s="96"/>
      <c r="F30500" s="96"/>
      <c r="G30500" s="96"/>
      <c r="H30500" s="137"/>
    </row>
    <row r="30501" spans="2:8" x14ac:dyDescent="0.25">
      <c r="B30501" s="96"/>
      <c r="C30501" s="96"/>
      <c r="D30501" s="96"/>
      <c r="E30501" s="96"/>
      <c r="F30501" s="96"/>
      <c r="G30501" s="96"/>
      <c r="H30501" s="137"/>
    </row>
    <row r="30502" spans="2:8" x14ac:dyDescent="0.25">
      <c r="B30502" s="96"/>
      <c r="C30502" s="96"/>
      <c r="D30502" s="96"/>
      <c r="E30502" s="96"/>
      <c r="F30502" s="96"/>
      <c r="G30502" s="96"/>
      <c r="H30502" s="137"/>
    </row>
    <row r="30503" spans="2:8" x14ac:dyDescent="0.25">
      <c r="B30503" s="96"/>
      <c r="C30503" s="96"/>
      <c r="D30503" s="96"/>
      <c r="E30503" s="96"/>
      <c r="F30503" s="96"/>
      <c r="G30503" s="96"/>
      <c r="H30503" s="137"/>
    </row>
    <row r="30619" spans="2:8" x14ac:dyDescent="0.25">
      <c r="B30619" s="96"/>
      <c r="C30619" s="96"/>
      <c r="D30619" s="96"/>
      <c r="E30619" s="96"/>
      <c r="F30619" s="96"/>
      <c r="G30619" s="96"/>
      <c r="H30619" s="137"/>
    </row>
    <row r="30620" spans="2:8" x14ac:dyDescent="0.25">
      <c r="B30620" s="96"/>
      <c r="C30620" s="96"/>
      <c r="D30620" s="96"/>
      <c r="E30620" s="96"/>
      <c r="F30620" s="96"/>
      <c r="G30620" s="96"/>
      <c r="H30620" s="137"/>
    </row>
    <row r="30621" spans="2:8" x14ac:dyDescent="0.25">
      <c r="B30621" s="96"/>
      <c r="C30621" s="96"/>
      <c r="D30621" s="96"/>
      <c r="E30621" s="96"/>
      <c r="F30621" s="96"/>
      <c r="G30621" s="96"/>
      <c r="H30621" s="137"/>
    </row>
    <row r="30622" spans="2:8" x14ac:dyDescent="0.25">
      <c r="B30622" s="96"/>
      <c r="C30622" s="96"/>
      <c r="D30622" s="96"/>
      <c r="E30622" s="96"/>
      <c r="F30622" s="96"/>
      <c r="G30622" s="96"/>
      <c r="H30622" s="137"/>
    </row>
    <row r="30623" spans="2:8" x14ac:dyDescent="0.25">
      <c r="B30623" s="96"/>
      <c r="C30623" s="96"/>
      <c r="D30623" s="96"/>
      <c r="E30623" s="96"/>
      <c r="F30623" s="96"/>
      <c r="G30623" s="96"/>
      <c r="H30623" s="137"/>
    </row>
    <row r="30739" spans="2:8" x14ac:dyDescent="0.25">
      <c r="B30739" s="96"/>
      <c r="C30739" s="96"/>
      <c r="D30739" s="96"/>
      <c r="E30739" s="96"/>
      <c r="F30739" s="96"/>
      <c r="G30739" s="96"/>
      <c r="H30739" s="137"/>
    </row>
    <row r="30740" spans="2:8" x14ac:dyDescent="0.25">
      <c r="B30740" s="96"/>
      <c r="C30740" s="96"/>
      <c r="D30740" s="96"/>
      <c r="E30740" s="96"/>
      <c r="F30740" s="96"/>
      <c r="G30740" s="96"/>
      <c r="H30740" s="137"/>
    </row>
    <row r="30741" spans="2:8" x14ac:dyDescent="0.25">
      <c r="B30741" s="96"/>
      <c r="C30741" s="96"/>
      <c r="D30741" s="96"/>
      <c r="E30741" s="96"/>
      <c r="F30741" s="96"/>
      <c r="G30741" s="96"/>
      <c r="H30741" s="137"/>
    </row>
    <row r="30742" spans="2:8" x14ac:dyDescent="0.25">
      <c r="B30742" s="96"/>
      <c r="C30742" s="96"/>
      <c r="D30742" s="96"/>
      <c r="E30742" s="96"/>
      <c r="F30742" s="96"/>
      <c r="G30742" s="96"/>
      <c r="H30742" s="137"/>
    </row>
    <row r="30743" spans="2:8" x14ac:dyDescent="0.25">
      <c r="B30743" s="96"/>
      <c r="C30743" s="96"/>
      <c r="D30743" s="96"/>
      <c r="E30743" s="96"/>
      <c r="F30743" s="96"/>
      <c r="G30743" s="96"/>
      <c r="H30743" s="137"/>
    </row>
    <row r="30859" spans="2:8" x14ac:dyDescent="0.25">
      <c r="B30859" s="96"/>
      <c r="C30859" s="96"/>
      <c r="D30859" s="96"/>
      <c r="E30859" s="96"/>
      <c r="F30859" s="96"/>
      <c r="G30859" s="96"/>
      <c r="H30859" s="137"/>
    </row>
    <row r="30860" spans="2:8" x14ac:dyDescent="0.25">
      <c r="B30860" s="96"/>
      <c r="C30860" s="96"/>
      <c r="D30860" s="96"/>
      <c r="E30860" s="96"/>
      <c r="F30860" s="96"/>
      <c r="G30860" s="96"/>
      <c r="H30860" s="137"/>
    </row>
    <row r="30861" spans="2:8" x14ac:dyDescent="0.25">
      <c r="B30861" s="96"/>
      <c r="C30861" s="96"/>
      <c r="D30861" s="96"/>
      <c r="E30861" s="96"/>
      <c r="F30861" s="96"/>
      <c r="G30861" s="96"/>
      <c r="H30861" s="137"/>
    </row>
    <row r="30862" spans="2:8" x14ac:dyDescent="0.25">
      <c r="B30862" s="96"/>
      <c r="C30862" s="96"/>
      <c r="D30862" s="96"/>
      <c r="E30862" s="96"/>
      <c r="F30862" s="96"/>
      <c r="G30862" s="96"/>
      <c r="H30862" s="137"/>
    </row>
    <row r="30863" spans="2:8" x14ac:dyDescent="0.25">
      <c r="B30863" s="96"/>
      <c r="C30863" s="96"/>
      <c r="D30863" s="96"/>
      <c r="E30863" s="96"/>
      <c r="F30863" s="96"/>
      <c r="G30863" s="96"/>
      <c r="H30863" s="137"/>
    </row>
    <row r="30979" spans="2:8" x14ac:dyDescent="0.25">
      <c r="B30979" s="96"/>
      <c r="C30979" s="96"/>
      <c r="D30979" s="96"/>
      <c r="E30979" s="96"/>
      <c r="F30979" s="96"/>
      <c r="G30979" s="96"/>
      <c r="H30979" s="137"/>
    </row>
    <row r="30980" spans="2:8" x14ac:dyDescent="0.25">
      <c r="B30980" s="96"/>
      <c r="C30980" s="96"/>
      <c r="D30980" s="96"/>
      <c r="E30980" s="96"/>
      <c r="F30980" s="96"/>
      <c r="G30980" s="96"/>
      <c r="H30980" s="137"/>
    </row>
    <row r="30981" spans="2:8" x14ac:dyDescent="0.25">
      <c r="B30981" s="96"/>
      <c r="C30981" s="96"/>
      <c r="D30981" s="96"/>
      <c r="E30981" s="96"/>
      <c r="F30981" s="96"/>
      <c r="G30981" s="96"/>
      <c r="H30981" s="137"/>
    </row>
    <row r="30982" spans="2:8" x14ac:dyDescent="0.25">
      <c r="B30982" s="96"/>
      <c r="C30982" s="96"/>
      <c r="D30982" s="96"/>
      <c r="E30982" s="96"/>
      <c r="F30982" s="96"/>
      <c r="G30982" s="96"/>
      <c r="H30982" s="137"/>
    </row>
    <row r="30983" spans="2:8" x14ac:dyDescent="0.25">
      <c r="B30983" s="96"/>
      <c r="C30983" s="96"/>
      <c r="D30983" s="96"/>
      <c r="E30983" s="96"/>
      <c r="F30983" s="96"/>
      <c r="G30983" s="96"/>
      <c r="H30983" s="137"/>
    </row>
    <row r="31099" spans="2:8" x14ac:dyDescent="0.25">
      <c r="B31099" s="96"/>
      <c r="C31099" s="96"/>
      <c r="D31099" s="96"/>
      <c r="E31099" s="96"/>
      <c r="F31099" s="96"/>
      <c r="G31099" s="96"/>
      <c r="H31099" s="137"/>
    </row>
    <row r="31100" spans="2:8" x14ac:dyDescent="0.25">
      <c r="B31100" s="96"/>
      <c r="C31100" s="96"/>
      <c r="D31100" s="96"/>
      <c r="E31100" s="96"/>
      <c r="F31100" s="96"/>
      <c r="G31100" s="96"/>
      <c r="H31100" s="137"/>
    </row>
    <row r="31101" spans="2:8" x14ac:dyDescent="0.25">
      <c r="B31101" s="96"/>
      <c r="C31101" s="96"/>
      <c r="D31101" s="96"/>
      <c r="E31101" s="96"/>
      <c r="F31101" s="96"/>
      <c r="G31101" s="96"/>
      <c r="H31101" s="137"/>
    </row>
    <row r="31102" spans="2:8" x14ac:dyDescent="0.25">
      <c r="B31102" s="96"/>
      <c r="C31102" s="96"/>
      <c r="D31102" s="96"/>
      <c r="E31102" s="96"/>
      <c r="F31102" s="96"/>
      <c r="G31102" s="96"/>
      <c r="H31102" s="137"/>
    </row>
    <row r="31103" spans="2:8" x14ac:dyDescent="0.25">
      <c r="B31103" s="96"/>
      <c r="C31103" s="96"/>
      <c r="D31103" s="96"/>
      <c r="E31103" s="96"/>
      <c r="F31103" s="96"/>
      <c r="G31103" s="96"/>
      <c r="H31103" s="137"/>
    </row>
    <row r="31219" spans="2:8" x14ac:dyDescent="0.25">
      <c r="B31219" s="96"/>
      <c r="C31219" s="96"/>
      <c r="D31219" s="96"/>
      <c r="E31219" s="96"/>
      <c r="F31219" s="96"/>
      <c r="G31219" s="96"/>
      <c r="H31219" s="137"/>
    </row>
    <row r="31220" spans="2:8" x14ac:dyDescent="0.25">
      <c r="B31220" s="96"/>
      <c r="C31220" s="96"/>
      <c r="D31220" s="96"/>
      <c r="E31220" s="96"/>
      <c r="F31220" s="96"/>
      <c r="G31220" s="96"/>
      <c r="H31220" s="137"/>
    </row>
    <row r="31221" spans="2:8" x14ac:dyDescent="0.25">
      <c r="B31221" s="96"/>
      <c r="C31221" s="96"/>
      <c r="D31221" s="96"/>
      <c r="E31221" s="96"/>
      <c r="F31221" s="96"/>
      <c r="G31221" s="96"/>
      <c r="H31221" s="137"/>
    </row>
    <row r="31222" spans="2:8" x14ac:dyDescent="0.25">
      <c r="B31222" s="96"/>
      <c r="C31222" s="96"/>
      <c r="D31222" s="96"/>
      <c r="E31222" s="96"/>
      <c r="F31222" s="96"/>
      <c r="G31222" s="96"/>
      <c r="H31222" s="137"/>
    </row>
    <row r="31223" spans="2:8" x14ac:dyDescent="0.25">
      <c r="B31223" s="96"/>
      <c r="C31223" s="96"/>
      <c r="D31223" s="96"/>
      <c r="E31223" s="96"/>
      <c r="F31223" s="96"/>
      <c r="G31223" s="96"/>
      <c r="H31223" s="137"/>
    </row>
    <row r="31339" spans="2:8" x14ac:dyDescent="0.25">
      <c r="B31339" s="96"/>
      <c r="C31339" s="96"/>
      <c r="D31339" s="96"/>
      <c r="E31339" s="96"/>
      <c r="F31339" s="96"/>
      <c r="G31339" s="96"/>
      <c r="H31339" s="137"/>
    </row>
    <row r="31340" spans="2:8" x14ac:dyDescent="0.25">
      <c r="B31340" s="96"/>
      <c r="C31340" s="96"/>
      <c r="D31340" s="96"/>
      <c r="E31340" s="96"/>
      <c r="F31340" s="96"/>
      <c r="G31340" s="96"/>
      <c r="H31340" s="137"/>
    </row>
    <row r="31341" spans="2:8" x14ac:dyDescent="0.25">
      <c r="B31341" s="96"/>
      <c r="C31341" s="96"/>
      <c r="D31341" s="96"/>
      <c r="E31341" s="96"/>
      <c r="F31341" s="96"/>
      <c r="G31341" s="96"/>
      <c r="H31341" s="137"/>
    </row>
    <row r="31342" spans="2:8" x14ac:dyDescent="0.25">
      <c r="B31342" s="96"/>
      <c r="C31342" s="96"/>
      <c r="D31342" s="96"/>
      <c r="E31342" s="96"/>
      <c r="F31342" s="96"/>
      <c r="G31342" s="96"/>
      <c r="H31342" s="137"/>
    </row>
    <row r="31343" spans="2:8" x14ac:dyDescent="0.25">
      <c r="B31343" s="96"/>
      <c r="C31343" s="96"/>
      <c r="D31343" s="96"/>
      <c r="E31343" s="96"/>
      <c r="F31343" s="96"/>
      <c r="G31343" s="96"/>
      <c r="H31343" s="137"/>
    </row>
    <row r="31459" spans="2:8" x14ac:dyDescent="0.25">
      <c r="B31459" s="96"/>
      <c r="C31459" s="96"/>
      <c r="D31459" s="96"/>
      <c r="E31459" s="96"/>
      <c r="F31459" s="96"/>
      <c r="G31459" s="96"/>
      <c r="H31459" s="137"/>
    </row>
    <row r="31460" spans="2:8" x14ac:dyDescent="0.25">
      <c r="B31460" s="96"/>
      <c r="C31460" s="96"/>
      <c r="D31460" s="96"/>
      <c r="E31460" s="96"/>
      <c r="F31460" s="96"/>
      <c r="G31460" s="96"/>
      <c r="H31460" s="137"/>
    </row>
    <row r="31461" spans="2:8" x14ac:dyDescent="0.25">
      <c r="B31461" s="96"/>
      <c r="C31461" s="96"/>
      <c r="D31461" s="96"/>
      <c r="E31461" s="96"/>
      <c r="F31461" s="96"/>
      <c r="G31461" s="96"/>
      <c r="H31461" s="137"/>
    </row>
    <row r="31462" spans="2:8" x14ac:dyDescent="0.25">
      <c r="B31462" s="96"/>
      <c r="C31462" s="96"/>
      <c r="D31462" s="96"/>
      <c r="E31462" s="96"/>
      <c r="F31462" s="96"/>
      <c r="G31462" s="96"/>
      <c r="H31462" s="137"/>
    </row>
    <row r="31463" spans="2:8" x14ac:dyDescent="0.25">
      <c r="B31463" s="96"/>
      <c r="C31463" s="96"/>
      <c r="D31463" s="96"/>
      <c r="E31463" s="96"/>
      <c r="F31463" s="96"/>
      <c r="G31463" s="96"/>
      <c r="H31463" s="137"/>
    </row>
    <row r="31579" spans="2:8" x14ac:dyDescent="0.25">
      <c r="B31579" s="96"/>
      <c r="C31579" s="96"/>
      <c r="D31579" s="96"/>
      <c r="E31579" s="96"/>
      <c r="F31579" s="96"/>
      <c r="G31579" s="96"/>
      <c r="H31579" s="137"/>
    </row>
    <row r="31580" spans="2:8" x14ac:dyDescent="0.25">
      <c r="B31580" s="96"/>
      <c r="C31580" s="96"/>
      <c r="D31580" s="96"/>
      <c r="E31580" s="96"/>
      <c r="F31580" s="96"/>
      <c r="G31580" s="96"/>
      <c r="H31580" s="137"/>
    </row>
    <row r="31581" spans="2:8" x14ac:dyDescent="0.25">
      <c r="B31581" s="96"/>
      <c r="C31581" s="96"/>
      <c r="D31581" s="96"/>
      <c r="E31581" s="96"/>
      <c r="F31581" s="96"/>
      <c r="G31581" s="96"/>
      <c r="H31581" s="137"/>
    </row>
    <row r="31582" spans="2:8" x14ac:dyDescent="0.25">
      <c r="B31582" s="96"/>
      <c r="C31582" s="96"/>
      <c r="D31582" s="96"/>
      <c r="E31582" s="96"/>
      <c r="F31582" s="96"/>
      <c r="G31582" s="96"/>
      <c r="H31582" s="137"/>
    </row>
    <row r="31583" spans="2:8" x14ac:dyDescent="0.25">
      <c r="B31583" s="96"/>
      <c r="C31583" s="96"/>
      <c r="D31583" s="96"/>
      <c r="E31583" s="96"/>
      <c r="F31583" s="96"/>
      <c r="G31583" s="96"/>
      <c r="H31583" s="137"/>
    </row>
    <row r="31699" spans="2:8" x14ac:dyDescent="0.25">
      <c r="B31699" s="96"/>
      <c r="C31699" s="96"/>
      <c r="D31699" s="96"/>
      <c r="E31699" s="96"/>
      <c r="F31699" s="96"/>
      <c r="G31699" s="96"/>
      <c r="H31699" s="137"/>
    </row>
    <row r="31700" spans="2:8" x14ac:dyDescent="0.25">
      <c r="B31700" s="96"/>
      <c r="C31700" s="96"/>
      <c r="D31700" s="96"/>
      <c r="E31700" s="96"/>
      <c r="F31700" s="96"/>
      <c r="G31700" s="96"/>
      <c r="H31700" s="137"/>
    </row>
    <row r="31701" spans="2:8" x14ac:dyDescent="0.25">
      <c r="B31701" s="96"/>
      <c r="C31701" s="96"/>
      <c r="D31701" s="96"/>
      <c r="E31701" s="96"/>
      <c r="F31701" s="96"/>
      <c r="G31701" s="96"/>
      <c r="H31701" s="137"/>
    </row>
    <row r="31702" spans="2:8" x14ac:dyDescent="0.25">
      <c r="B31702" s="96"/>
      <c r="C31702" s="96"/>
      <c r="D31702" s="96"/>
      <c r="E31702" s="96"/>
      <c r="F31702" s="96"/>
      <c r="G31702" s="96"/>
      <c r="H31702" s="137"/>
    </row>
    <row r="31703" spans="2:8" x14ac:dyDescent="0.25">
      <c r="B31703" s="96"/>
      <c r="C31703" s="96"/>
      <c r="D31703" s="96"/>
      <c r="E31703" s="96"/>
      <c r="F31703" s="96"/>
      <c r="G31703" s="96"/>
      <c r="H31703" s="137"/>
    </row>
    <row r="31819" spans="2:8" x14ac:dyDescent="0.25">
      <c r="B31819" s="96"/>
      <c r="C31819" s="96"/>
      <c r="D31819" s="96"/>
      <c r="E31819" s="96"/>
      <c r="F31819" s="96"/>
      <c r="G31819" s="96"/>
      <c r="H31819" s="137"/>
    </row>
    <row r="31820" spans="2:8" x14ac:dyDescent="0.25">
      <c r="B31820" s="96"/>
      <c r="C31820" s="96"/>
      <c r="D31820" s="96"/>
      <c r="E31820" s="96"/>
      <c r="F31820" s="96"/>
      <c r="G31820" s="96"/>
      <c r="H31820" s="137"/>
    </row>
    <row r="31821" spans="2:8" x14ac:dyDescent="0.25">
      <c r="B31821" s="96"/>
      <c r="C31821" s="96"/>
      <c r="D31821" s="96"/>
      <c r="E31821" s="96"/>
      <c r="F31821" s="96"/>
      <c r="G31821" s="96"/>
      <c r="H31821" s="137"/>
    </row>
    <row r="31822" spans="2:8" x14ac:dyDescent="0.25">
      <c r="B31822" s="96"/>
      <c r="C31822" s="96"/>
      <c r="D31822" s="96"/>
      <c r="E31822" s="96"/>
      <c r="F31822" s="96"/>
      <c r="G31822" s="96"/>
      <c r="H31822" s="137"/>
    </row>
    <row r="31823" spans="2:8" x14ac:dyDescent="0.25">
      <c r="B31823" s="96"/>
      <c r="C31823" s="96"/>
      <c r="D31823" s="96"/>
      <c r="E31823" s="96"/>
      <c r="F31823" s="96"/>
      <c r="G31823" s="96"/>
      <c r="H31823" s="137"/>
    </row>
    <row r="31939" spans="2:8" x14ac:dyDescent="0.25">
      <c r="B31939" s="96"/>
      <c r="C31939" s="96"/>
      <c r="D31939" s="96"/>
      <c r="E31939" s="96"/>
      <c r="F31939" s="96"/>
      <c r="G31939" s="96"/>
      <c r="H31939" s="137"/>
    </row>
    <row r="31940" spans="2:8" x14ac:dyDescent="0.25">
      <c r="B31940" s="96"/>
      <c r="C31940" s="96"/>
      <c r="D31940" s="96"/>
      <c r="E31940" s="96"/>
      <c r="F31940" s="96"/>
      <c r="G31940" s="96"/>
      <c r="H31940" s="137"/>
    </row>
    <row r="31941" spans="2:8" x14ac:dyDescent="0.25">
      <c r="B31941" s="96"/>
      <c r="C31941" s="96"/>
      <c r="D31941" s="96"/>
      <c r="E31941" s="96"/>
      <c r="F31941" s="96"/>
      <c r="G31941" s="96"/>
      <c r="H31941" s="137"/>
    </row>
    <row r="31942" spans="2:8" x14ac:dyDescent="0.25">
      <c r="B31942" s="96"/>
      <c r="C31942" s="96"/>
      <c r="D31942" s="96"/>
      <c r="E31942" s="96"/>
      <c r="F31942" s="96"/>
      <c r="G31942" s="96"/>
      <c r="H31942" s="137"/>
    </row>
    <row r="31943" spans="2:8" x14ac:dyDescent="0.25">
      <c r="B31943" s="96"/>
      <c r="C31943" s="96"/>
      <c r="D31943" s="96"/>
      <c r="E31943" s="96"/>
      <c r="F31943" s="96"/>
      <c r="G31943" s="96"/>
      <c r="H31943" s="137"/>
    </row>
    <row r="32059" spans="2:8" x14ac:dyDescent="0.25">
      <c r="B32059" s="96"/>
      <c r="C32059" s="96"/>
      <c r="D32059" s="96"/>
      <c r="E32059" s="96"/>
      <c r="F32059" s="96"/>
      <c r="G32059" s="96"/>
      <c r="H32059" s="137"/>
    </row>
    <row r="32060" spans="2:8" x14ac:dyDescent="0.25">
      <c r="B32060" s="96"/>
      <c r="C32060" s="96"/>
      <c r="D32060" s="96"/>
      <c r="E32060" s="96"/>
      <c r="F32060" s="96"/>
      <c r="G32060" s="96"/>
      <c r="H32060" s="137"/>
    </row>
    <row r="32061" spans="2:8" x14ac:dyDescent="0.25">
      <c r="B32061" s="96"/>
      <c r="C32061" s="96"/>
      <c r="D32061" s="96"/>
      <c r="E32061" s="96"/>
      <c r="F32061" s="96"/>
      <c r="G32061" s="96"/>
      <c r="H32061" s="137"/>
    </row>
    <row r="32062" spans="2:8" x14ac:dyDescent="0.25">
      <c r="B32062" s="96"/>
      <c r="C32062" s="96"/>
      <c r="D32062" s="96"/>
      <c r="E32062" s="96"/>
      <c r="F32062" s="96"/>
      <c r="G32062" s="96"/>
      <c r="H32062" s="137"/>
    </row>
    <row r="32063" spans="2:8" x14ac:dyDescent="0.25">
      <c r="B32063" s="96"/>
      <c r="C32063" s="96"/>
      <c r="D32063" s="96"/>
      <c r="E32063" s="96"/>
      <c r="F32063" s="96"/>
      <c r="G32063" s="96"/>
      <c r="H32063" s="137"/>
    </row>
    <row r="32179" spans="2:8" x14ac:dyDescent="0.25">
      <c r="B32179" s="96"/>
      <c r="C32179" s="96"/>
      <c r="D32179" s="96"/>
      <c r="E32179" s="96"/>
      <c r="F32179" s="96"/>
      <c r="G32179" s="96"/>
      <c r="H32179" s="137"/>
    </row>
    <row r="32180" spans="2:8" x14ac:dyDescent="0.25">
      <c r="B32180" s="96"/>
      <c r="C32180" s="96"/>
      <c r="D32180" s="96"/>
      <c r="E32180" s="96"/>
      <c r="F32180" s="96"/>
      <c r="G32180" s="96"/>
      <c r="H32180" s="137"/>
    </row>
    <row r="32181" spans="2:8" x14ac:dyDescent="0.25">
      <c r="B32181" s="96"/>
      <c r="C32181" s="96"/>
      <c r="D32181" s="96"/>
      <c r="E32181" s="96"/>
      <c r="F32181" s="96"/>
      <c r="G32181" s="96"/>
      <c r="H32181" s="137"/>
    </row>
    <row r="32182" spans="2:8" x14ac:dyDescent="0.25">
      <c r="B32182" s="96"/>
      <c r="C32182" s="96"/>
      <c r="D32182" s="96"/>
      <c r="E32182" s="96"/>
      <c r="F32182" s="96"/>
      <c r="G32182" s="96"/>
      <c r="H32182" s="137"/>
    </row>
    <row r="32183" spans="2:8" x14ac:dyDescent="0.25">
      <c r="B32183" s="96"/>
      <c r="C32183" s="96"/>
      <c r="D32183" s="96"/>
      <c r="E32183" s="96"/>
      <c r="F32183" s="96"/>
      <c r="G32183" s="96"/>
      <c r="H32183" s="137"/>
    </row>
    <row r="32299" spans="2:8" x14ac:dyDescent="0.25">
      <c r="B32299" s="96"/>
      <c r="C32299" s="96"/>
      <c r="D32299" s="96"/>
      <c r="E32299" s="96"/>
      <c r="F32299" s="96"/>
      <c r="G32299" s="96"/>
      <c r="H32299" s="137"/>
    </row>
    <row r="32300" spans="2:8" x14ac:dyDescent="0.25">
      <c r="B32300" s="96"/>
      <c r="C32300" s="96"/>
      <c r="D32300" s="96"/>
      <c r="E32300" s="96"/>
      <c r="F32300" s="96"/>
      <c r="G32300" s="96"/>
      <c r="H32300" s="137"/>
    </row>
    <row r="32301" spans="2:8" x14ac:dyDescent="0.25">
      <c r="B32301" s="96"/>
      <c r="C32301" s="96"/>
      <c r="D32301" s="96"/>
      <c r="E32301" s="96"/>
      <c r="F32301" s="96"/>
      <c r="G32301" s="96"/>
      <c r="H32301" s="137"/>
    </row>
    <row r="32302" spans="2:8" x14ac:dyDescent="0.25">
      <c r="B32302" s="96"/>
      <c r="C32302" s="96"/>
      <c r="D32302" s="96"/>
      <c r="E32302" s="96"/>
      <c r="F32302" s="96"/>
      <c r="G32302" s="96"/>
      <c r="H32302" s="137"/>
    </row>
    <row r="32303" spans="2:8" x14ac:dyDescent="0.25">
      <c r="B32303" s="96"/>
      <c r="C32303" s="96"/>
      <c r="D32303" s="96"/>
      <c r="E32303" s="96"/>
      <c r="F32303" s="96"/>
      <c r="G32303" s="96"/>
      <c r="H32303" s="137"/>
    </row>
    <row r="32419" spans="2:8" x14ac:dyDescent="0.25">
      <c r="B32419" s="96"/>
      <c r="C32419" s="96"/>
      <c r="D32419" s="96"/>
      <c r="E32419" s="96"/>
      <c r="F32419" s="96"/>
      <c r="G32419" s="96"/>
      <c r="H32419" s="137"/>
    </row>
    <row r="32420" spans="2:8" x14ac:dyDescent="0.25">
      <c r="B32420" s="96"/>
      <c r="C32420" s="96"/>
      <c r="D32420" s="96"/>
      <c r="E32420" s="96"/>
      <c r="F32420" s="96"/>
      <c r="G32420" s="96"/>
      <c r="H32420" s="137"/>
    </row>
    <row r="32421" spans="2:8" x14ac:dyDescent="0.25">
      <c r="B32421" s="96"/>
      <c r="C32421" s="96"/>
      <c r="D32421" s="96"/>
      <c r="E32421" s="96"/>
      <c r="F32421" s="96"/>
      <c r="G32421" s="96"/>
      <c r="H32421" s="137"/>
    </row>
    <row r="32422" spans="2:8" x14ac:dyDescent="0.25">
      <c r="B32422" s="96"/>
      <c r="C32422" s="96"/>
      <c r="D32422" s="96"/>
      <c r="E32422" s="96"/>
      <c r="F32422" s="96"/>
      <c r="G32422" s="96"/>
      <c r="H32422" s="137"/>
    </row>
    <row r="32423" spans="2:8" x14ac:dyDescent="0.25">
      <c r="B32423" s="96"/>
      <c r="C32423" s="96"/>
      <c r="D32423" s="96"/>
      <c r="E32423" s="96"/>
      <c r="F32423" s="96"/>
      <c r="G32423" s="96"/>
      <c r="H32423" s="137"/>
    </row>
    <row r="32539" spans="2:8" x14ac:dyDescent="0.25">
      <c r="B32539" s="96"/>
      <c r="C32539" s="96"/>
      <c r="D32539" s="96"/>
      <c r="E32539" s="96"/>
      <c r="F32539" s="96"/>
      <c r="G32539" s="96"/>
      <c r="H32539" s="137"/>
    </row>
    <row r="32540" spans="2:8" x14ac:dyDescent="0.25">
      <c r="B32540" s="96"/>
      <c r="C32540" s="96"/>
      <c r="D32540" s="96"/>
      <c r="E32540" s="96"/>
      <c r="F32540" s="96"/>
      <c r="G32540" s="96"/>
      <c r="H32540" s="137"/>
    </row>
    <row r="32541" spans="2:8" x14ac:dyDescent="0.25">
      <c r="B32541" s="96"/>
      <c r="C32541" s="96"/>
      <c r="D32541" s="96"/>
      <c r="E32541" s="96"/>
      <c r="F32541" s="96"/>
      <c r="G32541" s="96"/>
      <c r="H32541" s="137"/>
    </row>
    <row r="32542" spans="2:8" x14ac:dyDescent="0.25">
      <c r="B32542" s="96"/>
      <c r="C32542" s="96"/>
      <c r="D32542" s="96"/>
      <c r="E32542" s="96"/>
      <c r="F32542" s="96"/>
      <c r="G32542" s="96"/>
      <c r="H32542" s="137"/>
    </row>
    <row r="32543" spans="2:8" x14ac:dyDescent="0.25">
      <c r="B32543" s="96"/>
      <c r="C32543" s="96"/>
      <c r="D32543" s="96"/>
      <c r="E32543" s="96"/>
      <c r="F32543" s="96"/>
      <c r="G32543" s="96"/>
      <c r="H32543" s="137"/>
    </row>
    <row r="32659" spans="2:8" x14ac:dyDescent="0.25">
      <c r="B32659" s="96"/>
      <c r="C32659" s="96"/>
      <c r="D32659" s="96"/>
      <c r="E32659" s="96"/>
      <c r="F32659" s="96"/>
      <c r="G32659" s="96"/>
      <c r="H32659" s="137"/>
    </row>
    <row r="32660" spans="2:8" x14ac:dyDescent="0.25">
      <c r="B32660" s="96"/>
      <c r="C32660" s="96"/>
      <c r="D32660" s="96"/>
      <c r="E32660" s="96"/>
      <c r="F32660" s="96"/>
      <c r="G32660" s="96"/>
      <c r="H32660" s="137"/>
    </row>
    <row r="32661" spans="2:8" x14ac:dyDescent="0.25">
      <c r="B32661" s="96"/>
      <c r="C32661" s="96"/>
      <c r="D32661" s="96"/>
      <c r="E32661" s="96"/>
      <c r="F32661" s="96"/>
      <c r="G32661" s="96"/>
      <c r="H32661" s="137"/>
    </row>
    <row r="32662" spans="2:8" x14ac:dyDescent="0.25">
      <c r="B32662" s="96"/>
      <c r="C32662" s="96"/>
      <c r="D32662" s="96"/>
      <c r="E32662" s="96"/>
      <c r="F32662" s="96"/>
      <c r="G32662" s="96"/>
      <c r="H32662" s="137"/>
    </row>
    <row r="32663" spans="2:8" x14ac:dyDescent="0.25">
      <c r="B32663" s="96"/>
      <c r="C32663" s="96"/>
      <c r="D32663" s="96"/>
      <c r="E32663" s="96"/>
      <c r="F32663" s="96"/>
      <c r="G32663" s="96"/>
      <c r="H32663" s="137"/>
    </row>
    <row r="32779" spans="2:8" x14ac:dyDescent="0.25">
      <c r="B32779" s="96"/>
      <c r="C32779" s="96"/>
      <c r="D32779" s="96"/>
      <c r="E32779" s="96"/>
      <c r="F32779" s="96"/>
      <c r="G32779" s="96"/>
      <c r="H32779" s="137"/>
    </row>
    <row r="32780" spans="2:8" x14ac:dyDescent="0.25">
      <c r="B32780" s="96"/>
      <c r="C32780" s="96"/>
      <c r="D32780" s="96"/>
      <c r="E32780" s="96"/>
      <c r="F32780" s="96"/>
      <c r="G32780" s="96"/>
      <c r="H32780" s="137"/>
    </row>
    <row r="32781" spans="2:8" x14ac:dyDescent="0.25">
      <c r="B32781" s="96"/>
      <c r="C32781" s="96"/>
      <c r="D32781" s="96"/>
      <c r="E32781" s="96"/>
      <c r="F32781" s="96"/>
      <c r="G32781" s="96"/>
      <c r="H32781" s="137"/>
    </row>
    <row r="32782" spans="2:8" x14ac:dyDescent="0.25">
      <c r="B32782" s="96"/>
      <c r="C32782" s="96"/>
      <c r="D32782" s="96"/>
      <c r="E32782" s="96"/>
      <c r="F32782" s="96"/>
      <c r="G32782" s="96"/>
      <c r="H32782" s="137"/>
    </row>
    <row r="32783" spans="2:8" x14ac:dyDescent="0.25">
      <c r="B32783" s="96"/>
      <c r="C32783" s="96"/>
      <c r="D32783" s="96"/>
      <c r="E32783" s="96"/>
      <c r="F32783" s="96"/>
      <c r="G32783" s="96"/>
      <c r="H32783" s="137"/>
    </row>
    <row r="32899" spans="2:8" x14ac:dyDescent="0.25">
      <c r="B32899" s="96"/>
      <c r="C32899" s="96"/>
      <c r="D32899" s="96"/>
      <c r="E32899" s="96"/>
      <c r="F32899" s="96"/>
      <c r="G32899" s="96"/>
      <c r="H32899" s="137"/>
    </row>
    <row r="32900" spans="2:8" x14ac:dyDescent="0.25">
      <c r="B32900" s="96"/>
      <c r="C32900" s="96"/>
      <c r="D32900" s="96"/>
      <c r="E32900" s="96"/>
      <c r="F32900" s="96"/>
      <c r="G32900" s="96"/>
      <c r="H32900" s="137"/>
    </row>
    <row r="32901" spans="2:8" x14ac:dyDescent="0.25">
      <c r="B32901" s="96"/>
      <c r="C32901" s="96"/>
      <c r="D32901" s="96"/>
      <c r="E32901" s="96"/>
      <c r="F32901" s="96"/>
      <c r="G32901" s="96"/>
      <c r="H32901" s="137"/>
    </row>
    <row r="32902" spans="2:8" x14ac:dyDescent="0.25">
      <c r="B32902" s="96"/>
      <c r="C32902" s="96"/>
      <c r="D32902" s="96"/>
      <c r="E32902" s="96"/>
      <c r="F32902" s="96"/>
      <c r="G32902" s="96"/>
      <c r="H32902" s="137"/>
    </row>
    <row r="32903" spans="2:8" x14ac:dyDescent="0.25">
      <c r="B32903" s="96"/>
      <c r="C32903" s="96"/>
      <c r="D32903" s="96"/>
      <c r="E32903" s="96"/>
      <c r="F32903" s="96"/>
      <c r="G32903" s="96"/>
      <c r="H32903" s="137"/>
    </row>
    <row r="33019" spans="2:8" x14ac:dyDescent="0.25">
      <c r="B33019" s="96"/>
      <c r="C33019" s="96"/>
      <c r="D33019" s="96"/>
      <c r="E33019" s="96"/>
      <c r="F33019" s="96"/>
      <c r="G33019" s="96"/>
      <c r="H33019" s="137"/>
    </row>
    <row r="33020" spans="2:8" x14ac:dyDescent="0.25">
      <c r="B33020" s="96"/>
      <c r="C33020" s="96"/>
      <c r="D33020" s="96"/>
      <c r="E33020" s="96"/>
      <c r="F33020" s="96"/>
      <c r="G33020" s="96"/>
      <c r="H33020" s="137"/>
    </row>
    <row r="33021" spans="2:8" x14ac:dyDescent="0.25">
      <c r="B33021" s="96"/>
      <c r="C33021" s="96"/>
      <c r="D33021" s="96"/>
      <c r="E33021" s="96"/>
      <c r="F33021" s="96"/>
      <c r="G33021" s="96"/>
      <c r="H33021" s="137"/>
    </row>
    <row r="33022" spans="2:8" x14ac:dyDescent="0.25">
      <c r="B33022" s="96"/>
      <c r="C33022" s="96"/>
      <c r="D33022" s="96"/>
      <c r="E33022" s="96"/>
      <c r="F33022" s="96"/>
      <c r="G33022" s="96"/>
      <c r="H33022" s="137"/>
    </row>
    <row r="33023" spans="2:8" x14ac:dyDescent="0.25">
      <c r="B33023" s="96"/>
      <c r="C33023" s="96"/>
      <c r="D33023" s="96"/>
      <c r="E33023" s="96"/>
      <c r="F33023" s="96"/>
      <c r="G33023" s="96"/>
      <c r="H33023" s="137"/>
    </row>
    <row r="33139" spans="2:8" x14ac:dyDescent="0.25">
      <c r="B33139" s="96"/>
      <c r="C33139" s="96"/>
      <c r="D33139" s="96"/>
      <c r="E33139" s="96"/>
      <c r="F33139" s="96"/>
      <c r="G33139" s="96"/>
      <c r="H33139" s="137"/>
    </row>
    <row r="33140" spans="2:8" x14ac:dyDescent="0.25">
      <c r="B33140" s="96"/>
      <c r="C33140" s="96"/>
      <c r="D33140" s="96"/>
      <c r="E33140" s="96"/>
      <c r="F33140" s="96"/>
      <c r="G33140" s="96"/>
      <c r="H33140" s="137"/>
    </row>
    <row r="33141" spans="2:8" x14ac:dyDescent="0.25">
      <c r="B33141" s="96"/>
      <c r="C33141" s="96"/>
      <c r="D33141" s="96"/>
      <c r="E33141" s="96"/>
      <c r="F33141" s="96"/>
      <c r="G33141" s="96"/>
      <c r="H33141" s="137"/>
    </row>
    <row r="33142" spans="2:8" x14ac:dyDescent="0.25">
      <c r="B33142" s="96"/>
      <c r="C33142" s="96"/>
      <c r="D33142" s="96"/>
      <c r="E33142" s="96"/>
      <c r="F33142" s="96"/>
      <c r="G33142" s="96"/>
      <c r="H33142" s="137"/>
    </row>
    <row r="33143" spans="2:8" x14ac:dyDescent="0.25">
      <c r="B33143" s="96"/>
      <c r="C33143" s="96"/>
      <c r="D33143" s="96"/>
      <c r="E33143" s="96"/>
      <c r="F33143" s="96"/>
      <c r="G33143" s="96"/>
      <c r="H33143" s="137"/>
    </row>
    <row r="33259" spans="2:8" x14ac:dyDescent="0.25">
      <c r="B33259" s="96"/>
      <c r="C33259" s="96"/>
      <c r="D33259" s="96"/>
      <c r="E33259" s="96"/>
      <c r="F33259" s="96"/>
      <c r="G33259" s="96"/>
      <c r="H33259" s="137"/>
    </row>
    <row r="33260" spans="2:8" x14ac:dyDescent="0.25">
      <c r="B33260" s="96"/>
      <c r="C33260" s="96"/>
      <c r="D33260" s="96"/>
      <c r="E33260" s="96"/>
      <c r="F33260" s="96"/>
      <c r="G33260" s="96"/>
      <c r="H33260" s="137"/>
    </row>
    <row r="33261" spans="2:8" x14ac:dyDescent="0.25">
      <c r="B33261" s="96"/>
      <c r="C33261" s="96"/>
      <c r="D33261" s="96"/>
      <c r="E33261" s="96"/>
      <c r="F33261" s="96"/>
      <c r="G33261" s="96"/>
      <c r="H33261" s="137"/>
    </row>
    <row r="33262" spans="2:8" x14ac:dyDescent="0.25">
      <c r="B33262" s="96"/>
      <c r="C33262" s="96"/>
      <c r="D33262" s="96"/>
      <c r="E33262" s="96"/>
      <c r="F33262" s="96"/>
      <c r="G33262" s="96"/>
      <c r="H33262" s="137"/>
    </row>
    <row r="33263" spans="2:8" x14ac:dyDescent="0.25">
      <c r="B33263" s="96"/>
      <c r="C33263" s="96"/>
      <c r="D33263" s="96"/>
      <c r="E33263" s="96"/>
      <c r="F33263" s="96"/>
      <c r="G33263" s="96"/>
      <c r="H33263" s="137"/>
    </row>
    <row r="33379" spans="2:8" x14ac:dyDescent="0.25">
      <c r="B33379" s="96"/>
      <c r="C33379" s="96"/>
      <c r="D33379" s="96"/>
      <c r="E33379" s="96"/>
      <c r="F33379" s="96"/>
      <c r="G33379" s="96"/>
      <c r="H33379" s="137"/>
    </row>
    <row r="33380" spans="2:8" x14ac:dyDescent="0.25">
      <c r="B33380" s="96"/>
      <c r="C33380" s="96"/>
      <c r="D33380" s="96"/>
      <c r="E33380" s="96"/>
      <c r="F33380" s="96"/>
      <c r="G33380" s="96"/>
      <c r="H33380" s="137"/>
    </row>
    <row r="33381" spans="2:8" x14ac:dyDescent="0.25">
      <c r="B33381" s="96"/>
      <c r="C33381" s="96"/>
      <c r="D33381" s="96"/>
      <c r="E33381" s="96"/>
      <c r="F33381" s="96"/>
      <c r="G33381" s="96"/>
      <c r="H33381" s="137"/>
    </row>
    <row r="33382" spans="2:8" x14ac:dyDescent="0.25">
      <c r="B33382" s="96"/>
      <c r="C33382" s="96"/>
      <c r="D33382" s="96"/>
      <c r="E33382" s="96"/>
      <c r="F33382" s="96"/>
      <c r="G33382" s="96"/>
      <c r="H33382" s="137"/>
    </row>
    <row r="33383" spans="2:8" x14ac:dyDescent="0.25">
      <c r="B33383" s="96"/>
      <c r="C33383" s="96"/>
      <c r="D33383" s="96"/>
      <c r="E33383" s="96"/>
      <c r="F33383" s="96"/>
      <c r="G33383" s="96"/>
      <c r="H33383" s="137"/>
    </row>
    <row r="33499" spans="2:8" x14ac:dyDescent="0.25">
      <c r="B33499" s="96"/>
      <c r="C33499" s="96"/>
      <c r="D33499" s="96"/>
      <c r="E33499" s="96"/>
      <c r="F33499" s="96"/>
      <c r="G33499" s="96"/>
      <c r="H33499" s="137"/>
    </row>
    <row r="33500" spans="2:8" x14ac:dyDescent="0.25">
      <c r="B33500" s="96"/>
      <c r="C33500" s="96"/>
      <c r="D33500" s="96"/>
      <c r="E33500" s="96"/>
      <c r="F33500" s="96"/>
      <c r="G33500" s="96"/>
      <c r="H33500" s="137"/>
    </row>
    <row r="33501" spans="2:8" x14ac:dyDescent="0.25">
      <c r="B33501" s="96"/>
      <c r="C33501" s="96"/>
      <c r="D33501" s="96"/>
      <c r="E33501" s="96"/>
      <c r="F33501" s="96"/>
      <c r="G33501" s="96"/>
      <c r="H33501" s="137"/>
    </row>
    <row r="33502" spans="2:8" x14ac:dyDescent="0.25">
      <c r="B33502" s="96"/>
      <c r="C33502" s="96"/>
      <c r="D33502" s="96"/>
      <c r="E33502" s="96"/>
      <c r="F33502" s="96"/>
      <c r="G33502" s="96"/>
      <c r="H33502" s="137"/>
    </row>
    <row r="33503" spans="2:8" x14ac:dyDescent="0.25">
      <c r="B33503" s="96"/>
      <c r="C33503" s="96"/>
      <c r="D33503" s="96"/>
      <c r="E33503" s="96"/>
      <c r="F33503" s="96"/>
      <c r="G33503" s="96"/>
      <c r="H33503" s="137"/>
    </row>
    <row r="33619" spans="2:8" x14ac:dyDescent="0.25">
      <c r="B33619" s="96"/>
      <c r="C33619" s="96"/>
      <c r="D33619" s="96"/>
      <c r="E33619" s="96"/>
      <c r="F33619" s="96"/>
      <c r="G33619" s="96"/>
      <c r="H33619" s="137"/>
    </row>
    <row r="33620" spans="2:8" x14ac:dyDescent="0.25">
      <c r="B33620" s="96"/>
      <c r="C33620" s="96"/>
      <c r="D33620" s="96"/>
      <c r="E33620" s="96"/>
      <c r="F33620" s="96"/>
      <c r="G33620" s="96"/>
      <c r="H33620" s="137"/>
    </row>
    <row r="33621" spans="2:8" x14ac:dyDescent="0.25">
      <c r="B33621" s="96"/>
      <c r="C33621" s="96"/>
      <c r="D33621" s="96"/>
      <c r="E33621" s="96"/>
      <c r="F33621" s="96"/>
      <c r="G33621" s="96"/>
      <c r="H33621" s="137"/>
    </row>
    <row r="33622" spans="2:8" x14ac:dyDescent="0.25">
      <c r="B33622" s="96"/>
      <c r="C33622" s="96"/>
      <c r="D33622" s="96"/>
      <c r="E33622" s="96"/>
      <c r="F33622" s="96"/>
      <c r="G33622" s="96"/>
      <c r="H33622" s="137"/>
    </row>
    <row r="33623" spans="2:8" x14ac:dyDescent="0.25">
      <c r="B33623" s="96"/>
      <c r="C33623" s="96"/>
      <c r="D33623" s="96"/>
      <c r="E33623" s="96"/>
      <c r="F33623" s="96"/>
      <c r="G33623" s="96"/>
      <c r="H33623" s="137"/>
    </row>
    <row r="33739" spans="2:8" x14ac:dyDescent="0.25">
      <c r="B33739" s="96"/>
      <c r="C33739" s="96"/>
      <c r="D33739" s="96"/>
      <c r="E33739" s="96"/>
      <c r="F33739" s="96"/>
      <c r="G33739" s="96"/>
      <c r="H33739" s="137"/>
    </row>
    <row r="33740" spans="2:8" x14ac:dyDescent="0.25">
      <c r="B33740" s="96"/>
      <c r="C33740" s="96"/>
      <c r="D33740" s="96"/>
      <c r="E33740" s="96"/>
      <c r="F33740" s="96"/>
      <c r="G33740" s="96"/>
      <c r="H33740" s="137"/>
    </row>
    <row r="33741" spans="2:8" x14ac:dyDescent="0.25">
      <c r="B33741" s="96"/>
      <c r="C33741" s="96"/>
      <c r="D33741" s="96"/>
      <c r="E33741" s="96"/>
      <c r="F33741" s="96"/>
      <c r="G33741" s="96"/>
      <c r="H33741" s="137"/>
    </row>
    <row r="33742" spans="2:8" x14ac:dyDescent="0.25">
      <c r="B33742" s="96"/>
      <c r="C33742" s="96"/>
      <c r="D33742" s="96"/>
      <c r="E33742" s="96"/>
      <c r="F33742" s="96"/>
      <c r="G33742" s="96"/>
      <c r="H33742" s="137"/>
    </row>
    <row r="33743" spans="2:8" x14ac:dyDescent="0.25">
      <c r="B33743" s="96"/>
      <c r="C33743" s="96"/>
      <c r="D33743" s="96"/>
      <c r="E33743" s="96"/>
      <c r="F33743" s="96"/>
      <c r="G33743" s="96"/>
      <c r="H33743" s="137"/>
    </row>
    <row r="33859" spans="2:8" x14ac:dyDescent="0.25">
      <c r="B33859" s="96"/>
      <c r="C33859" s="96"/>
      <c r="D33859" s="96"/>
      <c r="E33859" s="96"/>
      <c r="F33859" s="96"/>
      <c r="G33859" s="96"/>
      <c r="H33859" s="137"/>
    </row>
    <row r="33860" spans="2:8" x14ac:dyDescent="0.25">
      <c r="B33860" s="96"/>
      <c r="C33860" s="96"/>
      <c r="D33860" s="96"/>
      <c r="E33860" s="96"/>
      <c r="F33860" s="96"/>
      <c r="G33860" s="96"/>
      <c r="H33860" s="137"/>
    </row>
    <row r="33861" spans="2:8" x14ac:dyDescent="0.25">
      <c r="B33861" s="96"/>
      <c r="C33861" s="96"/>
      <c r="D33861" s="96"/>
      <c r="E33861" s="96"/>
      <c r="F33861" s="96"/>
      <c r="G33861" s="96"/>
      <c r="H33861" s="137"/>
    </row>
    <row r="33862" spans="2:8" x14ac:dyDescent="0.25">
      <c r="B33862" s="96"/>
      <c r="C33862" s="96"/>
      <c r="D33862" s="96"/>
      <c r="E33862" s="96"/>
      <c r="F33862" s="96"/>
      <c r="G33862" s="96"/>
      <c r="H33862" s="137"/>
    </row>
    <row r="33863" spans="2:8" x14ac:dyDescent="0.25">
      <c r="B33863" s="96"/>
      <c r="C33863" s="96"/>
      <c r="D33863" s="96"/>
      <c r="E33863" s="96"/>
      <c r="F33863" s="96"/>
      <c r="G33863" s="96"/>
      <c r="H33863" s="137"/>
    </row>
    <row r="33979" spans="2:8" x14ac:dyDescent="0.25">
      <c r="B33979" s="96"/>
      <c r="C33979" s="96"/>
      <c r="D33979" s="96"/>
      <c r="E33979" s="96"/>
      <c r="F33979" s="96"/>
      <c r="G33979" s="96"/>
      <c r="H33979" s="137"/>
    </row>
    <row r="33980" spans="2:8" x14ac:dyDescent="0.25">
      <c r="B33980" s="96"/>
      <c r="C33980" s="96"/>
      <c r="D33980" s="96"/>
      <c r="E33980" s="96"/>
      <c r="F33980" s="96"/>
      <c r="G33980" s="96"/>
      <c r="H33980" s="137"/>
    </row>
    <row r="33981" spans="2:8" x14ac:dyDescent="0.25">
      <c r="B33981" s="96"/>
      <c r="C33981" s="96"/>
      <c r="D33981" s="96"/>
      <c r="E33981" s="96"/>
      <c r="F33981" s="96"/>
      <c r="G33981" s="96"/>
      <c r="H33981" s="137"/>
    </row>
    <row r="33982" spans="2:8" x14ac:dyDescent="0.25">
      <c r="B33982" s="96"/>
      <c r="C33982" s="96"/>
      <c r="D33982" s="96"/>
      <c r="E33982" s="96"/>
      <c r="F33982" s="96"/>
      <c r="G33982" s="96"/>
      <c r="H33982" s="137"/>
    </row>
    <row r="33983" spans="2:8" x14ac:dyDescent="0.25">
      <c r="B33983" s="96"/>
      <c r="C33983" s="96"/>
      <c r="D33983" s="96"/>
      <c r="E33983" s="96"/>
      <c r="F33983" s="96"/>
      <c r="G33983" s="96"/>
      <c r="H33983" s="137"/>
    </row>
    <row r="34099" spans="2:8" x14ac:dyDescent="0.25">
      <c r="B34099" s="96"/>
      <c r="C34099" s="96"/>
      <c r="D34099" s="96"/>
      <c r="E34099" s="96"/>
      <c r="F34099" s="96"/>
      <c r="G34099" s="96"/>
      <c r="H34099" s="137"/>
    </row>
    <row r="34100" spans="2:8" x14ac:dyDescent="0.25">
      <c r="B34100" s="96"/>
      <c r="C34100" s="96"/>
      <c r="D34100" s="96"/>
      <c r="E34100" s="96"/>
      <c r="F34100" s="96"/>
      <c r="G34100" s="96"/>
      <c r="H34100" s="137"/>
    </row>
    <row r="34101" spans="2:8" x14ac:dyDescent="0.25">
      <c r="B34101" s="96"/>
      <c r="C34101" s="96"/>
      <c r="D34101" s="96"/>
      <c r="E34101" s="96"/>
      <c r="F34101" s="96"/>
      <c r="G34101" s="96"/>
      <c r="H34101" s="137"/>
    </row>
    <row r="34102" spans="2:8" x14ac:dyDescent="0.25">
      <c r="B34102" s="96"/>
      <c r="C34102" s="96"/>
      <c r="D34102" s="96"/>
      <c r="E34102" s="96"/>
      <c r="F34102" s="96"/>
      <c r="G34102" s="96"/>
      <c r="H34102" s="137"/>
    </row>
    <row r="34103" spans="2:8" x14ac:dyDescent="0.25">
      <c r="B34103" s="96"/>
      <c r="C34103" s="96"/>
      <c r="D34103" s="96"/>
      <c r="E34103" s="96"/>
      <c r="F34103" s="96"/>
      <c r="G34103" s="96"/>
      <c r="H34103" s="137"/>
    </row>
    <row r="34219" spans="2:8" x14ac:dyDescent="0.25">
      <c r="B34219" s="96"/>
      <c r="C34219" s="96"/>
      <c r="D34219" s="96"/>
      <c r="E34219" s="96"/>
      <c r="F34219" s="96"/>
      <c r="G34219" s="96"/>
      <c r="H34219" s="137"/>
    </row>
    <row r="34220" spans="2:8" x14ac:dyDescent="0.25">
      <c r="B34220" s="96"/>
      <c r="C34220" s="96"/>
      <c r="D34220" s="96"/>
      <c r="E34220" s="96"/>
      <c r="F34220" s="96"/>
      <c r="G34220" s="96"/>
      <c r="H34220" s="137"/>
    </row>
    <row r="34221" spans="2:8" x14ac:dyDescent="0.25">
      <c r="B34221" s="96"/>
      <c r="C34221" s="96"/>
      <c r="D34221" s="96"/>
      <c r="E34221" s="96"/>
      <c r="F34221" s="96"/>
      <c r="G34221" s="96"/>
      <c r="H34221" s="137"/>
    </row>
    <row r="34222" spans="2:8" x14ac:dyDescent="0.25">
      <c r="B34222" s="96"/>
      <c r="C34222" s="96"/>
      <c r="D34222" s="96"/>
      <c r="E34222" s="96"/>
      <c r="F34222" s="96"/>
      <c r="G34222" s="96"/>
      <c r="H34222" s="137"/>
    </row>
    <row r="34223" spans="2:8" x14ac:dyDescent="0.25">
      <c r="B34223" s="96"/>
      <c r="C34223" s="96"/>
      <c r="D34223" s="96"/>
      <c r="E34223" s="96"/>
      <c r="F34223" s="96"/>
      <c r="G34223" s="96"/>
      <c r="H34223" s="137"/>
    </row>
    <row r="34339" spans="2:8" x14ac:dyDescent="0.25">
      <c r="B34339" s="96"/>
      <c r="C34339" s="96"/>
      <c r="D34339" s="96"/>
      <c r="E34339" s="96"/>
      <c r="F34339" s="96"/>
      <c r="G34339" s="96"/>
      <c r="H34339" s="137"/>
    </row>
    <row r="34340" spans="2:8" x14ac:dyDescent="0.25">
      <c r="B34340" s="96"/>
      <c r="C34340" s="96"/>
      <c r="D34340" s="96"/>
      <c r="E34340" s="96"/>
      <c r="F34340" s="96"/>
      <c r="G34340" s="96"/>
      <c r="H34340" s="137"/>
    </row>
    <row r="34341" spans="2:8" x14ac:dyDescent="0.25">
      <c r="B34341" s="96"/>
      <c r="C34341" s="96"/>
      <c r="D34341" s="96"/>
      <c r="E34341" s="96"/>
      <c r="F34341" s="96"/>
      <c r="G34341" s="96"/>
      <c r="H34341" s="137"/>
    </row>
    <row r="34342" spans="2:8" x14ac:dyDescent="0.25">
      <c r="B34342" s="96"/>
      <c r="C34342" s="96"/>
      <c r="D34342" s="96"/>
      <c r="E34342" s="96"/>
      <c r="F34342" s="96"/>
      <c r="G34342" s="96"/>
      <c r="H34342" s="137"/>
    </row>
    <row r="34343" spans="2:8" x14ac:dyDescent="0.25">
      <c r="B34343" s="96"/>
      <c r="C34343" s="96"/>
      <c r="D34343" s="96"/>
      <c r="E34343" s="96"/>
      <c r="F34343" s="96"/>
      <c r="G34343" s="96"/>
      <c r="H34343" s="137"/>
    </row>
    <row r="34459" spans="2:8" x14ac:dyDescent="0.25">
      <c r="B34459" s="96"/>
      <c r="C34459" s="96"/>
      <c r="D34459" s="96"/>
      <c r="E34459" s="96"/>
      <c r="F34459" s="96"/>
      <c r="G34459" s="96"/>
      <c r="H34459" s="137"/>
    </row>
    <row r="34460" spans="2:8" x14ac:dyDescent="0.25">
      <c r="B34460" s="96"/>
      <c r="C34460" s="96"/>
      <c r="D34460" s="96"/>
      <c r="E34460" s="96"/>
      <c r="F34460" s="96"/>
      <c r="G34460" s="96"/>
      <c r="H34460" s="137"/>
    </row>
    <row r="34461" spans="2:8" x14ac:dyDescent="0.25">
      <c r="B34461" s="96"/>
      <c r="C34461" s="96"/>
      <c r="D34461" s="96"/>
      <c r="E34461" s="96"/>
      <c r="F34461" s="96"/>
      <c r="G34461" s="96"/>
      <c r="H34461" s="137"/>
    </row>
    <row r="34462" spans="2:8" x14ac:dyDescent="0.25">
      <c r="B34462" s="96"/>
      <c r="C34462" s="96"/>
      <c r="D34462" s="96"/>
      <c r="E34462" s="96"/>
      <c r="F34462" s="96"/>
      <c r="G34462" s="96"/>
      <c r="H34462" s="137"/>
    </row>
    <row r="34463" spans="2:8" x14ac:dyDescent="0.25">
      <c r="B34463" s="96"/>
      <c r="C34463" s="96"/>
      <c r="D34463" s="96"/>
      <c r="E34463" s="96"/>
      <c r="F34463" s="96"/>
      <c r="G34463" s="96"/>
      <c r="H34463" s="137"/>
    </row>
    <row r="34579" spans="2:8" x14ac:dyDescent="0.25">
      <c r="B34579" s="96"/>
      <c r="C34579" s="96"/>
      <c r="D34579" s="96"/>
      <c r="E34579" s="96"/>
      <c r="F34579" s="96"/>
      <c r="G34579" s="96"/>
      <c r="H34579" s="137"/>
    </row>
    <row r="34580" spans="2:8" x14ac:dyDescent="0.25">
      <c r="B34580" s="96"/>
      <c r="C34580" s="96"/>
      <c r="D34580" s="96"/>
      <c r="E34580" s="96"/>
      <c r="F34580" s="96"/>
      <c r="G34580" s="96"/>
      <c r="H34580" s="137"/>
    </row>
    <row r="34581" spans="2:8" x14ac:dyDescent="0.25">
      <c r="B34581" s="96"/>
      <c r="C34581" s="96"/>
      <c r="D34581" s="96"/>
      <c r="E34581" s="96"/>
      <c r="F34581" s="96"/>
      <c r="G34581" s="96"/>
      <c r="H34581" s="137"/>
    </row>
    <row r="34582" spans="2:8" x14ac:dyDescent="0.25">
      <c r="B34582" s="96"/>
      <c r="C34582" s="96"/>
      <c r="D34582" s="96"/>
      <c r="E34582" s="96"/>
      <c r="F34582" s="96"/>
      <c r="G34582" s="96"/>
      <c r="H34582" s="137"/>
    </row>
    <row r="34583" spans="2:8" x14ac:dyDescent="0.25">
      <c r="B34583" s="96"/>
      <c r="C34583" s="96"/>
      <c r="D34583" s="96"/>
      <c r="E34583" s="96"/>
      <c r="F34583" s="96"/>
      <c r="G34583" s="96"/>
      <c r="H34583" s="137"/>
    </row>
    <row r="34699" spans="2:8" x14ac:dyDescent="0.25">
      <c r="B34699" s="96"/>
      <c r="C34699" s="96"/>
      <c r="D34699" s="96"/>
      <c r="E34699" s="96"/>
      <c r="F34699" s="96"/>
      <c r="G34699" s="96"/>
      <c r="H34699" s="137"/>
    </row>
    <row r="34700" spans="2:8" x14ac:dyDescent="0.25">
      <c r="B34700" s="96"/>
      <c r="C34700" s="96"/>
      <c r="D34700" s="96"/>
      <c r="E34700" s="96"/>
      <c r="F34700" s="96"/>
      <c r="G34700" s="96"/>
      <c r="H34700" s="137"/>
    </row>
    <row r="34701" spans="2:8" x14ac:dyDescent="0.25">
      <c r="B34701" s="96"/>
      <c r="C34701" s="96"/>
      <c r="D34701" s="96"/>
      <c r="E34701" s="96"/>
      <c r="F34701" s="96"/>
      <c r="G34701" s="96"/>
      <c r="H34701" s="137"/>
    </row>
    <row r="34702" spans="2:8" x14ac:dyDescent="0.25">
      <c r="B34702" s="96"/>
      <c r="C34702" s="96"/>
      <c r="D34702" s="96"/>
      <c r="E34702" s="96"/>
      <c r="F34702" s="96"/>
      <c r="G34702" s="96"/>
      <c r="H34702" s="137"/>
    </row>
    <row r="34703" spans="2:8" x14ac:dyDescent="0.25">
      <c r="B34703" s="96"/>
      <c r="C34703" s="96"/>
      <c r="D34703" s="96"/>
      <c r="E34703" s="96"/>
      <c r="F34703" s="96"/>
      <c r="G34703" s="96"/>
      <c r="H34703" s="137"/>
    </row>
    <row r="34819" spans="2:8" x14ac:dyDescent="0.25">
      <c r="B34819" s="96"/>
      <c r="C34819" s="96"/>
      <c r="D34819" s="96"/>
      <c r="E34819" s="96"/>
      <c r="F34819" s="96"/>
      <c r="G34819" s="96"/>
      <c r="H34819" s="137"/>
    </row>
    <row r="34820" spans="2:8" x14ac:dyDescent="0.25">
      <c r="B34820" s="96"/>
      <c r="C34820" s="96"/>
      <c r="D34820" s="96"/>
      <c r="E34820" s="96"/>
      <c r="F34820" s="96"/>
      <c r="G34820" s="96"/>
      <c r="H34820" s="137"/>
    </row>
    <row r="34821" spans="2:8" x14ac:dyDescent="0.25">
      <c r="B34821" s="96"/>
      <c r="C34821" s="96"/>
      <c r="D34821" s="96"/>
      <c r="E34821" s="96"/>
      <c r="F34821" s="96"/>
      <c r="G34821" s="96"/>
      <c r="H34821" s="137"/>
    </row>
    <row r="34822" spans="2:8" x14ac:dyDescent="0.25">
      <c r="B34822" s="96"/>
      <c r="C34822" s="96"/>
      <c r="D34822" s="96"/>
      <c r="E34822" s="96"/>
      <c r="F34822" s="96"/>
      <c r="G34822" s="96"/>
      <c r="H34822" s="137"/>
    </row>
    <row r="34823" spans="2:8" x14ac:dyDescent="0.25">
      <c r="B34823" s="96"/>
      <c r="C34823" s="96"/>
      <c r="D34823" s="96"/>
      <c r="E34823" s="96"/>
      <c r="F34823" s="96"/>
      <c r="G34823" s="96"/>
      <c r="H34823" s="137"/>
    </row>
    <row r="34939" spans="2:8" x14ac:dyDescent="0.25">
      <c r="B34939" s="96"/>
      <c r="C34939" s="96"/>
      <c r="D34939" s="96"/>
      <c r="E34939" s="96"/>
      <c r="F34939" s="96"/>
      <c r="G34939" s="96"/>
      <c r="H34939" s="137"/>
    </row>
    <row r="34940" spans="2:8" x14ac:dyDescent="0.25">
      <c r="B34940" s="96"/>
      <c r="C34940" s="96"/>
      <c r="D34940" s="96"/>
      <c r="E34940" s="96"/>
      <c r="F34940" s="96"/>
      <c r="G34940" s="96"/>
      <c r="H34940" s="137"/>
    </row>
    <row r="34941" spans="2:8" x14ac:dyDescent="0.25">
      <c r="B34941" s="96"/>
      <c r="C34941" s="96"/>
      <c r="D34941" s="96"/>
      <c r="E34941" s="96"/>
      <c r="F34941" s="96"/>
      <c r="G34941" s="96"/>
      <c r="H34941" s="137"/>
    </row>
    <row r="34942" spans="2:8" x14ac:dyDescent="0.25">
      <c r="B34942" s="96"/>
      <c r="C34942" s="96"/>
      <c r="D34942" s="96"/>
      <c r="E34942" s="96"/>
      <c r="F34942" s="96"/>
      <c r="G34942" s="96"/>
      <c r="H34942" s="137"/>
    </row>
    <row r="34943" spans="2:8" x14ac:dyDescent="0.25">
      <c r="B34943" s="96"/>
      <c r="C34943" s="96"/>
      <c r="D34943" s="96"/>
      <c r="E34943" s="96"/>
      <c r="F34943" s="96"/>
      <c r="G34943" s="96"/>
      <c r="H34943" s="137"/>
    </row>
    <row r="35059" spans="2:8" x14ac:dyDescent="0.25">
      <c r="B35059" s="96"/>
      <c r="C35059" s="96"/>
      <c r="D35059" s="96"/>
      <c r="E35059" s="96"/>
      <c r="F35059" s="96"/>
      <c r="G35059" s="96"/>
      <c r="H35059" s="137"/>
    </row>
    <row r="35060" spans="2:8" x14ac:dyDescent="0.25">
      <c r="B35060" s="96"/>
      <c r="C35060" s="96"/>
      <c r="D35060" s="96"/>
      <c r="E35060" s="96"/>
      <c r="F35060" s="96"/>
      <c r="G35060" s="96"/>
      <c r="H35060" s="137"/>
    </row>
    <row r="35061" spans="2:8" x14ac:dyDescent="0.25">
      <c r="B35061" s="96"/>
      <c r="C35061" s="96"/>
      <c r="D35061" s="96"/>
      <c r="E35061" s="96"/>
      <c r="F35061" s="96"/>
      <c r="G35061" s="96"/>
      <c r="H35061" s="137"/>
    </row>
    <row r="35062" spans="2:8" x14ac:dyDescent="0.25">
      <c r="B35062" s="96"/>
      <c r="C35062" s="96"/>
      <c r="D35062" s="96"/>
      <c r="E35062" s="96"/>
      <c r="F35062" s="96"/>
      <c r="G35062" s="96"/>
      <c r="H35062" s="137"/>
    </row>
    <row r="35063" spans="2:8" x14ac:dyDescent="0.25">
      <c r="B35063" s="96"/>
      <c r="C35063" s="96"/>
      <c r="D35063" s="96"/>
      <c r="E35063" s="96"/>
      <c r="F35063" s="96"/>
      <c r="G35063" s="96"/>
      <c r="H35063" s="137"/>
    </row>
    <row r="35179" spans="2:8" x14ac:dyDescent="0.25">
      <c r="B35179" s="96"/>
      <c r="C35179" s="96"/>
      <c r="D35179" s="96"/>
      <c r="E35179" s="96"/>
      <c r="F35179" s="96"/>
      <c r="G35179" s="96"/>
      <c r="H35179" s="137"/>
    </row>
    <row r="35180" spans="2:8" x14ac:dyDescent="0.25">
      <c r="B35180" s="96"/>
      <c r="C35180" s="96"/>
      <c r="D35180" s="96"/>
      <c r="E35180" s="96"/>
      <c r="F35180" s="96"/>
      <c r="G35180" s="96"/>
      <c r="H35180" s="137"/>
    </row>
    <row r="35181" spans="2:8" x14ac:dyDescent="0.25">
      <c r="B35181" s="96"/>
      <c r="C35181" s="96"/>
      <c r="D35181" s="96"/>
      <c r="E35181" s="96"/>
      <c r="F35181" s="96"/>
      <c r="G35181" s="96"/>
      <c r="H35181" s="137"/>
    </row>
    <row r="35182" spans="2:8" x14ac:dyDescent="0.25">
      <c r="B35182" s="96"/>
      <c r="C35182" s="96"/>
      <c r="D35182" s="96"/>
      <c r="E35182" s="96"/>
      <c r="F35182" s="96"/>
      <c r="G35182" s="96"/>
      <c r="H35182" s="137"/>
    </row>
    <row r="35183" spans="2:8" x14ac:dyDescent="0.25">
      <c r="B35183" s="96"/>
      <c r="C35183" s="96"/>
      <c r="D35183" s="96"/>
      <c r="E35183" s="96"/>
      <c r="F35183" s="96"/>
      <c r="G35183" s="96"/>
      <c r="H35183" s="137"/>
    </row>
    <row r="35299" spans="2:8" x14ac:dyDescent="0.25">
      <c r="B35299" s="96"/>
      <c r="C35299" s="96"/>
      <c r="D35299" s="96"/>
      <c r="E35299" s="96"/>
      <c r="F35299" s="96"/>
      <c r="G35299" s="96"/>
      <c r="H35299" s="137"/>
    </row>
    <row r="35300" spans="2:8" x14ac:dyDescent="0.25">
      <c r="B35300" s="96"/>
      <c r="C35300" s="96"/>
      <c r="D35300" s="96"/>
      <c r="E35300" s="96"/>
      <c r="F35300" s="96"/>
      <c r="G35300" s="96"/>
      <c r="H35300" s="137"/>
    </row>
    <row r="35301" spans="2:8" x14ac:dyDescent="0.25">
      <c r="B35301" s="96"/>
      <c r="C35301" s="96"/>
      <c r="D35301" s="96"/>
      <c r="E35301" s="96"/>
      <c r="F35301" s="96"/>
      <c r="G35301" s="96"/>
      <c r="H35301" s="137"/>
    </row>
    <row r="35302" spans="2:8" x14ac:dyDescent="0.25">
      <c r="B35302" s="96"/>
      <c r="C35302" s="96"/>
      <c r="D35302" s="96"/>
      <c r="E35302" s="96"/>
      <c r="F35302" s="96"/>
      <c r="G35302" s="96"/>
      <c r="H35302" s="137"/>
    </row>
    <row r="35303" spans="2:8" x14ac:dyDescent="0.25">
      <c r="B35303" s="96"/>
      <c r="C35303" s="96"/>
      <c r="D35303" s="96"/>
      <c r="E35303" s="96"/>
      <c r="F35303" s="96"/>
      <c r="G35303" s="96"/>
      <c r="H35303" s="137"/>
    </row>
    <row r="35419" spans="2:8" x14ac:dyDescent="0.25">
      <c r="B35419" s="96"/>
      <c r="C35419" s="96"/>
      <c r="D35419" s="96"/>
      <c r="E35419" s="96"/>
      <c r="F35419" s="96"/>
      <c r="G35419" s="96"/>
      <c r="H35419" s="137"/>
    </row>
    <row r="35420" spans="2:8" x14ac:dyDescent="0.25">
      <c r="B35420" s="96"/>
      <c r="C35420" s="96"/>
      <c r="D35420" s="96"/>
      <c r="E35420" s="96"/>
      <c r="F35420" s="96"/>
      <c r="G35420" s="96"/>
      <c r="H35420" s="137"/>
    </row>
    <row r="35421" spans="2:8" x14ac:dyDescent="0.25">
      <c r="B35421" s="96"/>
      <c r="C35421" s="96"/>
      <c r="D35421" s="96"/>
      <c r="E35421" s="96"/>
      <c r="F35421" s="96"/>
      <c r="G35421" s="96"/>
      <c r="H35421" s="137"/>
    </row>
    <row r="35422" spans="2:8" x14ac:dyDescent="0.25">
      <c r="B35422" s="96"/>
      <c r="C35422" s="96"/>
      <c r="D35422" s="96"/>
      <c r="E35422" s="96"/>
      <c r="F35422" s="96"/>
      <c r="G35422" s="96"/>
      <c r="H35422" s="137"/>
    </row>
    <row r="35423" spans="2:8" x14ac:dyDescent="0.25">
      <c r="B35423" s="96"/>
      <c r="C35423" s="96"/>
      <c r="D35423" s="96"/>
      <c r="E35423" s="96"/>
      <c r="F35423" s="96"/>
      <c r="G35423" s="96"/>
      <c r="H35423" s="137"/>
    </row>
    <row r="35539" spans="2:8" x14ac:dyDescent="0.25">
      <c r="B35539" s="96"/>
      <c r="C35539" s="96"/>
      <c r="D35539" s="96"/>
      <c r="E35539" s="96"/>
      <c r="F35539" s="96"/>
      <c r="G35539" s="96"/>
      <c r="H35539" s="137"/>
    </row>
    <row r="35540" spans="2:8" x14ac:dyDescent="0.25">
      <c r="B35540" s="96"/>
      <c r="C35540" s="96"/>
      <c r="D35540" s="96"/>
      <c r="E35540" s="96"/>
      <c r="F35540" s="96"/>
      <c r="G35540" s="96"/>
      <c r="H35540" s="137"/>
    </row>
    <row r="35541" spans="2:8" x14ac:dyDescent="0.25">
      <c r="B35541" s="96"/>
      <c r="C35541" s="96"/>
      <c r="D35541" s="96"/>
      <c r="E35541" s="96"/>
      <c r="F35541" s="96"/>
      <c r="G35541" s="96"/>
      <c r="H35541" s="137"/>
    </row>
    <row r="35542" spans="2:8" x14ac:dyDescent="0.25">
      <c r="B35542" s="96"/>
      <c r="C35542" s="96"/>
      <c r="D35542" s="96"/>
      <c r="E35542" s="96"/>
      <c r="F35542" s="96"/>
      <c r="G35542" s="96"/>
      <c r="H35542" s="137"/>
    </row>
    <row r="35543" spans="2:8" x14ac:dyDescent="0.25">
      <c r="B35543" s="96"/>
      <c r="C35543" s="96"/>
      <c r="D35543" s="96"/>
      <c r="E35543" s="96"/>
      <c r="F35543" s="96"/>
      <c r="G35543" s="96"/>
      <c r="H35543" s="137"/>
    </row>
    <row r="35659" spans="2:8" x14ac:dyDescent="0.25">
      <c r="B35659" s="96"/>
      <c r="C35659" s="96"/>
      <c r="D35659" s="96"/>
      <c r="E35659" s="96"/>
      <c r="F35659" s="96"/>
      <c r="G35659" s="96"/>
      <c r="H35659" s="137"/>
    </row>
    <row r="35660" spans="2:8" x14ac:dyDescent="0.25">
      <c r="B35660" s="96"/>
      <c r="C35660" s="96"/>
      <c r="D35660" s="96"/>
      <c r="E35660" s="96"/>
      <c r="F35660" s="96"/>
      <c r="G35660" s="96"/>
      <c r="H35660" s="137"/>
    </row>
    <row r="35661" spans="2:8" x14ac:dyDescent="0.25">
      <c r="B35661" s="96"/>
      <c r="C35661" s="96"/>
      <c r="D35661" s="96"/>
      <c r="E35661" s="96"/>
      <c r="F35661" s="96"/>
      <c r="G35661" s="96"/>
      <c r="H35661" s="137"/>
    </row>
    <row r="35662" spans="2:8" x14ac:dyDescent="0.25">
      <c r="B35662" s="96"/>
      <c r="C35662" s="96"/>
      <c r="D35662" s="96"/>
      <c r="E35662" s="96"/>
      <c r="F35662" s="96"/>
      <c r="G35662" s="96"/>
      <c r="H35662" s="137"/>
    </row>
    <row r="35663" spans="2:8" x14ac:dyDescent="0.25">
      <c r="B35663" s="96"/>
      <c r="C35663" s="96"/>
      <c r="D35663" s="96"/>
      <c r="E35663" s="96"/>
      <c r="F35663" s="96"/>
      <c r="G35663" s="96"/>
      <c r="H35663" s="137"/>
    </row>
    <row r="35779" spans="2:8" x14ac:dyDescent="0.25">
      <c r="B35779" s="96"/>
      <c r="C35779" s="96"/>
      <c r="D35779" s="96"/>
      <c r="E35779" s="96"/>
      <c r="F35779" s="96"/>
      <c r="G35779" s="96"/>
      <c r="H35779" s="137"/>
    </row>
    <row r="35780" spans="2:8" x14ac:dyDescent="0.25">
      <c r="B35780" s="96"/>
      <c r="C35780" s="96"/>
      <c r="D35780" s="96"/>
      <c r="E35780" s="96"/>
      <c r="F35780" s="96"/>
      <c r="G35780" s="96"/>
      <c r="H35780" s="137"/>
    </row>
    <row r="35781" spans="2:8" x14ac:dyDescent="0.25">
      <c r="B35781" s="96"/>
      <c r="C35781" s="96"/>
      <c r="D35781" s="96"/>
      <c r="E35781" s="96"/>
      <c r="F35781" s="96"/>
      <c r="G35781" s="96"/>
      <c r="H35781" s="137"/>
    </row>
    <row r="35782" spans="2:8" x14ac:dyDescent="0.25">
      <c r="B35782" s="96"/>
      <c r="C35782" s="96"/>
      <c r="D35782" s="96"/>
      <c r="E35782" s="96"/>
      <c r="F35782" s="96"/>
      <c r="G35782" s="96"/>
      <c r="H35782" s="137"/>
    </row>
    <row r="35783" spans="2:8" x14ac:dyDescent="0.25">
      <c r="B35783" s="96"/>
      <c r="C35783" s="96"/>
      <c r="D35783" s="96"/>
      <c r="E35783" s="96"/>
      <c r="F35783" s="96"/>
      <c r="G35783" s="96"/>
      <c r="H35783" s="137"/>
    </row>
    <row r="35899" spans="2:8" x14ac:dyDescent="0.25">
      <c r="B35899" s="96"/>
      <c r="C35899" s="96"/>
      <c r="D35899" s="96"/>
      <c r="E35899" s="96"/>
      <c r="F35899" s="96"/>
      <c r="G35899" s="96"/>
      <c r="H35899" s="137"/>
    </row>
    <row r="35900" spans="2:8" x14ac:dyDescent="0.25">
      <c r="B35900" s="96"/>
      <c r="C35900" s="96"/>
      <c r="D35900" s="96"/>
      <c r="E35900" s="96"/>
      <c r="F35900" s="96"/>
      <c r="G35900" s="96"/>
      <c r="H35900" s="137"/>
    </row>
    <row r="35901" spans="2:8" x14ac:dyDescent="0.25">
      <c r="B35901" s="96"/>
      <c r="C35901" s="96"/>
      <c r="D35901" s="96"/>
      <c r="E35901" s="96"/>
      <c r="F35901" s="96"/>
      <c r="G35901" s="96"/>
      <c r="H35901" s="137"/>
    </row>
    <row r="35902" spans="2:8" x14ac:dyDescent="0.25">
      <c r="B35902" s="96"/>
      <c r="C35902" s="96"/>
      <c r="D35902" s="96"/>
      <c r="E35902" s="96"/>
      <c r="F35902" s="96"/>
      <c r="G35902" s="96"/>
      <c r="H35902" s="137"/>
    </row>
    <row r="35903" spans="2:8" x14ac:dyDescent="0.25">
      <c r="B35903" s="96"/>
      <c r="C35903" s="96"/>
      <c r="D35903" s="96"/>
      <c r="E35903" s="96"/>
      <c r="F35903" s="96"/>
      <c r="G35903" s="96"/>
      <c r="H35903" s="137"/>
    </row>
    <row r="36019" spans="2:8" x14ac:dyDescent="0.25">
      <c r="B36019" s="96"/>
      <c r="C36019" s="96"/>
      <c r="D36019" s="96"/>
      <c r="E36019" s="96"/>
      <c r="F36019" s="96"/>
      <c r="G36019" s="96"/>
      <c r="H36019" s="137"/>
    </row>
    <row r="36020" spans="2:8" x14ac:dyDescent="0.25">
      <c r="B36020" s="96"/>
      <c r="C36020" s="96"/>
      <c r="D36020" s="96"/>
      <c r="E36020" s="96"/>
      <c r="F36020" s="96"/>
      <c r="G36020" s="96"/>
      <c r="H36020" s="137"/>
    </row>
    <row r="36021" spans="2:8" x14ac:dyDescent="0.25">
      <c r="B36021" s="96"/>
      <c r="C36021" s="96"/>
      <c r="D36021" s="96"/>
      <c r="E36021" s="96"/>
      <c r="F36021" s="96"/>
      <c r="G36021" s="96"/>
      <c r="H36021" s="137"/>
    </row>
    <row r="36022" spans="2:8" x14ac:dyDescent="0.25">
      <c r="B36022" s="96"/>
      <c r="C36022" s="96"/>
      <c r="D36022" s="96"/>
      <c r="E36022" s="96"/>
      <c r="F36022" s="96"/>
      <c r="G36022" s="96"/>
      <c r="H36022" s="137"/>
    </row>
    <row r="36023" spans="2:8" x14ac:dyDescent="0.25">
      <c r="B36023" s="96"/>
      <c r="C36023" s="96"/>
      <c r="D36023" s="96"/>
      <c r="E36023" s="96"/>
      <c r="F36023" s="96"/>
      <c r="G36023" s="96"/>
      <c r="H36023" s="137"/>
    </row>
    <row r="36139" spans="2:8" x14ac:dyDescent="0.25">
      <c r="B36139" s="96"/>
      <c r="C36139" s="96"/>
      <c r="D36139" s="96"/>
      <c r="E36139" s="96"/>
      <c r="F36139" s="96"/>
      <c r="G36139" s="96"/>
      <c r="H36139" s="137"/>
    </row>
    <row r="36140" spans="2:8" x14ac:dyDescent="0.25">
      <c r="B36140" s="96"/>
      <c r="C36140" s="96"/>
      <c r="D36140" s="96"/>
      <c r="E36140" s="96"/>
      <c r="F36140" s="96"/>
      <c r="G36140" s="96"/>
      <c r="H36140" s="137"/>
    </row>
    <row r="36141" spans="2:8" x14ac:dyDescent="0.25">
      <c r="B36141" s="96"/>
      <c r="C36141" s="96"/>
      <c r="D36141" s="96"/>
      <c r="E36141" s="96"/>
      <c r="F36141" s="96"/>
      <c r="G36141" s="96"/>
      <c r="H36141" s="137"/>
    </row>
    <row r="36142" spans="2:8" x14ac:dyDescent="0.25">
      <c r="B36142" s="96"/>
      <c r="C36142" s="96"/>
      <c r="D36142" s="96"/>
      <c r="E36142" s="96"/>
      <c r="F36142" s="96"/>
      <c r="G36142" s="96"/>
      <c r="H36142" s="137"/>
    </row>
    <row r="36143" spans="2:8" x14ac:dyDescent="0.25">
      <c r="B36143" s="96"/>
      <c r="C36143" s="96"/>
      <c r="D36143" s="96"/>
      <c r="E36143" s="96"/>
      <c r="F36143" s="96"/>
      <c r="G36143" s="96"/>
      <c r="H36143" s="137"/>
    </row>
    <row r="36259" spans="2:8" x14ac:dyDescent="0.25">
      <c r="B36259" s="96"/>
      <c r="C36259" s="96"/>
      <c r="D36259" s="96"/>
      <c r="E36259" s="96"/>
      <c r="F36259" s="96"/>
      <c r="G36259" s="96"/>
      <c r="H36259" s="137"/>
    </row>
    <row r="36260" spans="2:8" x14ac:dyDescent="0.25">
      <c r="B36260" s="96"/>
      <c r="C36260" s="96"/>
      <c r="D36260" s="96"/>
      <c r="E36260" s="96"/>
      <c r="F36260" s="96"/>
      <c r="G36260" s="96"/>
      <c r="H36260" s="137"/>
    </row>
    <row r="36261" spans="2:8" x14ac:dyDescent="0.25">
      <c r="B36261" s="96"/>
      <c r="C36261" s="96"/>
      <c r="D36261" s="96"/>
      <c r="E36261" s="96"/>
      <c r="F36261" s="96"/>
      <c r="G36261" s="96"/>
      <c r="H36261" s="137"/>
    </row>
    <row r="36262" spans="2:8" x14ac:dyDescent="0.25">
      <c r="B36262" s="96"/>
      <c r="C36262" s="96"/>
      <c r="D36262" s="96"/>
      <c r="E36262" s="96"/>
      <c r="F36262" s="96"/>
      <c r="G36262" s="96"/>
      <c r="H36262" s="137"/>
    </row>
    <row r="36263" spans="2:8" x14ac:dyDescent="0.25">
      <c r="B36263" s="96"/>
      <c r="C36263" s="96"/>
      <c r="D36263" s="96"/>
      <c r="E36263" s="96"/>
      <c r="F36263" s="96"/>
      <c r="G36263" s="96"/>
      <c r="H36263" s="137"/>
    </row>
    <row r="36379" spans="2:8" x14ac:dyDescent="0.25">
      <c r="B36379" s="96"/>
      <c r="C36379" s="96"/>
      <c r="D36379" s="96"/>
      <c r="E36379" s="96"/>
      <c r="F36379" s="96"/>
      <c r="G36379" s="96"/>
      <c r="H36379" s="137"/>
    </row>
    <row r="36380" spans="2:8" x14ac:dyDescent="0.25">
      <c r="B36380" s="96"/>
      <c r="C36380" s="96"/>
      <c r="D36380" s="96"/>
      <c r="E36380" s="96"/>
      <c r="F36380" s="96"/>
      <c r="G36380" s="96"/>
      <c r="H36380" s="137"/>
    </row>
    <row r="36381" spans="2:8" x14ac:dyDescent="0.25">
      <c r="B36381" s="96"/>
      <c r="C36381" s="96"/>
      <c r="D36381" s="96"/>
      <c r="E36381" s="96"/>
      <c r="F36381" s="96"/>
      <c r="G36381" s="96"/>
      <c r="H36381" s="137"/>
    </row>
    <row r="36382" spans="2:8" x14ac:dyDescent="0.25">
      <c r="B36382" s="96"/>
      <c r="C36382" s="96"/>
      <c r="D36382" s="96"/>
      <c r="E36382" s="96"/>
      <c r="F36382" s="96"/>
      <c r="G36382" s="96"/>
      <c r="H36382" s="137"/>
    </row>
    <row r="36383" spans="2:8" x14ac:dyDescent="0.25">
      <c r="B36383" s="96"/>
      <c r="C36383" s="96"/>
      <c r="D36383" s="96"/>
      <c r="E36383" s="96"/>
      <c r="F36383" s="96"/>
      <c r="G36383" s="96"/>
      <c r="H36383" s="137"/>
    </row>
    <row r="36499" spans="2:8" x14ac:dyDescent="0.25">
      <c r="B36499" s="96"/>
      <c r="C36499" s="96"/>
      <c r="D36499" s="96"/>
      <c r="E36499" s="96"/>
      <c r="F36499" s="96"/>
      <c r="G36499" s="96"/>
      <c r="H36499" s="137"/>
    </row>
    <row r="36500" spans="2:8" x14ac:dyDescent="0.25">
      <c r="B36500" s="96"/>
      <c r="C36500" s="96"/>
      <c r="D36500" s="96"/>
      <c r="E36500" s="96"/>
      <c r="F36500" s="96"/>
      <c r="G36500" s="96"/>
      <c r="H36500" s="137"/>
    </row>
    <row r="36501" spans="2:8" x14ac:dyDescent="0.25">
      <c r="B36501" s="96"/>
      <c r="C36501" s="96"/>
      <c r="D36501" s="96"/>
      <c r="E36501" s="96"/>
      <c r="F36501" s="96"/>
      <c r="G36501" s="96"/>
      <c r="H36501" s="137"/>
    </row>
    <row r="36502" spans="2:8" x14ac:dyDescent="0.25">
      <c r="B36502" s="96"/>
      <c r="C36502" s="96"/>
      <c r="D36502" s="96"/>
      <c r="E36502" s="96"/>
      <c r="F36502" s="96"/>
      <c r="G36502" s="96"/>
      <c r="H36502" s="137"/>
    </row>
    <row r="36503" spans="2:8" x14ac:dyDescent="0.25">
      <c r="B36503" s="96"/>
      <c r="C36503" s="96"/>
      <c r="D36503" s="96"/>
      <c r="E36503" s="96"/>
      <c r="F36503" s="96"/>
      <c r="G36503" s="96"/>
      <c r="H36503" s="137"/>
    </row>
    <row r="36619" spans="2:8" x14ac:dyDescent="0.25">
      <c r="B36619" s="96"/>
      <c r="C36619" s="96"/>
      <c r="D36619" s="96"/>
      <c r="E36619" s="96"/>
      <c r="F36619" s="96"/>
      <c r="G36619" s="96"/>
      <c r="H36619" s="137"/>
    </row>
    <row r="36620" spans="2:8" x14ac:dyDescent="0.25">
      <c r="B36620" s="96"/>
      <c r="C36620" s="96"/>
      <c r="D36620" s="96"/>
      <c r="E36620" s="96"/>
      <c r="F36620" s="96"/>
      <c r="G36620" s="96"/>
      <c r="H36620" s="137"/>
    </row>
    <row r="36621" spans="2:8" x14ac:dyDescent="0.25">
      <c r="B36621" s="96"/>
      <c r="C36621" s="96"/>
      <c r="D36621" s="96"/>
      <c r="E36621" s="96"/>
      <c r="F36621" s="96"/>
      <c r="G36621" s="96"/>
      <c r="H36621" s="137"/>
    </row>
    <row r="36622" spans="2:8" x14ac:dyDescent="0.25">
      <c r="B36622" s="96"/>
      <c r="C36622" s="96"/>
      <c r="D36622" s="96"/>
      <c r="E36622" s="96"/>
      <c r="F36622" s="96"/>
      <c r="G36622" s="96"/>
      <c r="H36622" s="137"/>
    </row>
    <row r="36623" spans="2:8" x14ac:dyDescent="0.25">
      <c r="B36623" s="96"/>
      <c r="C36623" s="96"/>
      <c r="D36623" s="96"/>
      <c r="E36623" s="96"/>
      <c r="F36623" s="96"/>
      <c r="G36623" s="96"/>
      <c r="H36623" s="137"/>
    </row>
    <row r="36739" spans="2:8" x14ac:dyDescent="0.25">
      <c r="B36739" s="96"/>
      <c r="C36739" s="96"/>
      <c r="D36739" s="96"/>
      <c r="E36739" s="96"/>
      <c r="F36739" s="96"/>
      <c r="G36739" s="96"/>
      <c r="H36739" s="137"/>
    </row>
    <row r="36740" spans="2:8" x14ac:dyDescent="0.25">
      <c r="B36740" s="96"/>
      <c r="C36740" s="96"/>
      <c r="D36740" s="96"/>
      <c r="E36740" s="96"/>
      <c r="F36740" s="96"/>
      <c r="G36740" s="96"/>
      <c r="H36740" s="137"/>
    </row>
    <row r="36741" spans="2:8" x14ac:dyDescent="0.25">
      <c r="B36741" s="96"/>
      <c r="C36741" s="96"/>
      <c r="D36741" s="96"/>
      <c r="E36741" s="96"/>
      <c r="F36741" s="96"/>
      <c r="G36741" s="96"/>
      <c r="H36741" s="137"/>
    </row>
    <row r="36742" spans="2:8" x14ac:dyDescent="0.25">
      <c r="B36742" s="96"/>
      <c r="C36742" s="96"/>
      <c r="D36742" s="96"/>
      <c r="E36742" s="96"/>
      <c r="F36742" s="96"/>
      <c r="G36742" s="96"/>
      <c r="H36742" s="137"/>
    </row>
    <row r="36743" spans="2:8" x14ac:dyDescent="0.25">
      <c r="B36743" s="96"/>
      <c r="C36743" s="96"/>
      <c r="D36743" s="96"/>
      <c r="E36743" s="96"/>
      <c r="F36743" s="96"/>
      <c r="G36743" s="96"/>
      <c r="H36743" s="137"/>
    </row>
    <row r="36859" spans="2:8" x14ac:dyDescent="0.25">
      <c r="B36859" s="96"/>
      <c r="C36859" s="96"/>
      <c r="D36859" s="96"/>
      <c r="E36859" s="96"/>
      <c r="F36859" s="96"/>
      <c r="G36859" s="96"/>
      <c r="H36859" s="137"/>
    </row>
    <row r="36860" spans="2:8" x14ac:dyDescent="0.25">
      <c r="B36860" s="96"/>
      <c r="C36860" s="96"/>
      <c r="D36860" s="96"/>
      <c r="E36860" s="96"/>
      <c r="F36860" s="96"/>
      <c r="G36860" s="96"/>
      <c r="H36860" s="137"/>
    </row>
    <row r="36861" spans="2:8" x14ac:dyDescent="0.25">
      <c r="B36861" s="96"/>
      <c r="C36861" s="96"/>
      <c r="D36861" s="96"/>
      <c r="E36861" s="96"/>
      <c r="F36861" s="96"/>
      <c r="G36861" s="96"/>
      <c r="H36861" s="137"/>
    </row>
    <row r="36862" spans="2:8" x14ac:dyDescent="0.25">
      <c r="B36862" s="96"/>
      <c r="C36862" s="96"/>
      <c r="D36862" s="96"/>
      <c r="E36862" s="96"/>
      <c r="F36862" s="96"/>
      <c r="G36862" s="96"/>
      <c r="H36862" s="137"/>
    </row>
    <row r="36863" spans="2:8" x14ac:dyDescent="0.25">
      <c r="B36863" s="96"/>
      <c r="C36863" s="96"/>
      <c r="D36863" s="96"/>
      <c r="E36863" s="96"/>
      <c r="F36863" s="96"/>
      <c r="G36863" s="96"/>
      <c r="H36863" s="137"/>
    </row>
    <row r="36979" spans="2:8" x14ac:dyDescent="0.25">
      <c r="B36979" s="96"/>
      <c r="C36979" s="96"/>
      <c r="D36979" s="96"/>
      <c r="E36979" s="96"/>
      <c r="F36979" s="96"/>
      <c r="G36979" s="96"/>
      <c r="H36979" s="137"/>
    </row>
    <row r="36980" spans="2:8" x14ac:dyDescent="0.25">
      <c r="B36980" s="96"/>
      <c r="C36980" s="96"/>
      <c r="D36980" s="96"/>
      <c r="E36980" s="96"/>
      <c r="F36980" s="96"/>
      <c r="G36980" s="96"/>
      <c r="H36980" s="137"/>
    </row>
    <row r="36981" spans="2:8" x14ac:dyDescent="0.25">
      <c r="B36981" s="96"/>
      <c r="C36981" s="96"/>
      <c r="D36981" s="96"/>
      <c r="E36981" s="96"/>
      <c r="F36981" s="96"/>
      <c r="G36981" s="96"/>
      <c r="H36981" s="137"/>
    </row>
    <row r="36982" spans="2:8" x14ac:dyDescent="0.25">
      <c r="B36982" s="96"/>
      <c r="C36982" s="96"/>
      <c r="D36982" s="96"/>
      <c r="E36982" s="96"/>
      <c r="F36982" s="96"/>
      <c r="G36982" s="96"/>
      <c r="H36982" s="137"/>
    </row>
    <row r="36983" spans="2:8" x14ac:dyDescent="0.25">
      <c r="B36983" s="96"/>
      <c r="C36983" s="96"/>
      <c r="D36983" s="96"/>
      <c r="E36983" s="96"/>
      <c r="F36983" s="96"/>
      <c r="G36983" s="96"/>
      <c r="H36983" s="137"/>
    </row>
    <row r="37099" spans="2:8" x14ac:dyDescent="0.25">
      <c r="B37099" s="96"/>
      <c r="C37099" s="96"/>
      <c r="D37099" s="96"/>
      <c r="E37099" s="96"/>
      <c r="F37099" s="96"/>
      <c r="G37099" s="96"/>
      <c r="H37099" s="137"/>
    </row>
    <row r="37100" spans="2:8" x14ac:dyDescent="0.25">
      <c r="B37100" s="96"/>
      <c r="C37100" s="96"/>
      <c r="D37100" s="96"/>
      <c r="E37100" s="96"/>
      <c r="F37100" s="96"/>
      <c r="G37100" s="96"/>
      <c r="H37100" s="137"/>
    </row>
    <row r="37101" spans="2:8" x14ac:dyDescent="0.25">
      <c r="B37101" s="96"/>
      <c r="C37101" s="96"/>
      <c r="D37101" s="96"/>
      <c r="E37101" s="96"/>
      <c r="F37101" s="96"/>
      <c r="G37101" s="96"/>
      <c r="H37101" s="137"/>
    </row>
    <row r="37102" spans="2:8" x14ac:dyDescent="0.25">
      <c r="B37102" s="96"/>
      <c r="C37102" s="96"/>
      <c r="D37102" s="96"/>
      <c r="E37102" s="96"/>
      <c r="F37102" s="96"/>
      <c r="G37102" s="96"/>
      <c r="H37102" s="137"/>
    </row>
    <row r="37103" spans="2:8" x14ac:dyDescent="0.25">
      <c r="B37103" s="96"/>
      <c r="C37103" s="96"/>
      <c r="D37103" s="96"/>
      <c r="E37103" s="96"/>
      <c r="F37103" s="96"/>
      <c r="G37103" s="96"/>
      <c r="H37103" s="137"/>
    </row>
    <row r="37219" spans="2:8" x14ac:dyDescent="0.25">
      <c r="B37219" s="96"/>
      <c r="C37219" s="96"/>
      <c r="D37219" s="96"/>
      <c r="E37219" s="96"/>
      <c r="F37219" s="96"/>
      <c r="G37219" s="96"/>
      <c r="H37219" s="137"/>
    </row>
    <row r="37220" spans="2:8" x14ac:dyDescent="0.25">
      <c r="B37220" s="96"/>
      <c r="C37220" s="96"/>
      <c r="D37220" s="96"/>
      <c r="E37220" s="96"/>
      <c r="F37220" s="96"/>
      <c r="G37220" s="96"/>
      <c r="H37220" s="137"/>
    </row>
    <row r="37221" spans="2:8" x14ac:dyDescent="0.25">
      <c r="B37221" s="96"/>
      <c r="C37221" s="96"/>
      <c r="D37221" s="96"/>
      <c r="E37221" s="96"/>
      <c r="F37221" s="96"/>
      <c r="G37221" s="96"/>
      <c r="H37221" s="137"/>
    </row>
    <row r="37222" spans="2:8" x14ac:dyDescent="0.25">
      <c r="B37222" s="96"/>
      <c r="C37222" s="96"/>
      <c r="D37222" s="96"/>
      <c r="E37222" s="96"/>
      <c r="F37222" s="96"/>
      <c r="G37222" s="96"/>
      <c r="H37222" s="137"/>
    </row>
    <row r="37223" spans="2:8" x14ac:dyDescent="0.25">
      <c r="B37223" s="96"/>
      <c r="C37223" s="96"/>
      <c r="D37223" s="96"/>
      <c r="E37223" s="96"/>
      <c r="F37223" s="96"/>
      <c r="G37223" s="96"/>
      <c r="H37223" s="137"/>
    </row>
    <row r="37339" spans="2:8" x14ac:dyDescent="0.25">
      <c r="B37339" s="96"/>
      <c r="C37339" s="96"/>
      <c r="D37339" s="96"/>
      <c r="E37339" s="96"/>
      <c r="F37339" s="96"/>
      <c r="G37339" s="96"/>
      <c r="H37339" s="137"/>
    </row>
    <row r="37340" spans="2:8" x14ac:dyDescent="0.25">
      <c r="B37340" s="96"/>
      <c r="C37340" s="96"/>
      <c r="D37340" s="96"/>
      <c r="E37340" s="96"/>
      <c r="F37340" s="96"/>
      <c r="G37340" s="96"/>
      <c r="H37340" s="137"/>
    </row>
    <row r="37341" spans="2:8" x14ac:dyDescent="0.25">
      <c r="B37341" s="96"/>
      <c r="C37341" s="96"/>
      <c r="D37341" s="96"/>
      <c r="E37341" s="96"/>
      <c r="F37341" s="96"/>
      <c r="G37341" s="96"/>
      <c r="H37341" s="137"/>
    </row>
    <row r="37342" spans="2:8" x14ac:dyDescent="0.25">
      <c r="B37342" s="96"/>
      <c r="C37342" s="96"/>
      <c r="D37342" s="96"/>
      <c r="E37342" s="96"/>
      <c r="F37342" s="96"/>
      <c r="G37342" s="96"/>
      <c r="H37342" s="137"/>
    </row>
    <row r="37343" spans="2:8" x14ac:dyDescent="0.25">
      <c r="B37343" s="96"/>
      <c r="C37343" s="96"/>
      <c r="D37343" s="96"/>
      <c r="E37343" s="96"/>
      <c r="F37343" s="96"/>
      <c r="G37343" s="96"/>
      <c r="H37343" s="137"/>
    </row>
    <row r="37459" spans="2:8" x14ac:dyDescent="0.25">
      <c r="B37459" s="96"/>
      <c r="C37459" s="96"/>
      <c r="D37459" s="96"/>
      <c r="E37459" s="96"/>
      <c r="F37459" s="96"/>
      <c r="G37459" s="96"/>
      <c r="H37459" s="137"/>
    </row>
    <row r="37460" spans="2:8" x14ac:dyDescent="0.25">
      <c r="B37460" s="96"/>
      <c r="C37460" s="96"/>
      <c r="D37460" s="96"/>
      <c r="E37460" s="96"/>
      <c r="F37460" s="96"/>
      <c r="G37460" s="96"/>
      <c r="H37460" s="137"/>
    </row>
    <row r="37461" spans="2:8" x14ac:dyDescent="0.25">
      <c r="B37461" s="96"/>
      <c r="C37461" s="96"/>
      <c r="D37461" s="96"/>
      <c r="E37461" s="96"/>
      <c r="F37461" s="96"/>
      <c r="G37461" s="96"/>
      <c r="H37461" s="137"/>
    </row>
    <row r="37462" spans="2:8" x14ac:dyDescent="0.25">
      <c r="B37462" s="96"/>
      <c r="C37462" s="96"/>
      <c r="D37462" s="96"/>
      <c r="E37462" s="96"/>
      <c r="F37462" s="96"/>
      <c r="G37462" s="96"/>
      <c r="H37462" s="137"/>
    </row>
    <row r="37463" spans="2:8" x14ac:dyDescent="0.25">
      <c r="B37463" s="96"/>
      <c r="C37463" s="96"/>
      <c r="D37463" s="96"/>
      <c r="E37463" s="96"/>
      <c r="F37463" s="96"/>
      <c r="G37463" s="96"/>
      <c r="H37463" s="137"/>
    </row>
    <row r="37579" spans="2:8" x14ac:dyDescent="0.25">
      <c r="B37579" s="96"/>
      <c r="C37579" s="96"/>
      <c r="D37579" s="96"/>
      <c r="E37579" s="96"/>
      <c r="F37579" s="96"/>
      <c r="G37579" s="96"/>
      <c r="H37579" s="137"/>
    </row>
    <row r="37580" spans="2:8" x14ac:dyDescent="0.25">
      <c r="B37580" s="96"/>
      <c r="C37580" s="96"/>
      <c r="D37580" s="96"/>
      <c r="E37580" s="96"/>
      <c r="F37580" s="96"/>
      <c r="G37580" s="96"/>
      <c r="H37580" s="137"/>
    </row>
    <row r="37581" spans="2:8" x14ac:dyDescent="0.25">
      <c r="B37581" s="96"/>
      <c r="C37581" s="96"/>
      <c r="D37581" s="96"/>
      <c r="E37581" s="96"/>
      <c r="F37581" s="96"/>
      <c r="G37581" s="96"/>
      <c r="H37581" s="137"/>
    </row>
    <row r="37582" spans="2:8" x14ac:dyDescent="0.25">
      <c r="B37582" s="96"/>
      <c r="C37582" s="96"/>
      <c r="D37582" s="96"/>
      <c r="E37582" s="96"/>
      <c r="F37582" s="96"/>
      <c r="G37582" s="96"/>
      <c r="H37582" s="137"/>
    </row>
    <row r="37583" spans="2:8" x14ac:dyDescent="0.25">
      <c r="B37583" s="96"/>
      <c r="C37583" s="96"/>
      <c r="D37583" s="96"/>
      <c r="E37583" s="96"/>
      <c r="F37583" s="96"/>
      <c r="G37583" s="96"/>
      <c r="H37583" s="137"/>
    </row>
    <row r="37699" spans="2:8" x14ac:dyDescent="0.25">
      <c r="B37699" s="96"/>
      <c r="C37699" s="96"/>
      <c r="D37699" s="96"/>
      <c r="E37699" s="96"/>
      <c r="F37699" s="96"/>
      <c r="G37699" s="96"/>
      <c r="H37699" s="137"/>
    </row>
    <row r="37700" spans="2:8" x14ac:dyDescent="0.25">
      <c r="B37700" s="96"/>
      <c r="C37700" s="96"/>
      <c r="D37700" s="96"/>
      <c r="E37700" s="96"/>
      <c r="F37700" s="96"/>
      <c r="G37700" s="96"/>
      <c r="H37700" s="137"/>
    </row>
    <row r="37701" spans="2:8" x14ac:dyDescent="0.25">
      <c r="B37701" s="96"/>
      <c r="C37701" s="96"/>
      <c r="D37701" s="96"/>
      <c r="E37701" s="96"/>
      <c r="F37701" s="96"/>
      <c r="G37701" s="96"/>
      <c r="H37701" s="137"/>
    </row>
    <row r="37702" spans="2:8" x14ac:dyDescent="0.25">
      <c r="B37702" s="96"/>
      <c r="C37702" s="96"/>
      <c r="D37702" s="96"/>
      <c r="E37702" s="96"/>
      <c r="F37702" s="96"/>
      <c r="G37702" s="96"/>
      <c r="H37702" s="137"/>
    </row>
    <row r="37703" spans="2:8" x14ac:dyDescent="0.25">
      <c r="B37703" s="96"/>
      <c r="C37703" s="96"/>
      <c r="D37703" s="96"/>
      <c r="E37703" s="96"/>
      <c r="F37703" s="96"/>
      <c r="G37703" s="96"/>
      <c r="H37703" s="137"/>
    </row>
    <row r="37819" spans="2:8" x14ac:dyDescent="0.25">
      <c r="B37819" s="96"/>
      <c r="C37819" s="96"/>
      <c r="D37819" s="96"/>
      <c r="E37819" s="96"/>
      <c r="F37819" s="96"/>
      <c r="G37819" s="96"/>
      <c r="H37819" s="137"/>
    </row>
    <row r="37820" spans="2:8" x14ac:dyDescent="0.25">
      <c r="B37820" s="96"/>
      <c r="C37820" s="96"/>
      <c r="D37820" s="96"/>
      <c r="E37820" s="96"/>
      <c r="F37820" s="96"/>
      <c r="G37820" s="96"/>
      <c r="H37820" s="137"/>
    </row>
    <row r="37821" spans="2:8" x14ac:dyDescent="0.25">
      <c r="B37821" s="96"/>
      <c r="C37821" s="96"/>
      <c r="D37821" s="96"/>
      <c r="E37821" s="96"/>
      <c r="F37821" s="96"/>
      <c r="G37821" s="96"/>
      <c r="H37821" s="137"/>
    </row>
    <row r="37822" spans="2:8" x14ac:dyDescent="0.25">
      <c r="B37822" s="96"/>
      <c r="C37822" s="96"/>
      <c r="D37822" s="96"/>
      <c r="E37822" s="96"/>
      <c r="F37822" s="96"/>
      <c r="G37822" s="96"/>
      <c r="H37822" s="137"/>
    </row>
    <row r="37823" spans="2:8" x14ac:dyDescent="0.25">
      <c r="B37823" s="96"/>
      <c r="C37823" s="96"/>
      <c r="D37823" s="96"/>
      <c r="E37823" s="96"/>
      <c r="F37823" s="96"/>
      <c r="G37823" s="96"/>
      <c r="H37823" s="137"/>
    </row>
    <row r="37939" spans="2:8" x14ac:dyDescent="0.25">
      <c r="B37939" s="96"/>
      <c r="C37939" s="96"/>
      <c r="D37939" s="96"/>
      <c r="E37939" s="96"/>
      <c r="F37939" s="96"/>
      <c r="G37939" s="96"/>
      <c r="H37939" s="137"/>
    </row>
    <row r="37940" spans="2:8" x14ac:dyDescent="0.25">
      <c r="B37940" s="96"/>
      <c r="C37940" s="96"/>
      <c r="D37940" s="96"/>
      <c r="E37940" s="96"/>
      <c r="F37940" s="96"/>
      <c r="G37940" s="96"/>
      <c r="H37940" s="137"/>
    </row>
    <row r="37941" spans="2:8" x14ac:dyDescent="0.25">
      <c r="B37941" s="96"/>
      <c r="C37941" s="96"/>
      <c r="D37941" s="96"/>
      <c r="E37941" s="96"/>
      <c r="F37941" s="96"/>
      <c r="G37941" s="96"/>
      <c r="H37941" s="137"/>
    </row>
    <row r="37942" spans="2:8" x14ac:dyDescent="0.25">
      <c r="B37942" s="96"/>
      <c r="C37942" s="96"/>
      <c r="D37942" s="96"/>
      <c r="E37942" s="96"/>
      <c r="F37942" s="96"/>
      <c r="G37942" s="96"/>
      <c r="H37942" s="137"/>
    </row>
    <row r="37943" spans="2:8" x14ac:dyDescent="0.25">
      <c r="B37943" s="96"/>
      <c r="C37943" s="96"/>
      <c r="D37943" s="96"/>
      <c r="E37943" s="96"/>
      <c r="F37943" s="96"/>
      <c r="G37943" s="96"/>
      <c r="H37943" s="137"/>
    </row>
    <row r="38059" spans="2:8" x14ac:dyDescent="0.25">
      <c r="B38059" s="96"/>
      <c r="C38059" s="96"/>
      <c r="D38059" s="96"/>
      <c r="E38059" s="96"/>
      <c r="F38059" s="96"/>
      <c r="G38059" s="96"/>
      <c r="H38059" s="137"/>
    </row>
    <row r="38060" spans="2:8" x14ac:dyDescent="0.25">
      <c r="B38060" s="96"/>
      <c r="C38060" s="96"/>
      <c r="D38060" s="96"/>
      <c r="E38060" s="96"/>
      <c r="F38060" s="96"/>
      <c r="G38060" s="96"/>
      <c r="H38060" s="137"/>
    </row>
    <row r="38061" spans="2:8" x14ac:dyDescent="0.25">
      <c r="B38061" s="96"/>
      <c r="C38061" s="96"/>
      <c r="D38061" s="96"/>
      <c r="E38061" s="96"/>
      <c r="F38061" s="96"/>
      <c r="G38061" s="96"/>
      <c r="H38061" s="137"/>
    </row>
    <row r="38062" spans="2:8" x14ac:dyDescent="0.25">
      <c r="B38062" s="96"/>
      <c r="C38062" s="96"/>
      <c r="D38062" s="96"/>
      <c r="E38062" s="96"/>
      <c r="F38062" s="96"/>
      <c r="G38062" s="96"/>
      <c r="H38062" s="137"/>
    </row>
    <row r="38063" spans="2:8" x14ac:dyDescent="0.25">
      <c r="B38063" s="96"/>
      <c r="C38063" s="96"/>
      <c r="D38063" s="96"/>
      <c r="E38063" s="96"/>
      <c r="F38063" s="96"/>
      <c r="G38063" s="96"/>
      <c r="H38063" s="137"/>
    </row>
    <row r="38179" spans="2:8" x14ac:dyDescent="0.25">
      <c r="B38179" s="96"/>
      <c r="C38179" s="96"/>
      <c r="D38179" s="96"/>
      <c r="E38179" s="96"/>
      <c r="F38179" s="96"/>
      <c r="G38179" s="96"/>
      <c r="H38179" s="137"/>
    </row>
    <row r="38180" spans="2:8" x14ac:dyDescent="0.25">
      <c r="B38180" s="96"/>
      <c r="C38180" s="96"/>
      <c r="D38180" s="96"/>
      <c r="E38180" s="96"/>
      <c r="F38180" s="96"/>
      <c r="G38180" s="96"/>
      <c r="H38180" s="137"/>
    </row>
    <row r="38181" spans="2:8" x14ac:dyDescent="0.25">
      <c r="B38181" s="96"/>
      <c r="C38181" s="96"/>
      <c r="D38181" s="96"/>
      <c r="E38181" s="96"/>
      <c r="F38181" s="96"/>
      <c r="G38181" s="96"/>
      <c r="H38181" s="137"/>
    </row>
    <row r="38182" spans="2:8" x14ac:dyDescent="0.25">
      <c r="B38182" s="96"/>
      <c r="C38182" s="96"/>
      <c r="D38182" s="96"/>
      <c r="E38182" s="96"/>
      <c r="F38182" s="96"/>
      <c r="G38182" s="96"/>
      <c r="H38182" s="137"/>
    </row>
    <row r="38183" spans="2:8" x14ac:dyDescent="0.25">
      <c r="B38183" s="96"/>
      <c r="C38183" s="96"/>
      <c r="D38183" s="96"/>
      <c r="E38183" s="96"/>
      <c r="F38183" s="96"/>
      <c r="G38183" s="96"/>
      <c r="H38183" s="137"/>
    </row>
    <row r="38299" spans="2:8" x14ac:dyDescent="0.25">
      <c r="B38299" s="96"/>
      <c r="C38299" s="96"/>
      <c r="D38299" s="96"/>
      <c r="E38299" s="96"/>
      <c r="F38299" s="96"/>
      <c r="G38299" s="96"/>
      <c r="H38299" s="137"/>
    </row>
    <row r="38300" spans="2:8" x14ac:dyDescent="0.25">
      <c r="B38300" s="96"/>
      <c r="C38300" s="96"/>
      <c r="D38300" s="96"/>
      <c r="E38300" s="96"/>
      <c r="F38300" s="96"/>
      <c r="G38300" s="96"/>
      <c r="H38300" s="137"/>
    </row>
    <row r="38301" spans="2:8" x14ac:dyDescent="0.25">
      <c r="B38301" s="96"/>
      <c r="C38301" s="96"/>
      <c r="D38301" s="96"/>
      <c r="E38301" s="96"/>
      <c r="F38301" s="96"/>
      <c r="G38301" s="96"/>
      <c r="H38301" s="137"/>
    </row>
    <row r="38302" spans="2:8" x14ac:dyDescent="0.25">
      <c r="B38302" s="96"/>
      <c r="C38302" s="96"/>
      <c r="D38302" s="96"/>
      <c r="E38302" s="96"/>
      <c r="F38302" s="96"/>
      <c r="G38302" s="96"/>
      <c r="H38302" s="137"/>
    </row>
    <row r="38303" spans="2:8" x14ac:dyDescent="0.25">
      <c r="B38303" s="96"/>
      <c r="C38303" s="96"/>
      <c r="D38303" s="96"/>
      <c r="E38303" s="96"/>
      <c r="F38303" s="96"/>
      <c r="G38303" s="96"/>
      <c r="H38303" s="137"/>
    </row>
    <row r="38419" spans="2:8" x14ac:dyDescent="0.25">
      <c r="B38419" s="96"/>
      <c r="C38419" s="96"/>
      <c r="D38419" s="96"/>
      <c r="E38419" s="96"/>
      <c r="F38419" s="96"/>
      <c r="G38419" s="96"/>
      <c r="H38419" s="137"/>
    </row>
    <row r="38420" spans="2:8" x14ac:dyDescent="0.25">
      <c r="B38420" s="96"/>
      <c r="C38420" s="96"/>
      <c r="D38420" s="96"/>
      <c r="E38420" s="96"/>
      <c r="F38420" s="96"/>
      <c r="G38420" s="96"/>
      <c r="H38420" s="137"/>
    </row>
    <row r="38421" spans="2:8" x14ac:dyDescent="0.25">
      <c r="B38421" s="96"/>
      <c r="C38421" s="96"/>
      <c r="D38421" s="96"/>
      <c r="E38421" s="96"/>
      <c r="F38421" s="96"/>
      <c r="G38421" s="96"/>
      <c r="H38421" s="137"/>
    </row>
    <row r="38422" spans="2:8" x14ac:dyDescent="0.25">
      <c r="B38422" s="96"/>
      <c r="C38422" s="96"/>
      <c r="D38422" s="96"/>
      <c r="E38422" s="96"/>
      <c r="F38422" s="96"/>
      <c r="G38422" s="96"/>
      <c r="H38422" s="137"/>
    </row>
    <row r="38423" spans="2:8" x14ac:dyDescent="0.25">
      <c r="B38423" s="96"/>
      <c r="C38423" s="96"/>
      <c r="D38423" s="96"/>
      <c r="E38423" s="96"/>
      <c r="F38423" s="96"/>
      <c r="G38423" s="96"/>
      <c r="H38423" s="137"/>
    </row>
    <row r="38539" spans="2:8" x14ac:dyDescent="0.25">
      <c r="B38539" s="96"/>
      <c r="C38539" s="96"/>
      <c r="D38539" s="96"/>
      <c r="E38539" s="96"/>
      <c r="F38539" s="96"/>
      <c r="G38539" s="96"/>
      <c r="H38539" s="137"/>
    </row>
    <row r="38540" spans="2:8" x14ac:dyDescent="0.25">
      <c r="B38540" s="96"/>
      <c r="C38540" s="96"/>
      <c r="D38540" s="96"/>
      <c r="E38540" s="96"/>
      <c r="F38540" s="96"/>
      <c r="G38540" s="96"/>
      <c r="H38540" s="137"/>
    </row>
    <row r="38541" spans="2:8" x14ac:dyDescent="0.25">
      <c r="B38541" s="96"/>
      <c r="C38541" s="96"/>
      <c r="D38541" s="96"/>
      <c r="E38541" s="96"/>
      <c r="F38541" s="96"/>
      <c r="G38541" s="96"/>
      <c r="H38541" s="137"/>
    </row>
    <row r="38542" spans="2:8" x14ac:dyDescent="0.25">
      <c r="B38542" s="96"/>
      <c r="C38542" s="96"/>
      <c r="D38542" s="96"/>
      <c r="E38542" s="96"/>
      <c r="F38542" s="96"/>
      <c r="G38542" s="96"/>
      <c r="H38542" s="137"/>
    </row>
    <row r="38543" spans="2:8" x14ac:dyDescent="0.25">
      <c r="B38543" s="96"/>
      <c r="C38543" s="96"/>
      <c r="D38543" s="96"/>
      <c r="E38543" s="96"/>
      <c r="F38543" s="96"/>
      <c r="G38543" s="96"/>
      <c r="H38543" s="137"/>
    </row>
    <row r="38659" spans="2:8" x14ac:dyDescent="0.25">
      <c r="B38659" s="96"/>
      <c r="C38659" s="96"/>
      <c r="D38659" s="96"/>
      <c r="E38659" s="96"/>
      <c r="F38659" s="96"/>
      <c r="G38659" s="96"/>
      <c r="H38659" s="137"/>
    </row>
    <row r="38660" spans="2:8" x14ac:dyDescent="0.25">
      <c r="B38660" s="96"/>
      <c r="C38660" s="96"/>
      <c r="D38660" s="96"/>
      <c r="E38660" s="96"/>
      <c r="F38660" s="96"/>
      <c r="G38660" s="96"/>
      <c r="H38660" s="137"/>
    </row>
    <row r="38661" spans="2:8" x14ac:dyDescent="0.25">
      <c r="B38661" s="96"/>
      <c r="C38661" s="96"/>
      <c r="D38661" s="96"/>
      <c r="E38661" s="96"/>
      <c r="F38661" s="96"/>
      <c r="G38661" s="96"/>
      <c r="H38661" s="137"/>
    </row>
    <row r="38662" spans="2:8" x14ac:dyDescent="0.25">
      <c r="B38662" s="96"/>
      <c r="C38662" s="96"/>
      <c r="D38662" s="96"/>
      <c r="E38662" s="96"/>
      <c r="F38662" s="96"/>
      <c r="G38662" s="96"/>
      <c r="H38662" s="137"/>
    </row>
    <row r="38663" spans="2:8" x14ac:dyDescent="0.25">
      <c r="B38663" s="96"/>
      <c r="C38663" s="96"/>
      <c r="D38663" s="96"/>
      <c r="E38663" s="96"/>
      <c r="F38663" s="96"/>
      <c r="G38663" s="96"/>
      <c r="H38663" s="137"/>
    </row>
    <row r="38779" spans="2:8" x14ac:dyDescent="0.25">
      <c r="B38779" s="96"/>
      <c r="C38779" s="96"/>
      <c r="D38779" s="96"/>
      <c r="E38779" s="96"/>
      <c r="F38779" s="96"/>
      <c r="G38779" s="96"/>
      <c r="H38779" s="137"/>
    </row>
    <row r="38780" spans="2:8" x14ac:dyDescent="0.25">
      <c r="B38780" s="96"/>
      <c r="C38780" s="96"/>
      <c r="D38780" s="96"/>
      <c r="E38780" s="96"/>
      <c r="F38780" s="96"/>
      <c r="G38780" s="96"/>
      <c r="H38780" s="137"/>
    </row>
    <row r="38781" spans="2:8" x14ac:dyDescent="0.25">
      <c r="B38781" s="96"/>
      <c r="C38781" s="96"/>
      <c r="D38781" s="96"/>
      <c r="E38781" s="96"/>
      <c r="F38781" s="96"/>
      <c r="G38781" s="96"/>
      <c r="H38781" s="137"/>
    </row>
    <row r="38782" spans="2:8" x14ac:dyDescent="0.25">
      <c r="B38782" s="96"/>
      <c r="C38782" s="96"/>
      <c r="D38782" s="96"/>
      <c r="E38782" s="96"/>
      <c r="F38782" s="96"/>
      <c r="G38782" s="96"/>
      <c r="H38782" s="137"/>
    </row>
    <row r="38783" spans="2:8" x14ac:dyDescent="0.25">
      <c r="B38783" s="96"/>
      <c r="C38783" s="96"/>
      <c r="D38783" s="96"/>
      <c r="E38783" s="96"/>
      <c r="F38783" s="96"/>
      <c r="G38783" s="96"/>
      <c r="H38783" s="137"/>
    </row>
    <row r="38899" spans="2:8" x14ac:dyDescent="0.25">
      <c r="B38899" s="96"/>
      <c r="C38899" s="96"/>
      <c r="D38899" s="96"/>
      <c r="E38899" s="96"/>
      <c r="F38899" s="96"/>
      <c r="G38899" s="96"/>
      <c r="H38899" s="137"/>
    </row>
    <row r="38900" spans="2:8" x14ac:dyDescent="0.25">
      <c r="B38900" s="96"/>
      <c r="C38900" s="96"/>
      <c r="D38900" s="96"/>
      <c r="E38900" s="96"/>
      <c r="F38900" s="96"/>
      <c r="G38900" s="96"/>
      <c r="H38900" s="137"/>
    </row>
    <row r="38901" spans="2:8" x14ac:dyDescent="0.25">
      <c r="B38901" s="96"/>
      <c r="C38901" s="96"/>
      <c r="D38901" s="96"/>
      <c r="E38901" s="96"/>
      <c r="F38901" s="96"/>
      <c r="G38901" s="96"/>
      <c r="H38901" s="137"/>
    </row>
    <row r="38902" spans="2:8" x14ac:dyDescent="0.25">
      <c r="B38902" s="96"/>
      <c r="C38902" s="96"/>
      <c r="D38902" s="96"/>
      <c r="E38902" s="96"/>
      <c r="F38902" s="96"/>
      <c r="G38902" s="96"/>
      <c r="H38902" s="137"/>
    </row>
    <row r="38903" spans="2:8" x14ac:dyDescent="0.25">
      <c r="B38903" s="96"/>
      <c r="C38903" s="96"/>
      <c r="D38903" s="96"/>
      <c r="E38903" s="96"/>
      <c r="F38903" s="96"/>
      <c r="G38903" s="96"/>
      <c r="H38903" s="137"/>
    </row>
    <row r="39019" spans="2:8" x14ac:dyDescent="0.25">
      <c r="B39019" s="96"/>
      <c r="C39019" s="96"/>
      <c r="D39019" s="96"/>
      <c r="E39019" s="96"/>
      <c r="F39019" s="96"/>
      <c r="G39019" s="96"/>
      <c r="H39019" s="137"/>
    </row>
    <row r="39020" spans="2:8" x14ac:dyDescent="0.25">
      <c r="B39020" s="96"/>
      <c r="C39020" s="96"/>
      <c r="D39020" s="96"/>
      <c r="E39020" s="96"/>
      <c r="F39020" s="96"/>
      <c r="G39020" s="96"/>
      <c r="H39020" s="137"/>
    </row>
    <row r="39021" spans="2:8" x14ac:dyDescent="0.25">
      <c r="B39021" s="96"/>
      <c r="C39021" s="96"/>
      <c r="D39021" s="96"/>
      <c r="E39021" s="96"/>
      <c r="F39021" s="96"/>
      <c r="G39021" s="96"/>
      <c r="H39021" s="137"/>
    </row>
    <row r="39022" spans="2:8" x14ac:dyDescent="0.25">
      <c r="B39022" s="96"/>
      <c r="C39022" s="96"/>
      <c r="D39022" s="96"/>
      <c r="E39022" s="96"/>
      <c r="F39022" s="96"/>
      <c r="G39022" s="96"/>
      <c r="H39022" s="137"/>
    </row>
    <row r="39023" spans="2:8" x14ac:dyDescent="0.25">
      <c r="B39023" s="96"/>
      <c r="C39023" s="96"/>
      <c r="D39023" s="96"/>
      <c r="E39023" s="96"/>
      <c r="F39023" s="96"/>
      <c r="G39023" s="96"/>
      <c r="H39023" s="137"/>
    </row>
    <row r="39139" spans="2:8" x14ac:dyDescent="0.25">
      <c r="B39139" s="96"/>
      <c r="C39139" s="96"/>
      <c r="D39139" s="96"/>
      <c r="E39139" s="96"/>
      <c r="F39139" s="96"/>
      <c r="G39139" s="96"/>
      <c r="H39139" s="137"/>
    </row>
    <row r="39140" spans="2:8" x14ac:dyDescent="0.25">
      <c r="B39140" s="96"/>
      <c r="C39140" s="96"/>
      <c r="D39140" s="96"/>
      <c r="E39140" s="96"/>
      <c r="F39140" s="96"/>
      <c r="G39140" s="96"/>
      <c r="H39140" s="137"/>
    </row>
    <row r="39141" spans="2:8" x14ac:dyDescent="0.25">
      <c r="B39141" s="96"/>
      <c r="C39141" s="96"/>
      <c r="D39141" s="96"/>
      <c r="E39141" s="96"/>
      <c r="F39141" s="96"/>
      <c r="G39141" s="96"/>
      <c r="H39141" s="137"/>
    </row>
    <row r="39142" spans="2:8" x14ac:dyDescent="0.25">
      <c r="B39142" s="96"/>
      <c r="C39142" s="96"/>
      <c r="D39142" s="96"/>
      <c r="E39142" s="96"/>
      <c r="F39142" s="96"/>
      <c r="G39142" s="96"/>
      <c r="H39142" s="137"/>
    </row>
    <row r="39143" spans="2:8" x14ac:dyDescent="0.25">
      <c r="B39143" s="96"/>
      <c r="C39143" s="96"/>
      <c r="D39143" s="96"/>
      <c r="E39143" s="96"/>
      <c r="F39143" s="96"/>
      <c r="G39143" s="96"/>
      <c r="H39143" s="137"/>
    </row>
    <row r="39259" spans="2:8" x14ac:dyDescent="0.25">
      <c r="B39259" s="96"/>
      <c r="C39259" s="96"/>
      <c r="D39259" s="96"/>
      <c r="E39259" s="96"/>
      <c r="F39259" s="96"/>
      <c r="G39259" s="96"/>
      <c r="H39259" s="137"/>
    </row>
    <row r="39260" spans="2:8" x14ac:dyDescent="0.25">
      <c r="B39260" s="96"/>
      <c r="C39260" s="96"/>
      <c r="D39260" s="96"/>
      <c r="E39260" s="96"/>
      <c r="F39260" s="96"/>
      <c r="G39260" s="96"/>
      <c r="H39260" s="137"/>
    </row>
    <row r="39261" spans="2:8" x14ac:dyDescent="0.25">
      <c r="B39261" s="96"/>
      <c r="C39261" s="96"/>
      <c r="D39261" s="96"/>
      <c r="E39261" s="96"/>
      <c r="F39261" s="96"/>
      <c r="G39261" s="96"/>
      <c r="H39261" s="137"/>
    </row>
    <row r="39262" spans="2:8" x14ac:dyDescent="0.25">
      <c r="B39262" s="96"/>
      <c r="C39262" s="96"/>
      <c r="D39262" s="96"/>
      <c r="E39262" s="96"/>
      <c r="F39262" s="96"/>
      <c r="G39262" s="96"/>
      <c r="H39262" s="137"/>
    </row>
    <row r="39263" spans="2:8" x14ac:dyDescent="0.25">
      <c r="B39263" s="96"/>
      <c r="C39263" s="96"/>
      <c r="D39263" s="96"/>
      <c r="E39263" s="96"/>
      <c r="F39263" s="96"/>
      <c r="G39263" s="96"/>
      <c r="H39263" s="137"/>
    </row>
    <row r="39379" spans="2:8" x14ac:dyDescent="0.25">
      <c r="B39379" s="96"/>
      <c r="C39379" s="96"/>
      <c r="D39379" s="96"/>
      <c r="E39379" s="96"/>
      <c r="F39379" s="96"/>
      <c r="G39379" s="96"/>
      <c r="H39379" s="137"/>
    </row>
    <row r="39380" spans="2:8" x14ac:dyDescent="0.25">
      <c r="B39380" s="96"/>
      <c r="C39380" s="96"/>
      <c r="D39380" s="96"/>
      <c r="E39380" s="96"/>
      <c r="F39380" s="96"/>
      <c r="G39380" s="96"/>
      <c r="H39380" s="137"/>
    </row>
    <row r="39381" spans="2:8" x14ac:dyDescent="0.25">
      <c r="B39381" s="96"/>
      <c r="C39381" s="96"/>
      <c r="D39381" s="96"/>
      <c r="E39381" s="96"/>
      <c r="F39381" s="96"/>
      <c r="G39381" s="96"/>
      <c r="H39381" s="137"/>
    </row>
    <row r="39382" spans="2:8" x14ac:dyDescent="0.25">
      <c r="B39382" s="96"/>
      <c r="C39382" s="96"/>
      <c r="D39382" s="96"/>
      <c r="E39382" s="96"/>
      <c r="F39382" s="96"/>
      <c r="G39382" s="96"/>
      <c r="H39382" s="137"/>
    </row>
    <row r="39383" spans="2:8" x14ac:dyDescent="0.25">
      <c r="B39383" s="96"/>
      <c r="C39383" s="96"/>
      <c r="D39383" s="96"/>
      <c r="E39383" s="96"/>
      <c r="F39383" s="96"/>
      <c r="G39383" s="96"/>
      <c r="H39383" s="137"/>
    </row>
    <row r="39499" spans="2:8" x14ac:dyDescent="0.25">
      <c r="B39499" s="96"/>
      <c r="C39499" s="96"/>
      <c r="D39499" s="96"/>
      <c r="E39499" s="96"/>
      <c r="F39499" s="96"/>
      <c r="G39499" s="96"/>
      <c r="H39499" s="137"/>
    </row>
    <row r="39500" spans="2:8" x14ac:dyDescent="0.25">
      <c r="B39500" s="96"/>
      <c r="C39500" s="96"/>
      <c r="D39500" s="96"/>
      <c r="E39500" s="96"/>
      <c r="F39500" s="96"/>
      <c r="G39500" s="96"/>
      <c r="H39500" s="137"/>
    </row>
    <row r="39501" spans="2:8" x14ac:dyDescent="0.25">
      <c r="B39501" s="96"/>
      <c r="C39501" s="96"/>
      <c r="D39501" s="96"/>
      <c r="E39501" s="96"/>
      <c r="F39501" s="96"/>
      <c r="G39501" s="96"/>
      <c r="H39501" s="137"/>
    </row>
    <row r="39502" spans="2:8" x14ac:dyDescent="0.25">
      <c r="B39502" s="96"/>
      <c r="C39502" s="96"/>
      <c r="D39502" s="96"/>
      <c r="E39502" s="96"/>
      <c r="F39502" s="96"/>
      <c r="G39502" s="96"/>
      <c r="H39502" s="137"/>
    </row>
    <row r="39503" spans="2:8" x14ac:dyDescent="0.25">
      <c r="B39503" s="96"/>
      <c r="C39503" s="96"/>
      <c r="D39503" s="96"/>
      <c r="E39503" s="96"/>
      <c r="F39503" s="96"/>
      <c r="G39503" s="96"/>
      <c r="H39503" s="137"/>
    </row>
    <row r="39619" spans="2:8" x14ac:dyDescent="0.25">
      <c r="B39619" s="96"/>
      <c r="C39619" s="96"/>
      <c r="D39619" s="96"/>
      <c r="E39619" s="96"/>
      <c r="F39619" s="96"/>
      <c r="G39619" s="96"/>
      <c r="H39619" s="137"/>
    </row>
    <row r="39620" spans="2:8" x14ac:dyDescent="0.25">
      <c r="B39620" s="96"/>
      <c r="C39620" s="96"/>
      <c r="D39620" s="96"/>
      <c r="E39620" s="96"/>
      <c r="F39620" s="96"/>
      <c r="G39620" s="96"/>
      <c r="H39620" s="137"/>
    </row>
    <row r="39621" spans="2:8" x14ac:dyDescent="0.25">
      <c r="B39621" s="96"/>
      <c r="C39621" s="96"/>
      <c r="D39621" s="96"/>
      <c r="E39621" s="96"/>
      <c r="F39621" s="96"/>
      <c r="G39621" s="96"/>
      <c r="H39621" s="137"/>
    </row>
    <row r="39622" spans="2:8" x14ac:dyDescent="0.25">
      <c r="B39622" s="96"/>
      <c r="C39622" s="96"/>
      <c r="D39622" s="96"/>
      <c r="E39622" s="96"/>
      <c r="F39622" s="96"/>
      <c r="G39622" s="96"/>
      <c r="H39622" s="137"/>
    </row>
    <row r="39623" spans="2:8" x14ac:dyDescent="0.25">
      <c r="B39623" s="96"/>
      <c r="C39623" s="96"/>
      <c r="D39623" s="96"/>
      <c r="E39623" s="96"/>
      <c r="F39623" s="96"/>
      <c r="G39623" s="96"/>
      <c r="H39623" s="137"/>
    </row>
    <row r="39739" spans="2:8" x14ac:dyDescent="0.25">
      <c r="B39739" s="96"/>
      <c r="C39739" s="96"/>
      <c r="D39739" s="96"/>
      <c r="E39739" s="96"/>
      <c r="F39739" s="96"/>
      <c r="G39739" s="96"/>
      <c r="H39739" s="137"/>
    </row>
    <row r="39740" spans="2:8" x14ac:dyDescent="0.25">
      <c r="B39740" s="96"/>
      <c r="C39740" s="96"/>
      <c r="D39740" s="96"/>
      <c r="E39740" s="96"/>
      <c r="F39740" s="96"/>
      <c r="G39740" s="96"/>
      <c r="H39740" s="137"/>
    </row>
    <row r="39741" spans="2:8" x14ac:dyDescent="0.25">
      <c r="B39741" s="96"/>
      <c r="C39741" s="96"/>
      <c r="D39741" s="96"/>
      <c r="E39741" s="96"/>
      <c r="F39741" s="96"/>
      <c r="G39741" s="96"/>
      <c r="H39741" s="137"/>
    </row>
    <row r="39742" spans="2:8" x14ac:dyDescent="0.25">
      <c r="B39742" s="96"/>
      <c r="C39742" s="96"/>
      <c r="D39742" s="96"/>
      <c r="E39742" s="96"/>
      <c r="F39742" s="96"/>
      <c r="G39742" s="96"/>
      <c r="H39742" s="137"/>
    </row>
    <row r="39743" spans="2:8" x14ac:dyDescent="0.25">
      <c r="B39743" s="96"/>
      <c r="C39743" s="96"/>
      <c r="D39743" s="96"/>
      <c r="E39743" s="96"/>
      <c r="F39743" s="96"/>
      <c r="G39743" s="96"/>
      <c r="H39743" s="137"/>
    </row>
    <row r="39859" spans="2:8" x14ac:dyDescent="0.25">
      <c r="B39859" s="96"/>
      <c r="C39859" s="96"/>
      <c r="D39859" s="96"/>
      <c r="E39859" s="96"/>
      <c r="F39859" s="96"/>
      <c r="G39859" s="96"/>
      <c r="H39859" s="137"/>
    </row>
    <row r="39860" spans="2:8" x14ac:dyDescent="0.25">
      <c r="B39860" s="96"/>
      <c r="C39860" s="96"/>
      <c r="D39860" s="96"/>
      <c r="E39860" s="96"/>
      <c r="F39860" s="96"/>
      <c r="G39860" s="96"/>
      <c r="H39860" s="137"/>
    </row>
    <row r="39861" spans="2:8" x14ac:dyDescent="0.25">
      <c r="B39861" s="96"/>
      <c r="C39861" s="96"/>
      <c r="D39861" s="96"/>
      <c r="E39861" s="96"/>
      <c r="F39861" s="96"/>
      <c r="G39861" s="96"/>
      <c r="H39861" s="137"/>
    </row>
    <row r="39862" spans="2:8" x14ac:dyDescent="0.25">
      <c r="B39862" s="96"/>
      <c r="C39862" s="96"/>
      <c r="D39862" s="96"/>
      <c r="E39862" s="96"/>
      <c r="F39862" s="96"/>
      <c r="G39862" s="96"/>
      <c r="H39862" s="137"/>
    </row>
    <row r="39863" spans="2:8" x14ac:dyDescent="0.25">
      <c r="B39863" s="96"/>
      <c r="C39863" s="96"/>
      <c r="D39863" s="96"/>
      <c r="E39863" s="96"/>
      <c r="F39863" s="96"/>
      <c r="G39863" s="96"/>
      <c r="H39863" s="137"/>
    </row>
    <row r="39979" spans="2:8" x14ac:dyDescent="0.25">
      <c r="B39979" s="96"/>
      <c r="C39979" s="96"/>
      <c r="D39979" s="96"/>
      <c r="E39979" s="96"/>
      <c r="F39979" s="96"/>
      <c r="G39979" s="96"/>
      <c r="H39979" s="137"/>
    </row>
    <row r="39980" spans="2:8" x14ac:dyDescent="0.25">
      <c r="B39980" s="96"/>
      <c r="C39980" s="96"/>
      <c r="D39980" s="96"/>
      <c r="E39980" s="96"/>
      <c r="F39980" s="96"/>
      <c r="G39980" s="96"/>
      <c r="H39980" s="137"/>
    </row>
    <row r="39981" spans="2:8" x14ac:dyDescent="0.25">
      <c r="B39981" s="96"/>
      <c r="C39981" s="96"/>
      <c r="D39981" s="96"/>
      <c r="E39981" s="96"/>
      <c r="F39981" s="96"/>
      <c r="G39981" s="96"/>
      <c r="H39981" s="137"/>
    </row>
    <row r="39982" spans="2:8" x14ac:dyDescent="0.25">
      <c r="B39982" s="96"/>
      <c r="C39982" s="96"/>
      <c r="D39982" s="96"/>
      <c r="E39982" s="96"/>
      <c r="F39982" s="96"/>
      <c r="G39982" s="96"/>
      <c r="H39982" s="137"/>
    </row>
    <row r="39983" spans="2:8" x14ac:dyDescent="0.25">
      <c r="B39983" s="96"/>
      <c r="C39983" s="96"/>
      <c r="D39983" s="96"/>
      <c r="E39983" s="96"/>
      <c r="F39983" s="96"/>
      <c r="G39983" s="96"/>
      <c r="H39983" s="137"/>
    </row>
    <row r="40099" spans="2:8" x14ac:dyDescent="0.25">
      <c r="B40099" s="96"/>
      <c r="C40099" s="96"/>
      <c r="D40099" s="96"/>
      <c r="E40099" s="96"/>
      <c r="F40099" s="96"/>
      <c r="G40099" s="96"/>
      <c r="H40099" s="137"/>
    </row>
    <row r="40100" spans="2:8" x14ac:dyDescent="0.25">
      <c r="B40100" s="96"/>
      <c r="C40100" s="96"/>
      <c r="D40100" s="96"/>
      <c r="E40100" s="96"/>
      <c r="F40100" s="96"/>
      <c r="G40100" s="96"/>
      <c r="H40100" s="137"/>
    </row>
    <row r="40101" spans="2:8" x14ac:dyDescent="0.25">
      <c r="B40101" s="96"/>
      <c r="C40101" s="96"/>
      <c r="D40101" s="96"/>
      <c r="E40101" s="96"/>
      <c r="F40101" s="96"/>
      <c r="G40101" s="96"/>
      <c r="H40101" s="137"/>
    </row>
    <row r="40102" spans="2:8" x14ac:dyDescent="0.25">
      <c r="B40102" s="96"/>
      <c r="C40102" s="96"/>
      <c r="D40102" s="96"/>
      <c r="E40102" s="96"/>
      <c r="F40102" s="96"/>
      <c r="G40102" s="96"/>
      <c r="H40102" s="137"/>
    </row>
    <row r="40103" spans="2:8" x14ac:dyDescent="0.25">
      <c r="B40103" s="96"/>
      <c r="C40103" s="96"/>
      <c r="D40103" s="96"/>
      <c r="E40103" s="96"/>
      <c r="F40103" s="96"/>
      <c r="G40103" s="96"/>
      <c r="H40103" s="137"/>
    </row>
    <row r="40219" spans="2:8" x14ac:dyDescent="0.25">
      <c r="B40219" s="96"/>
      <c r="C40219" s="96"/>
      <c r="D40219" s="96"/>
      <c r="E40219" s="96"/>
      <c r="F40219" s="96"/>
      <c r="G40219" s="96"/>
      <c r="H40219" s="137"/>
    </row>
    <row r="40220" spans="2:8" x14ac:dyDescent="0.25">
      <c r="B40220" s="96"/>
      <c r="C40220" s="96"/>
      <c r="D40220" s="96"/>
      <c r="E40220" s="96"/>
      <c r="F40220" s="96"/>
      <c r="G40220" s="96"/>
      <c r="H40220" s="137"/>
    </row>
    <row r="40221" spans="2:8" x14ac:dyDescent="0.25">
      <c r="B40221" s="96"/>
      <c r="C40221" s="96"/>
      <c r="D40221" s="96"/>
      <c r="E40221" s="96"/>
      <c r="F40221" s="96"/>
      <c r="G40221" s="96"/>
      <c r="H40221" s="137"/>
    </row>
    <row r="40222" spans="2:8" x14ac:dyDescent="0.25">
      <c r="B40222" s="96"/>
      <c r="C40222" s="96"/>
      <c r="D40222" s="96"/>
      <c r="E40222" s="96"/>
      <c r="F40222" s="96"/>
      <c r="G40222" s="96"/>
      <c r="H40222" s="137"/>
    </row>
    <row r="40223" spans="2:8" x14ac:dyDescent="0.25">
      <c r="B40223" s="96"/>
      <c r="C40223" s="96"/>
      <c r="D40223" s="96"/>
      <c r="E40223" s="96"/>
      <c r="F40223" s="96"/>
      <c r="G40223" s="96"/>
      <c r="H40223" s="137"/>
    </row>
    <row r="40339" spans="2:8" x14ac:dyDescent="0.25">
      <c r="B40339" s="96"/>
      <c r="C40339" s="96"/>
      <c r="D40339" s="96"/>
      <c r="E40339" s="96"/>
      <c r="F40339" s="96"/>
      <c r="G40339" s="96"/>
      <c r="H40339" s="137"/>
    </row>
    <row r="40340" spans="2:8" x14ac:dyDescent="0.25">
      <c r="B40340" s="96"/>
      <c r="C40340" s="96"/>
      <c r="D40340" s="96"/>
      <c r="E40340" s="96"/>
      <c r="F40340" s="96"/>
      <c r="G40340" s="96"/>
      <c r="H40340" s="137"/>
    </row>
    <row r="40341" spans="2:8" x14ac:dyDescent="0.25">
      <c r="B40341" s="96"/>
      <c r="C40341" s="96"/>
      <c r="D40341" s="96"/>
      <c r="E40341" s="96"/>
      <c r="F40341" s="96"/>
      <c r="G40341" s="96"/>
      <c r="H40341" s="137"/>
    </row>
    <row r="40342" spans="2:8" x14ac:dyDescent="0.25">
      <c r="B40342" s="96"/>
      <c r="C40342" s="96"/>
      <c r="D40342" s="96"/>
      <c r="E40342" s="96"/>
      <c r="F40342" s="96"/>
      <c r="G40342" s="96"/>
      <c r="H40342" s="137"/>
    </row>
    <row r="40343" spans="2:8" x14ac:dyDescent="0.25">
      <c r="B40343" s="96"/>
      <c r="C40343" s="96"/>
      <c r="D40343" s="96"/>
      <c r="E40343" s="96"/>
      <c r="F40343" s="96"/>
      <c r="G40343" s="96"/>
      <c r="H40343" s="137"/>
    </row>
    <row r="40459" spans="2:8" x14ac:dyDescent="0.25">
      <c r="B40459" s="96"/>
      <c r="C40459" s="96"/>
      <c r="D40459" s="96"/>
      <c r="E40459" s="96"/>
      <c r="F40459" s="96"/>
      <c r="G40459" s="96"/>
      <c r="H40459" s="137"/>
    </row>
    <row r="40460" spans="2:8" x14ac:dyDescent="0.25">
      <c r="B40460" s="96"/>
      <c r="C40460" s="96"/>
      <c r="D40460" s="96"/>
      <c r="E40460" s="96"/>
      <c r="F40460" s="96"/>
      <c r="G40460" s="96"/>
      <c r="H40460" s="137"/>
    </row>
    <row r="40461" spans="2:8" x14ac:dyDescent="0.25">
      <c r="B40461" s="96"/>
      <c r="C40461" s="96"/>
      <c r="D40461" s="96"/>
      <c r="E40461" s="96"/>
      <c r="F40461" s="96"/>
      <c r="G40461" s="96"/>
      <c r="H40461" s="137"/>
    </row>
    <row r="40462" spans="2:8" x14ac:dyDescent="0.25">
      <c r="B40462" s="96"/>
      <c r="C40462" s="96"/>
      <c r="D40462" s="96"/>
      <c r="E40462" s="96"/>
      <c r="F40462" s="96"/>
      <c r="G40462" s="96"/>
      <c r="H40462" s="137"/>
    </row>
    <row r="40463" spans="2:8" x14ac:dyDescent="0.25">
      <c r="B40463" s="96"/>
      <c r="C40463" s="96"/>
      <c r="D40463" s="96"/>
      <c r="E40463" s="96"/>
      <c r="F40463" s="96"/>
      <c r="G40463" s="96"/>
      <c r="H40463" s="137"/>
    </row>
    <row r="40579" spans="2:8" x14ac:dyDescent="0.25">
      <c r="B40579" s="96"/>
      <c r="C40579" s="96"/>
      <c r="D40579" s="96"/>
      <c r="E40579" s="96"/>
      <c r="F40579" s="96"/>
      <c r="G40579" s="96"/>
      <c r="H40579" s="137"/>
    </row>
    <row r="40580" spans="2:8" x14ac:dyDescent="0.25">
      <c r="B40580" s="96"/>
      <c r="C40580" s="96"/>
      <c r="D40580" s="96"/>
      <c r="E40580" s="96"/>
      <c r="F40580" s="96"/>
      <c r="G40580" s="96"/>
      <c r="H40580" s="137"/>
    </row>
    <row r="40581" spans="2:8" x14ac:dyDescent="0.25">
      <c r="B40581" s="96"/>
      <c r="C40581" s="96"/>
      <c r="D40581" s="96"/>
      <c r="E40581" s="96"/>
      <c r="F40581" s="96"/>
      <c r="G40581" s="96"/>
      <c r="H40581" s="137"/>
    </row>
    <row r="40582" spans="2:8" x14ac:dyDescent="0.25">
      <c r="B40582" s="96"/>
      <c r="C40582" s="96"/>
      <c r="D40582" s="96"/>
      <c r="E40582" s="96"/>
      <c r="F40582" s="96"/>
      <c r="G40582" s="96"/>
      <c r="H40582" s="137"/>
    </row>
    <row r="40583" spans="2:8" x14ac:dyDescent="0.25">
      <c r="B40583" s="96"/>
      <c r="C40583" s="96"/>
      <c r="D40583" s="96"/>
      <c r="E40583" s="96"/>
      <c r="F40583" s="96"/>
      <c r="G40583" s="96"/>
      <c r="H40583" s="137"/>
    </row>
    <row r="40699" spans="2:8" x14ac:dyDescent="0.25">
      <c r="B40699" s="96"/>
      <c r="C40699" s="96"/>
      <c r="D40699" s="96"/>
      <c r="E40699" s="96"/>
      <c r="F40699" s="96"/>
      <c r="G40699" s="96"/>
      <c r="H40699" s="137"/>
    </row>
    <row r="40700" spans="2:8" x14ac:dyDescent="0.25">
      <c r="B40700" s="96"/>
      <c r="C40700" s="96"/>
      <c r="D40700" s="96"/>
      <c r="E40700" s="96"/>
      <c r="F40700" s="96"/>
      <c r="G40700" s="96"/>
      <c r="H40700" s="137"/>
    </row>
    <row r="40701" spans="2:8" x14ac:dyDescent="0.25">
      <c r="B40701" s="96"/>
      <c r="C40701" s="96"/>
      <c r="D40701" s="96"/>
      <c r="E40701" s="96"/>
      <c r="F40701" s="96"/>
      <c r="G40701" s="96"/>
      <c r="H40701" s="137"/>
    </row>
    <row r="40702" spans="2:8" x14ac:dyDescent="0.25">
      <c r="B40702" s="96"/>
      <c r="C40702" s="96"/>
      <c r="D40702" s="96"/>
      <c r="E40702" s="96"/>
      <c r="F40702" s="96"/>
      <c r="G40702" s="96"/>
      <c r="H40702" s="137"/>
    </row>
    <row r="40703" spans="2:8" x14ac:dyDescent="0.25">
      <c r="B40703" s="96"/>
      <c r="C40703" s="96"/>
      <c r="D40703" s="96"/>
      <c r="E40703" s="96"/>
      <c r="F40703" s="96"/>
      <c r="G40703" s="96"/>
      <c r="H40703" s="137"/>
    </row>
    <row r="40819" spans="2:8" x14ac:dyDescent="0.25">
      <c r="B40819" s="96"/>
      <c r="C40819" s="96"/>
      <c r="D40819" s="96"/>
      <c r="E40819" s="96"/>
      <c r="F40819" s="96"/>
      <c r="G40819" s="96"/>
      <c r="H40819" s="137"/>
    </row>
    <row r="40820" spans="2:8" x14ac:dyDescent="0.25">
      <c r="B40820" s="96"/>
      <c r="C40820" s="96"/>
      <c r="D40820" s="96"/>
      <c r="E40820" s="96"/>
      <c r="F40820" s="96"/>
      <c r="G40820" s="96"/>
      <c r="H40820" s="137"/>
    </row>
    <row r="40821" spans="2:8" x14ac:dyDescent="0.25">
      <c r="B40821" s="96"/>
      <c r="C40821" s="96"/>
      <c r="D40821" s="96"/>
      <c r="E40821" s="96"/>
      <c r="F40821" s="96"/>
      <c r="G40821" s="96"/>
      <c r="H40821" s="137"/>
    </row>
    <row r="40822" spans="2:8" x14ac:dyDescent="0.25">
      <c r="B40822" s="96"/>
      <c r="C40822" s="96"/>
      <c r="D40822" s="96"/>
      <c r="E40822" s="96"/>
      <c r="F40822" s="96"/>
      <c r="G40822" s="96"/>
      <c r="H40822" s="137"/>
    </row>
    <row r="40823" spans="2:8" x14ac:dyDescent="0.25">
      <c r="B40823" s="96"/>
      <c r="C40823" s="96"/>
      <c r="D40823" s="96"/>
      <c r="E40823" s="96"/>
      <c r="F40823" s="96"/>
      <c r="G40823" s="96"/>
      <c r="H40823" s="137"/>
    </row>
    <row r="40939" spans="2:8" x14ac:dyDescent="0.25">
      <c r="B40939" s="96"/>
      <c r="C40939" s="96"/>
      <c r="D40939" s="96"/>
      <c r="E40939" s="96"/>
      <c r="F40939" s="96"/>
      <c r="G40939" s="96"/>
      <c r="H40939" s="137"/>
    </row>
    <row r="40940" spans="2:8" x14ac:dyDescent="0.25">
      <c r="B40940" s="96"/>
      <c r="C40940" s="96"/>
      <c r="D40940" s="96"/>
      <c r="E40940" s="96"/>
      <c r="F40940" s="96"/>
      <c r="G40940" s="96"/>
      <c r="H40940" s="137"/>
    </row>
    <row r="40941" spans="2:8" x14ac:dyDescent="0.25">
      <c r="B40941" s="96"/>
      <c r="C40941" s="96"/>
      <c r="D40941" s="96"/>
      <c r="E40941" s="96"/>
      <c r="F40941" s="96"/>
      <c r="G40941" s="96"/>
      <c r="H40941" s="137"/>
    </row>
    <row r="40942" spans="2:8" x14ac:dyDescent="0.25">
      <c r="B40942" s="96"/>
      <c r="C40942" s="96"/>
      <c r="D40942" s="96"/>
      <c r="E40942" s="96"/>
      <c r="F40942" s="96"/>
      <c r="G40942" s="96"/>
      <c r="H40942" s="137"/>
    </row>
    <row r="40943" spans="2:8" x14ac:dyDescent="0.25">
      <c r="B40943" s="96"/>
      <c r="C40943" s="96"/>
      <c r="D40943" s="96"/>
      <c r="E40943" s="96"/>
      <c r="F40943" s="96"/>
      <c r="G40943" s="96"/>
      <c r="H40943" s="137"/>
    </row>
    <row r="41059" spans="2:8" x14ac:dyDescent="0.25">
      <c r="B41059" s="96"/>
      <c r="C41059" s="96"/>
      <c r="D41059" s="96"/>
      <c r="E41059" s="96"/>
      <c r="F41059" s="96"/>
      <c r="G41059" s="96"/>
      <c r="H41059" s="137"/>
    </row>
    <row r="41060" spans="2:8" x14ac:dyDescent="0.25">
      <c r="B41060" s="96"/>
      <c r="C41060" s="96"/>
      <c r="D41060" s="96"/>
      <c r="E41060" s="96"/>
      <c r="F41060" s="96"/>
      <c r="G41060" s="96"/>
      <c r="H41060" s="137"/>
    </row>
    <row r="41061" spans="2:8" x14ac:dyDescent="0.25">
      <c r="B41061" s="96"/>
      <c r="C41061" s="96"/>
      <c r="D41061" s="96"/>
      <c r="E41061" s="96"/>
      <c r="F41061" s="96"/>
      <c r="G41061" s="96"/>
      <c r="H41061" s="137"/>
    </row>
    <row r="41062" spans="2:8" x14ac:dyDescent="0.25">
      <c r="B41062" s="96"/>
      <c r="C41062" s="96"/>
      <c r="D41062" s="96"/>
      <c r="E41062" s="96"/>
      <c r="F41062" s="96"/>
      <c r="G41062" s="96"/>
      <c r="H41062" s="137"/>
    </row>
    <row r="41063" spans="2:8" x14ac:dyDescent="0.25">
      <c r="B41063" s="96"/>
      <c r="C41063" s="96"/>
      <c r="D41063" s="96"/>
      <c r="E41063" s="96"/>
      <c r="F41063" s="96"/>
      <c r="G41063" s="96"/>
      <c r="H41063" s="137"/>
    </row>
    <row r="41179" spans="2:8" x14ac:dyDescent="0.25">
      <c r="B41179" s="96"/>
      <c r="C41179" s="96"/>
      <c r="D41179" s="96"/>
      <c r="E41179" s="96"/>
      <c r="F41179" s="96"/>
      <c r="G41179" s="96"/>
      <c r="H41179" s="137"/>
    </row>
    <row r="41180" spans="2:8" x14ac:dyDescent="0.25">
      <c r="B41180" s="96"/>
      <c r="C41180" s="96"/>
      <c r="D41180" s="96"/>
      <c r="E41180" s="96"/>
      <c r="F41180" s="96"/>
      <c r="G41180" s="96"/>
      <c r="H41180" s="137"/>
    </row>
    <row r="41181" spans="2:8" x14ac:dyDescent="0.25">
      <c r="B41181" s="96"/>
      <c r="C41181" s="96"/>
      <c r="D41181" s="96"/>
      <c r="E41181" s="96"/>
      <c r="F41181" s="96"/>
      <c r="G41181" s="96"/>
      <c r="H41181" s="137"/>
    </row>
    <row r="41182" spans="2:8" x14ac:dyDescent="0.25">
      <c r="B41182" s="96"/>
      <c r="C41182" s="96"/>
      <c r="D41182" s="96"/>
      <c r="E41182" s="96"/>
      <c r="F41182" s="96"/>
      <c r="G41182" s="96"/>
      <c r="H41182" s="137"/>
    </row>
    <row r="41183" spans="2:8" x14ac:dyDescent="0.25">
      <c r="B41183" s="96"/>
      <c r="C41183" s="96"/>
      <c r="D41183" s="96"/>
      <c r="E41183" s="96"/>
      <c r="F41183" s="96"/>
      <c r="G41183" s="96"/>
      <c r="H41183" s="137"/>
    </row>
    <row r="41299" spans="2:8" x14ac:dyDescent="0.25">
      <c r="B41299" s="96"/>
      <c r="C41299" s="96"/>
      <c r="D41299" s="96"/>
      <c r="E41299" s="96"/>
      <c r="F41299" s="96"/>
      <c r="G41299" s="96"/>
      <c r="H41299" s="137"/>
    </row>
    <row r="41300" spans="2:8" x14ac:dyDescent="0.25">
      <c r="B41300" s="96"/>
      <c r="C41300" s="96"/>
      <c r="D41300" s="96"/>
      <c r="E41300" s="96"/>
      <c r="F41300" s="96"/>
      <c r="G41300" s="96"/>
      <c r="H41300" s="137"/>
    </row>
    <row r="41301" spans="2:8" x14ac:dyDescent="0.25">
      <c r="B41301" s="96"/>
      <c r="C41301" s="96"/>
      <c r="D41301" s="96"/>
      <c r="E41301" s="96"/>
      <c r="F41301" s="96"/>
      <c r="G41301" s="96"/>
      <c r="H41301" s="137"/>
    </row>
    <row r="41302" spans="2:8" x14ac:dyDescent="0.25">
      <c r="B41302" s="96"/>
      <c r="C41302" s="96"/>
      <c r="D41302" s="96"/>
      <c r="E41302" s="96"/>
      <c r="F41302" s="96"/>
      <c r="G41302" s="96"/>
      <c r="H41302" s="137"/>
    </row>
    <row r="41303" spans="2:8" x14ac:dyDescent="0.25">
      <c r="B41303" s="96"/>
      <c r="C41303" s="96"/>
      <c r="D41303" s="96"/>
      <c r="E41303" s="96"/>
      <c r="F41303" s="96"/>
      <c r="G41303" s="96"/>
      <c r="H41303" s="137"/>
    </row>
    <row r="41419" spans="2:8" x14ac:dyDescent="0.25">
      <c r="B41419" s="96"/>
      <c r="C41419" s="96"/>
      <c r="D41419" s="96"/>
      <c r="E41419" s="96"/>
      <c r="F41419" s="96"/>
      <c r="G41419" s="96"/>
      <c r="H41419" s="137"/>
    </row>
    <row r="41420" spans="2:8" x14ac:dyDescent="0.25">
      <c r="B41420" s="96"/>
      <c r="C41420" s="96"/>
      <c r="D41420" s="96"/>
      <c r="E41420" s="96"/>
      <c r="F41420" s="96"/>
      <c r="G41420" s="96"/>
      <c r="H41420" s="137"/>
    </row>
    <row r="41421" spans="2:8" x14ac:dyDescent="0.25">
      <c r="B41421" s="96"/>
      <c r="C41421" s="96"/>
      <c r="D41421" s="96"/>
      <c r="E41421" s="96"/>
      <c r="F41421" s="96"/>
      <c r="G41421" s="96"/>
      <c r="H41421" s="137"/>
    </row>
    <row r="41422" spans="2:8" x14ac:dyDescent="0.25">
      <c r="B41422" s="96"/>
      <c r="C41422" s="96"/>
      <c r="D41422" s="96"/>
      <c r="E41422" s="96"/>
      <c r="F41422" s="96"/>
      <c r="G41422" s="96"/>
      <c r="H41422" s="137"/>
    </row>
    <row r="41423" spans="2:8" x14ac:dyDescent="0.25">
      <c r="B41423" s="96"/>
      <c r="C41423" s="96"/>
      <c r="D41423" s="96"/>
      <c r="E41423" s="96"/>
      <c r="F41423" s="96"/>
      <c r="G41423" s="96"/>
      <c r="H41423" s="137"/>
    </row>
    <row r="41539" spans="2:8" x14ac:dyDescent="0.25">
      <c r="B41539" s="96"/>
      <c r="C41539" s="96"/>
      <c r="D41539" s="96"/>
      <c r="E41539" s="96"/>
      <c r="F41539" s="96"/>
      <c r="G41539" s="96"/>
      <c r="H41539" s="137"/>
    </row>
    <row r="41540" spans="2:8" x14ac:dyDescent="0.25">
      <c r="B41540" s="96"/>
      <c r="C41540" s="96"/>
      <c r="D41540" s="96"/>
      <c r="E41540" s="96"/>
      <c r="F41540" s="96"/>
      <c r="G41540" s="96"/>
      <c r="H41540" s="137"/>
    </row>
    <row r="41541" spans="2:8" x14ac:dyDescent="0.25">
      <c r="B41541" s="96"/>
      <c r="C41541" s="96"/>
      <c r="D41541" s="96"/>
      <c r="E41541" s="96"/>
      <c r="F41541" s="96"/>
      <c r="G41541" s="96"/>
      <c r="H41541" s="137"/>
    </row>
    <row r="41542" spans="2:8" x14ac:dyDescent="0.25">
      <c r="B41542" s="96"/>
      <c r="C41542" s="96"/>
      <c r="D41542" s="96"/>
      <c r="E41542" s="96"/>
      <c r="F41542" s="96"/>
      <c r="G41542" s="96"/>
      <c r="H41542" s="137"/>
    </row>
    <row r="41543" spans="2:8" x14ac:dyDescent="0.25">
      <c r="B41543" s="96"/>
      <c r="C41543" s="96"/>
      <c r="D41543" s="96"/>
      <c r="E41543" s="96"/>
      <c r="F41543" s="96"/>
      <c r="G41543" s="96"/>
      <c r="H41543" s="137"/>
    </row>
    <row r="41659" spans="2:8" x14ac:dyDescent="0.25">
      <c r="B41659" s="96"/>
      <c r="C41659" s="96"/>
      <c r="D41659" s="96"/>
      <c r="E41659" s="96"/>
      <c r="F41659" s="96"/>
      <c r="G41659" s="96"/>
      <c r="H41659" s="137"/>
    </row>
    <row r="41660" spans="2:8" x14ac:dyDescent="0.25">
      <c r="B41660" s="96"/>
      <c r="C41660" s="96"/>
      <c r="D41660" s="96"/>
      <c r="E41660" s="96"/>
      <c r="F41660" s="96"/>
      <c r="G41660" s="96"/>
      <c r="H41660" s="137"/>
    </row>
    <row r="41661" spans="2:8" x14ac:dyDescent="0.25">
      <c r="B41661" s="96"/>
      <c r="C41661" s="96"/>
      <c r="D41661" s="96"/>
      <c r="E41661" s="96"/>
      <c r="F41661" s="96"/>
      <c r="G41661" s="96"/>
      <c r="H41661" s="137"/>
    </row>
    <row r="41662" spans="2:8" x14ac:dyDescent="0.25">
      <c r="B41662" s="96"/>
      <c r="C41662" s="96"/>
      <c r="D41662" s="96"/>
      <c r="E41662" s="96"/>
      <c r="F41662" s="96"/>
      <c r="G41662" s="96"/>
      <c r="H41662" s="137"/>
    </row>
    <row r="41663" spans="2:8" x14ac:dyDescent="0.25">
      <c r="B41663" s="96"/>
      <c r="C41663" s="96"/>
      <c r="D41663" s="96"/>
      <c r="E41663" s="96"/>
      <c r="F41663" s="96"/>
      <c r="G41663" s="96"/>
      <c r="H41663" s="137"/>
    </row>
    <row r="41779" spans="2:8" x14ac:dyDescent="0.25">
      <c r="B41779" s="96"/>
      <c r="C41779" s="96"/>
      <c r="D41779" s="96"/>
      <c r="E41779" s="96"/>
      <c r="F41779" s="96"/>
      <c r="G41779" s="96"/>
      <c r="H41779" s="137"/>
    </row>
    <row r="41780" spans="2:8" x14ac:dyDescent="0.25">
      <c r="B41780" s="96"/>
      <c r="C41780" s="96"/>
      <c r="D41780" s="96"/>
      <c r="E41780" s="96"/>
      <c r="F41780" s="96"/>
      <c r="G41780" s="96"/>
      <c r="H41780" s="137"/>
    </row>
    <row r="41781" spans="2:8" x14ac:dyDescent="0.25">
      <c r="B41781" s="96"/>
      <c r="C41781" s="96"/>
      <c r="D41781" s="96"/>
      <c r="E41781" s="96"/>
      <c r="F41781" s="96"/>
      <c r="G41781" s="96"/>
      <c r="H41781" s="137"/>
    </row>
    <row r="41782" spans="2:8" x14ac:dyDescent="0.25">
      <c r="B41782" s="96"/>
      <c r="C41782" s="96"/>
      <c r="D41782" s="96"/>
      <c r="E41782" s="96"/>
      <c r="F41782" s="96"/>
      <c r="G41782" s="96"/>
      <c r="H41782" s="137"/>
    </row>
    <row r="41783" spans="2:8" x14ac:dyDescent="0.25">
      <c r="B41783" s="96"/>
      <c r="C41783" s="96"/>
      <c r="D41783" s="96"/>
      <c r="E41783" s="96"/>
      <c r="F41783" s="96"/>
      <c r="G41783" s="96"/>
      <c r="H41783" s="137"/>
    </row>
    <row r="41899" spans="2:8" x14ac:dyDescent="0.25">
      <c r="B41899" s="96"/>
      <c r="C41899" s="96"/>
      <c r="D41899" s="96"/>
      <c r="E41899" s="96"/>
      <c r="F41899" s="96"/>
      <c r="G41899" s="96"/>
      <c r="H41899" s="137"/>
    </row>
    <row r="41900" spans="2:8" x14ac:dyDescent="0.25">
      <c r="B41900" s="96"/>
      <c r="C41900" s="96"/>
      <c r="D41900" s="96"/>
      <c r="E41900" s="96"/>
      <c r="F41900" s="96"/>
      <c r="G41900" s="96"/>
      <c r="H41900" s="137"/>
    </row>
    <row r="41901" spans="2:8" x14ac:dyDescent="0.25">
      <c r="B41901" s="96"/>
      <c r="C41901" s="96"/>
      <c r="D41901" s="96"/>
      <c r="E41901" s="96"/>
      <c r="F41901" s="96"/>
      <c r="G41901" s="96"/>
      <c r="H41901" s="137"/>
    </row>
    <row r="41902" spans="2:8" x14ac:dyDescent="0.25">
      <c r="B41902" s="96"/>
      <c r="C41902" s="96"/>
      <c r="D41902" s="96"/>
      <c r="E41902" s="96"/>
      <c r="F41902" s="96"/>
      <c r="G41902" s="96"/>
      <c r="H41902" s="137"/>
    </row>
    <row r="41903" spans="2:8" x14ac:dyDescent="0.25">
      <c r="B41903" s="96"/>
      <c r="C41903" s="96"/>
      <c r="D41903" s="96"/>
      <c r="E41903" s="96"/>
      <c r="F41903" s="96"/>
      <c r="G41903" s="96"/>
      <c r="H41903" s="137"/>
    </row>
    <row r="42019" spans="2:8" x14ac:dyDescent="0.25">
      <c r="B42019" s="96"/>
      <c r="C42019" s="96"/>
      <c r="D42019" s="96"/>
      <c r="E42019" s="96"/>
      <c r="F42019" s="96"/>
      <c r="G42019" s="96"/>
      <c r="H42019" s="137"/>
    </row>
    <row r="42020" spans="2:8" x14ac:dyDescent="0.25">
      <c r="B42020" s="96"/>
      <c r="C42020" s="96"/>
      <c r="D42020" s="96"/>
      <c r="E42020" s="96"/>
      <c r="F42020" s="96"/>
      <c r="G42020" s="96"/>
      <c r="H42020" s="137"/>
    </row>
    <row r="42021" spans="2:8" x14ac:dyDescent="0.25">
      <c r="B42021" s="96"/>
      <c r="C42021" s="96"/>
      <c r="D42021" s="96"/>
      <c r="E42021" s="96"/>
      <c r="F42021" s="96"/>
      <c r="G42021" s="96"/>
      <c r="H42021" s="137"/>
    </row>
    <row r="42022" spans="2:8" x14ac:dyDescent="0.25">
      <c r="B42022" s="96"/>
      <c r="C42022" s="96"/>
      <c r="D42022" s="96"/>
      <c r="E42022" s="96"/>
      <c r="F42022" s="96"/>
      <c r="G42022" s="96"/>
      <c r="H42022" s="137"/>
    </row>
    <row r="42023" spans="2:8" x14ac:dyDescent="0.25">
      <c r="B42023" s="96"/>
      <c r="C42023" s="96"/>
      <c r="D42023" s="96"/>
      <c r="E42023" s="96"/>
      <c r="F42023" s="96"/>
      <c r="G42023" s="96"/>
      <c r="H42023" s="137"/>
    </row>
    <row r="42139" spans="2:8" x14ac:dyDescent="0.25">
      <c r="B42139" s="96"/>
      <c r="C42139" s="96"/>
      <c r="D42139" s="96"/>
      <c r="E42139" s="96"/>
      <c r="F42139" s="96"/>
      <c r="G42139" s="96"/>
      <c r="H42139" s="137"/>
    </row>
    <row r="42140" spans="2:8" x14ac:dyDescent="0.25">
      <c r="B42140" s="96"/>
      <c r="C42140" s="96"/>
      <c r="D42140" s="96"/>
      <c r="E42140" s="96"/>
      <c r="F42140" s="96"/>
      <c r="G42140" s="96"/>
      <c r="H42140" s="137"/>
    </row>
    <row r="42141" spans="2:8" x14ac:dyDescent="0.25">
      <c r="B42141" s="96"/>
      <c r="C42141" s="96"/>
      <c r="D42141" s="96"/>
      <c r="E42141" s="96"/>
      <c r="F42141" s="96"/>
      <c r="G42141" s="96"/>
      <c r="H42141" s="137"/>
    </row>
    <row r="42142" spans="2:8" x14ac:dyDescent="0.25">
      <c r="B42142" s="96"/>
      <c r="C42142" s="96"/>
      <c r="D42142" s="96"/>
      <c r="E42142" s="96"/>
      <c r="F42142" s="96"/>
      <c r="G42142" s="96"/>
      <c r="H42142" s="137"/>
    </row>
    <row r="42143" spans="2:8" x14ac:dyDescent="0.25">
      <c r="B42143" s="96"/>
      <c r="C42143" s="96"/>
      <c r="D42143" s="96"/>
      <c r="E42143" s="96"/>
      <c r="F42143" s="96"/>
      <c r="G42143" s="96"/>
      <c r="H42143" s="137"/>
    </row>
    <row r="42259" spans="2:8" x14ac:dyDescent="0.25">
      <c r="B42259" s="96"/>
      <c r="C42259" s="96"/>
      <c r="D42259" s="96"/>
      <c r="E42259" s="96"/>
      <c r="F42259" s="96"/>
      <c r="G42259" s="96"/>
      <c r="H42259" s="137"/>
    </row>
    <row r="42260" spans="2:8" x14ac:dyDescent="0.25">
      <c r="B42260" s="96"/>
      <c r="C42260" s="96"/>
      <c r="D42260" s="96"/>
      <c r="E42260" s="96"/>
      <c r="F42260" s="96"/>
      <c r="G42260" s="96"/>
      <c r="H42260" s="137"/>
    </row>
    <row r="42261" spans="2:8" x14ac:dyDescent="0.25">
      <c r="B42261" s="96"/>
      <c r="C42261" s="96"/>
      <c r="D42261" s="96"/>
      <c r="E42261" s="96"/>
      <c r="F42261" s="96"/>
      <c r="G42261" s="96"/>
      <c r="H42261" s="137"/>
    </row>
    <row r="42262" spans="2:8" x14ac:dyDescent="0.25">
      <c r="B42262" s="96"/>
      <c r="C42262" s="96"/>
      <c r="D42262" s="96"/>
      <c r="E42262" s="96"/>
      <c r="F42262" s="96"/>
      <c r="G42262" s="96"/>
      <c r="H42262" s="137"/>
    </row>
    <row r="42263" spans="2:8" x14ac:dyDescent="0.25">
      <c r="B42263" s="96"/>
      <c r="C42263" s="96"/>
      <c r="D42263" s="96"/>
      <c r="E42263" s="96"/>
      <c r="F42263" s="96"/>
      <c r="G42263" s="96"/>
      <c r="H42263" s="137"/>
    </row>
    <row r="42379" spans="2:8" x14ac:dyDescent="0.25">
      <c r="B42379" s="96"/>
      <c r="C42379" s="96"/>
      <c r="D42379" s="96"/>
      <c r="E42379" s="96"/>
      <c r="F42379" s="96"/>
      <c r="G42379" s="96"/>
      <c r="H42379" s="137"/>
    </row>
    <row r="42380" spans="2:8" x14ac:dyDescent="0.25">
      <c r="B42380" s="96"/>
      <c r="C42380" s="96"/>
      <c r="D42380" s="96"/>
      <c r="E42380" s="96"/>
      <c r="F42380" s="96"/>
      <c r="G42380" s="96"/>
      <c r="H42380" s="137"/>
    </row>
    <row r="42381" spans="2:8" x14ac:dyDescent="0.25">
      <c r="B42381" s="96"/>
      <c r="C42381" s="96"/>
      <c r="D42381" s="96"/>
      <c r="E42381" s="96"/>
      <c r="F42381" s="96"/>
      <c r="G42381" s="96"/>
      <c r="H42381" s="137"/>
    </row>
    <row r="42382" spans="2:8" x14ac:dyDescent="0.25">
      <c r="B42382" s="96"/>
      <c r="C42382" s="96"/>
      <c r="D42382" s="96"/>
      <c r="E42382" s="96"/>
      <c r="F42382" s="96"/>
      <c r="G42382" s="96"/>
      <c r="H42382" s="137"/>
    </row>
    <row r="42383" spans="2:8" x14ac:dyDescent="0.25">
      <c r="B42383" s="96"/>
      <c r="C42383" s="96"/>
      <c r="D42383" s="96"/>
      <c r="E42383" s="96"/>
      <c r="F42383" s="96"/>
      <c r="G42383" s="96"/>
      <c r="H42383" s="137"/>
    </row>
    <row r="42499" spans="2:8" x14ac:dyDescent="0.25">
      <c r="B42499" s="96"/>
      <c r="C42499" s="96"/>
      <c r="D42499" s="96"/>
      <c r="E42499" s="96"/>
      <c r="F42499" s="96"/>
      <c r="G42499" s="96"/>
      <c r="H42499" s="137"/>
    </row>
    <row r="42500" spans="2:8" x14ac:dyDescent="0.25">
      <c r="B42500" s="96"/>
      <c r="C42500" s="96"/>
      <c r="D42500" s="96"/>
      <c r="E42500" s="96"/>
      <c r="F42500" s="96"/>
      <c r="G42500" s="96"/>
      <c r="H42500" s="137"/>
    </row>
    <row r="42501" spans="2:8" x14ac:dyDescent="0.25">
      <c r="B42501" s="96"/>
      <c r="C42501" s="96"/>
      <c r="D42501" s="96"/>
      <c r="E42501" s="96"/>
      <c r="F42501" s="96"/>
      <c r="G42501" s="96"/>
      <c r="H42501" s="137"/>
    </row>
    <row r="42502" spans="2:8" x14ac:dyDescent="0.25">
      <c r="B42502" s="96"/>
      <c r="C42502" s="96"/>
      <c r="D42502" s="96"/>
      <c r="E42502" s="96"/>
      <c r="F42502" s="96"/>
      <c r="G42502" s="96"/>
      <c r="H42502" s="137"/>
    </row>
    <row r="42503" spans="2:8" x14ac:dyDescent="0.25">
      <c r="B42503" s="96"/>
      <c r="C42503" s="96"/>
      <c r="D42503" s="96"/>
      <c r="E42503" s="96"/>
      <c r="F42503" s="96"/>
      <c r="G42503" s="96"/>
      <c r="H42503" s="137"/>
    </row>
    <row r="42619" spans="2:8" x14ac:dyDescent="0.25">
      <c r="B42619" s="96"/>
      <c r="C42619" s="96"/>
      <c r="D42619" s="96"/>
      <c r="E42619" s="96"/>
      <c r="F42619" s="96"/>
      <c r="G42619" s="96"/>
      <c r="H42619" s="137"/>
    </row>
    <row r="42620" spans="2:8" x14ac:dyDescent="0.25">
      <c r="B42620" s="96"/>
      <c r="C42620" s="96"/>
      <c r="D42620" s="96"/>
      <c r="E42620" s="96"/>
      <c r="F42620" s="96"/>
      <c r="G42620" s="96"/>
      <c r="H42620" s="137"/>
    </row>
    <row r="42621" spans="2:8" x14ac:dyDescent="0.25">
      <c r="B42621" s="96"/>
      <c r="C42621" s="96"/>
      <c r="D42621" s="96"/>
      <c r="E42621" s="96"/>
      <c r="F42621" s="96"/>
      <c r="G42621" s="96"/>
      <c r="H42621" s="137"/>
    </row>
    <row r="42622" spans="2:8" x14ac:dyDescent="0.25">
      <c r="B42622" s="96"/>
      <c r="C42622" s="96"/>
      <c r="D42622" s="96"/>
      <c r="E42622" s="96"/>
      <c r="F42622" s="96"/>
      <c r="G42622" s="96"/>
      <c r="H42622" s="137"/>
    </row>
    <row r="42623" spans="2:8" x14ac:dyDescent="0.25">
      <c r="B42623" s="96"/>
      <c r="C42623" s="96"/>
      <c r="D42623" s="96"/>
      <c r="E42623" s="96"/>
      <c r="F42623" s="96"/>
      <c r="G42623" s="96"/>
      <c r="H42623" s="137"/>
    </row>
    <row r="42739" spans="2:8" x14ac:dyDescent="0.25">
      <c r="B42739" s="96"/>
      <c r="C42739" s="96"/>
      <c r="D42739" s="96"/>
      <c r="E42739" s="96"/>
      <c r="F42739" s="96"/>
      <c r="G42739" s="96"/>
      <c r="H42739" s="137"/>
    </row>
    <row r="42740" spans="2:8" x14ac:dyDescent="0.25">
      <c r="B42740" s="96"/>
      <c r="C42740" s="96"/>
      <c r="D42740" s="96"/>
      <c r="E42740" s="96"/>
      <c r="F42740" s="96"/>
      <c r="G42740" s="96"/>
      <c r="H42740" s="137"/>
    </row>
    <row r="42741" spans="2:8" x14ac:dyDescent="0.25">
      <c r="B42741" s="96"/>
      <c r="C42741" s="96"/>
      <c r="D42741" s="96"/>
      <c r="E42741" s="96"/>
      <c r="F42741" s="96"/>
      <c r="G42741" s="96"/>
      <c r="H42741" s="137"/>
    </row>
    <row r="42742" spans="2:8" x14ac:dyDescent="0.25">
      <c r="B42742" s="96"/>
      <c r="C42742" s="96"/>
      <c r="D42742" s="96"/>
      <c r="E42742" s="96"/>
      <c r="F42742" s="96"/>
      <c r="G42742" s="96"/>
      <c r="H42742" s="137"/>
    </row>
    <row r="42743" spans="2:8" x14ac:dyDescent="0.25">
      <c r="B42743" s="96"/>
      <c r="C42743" s="96"/>
      <c r="D42743" s="96"/>
      <c r="E42743" s="96"/>
      <c r="F42743" s="96"/>
      <c r="G42743" s="96"/>
      <c r="H42743" s="137"/>
    </row>
    <row r="42859" spans="2:8" x14ac:dyDescent="0.25">
      <c r="B42859" s="96"/>
      <c r="C42859" s="96"/>
      <c r="D42859" s="96"/>
      <c r="E42859" s="96"/>
      <c r="F42859" s="96"/>
      <c r="G42859" s="96"/>
      <c r="H42859" s="137"/>
    </row>
    <row r="42860" spans="2:8" x14ac:dyDescent="0.25">
      <c r="B42860" s="96"/>
      <c r="C42860" s="96"/>
      <c r="D42860" s="96"/>
      <c r="E42860" s="96"/>
      <c r="F42860" s="96"/>
      <c r="G42860" s="96"/>
      <c r="H42860" s="137"/>
    </row>
    <row r="42861" spans="2:8" x14ac:dyDescent="0.25">
      <c r="B42861" s="96"/>
      <c r="C42861" s="96"/>
      <c r="D42861" s="96"/>
      <c r="E42861" s="96"/>
      <c r="F42861" s="96"/>
      <c r="G42861" s="96"/>
      <c r="H42861" s="137"/>
    </row>
    <row r="42862" spans="2:8" x14ac:dyDescent="0.25">
      <c r="B42862" s="96"/>
      <c r="C42862" s="96"/>
      <c r="D42862" s="96"/>
      <c r="E42862" s="96"/>
      <c r="F42862" s="96"/>
      <c r="G42862" s="96"/>
      <c r="H42862" s="137"/>
    </row>
    <row r="42863" spans="2:8" x14ac:dyDescent="0.25">
      <c r="B42863" s="96"/>
      <c r="C42863" s="96"/>
      <c r="D42863" s="96"/>
      <c r="E42863" s="96"/>
      <c r="F42863" s="96"/>
      <c r="G42863" s="96"/>
      <c r="H42863" s="137"/>
    </row>
    <row r="42979" spans="2:8" x14ac:dyDescent="0.25">
      <c r="B42979" s="96"/>
      <c r="C42979" s="96"/>
      <c r="D42979" s="96"/>
      <c r="E42979" s="96"/>
      <c r="F42979" s="96"/>
      <c r="G42979" s="96"/>
      <c r="H42979" s="137"/>
    </row>
    <row r="42980" spans="2:8" x14ac:dyDescent="0.25">
      <c r="B42980" s="96"/>
      <c r="C42980" s="96"/>
      <c r="D42980" s="96"/>
      <c r="E42980" s="96"/>
      <c r="F42980" s="96"/>
      <c r="G42980" s="96"/>
      <c r="H42980" s="137"/>
    </row>
    <row r="42981" spans="2:8" x14ac:dyDescent="0.25">
      <c r="B42981" s="96"/>
      <c r="C42981" s="96"/>
      <c r="D42981" s="96"/>
      <c r="E42981" s="96"/>
      <c r="F42981" s="96"/>
      <c r="G42981" s="96"/>
      <c r="H42981" s="137"/>
    </row>
    <row r="42982" spans="2:8" x14ac:dyDescent="0.25">
      <c r="B42982" s="96"/>
      <c r="C42982" s="96"/>
      <c r="D42982" s="96"/>
      <c r="E42982" s="96"/>
      <c r="F42982" s="96"/>
      <c r="G42982" s="96"/>
      <c r="H42982" s="137"/>
    </row>
    <row r="42983" spans="2:8" x14ac:dyDescent="0.25">
      <c r="B42983" s="96"/>
      <c r="C42983" s="96"/>
      <c r="D42983" s="96"/>
      <c r="E42983" s="96"/>
      <c r="F42983" s="96"/>
      <c r="G42983" s="96"/>
      <c r="H42983" s="137"/>
    </row>
    <row r="43099" spans="2:8" x14ac:dyDescent="0.25">
      <c r="B43099" s="96"/>
      <c r="C43099" s="96"/>
      <c r="D43099" s="96"/>
      <c r="E43099" s="96"/>
      <c r="F43099" s="96"/>
      <c r="G43099" s="96"/>
      <c r="H43099" s="137"/>
    </row>
    <row r="43100" spans="2:8" x14ac:dyDescent="0.25">
      <c r="B43100" s="96"/>
      <c r="C43100" s="96"/>
      <c r="D43100" s="96"/>
      <c r="E43100" s="96"/>
      <c r="F43100" s="96"/>
      <c r="G43100" s="96"/>
      <c r="H43100" s="137"/>
    </row>
    <row r="43101" spans="2:8" x14ac:dyDescent="0.25">
      <c r="B43101" s="96"/>
      <c r="C43101" s="96"/>
      <c r="D43101" s="96"/>
      <c r="E43101" s="96"/>
      <c r="F43101" s="96"/>
      <c r="G43101" s="96"/>
      <c r="H43101" s="137"/>
    </row>
    <row r="43102" spans="2:8" x14ac:dyDescent="0.25">
      <c r="B43102" s="96"/>
      <c r="C43102" s="96"/>
      <c r="D43102" s="96"/>
      <c r="E43102" s="96"/>
      <c r="F43102" s="96"/>
      <c r="G43102" s="96"/>
      <c r="H43102" s="137"/>
    </row>
    <row r="43103" spans="2:8" x14ac:dyDescent="0.25">
      <c r="B43103" s="96"/>
      <c r="C43103" s="96"/>
      <c r="D43103" s="96"/>
      <c r="E43103" s="96"/>
      <c r="F43103" s="96"/>
      <c r="G43103" s="96"/>
      <c r="H43103" s="137"/>
    </row>
    <row r="43219" spans="2:8" x14ac:dyDescent="0.25">
      <c r="B43219" s="96"/>
      <c r="C43219" s="96"/>
      <c r="D43219" s="96"/>
      <c r="E43219" s="96"/>
      <c r="F43219" s="96"/>
      <c r="G43219" s="96"/>
      <c r="H43219" s="137"/>
    </row>
    <row r="43220" spans="2:8" x14ac:dyDescent="0.25">
      <c r="B43220" s="96"/>
      <c r="C43220" s="96"/>
      <c r="D43220" s="96"/>
      <c r="E43220" s="96"/>
      <c r="F43220" s="96"/>
      <c r="G43220" s="96"/>
      <c r="H43220" s="137"/>
    </row>
    <row r="43221" spans="2:8" x14ac:dyDescent="0.25">
      <c r="B43221" s="96"/>
      <c r="C43221" s="96"/>
      <c r="D43221" s="96"/>
      <c r="E43221" s="96"/>
      <c r="F43221" s="96"/>
      <c r="G43221" s="96"/>
      <c r="H43221" s="137"/>
    </row>
    <row r="43222" spans="2:8" x14ac:dyDescent="0.25">
      <c r="B43222" s="96"/>
      <c r="C43222" s="96"/>
      <c r="D43222" s="96"/>
      <c r="E43222" s="96"/>
      <c r="F43222" s="96"/>
      <c r="G43222" s="96"/>
      <c r="H43222" s="137"/>
    </row>
    <row r="43223" spans="2:8" x14ac:dyDescent="0.25">
      <c r="B43223" s="96"/>
      <c r="C43223" s="96"/>
      <c r="D43223" s="96"/>
      <c r="E43223" s="96"/>
      <c r="F43223" s="96"/>
      <c r="G43223" s="96"/>
      <c r="H43223" s="137"/>
    </row>
    <row r="43339" spans="2:8" x14ac:dyDescent="0.25">
      <c r="B43339" s="96"/>
      <c r="C43339" s="96"/>
      <c r="D43339" s="96"/>
      <c r="E43339" s="96"/>
      <c r="F43339" s="96"/>
      <c r="G43339" s="96"/>
      <c r="H43339" s="137"/>
    </row>
    <row r="43340" spans="2:8" x14ac:dyDescent="0.25">
      <c r="B43340" s="96"/>
      <c r="C43340" s="96"/>
      <c r="D43340" s="96"/>
      <c r="E43340" s="96"/>
      <c r="F43340" s="96"/>
      <c r="G43340" s="96"/>
      <c r="H43340" s="137"/>
    </row>
    <row r="43341" spans="2:8" x14ac:dyDescent="0.25">
      <c r="B43341" s="96"/>
      <c r="C43341" s="96"/>
      <c r="D43341" s="96"/>
      <c r="E43341" s="96"/>
      <c r="F43341" s="96"/>
      <c r="G43341" s="96"/>
      <c r="H43341" s="137"/>
    </row>
    <row r="43342" spans="2:8" x14ac:dyDescent="0.25">
      <c r="B43342" s="96"/>
      <c r="C43342" s="96"/>
      <c r="D43342" s="96"/>
      <c r="E43342" s="96"/>
      <c r="F43342" s="96"/>
      <c r="G43342" s="96"/>
      <c r="H43342" s="137"/>
    </row>
    <row r="43343" spans="2:8" x14ac:dyDescent="0.25">
      <c r="B43343" s="96"/>
      <c r="C43343" s="96"/>
      <c r="D43343" s="96"/>
      <c r="E43343" s="96"/>
      <c r="F43343" s="96"/>
      <c r="G43343" s="96"/>
      <c r="H43343" s="137"/>
    </row>
    <row r="43459" spans="2:8" x14ac:dyDescent="0.25">
      <c r="B43459" s="96"/>
      <c r="C43459" s="96"/>
      <c r="D43459" s="96"/>
      <c r="E43459" s="96"/>
      <c r="F43459" s="96"/>
      <c r="G43459" s="96"/>
      <c r="H43459" s="137"/>
    </row>
    <row r="43460" spans="2:8" x14ac:dyDescent="0.25">
      <c r="B43460" s="96"/>
      <c r="C43460" s="96"/>
      <c r="D43460" s="96"/>
      <c r="E43460" s="96"/>
      <c r="F43460" s="96"/>
      <c r="G43460" s="96"/>
      <c r="H43460" s="137"/>
    </row>
    <row r="43461" spans="2:8" x14ac:dyDescent="0.25">
      <c r="B43461" s="96"/>
      <c r="C43461" s="96"/>
      <c r="D43461" s="96"/>
      <c r="E43461" s="96"/>
      <c r="F43461" s="96"/>
      <c r="G43461" s="96"/>
      <c r="H43461" s="137"/>
    </row>
    <row r="43462" spans="2:8" x14ac:dyDescent="0.25">
      <c r="B43462" s="96"/>
      <c r="C43462" s="96"/>
      <c r="D43462" s="96"/>
      <c r="E43462" s="96"/>
      <c r="F43462" s="96"/>
      <c r="G43462" s="96"/>
      <c r="H43462" s="137"/>
    </row>
    <row r="43463" spans="2:8" x14ac:dyDescent="0.25">
      <c r="B43463" s="96"/>
      <c r="C43463" s="96"/>
      <c r="D43463" s="96"/>
      <c r="E43463" s="96"/>
      <c r="F43463" s="96"/>
      <c r="G43463" s="96"/>
      <c r="H43463" s="137"/>
    </row>
    <row r="43579" spans="2:8" x14ac:dyDescent="0.25">
      <c r="B43579" s="96"/>
      <c r="C43579" s="96"/>
      <c r="D43579" s="96"/>
      <c r="E43579" s="96"/>
      <c r="F43579" s="96"/>
      <c r="G43579" s="96"/>
      <c r="H43579" s="137"/>
    </row>
    <row r="43580" spans="2:8" x14ac:dyDescent="0.25">
      <c r="B43580" s="96"/>
      <c r="C43580" s="96"/>
      <c r="D43580" s="96"/>
      <c r="E43580" s="96"/>
      <c r="F43580" s="96"/>
      <c r="G43580" s="96"/>
      <c r="H43580" s="137"/>
    </row>
    <row r="43581" spans="2:8" x14ac:dyDescent="0.25">
      <c r="B43581" s="96"/>
      <c r="C43581" s="96"/>
      <c r="D43581" s="96"/>
      <c r="E43581" s="96"/>
      <c r="F43581" s="96"/>
      <c r="G43581" s="96"/>
      <c r="H43581" s="137"/>
    </row>
    <row r="43582" spans="2:8" x14ac:dyDescent="0.25">
      <c r="B43582" s="96"/>
      <c r="C43582" s="96"/>
      <c r="D43582" s="96"/>
      <c r="E43582" s="96"/>
      <c r="F43582" s="96"/>
      <c r="G43582" s="96"/>
      <c r="H43582" s="137"/>
    </row>
    <row r="43583" spans="2:8" x14ac:dyDescent="0.25">
      <c r="B43583" s="96"/>
      <c r="C43583" s="96"/>
      <c r="D43583" s="96"/>
      <c r="E43583" s="96"/>
      <c r="F43583" s="96"/>
      <c r="G43583" s="96"/>
      <c r="H43583" s="137"/>
    </row>
    <row r="43699" spans="2:8" x14ac:dyDescent="0.25">
      <c r="B43699" s="96"/>
      <c r="C43699" s="96"/>
      <c r="D43699" s="96"/>
      <c r="E43699" s="96"/>
      <c r="F43699" s="96"/>
      <c r="G43699" s="96"/>
      <c r="H43699" s="137"/>
    </row>
    <row r="43700" spans="2:8" x14ac:dyDescent="0.25">
      <c r="B43700" s="96"/>
      <c r="C43700" s="96"/>
      <c r="D43700" s="96"/>
      <c r="E43700" s="96"/>
      <c r="F43700" s="96"/>
      <c r="G43700" s="96"/>
      <c r="H43700" s="137"/>
    </row>
    <row r="43701" spans="2:8" x14ac:dyDescent="0.25">
      <c r="B43701" s="96"/>
      <c r="C43701" s="96"/>
      <c r="D43701" s="96"/>
      <c r="E43701" s="96"/>
      <c r="F43701" s="96"/>
      <c r="G43701" s="96"/>
      <c r="H43701" s="137"/>
    </row>
    <row r="43702" spans="2:8" x14ac:dyDescent="0.25">
      <c r="B43702" s="96"/>
      <c r="C43702" s="96"/>
      <c r="D43702" s="96"/>
      <c r="E43702" s="96"/>
      <c r="F43702" s="96"/>
      <c r="G43702" s="96"/>
      <c r="H43702" s="137"/>
    </row>
    <row r="43703" spans="2:8" x14ac:dyDescent="0.25">
      <c r="B43703" s="96"/>
      <c r="C43703" s="96"/>
      <c r="D43703" s="96"/>
      <c r="E43703" s="96"/>
      <c r="F43703" s="96"/>
      <c r="G43703" s="96"/>
      <c r="H43703" s="137"/>
    </row>
    <row r="43819" spans="2:8" x14ac:dyDescent="0.25">
      <c r="B43819" s="96"/>
      <c r="C43819" s="96"/>
      <c r="D43819" s="96"/>
      <c r="E43819" s="96"/>
      <c r="F43819" s="96"/>
      <c r="G43819" s="96"/>
      <c r="H43819" s="137"/>
    </row>
    <row r="43820" spans="2:8" x14ac:dyDescent="0.25">
      <c r="B43820" s="96"/>
      <c r="C43820" s="96"/>
      <c r="D43820" s="96"/>
      <c r="E43820" s="96"/>
      <c r="F43820" s="96"/>
      <c r="G43820" s="96"/>
      <c r="H43820" s="137"/>
    </row>
    <row r="43821" spans="2:8" x14ac:dyDescent="0.25">
      <c r="B43821" s="96"/>
      <c r="C43821" s="96"/>
      <c r="D43821" s="96"/>
      <c r="E43821" s="96"/>
      <c r="F43821" s="96"/>
      <c r="G43821" s="96"/>
      <c r="H43821" s="137"/>
    </row>
    <row r="43822" spans="2:8" x14ac:dyDescent="0.25">
      <c r="B43822" s="96"/>
      <c r="C43822" s="96"/>
      <c r="D43822" s="96"/>
      <c r="E43822" s="96"/>
      <c r="F43822" s="96"/>
      <c r="G43822" s="96"/>
      <c r="H43822" s="137"/>
    </row>
    <row r="43823" spans="2:8" x14ac:dyDescent="0.25">
      <c r="B43823" s="96"/>
      <c r="C43823" s="96"/>
      <c r="D43823" s="96"/>
      <c r="E43823" s="96"/>
      <c r="F43823" s="96"/>
      <c r="G43823" s="96"/>
      <c r="H43823" s="137"/>
    </row>
    <row r="43939" spans="2:8" x14ac:dyDescent="0.25">
      <c r="B43939" s="96"/>
      <c r="C43939" s="96"/>
      <c r="D43939" s="96"/>
      <c r="E43939" s="96"/>
      <c r="F43939" s="96"/>
      <c r="G43939" s="96"/>
      <c r="H43939" s="137"/>
    </row>
    <row r="43940" spans="2:8" x14ac:dyDescent="0.25">
      <c r="B43940" s="96"/>
      <c r="C43940" s="96"/>
      <c r="D43940" s="96"/>
      <c r="E43940" s="96"/>
      <c r="F43940" s="96"/>
      <c r="G43940" s="96"/>
      <c r="H43940" s="137"/>
    </row>
    <row r="43941" spans="2:8" x14ac:dyDescent="0.25">
      <c r="B43941" s="96"/>
      <c r="C43941" s="96"/>
      <c r="D43941" s="96"/>
      <c r="E43941" s="96"/>
      <c r="F43941" s="96"/>
      <c r="G43941" s="96"/>
      <c r="H43941" s="137"/>
    </row>
    <row r="43942" spans="2:8" x14ac:dyDescent="0.25">
      <c r="B43942" s="96"/>
      <c r="C43942" s="96"/>
      <c r="D43942" s="96"/>
      <c r="E43942" s="96"/>
      <c r="F43942" s="96"/>
      <c r="G43942" s="96"/>
      <c r="H43942" s="137"/>
    </row>
    <row r="43943" spans="2:8" x14ac:dyDescent="0.25">
      <c r="B43943" s="96"/>
      <c r="C43943" s="96"/>
      <c r="D43943" s="96"/>
      <c r="E43943" s="96"/>
      <c r="F43943" s="96"/>
      <c r="G43943" s="96"/>
      <c r="H43943" s="137"/>
    </row>
    <row r="44059" spans="2:8" x14ac:dyDescent="0.25">
      <c r="B44059" s="96"/>
      <c r="C44059" s="96"/>
      <c r="D44059" s="96"/>
      <c r="E44059" s="96"/>
      <c r="F44059" s="96"/>
      <c r="G44059" s="96"/>
      <c r="H44059" s="137"/>
    </row>
    <row r="44060" spans="2:8" x14ac:dyDescent="0.25">
      <c r="B44060" s="96"/>
      <c r="C44060" s="96"/>
      <c r="D44060" s="96"/>
      <c r="E44060" s="96"/>
      <c r="F44060" s="96"/>
      <c r="G44060" s="96"/>
      <c r="H44060" s="137"/>
    </row>
    <row r="44061" spans="2:8" x14ac:dyDescent="0.25">
      <c r="B44061" s="96"/>
      <c r="C44061" s="96"/>
      <c r="D44061" s="96"/>
      <c r="E44061" s="96"/>
      <c r="F44061" s="96"/>
      <c r="G44061" s="96"/>
      <c r="H44061" s="137"/>
    </row>
    <row r="44062" spans="2:8" x14ac:dyDescent="0.25">
      <c r="B44062" s="96"/>
      <c r="C44062" s="96"/>
      <c r="D44062" s="96"/>
      <c r="E44062" s="96"/>
      <c r="F44062" s="96"/>
      <c r="G44062" s="96"/>
      <c r="H44062" s="137"/>
    </row>
    <row r="44063" spans="2:8" x14ac:dyDescent="0.25">
      <c r="B44063" s="96"/>
      <c r="C44063" s="96"/>
      <c r="D44063" s="96"/>
      <c r="E44063" s="96"/>
      <c r="F44063" s="96"/>
      <c r="G44063" s="96"/>
      <c r="H44063" s="137"/>
    </row>
    <row r="44179" spans="2:8" x14ac:dyDescent="0.25">
      <c r="B44179" s="96"/>
      <c r="C44179" s="96"/>
      <c r="D44179" s="96"/>
      <c r="E44179" s="96"/>
      <c r="F44179" s="96"/>
      <c r="G44179" s="96"/>
      <c r="H44179" s="137"/>
    </row>
    <row r="44180" spans="2:8" x14ac:dyDescent="0.25">
      <c r="B44180" s="96"/>
      <c r="C44180" s="96"/>
      <c r="D44180" s="96"/>
      <c r="E44180" s="96"/>
      <c r="F44180" s="96"/>
      <c r="G44180" s="96"/>
      <c r="H44180" s="137"/>
    </row>
    <row r="44181" spans="2:8" x14ac:dyDescent="0.25">
      <c r="B44181" s="96"/>
      <c r="C44181" s="96"/>
      <c r="D44181" s="96"/>
      <c r="E44181" s="96"/>
      <c r="F44181" s="96"/>
      <c r="G44181" s="96"/>
      <c r="H44181" s="137"/>
    </row>
    <row r="44182" spans="2:8" x14ac:dyDescent="0.25">
      <c r="B44182" s="96"/>
      <c r="C44182" s="96"/>
      <c r="D44182" s="96"/>
      <c r="E44182" s="96"/>
      <c r="F44182" s="96"/>
      <c r="G44182" s="96"/>
      <c r="H44182" s="137"/>
    </row>
    <row r="44183" spans="2:8" x14ac:dyDescent="0.25">
      <c r="B44183" s="96"/>
      <c r="C44183" s="96"/>
      <c r="D44183" s="96"/>
      <c r="E44183" s="96"/>
      <c r="F44183" s="96"/>
      <c r="G44183" s="96"/>
      <c r="H44183" s="137"/>
    </row>
    <row r="44299" spans="2:8" x14ac:dyDescent="0.25">
      <c r="B44299" s="96"/>
      <c r="C44299" s="96"/>
      <c r="D44299" s="96"/>
      <c r="E44299" s="96"/>
      <c r="F44299" s="96"/>
      <c r="G44299" s="96"/>
      <c r="H44299" s="137"/>
    </row>
    <row r="44300" spans="2:8" x14ac:dyDescent="0.25">
      <c r="B44300" s="96"/>
      <c r="C44300" s="96"/>
      <c r="D44300" s="96"/>
      <c r="E44300" s="96"/>
      <c r="F44300" s="96"/>
      <c r="G44300" s="96"/>
      <c r="H44300" s="137"/>
    </row>
    <row r="44301" spans="2:8" x14ac:dyDescent="0.25">
      <c r="B44301" s="96"/>
      <c r="C44301" s="96"/>
      <c r="D44301" s="96"/>
      <c r="E44301" s="96"/>
      <c r="F44301" s="96"/>
      <c r="G44301" s="96"/>
      <c r="H44301" s="137"/>
    </row>
    <row r="44302" spans="2:8" x14ac:dyDescent="0.25">
      <c r="B44302" s="96"/>
      <c r="C44302" s="96"/>
      <c r="D44302" s="96"/>
      <c r="E44302" s="96"/>
      <c r="F44302" s="96"/>
      <c r="G44302" s="96"/>
      <c r="H44302" s="137"/>
    </row>
    <row r="44303" spans="2:8" x14ac:dyDescent="0.25">
      <c r="B44303" s="96"/>
      <c r="C44303" s="96"/>
      <c r="D44303" s="96"/>
      <c r="E44303" s="96"/>
      <c r="F44303" s="96"/>
      <c r="G44303" s="96"/>
      <c r="H44303" s="137"/>
    </row>
    <row r="44419" spans="2:8" x14ac:dyDescent="0.25">
      <c r="B44419" s="96"/>
      <c r="C44419" s="96"/>
      <c r="D44419" s="96"/>
      <c r="E44419" s="96"/>
      <c r="F44419" s="96"/>
      <c r="G44419" s="96"/>
      <c r="H44419" s="137"/>
    </row>
    <row r="44420" spans="2:8" x14ac:dyDescent="0.25">
      <c r="B44420" s="96"/>
      <c r="C44420" s="96"/>
      <c r="D44420" s="96"/>
      <c r="E44420" s="96"/>
      <c r="F44420" s="96"/>
      <c r="G44420" s="96"/>
      <c r="H44420" s="137"/>
    </row>
    <row r="44421" spans="2:8" x14ac:dyDescent="0.25">
      <c r="B44421" s="96"/>
      <c r="C44421" s="96"/>
      <c r="D44421" s="96"/>
      <c r="E44421" s="96"/>
      <c r="F44421" s="96"/>
      <c r="G44421" s="96"/>
      <c r="H44421" s="137"/>
    </row>
    <row r="44422" spans="2:8" x14ac:dyDescent="0.25">
      <c r="B44422" s="96"/>
      <c r="C44422" s="96"/>
      <c r="D44422" s="96"/>
      <c r="E44422" s="96"/>
      <c r="F44422" s="96"/>
      <c r="G44422" s="96"/>
      <c r="H44422" s="137"/>
    </row>
    <row r="44423" spans="2:8" x14ac:dyDescent="0.25">
      <c r="B44423" s="96"/>
      <c r="C44423" s="96"/>
      <c r="D44423" s="96"/>
      <c r="E44423" s="96"/>
      <c r="F44423" s="96"/>
      <c r="G44423" s="96"/>
      <c r="H44423" s="137"/>
    </row>
    <row r="44539" spans="2:8" x14ac:dyDescent="0.25">
      <c r="B44539" s="96"/>
      <c r="C44539" s="96"/>
      <c r="D44539" s="96"/>
      <c r="E44539" s="96"/>
      <c r="F44539" s="96"/>
      <c r="G44539" s="96"/>
      <c r="H44539" s="137"/>
    </row>
    <row r="44540" spans="2:8" x14ac:dyDescent="0.25">
      <c r="B44540" s="96"/>
      <c r="C44540" s="96"/>
      <c r="D44540" s="96"/>
      <c r="E44540" s="96"/>
      <c r="F44540" s="96"/>
      <c r="G44540" s="96"/>
      <c r="H44540" s="137"/>
    </row>
    <row r="44541" spans="2:8" x14ac:dyDescent="0.25">
      <c r="B44541" s="96"/>
      <c r="C44541" s="96"/>
      <c r="D44541" s="96"/>
      <c r="E44541" s="96"/>
      <c r="F44541" s="96"/>
      <c r="G44541" s="96"/>
      <c r="H44541" s="137"/>
    </row>
    <row r="44542" spans="2:8" x14ac:dyDescent="0.25">
      <c r="B44542" s="96"/>
      <c r="C44542" s="96"/>
      <c r="D44542" s="96"/>
      <c r="E44542" s="96"/>
      <c r="F44542" s="96"/>
      <c r="G44542" s="96"/>
      <c r="H44542" s="137"/>
    </row>
    <row r="44543" spans="2:8" x14ac:dyDescent="0.25">
      <c r="B44543" s="96"/>
      <c r="C44543" s="96"/>
      <c r="D44543" s="96"/>
      <c r="E44543" s="96"/>
      <c r="F44543" s="96"/>
      <c r="G44543" s="96"/>
      <c r="H44543" s="137"/>
    </row>
    <row r="44659" spans="2:8" x14ac:dyDescent="0.25">
      <c r="B44659" s="96"/>
      <c r="C44659" s="96"/>
      <c r="D44659" s="96"/>
      <c r="E44659" s="96"/>
      <c r="F44659" s="96"/>
      <c r="G44659" s="96"/>
      <c r="H44659" s="137"/>
    </row>
    <row r="44660" spans="2:8" x14ac:dyDescent="0.25">
      <c r="B44660" s="96"/>
      <c r="C44660" s="96"/>
      <c r="D44660" s="96"/>
      <c r="E44660" s="96"/>
      <c r="F44660" s="96"/>
      <c r="G44660" s="96"/>
      <c r="H44660" s="137"/>
    </row>
    <row r="44661" spans="2:8" x14ac:dyDescent="0.25">
      <c r="B44661" s="96"/>
      <c r="C44661" s="96"/>
      <c r="D44661" s="96"/>
      <c r="E44661" s="96"/>
      <c r="F44661" s="96"/>
      <c r="G44661" s="96"/>
      <c r="H44661" s="137"/>
    </row>
    <row r="44662" spans="2:8" x14ac:dyDescent="0.25">
      <c r="B44662" s="96"/>
      <c r="C44662" s="96"/>
      <c r="D44662" s="96"/>
      <c r="E44662" s="96"/>
      <c r="F44662" s="96"/>
      <c r="G44662" s="96"/>
      <c r="H44662" s="137"/>
    </row>
    <row r="44663" spans="2:8" x14ac:dyDescent="0.25">
      <c r="B44663" s="96"/>
      <c r="C44663" s="96"/>
      <c r="D44663" s="96"/>
      <c r="E44663" s="96"/>
      <c r="F44663" s="96"/>
      <c r="G44663" s="96"/>
      <c r="H44663" s="137"/>
    </row>
    <row r="44779" spans="2:8" x14ac:dyDescent="0.25">
      <c r="B44779" s="96"/>
      <c r="C44779" s="96"/>
      <c r="D44779" s="96"/>
      <c r="E44779" s="96"/>
      <c r="F44779" s="96"/>
      <c r="G44779" s="96"/>
      <c r="H44779" s="137"/>
    </row>
    <row r="44780" spans="2:8" x14ac:dyDescent="0.25">
      <c r="B44780" s="96"/>
      <c r="C44780" s="96"/>
      <c r="D44780" s="96"/>
      <c r="E44780" s="96"/>
      <c r="F44780" s="96"/>
      <c r="G44780" s="96"/>
      <c r="H44780" s="137"/>
    </row>
    <row r="44781" spans="2:8" x14ac:dyDescent="0.25">
      <c r="B44781" s="96"/>
      <c r="C44781" s="96"/>
      <c r="D44781" s="96"/>
      <c r="E44781" s="96"/>
      <c r="F44781" s="96"/>
      <c r="G44781" s="96"/>
      <c r="H44781" s="137"/>
    </row>
    <row r="44782" spans="2:8" x14ac:dyDescent="0.25">
      <c r="B44782" s="96"/>
      <c r="C44782" s="96"/>
      <c r="D44782" s="96"/>
      <c r="E44782" s="96"/>
      <c r="F44782" s="96"/>
      <c r="G44782" s="96"/>
      <c r="H44782" s="137"/>
    </row>
    <row r="44783" spans="2:8" x14ac:dyDescent="0.25">
      <c r="B44783" s="96"/>
      <c r="C44783" s="96"/>
      <c r="D44783" s="96"/>
      <c r="E44783" s="96"/>
      <c r="F44783" s="96"/>
      <c r="G44783" s="96"/>
      <c r="H44783" s="137"/>
    </row>
    <row r="44899" spans="2:8" x14ac:dyDescent="0.25">
      <c r="B44899" s="96"/>
      <c r="C44899" s="96"/>
      <c r="D44899" s="96"/>
      <c r="E44899" s="96"/>
      <c r="F44899" s="96"/>
      <c r="G44899" s="96"/>
      <c r="H44899" s="137"/>
    </row>
    <row r="44900" spans="2:8" x14ac:dyDescent="0.25">
      <c r="B44900" s="96"/>
      <c r="C44900" s="96"/>
      <c r="D44900" s="96"/>
      <c r="E44900" s="96"/>
      <c r="F44900" s="96"/>
      <c r="G44900" s="96"/>
      <c r="H44900" s="137"/>
    </row>
    <row r="44901" spans="2:8" x14ac:dyDescent="0.25">
      <c r="B44901" s="96"/>
      <c r="C44901" s="96"/>
      <c r="D44901" s="96"/>
      <c r="E44901" s="96"/>
      <c r="F44901" s="96"/>
      <c r="G44901" s="96"/>
      <c r="H44901" s="137"/>
    </row>
    <row r="44902" spans="2:8" x14ac:dyDescent="0.25">
      <c r="B44902" s="96"/>
      <c r="C44902" s="96"/>
      <c r="D44902" s="96"/>
      <c r="E44902" s="96"/>
      <c r="F44902" s="96"/>
      <c r="G44902" s="96"/>
      <c r="H44902" s="137"/>
    </row>
    <row r="44903" spans="2:8" x14ac:dyDescent="0.25">
      <c r="B44903" s="96"/>
      <c r="C44903" s="96"/>
      <c r="D44903" s="96"/>
      <c r="E44903" s="96"/>
      <c r="F44903" s="96"/>
      <c r="G44903" s="96"/>
      <c r="H44903" s="137"/>
    </row>
    <row r="45019" spans="2:8" x14ac:dyDescent="0.25">
      <c r="B45019" s="96"/>
      <c r="C45019" s="96"/>
      <c r="D45019" s="96"/>
      <c r="E45019" s="96"/>
      <c r="F45019" s="96"/>
      <c r="G45019" s="96"/>
      <c r="H45019" s="137"/>
    </row>
    <row r="45020" spans="2:8" x14ac:dyDescent="0.25">
      <c r="B45020" s="96"/>
      <c r="C45020" s="96"/>
      <c r="D45020" s="96"/>
      <c r="E45020" s="96"/>
      <c r="F45020" s="96"/>
      <c r="G45020" s="96"/>
      <c r="H45020" s="137"/>
    </row>
    <row r="45021" spans="2:8" x14ac:dyDescent="0.25">
      <c r="B45021" s="96"/>
      <c r="C45021" s="96"/>
      <c r="D45021" s="96"/>
      <c r="E45021" s="96"/>
      <c r="F45021" s="96"/>
      <c r="G45021" s="96"/>
      <c r="H45021" s="137"/>
    </row>
    <row r="45022" spans="2:8" x14ac:dyDescent="0.25">
      <c r="B45022" s="96"/>
      <c r="C45022" s="96"/>
      <c r="D45022" s="96"/>
      <c r="E45022" s="96"/>
      <c r="F45022" s="96"/>
      <c r="G45022" s="96"/>
      <c r="H45022" s="137"/>
    </row>
    <row r="45023" spans="2:8" x14ac:dyDescent="0.25">
      <c r="B45023" s="96"/>
      <c r="C45023" s="96"/>
      <c r="D45023" s="96"/>
      <c r="E45023" s="96"/>
      <c r="F45023" s="96"/>
      <c r="G45023" s="96"/>
      <c r="H45023" s="137"/>
    </row>
    <row r="45139" spans="2:8" x14ac:dyDescent="0.25">
      <c r="B45139" s="96"/>
      <c r="C45139" s="96"/>
      <c r="D45139" s="96"/>
      <c r="E45139" s="96"/>
      <c r="F45139" s="96"/>
      <c r="G45139" s="96"/>
      <c r="H45139" s="137"/>
    </row>
    <row r="45140" spans="2:8" x14ac:dyDescent="0.25">
      <c r="B45140" s="96"/>
      <c r="C45140" s="96"/>
      <c r="D45140" s="96"/>
      <c r="E45140" s="96"/>
      <c r="F45140" s="96"/>
      <c r="G45140" s="96"/>
      <c r="H45140" s="137"/>
    </row>
    <row r="45141" spans="2:8" x14ac:dyDescent="0.25">
      <c r="B45141" s="96"/>
      <c r="C45141" s="96"/>
      <c r="D45141" s="96"/>
      <c r="E45141" s="96"/>
      <c r="F45141" s="96"/>
      <c r="G45141" s="96"/>
      <c r="H45141" s="137"/>
    </row>
    <row r="45142" spans="2:8" x14ac:dyDescent="0.25">
      <c r="B45142" s="96"/>
      <c r="C45142" s="96"/>
      <c r="D45142" s="96"/>
      <c r="E45142" s="96"/>
      <c r="F45142" s="96"/>
      <c r="G45142" s="96"/>
      <c r="H45142" s="137"/>
    </row>
    <row r="45143" spans="2:8" x14ac:dyDescent="0.25">
      <c r="B45143" s="96"/>
      <c r="C45143" s="96"/>
      <c r="D45143" s="96"/>
      <c r="E45143" s="96"/>
      <c r="F45143" s="96"/>
      <c r="G45143" s="96"/>
      <c r="H45143" s="137"/>
    </row>
    <row r="45259" spans="2:8" x14ac:dyDescent="0.25">
      <c r="B45259" s="96"/>
      <c r="C45259" s="96"/>
      <c r="D45259" s="96"/>
      <c r="E45259" s="96"/>
      <c r="F45259" s="96"/>
      <c r="G45259" s="96"/>
      <c r="H45259" s="137"/>
    </row>
    <row r="45260" spans="2:8" x14ac:dyDescent="0.25">
      <c r="B45260" s="96"/>
      <c r="C45260" s="96"/>
      <c r="D45260" s="96"/>
      <c r="E45260" s="96"/>
      <c r="F45260" s="96"/>
      <c r="G45260" s="96"/>
      <c r="H45260" s="137"/>
    </row>
    <row r="45261" spans="2:8" x14ac:dyDescent="0.25">
      <c r="B45261" s="96"/>
      <c r="C45261" s="96"/>
      <c r="D45261" s="96"/>
      <c r="E45261" s="96"/>
      <c r="F45261" s="96"/>
      <c r="G45261" s="96"/>
      <c r="H45261" s="137"/>
    </row>
    <row r="45262" spans="2:8" x14ac:dyDescent="0.25">
      <c r="B45262" s="96"/>
      <c r="C45262" s="96"/>
      <c r="D45262" s="96"/>
      <c r="E45262" s="96"/>
      <c r="F45262" s="96"/>
      <c r="G45262" s="96"/>
      <c r="H45262" s="137"/>
    </row>
    <row r="45263" spans="2:8" x14ac:dyDescent="0.25">
      <c r="B45263" s="96"/>
      <c r="C45263" s="96"/>
      <c r="D45263" s="96"/>
      <c r="E45263" s="96"/>
      <c r="F45263" s="96"/>
      <c r="G45263" s="96"/>
      <c r="H45263" s="137"/>
    </row>
    <row r="45379" spans="2:8" x14ac:dyDescent="0.25">
      <c r="B45379" s="96"/>
      <c r="C45379" s="96"/>
      <c r="D45379" s="96"/>
      <c r="E45379" s="96"/>
      <c r="F45379" s="96"/>
      <c r="G45379" s="96"/>
      <c r="H45379" s="137"/>
    </row>
    <row r="45380" spans="2:8" x14ac:dyDescent="0.25">
      <c r="B45380" s="96"/>
      <c r="C45380" s="96"/>
      <c r="D45380" s="96"/>
      <c r="E45380" s="96"/>
      <c r="F45380" s="96"/>
      <c r="G45380" s="96"/>
      <c r="H45380" s="137"/>
    </row>
    <row r="45381" spans="2:8" x14ac:dyDescent="0.25">
      <c r="B45381" s="96"/>
      <c r="C45381" s="96"/>
      <c r="D45381" s="96"/>
      <c r="E45381" s="96"/>
      <c r="F45381" s="96"/>
      <c r="G45381" s="96"/>
      <c r="H45381" s="137"/>
    </row>
    <row r="45382" spans="2:8" x14ac:dyDescent="0.25">
      <c r="B45382" s="96"/>
      <c r="C45382" s="96"/>
      <c r="D45382" s="96"/>
      <c r="E45382" s="96"/>
      <c r="F45382" s="96"/>
      <c r="G45382" s="96"/>
      <c r="H45382" s="137"/>
    </row>
    <row r="45383" spans="2:8" x14ac:dyDescent="0.25">
      <c r="B45383" s="96"/>
      <c r="C45383" s="96"/>
      <c r="D45383" s="96"/>
      <c r="E45383" s="96"/>
      <c r="F45383" s="96"/>
      <c r="G45383" s="96"/>
      <c r="H45383" s="137"/>
    </row>
    <row r="45499" spans="2:8" x14ac:dyDescent="0.25">
      <c r="B45499" s="96"/>
      <c r="C45499" s="96"/>
      <c r="D45499" s="96"/>
      <c r="E45499" s="96"/>
      <c r="F45499" s="96"/>
      <c r="G45499" s="96"/>
      <c r="H45499" s="137"/>
    </row>
    <row r="45500" spans="2:8" x14ac:dyDescent="0.25">
      <c r="B45500" s="96"/>
      <c r="C45500" s="96"/>
      <c r="D45500" s="96"/>
      <c r="E45500" s="96"/>
      <c r="F45500" s="96"/>
      <c r="G45500" s="96"/>
      <c r="H45500" s="137"/>
    </row>
    <row r="45501" spans="2:8" x14ac:dyDescent="0.25">
      <c r="B45501" s="96"/>
      <c r="C45501" s="96"/>
      <c r="D45501" s="96"/>
      <c r="E45501" s="96"/>
      <c r="F45501" s="96"/>
      <c r="G45501" s="96"/>
      <c r="H45501" s="137"/>
    </row>
    <row r="45502" spans="2:8" x14ac:dyDescent="0.25">
      <c r="B45502" s="96"/>
      <c r="C45502" s="96"/>
      <c r="D45502" s="96"/>
      <c r="E45502" s="96"/>
      <c r="F45502" s="96"/>
      <c r="G45502" s="96"/>
      <c r="H45502" s="137"/>
    </row>
    <row r="45503" spans="2:8" x14ac:dyDescent="0.25">
      <c r="B45503" s="96"/>
      <c r="C45503" s="96"/>
      <c r="D45503" s="96"/>
      <c r="E45503" s="96"/>
      <c r="F45503" s="96"/>
      <c r="G45503" s="96"/>
      <c r="H45503" s="137"/>
    </row>
    <row r="45619" spans="2:8" x14ac:dyDescent="0.25">
      <c r="B45619" s="96"/>
      <c r="C45619" s="96"/>
      <c r="D45619" s="96"/>
      <c r="E45619" s="96"/>
      <c r="F45619" s="96"/>
      <c r="G45619" s="96"/>
      <c r="H45619" s="137"/>
    </row>
    <row r="45620" spans="2:8" x14ac:dyDescent="0.25">
      <c r="B45620" s="96"/>
      <c r="C45620" s="96"/>
      <c r="D45620" s="96"/>
      <c r="E45620" s="96"/>
      <c r="F45620" s="96"/>
      <c r="G45620" s="96"/>
      <c r="H45620" s="137"/>
    </row>
    <row r="45621" spans="2:8" x14ac:dyDescent="0.25">
      <c r="B45621" s="96"/>
      <c r="C45621" s="96"/>
      <c r="D45621" s="96"/>
      <c r="E45621" s="96"/>
      <c r="F45621" s="96"/>
      <c r="G45621" s="96"/>
      <c r="H45621" s="137"/>
    </row>
    <row r="45622" spans="2:8" x14ac:dyDescent="0.25">
      <c r="B45622" s="96"/>
      <c r="C45622" s="96"/>
      <c r="D45622" s="96"/>
      <c r="E45622" s="96"/>
      <c r="F45622" s="96"/>
      <c r="G45622" s="96"/>
      <c r="H45622" s="137"/>
    </row>
    <row r="45623" spans="2:8" x14ac:dyDescent="0.25">
      <c r="B45623" s="96"/>
      <c r="C45623" s="96"/>
      <c r="D45623" s="96"/>
      <c r="E45623" s="96"/>
      <c r="F45623" s="96"/>
      <c r="G45623" s="96"/>
      <c r="H45623" s="137"/>
    </row>
    <row r="45739" spans="2:8" x14ac:dyDescent="0.25">
      <c r="B45739" s="96"/>
      <c r="C45739" s="96"/>
      <c r="D45739" s="96"/>
      <c r="E45739" s="96"/>
      <c r="F45739" s="96"/>
      <c r="G45739" s="96"/>
      <c r="H45739" s="137"/>
    </row>
    <row r="45740" spans="2:8" x14ac:dyDescent="0.25">
      <c r="B45740" s="96"/>
      <c r="C45740" s="96"/>
      <c r="D45740" s="96"/>
      <c r="E45740" s="96"/>
      <c r="F45740" s="96"/>
      <c r="G45740" s="96"/>
      <c r="H45740" s="137"/>
    </row>
    <row r="45741" spans="2:8" x14ac:dyDescent="0.25">
      <c r="B45741" s="96"/>
      <c r="C45741" s="96"/>
      <c r="D45741" s="96"/>
      <c r="E45741" s="96"/>
      <c r="F45741" s="96"/>
      <c r="G45741" s="96"/>
      <c r="H45741" s="137"/>
    </row>
    <row r="45742" spans="2:8" x14ac:dyDescent="0.25">
      <c r="B45742" s="96"/>
      <c r="C45742" s="96"/>
      <c r="D45742" s="96"/>
      <c r="E45742" s="96"/>
      <c r="F45742" s="96"/>
      <c r="G45742" s="96"/>
      <c r="H45742" s="137"/>
    </row>
    <row r="45743" spans="2:8" x14ac:dyDescent="0.25">
      <c r="B45743" s="96"/>
      <c r="C45743" s="96"/>
      <c r="D45743" s="96"/>
      <c r="E45743" s="96"/>
      <c r="F45743" s="96"/>
      <c r="G45743" s="96"/>
      <c r="H45743" s="137"/>
    </row>
    <row r="45859" spans="2:8" x14ac:dyDescent="0.25">
      <c r="B45859" s="96"/>
      <c r="C45859" s="96"/>
      <c r="D45859" s="96"/>
      <c r="E45859" s="96"/>
      <c r="F45859" s="96"/>
      <c r="G45859" s="96"/>
      <c r="H45859" s="137"/>
    </row>
    <row r="45860" spans="2:8" x14ac:dyDescent="0.25">
      <c r="B45860" s="96"/>
      <c r="C45860" s="96"/>
      <c r="D45860" s="96"/>
      <c r="E45860" s="96"/>
      <c r="F45860" s="96"/>
      <c r="G45860" s="96"/>
      <c r="H45860" s="137"/>
    </row>
    <row r="45861" spans="2:8" x14ac:dyDescent="0.25">
      <c r="B45861" s="96"/>
      <c r="C45861" s="96"/>
      <c r="D45861" s="96"/>
      <c r="E45861" s="96"/>
      <c r="F45861" s="96"/>
      <c r="G45861" s="96"/>
      <c r="H45861" s="137"/>
    </row>
    <row r="45862" spans="2:8" x14ac:dyDescent="0.25">
      <c r="B45862" s="96"/>
      <c r="C45862" s="96"/>
      <c r="D45862" s="96"/>
      <c r="E45862" s="96"/>
      <c r="F45862" s="96"/>
      <c r="G45862" s="96"/>
      <c r="H45862" s="137"/>
    </row>
    <row r="45863" spans="2:8" x14ac:dyDescent="0.25">
      <c r="B45863" s="96"/>
      <c r="C45863" s="96"/>
      <c r="D45863" s="96"/>
      <c r="E45863" s="96"/>
      <c r="F45863" s="96"/>
      <c r="G45863" s="96"/>
      <c r="H45863" s="137"/>
    </row>
    <row r="45979" spans="2:8" x14ac:dyDescent="0.25">
      <c r="B45979" s="96"/>
      <c r="C45979" s="96"/>
      <c r="D45979" s="96"/>
      <c r="E45979" s="96"/>
      <c r="F45979" s="96"/>
      <c r="G45979" s="96"/>
      <c r="H45979" s="137"/>
    </row>
    <row r="45980" spans="2:8" x14ac:dyDescent="0.25">
      <c r="B45980" s="96"/>
      <c r="C45980" s="96"/>
      <c r="D45980" s="96"/>
      <c r="E45980" s="96"/>
      <c r="F45980" s="96"/>
      <c r="G45980" s="96"/>
      <c r="H45980" s="137"/>
    </row>
    <row r="45981" spans="2:8" x14ac:dyDescent="0.25">
      <c r="B45981" s="96"/>
      <c r="C45981" s="96"/>
      <c r="D45981" s="96"/>
      <c r="E45981" s="96"/>
      <c r="F45981" s="96"/>
      <c r="G45981" s="96"/>
      <c r="H45981" s="137"/>
    </row>
    <row r="45982" spans="2:8" x14ac:dyDescent="0.25">
      <c r="B45982" s="96"/>
      <c r="C45982" s="96"/>
      <c r="D45982" s="96"/>
      <c r="E45982" s="96"/>
      <c r="F45982" s="96"/>
      <c r="G45982" s="96"/>
      <c r="H45982" s="137"/>
    </row>
    <row r="45983" spans="2:8" x14ac:dyDescent="0.25">
      <c r="B45983" s="96"/>
      <c r="C45983" s="96"/>
      <c r="D45983" s="96"/>
      <c r="E45983" s="96"/>
      <c r="F45983" s="96"/>
      <c r="G45983" s="96"/>
      <c r="H45983" s="137"/>
    </row>
    <row r="46099" spans="2:8" x14ac:dyDescent="0.25">
      <c r="B46099" s="96"/>
      <c r="C46099" s="96"/>
      <c r="D46099" s="96"/>
      <c r="E46099" s="96"/>
      <c r="F46099" s="96"/>
      <c r="G46099" s="96"/>
      <c r="H46099" s="137"/>
    </row>
    <row r="46100" spans="2:8" x14ac:dyDescent="0.25">
      <c r="B46100" s="96"/>
      <c r="C46100" s="96"/>
      <c r="D46100" s="96"/>
      <c r="E46100" s="96"/>
      <c r="F46100" s="96"/>
      <c r="G46100" s="96"/>
      <c r="H46100" s="137"/>
    </row>
    <row r="46101" spans="2:8" x14ac:dyDescent="0.25">
      <c r="B46101" s="96"/>
      <c r="C46101" s="96"/>
      <c r="D46101" s="96"/>
      <c r="E46101" s="96"/>
      <c r="F46101" s="96"/>
      <c r="G46101" s="96"/>
      <c r="H46101" s="137"/>
    </row>
    <row r="46102" spans="2:8" x14ac:dyDescent="0.25">
      <c r="B46102" s="96"/>
      <c r="C46102" s="96"/>
      <c r="D46102" s="96"/>
      <c r="E46102" s="96"/>
      <c r="F46102" s="96"/>
      <c r="G46102" s="96"/>
      <c r="H46102" s="137"/>
    </row>
    <row r="46103" spans="2:8" x14ac:dyDescent="0.25">
      <c r="B46103" s="96"/>
      <c r="C46103" s="96"/>
      <c r="D46103" s="96"/>
      <c r="E46103" s="96"/>
      <c r="F46103" s="96"/>
      <c r="G46103" s="96"/>
      <c r="H46103" s="137"/>
    </row>
    <row r="46219" spans="2:8" x14ac:dyDescent="0.25">
      <c r="B46219" s="96"/>
      <c r="C46219" s="96"/>
      <c r="D46219" s="96"/>
      <c r="E46219" s="96"/>
      <c r="F46219" s="96"/>
      <c r="G46219" s="96"/>
      <c r="H46219" s="137"/>
    </row>
    <row r="46220" spans="2:8" x14ac:dyDescent="0.25">
      <c r="B46220" s="96"/>
      <c r="C46220" s="96"/>
      <c r="D46220" s="96"/>
      <c r="E46220" s="96"/>
      <c r="F46220" s="96"/>
      <c r="G46220" s="96"/>
      <c r="H46220" s="137"/>
    </row>
    <row r="46221" spans="2:8" x14ac:dyDescent="0.25">
      <c r="B46221" s="96"/>
      <c r="C46221" s="96"/>
      <c r="D46221" s="96"/>
      <c r="E46221" s="96"/>
      <c r="F46221" s="96"/>
      <c r="G46221" s="96"/>
      <c r="H46221" s="137"/>
    </row>
    <row r="46222" spans="2:8" x14ac:dyDescent="0.25">
      <c r="B46222" s="96"/>
      <c r="C46222" s="96"/>
      <c r="D46222" s="96"/>
      <c r="E46222" s="96"/>
      <c r="F46222" s="96"/>
      <c r="G46222" s="96"/>
      <c r="H46222" s="137"/>
    </row>
    <row r="46223" spans="2:8" x14ac:dyDescent="0.25">
      <c r="B46223" s="96"/>
      <c r="C46223" s="96"/>
      <c r="D46223" s="96"/>
      <c r="E46223" s="96"/>
      <c r="F46223" s="96"/>
      <c r="G46223" s="96"/>
      <c r="H46223" s="137"/>
    </row>
    <row r="46339" spans="2:8" x14ac:dyDescent="0.25">
      <c r="B46339" s="96"/>
      <c r="C46339" s="96"/>
      <c r="D46339" s="96"/>
      <c r="E46339" s="96"/>
      <c r="F46339" s="96"/>
      <c r="G46339" s="96"/>
      <c r="H46339" s="137"/>
    </row>
    <row r="46340" spans="2:8" x14ac:dyDescent="0.25">
      <c r="B46340" s="96"/>
      <c r="C46340" s="96"/>
      <c r="D46340" s="96"/>
      <c r="E46340" s="96"/>
      <c r="F46340" s="96"/>
      <c r="G46340" s="96"/>
      <c r="H46340" s="137"/>
    </row>
    <row r="46341" spans="2:8" x14ac:dyDescent="0.25">
      <c r="B46341" s="96"/>
      <c r="C46341" s="96"/>
      <c r="D46341" s="96"/>
      <c r="E46341" s="96"/>
      <c r="F46341" s="96"/>
      <c r="G46341" s="96"/>
      <c r="H46341" s="137"/>
    </row>
    <row r="46342" spans="2:8" x14ac:dyDescent="0.25">
      <c r="B46342" s="96"/>
      <c r="C46342" s="96"/>
      <c r="D46342" s="96"/>
      <c r="E46342" s="96"/>
      <c r="F46342" s="96"/>
      <c r="G46342" s="96"/>
      <c r="H46342" s="137"/>
    </row>
    <row r="46343" spans="2:8" x14ac:dyDescent="0.25">
      <c r="B46343" s="96"/>
      <c r="C46343" s="96"/>
      <c r="D46343" s="96"/>
      <c r="E46343" s="96"/>
      <c r="F46343" s="96"/>
      <c r="G46343" s="96"/>
      <c r="H46343" s="137"/>
    </row>
    <row r="46459" spans="2:8" x14ac:dyDescent="0.25">
      <c r="B46459" s="96"/>
      <c r="C46459" s="96"/>
      <c r="D46459" s="96"/>
      <c r="E46459" s="96"/>
      <c r="F46459" s="96"/>
      <c r="G46459" s="96"/>
      <c r="H46459" s="137"/>
    </row>
    <row r="46460" spans="2:8" x14ac:dyDescent="0.25">
      <c r="B46460" s="96"/>
      <c r="C46460" s="96"/>
      <c r="D46460" s="96"/>
      <c r="E46460" s="96"/>
      <c r="F46460" s="96"/>
      <c r="G46460" s="96"/>
      <c r="H46460" s="137"/>
    </row>
    <row r="46461" spans="2:8" x14ac:dyDescent="0.25">
      <c r="B46461" s="96"/>
      <c r="C46461" s="96"/>
      <c r="D46461" s="96"/>
      <c r="E46461" s="96"/>
      <c r="F46461" s="96"/>
      <c r="G46461" s="96"/>
      <c r="H46461" s="137"/>
    </row>
    <row r="46462" spans="2:8" x14ac:dyDescent="0.25">
      <c r="B46462" s="96"/>
      <c r="C46462" s="96"/>
      <c r="D46462" s="96"/>
      <c r="E46462" s="96"/>
      <c r="F46462" s="96"/>
      <c r="G46462" s="96"/>
      <c r="H46462" s="137"/>
    </row>
    <row r="46463" spans="2:8" x14ac:dyDescent="0.25">
      <c r="B46463" s="96"/>
      <c r="C46463" s="96"/>
      <c r="D46463" s="96"/>
      <c r="E46463" s="96"/>
      <c r="F46463" s="96"/>
      <c r="G46463" s="96"/>
      <c r="H46463" s="137"/>
    </row>
    <row r="46579" spans="2:8" x14ac:dyDescent="0.25">
      <c r="B46579" s="96"/>
      <c r="C46579" s="96"/>
      <c r="D46579" s="96"/>
      <c r="E46579" s="96"/>
      <c r="F46579" s="96"/>
      <c r="G46579" s="96"/>
      <c r="H46579" s="137"/>
    </row>
    <row r="46580" spans="2:8" x14ac:dyDescent="0.25">
      <c r="B46580" s="96"/>
      <c r="C46580" s="96"/>
      <c r="D46580" s="96"/>
      <c r="E46580" s="96"/>
      <c r="F46580" s="96"/>
      <c r="G46580" s="96"/>
      <c r="H46580" s="137"/>
    </row>
    <row r="46581" spans="2:8" x14ac:dyDescent="0.25">
      <c r="B46581" s="96"/>
      <c r="C46581" s="96"/>
      <c r="D46581" s="96"/>
      <c r="E46581" s="96"/>
      <c r="F46581" s="96"/>
      <c r="G46581" s="96"/>
      <c r="H46581" s="137"/>
    </row>
    <row r="46582" spans="2:8" x14ac:dyDescent="0.25">
      <c r="B46582" s="96"/>
      <c r="C46582" s="96"/>
      <c r="D46582" s="96"/>
      <c r="E46582" s="96"/>
      <c r="F46582" s="96"/>
      <c r="G46582" s="96"/>
      <c r="H46582" s="137"/>
    </row>
    <row r="46583" spans="2:8" x14ac:dyDescent="0.25">
      <c r="B46583" s="96"/>
      <c r="C46583" s="96"/>
      <c r="D46583" s="96"/>
      <c r="E46583" s="96"/>
      <c r="F46583" s="96"/>
      <c r="G46583" s="96"/>
      <c r="H46583" s="137"/>
    </row>
    <row r="46699" spans="2:8" x14ac:dyDescent="0.25">
      <c r="B46699" s="96"/>
      <c r="C46699" s="96"/>
      <c r="D46699" s="96"/>
      <c r="E46699" s="96"/>
      <c r="F46699" s="96"/>
      <c r="G46699" s="96"/>
      <c r="H46699" s="137"/>
    </row>
    <row r="46700" spans="2:8" x14ac:dyDescent="0.25">
      <c r="B46700" s="96"/>
      <c r="C46700" s="96"/>
      <c r="D46700" s="96"/>
      <c r="E46700" s="96"/>
      <c r="F46700" s="96"/>
      <c r="G46700" s="96"/>
      <c r="H46700" s="137"/>
    </row>
    <row r="46701" spans="2:8" x14ac:dyDescent="0.25">
      <c r="B46701" s="96"/>
      <c r="C46701" s="96"/>
      <c r="D46701" s="96"/>
      <c r="E46701" s="96"/>
      <c r="F46701" s="96"/>
      <c r="G46701" s="96"/>
      <c r="H46701" s="137"/>
    </row>
    <row r="46702" spans="2:8" x14ac:dyDescent="0.25">
      <c r="B46702" s="96"/>
      <c r="C46702" s="96"/>
      <c r="D46702" s="96"/>
      <c r="E46702" s="96"/>
      <c r="F46702" s="96"/>
      <c r="G46702" s="96"/>
      <c r="H46702" s="137"/>
    </row>
    <row r="46703" spans="2:8" x14ac:dyDescent="0.25">
      <c r="B46703" s="96"/>
      <c r="C46703" s="96"/>
      <c r="D46703" s="96"/>
      <c r="E46703" s="96"/>
      <c r="F46703" s="96"/>
      <c r="G46703" s="96"/>
      <c r="H46703" s="137"/>
    </row>
    <row r="46819" spans="2:8" x14ac:dyDescent="0.25">
      <c r="B46819" s="96"/>
      <c r="C46819" s="96"/>
      <c r="D46819" s="96"/>
      <c r="E46819" s="96"/>
      <c r="F46819" s="96"/>
      <c r="G46819" s="96"/>
      <c r="H46819" s="137"/>
    </row>
    <row r="46820" spans="2:8" x14ac:dyDescent="0.25">
      <c r="B46820" s="96"/>
      <c r="C46820" s="96"/>
      <c r="D46820" s="96"/>
      <c r="E46820" s="96"/>
      <c r="F46820" s="96"/>
      <c r="G46820" s="96"/>
      <c r="H46820" s="137"/>
    </row>
    <row r="46821" spans="2:8" x14ac:dyDescent="0.25">
      <c r="B46821" s="96"/>
      <c r="C46821" s="96"/>
      <c r="D46821" s="96"/>
      <c r="E46821" s="96"/>
      <c r="F46821" s="96"/>
      <c r="G46821" s="96"/>
      <c r="H46821" s="137"/>
    </row>
    <row r="46822" spans="2:8" x14ac:dyDescent="0.25">
      <c r="B46822" s="96"/>
      <c r="C46822" s="96"/>
      <c r="D46822" s="96"/>
      <c r="E46822" s="96"/>
      <c r="F46822" s="96"/>
      <c r="G46822" s="96"/>
      <c r="H46822" s="137"/>
    </row>
    <row r="46823" spans="2:8" x14ac:dyDescent="0.25">
      <c r="B46823" s="96"/>
      <c r="C46823" s="96"/>
      <c r="D46823" s="96"/>
      <c r="E46823" s="96"/>
      <c r="F46823" s="96"/>
      <c r="G46823" s="96"/>
      <c r="H46823" s="137"/>
    </row>
    <row r="46939" spans="2:8" x14ac:dyDescent="0.25">
      <c r="B46939" s="96"/>
      <c r="C46939" s="96"/>
      <c r="D46939" s="96"/>
      <c r="E46939" s="96"/>
      <c r="F46939" s="96"/>
      <c r="G46939" s="96"/>
      <c r="H46939" s="137"/>
    </row>
    <row r="46940" spans="2:8" x14ac:dyDescent="0.25">
      <c r="B46940" s="96"/>
      <c r="C46940" s="96"/>
      <c r="D46940" s="96"/>
      <c r="E46940" s="96"/>
      <c r="F46940" s="96"/>
      <c r="G46940" s="96"/>
      <c r="H46940" s="137"/>
    </row>
    <row r="46941" spans="2:8" x14ac:dyDescent="0.25">
      <c r="B46941" s="96"/>
      <c r="C46941" s="96"/>
      <c r="D46941" s="96"/>
      <c r="E46941" s="96"/>
      <c r="F46941" s="96"/>
      <c r="G46941" s="96"/>
      <c r="H46941" s="137"/>
    </row>
    <row r="46942" spans="2:8" x14ac:dyDescent="0.25">
      <c r="B46942" s="96"/>
      <c r="C46942" s="96"/>
      <c r="D46942" s="96"/>
      <c r="E46942" s="96"/>
      <c r="F46942" s="96"/>
      <c r="G46942" s="96"/>
      <c r="H46942" s="137"/>
    </row>
    <row r="46943" spans="2:8" x14ac:dyDescent="0.25">
      <c r="B46943" s="96"/>
      <c r="C46943" s="96"/>
      <c r="D46943" s="96"/>
      <c r="E46943" s="96"/>
      <c r="F46943" s="96"/>
      <c r="G46943" s="96"/>
      <c r="H46943" s="137"/>
    </row>
    <row r="47059" spans="2:8" x14ac:dyDescent="0.25">
      <c r="B47059" s="96"/>
      <c r="C47059" s="96"/>
      <c r="D47059" s="96"/>
      <c r="E47059" s="96"/>
      <c r="F47059" s="96"/>
      <c r="G47059" s="96"/>
      <c r="H47059" s="137"/>
    </row>
    <row r="47060" spans="2:8" x14ac:dyDescent="0.25">
      <c r="B47060" s="96"/>
      <c r="C47060" s="96"/>
      <c r="D47060" s="96"/>
      <c r="E47060" s="96"/>
      <c r="F47060" s="96"/>
      <c r="G47060" s="96"/>
      <c r="H47060" s="137"/>
    </row>
    <row r="47061" spans="2:8" x14ac:dyDescent="0.25">
      <c r="B47061" s="96"/>
      <c r="C47061" s="96"/>
      <c r="D47061" s="96"/>
      <c r="E47061" s="96"/>
      <c r="F47061" s="96"/>
      <c r="G47061" s="96"/>
      <c r="H47061" s="137"/>
    </row>
    <row r="47062" spans="2:8" x14ac:dyDescent="0.25">
      <c r="B47062" s="96"/>
      <c r="C47062" s="96"/>
      <c r="D47062" s="96"/>
      <c r="E47062" s="96"/>
      <c r="F47062" s="96"/>
      <c r="G47062" s="96"/>
      <c r="H47062" s="137"/>
    </row>
    <row r="47063" spans="2:8" x14ac:dyDescent="0.25">
      <c r="B47063" s="96"/>
      <c r="C47063" s="96"/>
      <c r="D47063" s="96"/>
      <c r="E47063" s="96"/>
      <c r="F47063" s="96"/>
      <c r="G47063" s="96"/>
      <c r="H47063" s="137"/>
    </row>
    <row r="47179" spans="2:8" x14ac:dyDescent="0.25">
      <c r="B47179" s="96"/>
      <c r="C47179" s="96"/>
      <c r="D47179" s="96"/>
      <c r="E47179" s="96"/>
      <c r="F47179" s="96"/>
      <c r="G47179" s="96"/>
      <c r="H47179" s="137"/>
    </row>
    <row r="47180" spans="2:8" x14ac:dyDescent="0.25">
      <c r="B47180" s="96"/>
      <c r="C47180" s="96"/>
      <c r="D47180" s="96"/>
      <c r="E47180" s="96"/>
      <c r="F47180" s="96"/>
      <c r="G47180" s="96"/>
      <c r="H47180" s="137"/>
    </row>
    <row r="47181" spans="2:8" x14ac:dyDescent="0.25">
      <c r="B47181" s="96"/>
      <c r="C47181" s="96"/>
      <c r="D47181" s="96"/>
      <c r="E47181" s="96"/>
      <c r="F47181" s="96"/>
      <c r="G47181" s="96"/>
      <c r="H47181" s="137"/>
    </row>
    <row r="47182" spans="2:8" x14ac:dyDescent="0.25">
      <c r="B47182" s="96"/>
      <c r="C47182" s="96"/>
      <c r="D47182" s="96"/>
      <c r="E47182" s="96"/>
      <c r="F47182" s="96"/>
      <c r="G47182" s="96"/>
      <c r="H47182" s="137"/>
    </row>
    <row r="47183" spans="2:8" x14ac:dyDescent="0.25">
      <c r="B47183" s="96"/>
      <c r="C47183" s="96"/>
      <c r="D47183" s="96"/>
      <c r="E47183" s="96"/>
      <c r="F47183" s="96"/>
      <c r="G47183" s="96"/>
      <c r="H47183" s="137"/>
    </row>
    <row r="47299" spans="2:8" x14ac:dyDescent="0.25">
      <c r="B47299" s="96"/>
      <c r="C47299" s="96"/>
      <c r="D47299" s="96"/>
      <c r="E47299" s="96"/>
      <c r="F47299" s="96"/>
      <c r="G47299" s="96"/>
      <c r="H47299" s="137"/>
    </row>
    <row r="47300" spans="2:8" x14ac:dyDescent="0.25">
      <c r="B47300" s="96"/>
      <c r="C47300" s="96"/>
      <c r="D47300" s="96"/>
      <c r="E47300" s="96"/>
      <c r="F47300" s="96"/>
      <c r="G47300" s="96"/>
      <c r="H47300" s="137"/>
    </row>
    <row r="47301" spans="2:8" x14ac:dyDescent="0.25">
      <c r="B47301" s="96"/>
      <c r="C47301" s="96"/>
      <c r="D47301" s="96"/>
      <c r="E47301" s="96"/>
      <c r="F47301" s="96"/>
      <c r="G47301" s="96"/>
      <c r="H47301" s="137"/>
    </row>
    <row r="47302" spans="2:8" x14ac:dyDescent="0.25">
      <c r="B47302" s="96"/>
      <c r="C47302" s="96"/>
      <c r="D47302" s="96"/>
      <c r="E47302" s="96"/>
      <c r="F47302" s="96"/>
      <c r="G47302" s="96"/>
      <c r="H47302" s="137"/>
    </row>
    <row r="47303" spans="2:8" x14ac:dyDescent="0.25">
      <c r="B47303" s="96"/>
      <c r="C47303" s="96"/>
      <c r="D47303" s="96"/>
      <c r="E47303" s="96"/>
      <c r="F47303" s="96"/>
      <c r="G47303" s="96"/>
      <c r="H47303" s="137"/>
    </row>
    <row r="47419" spans="2:8" x14ac:dyDescent="0.25">
      <c r="B47419" s="96"/>
      <c r="C47419" s="96"/>
      <c r="D47419" s="96"/>
      <c r="E47419" s="96"/>
      <c r="F47419" s="96"/>
      <c r="G47419" s="96"/>
      <c r="H47419" s="137"/>
    </row>
    <row r="47420" spans="2:8" x14ac:dyDescent="0.25">
      <c r="B47420" s="96"/>
      <c r="C47420" s="96"/>
      <c r="D47420" s="96"/>
      <c r="E47420" s="96"/>
      <c r="F47420" s="96"/>
      <c r="G47420" s="96"/>
      <c r="H47420" s="137"/>
    </row>
    <row r="47421" spans="2:8" x14ac:dyDescent="0.25">
      <c r="B47421" s="96"/>
      <c r="C47421" s="96"/>
      <c r="D47421" s="96"/>
      <c r="E47421" s="96"/>
      <c r="F47421" s="96"/>
      <c r="G47421" s="96"/>
      <c r="H47421" s="137"/>
    </row>
    <row r="47422" spans="2:8" x14ac:dyDescent="0.25">
      <c r="B47422" s="96"/>
      <c r="C47422" s="96"/>
      <c r="D47422" s="96"/>
      <c r="E47422" s="96"/>
      <c r="F47422" s="96"/>
      <c r="G47422" s="96"/>
      <c r="H47422" s="137"/>
    </row>
    <row r="47423" spans="2:8" x14ac:dyDescent="0.25">
      <c r="B47423" s="96"/>
      <c r="C47423" s="96"/>
      <c r="D47423" s="96"/>
      <c r="E47423" s="96"/>
      <c r="F47423" s="96"/>
      <c r="G47423" s="96"/>
      <c r="H47423" s="137"/>
    </row>
    <row r="47539" spans="2:8" x14ac:dyDescent="0.25">
      <c r="B47539" s="96"/>
      <c r="C47539" s="96"/>
      <c r="D47539" s="96"/>
      <c r="E47539" s="96"/>
      <c r="F47539" s="96"/>
      <c r="G47539" s="96"/>
      <c r="H47539" s="137"/>
    </row>
    <row r="47540" spans="2:8" x14ac:dyDescent="0.25">
      <c r="B47540" s="96"/>
      <c r="C47540" s="96"/>
      <c r="D47540" s="96"/>
      <c r="E47540" s="96"/>
      <c r="F47540" s="96"/>
      <c r="G47540" s="96"/>
      <c r="H47540" s="137"/>
    </row>
    <row r="47541" spans="2:8" x14ac:dyDescent="0.25">
      <c r="B47541" s="96"/>
      <c r="C47541" s="96"/>
      <c r="D47541" s="96"/>
      <c r="E47541" s="96"/>
      <c r="F47541" s="96"/>
      <c r="G47541" s="96"/>
      <c r="H47541" s="137"/>
    </row>
    <row r="47542" spans="2:8" x14ac:dyDescent="0.25">
      <c r="B47542" s="96"/>
      <c r="C47542" s="96"/>
      <c r="D47542" s="96"/>
      <c r="E47542" s="96"/>
      <c r="F47542" s="96"/>
      <c r="G47542" s="96"/>
      <c r="H47542" s="137"/>
    </row>
    <row r="47543" spans="2:8" x14ac:dyDescent="0.25">
      <c r="B47543" s="96"/>
      <c r="C47543" s="96"/>
      <c r="D47543" s="96"/>
      <c r="E47543" s="96"/>
      <c r="F47543" s="96"/>
      <c r="G47543" s="96"/>
      <c r="H47543" s="137"/>
    </row>
    <row r="47659" spans="2:8" x14ac:dyDescent="0.25">
      <c r="B47659" s="96"/>
      <c r="C47659" s="96"/>
      <c r="D47659" s="96"/>
      <c r="E47659" s="96"/>
      <c r="F47659" s="96"/>
      <c r="G47659" s="96"/>
      <c r="H47659" s="137"/>
    </row>
    <row r="47660" spans="2:8" x14ac:dyDescent="0.25">
      <c r="B47660" s="96"/>
      <c r="C47660" s="96"/>
      <c r="D47660" s="96"/>
      <c r="E47660" s="96"/>
      <c r="F47660" s="96"/>
      <c r="G47660" s="96"/>
      <c r="H47660" s="137"/>
    </row>
    <row r="47661" spans="2:8" x14ac:dyDescent="0.25">
      <c r="B47661" s="96"/>
      <c r="C47661" s="96"/>
      <c r="D47661" s="96"/>
      <c r="E47661" s="96"/>
      <c r="F47661" s="96"/>
      <c r="G47661" s="96"/>
      <c r="H47661" s="137"/>
    </row>
    <row r="47662" spans="2:8" x14ac:dyDescent="0.25">
      <c r="B47662" s="96"/>
      <c r="C47662" s="96"/>
      <c r="D47662" s="96"/>
      <c r="E47662" s="96"/>
      <c r="F47662" s="96"/>
      <c r="G47662" s="96"/>
      <c r="H47662" s="137"/>
    </row>
    <row r="47663" spans="2:8" x14ac:dyDescent="0.25">
      <c r="B47663" s="96"/>
      <c r="C47663" s="96"/>
      <c r="D47663" s="96"/>
      <c r="E47663" s="96"/>
      <c r="F47663" s="96"/>
      <c r="G47663" s="96"/>
      <c r="H47663" s="137"/>
    </row>
    <row r="47779" spans="2:8" x14ac:dyDescent="0.25">
      <c r="B47779" s="96"/>
      <c r="C47779" s="96"/>
      <c r="D47779" s="96"/>
      <c r="E47779" s="96"/>
      <c r="F47779" s="96"/>
      <c r="G47779" s="96"/>
      <c r="H47779" s="137"/>
    </row>
    <row r="47780" spans="2:8" x14ac:dyDescent="0.25">
      <c r="B47780" s="96"/>
      <c r="C47780" s="96"/>
      <c r="D47780" s="96"/>
      <c r="E47780" s="96"/>
      <c r="F47780" s="96"/>
      <c r="G47780" s="96"/>
      <c r="H47780" s="137"/>
    </row>
    <row r="47781" spans="2:8" x14ac:dyDescent="0.25">
      <c r="B47781" s="96"/>
      <c r="C47781" s="96"/>
      <c r="D47781" s="96"/>
      <c r="E47781" s="96"/>
      <c r="F47781" s="96"/>
      <c r="G47781" s="96"/>
      <c r="H47781" s="137"/>
    </row>
    <row r="47782" spans="2:8" x14ac:dyDescent="0.25">
      <c r="B47782" s="96"/>
      <c r="C47782" s="96"/>
      <c r="D47782" s="96"/>
      <c r="E47782" s="96"/>
      <c r="F47782" s="96"/>
      <c r="G47782" s="96"/>
      <c r="H47782" s="137"/>
    </row>
    <row r="47783" spans="2:8" x14ac:dyDescent="0.25">
      <c r="B47783" s="96"/>
      <c r="C47783" s="96"/>
      <c r="D47783" s="96"/>
      <c r="E47783" s="96"/>
      <c r="F47783" s="96"/>
      <c r="G47783" s="96"/>
      <c r="H47783" s="137"/>
    </row>
    <row r="47899" spans="2:8" x14ac:dyDescent="0.25">
      <c r="B47899" s="96"/>
      <c r="C47899" s="96"/>
      <c r="D47899" s="96"/>
      <c r="E47899" s="96"/>
      <c r="F47899" s="96"/>
      <c r="G47899" s="96"/>
      <c r="H47899" s="137"/>
    </row>
    <row r="47900" spans="2:8" x14ac:dyDescent="0.25">
      <c r="B47900" s="96"/>
      <c r="C47900" s="96"/>
      <c r="D47900" s="96"/>
      <c r="E47900" s="96"/>
      <c r="F47900" s="96"/>
      <c r="G47900" s="96"/>
      <c r="H47900" s="137"/>
    </row>
    <row r="47901" spans="2:8" x14ac:dyDescent="0.25">
      <c r="B47901" s="96"/>
      <c r="C47901" s="96"/>
      <c r="D47901" s="96"/>
      <c r="E47901" s="96"/>
      <c r="F47901" s="96"/>
      <c r="G47901" s="96"/>
      <c r="H47901" s="137"/>
    </row>
    <row r="47902" spans="2:8" x14ac:dyDescent="0.25">
      <c r="B47902" s="96"/>
      <c r="C47902" s="96"/>
      <c r="D47902" s="96"/>
      <c r="E47902" s="96"/>
      <c r="F47902" s="96"/>
      <c r="G47902" s="96"/>
      <c r="H47902" s="137"/>
    </row>
    <row r="47903" spans="2:8" x14ac:dyDescent="0.25">
      <c r="B47903" s="96"/>
      <c r="C47903" s="96"/>
      <c r="D47903" s="96"/>
      <c r="E47903" s="96"/>
      <c r="F47903" s="96"/>
      <c r="G47903" s="96"/>
      <c r="H47903" s="137"/>
    </row>
    <row r="48019" spans="2:8" x14ac:dyDescent="0.25">
      <c r="B48019" s="96"/>
      <c r="C48019" s="96"/>
      <c r="D48019" s="96"/>
      <c r="E48019" s="96"/>
      <c r="F48019" s="96"/>
      <c r="G48019" s="96"/>
      <c r="H48019" s="137"/>
    </row>
    <row r="48020" spans="2:8" x14ac:dyDescent="0.25">
      <c r="B48020" s="96"/>
      <c r="C48020" s="96"/>
      <c r="D48020" s="96"/>
      <c r="E48020" s="96"/>
      <c r="F48020" s="96"/>
      <c r="G48020" s="96"/>
      <c r="H48020" s="137"/>
    </row>
    <row r="48021" spans="2:8" x14ac:dyDescent="0.25">
      <c r="B48021" s="96"/>
      <c r="C48021" s="96"/>
      <c r="D48021" s="96"/>
      <c r="E48021" s="96"/>
      <c r="F48021" s="96"/>
      <c r="G48021" s="96"/>
      <c r="H48021" s="137"/>
    </row>
    <row r="48022" spans="2:8" x14ac:dyDescent="0.25">
      <c r="B48022" s="96"/>
      <c r="C48022" s="96"/>
      <c r="D48022" s="96"/>
      <c r="E48022" s="96"/>
      <c r="F48022" s="96"/>
      <c r="G48022" s="96"/>
      <c r="H48022" s="137"/>
    </row>
    <row r="48023" spans="2:8" x14ac:dyDescent="0.25">
      <c r="B48023" s="96"/>
      <c r="C48023" s="96"/>
      <c r="D48023" s="96"/>
      <c r="E48023" s="96"/>
      <c r="F48023" s="96"/>
      <c r="G48023" s="96"/>
      <c r="H48023" s="137"/>
    </row>
    <row r="48139" spans="2:8" x14ac:dyDescent="0.25">
      <c r="B48139" s="96"/>
      <c r="C48139" s="96"/>
      <c r="D48139" s="96"/>
      <c r="E48139" s="96"/>
      <c r="F48139" s="96"/>
      <c r="G48139" s="96"/>
      <c r="H48139" s="137"/>
    </row>
    <row r="48140" spans="2:8" x14ac:dyDescent="0.25">
      <c r="B48140" s="96"/>
      <c r="C48140" s="96"/>
      <c r="D48140" s="96"/>
      <c r="E48140" s="96"/>
      <c r="F48140" s="96"/>
      <c r="G48140" s="96"/>
      <c r="H48140" s="137"/>
    </row>
    <row r="48141" spans="2:8" x14ac:dyDescent="0.25">
      <c r="B48141" s="96"/>
      <c r="C48141" s="96"/>
      <c r="D48141" s="96"/>
      <c r="E48141" s="96"/>
      <c r="F48141" s="96"/>
      <c r="G48141" s="96"/>
      <c r="H48141" s="137"/>
    </row>
    <row r="48142" spans="2:8" x14ac:dyDescent="0.25">
      <c r="B48142" s="96"/>
      <c r="C48142" s="96"/>
      <c r="D48142" s="96"/>
      <c r="E48142" s="96"/>
      <c r="F48142" s="96"/>
      <c r="G48142" s="96"/>
      <c r="H48142" s="137"/>
    </row>
    <row r="48143" spans="2:8" x14ac:dyDescent="0.25">
      <c r="B48143" s="96"/>
      <c r="C48143" s="96"/>
      <c r="D48143" s="96"/>
      <c r="E48143" s="96"/>
      <c r="F48143" s="96"/>
      <c r="G48143" s="96"/>
      <c r="H48143" s="137"/>
    </row>
    <row r="48259" spans="2:8" x14ac:dyDescent="0.25">
      <c r="B48259" s="96"/>
      <c r="C48259" s="96"/>
      <c r="D48259" s="96"/>
      <c r="E48259" s="96"/>
      <c r="F48259" s="96"/>
      <c r="G48259" s="96"/>
      <c r="H48259" s="137"/>
    </row>
    <row r="48260" spans="2:8" x14ac:dyDescent="0.25">
      <c r="B48260" s="96"/>
      <c r="C48260" s="96"/>
      <c r="D48260" s="96"/>
      <c r="E48260" s="96"/>
      <c r="F48260" s="96"/>
      <c r="G48260" s="96"/>
      <c r="H48260" s="137"/>
    </row>
    <row r="48261" spans="2:8" x14ac:dyDescent="0.25">
      <c r="B48261" s="96"/>
      <c r="C48261" s="96"/>
      <c r="D48261" s="96"/>
      <c r="E48261" s="96"/>
      <c r="F48261" s="96"/>
      <c r="G48261" s="96"/>
      <c r="H48261" s="137"/>
    </row>
    <row r="48262" spans="2:8" x14ac:dyDescent="0.25">
      <c r="B48262" s="96"/>
      <c r="C48262" s="96"/>
      <c r="D48262" s="96"/>
      <c r="E48262" s="96"/>
      <c r="F48262" s="96"/>
      <c r="G48262" s="96"/>
      <c r="H48262" s="137"/>
    </row>
    <row r="48263" spans="2:8" x14ac:dyDescent="0.25">
      <c r="B48263" s="96"/>
      <c r="C48263" s="96"/>
      <c r="D48263" s="96"/>
      <c r="E48263" s="96"/>
      <c r="F48263" s="96"/>
      <c r="G48263" s="96"/>
      <c r="H48263" s="137"/>
    </row>
    <row r="48379" spans="2:8" x14ac:dyDescent="0.25">
      <c r="B48379" s="96"/>
      <c r="C48379" s="96"/>
      <c r="D48379" s="96"/>
      <c r="E48379" s="96"/>
      <c r="F48379" s="96"/>
      <c r="G48379" s="96"/>
      <c r="H48379" s="137"/>
    </row>
    <row r="48380" spans="2:8" x14ac:dyDescent="0.25">
      <c r="B48380" s="96"/>
      <c r="C48380" s="96"/>
      <c r="D48380" s="96"/>
      <c r="E48380" s="96"/>
      <c r="F48380" s="96"/>
      <c r="G48380" s="96"/>
      <c r="H48380" s="137"/>
    </row>
    <row r="48381" spans="2:8" x14ac:dyDescent="0.25">
      <c r="B48381" s="96"/>
      <c r="C48381" s="96"/>
      <c r="D48381" s="96"/>
      <c r="E48381" s="96"/>
      <c r="F48381" s="96"/>
      <c r="G48381" s="96"/>
      <c r="H48381" s="137"/>
    </row>
    <row r="48382" spans="2:8" x14ac:dyDescent="0.25">
      <c r="B48382" s="96"/>
      <c r="C48382" s="96"/>
      <c r="D48382" s="96"/>
      <c r="E48382" s="96"/>
      <c r="F48382" s="96"/>
      <c r="G48382" s="96"/>
      <c r="H48382" s="137"/>
    </row>
    <row r="48383" spans="2:8" x14ac:dyDescent="0.25">
      <c r="B48383" s="96"/>
      <c r="C48383" s="96"/>
      <c r="D48383" s="96"/>
      <c r="E48383" s="96"/>
      <c r="F48383" s="96"/>
      <c r="G48383" s="96"/>
      <c r="H48383" s="137"/>
    </row>
    <row r="48499" spans="2:8" x14ac:dyDescent="0.25">
      <c r="B48499" s="96"/>
      <c r="C48499" s="96"/>
      <c r="D48499" s="96"/>
      <c r="E48499" s="96"/>
      <c r="F48499" s="96"/>
      <c r="G48499" s="96"/>
      <c r="H48499" s="137"/>
    </row>
    <row r="48500" spans="2:8" x14ac:dyDescent="0.25">
      <c r="B48500" s="96"/>
      <c r="C48500" s="96"/>
      <c r="D48500" s="96"/>
      <c r="E48500" s="96"/>
      <c r="F48500" s="96"/>
      <c r="G48500" s="96"/>
      <c r="H48500" s="137"/>
    </row>
    <row r="48501" spans="2:8" x14ac:dyDescent="0.25">
      <c r="B48501" s="96"/>
      <c r="C48501" s="96"/>
      <c r="D48501" s="96"/>
      <c r="E48501" s="96"/>
      <c r="F48501" s="96"/>
      <c r="G48501" s="96"/>
      <c r="H48501" s="137"/>
    </row>
    <row r="48502" spans="2:8" x14ac:dyDescent="0.25">
      <c r="B48502" s="96"/>
      <c r="C48502" s="96"/>
      <c r="D48502" s="96"/>
      <c r="E48502" s="96"/>
      <c r="F48502" s="96"/>
      <c r="G48502" s="96"/>
      <c r="H48502" s="137"/>
    </row>
    <row r="48503" spans="2:8" x14ac:dyDescent="0.25">
      <c r="B48503" s="96"/>
      <c r="C48503" s="96"/>
      <c r="D48503" s="96"/>
      <c r="E48503" s="96"/>
      <c r="F48503" s="96"/>
      <c r="G48503" s="96"/>
      <c r="H48503" s="137"/>
    </row>
    <row r="48619" spans="2:8" x14ac:dyDescent="0.25">
      <c r="B48619" s="96"/>
      <c r="C48619" s="96"/>
      <c r="D48619" s="96"/>
      <c r="E48619" s="96"/>
      <c r="F48619" s="96"/>
      <c r="G48619" s="96"/>
      <c r="H48619" s="137"/>
    </row>
    <row r="48620" spans="2:8" x14ac:dyDescent="0.25">
      <c r="B48620" s="96"/>
      <c r="C48620" s="96"/>
      <c r="D48620" s="96"/>
      <c r="E48620" s="96"/>
      <c r="F48620" s="96"/>
      <c r="G48620" s="96"/>
      <c r="H48620" s="137"/>
    </row>
    <row r="48621" spans="2:8" x14ac:dyDescent="0.25">
      <c r="B48621" s="96"/>
      <c r="C48621" s="96"/>
      <c r="D48621" s="96"/>
      <c r="E48621" s="96"/>
      <c r="F48621" s="96"/>
      <c r="G48621" s="96"/>
      <c r="H48621" s="137"/>
    </row>
    <row r="48622" spans="2:8" x14ac:dyDescent="0.25">
      <c r="B48622" s="96"/>
      <c r="C48622" s="96"/>
      <c r="D48622" s="96"/>
      <c r="E48622" s="96"/>
      <c r="F48622" s="96"/>
      <c r="G48622" s="96"/>
      <c r="H48622" s="137"/>
    </row>
    <row r="48623" spans="2:8" x14ac:dyDescent="0.25">
      <c r="B48623" s="96"/>
      <c r="C48623" s="96"/>
      <c r="D48623" s="96"/>
      <c r="E48623" s="96"/>
      <c r="F48623" s="96"/>
      <c r="G48623" s="96"/>
      <c r="H48623" s="137"/>
    </row>
    <row r="48739" spans="2:8" x14ac:dyDescent="0.25">
      <c r="B48739" s="96"/>
      <c r="C48739" s="96"/>
      <c r="D48739" s="96"/>
      <c r="E48739" s="96"/>
      <c r="F48739" s="96"/>
      <c r="G48739" s="96"/>
      <c r="H48739" s="137"/>
    </row>
    <row r="48740" spans="2:8" x14ac:dyDescent="0.25">
      <c r="B48740" s="96"/>
      <c r="C48740" s="96"/>
      <c r="D48740" s="96"/>
      <c r="E48740" s="96"/>
      <c r="F48740" s="96"/>
      <c r="G48740" s="96"/>
      <c r="H48740" s="137"/>
    </row>
    <row r="48741" spans="2:8" x14ac:dyDescent="0.25">
      <c r="B48741" s="96"/>
      <c r="C48741" s="96"/>
      <c r="D48741" s="96"/>
      <c r="E48741" s="96"/>
      <c r="F48741" s="96"/>
      <c r="G48741" s="96"/>
      <c r="H48741" s="137"/>
    </row>
    <row r="48742" spans="2:8" x14ac:dyDescent="0.25">
      <c r="B48742" s="96"/>
      <c r="C48742" s="96"/>
      <c r="D48742" s="96"/>
      <c r="E48742" s="96"/>
      <c r="F48742" s="96"/>
      <c r="G48742" s="96"/>
      <c r="H48742" s="137"/>
    </row>
    <row r="48743" spans="2:8" x14ac:dyDescent="0.25">
      <c r="B48743" s="96"/>
      <c r="C48743" s="96"/>
      <c r="D48743" s="96"/>
      <c r="E48743" s="96"/>
      <c r="F48743" s="96"/>
      <c r="G48743" s="96"/>
      <c r="H48743" s="137"/>
    </row>
    <row r="48859" spans="2:8" x14ac:dyDescent="0.25">
      <c r="B48859" s="96"/>
      <c r="C48859" s="96"/>
      <c r="D48859" s="96"/>
      <c r="E48859" s="96"/>
      <c r="F48859" s="96"/>
      <c r="G48859" s="96"/>
      <c r="H48859" s="137"/>
    </row>
    <row r="48860" spans="2:8" x14ac:dyDescent="0.25">
      <c r="B48860" s="96"/>
      <c r="C48860" s="96"/>
      <c r="D48860" s="96"/>
      <c r="E48860" s="96"/>
      <c r="F48860" s="96"/>
      <c r="G48860" s="96"/>
      <c r="H48860" s="137"/>
    </row>
    <row r="48861" spans="2:8" x14ac:dyDescent="0.25">
      <c r="B48861" s="96"/>
      <c r="C48861" s="96"/>
      <c r="D48861" s="96"/>
      <c r="E48861" s="96"/>
      <c r="F48861" s="96"/>
      <c r="G48861" s="96"/>
      <c r="H48861" s="137"/>
    </row>
    <row r="48862" spans="2:8" x14ac:dyDescent="0.25">
      <c r="B48862" s="96"/>
      <c r="C48862" s="96"/>
      <c r="D48862" s="96"/>
      <c r="E48862" s="96"/>
      <c r="F48862" s="96"/>
      <c r="G48862" s="96"/>
      <c r="H48862" s="137"/>
    </row>
    <row r="48863" spans="2:8" x14ac:dyDescent="0.25">
      <c r="B48863" s="96"/>
      <c r="C48863" s="96"/>
      <c r="D48863" s="96"/>
      <c r="E48863" s="96"/>
      <c r="F48863" s="96"/>
      <c r="G48863" s="96"/>
      <c r="H48863" s="137"/>
    </row>
    <row r="48979" spans="2:8" x14ac:dyDescent="0.25">
      <c r="B48979" s="96"/>
      <c r="C48979" s="96"/>
      <c r="D48979" s="96"/>
      <c r="E48979" s="96"/>
      <c r="F48979" s="96"/>
      <c r="G48979" s="96"/>
      <c r="H48979" s="137"/>
    </row>
    <row r="48980" spans="2:8" x14ac:dyDescent="0.25">
      <c r="B48980" s="96"/>
      <c r="C48980" s="96"/>
      <c r="D48980" s="96"/>
      <c r="E48980" s="96"/>
      <c r="F48980" s="96"/>
      <c r="G48980" s="96"/>
      <c r="H48980" s="137"/>
    </row>
    <row r="48981" spans="2:8" x14ac:dyDescent="0.25">
      <c r="B48981" s="96"/>
      <c r="C48981" s="96"/>
      <c r="D48981" s="96"/>
      <c r="E48981" s="96"/>
      <c r="F48981" s="96"/>
      <c r="G48981" s="96"/>
      <c r="H48981" s="137"/>
    </row>
    <row r="48982" spans="2:8" x14ac:dyDescent="0.25">
      <c r="B48982" s="96"/>
      <c r="C48982" s="96"/>
      <c r="D48982" s="96"/>
      <c r="E48982" s="96"/>
      <c r="F48982" s="96"/>
      <c r="G48982" s="96"/>
      <c r="H48982" s="137"/>
    </row>
    <row r="48983" spans="2:8" x14ac:dyDescent="0.25">
      <c r="B48983" s="96"/>
      <c r="C48983" s="96"/>
      <c r="D48983" s="96"/>
      <c r="E48983" s="96"/>
      <c r="F48983" s="96"/>
      <c r="G48983" s="96"/>
      <c r="H48983" s="137"/>
    </row>
    <row r="49099" spans="2:8" x14ac:dyDescent="0.25">
      <c r="B49099" s="96"/>
      <c r="C49099" s="96"/>
      <c r="D49099" s="96"/>
      <c r="E49099" s="96"/>
      <c r="F49099" s="96"/>
      <c r="G49099" s="96"/>
      <c r="H49099" s="137"/>
    </row>
    <row r="49100" spans="2:8" x14ac:dyDescent="0.25">
      <c r="B49100" s="96"/>
      <c r="C49100" s="96"/>
      <c r="D49100" s="96"/>
      <c r="E49100" s="96"/>
      <c r="F49100" s="96"/>
      <c r="G49100" s="96"/>
      <c r="H49100" s="137"/>
    </row>
    <row r="49101" spans="2:8" x14ac:dyDescent="0.25">
      <c r="B49101" s="96"/>
      <c r="C49101" s="96"/>
      <c r="D49101" s="96"/>
      <c r="E49101" s="96"/>
      <c r="F49101" s="96"/>
      <c r="G49101" s="96"/>
      <c r="H49101" s="137"/>
    </row>
    <row r="49102" spans="2:8" x14ac:dyDescent="0.25">
      <c r="B49102" s="96"/>
      <c r="C49102" s="96"/>
      <c r="D49102" s="96"/>
      <c r="E49102" s="96"/>
      <c r="F49102" s="96"/>
      <c r="G49102" s="96"/>
      <c r="H49102" s="137"/>
    </row>
    <row r="49103" spans="2:8" x14ac:dyDescent="0.25">
      <c r="B49103" s="96"/>
      <c r="C49103" s="96"/>
      <c r="D49103" s="96"/>
      <c r="E49103" s="96"/>
      <c r="F49103" s="96"/>
      <c r="G49103" s="96"/>
      <c r="H49103" s="137"/>
    </row>
    <row r="49219" spans="2:8" x14ac:dyDescent="0.25">
      <c r="B49219" s="96"/>
      <c r="C49219" s="96"/>
      <c r="D49219" s="96"/>
      <c r="E49219" s="96"/>
      <c r="F49219" s="96"/>
      <c r="G49219" s="96"/>
      <c r="H49219" s="137"/>
    </row>
    <row r="49220" spans="2:8" x14ac:dyDescent="0.25">
      <c r="B49220" s="96"/>
      <c r="C49220" s="96"/>
      <c r="D49220" s="96"/>
      <c r="E49220" s="96"/>
      <c r="F49220" s="96"/>
      <c r="G49220" s="96"/>
      <c r="H49220" s="137"/>
    </row>
    <row r="49221" spans="2:8" x14ac:dyDescent="0.25">
      <c r="B49221" s="96"/>
      <c r="C49221" s="96"/>
      <c r="D49221" s="96"/>
      <c r="E49221" s="96"/>
      <c r="F49221" s="96"/>
      <c r="G49221" s="96"/>
      <c r="H49221" s="137"/>
    </row>
    <row r="49222" spans="2:8" x14ac:dyDescent="0.25">
      <c r="B49222" s="96"/>
      <c r="C49222" s="96"/>
      <c r="D49222" s="96"/>
      <c r="E49222" s="96"/>
      <c r="F49222" s="96"/>
      <c r="G49222" s="96"/>
      <c r="H49222" s="137"/>
    </row>
    <row r="49223" spans="2:8" x14ac:dyDescent="0.25">
      <c r="B49223" s="96"/>
      <c r="C49223" s="96"/>
      <c r="D49223" s="96"/>
      <c r="E49223" s="96"/>
      <c r="F49223" s="96"/>
      <c r="G49223" s="96"/>
      <c r="H49223" s="137"/>
    </row>
    <row r="49339" spans="2:8" x14ac:dyDescent="0.25">
      <c r="B49339" s="96"/>
      <c r="C49339" s="96"/>
      <c r="D49339" s="96"/>
      <c r="E49339" s="96"/>
      <c r="F49339" s="96"/>
      <c r="G49339" s="96"/>
      <c r="H49339" s="137"/>
    </row>
    <row r="49340" spans="2:8" x14ac:dyDescent="0.25">
      <c r="B49340" s="96"/>
      <c r="C49340" s="96"/>
      <c r="D49340" s="96"/>
      <c r="E49340" s="96"/>
      <c r="F49340" s="96"/>
      <c r="G49340" s="96"/>
      <c r="H49340" s="137"/>
    </row>
    <row r="49341" spans="2:8" x14ac:dyDescent="0.25">
      <c r="B49341" s="96"/>
      <c r="C49341" s="96"/>
      <c r="D49341" s="96"/>
      <c r="E49341" s="96"/>
      <c r="F49341" s="96"/>
      <c r="G49341" s="96"/>
      <c r="H49341" s="137"/>
    </row>
    <row r="49342" spans="2:8" x14ac:dyDescent="0.25">
      <c r="B49342" s="96"/>
      <c r="C49342" s="96"/>
      <c r="D49342" s="96"/>
      <c r="E49342" s="96"/>
      <c r="F49342" s="96"/>
      <c r="G49342" s="96"/>
      <c r="H49342" s="137"/>
    </row>
    <row r="49343" spans="2:8" x14ac:dyDescent="0.25">
      <c r="B49343" s="96"/>
      <c r="C49343" s="96"/>
      <c r="D49343" s="96"/>
      <c r="E49343" s="96"/>
      <c r="F49343" s="96"/>
      <c r="G49343" s="96"/>
      <c r="H49343" s="137"/>
    </row>
    <row r="49459" spans="2:8" x14ac:dyDescent="0.25">
      <c r="B49459" s="96"/>
      <c r="C49459" s="96"/>
      <c r="D49459" s="96"/>
      <c r="E49459" s="96"/>
      <c r="F49459" s="96"/>
      <c r="G49459" s="96"/>
      <c r="H49459" s="137"/>
    </row>
    <row r="49460" spans="2:8" x14ac:dyDescent="0.25">
      <c r="B49460" s="96"/>
      <c r="C49460" s="96"/>
      <c r="D49460" s="96"/>
      <c r="E49460" s="96"/>
      <c r="F49460" s="96"/>
      <c r="G49460" s="96"/>
      <c r="H49460" s="137"/>
    </row>
    <row r="49461" spans="2:8" x14ac:dyDescent="0.25">
      <c r="B49461" s="96"/>
      <c r="C49461" s="96"/>
      <c r="D49461" s="96"/>
      <c r="E49461" s="96"/>
      <c r="F49461" s="96"/>
      <c r="G49461" s="96"/>
      <c r="H49461" s="137"/>
    </row>
    <row r="49462" spans="2:8" x14ac:dyDescent="0.25">
      <c r="B49462" s="96"/>
      <c r="C49462" s="96"/>
      <c r="D49462" s="96"/>
      <c r="E49462" s="96"/>
      <c r="F49462" s="96"/>
      <c r="G49462" s="96"/>
      <c r="H49462" s="137"/>
    </row>
    <row r="49463" spans="2:8" x14ac:dyDescent="0.25">
      <c r="B49463" s="96"/>
      <c r="C49463" s="96"/>
      <c r="D49463" s="96"/>
      <c r="E49463" s="96"/>
      <c r="F49463" s="96"/>
      <c r="G49463" s="96"/>
      <c r="H49463" s="137"/>
    </row>
    <row r="49579" spans="2:8" x14ac:dyDescent="0.25">
      <c r="B49579" s="96"/>
      <c r="C49579" s="96"/>
      <c r="D49579" s="96"/>
      <c r="E49579" s="96"/>
      <c r="F49579" s="96"/>
      <c r="G49579" s="96"/>
      <c r="H49579" s="137"/>
    </row>
    <row r="49580" spans="2:8" x14ac:dyDescent="0.25">
      <c r="B49580" s="96"/>
      <c r="C49580" s="96"/>
      <c r="D49580" s="96"/>
      <c r="E49580" s="96"/>
      <c r="F49580" s="96"/>
      <c r="G49580" s="96"/>
      <c r="H49580" s="137"/>
    </row>
    <row r="49581" spans="2:8" x14ac:dyDescent="0.25">
      <c r="B49581" s="96"/>
      <c r="C49581" s="96"/>
      <c r="D49581" s="96"/>
      <c r="E49581" s="96"/>
      <c r="F49581" s="96"/>
      <c r="G49581" s="96"/>
      <c r="H49581" s="137"/>
    </row>
    <row r="49582" spans="2:8" x14ac:dyDescent="0.25">
      <c r="B49582" s="96"/>
      <c r="C49582" s="96"/>
      <c r="D49582" s="96"/>
      <c r="E49582" s="96"/>
      <c r="F49582" s="96"/>
      <c r="G49582" s="96"/>
      <c r="H49582" s="137"/>
    </row>
    <row r="49583" spans="2:8" x14ac:dyDescent="0.25">
      <c r="B49583" s="96"/>
      <c r="C49583" s="96"/>
      <c r="D49583" s="96"/>
      <c r="E49583" s="96"/>
      <c r="F49583" s="96"/>
      <c r="G49583" s="96"/>
      <c r="H49583" s="137"/>
    </row>
    <row r="49699" spans="2:8" x14ac:dyDescent="0.25">
      <c r="B49699" s="96"/>
      <c r="C49699" s="96"/>
      <c r="D49699" s="96"/>
      <c r="E49699" s="96"/>
      <c r="F49699" s="96"/>
      <c r="G49699" s="96"/>
      <c r="H49699" s="137"/>
    </row>
    <row r="49700" spans="2:8" x14ac:dyDescent="0.25">
      <c r="B49700" s="96"/>
      <c r="C49700" s="96"/>
      <c r="D49700" s="96"/>
      <c r="E49700" s="96"/>
      <c r="F49700" s="96"/>
      <c r="G49700" s="96"/>
      <c r="H49700" s="137"/>
    </row>
    <row r="49701" spans="2:8" x14ac:dyDescent="0.25">
      <c r="B49701" s="96"/>
      <c r="C49701" s="96"/>
      <c r="D49701" s="96"/>
      <c r="E49701" s="96"/>
      <c r="F49701" s="96"/>
      <c r="G49701" s="96"/>
      <c r="H49701" s="137"/>
    </row>
    <row r="49702" spans="2:8" x14ac:dyDescent="0.25">
      <c r="B49702" s="96"/>
      <c r="C49702" s="96"/>
      <c r="D49702" s="96"/>
      <c r="E49702" s="96"/>
      <c r="F49702" s="96"/>
      <c r="G49702" s="96"/>
      <c r="H49702" s="137"/>
    </row>
    <row r="49703" spans="2:8" x14ac:dyDescent="0.25">
      <c r="B49703" s="96"/>
      <c r="C49703" s="96"/>
      <c r="D49703" s="96"/>
      <c r="E49703" s="96"/>
      <c r="F49703" s="96"/>
      <c r="G49703" s="96"/>
      <c r="H49703" s="137"/>
    </row>
    <row r="49819" spans="2:8" x14ac:dyDescent="0.25">
      <c r="B49819" s="96"/>
      <c r="C49819" s="96"/>
      <c r="D49819" s="96"/>
      <c r="E49819" s="96"/>
      <c r="F49819" s="96"/>
      <c r="G49819" s="96"/>
      <c r="H49819" s="137"/>
    </row>
    <row r="49820" spans="2:8" x14ac:dyDescent="0.25">
      <c r="B49820" s="96"/>
      <c r="C49820" s="96"/>
      <c r="D49820" s="96"/>
      <c r="E49820" s="96"/>
      <c r="F49820" s="96"/>
      <c r="G49820" s="96"/>
      <c r="H49820" s="137"/>
    </row>
    <row r="49821" spans="2:8" x14ac:dyDescent="0.25">
      <c r="B49821" s="96"/>
      <c r="C49821" s="96"/>
      <c r="D49821" s="96"/>
      <c r="E49821" s="96"/>
      <c r="F49821" s="96"/>
      <c r="G49821" s="96"/>
      <c r="H49821" s="137"/>
    </row>
    <row r="49822" spans="2:8" x14ac:dyDescent="0.25">
      <c r="B49822" s="96"/>
      <c r="C49822" s="96"/>
      <c r="D49822" s="96"/>
      <c r="E49822" s="96"/>
      <c r="F49822" s="96"/>
      <c r="G49822" s="96"/>
      <c r="H49822" s="137"/>
    </row>
    <row r="49823" spans="2:8" x14ac:dyDescent="0.25">
      <c r="B49823" s="96"/>
      <c r="C49823" s="96"/>
      <c r="D49823" s="96"/>
      <c r="E49823" s="96"/>
      <c r="F49823" s="96"/>
      <c r="G49823" s="96"/>
      <c r="H49823" s="137"/>
    </row>
    <row r="49939" spans="2:8" x14ac:dyDescent="0.25">
      <c r="B49939" s="96"/>
      <c r="C49939" s="96"/>
      <c r="D49939" s="96"/>
      <c r="E49939" s="96"/>
      <c r="F49939" s="96"/>
      <c r="G49939" s="96"/>
      <c r="H49939" s="137"/>
    </row>
    <row r="49940" spans="2:8" x14ac:dyDescent="0.25">
      <c r="B49940" s="96"/>
      <c r="C49940" s="96"/>
      <c r="D49940" s="96"/>
      <c r="E49940" s="96"/>
      <c r="F49940" s="96"/>
      <c r="G49940" s="96"/>
      <c r="H49940" s="137"/>
    </row>
    <row r="49941" spans="2:8" x14ac:dyDescent="0.25">
      <c r="B49941" s="96"/>
      <c r="C49941" s="96"/>
      <c r="D49941" s="96"/>
      <c r="E49941" s="96"/>
      <c r="F49941" s="96"/>
      <c r="G49941" s="96"/>
      <c r="H49941" s="137"/>
    </row>
    <row r="49942" spans="2:8" x14ac:dyDescent="0.25">
      <c r="B49942" s="96"/>
      <c r="C49942" s="96"/>
      <c r="D49942" s="96"/>
      <c r="E49942" s="96"/>
      <c r="F49942" s="96"/>
      <c r="G49942" s="96"/>
      <c r="H49942" s="137"/>
    </row>
    <row r="49943" spans="2:8" x14ac:dyDescent="0.25">
      <c r="B49943" s="96"/>
      <c r="C49943" s="96"/>
      <c r="D49943" s="96"/>
      <c r="E49943" s="96"/>
      <c r="F49943" s="96"/>
      <c r="G49943" s="96"/>
      <c r="H49943" s="137"/>
    </row>
    <row r="50059" spans="2:8" x14ac:dyDescent="0.25">
      <c r="B50059" s="96"/>
      <c r="C50059" s="96"/>
      <c r="D50059" s="96"/>
      <c r="E50059" s="96"/>
      <c r="F50059" s="96"/>
      <c r="G50059" s="96"/>
      <c r="H50059" s="137"/>
    </row>
    <row r="50060" spans="2:8" x14ac:dyDescent="0.25">
      <c r="B50060" s="96"/>
      <c r="C50060" s="96"/>
      <c r="D50060" s="96"/>
      <c r="E50060" s="96"/>
      <c r="F50060" s="96"/>
      <c r="G50060" s="96"/>
      <c r="H50060" s="137"/>
    </row>
    <row r="50061" spans="2:8" x14ac:dyDescent="0.25">
      <c r="B50061" s="96"/>
      <c r="C50061" s="96"/>
      <c r="D50061" s="96"/>
      <c r="E50061" s="96"/>
      <c r="F50061" s="96"/>
      <c r="G50061" s="96"/>
      <c r="H50061" s="137"/>
    </row>
    <row r="50062" spans="2:8" x14ac:dyDescent="0.25">
      <c r="B50062" s="96"/>
      <c r="C50062" s="96"/>
      <c r="D50062" s="96"/>
      <c r="E50062" s="96"/>
      <c r="F50062" s="96"/>
      <c r="G50062" s="96"/>
      <c r="H50062" s="137"/>
    </row>
    <row r="50063" spans="2:8" x14ac:dyDescent="0.25">
      <c r="B50063" s="96"/>
      <c r="C50063" s="96"/>
      <c r="D50063" s="96"/>
      <c r="E50063" s="96"/>
      <c r="F50063" s="96"/>
      <c r="G50063" s="96"/>
      <c r="H50063" s="137"/>
    </row>
    <row r="50179" spans="2:8" x14ac:dyDescent="0.25">
      <c r="B50179" s="96"/>
      <c r="C50179" s="96"/>
      <c r="D50179" s="96"/>
      <c r="E50179" s="96"/>
      <c r="F50179" s="96"/>
      <c r="G50179" s="96"/>
      <c r="H50179" s="137"/>
    </row>
    <row r="50180" spans="2:8" x14ac:dyDescent="0.25">
      <c r="B50180" s="96"/>
      <c r="C50180" s="96"/>
      <c r="D50180" s="96"/>
      <c r="E50180" s="96"/>
      <c r="F50180" s="96"/>
      <c r="G50180" s="96"/>
      <c r="H50180" s="137"/>
    </row>
    <row r="50181" spans="2:8" x14ac:dyDescent="0.25">
      <c r="B50181" s="96"/>
      <c r="C50181" s="96"/>
      <c r="D50181" s="96"/>
      <c r="E50181" s="96"/>
      <c r="F50181" s="96"/>
      <c r="G50181" s="96"/>
      <c r="H50181" s="137"/>
    </row>
    <row r="50182" spans="2:8" x14ac:dyDescent="0.25">
      <c r="B50182" s="96"/>
      <c r="C50182" s="96"/>
      <c r="D50182" s="96"/>
      <c r="E50182" s="96"/>
      <c r="F50182" s="96"/>
      <c r="G50182" s="96"/>
      <c r="H50182" s="137"/>
    </row>
    <row r="50183" spans="2:8" x14ac:dyDescent="0.25">
      <c r="B50183" s="96"/>
      <c r="C50183" s="96"/>
      <c r="D50183" s="96"/>
      <c r="E50183" s="96"/>
      <c r="F50183" s="96"/>
      <c r="G50183" s="96"/>
      <c r="H50183" s="137"/>
    </row>
    <row r="50299" spans="2:8" x14ac:dyDescent="0.25">
      <c r="B50299" s="96"/>
      <c r="C50299" s="96"/>
      <c r="D50299" s="96"/>
      <c r="E50299" s="96"/>
      <c r="F50299" s="96"/>
      <c r="G50299" s="96"/>
      <c r="H50299" s="137"/>
    </row>
    <row r="50300" spans="2:8" x14ac:dyDescent="0.25">
      <c r="B50300" s="96"/>
      <c r="C50300" s="96"/>
      <c r="D50300" s="96"/>
      <c r="E50300" s="96"/>
      <c r="F50300" s="96"/>
      <c r="G50300" s="96"/>
      <c r="H50300" s="137"/>
    </row>
    <row r="50301" spans="2:8" x14ac:dyDescent="0.25">
      <c r="B50301" s="96"/>
      <c r="C50301" s="96"/>
      <c r="D50301" s="96"/>
      <c r="E50301" s="96"/>
      <c r="F50301" s="96"/>
      <c r="G50301" s="96"/>
      <c r="H50301" s="137"/>
    </row>
    <row r="50302" spans="2:8" x14ac:dyDescent="0.25">
      <c r="B50302" s="96"/>
      <c r="C50302" s="96"/>
      <c r="D50302" s="96"/>
      <c r="E50302" s="96"/>
      <c r="F50302" s="96"/>
      <c r="G50302" s="96"/>
      <c r="H50302" s="137"/>
    </row>
    <row r="50303" spans="2:8" x14ac:dyDescent="0.25">
      <c r="B50303" s="96"/>
      <c r="C50303" s="96"/>
      <c r="D50303" s="96"/>
      <c r="E50303" s="96"/>
      <c r="F50303" s="96"/>
      <c r="G50303" s="96"/>
      <c r="H50303" s="137"/>
    </row>
    <row r="50419" spans="2:8" x14ac:dyDescent="0.25">
      <c r="B50419" s="96"/>
      <c r="C50419" s="96"/>
      <c r="D50419" s="96"/>
      <c r="E50419" s="96"/>
      <c r="F50419" s="96"/>
      <c r="G50419" s="96"/>
      <c r="H50419" s="137"/>
    </row>
    <row r="50420" spans="2:8" x14ac:dyDescent="0.25">
      <c r="B50420" s="96"/>
      <c r="C50420" s="96"/>
      <c r="D50420" s="96"/>
      <c r="E50420" s="96"/>
      <c r="F50420" s="96"/>
      <c r="G50420" s="96"/>
      <c r="H50420" s="137"/>
    </row>
    <row r="50421" spans="2:8" x14ac:dyDescent="0.25">
      <c r="B50421" s="96"/>
      <c r="C50421" s="96"/>
      <c r="D50421" s="96"/>
      <c r="E50421" s="96"/>
      <c r="F50421" s="96"/>
      <c r="G50421" s="96"/>
      <c r="H50421" s="137"/>
    </row>
    <row r="50422" spans="2:8" x14ac:dyDescent="0.25">
      <c r="B50422" s="96"/>
      <c r="C50422" s="96"/>
      <c r="D50422" s="96"/>
      <c r="E50422" s="96"/>
      <c r="F50422" s="96"/>
      <c r="G50422" s="96"/>
      <c r="H50422" s="137"/>
    </row>
    <row r="50423" spans="2:8" x14ac:dyDescent="0.25">
      <c r="B50423" s="96"/>
      <c r="C50423" s="96"/>
      <c r="D50423" s="96"/>
      <c r="E50423" s="96"/>
      <c r="F50423" s="96"/>
      <c r="G50423" s="96"/>
      <c r="H50423" s="137"/>
    </row>
    <row r="50539" spans="2:8" x14ac:dyDescent="0.25">
      <c r="B50539" s="96"/>
      <c r="C50539" s="96"/>
      <c r="D50539" s="96"/>
      <c r="E50539" s="96"/>
      <c r="F50539" s="96"/>
      <c r="G50539" s="96"/>
      <c r="H50539" s="137"/>
    </row>
    <row r="50540" spans="2:8" x14ac:dyDescent="0.25">
      <c r="B50540" s="96"/>
      <c r="C50540" s="96"/>
      <c r="D50540" s="96"/>
      <c r="E50540" s="96"/>
      <c r="F50540" s="96"/>
      <c r="G50540" s="96"/>
      <c r="H50540" s="137"/>
    </row>
    <row r="50541" spans="2:8" x14ac:dyDescent="0.25">
      <c r="B50541" s="96"/>
      <c r="C50541" s="96"/>
      <c r="D50541" s="96"/>
      <c r="E50541" s="96"/>
      <c r="F50541" s="96"/>
      <c r="G50541" s="96"/>
      <c r="H50541" s="137"/>
    </row>
    <row r="50542" spans="2:8" x14ac:dyDescent="0.25">
      <c r="B50542" s="96"/>
      <c r="C50542" s="96"/>
      <c r="D50542" s="96"/>
      <c r="E50542" s="96"/>
      <c r="F50542" s="96"/>
      <c r="G50542" s="96"/>
      <c r="H50542" s="137"/>
    </row>
    <row r="50543" spans="2:8" x14ac:dyDescent="0.25">
      <c r="B50543" s="96"/>
      <c r="C50543" s="96"/>
      <c r="D50543" s="96"/>
      <c r="E50543" s="96"/>
      <c r="F50543" s="96"/>
      <c r="G50543" s="96"/>
      <c r="H50543" s="137"/>
    </row>
    <row r="50659" spans="2:8" x14ac:dyDescent="0.25">
      <c r="B50659" s="96"/>
      <c r="C50659" s="96"/>
      <c r="D50659" s="96"/>
      <c r="E50659" s="96"/>
      <c r="F50659" s="96"/>
      <c r="G50659" s="96"/>
      <c r="H50659" s="137"/>
    </row>
    <row r="50660" spans="2:8" x14ac:dyDescent="0.25">
      <c r="B50660" s="96"/>
      <c r="C50660" s="96"/>
      <c r="D50660" s="96"/>
      <c r="E50660" s="96"/>
      <c r="F50660" s="96"/>
      <c r="G50660" s="96"/>
      <c r="H50660" s="137"/>
    </row>
    <row r="50661" spans="2:8" x14ac:dyDescent="0.25">
      <c r="B50661" s="96"/>
      <c r="C50661" s="96"/>
      <c r="D50661" s="96"/>
      <c r="E50661" s="96"/>
      <c r="F50661" s="96"/>
      <c r="G50661" s="96"/>
      <c r="H50661" s="137"/>
    </row>
    <row r="50662" spans="2:8" x14ac:dyDescent="0.25">
      <c r="B50662" s="96"/>
      <c r="C50662" s="96"/>
      <c r="D50662" s="96"/>
      <c r="E50662" s="96"/>
      <c r="F50662" s="96"/>
      <c r="G50662" s="96"/>
      <c r="H50662" s="137"/>
    </row>
    <row r="50663" spans="2:8" x14ac:dyDescent="0.25">
      <c r="B50663" s="96"/>
      <c r="C50663" s="96"/>
      <c r="D50663" s="96"/>
      <c r="E50663" s="96"/>
      <c r="F50663" s="96"/>
      <c r="G50663" s="96"/>
      <c r="H50663" s="137"/>
    </row>
    <row r="50779" spans="2:8" x14ac:dyDescent="0.25">
      <c r="B50779" s="96"/>
      <c r="C50779" s="96"/>
      <c r="D50779" s="96"/>
      <c r="E50779" s="96"/>
      <c r="F50779" s="96"/>
      <c r="G50779" s="96"/>
      <c r="H50779" s="137"/>
    </row>
    <row r="50780" spans="2:8" x14ac:dyDescent="0.25">
      <c r="B50780" s="96"/>
      <c r="C50780" s="96"/>
      <c r="D50780" s="96"/>
      <c r="E50780" s="96"/>
      <c r="F50780" s="96"/>
      <c r="G50780" s="96"/>
      <c r="H50780" s="137"/>
    </row>
    <row r="50781" spans="2:8" x14ac:dyDescent="0.25">
      <c r="B50781" s="96"/>
      <c r="C50781" s="96"/>
      <c r="D50781" s="96"/>
      <c r="E50781" s="96"/>
      <c r="F50781" s="96"/>
      <c r="G50781" s="96"/>
      <c r="H50781" s="137"/>
    </row>
    <row r="50782" spans="2:8" x14ac:dyDescent="0.25">
      <c r="B50782" s="96"/>
      <c r="C50782" s="96"/>
      <c r="D50782" s="96"/>
      <c r="E50782" s="96"/>
      <c r="F50782" s="96"/>
      <c r="G50782" s="96"/>
      <c r="H50782" s="137"/>
    </row>
    <row r="50783" spans="2:8" x14ac:dyDescent="0.25">
      <c r="B50783" s="96"/>
      <c r="C50783" s="96"/>
      <c r="D50783" s="96"/>
      <c r="E50783" s="96"/>
      <c r="F50783" s="96"/>
      <c r="G50783" s="96"/>
      <c r="H50783" s="137"/>
    </row>
    <row r="50899" spans="2:8" x14ac:dyDescent="0.25">
      <c r="B50899" s="96"/>
      <c r="C50899" s="96"/>
      <c r="D50899" s="96"/>
      <c r="E50899" s="96"/>
      <c r="F50899" s="96"/>
      <c r="G50899" s="96"/>
      <c r="H50899" s="137"/>
    </row>
    <row r="50900" spans="2:8" x14ac:dyDescent="0.25">
      <c r="B50900" s="96"/>
      <c r="C50900" s="96"/>
      <c r="D50900" s="96"/>
      <c r="E50900" s="96"/>
      <c r="F50900" s="96"/>
      <c r="G50900" s="96"/>
      <c r="H50900" s="137"/>
    </row>
    <row r="50901" spans="2:8" x14ac:dyDescent="0.25">
      <c r="B50901" s="96"/>
      <c r="C50901" s="96"/>
      <c r="D50901" s="96"/>
      <c r="E50901" s="96"/>
      <c r="F50901" s="96"/>
      <c r="G50901" s="96"/>
      <c r="H50901" s="137"/>
    </row>
    <row r="50902" spans="2:8" x14ac:dyDescent="0.25">
      <c r="B50902" s="96"/>
      <c r="C50902" s="96"/>
      <c r="D50902" s="96"/>
      <c r="E50902" s="96"/>
      <c r="F50902" s="96"/>
      <c r="G50902" s="96"/>
      <c r="H50902" s="137"/>
    </row>
    <row r="50903" spans="2:8" x14ac:dyDescent="0.25">
      <c r="B50903" s="96"/>
      <c r="C50903" s="96"/>
      <c r="D50903" s="96"/>
      <c r="E50903" s="96"/>
      <c r="F50903" s="96"/>
      <c r="G50903" s="96"/>
      <c r="H50903" s="137"/>
    </row>
    <row r="51019" spans="2:8" x14ac:dyDescent="0.25">
      <c r="B51019" s="96"/>
      <c r="C51019" s="96"/>
      <c r="D51019" s="96"/>
      <c r="E51019" s="96"/>
      <c r="F51019" s="96"/>
      <c r="G51019" s="96"/>
      <c r="H51019" s="137"/>
    </row>
    <row r="51020" spans="2:8" x14ac:dyDescent="0.25">
      <c r="B51020" s="96"/>
      <c r="C51020" s="96"/>
      <c r="D51020" s="96"/>
      <c r="E51020" s="96"/>
      <c r="F51020" s="96"/>
      <c r="G51020" s="96"/>
      <c r="H51020" s="137"/>
    </row>
    <row r="51021" spans="2:8" x14ac:dyDescent="0.25">
      <c r="B51021" s="96"/>
      <c r="C51021" s="96"/>
      <c r="D51021" s="96"/>
      <c r="E51021" s="96"/>
      <c r="F51021" s="96"/>
      <c r="G51021" s="96"/>
      <c r="H51021" s="137"/>
    </row>
    <row r="51022" spans="2:8" x14ac:dyDescent="0.25">
      <c r="B51022" s="96"/>
      <c r="C51022" s="96"/>
      <c r="D51022" s="96"/>
      <c r="E51022" s="96"/>
      <c r="F51022" s="96"/>
      <c r="G51022" s="96"/>
      <c r="H51022" s="137"/>
    </row>
    <row r="51023" spans="2:8" x14ac:dyDescent="0.25">
      <c r="B51023" s="96"/>
      <c r="C51023" s="96"/>
      <c r="D51023" s="96"/>
      <c r="E51023" s="96"/>
      <c r="F51023" s="96"/>
      <c r="G51023" s="96"/>
      <c r="H51023" s="137"/>
    </row>
    <row r="51139" spans="2:8" x14ac:dyDescent="0.25">
      <c r="B51139" s="96"/>
      <c r="C51139" s="96"/>
      <c r="D51139" s="96"/>
      <c r="E51139" s="96"/>
      <c r="F51139" s="96"/>
      <c r="G51139" s="96"/>
      <c r="H51139" s="137"/>
    </row>
    <row r="51140" spans="2:8" x14ac:dyDescent="0.25">
      <c r="B51140" s="96"/>
      <c r="C51140" s="96"/>
      <c r="D51140" s="96"/>
      <c r="E51140" s="96"/>
      <c r="F51140" s="96"/>
      <c r="G51140" s="96"/>
      <c r="H51140" s="137"/>
    </row>
    <row r="51141" spans="2:8" x14ac:dyDescent="0.25">
      <c r="B51141" s="96"/>
      <c r="C51141" s="96"/>
      <c r="D51141" s="96"/>
      <c r="E51141" s="96"/>
      <c r="F51141" s="96"/>
      <c r="G51141" s="96"/>
      <c r="H51141" s="137"/>
    </row>
    <row r="51142" spans="2:8" x14ac:dyDescent="0.25">
      <c r="B51142" s="96"/>
      <c r="C51142" s="96"/>
      <c r="D51142" s="96"/>
      <c r="E51142" s="96"/>
      <c r="F51142" s="96"/>
      <c r="G51142" s="96"/>
      <c r="H51142" s="137"/>
    </row>
    <row r="51143" spans="2:8" x14ac:dyDescent="0.25">
      <c r="B51143" s="96"/>
      <c r="C51143" s="96"/>
      <c r="D51143" s="96"/>
      <c r="E51143" s="96"/>
      <c r="F51143" s="96"/>
      <c r="G51143" s="96"/>
      <c r="H51143" s="137"/>
    </row>
    <row r="51259" spans="2:8" x14ac:dyDescent="0.25">
      <c r="B51259" s="96"/>
      <c r="C51259" s="96"/>
      <c r="D51259" s="96"/>
      <c r="E51259" s="96"/>
      <c r="F51259" s="96"/>
      <c r="G51259" s="96"/>
      <c r="H51259" s="137"/>
    </row>
    <row r="51260" spans="2:8" x14ac:dyDescent="0.25">
      <c r="B51260" s="96"/>
      <c r="C51260" s="96"/>
      <c r="D51260" s="96"/>
      <c r="E51260" s="96"/>
      <c r="F51260" s="96"/>
      <c r="G51260" s="96"/>
      <c r="H51260" s="137"/>
    </row>
    <row r="51261" spans="2:8" x14ac:dyDescent="0.25">
      <c r="B51261" s="96"/>
      <c r="C51261" s="96"/>
      <c r="D51261" s="96"/>
      <c r="E51261" s="96"/>
      <c r="F51261" s="96"/>
      <c r="G51261" s="96"/>
      <c r="H51261" s="137"/>
    </row>
    <row r="51262" spans="2:8" x14ac:dyDescent="0.25">
      <c r="B51262" s="96"/>
      <c r="C51262" s="96"/>
      <c r="D51262" s="96"/>
      <c r="E51262" s="96"/>
      <c r="F51262" s="96"/>
      <c r="G51262" s="96"/>
      <c r="H51262" s="137"/>
    </row>
    <row r="51263" spans="2:8" x14ac:dyDescent="0.25">
      <c r="B51263" s="96"/>
      <c r="C51263" s="96"/>
      <c r="D51263" s="96"/>
      <c r="E51263" s="96"/>
      <c r="F51263" s="96"/>
      <c r="G51263" s="96"/>
      <c r="H51263" s="137"/>
    </row>
    <row r="51379" spans="2:8" x14ac:dyDescent="0.25">
      <c r="B51379" s="96"/>
      <c r="C51379" s="96"/>
      <c r="D51379" s="96"/>
      <c r="E51379" s="96"/>
      <c r="F51379" s="96"/>
      <c r="G51379" s="96"/>
      <c r="H51379" s="137"/>
    </row>
    <row r="51380" spans="2:8" x14ac:dyDescent="0.25">
      <c r="B51380" s="96"/>
      <c r="C51380" s="96"/>
      <c r="D51380" s="96"/>
      <c r="E51380" s="96"/>
      <c r="F51380" s="96"/>
      <c r="G51380" s="96"/>
      <c r="H51380" s="137"/>
    </row>
    <row r="51381" spans="2:8" x14ac:dyDescent="0.25">
      <c r="B51381" s="96"/>
      <c r="C51381" s="96"/>
      <c r="D51381" s="96"/>
      <c r="E51381" s="96"/>
      <c r="F51381" s="96"/>
      <c r="G51381" s="96"/>
      <c r="H51381" s="137"/>
    </row>
    <row r="51382" spans="2:8" x14ac:dyDescent="0.25">
      <c r="B51382" s="96"/>
      <c r="C51382" s="96"/>
      <c r="D51382" s="96"/>
      <c r="E51382" s="96"/>
      <c r="F51382" s="96"/>
      <c r="G51382" s="96"/>
      <c r="H51382" s="137"/>
    </row>
    <row r="51383" spans="2:8" x14ac:dyDescent="0.25">
      <c r="B51383" s="96"/>
      <c r="C51383" s="96"/>
      <c r="D51383" s="96"/>
      <c r="E51383" s="96"/>
      <c r="F51383" s="96"/>
      <c r="G51383" s="96"/>
      <c r="H51383" s="137"/>
    </row>
    <row r="51499" spans="2:8" x14ac:dyDescent="0.25">
      <c r="B51499" s="96"/>
      <c r="C51499" s="96"/>
      <c r="D51499" s="96"/>
      <c r="E51499" s="96"/>
      <c r="F51499" s="96"/>
      <c r="G51499" s="96"/>
      <c r="H51499" s="137"/>
    </row>
    <row r="51500" spans="2:8" x14ac:dyDescent="0.25">
      <c r="B51500" s="96"/>
      <c r="C51500" s="96"/>
      <c r="D51500" s="96"/>
      <c r="E51500" s="96"/>
      <c r="F51500" s="96"/>
      <c r="G51500" s="96"/>
      <c r="H51500" s="137"/>
    </row>
    <row r="51501" spans="2:8" x14ac:dyDescent="0.25">
      <c r="B51501" s="96"/>
      <c r="C51501" s="96"/>
      <c r="D51501" s="96"/>
      <c r="E51501" s="96"/>
      <c r="F51501" s="96"/>
      <c r="G51501" s="96"/>
      <c r="H51501" s="137"/>
    </row>
    <row r="51502" spans="2:8" x14ac:dyDescent="0.25">
      <c r="B51502" s="96"/>
      <c r="C51502" s="96"/>
      <c r="D51502" s="96"/>
      <c r="E51502" s="96"/>
      <c r="F51502" s="96"/>
      <c r="G51502" s="96"/>
      <c r="H51502" s="137"/>
    </row>
    <row r="51503" spans="2:8" x14ac:dyDescent="0.25">
      <c r="B51503" s="96"/>
      <c r="C51503" s="96"/>
      <c r="D51503" s="96"/>
      <c r="E51503" s="96"/>
      <c r="F51503" s="96"/>
      <c r="G51503" s="96"/>
      <c r="H51503" s="137"/>
    </row>
    <row r="51619" spans="2:8" x14ac:dyDescent="0.25">
      <c r="B51619" s="96"/>
      <c r="C51619" s="96"/>
      <c r="D51619" s="96"/>
      <c r="E51619" s="96"/>
      <c r="F51619" s="96"/>
      <c r="G51619" s="96"/>
      <c r="H51619" s="137"/>
    </row>
    <row r="51620" spans="2:8" x14ac:dyDescent="0.25">
      <c r="B51620" s="96"/>
      <c r="C51620" s="96"/>
      <c r="D51620" s="96"/>
      <c r="E51620" s="96"/>
      <c r="F51620" s="96"/>
      <c r="G51620" s="96"/>
      <c r="H51620" s="137"/>
    </row>
    <row r="51621" spans="2:8" x14ac:dyDescent="0.25">
      <c r="B51621" s="96"/>
      <c r="C51621" s="96"/>
      <c r="D51621" s="96"/>
      <c r="E51621" s="96"/>
      <c r="F51621" s="96"/>
      <c r="G51621" s="96"/>
      <c r="H51621" s="137"/>
    </row>
    <row r="51622" spans="2:8" x14ac:dyDescent="0.25">
      <c r="B51622" s="96"/>
      <c r="C51622" s="96"/>
      <c r="D51622" s="96"/>
      <c r="E51622" s="96"/>
      <c r="F51622" s="96"/>
      <c r="G51622" s="96"/>
      <c r="H51622" s="137"/>
    </row>
    <row r="51623" spans="2:8" x14ac:dyDescent="0.25">
      <c r="B51623" s="96"/>
      <c r="C51623" s="96"/>
      <c r="D51623" s="96"/>
      <c r="E51623" s="96"/>
      <c r="F51623" s="96"/>
      <c r="G51623" s="96"/>
      <c r="H51623" s="137"/>
    </row>
    <row r="51739" spans="2:8" x14ac:dyDescent="0.25">
      <c r="B51739" s="96"/>
      <c r="C51739" s="96"/>
      <c r="D51739" s="96"/>
      <c r="E51739" s="96"/>
      <c r="F51739" s="96"/>
      <c r="G51739" s="96"/>
      <c r="H51739" s="137"/>
    </row>
    <row r="51740" spans="2:8" x14ac:dyDescent="0.25">
      <c r="B51740" s="96"/>
      <c r="C51740" s="96"/>
      <c r="D51740" s="96"/>
      <c r="E51740" s="96"/>
      <c r="F51740" s="96"/>
      <c r="G51740" s="96"/>
      <c r="H51740" s="137"/>
    </row>
    <row r="51741" spans="2:8" x14ac:dyDescent="0.25">
      <c r="B51741" s="96"/>
      <c r="C51741" s="96"/>
      <c r="D51741" s="96"/>
      <c r="E51741" s="96"/>
      <c r="F51741" s="96"/>
      <c r="G51741" s="96"/>
      <c r="H51741" s="137"/>
    </row>
    <row r="51742" spans="2:8" x14ac:dyDescent="0.25">
      <c r="B51742" s="96"/>
      <c r="C51742" s="96"/>
      <c r="D51742" s="96"/>
      <c r="E51742" s="96"/>
      <c r="F51742" s="96"/>
      <c r="G51742" s="96"/>
      <c r="H51742" s="137"/>
    </row>
    <row r="51743" spans="2:8" x14ac:dyDescent="0.25">
      <c r="B51743" s="96"/>
      <c r="C51743" s="96"/>
      <c r="D51743" s="96"/>
      <c r="E51743" s="96"/>
      <c r="F51743" s="96"/>
      <c r="G51743" s="96"/>
      <c r="H51743" s="137"/>
    </row>
    <row r="51859" spans="2:8" x14ac:dyDescent="0.25">
      <c r="B51859" s="96"/>
      <c r="C51859" s="96"/>
      <c r="D51859" s="96"/>
      <c r="E51859" s="96"/>
      <c r="F51859" s="96"/>
      <c r="G51859" s="96"/>
      <c r="H51859" s="137"/>
    </row>
    <row r="51860" spans="2:8" x14ac:dyDescent="0.25">
      <c r="B51860" s="96"/>
      <c r="C51860" s="96"/>
      <c r="D51860" s="96"/>
      <c r="E51860" s="96"/>
      <c r="F51860" s="96"/>
      <c r="G51860" s="96"/>
      <c r="H51860" s="137"/>
    </row>
    <row r="51861" spans="2:8" x14ac:dyDescent="0.25">
      <c r="B51861" s="96"/>
      <c r="C51861" s="96"/>
      <c r="D51861" s="96"/>
      <c r="E51861" s="96"/>
      <c r="F51861" s="96"/>
      <c r="G51861" s="96"/>
      <c r="H51861" s="137"/>
    </row>
    <row r="51862" spans="2:8" x14ac:dyDescent="0.25">
      <c r="B51862" s="96"/>
      <c r="C51862" s="96"/>
      <c r="D51862" s="96"/>
      <c r="E51862" s="96"/>
      <c r="F51862" s="96"/>
      <c r="G51862" s="96"/>
      <c r="H51862" s="137"/>
    </row>
    <row r="51863" spans="2:8" x14ac:dyDescent="0.25">
      <c r="B51863" s="96"/>
      <c r="C51863" s="96"/>
      <c r="D51863" s="96"/>
      <c r="E51863" s="96"/>
      <c r="F51863" s="96"/>
      <c r="G51863" s="96"/>
      <c r="H51863" s="137"/>
    </row>
    <row r="51979" spans="2:8" x14ac:dyDescent="0.25">
      <c r="B51979" s="96"/>
      <c r="C51979" s="96"/>
      <c r="D51979" s="96"/>
      <c r="E51979" s="96"/>
      <c r="F51979" s="96"/>
      <c r="G51979" s="96"/>
      <c r="H51979" s="137"/>
    </row>
    <row r="51980" spans="2:8" x14ac:dyDescent="0.25">
      <c r="B51980" s="96"/>
      <c r="C51980" s="96"/>
      <c r="D51980" s="96"/>
      <c r="E51980" s="96"/>
      <c r="F51980" s="96"/>
      <c r="G51980" s="96"/>
      <c r="H51980" s="137"/>
    </row>
    <row r="51981" spans="2:8" x14ac:dyDescent="0.25">
      <c r="B51981" s="96"/>
      <c r="C51981" s="96"/>
      <c r="D51981" s="96"/>
      <c r="E51981" s="96"/>
      <c r="F51981" s="96"/>
      <c r="G51981" s="96"/>
      <c r="H51981" s="137"/>
    </row>
    <row r="51982" spans="2:8" x14ac:dyDescent="0.25">
      <c r="B51982" s="96"/>
      <c r="C51982" s="96"/>
      <c r="D51982" s="96"/>
      <c r="E51982" s="96"/>
      <c r="F51982" s="96"/>
      <c r="G51982" s="96"/>
      <c r="H51982" s="137"/>
    </row>
    <row r="51983" spans="2:8" x14ac:dyDescent="0.25">
      <c r="B51983" s="96"/>
      <c r="C51983" s="96"/>
      <c r="D51983" s="96"/>
      <c r="E51983" s="96"/>
      <c r="F51983" s="96"/>
      <c r="G51983" s="96"/>
      <c r="H51983" s="137"/>
    </row>
    <row r="52099" spans="2:8" x14ac:dyDescent="0.25">
      <c r="B52099" s="96"/>
      <c r="C52099" s="96"/>
      <c r="D52099" s="96"/>
      <c r="E52099" s="96"/>
      <c r="F52099" s="96"/>
      <c r="G52099" s="96"/>
      <c r="H52099" s="137"/>
    </row>
    <row r="52100" spans="2:8" x14ac:dyDescent="0.25">
      <c r="B52100" s="96"/>
      <c r="C52100" s="96"/>
      <c r="D52100" s="96"/>
      <c r="E52100" s="96"/>
      <c r="F52100" s="96"/>
      <c r="G52100" s="96"/>
      <c r="H52100" s="137"/>
    </row>
    <row r="52101" spans="2:8" x14ac:dyDescent="0.25">
      <c r="B52101" s="96"/>
      <c r="C52101" s="96"/>
      <c r="D52101" s="96"/>
      <c r="E52101" s="96"/>
      <c r="F52101" s="96"/>
      <c r="G52101" s="96"/>
      <c r="H52101" s="137"/>
    </row>
    <row r="52102" spans="2:8" x14ac:dyDescent="0.25">
      <c r="B52102" s="96"/>
      <c r="C52102" s="96"/>
      <c r="D52102" s="96"/>
      <c r="E52102" s="96"/>
      <c r="F52102" s="96"/>
      <c r="G52102" s="96"/>
      <c r="H52102" s="137"/>
    </row>
    <row r="52103" spans="2:8" x14ac:dyDescent="0.25">
      <c r="B52103" s="96"/>
      <c r="C52103" s="96"/>
      <c r="D52103" s="96"/>
      <c r="E52103" s="96"/>
      <c r="F52103" s="96"/>
      <c r="G52103" s="96"/>
      <c r="H52103" s="137"/>
    </row>
    <row r="52219" spans="2:8" x14ac:dyDescent="0.25">
      <c r="B52219" s="96"/>
      <c r="C52219" s="96"/>
      <c r="D52219" s="96"/>
      <c r="E52219" s="96"/>
      <c r="F52219" s="96"/>
      <c r="G52219" s="96"/>
      <c r="H52219" s="137"/>
    </row>
    <row r="52220" spans="2:8" x14ac:dyDescent="0.25">
      <c r="B52220" s="96"/>
      <c r="C52220" s="96"/>
      <c r="D52220" s="96"/>
      <c r="E52220" s="96"/>
      <c r="F52220" s="96"/>
      <c r="G52220" s="96"/>
      <c r="H52220" s="137"/>
    </row>
    <row r="52221" spans="2:8" x14ac:dyDescent="0.25">
      <c r="B52221" s="96"/>
      <c r="C52221" s="96"/>
      <c r="D52221" s="96"/>
      <c r="E52221" s="96"/>
      <c r="F52221" s="96"/>
      <c r="G52221" s="96"/>
      <c r="H52221" s="137"/>
    </row>
    <row r="52222" spans="2:8" x14ac:dyDescent="0.25">
      <c r="B52222" s="96"/>
      <c r="C52222" s="96"/>
      <c r="D52222" s="96"/>
      <c r="E52222" s="96"/>
      <c r="F52222" s="96"/>
      <c r="G52222" s="96"/>
      <c r="H52222" s="137"/>
    </row>
    <row r="52223" spans="2:8" x14ac:dyDescent="0.25">
      <c r="B52223" s="96"/>
      <c r="C52223" s="96"/>
      <c r="D52223" s="96"/>
      <c r="E52223" s="96"/>
      <c r="F52223" s="96"/>
      <c r="G52223" s="96"/>
      <c r="H52223" s="137"/>
    </row>
    <row r="52339" spans="2:8" x14ac:dyDescent="0.25">
      <c r="B52339" s="96"/>
      <c r="C52339" s="96"/>
      <c r="D52339" s="96"/>
      <c r="E52339" s="96"/>
      <c r="F52339" s="96"/>
      <c r="G52339" s="96"/>
      <c r="H52339" s="137"/>
    </row>
    <row r="52340" spans="2:8" x14ac:dyDescent="0.25">
      <c r="B52340" s="96"/>
      <c r="C52340" s="96"/>
      <c r="D52340" s="96"/>
      <c r="E52340" s="96"/>
      <c r="F52340" s="96"/>
      <c r="G52340" s="96"/>
      <c r="H52340" s="137"/>
    </row>
    <row r="52341" spans="2:8" x14ac:dyDescent="0.25">
      <c r="B52341" s="96"/>
      <c r="C52341" s="96"/>
      <c r="D52341" s="96"/>
      <c r="E52341" s="96"/>
      <c r="F52341" s="96"/>
      <c r="G52341" s="96"/>
      <c r="H52341" s="137"/>
    </row>
    <row r="52342" spans="2:8" x14ac:dyDescent="0.25">
      <c r="B52342" s="96"/>
      <c r="C52342" s="96"/>
      <c r="D52342" s="96"/>
      <c r="E52342" s="96"/>
      <c r="F52342" s="96"/>
      <c r="G52342" s="96"/>
      <c r="H52342" s="137"/>
    </row>
    <row r="52343" spans="2:8" x14ac:dyDescent="0.25">
      <c r="B52343" s="96"/>
      <c r="C52343" s="96"/>
      <c r="D52343" s="96"/>
      <c r="E52343" s="96"/>
      <c r="F52343" s="96"/>
      <c r="G52343" s="96"/>
      <c r="H52343" s="137"/>
    </row>
    <row r="52459" spans="2:8" x14ac:dyDescent="0.25">
      <c r="B52459" s="96"/>
      <c r="C52459" s="96"/>
      <c r="D52459" s="96"/>
      <c r="E52459" s="96"/>
      <c r="F52459" s="96"/>
      <c r="G52459" s="96"/>
      <c r="H52459" s="137"/>
    </row>
    <row r="52460" spans="2:8" x14ac:dyDescent="0.25">
      <c r="B52460" s="96"/>
      <c r="C52460" s="96"/>
      <c r="D52460" s="96"/>
      <c r="E52460" s="96"/>
      <c r="F52460" s="96"/>
      <c r="G52460" s="96"/>
      <c r="H52460" s="137"/>
    </row>
    <row r="52461" spans="2:8" x14ac:dyDescent="0.25">
      <c r="B52461" s="96"/>
      <c r="C52461" s="96"/>
      <c r="D52461" s="96"/>
      <c r="E52461" s="96"/>
      <c r="F52461" s="96"/>
      <c r="G52461" s="96"/>
      <c r="H52461" s="137"/>
    </row>
    <row r="52462" spans="2:8" x14ac:dyDescent="0.25">
      <c r="B52462" s="96"/>
      <c r="C52462" s="96"/>
      <c r="D52462" s="96"/>
      <c r="E52462" s="96"/>
      <c r="F52462" s="96"/>
      <c r="G52462" s="96"/>
      <c r="H52462" s="137"/>
    </row>
    <row r="52463" spans="2:8" x14ac:dyDescent="0.25">
      <c r="B52463" s="96"/>
      <c r="C52463" s="96"/>
      <c r="D52463" s="96"/>
      <c r="E52463" s="96"/>
      <c r="F52463" s="96"/>
      <c r="G52463" s="96"/>
      <c r="H52463" s="137"/>
    </row>
    <row r="52579" spans="2:8" x14ac:dyDescent="0.25">
      <c r="B52579" s="96"/>
      <c r="C52579" s="96"/>
      <c r="D52579" s="96"/>
      <c r="E52579" s="96"/>
      <c r="F52579" s="96"/>
      <c r="G52579" s="96"/>
      <c r="H52579" s="137"/>
    </row>
    <row r="52580" spans="2:8" x14ac:dyDescent="0.25">
      <c r="B52580" s="96"/>
      <c r="C52580" s="96"/>
      <c r="D52580" s="96"/>
      <c r="E52580" s="96"/>
      <c r="F52580" s="96"/>
      <c r="G52580" s="96"/>
      <c r="H52580" s="137"/>
    </row>
    <row r="52581" spans="2:8" x14ac:dyDescent="0.25">
      <c r="B52581" s="96"/>
      <c r="C52581" s="96"/>
      <c r="D52581" s="96"/>
      <c r="E52581" s="96"/>
      <c r="F52581" s="96"/>
      <c r="G52581" s="96"/>
      <c r="H52581" s="137"/>
    </row>
    <row r="52582" spans="2:8" x14ac:dyDescent="0.25">
      <c r="B52582" s="96"/>
      <c r="C52582" s="96"/>
      <c r="D52582" s="96"/>
      <c r="E52582" s="96"/>
      <c r="F52582" s="96"/>
      <c r="G52582" s="96"/>
      <c r="H52582" s="137"/>
    </row>
    <row r="52583" spans="2:8" x14ac:dyDescent="0.25">
      <c r="B52583" s="96"/>
      <c r="C52583" s="96"/>
      <c r="D52583" s="96"/>
      <c r="E52583" s="96"/>
      <c r="F52583" s="96"/>
      <c r="G52583" s="96"/>
      <c r="H52583" s="137"/>
    </row>
    <row r="52699" spans="2:8" x14ac:dyDescent="0.25">
      <c r="B52699" s="96"/>
      <c r="C52699" s="96"/>
      <c r="D52699" s="96"/>
      <c r="E52699" s="96"/>
      <c r="F52699" s="96"/>
      <c r="G52699" s="96"/>
      <c r="H52699" s="137"/>
    </row>
    <row r="52700" spans="2:8" x14ac:dyDescent="0.25">
      <c r="B52700" s="96"/>
      <c r="C52700" s="96"/>
      <c r="D52700" s="96"/>
      <c r="E52700" s="96"/>
      <c r="F52700" s="96"/>
      <c r="G52700" s="96"/>
      <c r="H52700" s="137"/>
    </row>
    <row r="52701" spans="2:8" x14ac:dyDescent="0.25">
      <c r="B52701" s="96"/>
      <c r="C52701" s="96"/>
      <c r="D52701" s="96"/>
      <c r="E52701" s="96"/>
      <c r="F52701" s="96"/>
      <c r="G52701" s="96"/>
      <c r="H52701" s="137"/>
    </row>
    <row r="52702" spans="2:8" x14ac:dyDescent="0.25">
      <c r="B52702" s="96"/>
      <c r="C52702" s="96"/>
      <c r="D52702" s="96"/>
      <c r="E52702" s="96"/>
      <c r="F52702" s="96"/>
      <c r="G52702" s="96"/>
      <c r="H52702" s="137"/>
    </row>
    <row r="52703" spans="2:8" x14ac:dyDescent="0.25">
      <c r="B52703" s="96"/>
      <c r="C52703" s="96"/>
      <c r="D52703" s="96"/>
      <c r="E52703" s="96"/>
      <c r="F52703" s="96"/>
      <c r="G52703" s="96"/>
      <c r="H52703" s="137"/>
    </row>
    <row r="52819" spans="2:8" x14ac:dyDescent="0.25">
      <c r="B52819" s="96"/>
      <c r="C52819" s="96"/>
      <c r="D52819" s="96"/>
      <c r="E52819" s="96"/>
      <c r="F52819" s="96"/>
      <c r="G52819" s="96"/>
      <c r="H52819" s="137"/>
    </row>
    <row r="52820" spans="2:8" x14ac:dyDescent="0.25">
      <c r="B52820" s="96"/>
      <c r="C52820" s="96"/>
      <c r="D52820" s="96"/>
      <c r="E52820" s="96"/>
      <c r="F52820" s="96"/>
      <c r="G52820" s="96"/>
      <c r="H52820" s="137"/>
    </row>
    <row r="52821" spans="2:8" x14ac:dyDescent="0.25">
      <c r="B52821" s="96"/>
      <c r="C52821" s="96"/>
      <c r="D52821" s="96"/>
      <c r="E52821" s="96"/>
      <c r="F52821" s="96"/>
      <c r="G52821" s="96"/>
      <c r="H52821" s="137"/>
    </row>
    <row r="52822" spans="2:8" x14ac:dyDescent="0.25">
      <c r="B52822" s="96"/>
      <c r="C52822" s="96"/>
      <c r="D52822" s="96"/>
      <c r="E52822" s="96"/>
      <c r="F52822" s="96"/>
      <c r="G52822" s="96"/>
      <c r="H52822" s="137"/>
    </row>
    <row r="52823" spans="2:8" x14ac:dyDescent="0.25">
      <c r="B52823" s="96"/>
      <c r="C52823" s="96"/>
      <c r="D52823" s="96"/>
      <c r="E52823" s="96"/>
      <c r="F52823" s="96"/>
      <c r="G52823" s="96"/>
      <c r="H52823" s="137"/>
    </row>
    <row r="52939" spans="2:8" x14ac:dyDescent="0.25">
      <c r="B52939" s="96"/>
      <c r="C52939" s="96"/>
      <c r="D52939" s="96"/>
      <c r="E52939" s="96"/>
      <c r="F52939" s="96"/>
      <c r="G52939" s="96"/>
      <c r="H52939" s="137"/>
    </row>
    <row r="52940" spans="2:8" x14ac:dyDescent="0.25">
      <c r="B52940" s="96"/>
      <c r="C52940" s="96"/>
      <c r="D52940" s="96"/>
      <c r="E52940" s="96"/>
      <c r="F52940" s="96"/>
      <c r="G52940" s="96"/>
      <c r="H52940" s="137"/>
    </row>
    <row r="52941" spans="2:8" x14ac:dyDescent="0.25">
      <c r="B52941" s="96"/>
      <c r="C52941" s="96"/>
      <c r="D52941" s="96"/>
      <c r="E52941" s="96"/>
      <c r="F52941" s="96"/>
      <c r="G52941" s="96"/>
      <c r="H52941" s="137"/>
    </row>
    <row r="52942" spans="2:8" x14ac:dyDescent="0.25">
      <c r="B52942" s="96"/>
      <c r="C52942" s="96"/>
      <c r="D52942" s="96"/>
      <c r="E52942" s="96"/>
      <c r="F52942" s="96"/>
      <c r="G52942" s="96"/>
      <c r="H52942" s="137"/>
    </row>
    <row r="52943" spans="2:8" x14ac:dyDescent="0.25">
      <c r="B52943" s="96"/>
      <c r="C52943" s="96"/>
      <c r="D52943" s="96"/>
      <c r="E52943" s="96"/>
      <c r="F52943" s="96"/>
      <c r="G52943" s="96"/>
      <c r="H52943" s="137"/>
    </row>
    <row r="53059" spans="2:8" x14ac:dyDescent="0.25">
      <c r="B53059" s="96"/>
      <c r="C53059" s="96"/>
      <c r="D53059" s="96"/>
      <c r="E53059" s="96"/>
      <c r="F53059" s="96"/>
      <c r="G53059" s="96"/>
      <c r="H53059" s="137"/>
    </row>
    <row r="53060" spans="2:8" x14ac:dyDescent="0.25">
      <c r="B53060" s="96"/>
      <c r="C53060" s="96"/>
      <c r="D53060" s="96"/>
      <c r="E53060" s="96"/>
      <c r="F53060" s="96"/>
      <c r="G53060" s="96"/>
      <c r="H53060" s="137"/>
    </row>
    <row r="53061" spans="2:8" x14ac:dyDescent="0.25">
      <c r="B53061" s="96"/>
      <c r="C53061" s="96"/>
      <c r="D53061" s="96"/>
      <c r="E53061" s="96"/>
      <c r="F53061" s="96"/>
      <c r="G53061" s="96"/>
      <c r="H53061" s="137"/>
    </row>
    <row r="53062" spans="2:8" x14ac:dyDescent="0.25">
      <c r="B53062" s="96"/>
      <c r="C53062" s="96"/>
      <c r="D53062" s="96"/>
      <c r="E53062" s="96"/>
      <c r="F53062" s="96"/>
      <c r="G53062" s="96"/>
      <c r="H53062" s="137"/>
    </row>
    <row r="53063" spans="2:8" x14ac:dyDescent="0.25">
      <c r="B53063" s="96"/>
      <c r="C53063" s="96"/>
      <c r="D53063" s="96"/>
      <c r="E53063" s="96"/>
      <c r="F53063" s="96"/>
      <c r="G53063" s="96"/>
      <c r="H53063" s="137"/>
    </row>
    <row r="53179" spans="2:8" x14ac:dyDescent="0.25">
      <c r="B53179" s="96"/>
      <c r="C53179" s="96"/>
      <c r="D53179" s="96"/>
      <c r="E53179" s="96"/>
      <c r="F53179" s="96"/>
      <c r="G53179" s="96"/>
      <c r="H53179" s="137"/>
    </row>
    <row r="53180" spans="2:8" x14ac:dyDescent="0.25">
      <c r="B53180" s="96"/>
      <c r="C53180" s="96"/>
      <c r="D53180" s="96"/>
      <c r="E53180" s="96"/>
      <c r="F53180" s="96"/>
      <c r="G53180" s="96"/>
      <c r="H53180" s="137"/>
    </row>
    <row r="53181" spans="2:8" x14ac:dyDescent="0.25">
      <c r="B53181" s="96"/>
      <c r="C53181" s="96"/>
      <c r="D53181" s="96"/>
      <c r="E53181" s="96"/>
      <c r="F53181" s="96"/>
      <c r="G53181" s="96"/>
      <c r="H53181" s="137"/>
    </row>
    <row r="53182" spans="2:8" x14ac:dyDescent="0.25">
      <c r="B53182" s="96"/>
      <c r="C53182" s="96"/>
      <c r="D53182" s="96"/>
      <c r="E53182" s="96"/>
      <c r="F53182" s="96"/>
      <c r="G53182" s="96"/>
      <c r="H53182" s="137"/>
    </row>
    <row r="53183" spans="2:8" x14ac:dyDescent="0.25">
      <c r="B53183" s="96"/>
      <c r="C53183" s="96"/>
      <c r="D53183" s="96"/>
      <c r="E53183" s="96"/>
      <c r="F53183" s="96"/>
      <c r="G53183" s="96"/>
      <c r="H53183" s="137"/>
    </row>
    <row r="53299" spans="2:8" x14ac:dyDescent="0.25">
      <c r="B53299" s="96"/>
      <c r="C53299" s="96"/>
      <c r="D53299" s="96"/>
      <c r="E53299" s="96"/>
      <c r="F53299" s="96"/>
      <c r="G53299" s="96"/>
      <c r="H53299" s="137"/>
    </row>
    <row r="53300" spans="2:8" x14ac:dyDescent="0.25">
      <c r="B53300" s="96"/>
      <c r="C53300" s="96"/>
      <c r="D53300" s="96"/>
      <c r="E53300" s="96"/>
      <c r="F53300" s="96"/>
      <c r="G53300" s="96"/>
      <c r="H53300" s="137"/>
    </row>
    <row r="53301" spans="2:8" x14ac:dyDescent="0.25">
      <c r="B53301" s="96"/>
      <c r="C53301" s="96"/>
      <c r="D53301" s="96"/>
      <c r="E53301" s="96"/>
      <c r="F53301" s="96"/>
      <c r="G53301" s="96"/>
      <c r="H53301" s="137"/>
    </row>
    <row r="53302" spans="2:8" x14ac:dyDescent="0.25">
      <c r="B53302" s="96"/>
      <c r="C53302" s="96"/>
      <c r="D53302" s="96"/>
      <c r="E53302" s="96"/>
      <c r="F53302" s="96"/>
      <c r="G53302" s="96"/>
      <c r="H53302" s="137"/>
    </row>
    <row r="53303" spans="2:8" x14ac:dyDescent="0.25">
      <c r="B53303" s="96"/>
      <c r="C53303" s="96"/>
      <c r="D53303" s="96"/>
      <c r="E53303" s="96"/>
      <c r="F53303" s="96"/>
      <c r="G53303" s="96"/>
      <c r="H53303" s="137"/>
    </row>
    <row r="53419" spans="2:8" x14ac:dyDescent="0.25">
      <c r="B53419" s="96"/>
      <c r="C53419" s="96"/>
      <c r="D53419" s="96"/>
      <c r="E53419" s="96"/>
      <c r="F53419" s="96"/>
      <c r="G53419" s="96"/>
      <c r="H53419" s="137"/>
    </row>
    <row r="53420" spans="2:8" x14ac:dyDescent="0.25">
      <c r="B53420" s="96"/>
      <c r="C53420" s="96"/>
      <c r="D53420" s="96"/>
      <c r="E53420" s="96"/>
      <c r="F53420" s="96"/>
      <c r="G53420" s="96"/>
      <c r="H53420" s="137"/>
    </row>
    <row r="53421" spans="2:8" x14ac:dyDescent="0.25">
      <c r="B53421" s="96"/>
      <c r="C53421" s="96"/>
      <c r="D53421" s="96"/>
      <c r="E53421" s="96"/>
      <c r="F53421" s="96"/>
      <c r="G53421" s="96"/>
      <c r="H53421" s="137"/>
    </row>
    <row r="53422" spans="2:8" x14ac:dyDescent="0.25">
      <c r="B53422" s="96"/>
      <c r="C53422" s="96"/>
      <c r="D53422" s="96"/>
      <c r="E53422" s="96"/>
      <c r="F53422" s="96"/>
      <c r="G53422" s="96"/>
      <c r="H53422" s="137"/>
    </row>
    <row r="53423" spans="2:8" x14ac:dyDescent="0.25">
      <c r="B53423" s="96"/>
      <c r="C53423" s="96"/>
      <c r="D53423" s="96"/>
      <c r="E53423" s="96"/>
      <c r="F53423" s="96"/>
      <c r="G53423" s="96"/>
      <c r="H53423" s="137"/>
    </row>
    <row r="53539" spans="2:8" x14ac:dyDescent="0.25">
      <c r="B53539" s="96"/>
      <c r="C53539" s="96"/>
      <c r="D53539" s="96"/>
      <c r="E53539" s="96"/>
      <c r="F53539" s="96"/>
      <c r="G53539" s="96"/>
      <c r="H53539" s="137"/>
    </row>
    <row r="53540" spans="2:8" x14ac:dyDescent="0.25">
      <c r="B53540" s="96"/>
      <c r="C53540" s="96"/>
      <c r="D53540" s="96"/>
      <c r="E53540" s="96"/>
      <c r="F53540" s="96"/>
      <c r="G53540" s="96"/>
      <c r="H53540" s="137"/>
    </row>
    <row r="53541" spans="2:8" x14ac:dyDescent="0.25">
      <c r="B53541" s="96"/>
      <c r="C53541" s="96"/>
      <c r="D53541" s="96"/>
      <c r="E53541" s="96"/>
      <c r="F53541" s="96"/>
      <c r="G53541" s="96"/>
      <c r="H53541" s="137"/>
    </row>
    <row r="53542" spans="2:8" x14ac:dyDescent="0.25">
      <c r="B53542" s="96"/>
      <c r="C53542" s="96"/>
      <c r="D53542" s="96"/>
      <c r="E53542" s="96"/>
      <c r="F53542" s="96"/>
      <c r="G53542" s="96"/>
      <c r="H53542" s="137"/>
    </row>
    <row r="53543" spans="2:8" x14ac:dyDescent="0.25">
      <c r="B53543" s="96"/>
      <c r="C53543" s="96"/>
      <c r="D53543" s="96"/>
      <c r="E53543" s="96"/>
      <c r="F53543" s="96"/>
      <c r="G53543" s="96"/>
      <c r="H53543" s="137"/>
    </row>
    <row r="53659" spans="2:8" x14ac:dyDescent="0.25">
      <c r="B53659" s="96"/>
      <c r="C53659" s="96"/>
      <c r="D53659" s="96"/>
      <c r="E53659" s="96"/>
      <c r="F53659" s="96"/>
      <c r="G53659" s="96"/>
      <c r="H53659" s="137"/>
    </row>
    <row r="53660" spans="2:8" x14ac:dyDescent="0.25">
      <c r="B53660" s="96"/>
      <c r="C53660" s="96"/>
      <c r="D53660" s="96"/>
      <c r="E53660" s="96"/>
      <c r="F53660" s="96"/>
      <c r="G53660" s="96"/>
      <c r="H53660" s="137"/>
    </row>
    <row r="53661" spans="2:8" x14ac:dyDescent="0.25">
      <c r="B53661" s="96"/>
      <c r="C53661" s="96"/>
      <c r="D53661" s="96"/>
      <c r="E53661" s="96"/>
      <c r="F53661" s="96"/>
      <c r="G53661" s="96"/>
      <c r="H53661" s="137"/>
    </row>
    <row r="53662" spans="2:8" x14ac:dyDescent="0.25">
      <c r="B53662" s="96"/>
      <c r="C53662" s="96"/>
      <c r="D53662" s="96"/>
      <c r="E53662" s="96"/>
      <c r="F53662" s="96"/>
      <c r="G53662" s="96"/>
      <c r="H53662" s="137"/>
    </row>
    <row r="53663" spans="2:8" x14ac:dyDescent="0.25">
      <c r="B53663" s="96"/>
      <c r="C53663" s="96"/>
      <c r="D53663" s="96"/>
      <c r="E53663" s="96"/>
      <c r="F53663" s="96"/>
      <c r="G53663" s="96"/>
      <c r="H53663" s="137"/>
    </row>
    <row r="53779" spans="2:8" x14ac:dyDescent="0.25">
      <c r="B53779" s="96"/>
      <c r="C53779" s="96"/>
      <c r="D53779" s="96"/>
      <c r="E53779" s="96"/>
      <c r="F53779" s="96"/>
      <c r="G53779" s="96"/>
      <c r="H53779" s="137"/>
    </row>
    <row r="53780" spans="2:8" x14ac:dyDescent="0.25">
      <c r="B53780" s="96"/>
      <c r="C53780" s="96"/>
      <c r="D53780" s="96"/>
      <c r="E53780" s="96"/>
      <c r="F53780" s="96"/>
      <c r="G53780" s="96"/>
      <c r="H53780" s="137"/>
    </row>
    <row r="53781" spans="2:8" x14ac:dyDescent="0.25">
      <c r="B53781" s="96"/>
      <c r="C53781" s="96"/>
      <c r="D53781" s="96"/>
      <c r="E53781" s="96"/>
      <c r="F53781" s="96"/>
      <c r="G53781" s="96"/>
      <c r="H53781" s="137"/>
    </row>
    <row r="53782" spans="2:8" x14ac:dyDescent="0.25">
      <c r="B53782" s="96"/>
      <c r="C53782" s="96"/>
      <c r="D53782" s="96"/>
      <c r="E53782" s="96"/>
      <c r="F53782" s="96"/>
      <c r="G53782" s="96"/>
      <c r="H53782" s="137"/>
    </row>
    <row r="53783" spans="2:8" x14ac:dyDescent="0.25">
      <c r="B53783" s="96"/>
      <c r="C53783" s="96"/>
      <c r="D53783" s="96"/>
      <c r="E53783" s="96"/>
      <c r="F53783" s="96"/>
      <c r="G53783" s="96"/>
      <c r="H53783" s="137"/>
    </row>
    <row r="53899" spans="2:8" x14ac:dyDescent="0.25">
      <c r="B53899" s="96"/>
      <c r="C53899" s="96"/>
      <c r="D53899" s="96"/>
      <c r="E53899" s="96"/>
      <c r="F53899" s="96"/>
      <c r="G53899" s="96"/>
      <c r="H53899" s="137"/>
    </row>
    <row r="53900" spans="2:8" x14ac:dyDescent="0.25">
      <c r="B53900" s="96"/>
      <c r="C53900" s="96"/>
      <c r="D53900" s="96"/>
      <c r="E53900" s="96"/>
      <c r="F53900" s="96"/>
      <c r="G53900" s="96"/>
      <c r="H53900" s="137"/>
    </row>
    <row r="53901" spans="2:8" x14ac:dyDescent="0.25">
      <c r="B53901" s="96"/>
      <c r="C53901" s="96"/>
      <c r="D53901" s="96"/>
      <c r="E53901" s="96"/>
      <c r="F53901" s="96"/>
      <c r="G53901" s="96"/>
      <c r="H53901" s="137"/>
    </row>
    <row r="53902" spans="2:8" x14ac:dyDescent="0.25">
      <c r="B53902" s="96"/>
      <c r="C53902" s="96"/>
      <c r="D53902" s="96"/>
      <c r="E53902" s="96"/>
      <c r="F53902" s="96"/>
      <c r="G53902" s="96"/>
      <c r="H53902" s="137"/>
    </row>
    <row r="53903" spans="2:8" x14ac:dyDescent="0.25">
      <c r="B53903" s="96"/>
      <c r="C53903" s="96"/>
      <c r="D53903" s="96"/>
      <c r="E53903" s="96"/>
      <c r="F53903" s="96"/>
      <c r="G53903" s="96"/>
      <c r="H53903" s="137"/>
    </row>
    <row r="54019" spans="2:8" x14ac:dyDescent="0.25">
      <c r="B54019" s="96"/>
      <c r="C54019" s="96"/>
      <c r="D54019" s="96"/>
      <c r="E54019" s="96"/>
      <c r="F54019" s="96"/>
      <c r="G54019" s="96"/>
      <c r="H54019" s="137"/>
    </row>
    <row r="54020" spans="2:8" x14ac:dyDescent="0.25">
      <c r="B54020" s="96"/>
      <c r="C54020" s="96"/>
      <c r="D54020" s="96"/>
      <c r="E54020" s="96"/>
      <c r="F54020" s="96"/>
      <c r="G54020" s="96"/>
      <c r="H54020" s="137"/>
    </row>
    <row r="54021" spans="2:8" x14ac:dyDescent="0.25">
      <c r="B54021" s="96"/>
      <c r="C54021" s="96"/>
      <c r="D54021" s="96"/>
      <c r="E54021" s="96"/>
      <c r="F54021" s="96"/>
      <c r="G54021" s="96"/>
      <c r="H54021" s="137"/>
    </row>
    <row r="54022" spans="2:8" x14ac:dyDescent="0.25">
      <c r="B54022" s="96"/>
      <c r="C54022" s="96"/>
      <c r="D54022" s="96"/>
      <c r="E54022" s="96"/>
      <c r="F54022" s="96"/>
      <c r="G54022" s="96"/>
      <c r="H54022" s="137"/>
    </row>
    <row r="54023" spans="2:8" x14ac:dyDescent="0.25">
      <c r="B54023" s="96"/>
      <c r="C54023" s="96"/>
      <c r="D54023" s="96"/>
      <c r="E54023" s="96"/>
      <c r="F54023" s="96"/>
      <c r="G54023" s="96"/>
      <c r="H54023" s="137"/>
    </row>
    <row r="54139" spans="2:8" x14ac:dyDescent="0.25">
      <c r="B54139" s="96"/>
      <c r="C54139" s="96"/>
      <c r="D54139" s="96"/>
      <c r="E54139" s="96"/>
      <c r="F54139" s="96"/>
      <c r="G54139" s="96"/>
      <c r="H54139" s="137"/>
    </row>
    <row r="54140" spans="2:8" x14ac:dyDescent="0.25">
      <c r="B54140" s="96"/>
      <c r="C54140" s="96"/>
      <c r="D54140" s="96"/>
      <c r="E54140" s="96"/>
      <c r="F54140" s="96"/>
      <c r="G54140" s="96"/>
      <c r="H54140" s="137"/>
    </row>
    <row r="54141" spans="2:8" x14ac:dyDescent="0.25">
      <c r="B54141" s="96"/>
      <c r="C54141" s="96"/>
      <c r="D54141" s="96"/>
      <c r="E54141" s="96"/>
      <c r="F54141" s="96"/>
      <c r="G54141" s="96"/>
      <c r="H54141" s="137"/>
    </row>
    <row r="54142" spans="2:8" x14ac:dyDescent="0.25">
      <c r="B54142" s="96"/>
      <c r="C54142" s="96"/>
      <c r="D54142" s="96"/>
      <c r="E54142" s="96"/>
      <c r="F54142" s="96"/>
      <c r="G54142" s="96"/>
      <c r="H54142" s="137"/>
    </row>
    <row r="54143" spans="2:8" x14ac:dyDescent="0.25">
      <c r="B54143" s="96"/>
      <c r="C54143" s="96"/>
      <c r="D54143" s="96"/>
      <c r="E54143" s="96"/>
      <c r="F54143" s="96"/>
      <c r="G54143" s="96"/>
      <c r="H54143" s="137"/>
    </row>
    <row r="54259" spans="2:8" x14ac:dyDescent="0.25">
      <c r="B54259" s="96"/>
      <c r="C54259" s="96"/>
      <c r="D54259" s="96"/>
      <c r="E54259" s="96"/>
      <c r="F54259" s="96"/>
      <c r="G54259" s="96"/>
      <c r="H54259" s="137"/>
    </row>
    <row r="54260" spans="2:8" x14ac:dyDescent="0.25">
      <c r="B54260" s="96"/>
      <c r="C54260" s="96"/>
      <c r="D54260" s="96"/>
      <c r="E54260" s="96"/>
      <c r="F54260" s="96"/>
      <c r="G54260" s="96"/>
      <c r="H54260" s="137"/>
    </row>
    <row r="54261" spans="2:8" x14ac:dyDescent="0.25">
      <c r="B54261" s="96"/>
      <c r="C54261" s="96"/>
      <c r="D54261" s="96"/>
      <c r="E54261" s="96"/>
      <c r="F54261" s="96"/>
      <c r="G54261" s="96"/>
      <c r="H54261" s="137"/>
    </row>
    <row r="54262" spans="2:8" x14ac:dyDescent="0.25">
      <c r="B54262" s="96"/>
      <c r="C54262" s="96"/>
      <c r="D54262" s="96"/>
      <c r="E54262" s="96"/>
      <c r="F54262" s="96"/>
      <c r="G54262" s="96"/>
      <c r="H54262" s="137"/>
    </row>
    <row r="54263" spans="2:8" x14ac:dyDescent="0.25">
      <c r="B54263" s="96"/>
      <c r="C54263" s="96"/>
      <c r="D54263" s="96"/>
      <c r="E54263" s="96"/>
      <c r="F54263" s="96"/>
      <c r="G54263" s="96"/>
      <c r="H54263" s="137"/>
    </row>
    <row r="54379" spans="2:8" x14ac:dyDescent="0.25">
      <c r="B54379" s="96"/>
      <c r="C54379" s="96"/>
      <c r="D54379" s="96"/>
      <c r="E54379" s="96"/>
      <c r="F54379" s="96"/>
      <c r="G54379" s="96"/>
      <c r="H54379" s="137"/>
    </row>
    <row r="54380" spans="2:8" x14ac:dyDescent="0.25">
      <c r="B54380" s="96"/>
      <c r="C54380" s="96"/>
      <c r="D54380" s="96"/>
      <c r="E54380" s="96"/>
      <c r="F54380" s="96"/>
      <c r="G54380" s="96"/>
      <c r="H54380" s="137"/>
    </row>
    <row r="54381" spans="2:8" x14ac:dyDescent="0.25">
      <c r="B54381" s="96"/>
      <c r="C54381" s="96"/>
      <c r="D54381" s="96"/>
      <c r="E54381" s="96"/>
      <c r="F54381" s="96"/>
      <c r="G54381" s="96"/>
      <c r="H54381" s="137"/>
    </row>
    <row r="54382" spans="2:8" x14ac:dyDescent="0.25">
      <c r="B54382" s="96"/>
      <c r="C54382" s="96"/>
      <c r="D54382" s="96"/>
      <c r="E54382" s="96"/>
      <c r="F54382" s="96"/>
      <c r="G54382" s="96"/>
      <c r="H54382" s="137"/>
    </row>
    <row r="54383" spans="2:8" x14ac:dyDescent="0.25">
      <c r="B54383" s="96"/>
      <c r="C54383" s="96"/>
      <c r="D54383" s="96"/>
      <c r="E54383" s="96"/>
      <c r="F54383" s="96"/>
      <c r="G54383" s="96"/>
      <c r="H54383" s="137"/>
    </row>
    <row r="54499" spans="2:8" x14ac:dyDescent="0.25">
      <c r="B54499" s="96"/>
      <c r="C54499" s="96"/>
      <c r="D54499" s="96"/>
      <c r="E54499" s="96"/>
      <c r="F54499" s="96"/>
      <c r="G54499" s="96"/>
      <c r="H54499" s="137"/>
    </row>
    <row r="54500" spans="2:8" x14ac:dyDescent="0.25">
      <c r="B54500" s="96"/>
      <c r="C54500" s="96"/>
      <c r="D54500" s="96"/>
      <c r="E54500" s="96"/>
      <c r="F54500" s="96"/>
      <c r="G54500" s="96"/>
      <c r="H54500" s="137"/>
    </row>
    <row r="54501" spans="2:8" x14ac:dyDescent="0.25">
      <c r="B54501" s="96"/>
      <c r="C54501" s="96"/>
      <c r="D54501" s="96"/>
      <c r="E54501" s="96"/>
      <c r="F54501" s="96"/>
      <c r="G54501" s="96"/>
      <c r="H54501" s="137"/>
    </row>
    <row r="54502" spans="2:8" x14ac:dyDescent="0.25">
      <c r="B54502" s="96"/>
      <c r="C54502" s="96"/>
      <c r="D54502" s="96"/>
      <c r="E54502" s="96"/>
      <c r="F54502" s="96"/>
      <c r="G54502" s="96"/>
      <c r="H54502" s="137"/>
    </row>
    <row r="54503" spans="2:8" x14ac:dyDescent="0.25">
      <c r="B54503" s="96"/>
      <c r="C54503" s="96"/>
      <c r="D54503" s="96"/>
      <c r="E54503" s="96"/>
      <c r="F54503" s="96"/>
      <c r="G54503" s="96"/>
      <c r="H54503" s="137"/>
    </row>
    <row r="54619" spans="2:8" x14ac:dyDescent="0.25">
      <c r="B54619" s="96"/>
      <c r="C54619" s="96"/>
      <c r="D54619" s="96"/>
      <c r="E54619" s="96"/>
      <c r="F54619" s="96"/>
      <c r="G54619" s="96"/>
      <c r="H54619" s="137"/>
    </row>
    <row r="54620" spans="2:8" x14ac:dyDescent="0.25">
      <c r="B54620" s="96"/>
      <c r="C54620" s="96"/>
      <c r="D54620" s="96"/>
      <c r="E54620" s="96"/>
      <c r="F54620" s="96"/>
      <c r="G54620" s="96"/>
      <c r="H54620" s="137"/>
    </row>
    <row r="54621" spans="2:8" x14ac:dyDescent="0.25">
      <c r="B54621" s="96"/>
      <c r="C54621" s="96"/>
      <c r="D54621" s="96"/>
      <c r="E54621" s="96"/>
      <c r="F54621" s="96"/>
      <c r="G54621" s="96"/>
      <c r="H54621" s="137"/>
    </row>
    <row r="54622" spans="2:8" x14ac:dyDescent="0.25">
      <c r="B54622" s="96"/>
      <c r="C54622" s="96"/>
      <c r="D54622" s="96"/>
      <c r="E54622" s="96"/>
      <c r="F54622" s="96"/>
      <c r="G54622" s="96"/>
      <c r="H54622" s="137"/>
    </row>
    <row r="54623" spans="2:8" x14ac:dyDescent="0.25">
      <c r="B54623" s="96"/>
      <c r="C54623" s="96"/>
      <c r="D54623" s="96"/>
      <c r="E54623" s="96"/>
      <c r="F54623" s="96"/>
      <c r="G54623" s="96"/>
      <c r="H54623" s="137"/>
    </row>
    <row r="54739" spans="2:8" x14ac:dyDescent="0.25">
      <c r="B54739" s="96"/>
      <c r="C54739" s="96"/>
      <c r="D54739" s="96"/>
      <c r="E54739" s="96"/>
      <c r="F54739" s="96"/>
      <c r="G54739" s="96"/>
      <c r="H54739" s="137"/>
    </row>
    <row r="54740" spans="2:8" x14ac:dyDescent="0.25">
      <c r="B54740" s="96"/>
      <c r="C54740" s="96"/>
      <c r="D54740" s="96"/>
      <c r="E54740" s="96"/>
      <c r="F54740" s="96"/>
      <c r="G54740" s="96"/>
      <c r="H54740" s="137"/>
    </row>
    <row r="54741" spans="2:8" x14ac:dyDescent="0.25">
      <c r="B54741" s="96"/>
      <c r="C54741" s="96"/>
      <c r="D54741" s="96"/>
      <c r="E54741" s="96"/>
      <c r="F54741" s="96"/>
      <c r="G54741" s="96"/>
      <c r="H54741" s="137"/>
    </row>
    <row r="54742" spans="2:8" x14ac:dyDescent="0.25">
      <c r="B54742" s="96"/>
      <c r="C54742" s="96"/>
      <c r="D54742" s="96"/>
      <c r="E54742" s="96"/>
      <c r="F54742" s="96"/>
      <c r="G54742" s="96"/>
      <c r="H54742" s="137"/>
    </row>
    <row r="54743" spans="2:8" x14ac:dyDescent="0.25">
      <c r="B54743" s="96"/>
      <c r="C54743" s="96"/>
      <c r="D54743" s="96"/>
      <c r="E54743" s="96"/>
      <c r="F54743" s="96"/>
      <c r="G54743" s="96"/>
      <c r="H54743" s="137"/>
    </row>
    <row r="54859" spans="2:8" x14ac:dyDescent="0.25">
      <c r="B54859" s="96"/>
      <c r="C54859" s="96"/>
      <c r="D54859" s="96"/>
      <c r="E54859" s="96"/>
      <c r="F54859" s="96"/>
      <c r="G54859" s="96"/>
      <c r="H54859" s="137"/>
    </row>
    <row r="54860" spans="2:8" x14ac:dyDescent="0.25">
      <c r="B54860" s="96"/>
      <c r="C54860" s="96"/>
      <c r="D54860" s="96"/>
      <c r="E54860" s="96"/>
      <c r="F54860" s="96"/>
      <c r="G54860" s="96"/>
      <c r="H54860" s="137"/>
    </row>
    <row r="54861" spans="2:8" x14ac:dyDescent="0.25">
      <c r="B54861" s="96"/>
      <c r="C54861" s="96"/>
      <c r="D54861" s="96"/>
      <c r="E54861" s="96"/>
      <c r="F54861" s="96"/>
      <c r="G54861" s="96"/>
      <c r="H54861" s="137"/>
    </row>
    <row r="54862" spans="2:8" x14ac:dyDescent="0.25">
      <c r="B54862" s="96"/>
      <c r="C54862" s="96"/>
      <c r="D54862" s="96"/>
      <c r="E54862" s="96"/>
      <c r="F54862" s="96"/>
      <c r="G54862" s="96"/>
      <c r="H54862" s="137"/>
    </row>
    <row r="54863" spans="2:8" x14ac:dyDescent="0.25">
      <c r="B54863" s="96"/>
      <c r="C54863" s="96"/>
      <c r="D54863" s="96"/>
      <c r="E54863" s="96"/>
      <c r="F54863" s="96"/>
      <c r="G54863" s="96"/>
      <c r="H54863" s="137"/>
    </row>
    <row r="54979" spans="2:8" x14ac:dyDescent="0.25">
      <c r="B54979" s="96"/>
      <c r="C54979" s="96"/>
      <c r="D54979" s="96"/>
      <c r="E54979" s="96"/>
      <c r="F54979" s="96"/>
      <c r="G54979" s="96"/>
      <c r="H54979" s="137"/>
    </row>
    <row r="54980" spans="2:8" x14ac:dyDescent="0.25">
      <c r="B54980" s="96"/>
      <c r="C54980" s="96"/>
      <c r="D54980" s="96"/>
      <c r="E54980" s="96"/>
      <c r="F54980" s="96"/>
      <c r="G54980" s="96"/>
      <c r="H54980" s="137"/>
    </row>
    <row r="54981" spans="2:8" x14ac:dyDescent="0.25">
      <c r="B54981" s="96"/>
      <c r="C54981" s="96"/>
      <c r="D54981" s="96"/>
      <c r="E54981" s="96"/>
      <c r="F54981" s="96"/>
      <c r="G54981" s="96"/>
      <c r="H54981" s="137"/>
    </row>
    <row r="54982" spans="2:8" x14ac:dyDescent="0.25">
      <c r="B54982" s="96"/>
      <c r="C54982" s="96"/>
      <c r="D54982" s="96"/>
      <c r="E54982" s="96"/>
      <c r="F54982" s="96"/>
      <c r="G54982" s="96"/>
      <c r="H54982" s="137"/>
    </row>
    <row r="54983" spans="2:8" x14ac:dyDescent="0.25">
      <c r="B54983" s="96"/>
      <c r="C54983" s="96"/>
      <c r="D54983" s="96"/>
      <c r="E54983" s="96"/>
      <c r="F54983" s="96"/>
      <c r="G54983" s="96"/>
      <c r="H54983" s="137"/>
    </row>
    <row r="55099" spans="2:8" x14ac:dyDescent="0.25">
      <c r="B55099" s="96"/>
      <c r="C55099" s="96"/>
      <c r="D55099" s="96"/>
      <c r="E55099" s="96"/>
      <c r="F55099" s="96"/>
      <c r="G55099" s="96"/>
      <c r="H55099" s="137"/>
    </row>
    <row r="55100" spans="2:8" x14ac:dyDescent="0.25">
      <c r="B55100" s="96"/>
      <c r="C55100" s="96"/>
      <c r="D55100" s="96"/>
      <c r="E55100" s="96"/>
      <c r="F55100" s="96"/>
      <c r="G55100" s="96"/>
      <c r="H55100" s="137"/>
    </row>
    <row r="55101" spans="2:8" x14ac:dyDescent="0.25">
      <c r="B55101" s="96"/>
      <c r="C55101" s="96"/>
      <c r="D55101" s="96"/>
      <c r="E55101" s="96"/>
      <c r="F55101" s="96"/>
      <c r="G55101" s="96"/>
      <c r="H55101" s="137"/>
    </row>
    <row r="55102" spans="2:8" x14ac:dyDescent="0.25">
      <c r="B55102" s="96"/>
      <c r="C55102" s="96"/>
      <c r="D55102" s="96"/>
      <c r="E55102" s="96"/>
      <c r="F55102" s="96"/>
      <c r="G55102" s="96"/>
      <c r="H55102" s="137"/>
    </row>
    <row r="55103" spans="2:8" x14ac:dyDescent="0.25">
      <c r="B55103" s="96"/>
      <c r="C55103" s="96"/>
      <c r="D55103" s="96"/>
      <c r="E55103" s="96"/>
      <c r="F55103" s="96"/>
      <c r="G55103" s="96"/>
      <c r="H55103" s="137"/>
    </row>
    <row r="55219" spans="2:8" x14ac:dyDescent="0.25">
      <c r="B55219" s="96"/>
      <c r="C55219" s="96"/>
      <c r="D55219" s="96"/>
      <c r="E55219" s="96"/>
      <c r="F55219" s="96"/>
      <c r="G55219" s="96"/>
      <c r="H55219" s="137"/>
    </row>
    <row r="55220" spans="2:8" x14ac:dyDescent="0.25">
      <c r="B55220" s="96"/>
      <c r="C55220" s="96"/>
      <c r="D55220" s="96"/>
      <c r="E55220" s="96"/>
      <c r="F55220" s="96"/>
      <c r="G55220" s="96"/>
      <c r="H55220" s="137"/>
    </row>
    <row r="55221" spans="2:8" x14ac:dyDescent="0.25">
      <c r="B55221" s="96"/>
      <c r="C55221" s="96"/>
      <c r="D55221" s="96"/>
      <c r="E55221" s="96"/>
      <c r="F55221" s="96"/>
      <c r="G55221" s="96"/>
      <c r="H55221" s="137"/>
    </row>
    <row r="55222" spans="2:8" x14ac:dyDescent="0.25">
      <c r="B55222" s="96"/>
      <c r="C55222" s="96"/>
      <c r="D55222" s="96"/>
      <c r="E55222" s="96"/>
      <c r="F55222" s="96"/>
      <c r="G55222" s="96"/>
      <c r="H55222" s="137"/>
    </row>
    <row r="55223" spans="2:8" x14ac:dyDescent="0.25">
      <c r="B55223" s="96"/>
      <c r="C55223" s="96"/>
      <c r="D55223" s="96"/>
      <c r="E55223" s="96"/>
      <c r="F55223" s="96"/>
      <c r="G55223" s="96"/>
      <c r="H55223" s="137"/>
    </row>
    <row r="55339" spans="2:8" x14ac:dyDescent="0.25">
      <c r="B55339" s="96"/>
      <c r="C55339" s="96"/>
      <c r="D55339" s="96"/>
      <c r="E55339" s="96"/>
      <c r="F55339" s="96"/>
      <c r="G55339" s="96"/>
      <c r="H55339" s="137"/>
    </row>
    <row r="55340" spans="2:8" x14ac:dyDescent="0.25">
      <c r="B55340" s="96"/>
      <c r="C55340" s="96"/>
      <c r="D55340" s="96"/>
      <c r="E55340" s="96"/>
      <c r="F55340" s="96"/>
      <c r="G55340" s="96"/>
      <c r="H55340" s="137"/>
    </row>
    <row r="55341" spans="2:8" x14ac:dyDescent="0.25">
      <c r="B55341" s="96"/>
      <c r="C55341" s="96"/>
      <c r="D55341" s="96"/>
      <c r="E55341" s="96"/>
      <c r="F55341" s="96"/>
      <c r="G55341" s="96"/>
      <c r="H55341" s="137"/>
    </row>
    <row r="55342" spans="2:8" x14ac:dyDescent="0.25">
      <c r="B55342" s="96"/>
      <c r="C55342" s="96"/>
      <c r="D55342" s="96"/>
      <c r="E55342" s="96"/>
      <c r="F55342" s="96"/>
      <c r="G55342" s="96"/>
      <c r="H55342" s="137"/>
    </row>
    <row r="55343" spans="2:8" x14ac:dyDescent="0.25">
      <c r="B55343" s="96"/>
      <c r="C55343" s="96"/>
      <c r="D55343" s="96"/>
      <c r="E55343" s="96"/>
      <c r="F55343" s="96"/>
      <c r="G55343" s="96"/>
      <c r="H55343" s="137"/>
    </row>
    <row r="55459" spans="2:8" x14ac:dyDescent="0.25">
      <c r="B55459" s="96"/>
      <c r="C55459" s="96"/>
      <c r="D55459" s="96"/>
      <c r="E55459" s="96"/>
      <c r="F55459" s="96"/>
      <c r="G55459" s="96"/>
      <c r="H55459" s="137"/>
    </row>
    <row r="55460" spans="2:8" x14ac:dyDescent="0.25">
      <c r="B55460" s="96"/>
      <c r="C55460" s="96"/>
      <c r="D55460" s="96"/>
      <c r="E55460" s="96"/>
      <c r="F55460" s="96"/>
      <c r="G55460" s="96"/>
      <c r="H55460" s="137"/>
    </row>
    <row r="55461" spans="2:8" x14ac:dyDescent="0.25">
      <c r="B55461" s="96"/>
      <c r="C55461" s="96"/>
      <c r="D55461" s="96"/>
      <c r="E55461" s="96"/>
      <c r="F55461" s="96"/>
      <c r="G55461" s="96"/>
      <c r="H55461" s="137"/>
    </row>
    <row r="55462" spans="2:8" x14ac:dyDescent="0.25">
      <c r="B55462" s="96"/>
      <c r="C55462" s="96"/>
      <c r="D55462" s="96"/>
      <c r="E55462" s="96"/>
      <c r="F55462" s="96"/>
      <c r="G55462" s="96"/>
      <c r="H55462" s="137"/>
    </row>
    <row r="55463" spans="2:8" x14ac:dyDescent="0.25">
      <c r="B55463" s="96"/>
      <c r="C55463" s="96"/>
      <c r="D55463" s="96"/>
      <c r="E55463" s="96"/>
      <c r="F55463" s="96"/>
      <c r="G55463" s="96"/>
      <c r="H55463" s="137"/>
    </row>
    <row r="55579" spans="2:8" x14ac:dyDescent="0.25">
      <c r="B55579" s="96"/>
      <c r="C55579" s="96"/>
      <c r="D55579" s="96"/>
      <c r="E55579" s="96"/>
      <c r="F55579" s="96"/>
      <c r="G55579" s="96"/>
      <c r="H55579" s="137"/>
    </row>
    <row r="55580" spans="2:8" x14ac:dyDescent="0.25">
      <c r="B55580" s="96"/>
      <c r="C55580" s="96"/>
      <c r="D55580" s="96"/>
      <c r="E55580" s="96"/>
      <c r="F55580" s="96"/>
      <c r="G55580" s="96"/>
      <c r="H55580" s="137"/>
    </row>
    <row r="55581" spans="2:8" x14ac:dyDescent="0.25">
      <c r="B55581" s="96"/>
      <c r="C55581" s="96"/>
      <c r="D55581" s="96"/>
      <c r="E55581" s="96"/>
      <c r="F55581" s="96"/>
      <c r="G55581" s="96"/>
      <c r="H55581" s="137"/>
    </row>
    <row r="55582" spans="2:8" x14ac:dyDescent="0.25">
      <c r="B55582" s="96"/>
      <c r="C55582" s="96"/>
      <c r="D55582" s="96"/>
      <c r="E55582" s="96"/>
      <c r="F55582" s="96"/>
      <c r="G55582" s="96"/>
      <c r="H55582" s="137"/>
    </row>
    <row r="55583" spans="2:8" x14ac:dyDescent="0.25">
      <c r="B55583" s="96"/>
      <c r="C55583" s="96"/>
      <c r="D55583" s="96"/>
      <c r="E55583" s="96"/>
      <c r="F55583" s="96"/>
      <c r="G55583" s="96"/>
      <c r="H55583" s="137"/>
    </row>
    <row r="55699" spans="2:8" x14ac:dyDescent="0.25">
      <c r="B55699" s="96"/>
      <c r="C55699" s="96"/>
      <c r="D55699" s="96"/>
      <c r="E55699" s="96"/>
      <c r="F55699" s="96"/>
      <c r="G55699" s="96"/>
      <c r="H55699" s="137"/>
    </row>
    <row r="55700" spans="2:8" x14ac:dyDescent="0.25">
      <c r="B55700" s="96"/>
      <c r="C55700" s="96"/>
      <c r="D55700" s="96"/>
      <c r="E55700" s="96"/>
      <c r="F55700" s="96"/>
      <c r="G55700" s="96"/>
      <c r="H55700" s="137"/>
    </row>
    <row r="55701" spans="2:8" x14ac:dyDescent="0.25">
      <c r="B55701" s="96"/>
      <c r="C55701" s="96"/>
      <c r="D55701" s="96"/>
      <c r="E55701" s="96"/>
      <c r="F55701" s="96"/>
      <c r="G55701" s="96"/>
      <c r="H55701" s="137"/>
    </row>
    <row r="55702" spans="2:8" x14ac:dyDescent="0.25">
      <c r="B55702" s="96"/>
      <c r="C55702" s="96"/>
      <c r="D55702" s="96"/>
      <c r="E55702" s="96"/>
      <c r="F55702" s="96"/>
      <c r="G55702" s="96"/>
      <c r="H55702" s="137"/>
    </row>
    <row r="55703" spans="2:8" x14ac:dyDescent="0.25">
      <c r="B55703" s="96"/>
      <c r="C55703" s="96"/>
      <c r="D55703" s="96"/>
      <c r="E55703" s="96"/>
      <c r="F55703" s="96"/>
      <c r="G55703" s="96"/>
      <c r="H55703" s="137"/>
    </row>
    <row r="55819" spans="2:8" x14ac:dyDescent="0.25">
      <c r="B55819" s="96"/>
      <c r="C55819" s="96"/>
      <c r="D55819" s="96"/>
      <c r="E55819" s="96"/>
      <c r="F55819" s="96"/>
      <c r="G55819" s="96"/>
      <c r="H55819" s="137"/>
    </row>
    <row r="55820" spans="2:8" x14ac:dyDescent="0.25">
      <c r="B55820" s="96"/>
      <c r="C55820" s="96"/>
      <c r="D55820" s="96"/>
      <c r="E55820" s="96"/>
      <c r="F55820" s="96"/>
      <c r="G55820" s="96"/>
      <c r="H55820" s="137"/>
    </row>
    <row r="55821" spans="2:8" x14ac:dyDescent="0.25">
      <c r="B55821" s="96"/>
      <c r="C55821" s="96"/>
      <c r="D55821" s="96"/>
      <c r="E55821" s="96"/>
      <c r="F55821" s="96"/>
      <c r="G55821" s="96"/>
      <c r="H55821" s="137"/>
    </row>
    <row r="55822" spans="2:8" x14ac:dyDescent="0.25">
      <c r="B55822" s="96"/>
      <c r="C55822" s="96"/>
      <c r="D55822" s="96"/>
      <c r="E55822" s="96"/>
      <c r="F55822" s="96"/>
      <c r="G55822" s="96"/>
      <c r="H55822" s="137"/>
    </row>
    <row r="55823" spans="2:8" x14ac:dyDescent="0.25">
      <c r="B55823" s="96"/>
      <c r="C55823" s="96"/>
      <c r="D55823" s="96"/>
      <c r="E55823" s="96"/>
      <c r="F55823" s="96"/>
      <c r="G55823" s="96"/>
      <c r="H55823" s="137"/>
    </row>
    <row r="55939" spans="2:8" x14ac:dyDescent="0.25">
      <c r="B55939" s="96"/>
      <c r="C55939" s="96"/>
      <c r="D55939" s="96"/>
      <c r="E55939" s="96"/>
      <c r="F55939" s="96"/>
      <c r="G55939" s="96"/>
      <c r="H55939" s="137"/>
    </row>
    <row r="55940" spans="2:8" x14ac:dyDescent="0.25">
      <c r="B55940" s="96"/>
      <c r="C55940" s="96"/>
      <c r="D55940" s="96"/>
      <c r="E55940" s="96"/>
      <c r="F55940" s="96"/>
      <c r="G55940" s="96"/>
      <c r="H55940" s="137"/>
    </row>
    <row r="55941" spans="2:8" x14ac:dyDescent="0.25">
      <c r="B55941" s="96"/>
      <c r="C55941" s="96"/>
      <c r="D55941" s="96"/>
      <c r="E55941" s="96"/>
      <c r="F55941" s="96"/>
      <c r="G55941" s="96"/>
      <c r="H55941" s="137"/>
    </row>
    <row r="55942" spans="2:8" x14ac:dyDescent="0.25">
      <c r="B55942" s="96"/>
      <c r="C55942" s="96"/>
      <c r="D55942" s="96"/>
      <c r="E55942" s="96"/>
      <c r="F55942" s="96"/>
      <c r="G55942" s="96"/>
      <c r="H55942" s="137"/>
    </row>
    <row r="55943" spans="2:8" x14ac:dyDescent="0.25">
      <c r="B55943" s="96"/>
      <c r="C55943" s="96"/>
      <c r="D55943" s="96"/>
      <c r="E55943" s="96"/>
      <c r="F55943" s="96"/>
      <c r="G55943" s="96"/>
      <c r="H55943" s="137"/>
    </row>
    <row r="56059" spans="2:8" x14ac:dyDescent="0.25">
      <c r="B56059" s="96"/>
      <c r="C56059" s="96"/>
      <c r="D56059" s="96"/>
      <c r="E56059" s="96"/>
      <c r="F56059" s="96"/>
      <c r="G56059" s="96"/>
      <c r="H56059" s="137"/>
    </row>
    <row r="56060" spans="2:8" x14ac:dyDescent="0.25">
      <c r="B56060" s="96"/>
      <c r="C56060" s="96"/>
      <c r="D56060" s="96"/>
      <c r="E56060" s="96"/>
      <c r="F56060" s="96"/>
      <c r="G56060" s="96"/>
      <c r="H56060" s="137"/>
    </row>
    <row r="56061" spans="2:8" x14ac:dyDescent="0.25">
      <c r="B56061" s="96"/>
      <c r="C56061" s="96"/>
      <c r="D56061" s="96"/>
      <c r="E56061" s="96"/>
      <c r="F56061" s="96"/>
      <c r="G56061" s="96"/>
      <c r="H56061" s="137"/>
    </row>
    <row r="56062" spans="2:8" x14ac:dyDescent="0.25">
      <c r="B56062" s="96"/>
      <c r="C56062" s="96"/>
      <c r="D56062" s="96"/>
      <c r="E56062" s="96"/>
      <c r="F56062" s="96"/>
      <c r="G56062" s="96"/>
      <c r="H56062" s="137"/>
    </row>
    <row r="56063" spans="2:8" x14ac:dyDescent="0.25">
      <c r="B56063" s="96"/>
      <c r="C56063" s="96"/>
      <c r="D56063" s="96"/>
      <c r="E56063" s="96"/>
      <c r="F56063" s="96"/>
      <c r="G56063" s="96"/>
      <c r="H56063" s="137"/>
    </row>
    <row r="56179" spans="2:8" x14ac:dyDescent="0.25">
      <c r="B56179" s="96"/>
      <c r="C56179" s="96"/>
      <c r="D56179" s="96"/>
      <c r="E56179" s="96"/>
      <c r="F56179" s="96"/>
      <c r="G56179" s="96"/>
      <c r="H56179" s="137"/>
    </row>
    <row r="56180" spans="2:8" x14ac:dyDescent="0.25">
      <c r="B56180" s="96"/>
      <c r="C56180" s="96"/>
      <c r="D56180" s="96"/>
      <c r="E56180" s="96"/>
      <c r="F56180" s="96"/>
      <c r="G56180" s="96"/>
      <c r="H56180" s="137"/>
    </row>
    <row r="56181" spans="2:8" x14ac:dyDescent="0.25">
      <c r="B56181" s="96"/>
      <c r="C56181" s="96"/>
      <c r="D56181" s="96"/>
      <c r="E56181" s="96"/>
      <c r="F56181" s="96"/>
      <c r="G56181" s="96"/>
      <c r="H56181" s="137"/>
    </row>
    <row r="56182" spans="2:8" x14ac:dyDescent="0.25">
      <c r="B56182" s="96"/>
      <c r="C56182" s="96"/>
      <c r="D56182" s="96"/>
      <c r="E56182" s="96"/>
      <c r="F56182" s="96"/>
      <c r="G56182" s="96"/>
      <c r="H56182" s="137"/>
    </row>
    <row r="56183" spans="2:8" x14ac:dyDescent="0.25">
      <c r="B56183" s="96"/>
      <c r="C56183" s="96"/>
      <c r="D56183" s="96"/>
      <c r="E56183" s="96"/>
      <c r="F56183" s="96"/>
      <c r="G56183" s="96"/>
      <c r="H56183" s="137"/>
    </row>
    <row r="56299" spans="2:8" x14ac:dyDescent="0.25">
      <c r="B56299" s="96"/>
      <c r="C56299" s="96"/>
      <c r="D56299" s="96"/>
      <c r="E56299" s="96"/>
      <c r="F56299" s="96"/>
      <c r="G56299" s="96"/>
      <c r="H56299" s="137"/>
    </row>
    <row r="56300" spans="2:8" x14ac:dyDescent="0.25">
      <c r="B56300" s="96"/>
      <c r="C56300" s="96"/>
      <c r="D56300" s="96"/>
      <c r="E56300" s="96"/>
      <c r="F56300" s="96"/>
      <c r="G56300" s="96"/>
      <c r="H56300" s="137"/>
    </row>
    <row r="56301" spans="2:8" x14ac:dyDescent="0.25">
      <c r="B56301" s="96"/>
      <c r="C56301" s="96"/>
      <c r="D56301" s="96"/>
      <c r="E56301" s="96"/>
      <c r="F56301" s="96"/>
      <c r="G56301" s="96"/>
      <c r="H56301" s="137"/>
    </row>
    <row r="56302" spans="2:8" x14ac:dyDescent="0.25">
      <c r="B56302" s="96"/>
      <c r="C56302" s="96"/>
      <c r="D56302" s="96"/>
      <c r="E56302" s="96"/>
      <c r="F56302" s="96"/>
      <c r="G56302" s="96"/>
      <c r="H56302" s="137"/>
    </row>
    <row r="56303" spans="2:8" x14ac:dyDescent="0.25">
      <c r="B56303" s="96"/>
      <c r="C56303" s="96"/>
      <c r="D56303" s="96"/>
      <c r="E56303" s="96"/>
      <c r="F56303" s="96"/>
      <c r="G56303" s="96"/>
      <c r="H56303" s="137"/>
    </row>
    <row r="56419" spans="2:8" x14ac:dyDescent="0.25">
      <c r="B56419" s="96"/>
      <c r="C56419" s="96"/>
      <c r="D56419" s="96"/>
      <c r="E56419" s="96"/>
      <c r="F56419" s="96"/>
      <c r="G56419" s="96"/>
      <c r="H56419" s="137"/>
    </row>
    <row r="56420" spans="2:8" x14ac:dyDescent="0.25">
      <c r="B56420" s="96"/>
      <c r="C56420" s="96"/>
      <c r="D56420" s="96"/>
      <c r="E56420" s="96"/>
      <c r="F56420" s="96"/>
      <c r="G56420" s="96"/>
      <c r="H56420" s="137"/>
    </row>
    <row r="56421" spans="2:8" x14ac:dyDescent="0.25">
      <c r="B56421" s="96"/>
      <c r="C56421" s="96"/>
      <c r="D56421" s="96"/>
      <c r="E56421" s="96"/>
      <c r="F56421" s="96"/>
      <c r="G56421" s="96"/>
      <c r="H56421" s="137"/>
    </row>
    <row r="56422" spans="2:8" x14ac:dyDescent="0.25">
      <c r="B56422" s="96"/>
      <c r="C56422" s="96"/>
      <c r="D56422" s="96"/>
      <c r="E56422" s="96"/>
      <c r="F56422" s="96"/>
      <c r="G56422" s="96"/>
      <c r="H56422" s="137"/>
    </row>
    <row r="56423" spans="2:8" x14ac:dyDescent="0.25">
      <c r="B56423" s="96"/>
      <c r="C56423" s="96"/>
      <c r="D56423" s="96"/>
      <c r="E56423" s="96"/>
      <c r="F56423" s="96"/>
      <c r="G56423" s="96"/>
      <c r="H56423" s="137"/>
    </row>
    <row r="56539" spans="2:8" x14ac:dyDescent="0.25">
      <c r="B56539" s="96"/>
      <c r="C56539" s="96"/>
      <c r="D56539" s="96"/>
      <c r="E56539" s="96"/>
      <c r="F56539" s="96"/>
      <c r="G56539" s="96"/>
      <c r="H56539" s="137"/>
    </row>
    <row r="56540" spans="2:8" x14ac:dyDescent="0.25">
      <c r="B56540" s="96"/>
      <c r="C56540" s="96"/>
      <c r="D56540" s="96"/>
      <c r="E56540" s="96"/>
      <c r="F56540" s="96"/>
      <c r="G56540" s="96"/>
      <c r="H56540" s="137"/>
    </row>
    <row r="56541" spans="2:8" x14ac:dyDescent="0.25">
      <c r="B56541" s="96"/>
      <c r="C56541" s="96"/>
      <c r="D56541" s="96"/>
      <c r="E56541" s="96"/>
      <c r="F56541" s="96"/>
      <c r="G56541" s="96"/>
      <c r="H56541" s="137"/>
    </row>
    <row r="56542" spans="2:8" x14ac:dyDescent="0.25">
      <c r="B56542" s="96"/>
      <c r="C56542" s="96"/>
      <c r="D56542" s="96"/>
      <c r="E56542" s="96"/>
      <c r="F56542" s="96"/>
      <c r="G56542" s="96"/>
      <c r="H56542" s="137"/>
    </row>
    <row r="56543" spans="2:8" x14ac:dyDescent="0.25">
      <c r="B56543" s="96"/>
      <c r="C56543" s="96"/>
      <c r="D56543" s="96"/>
      <c r="E56543" s="96"/>
      <c r="F56543" s="96"/>
      <c r="G56543" s="96"/>
      <c r="H56543" s="137"/>
    </row>
    <row r="56659" spans="2:8" x14ac:dyDescent="0.25">
      <c r="B56659" s="96"/>
      <c r="C56659" s="96"/>
      <c r="D56659" s="96"/>
      <c r="E56659" s="96"/>
      <c r="F56659" s="96"/>
      <c r="G56659" s="96"/>
      <c r="H56659" s="137"/>
    </row>
    <row r="56660" spans="2:8" x14ac:dyDescent="0.25">
      <c r="B56660" s="96"/>
      <c r="C56660" s="96"/>
      <c r="D56660" s="96"/>
      <c r="E56660" s="96"/>
      <c r="F56660" s="96"/>
      <c r="G56660" s="96"/>
      <c r="H56660" s="137"/>
    </row>
    <row r="56661" spans="2:8" x14ac:dyDescent="0.25">
      <c r="B56661" s="96"/>
      <c r="C56661" s="96"/>
      <c r="D56661" s="96"/>
      <c r="E56661" s="96"/>
      <c r="F56661" s="96"/>
      <c r="G56661" s="96"/>
      <c r="H56661" s="137"/>
    </row>
    <row r="56662" spans="2:8" x14ac:dyDescent="0.25">
      <c r="B56662" s="96"/>
      <c r="C56662" s="96"/>
      <c r="D56662" s="96"/>
      <c r="E56662" s="96"/>
      <c r="F56662" s="96"/>
      <c r="G56662" s="96"/>
      <c r="H56662" s="137"/>
    </row>
    <row r="56663" spans="2:8" x14ac:dyDescent="0.25">
      <c r="B56663" s="96"/>
      <c r="C56663" s="96"/>
      <c r="D56663" s="96"/>
      <c r="E56663" s="96"/>
      <c r="F56663" s="96"/>
      <c r="G56663" s="96"/>
      <c r="H56663" s="137"/>
    </row>
    <row r="56779" spans="2:8" x14ac:dyDescent="0.25">
      <c r="B56779" s="96"/>
      <c r="C56779" s="96"/>
      <c r="D56779" s="96"/>
      <c r="E56779" s="96"/>
      <c r="F56779" s="96"/>
      <c r="G56779" s="96"/>
      <c r="H56779" s="137"/>
    </row>
    <row r="56780" spans="2:8" x14ac:dyDescent="0.25">
      <c r="B56780" s="96"/>
      <c r="C56780" s="96"/>
      <c r="D56780" s="96"/>
      <c r="E56780" s="96"/>
      <c r="F56780" s="96"/>
      <c r="G56780" s="96"/>
      <c r="H56780" s="137"/>
    </row>
    <row r="56781" spans="2:8" x14ac:dyDescent="0.25">
      <c r="B56781" s="96"/>
      <c r="C56781" s="96"/>
      <c r="D56781" s="96"/>
      <c r="E56781" s="96"/>
      <c r="F56781" s="96"/>
      <c r="G56781" s="96"/>
      <c r="H56781" s="137"/>
    </row>
    <row r="56782" spans="2:8" x14ac:dyDescent="0.25">
      <c r="B56782" s="96"/>
      <c r="C56782" s="96"/>
      <c r="D56782" s="96"/>
      <c r="E56782" s="96"/>
      <c r="F56782" s="96"/>
      <c r="G56782" s="96"/>
      <c r="H56782" s="137"/>
    </row>
    <row r="56783" spans="2:8" x14ac:dyDescent="0.25">
      <c r="B56783" s="96"/>
      <c r="C56783" s="96"/>
      <c r="D56783" s="96"/>
      <c r="E56783" s="96"/>
      <c r="F56783" s="96"/>
      <c r="G56783" s="96"/>
      <c r="H56783" s="137"/>
    </row>
    <row r="56899" spans="2:8" x14ac:dyDescent="0.25">
      <c r="B56899" s="96"/>
      <c r="C56899" s="96"/>
      <c r="D56899" s="96"/>
      <c r="E56899" s="96"/>
      <c r="F56899" s="96"/>
      <c r="G56899" s="96"/>
      <c r="H56899" s="137"/>
    </row>
    <row r="56900" spans="2:8" x14ac:dyDescent="0.25">
      <c r="B56900" s="96"/>
      <c r="C56900" s="96"/>
      <c r="D56900" s="96"/>
      <c r="E56900" s="96"/>
      <c r="F56900" s="96"/>
      <c r="G56900" s="96"/>
      <c r="H56900" s="137"/>
    </row>
    <row r="56901" spans="2:8" x14ac:dyDescent="0.25">
      <c r="B56901" s="96"/>
      <c r="C56901" s="96"/>
      <c r="D56901" s="96"/>
      <c r="E56901" s="96"/>
      <c r="F56901" s="96"/>
      <c r="G56901" s="96"/>
      <c r="H56901" s="137"/>
    </row>
    <row r="56902" spans="2:8" x14ac:dyDescent="0.25">
      <c r="B56902" s="96"/>
      <c r="C56902" s="96"/>
      <c r="D56902" s="96"/>
      <c r="E56902" s="96"/>
      <c r="F56902" s="96"/>
      <c r="G56902" s="96"/>
      <c r="H56902" s="137"/>
    </row>
    <row r="56903" spans="2:8" x14ac:dyDescent="0.25">
      <c r="B56903" s="96"/>
      <c r="C56903" s="96"/>
      <c r="D56903" s="96"/>
      <c r="E56903" s="96"/>
      <c r="F56903" s="96"/>
      <c r="G56903" s="96"/>
      <c r="H56903" s="137"/>
    </row>
    <row r="57019" spans="2:8" x14ac:dyDescent="0.25">
      <c r="B57019" s="96"/>
      <c r="C57019" s="96"/>
      <c r="D57019" s="96"/>
      <c r="E57019" s="96"/>
      <c r="F57019" s="96"/>
      <c r="G57019" s="96"/>
      <c r="H57019" s="137"/>
    </row>
    <row r="57020" spans="2:8" x14ac:dyDescent="0.25">
      <c r="B57020" s="96"/>
      <c r="C57020" s="96"/>
      <c r="D57020" s="96"/>
      <c r="E57020" s="96"/>
      <c r="F57020" s="96"/>
      <c r="G57020" s="96"/>
      <c r="H57020" s="137"/>
    </row>
    <row r="57021" spans="2:8" x14ac:dyDescent="0.25">
      <c r="B57021" s="96"/>
      <c r="C57021" s="96"/>
      <c r="D57021" s="96"/>
      <c r="E57021" s="96"/>
      <c r="F57021" s="96"/>
      <c r="G57021" s="96"/>
      <c r="H57021" s="137"/>
    </row>
    <row r="57022" spans="2:8" x14ac:dyDescent="0.25">
      <c r="B57022" s="96"/>
      <c r="C57022" s="96"/>
      <c r="D57022" s="96"/>
      <c r="E57022" s="96"/>
      <c r="F57022" s="96"/>
      <c r="G57022" s="96"/>
      <c r="H57022" s="137"/>
    </row>
    <row r="57023" spans="2:8" x14ac:dyDescent="0.25">
      <c r="B57023" s="96"/>
      <c r="C57023" s="96"/>
      <c r="D57023" s="96"/>
      <c r="E57023" s="96"/>
      <c r="F57023" s="96"/>
      <c r="G57023" s="96"/>
      <c r="H57023" s="137"/>
    </row>
    <row r="57139" spans="2:8" x14ac:dyDescent="0.25">
      <c r="B57139" s="96"/>
      <c r="C57139" s="96"/>
      <c r="D57139" s="96"/>
      <c r="E57139" s="96"/>
      <c r="F57139" s="96"/>
      <c r="G57139" s="96"/>
      <c r="H57139" s="137"/>
    </row>
    <row r="57140" spans="2:8" x14ac:dyDescent="0.25">
      <c r="B57140" s="96"/>
      <c r="C57140" s="96"/>
      <c r="D57140" s="96"/>
      <c r="E57140" s="96"/>
      <c r="F57140" s="96"/>
      <c r="G57140" s="96"/>
      <c r="H57140" s="137"/>
    </row>
    <row r="57141" spans="2:8" x14ac:dyDescent="0.25">
      <c r="B57141" s="96"/>
      <c r="C57141" s="96"/>
      <c r="D57141" s="96"/>
      <c r="E57141" s="96"/>
      <c r="F57141" s="96"/>
      <c r="G57141" s="96"/>
      <c r="H57141" s="137"/>
    </row>
    <row r="57142" spans="2:8" x14ac:dyDescent="0.25">
      <c r="B57142" s="96"/>
      <c r="C57142" s="96"/>
      <c r="D57142" s="96"/>
      <c r="E57142" s="96"/>
      <c r="F57142" s="96"/>
      <c r="G57142" s="96"/>
      <c r="H57142" s="137"/>
    </row>
    <row r="57143" spans="2:8" x14ac:dyDescent="0.25">
      <c r="B57143" s="96"/>
      <c r="C57143" s="96"/>
      <c r="D57143" s="96"/>
      <c r="E57143" s="96"/>
      <c r="F57143" s="96"/>
      <c r="G57143" s="96"/>
      <c r="H57143" s="137"/>
    </row>
    <row r="57259" spans="2:8" x14ac:dyDescent="0.25">
      <c r="B57259" s="96"/>
      <c r="C57259" s="96"/>
      <c r="D57259" s="96"/>
      <c r="E57259" s="96"/>
      <c r="F57259" s="96"/>
      <c r="G57259" s="96"/>
      <c r="H57259" s="137"/>
    </row>
    <row r="57260" spans="2:8" x14ac:dyDescent="0.25">
      <c r="B57260" s="96"/>
      <c r="C57260" s="96"/>
      <c r="D57260" s="96"/>
      <c r="E57260" s="96"/>
      <c r="F57260" s="96"/>
      <c r="G57260" s="96"/>
      <c r="H57260" s="137"/>
    </row>
    <row r="57261" spans="2:8" x14ac:dyDescent="0.25">
      <c r="B57261" s="96"/>
      <c r="C57261" s="96"/>
      <c r="D57261" s="96"/>
      <c r="E57261" s="96"/>
      <c r="F57261" s="96"/>
      <c r="G57261" s="96"/>
      <c r="H57261" s="137"/>
    </row>
    <row r="57262" spans="2:8" x14ac:dyDescent="0.25">
      <c r="B57262" s="96"/>
      <c r="C57262" s="96"/>
      <c r="D57262" s="96"/>
      <c r="E57262" s="96"/>
      <c r="F57262" s="96"/>
      <c r="G57262" s="96"/>
      <c r="H57262" s="137"/>
    </row>
    <row r="57263" spans="2:8" x14ac:dyDescent="0.25">
      <c r="B57263" s="96"/>
      <c r="C57263" s="96"/>
      <c r="D57263" s="96"/>
      <c r="E57263" s="96"/>
      <c r="F57263" s="96"/>
      <c r="G57263" s="96"/>
      <c r="H57263" s="137"/>
    </row>
    <row r="57379" spans="2:8" x14ac:dyDescent="0.25">
      <c r="B57379" s="96"/>
      <c r="C57379" s="96"/>
      <c r="D57379" s="96"/>
      <c r="E57379" s="96"/>
      <c r="F57379" s="96"/>
      <c r="G57379" s="96"/>
      <c r="H57379" s="137"/>
    </row>
    <row r="57380" spans="2:8" x14ac:dyDescent="0.25">
      <c r="B57380" s="96"/>
      <c r="C57380" s="96"/>
      <c r="D57380" s="96"/>
      <c r="E57380" s="96"/>
      <c r="F57380" s="96"/>
      <c r="G57380" s="96"/>
      <c r="H57380" s="137"/>
    </row>
    <row r="57381" spans="2:8" x14ac:dyDescent="0.25">
      <c r="B57381" s="96"/>
      <c r="C57381" s="96"/>
      <c r="D57381" s="96"/>
      <c r="E57381" s="96"/>
      <c r="F57381" s="96"/>
      <c r="G57381" s="96"/>
      <c r="H57381" s="137"/>
    </row>
    <row r="57382" spans="2:8" x14ac:dyDescent="0.25">
      <c r="B57382" s="96"/>
      <c r="C57382" s="96"/>
      <c r="D57382" s="96"/>
      <c r="E57382" s="96"/>
      <c r="F57382" s="96"/>
      <c r="G57382" s="96"/>
      <c r="H57382" s="137"/>
    </row>
    <row r="57383" spans="2:8" x14ac:dyDescent="0.25">
      <c r="B57383" s="96"/>
      <c r="C57383" s="96"/>
      <c r="D57383" s="96"/>
      <c r="E57383" s="96"/>
      <c r="F57383" s="96"/>
      <c r="G57383" s="96"/>
      <c r="H57383" s="137"/>
    </row>
    <row r="57499" spans="2:8" x14ac:dyDescent="0.25">
      <c r="B57499" s="96"/>
      <c r="C57499" s="96"/>
      <c r="D57499" s="96"/>
      <c r="E57499" s="96"/>
      <c r="F57499" s="96"/>
      <c r="G57499" s="96"/>
      <c r="H57499" s="137"/>
    </row>
    <row r="57500" spans="2:8" x14ac:dyDescent="0.25">
      <c r="B57500" s="96"/>
      <c r="C57500" s="96"/>
      <c r="D57500" s="96"/>
      <c r="E57500" s="96"/>
      <c r="F57500" s="96"/>
      <c r="G57500" s="96"/>
      <c r="H57500" s="137"/>
    </row>
    <row r="57501" spans="2:8" x14ac:dyDescent="0.25">
      <c r="B57501" s="96"/>
      <c r="C57501" s="96"/>
      <c r="D57501" s="96"/>
      <c r="E57501" s="96"/>
      <c r="F57501" s="96"/>
      <c r="G57501" s="96"/>
      <c r="H57501" s="137"/>
    </row>
    <row r="57502" spans="2:8" x14ac:dyDescent="0.25">
      <c r="B57502" s="96"/>
      <c r="C57502" s="96"/>
      <c r="D57502" s="96"/>
      <c r="E57502" s="96"/>
      <c r="F57502" s="96"/>
      <c r="G57502" s="96"/>
      <c r="H57502" s="137"/>
    </row>
    <row r="57503" spans="2:8" x14ac:dyDescent="0.25">
      <c r="B57503" s="96"/>
      <c r="C57503" s="96"/>
      <c r="D57503" s="96"/>
      <c r="E57503" s="96"/>
      <c r="F57503" s="96"/>
      <c r="G57503" s="96"/>
      <c r="H57503" s="137"/>
    </row>
    <row r="57619" spans="2:8" x14ac:dyDescent="0.25">
      <c r="B57619" s="96"/>
      <c r="C57619" s="96"/>
      <c r="D57619" s="96"/>
      <c r="E57619" s="96"/>
      <c r="F57619" s="96"/>
      <c r="G57619" s="96"/>
      <c r="H57619" s="137"/>
    </row>
    <row r="57620" spans="2:8" x14ac:dyDescent="0.25">
      <c r="B57620" s="96"/>
      <c r="C57620" s="96"/>
      <c r="D57620" s="96"/>
      <c r="E57620" s="96"/>
      <c r="F57620" s="96"/>
      <c r="G57620" s="96"/>
      <c r="H57620" s="137"/>
    </row>
    <row r="57621" spans="2:8" x14ac:dyDescent="0.25">
      <c r="B57621" s="96"/>
      <c r="C57621" s="96"/>
      <c r="D57621" s="96"/>
      <c r="E57621" s="96"/>
      <c r="F57621" s="96"/>
      <c r="G57621" s="96"/>
      <c r="H57621" s="137"/>
    </row>
    <row r="57622" spans="2:8" x14ac:dyDescent="0.25">
      <c r="B57622" s="96"/>
      <c r="C57622" s="96"/>
      <c r="D57622" s="96"/>
      <c r="E57622" s="96"/>
      <c r="F57622" s="96"/>
      <c r="G57622" s="96"/>
      <c r="H57622" s="137"/>
    </row>
    <row r="57623" spans="2:8" x14ac:dyDescent="0.25">
      <c r="B57623" s="96"/>
      <c r="C57623" s="96"/>
      <c r="D57623" s="96"/>
      <c r="E57623" s="96"/>
      <c r="F57623" s="96"/>
      <c r="G57623" s="96"/>
      <c r="H57623" s="137"/>
    </row>
    <row r="57739" spans="2:8" x14ac:dyDescent="0.25">
      <c r="B57739" s="96"/>
      <c r="C57739" s="96"/>
      <c r="D57739" s="96"/>
      <c r="E57739" s="96"/>
      <c r="F57739" s="96"/>
      <c r="G57739" s="96"/>
      <c r="H57739" s="137"/>
    </row>
    <row r="57740" spans="2:8" x14ac:dyDescent="0.25">
      <c r="B57740" s="96"/>
      <c r="C57740" s="96"/>
      <c r="D57740" s="96"/>
      <c r="E57740" s="96"/>
      <c r="F57740" s="96"/>
      <c r="G57740" s="96"/>
      <c r="H57740" s="137"/>
    </row>
    <row r="57741" spans="2:8" x14ac:dyDescent="0.25">
      <c r="B57741" s="96"/>
      <c r="C57741" s="96"/>
      <c r="D57741" s="96"/>
      <c r="E57741" s="96"/>
      <c r="F57741" s="96"/>
      <c r="G57741" s="96"/>
      <c r="H57741" s="137"/>
    </row>
    <row r="57742" spans="2:8" x14ac:dyDescent="0.25">
      <c r="B57742" s="96"/>
      <c r="C57742" s="96"/>
      <c r="D57742" s="96"/>
      <c r="E57742" s="96"/>
      <c r="F57742" s="96"/>
      <c r="G57742" s="96"/>
      <c r="H57742" s="137"/>
    </row>
    <row r="57743" spans="2:8" x14ac:dyDescent="0.25">
      <c r="B57743" s="96"/>
      <c r="C57743" s="96"/>
      <c r="D57743" s="96"/>
      <c r="E57743" s="96"/>
      <c r="F57743" s="96"/>
      <c r="G57743" s="96"/>
      <c r="H57743" s="137"/>
    </row>
    <row r="57859" spans="2:8" x14ac:dyDescent="0.25">
      <c r="B57859" s="96"/>
      <c r="C57859" s="96"/>
      <c r="D57859" s="96"/>
      <c r="E57859" s="96"/>
      <c r="F57859" s="96"/>
      <c r="G57859" s="96"/>
      <c r="H57859" s="137"/>
    </row>
    <row r="57860" spans="2:8" x14ac:dyDescent="0.25">
      <c r="B57860" s="96"/>
      <c r="C57860" s="96"/>
      <c r="D57860" s="96"/>
      <c r="E57860" s="96"/>
      <c r="F57860" s="96"/>
      <c r="G57860" s="96"/>
      <c r="H57860" s="137"/>
    </row>
    <row r="57861" spans="2:8" x14ac:dyDescent="0.25">
      <c r="B57861" s="96"/>
      <c r="C57861" s="96"/>
      <c r="D57861" s="96"/>
      <c r="E57861" s="96"/>
      <c r="F57861" s="96"/>
      <c r="G57861" s="96"/>
      <c r="H57861" s="137"/>
    </row>
    <row r="57862" spans="2:8" x14ac:dyDescent="0.25">
      <c r="B57862" s="96"/>
      <c r="C57862" s="96"/>
      <c r="D57862" s="96"/>
      <c r="E57862" s="96"/>
      <c r="F57862" s="96"/>
      <c r="G57862" s="96"/>
      <c r="H57862" s="137"/>
    </row>
    <row r="57863" spans="2:8" x14ac:dyDescent="0.25">
      <c r="B57863" s="96"/>
      <c r="C57863" s="96"/>
      <c r="D57863" s="96"/>
      <c r="E57863" s="96"/>
      <c r="F57863" s="96"/>
      <c r="G57863" s="96"/>
      <c r="H57863" s="137"/>
    </row>
    <row r="57979" spans="2:8" x14ac:dyDescent="0.25">
      <c r="B57979" s="96"/>
      <c r="C57979" s="96"/>
      <c r="D57979" s="96"/>
      <c r="E57979" s="96"/>
      <c r="F57979" s="96"/>
      <c r="G57979" s="96"/>
      <c r="H57979" s="137"/>
    </row>
    <row r="57980" spans="2:8" x14ac:dyDescent="0.25">
      <c r="B57980" s="96"/>
      <c r="C57980" s="96"/>
      <c r="D57980" s="96"/>
      <c r="E57980" s="96"/>
      <c r="F57980" s="96"/>
      <c r="G57980" s="96"/>
      <c r="H57980" s="137"/>
    </row>
    <row r="57981" spans="2:8" x14ac:dyDescent="0.25">
      <c r="B57981" s="96"/>
      <c r="C57981" s="96"/>
      <c r="D57981" s="96"/>
      <c r="E57981" s="96"/>
      <c r="F57981" s="96"/>
      <c r="G57981" s="96"/>
      <c r="H57981" s="137"/>
    </row>
    <row r="57982" spans="2:8" x14ac:dyDescent="0.25">
      <c r="B57982" s="96"/>
      <c r="C57982" s="96"/>
      <c r="D57982" s="96"/>
      <c r="E57982" s="96"/>
      <c r="F57982" s="96"/>
      <c r="G57982" s="96"/>
      <c r="H57982" s="137"/>
    </row>
    <row r="57983" spans="2:8" x14ac:dyDescent="0.25">
      <c r="B57983" s="96"/>
      <c r="C57983" s="96"/>
      <c r="D57983" s="96"/>
      <c r="E57983" s="96"/>
      <c r="F57983" s="96"/>
      <c r="G57983" s="96"/>
      <c r="H57983" s="137"/>
    </row>
    <row r="58099" spans="2:8" x14ac:dyDescent="0.25">
      <c r="B58099" s="96"/>
      <c r="C58099" s="96"/>
      <c r="D58099" s="96"/>
      <c r="E58099" s="96"/>
      <c r="F58099" s="96"/>
      <c r="G58099" s="96"/>
      <c r="H58099" s="137"/>
    </row>
    <row r="58100" spans="2:8" x14ac:dyDescent="0.25">
      <c r="B58100" s="96"/>
      <c r="C58100" s="96"/>
      <c r="D58100" s="96"/>
      <c r="E58100" s="96"/>
      <c r="F58100" s="96"/>
      <c r="G58100" s="96"/>
      <c r="H58100" s="137"/>
    </row>
    <row r="58101" spans="2:8" x14ac:dyDescent="0.25">
      <c r="B58101" s="96"/>
      <c r="C58101" s="96"/>
      <c r="D58101" s="96"/>
      <c r="E58101" s="96"/>
      <c r="F58101" s="96"/>
      <c r="G58101" s="96"/>
      <c r="H58101" s="137"/>
    </row>
    <row r="58102" spans="2:8" x14ac:dyDescent="0.25">
      <c r="B58102" s="96"/>
      <c r="C58102" s="96"/>
      <c r="D58102" s="96"/>
      <c r="E58102" s="96"/>
      <c r="F58102" s="96"/>
      <c r="G58102" s="96"/>
      <c r="H58102" s="137"/>
    </row>
    <row r="58103" spans="2:8" x14ac:dyDescent="0.25">
      <c r="B58103" s="96"/>
      <c r="C58103" s="96"/>
      <c r="D58103" s="96"/>
      <c r="E58103" s="96"/>
      <c r="F58103" s="96"/>
      <c r="G58103" s="96"/>
      <c r="H58103" s="137"/>
    </row>
    <row r="58219" spans="2:8" x14ac:dyDescent="0.25">
      <c r="B58219" s="96"/>
      <c r="C58219" s="96"/>
      <c r="D58219" s="96"/>
      <c r="E58219" s="96"/>
      <c r="F58219" s="96"/>
      <c r="G58219" s="96"/>
      <c r="H58219" s="137"/>
    </row>
    <row r="58220" spans="2:8" x14ac:dyDescent="0.25">
      <c r="B58220" s="96"/>
      <c r="C58220" s="96"/>
      <c r="D58220" s="96"/>
      <c r="E58220" s="96"/>
      <c r="F58220" s="96"/>
      <c r="G58220" s="96"/>
      <c r="H58220" s="137"/>
    </row>
    <row r="58221" spans="2:8" x14ac:dyDescent="0.25">
      <c r="B58221" s="96"/>
      <c r="C58221" s="96"/>
      <c r="D58221" s="96"/>
      <c r="E58221" s="96"/>
      <c r="F58221" s="96"/>
      <c r="G58221" s="96"/>
      <c r="H58221" s="137"/>
    </row>
    <row r="58222" spans="2:8" x14ac:dyDescent="0.25">
      <c r="B58222" s="96"/>
      <c r="C58222" s="96"/>
      <c r="D58222" s="96"/>
      <c r="E58222" s="96"/>
      <c r="F58222" s="96"/>
      <c r="G58222" s="96"/>
      <c r="H58222" s="137"/>
    </row>
    <row r="58223" spans="2:8" x14ac:dyDescent="0.25">
      <c r="B58223" s="96"/>
      <c r="C58223" s="96"/>
      <c r="D58223" s="96"/>
      <c r="E58223" s="96"/>
      <c r="F58223" s="96"/>
      <c r="G58223" s="96"/>
      <c r="H58223" s="137"/>
    </row>
    <row r="58339" spans="2:8" x14ac:dyDescent="0.25">
      <c r="B58339" s="96"/>
      <c r="C58339" s="96"/>
      <c r="D58339" s="96"/>
      <c r="E58339" s="96"/>
      <c r="F58339" s="96"/>
      <c r="G58339" s="96"/>
      <c r="H58339" s="137"/>
    </row>
    <row r="58340" spans="2:8" x14ac:dyDescent="0.25">
      <c r="B58340" s="96"/>
      <c r="C58340" s="96"/>
      <c r="D58340" s="96"/>
      <c r="E58340" s="96"/>
      <c r="F58340" s="96"/>
      <c r="G58340" s="96"/>
      <c r="H58340" s="137"/>
    </row>
    <row r="58341" spans="2:8" x14ac:dyDescent="0.25">
      <c r="B58341" s="96"/>
      <c r="C58341" s="96"/>
      <c r="D58341" s="96"/>
      <c r="E58341" s="96"/>
      <c r="F58341" s="96"/>
      <c r="G58341" s="96"/>
      <c r="H58341" s="137"/>
    </row>
    <row r="58342" spans="2:8" x14ac:dyDescent="0.25">
      <c r="B58342" s="96"/>
      <c r="C58342" s="96"/>
      <c r="D58342" s="96"/>
      <c r="E58342" s="96"/>
      <c r="F58342" s="96"/>
      <c r="G58342" s="96"/>
      <c r="H58342" s="137"/>
    </row>
    <row r="58343" spans="2:8" x14ac:dyDescent="0.25">
      <c r="B58343" s="96"/>
      <c r="C58343" s="96"/>
      <c r="D58343" s="96"/>
      <c r="E58343" s="96"/>
      <c r="F58343" s="96"/>
      <c r="G58343" s="96"/>
      <c r="H58343" s="137"/>
    </row>
    <row r="58459" spans="2:8" x14ac:dyDescent="0.25">
      <c r="B58459" s="96"/>
      <c r="C58459" s="96"/>
      <c r="D58459" s="96"/>
      <c r="E58459" s="96"/>
      <c r="F58459" s="96"/>
      <c r="G58459" s="96"/>
      <c r="H58459" s="137"/>
    </row>
    <row r="58460" spans="2:8" x14ac:dyDescent="0.25">
      <c r="B58460" s="96"/>
      <c r="C58460" s="96"/>
      <c r="D58460" s="96"/>
      <c r="E58460" s="96"/>
      <c r="F58460" s="96"/>
      <c r="G58460" s="96"/>
      <c r="H58460" s="137"/>
    </row>
    <row r="58461" spans="2:8" x14ac:dyDescent="0.25">
      <c r="B58461" s="96"/>
      <c r="C58461" s="96"/>
      <c r="D58461" s="96"/>
      <c r="E58461" s="96"/>
      <c r="F58461" s="96"/>
      <c r="G58461" s="96"/>
      <c r="H58461" s="137"/>
    </row>
    <row r="58462" spans="2:8" x14ac:dyDescent="0.25">
      <c r="B58462" s="96"/>
      <c r="C58462" s="96"/>
      <c r="D58462" s="96"/>
      <c r="E58462" s="96"/>
      <c r="F58462" s="96"/>
      <c r="G58462" s="96"/>
      <c r="H58462" s="137"/>
    </row>
    <row r="58463" spans="2:8" x14ac:dyDescent="0.25">
      <c r="B58463" s="96"/>
      <c r="C58463" s="96"/>
      <c r="D58463" s="96"/>
      <c r="E58463" s="96"/>
      <c r="F58463" s="96"/>
      <c r="G58463" s="96"/>
      <c r="H58463" s="137"/>
    </row>
    <row r="58579" spans="2:8" x14ac:dyDescent="0.25">
      <c r="B58579" s="96"/>
      <c r="C58579" s="96"/>
      <c r="D58579" s="96"/>
      <c r="E58579" s="96"/>
      <c r="F58579" s="96"/>
      <c r="G58579" s="96"/>
      <c r="H58579" s="137"/>
    </row>
    <row r="58580" spans="2:8" x14ac:dyDescent="0.25">
      <c r="B58580" s="96"/>
      <c r="C58580" s="96"/>
      <c r="D58580" s="96"/>
      <c r="E58580" s="96"/>
      <c r="F58580" s="96"/>
      <c r="G58580" s="96"/>
      <c r="H58580" s="137"/>
    </row>
    <row r="58581" spans="2:8" x14ac:dyDescent="0.25">
      <c r="B58581" s="96"/>
      <c r="C58581" s="96"/>
      <c r="D58581" s="96"/>
      <c r="E58581" s="96"/>
      <c r="F58581" s="96"/>
      <c r="G58581" s="96"/>
      <c r="H58581" s="137"/>
    </row>
    <row r="58582" spans="2:8" x14ac:dyDescent="0.25">
      <c r="B58582" s="96"/>
      <c r="C58582" s="96"/>
      <c r="D58582" s="96"/>
      <c r="E58582" s="96"/>
      <c r="F58582" s="96"/>
      <c r="G58582" s="96"/>
      <c r="H58582" s="137"/>
    </row>
    <row r="58583" spans="2:8" x14ac:dyDescent="0.25">
      <c r="B58583" s="96"/>
      <c r="C58583" s="96"/>
      <c r="D58583" s="96"/>
      <c r="E58583" s="96"/>
      <c r="F58583" s="96"/>
      <c r="G58583" s="96"/>
      <c r="H58583" s="137"/>
    </row>
    <row r="58699" spans="2:8" x14ac:dyDescent="0.25">
      <c r="B58699" s="96"/>
      <c r="C58699" s="96"/>
      <c r="D58699" s="96"/>
      <c r="E58699" s="96"/>
      <c r="F58699" s="96"/>
      <c r="G58699" s="96"/>
      <c r="H58699" s="137"/>
    </row>
    <row r="58700" spans="2:8" x14ac:dyDescent="0.25">
      <c r="B58700" s="96"/>
      <c r="C58700" s="96"/>
      <c r="D58700" s="96"/>
      <c r="E58700" s="96"/>
      <c r="F58700" s="96"/>
      <c r="G58700" s="96"/>
      <c r="H58700" s="137"/>
    </row>
    <row r="58701" spans="2:8" x14ac:dyDescent="0.25">
      <c r="B58701" s="96"/>
      <c r="C58701" s="96"/>
      <c r="D58701" s="96"/>
      <c r="E58701" s="96"/>
      <c r="F58701" s="96"/>
      <c r="G58701" s="96"/>
      <c r="H58701" s="137"/>
    </row>
    <row r="58702" spans="2:8" x14ac:dyDescent="0.25">
      <c r="B58702" s="96"/>
      <c r="C58702" s="96"/>
      <c r="D58702" s="96"/>
      <c r="E58702" s="96"/>
      <c r="F58702" s="96"/>
      <c r="G58702" s="96"/>
      <c r="H58702" s="137"/>
    </row>
    <row r="58703" spans="2:8" x14ac:dyDescent="0.25">
      <c r="B58703" s="96"/>
      <c r="C58703" s="96"/>
      <c r="D58703" s="96"/>
      <c r="E58703" s="96"/>
      <c r="F58703" s="96"/>
      <c r="G58703" s="96"/>
      <c r="H58703" s="137"/>
    </row>
    <row r="58819" spans="2:8" x14ac:dyDescent="0.25">
      <c r="B58819" s="96"/>
      <c r="C58819" s="96"/>
      <c r="D58819" s="96"/>
      <c r="E58819" s="96"/>
      <c r="F58819" s="96"/>
      <c r="G58819" s="96"/>
      <c r="H58819" s="137"/>
    </row>
    <row r="58820" spans="2:8" x14ac:dyDescent="0.25">
      <c r="B58820" s="96"/>
      <c r="C58820" s="96"/>
      <c r="D58820" s="96"/>
      <c r="E58820" s="96"/>
      <c r="F58820" s="96"/>
      <c r="G58820" s="96"/>
      <c r="H58820" s="137"/>
    </row>
    <row r="58821" spans="2:8" x14ac:dyDescent="0.25">
      <c r="B58821" s="96"/>
      <c r="C58821" s="96"/>
      <c r="D58821" s="96"/>
      <c r="E58821" s="96"/>
      <c r="F58821" s="96"/>
      <c r="G58821" s="96"/>
      <c r="H58821" s="137"/>
    </row>
    <row r="58822" spans="2:8" x14ac:dyDescent="0.25">
      <c r="B58822" s="96"/>
      <c r="C58822" s="96"/>
      <c r="D58822" s="96"/>
      <c r="E58822" s="96"/>
      <c r="F58822" s="96"/>
      <c r="G58822" s="96"/>
      <c r="H58822" s="137"/>
    </row>
    <row r="58823" spans="2:8" x14ac:dyDescent="0.25">
      <c r="B58823" s="96"/>
      <c r="C58823" s="96"/>
      <c r="D58823" s="96"/>
      <c r="E58823" s="96"/>
      <c r="F58823" s="96"/>
      <c r="G58823" s="96"/>
      <c r="H58823" s="137"/>
    </row>
    <row r="58939" spans="2:8" x14ac:dyDescent="0.25">
      <c r="B58939" s="96"/>
      <c r="C58939" s="96"/>
      <c r="D58939" s="96"/>
      <c r="E58939" s="96"/>
      <c r="F58939" s="96"/>
      <c r="G58939" s="96"/>
      <c r="H58939" s="137"/>
    </row>
    <row r="58940" spans="2:8" x14ac:dyDescent="0.25">
      <c r="B58940" s="96"/>
      <c r="C58940" s="96"/>
      <c r="D58940" s="96"/>
      <c r="E58940" s="96"/>
      <c r="F58940" s="96"/>
      <c r="G58940" s="96"/>
      <c r="H58940" s="137"/>
    </row>
    <row r="58941" spans="2:8" x14ac:dyDescent="0.25">
      <c r="B58941" s="96"/>
      <c r="C58941" s="96"/>
      <c r="D58941" s="96"/>
      <c r="E58941" s="96"/>
      <c r="F58941" s="96"/>
      <c r="G58941" s="96"/>
      <c r="H58941" s="137"/>
    </row>
    <row r="58942" spans="2:8" x14ac:dyDescent="0.25">
      <c r="B58942" s="96"/>
      <c r="C58942" s="96"/>
      <c r="D58942" s="96"/>
      <c r="E58942" s="96"/>
      <c r="F58942" s="96"/>
      <c r="G58942" s="96"/>
      <c r="H58942" s="137"/>
    </row>
    <row r="58943" spans="2:8" x14ac:dyDescent="0.25">
      <c r="B58943" s="96"/>
      <c r="C58943" s="96"/>
      <c r="D58943" s="96"/>
      <c r="E58943" s="96"/>
      <c r="F58943" s="96"/>
      <c r="G58943" s="96"/>
      <c r="H58943" s="137"/>
    </row>
    <row r="59059" spans="2:8" x14ac:dyDescent="0.25">
      <c r="B59059" s="96"/>
      <c r="C59059" s="96"/>
      <c r="D59059" s="96"/>
      <c r="E59059" s="96"/>
      <c r="F59059" s="96"/>
      <c r="G59059" s="96"/>
      <c r="H59059" s="137"/>
    </row>
    <row r="59060" spans="2:8" x14ac:dyDescent="0.25">
      <c r="B59060" s="96"/>
      <c r="C59060" s="96"/>
      <c r="D59060" s="96"/>
      <c r="E59060" s="96"/>
      <c r="F59060" s="96"/>
      <c r="G59060" s="96"/>
      <c r="H59060" s="137"/>
    </row>
    <row r="59061" spans="2:8" x14ac:dyDescent="0.25">
      <c r="B59061" s="96"/>
      <c r="C59061" s="96"/>
      <c r="D59061" s="96"/>
      <c r="E59061" s="96"/>
      <c r="F59061" s="96"/>
      <c r="G59061" s="96"/>
      <c r="H59061" s="137"/>
    </row>
    <row r="59062" spans="2:8" x14ac:dyDescent="0.25">
      <c r="B59062" s="96"/>
      <c r="C59062" s="96"/>
      <c r="D59062" s="96"/>
      <c r="E59062" s="96"/>
      <c r="F59062" s="96"/>
      <c r="G59062" s="96"/>
      <c r="H59062" s="137"/>
    </row>
    <row r="59063" spans="2:8" x14ac:dyDescent="0.25">
      <c r="B59063" s="96"/>
      <c r="C59063" s="96"/>
      <c r="D59063" s="96"/>
      <c r="E59063" s="96"/>
      <c r="F59063" s="96"/>
      <c r="G59063" s="96"/>
      <c r="H59063" s="137"/>
    </row>
    <row r="59179" spans="2:8" x14ac:dyDescent="0.25">
      <c r="B59179" s="96"/>
      <c r="C59179" s="96"/>
      <c r="D59179" s="96"/>
      <c r="E59179" s="96"/>
      <c r="F59179" s="96"/>
      <c r="G59179" s="96"/>
      <c r="H59179" s="137"/>
    </row>
    <row r="59180" spans="2:8" x14ac:dyDescent="0.25">
      <c r="B59180" s="96"/>
      <c r="C59180" s="96"/>
      <c r="D59180" s="96"/>
      <c r="E59180" s="96"/>
      <c r="F59180" s="96"/>
      <c r="G59180" s="96"/>
      <c r="H59180" s="137"/>
    </row>
    <row r="59181" spans="2:8" x14ac:dyDescent="0.25">
      <c r="B59181" s="96"/>
      <c r="C59181" s="96"/>
      <c r="D59181" s="96"/>
      <c r="E59181" s="96"/>
      <c r="F59181" s="96"/>
      <c r="G59181" s="96"/>
      <c r="H59181" s="137"/>
    </row>
    <row r="59182" spans="2:8" x14ac:dyDescent="0.25">
      <c r="B59182" s="96"/>
      <c r="C59182" s="96"/>
      <c r="D59182" s="96"/>
      <c r="E59182" s="96"/>
      <c r="F59182" s="96"/>
      <c r="G59182" s="96"/>
      <c r="H59182" s="137"/>
    </row>
    <row r="59183" spans="2:8" x14ac:dyDescent="0.25">
      <c r="B59183" s="96"/>
      <c r="C59183" s="96"/>
      <c r="D59183" s="96"/>
      <c r="E59183" s="96"/>
      <c r="F59183" s="96"/>
      <c r="G59183" s="96"/>
      <c r="H59183" s="137"/>
    </row>
    <row r="59299" spans="2:8" x14ac:dyDescent="0.25">
      <c r="B59299" s="96"/>
      <c r="C59299" s="96"/>
      <c r="D59299" s="96"/>
      <c r="E59299" s="96"/>
      <c r="F59299" s="96"/>
      <c r="G59299" s="96"/>
      <c r="H59299" s="137"/>
    </row>
    <row r="59300" spans="2:8" x14ac:dyDescent="0.25">
      <c r="B59300" s="96"/>
      <c r="C59300" s="96"/>
      <c r="D59300" s="96"/>
      <c r="E59300" s="96"/>
      <c r="F59300" s="96"/>
      <c r="G59300" s="96"/>
      <c r="H59300" s="137"/>
    </row>
    <row r="59301" spans="2:8" x14ac:dyDescent="0.25">
      <c r="B59301" s="96"/>
      <c r="C59301" s="96"/>
      <c r="D59301" s="96"/>
      <c r="E59301" s="96"/>
      <c r="F59301" s="96"/>
      <c r="G59301" s="96"/>
      <c r="H59301" s="137"/>
    </row>
    <row r="59302" spans="2:8" x14ac:dyDescent="0.25">
      <c r="B59302" s="96"/>
      <c r="C59302" s="96"/>
      <c r="D59302" s="96"/>
      <c r="E59302" s="96"/>
      <c r="F59302" s="96"/>
      <c r="G59302" s="96"/>
      <c r="H59302" s="137"/>
    </row>
    <row r="59303" spans="2:8" x14ac:dyDescent="0.25">
      <c r="B59303" s="96"/>
      <c r="C59303" s="96"/>
      <c r="D59303" s="96"/>
      <c r="E59303" s="96"/>
      <c r="F59303" s="96"/>
      <c r="G59303" s="96"/>
      <c r="H59303" s="137"/>
    </row>
    <row r="59419" spans="2:8" x14ac:dyDescent="0.25">
      <c r="B59419" s="96"/>
      <c r="C59419" s="96"/>
      <c r="D59419" s="96"/>
      <c r="E59419" s="96"/>
      <c r="F59419" s="96"/>
      <c r="G59419" s="96"/>
      <c r="H59419" s="137"/>
    </row>
    <row r="59420" spans="2:8" x14ac:dyDescent="0.25">
      <c r="B59420" s="96"/>
      <c r="C59420" s="96"/>
      <c r="D59420" s="96"/>
      <c r="E59420" s="96"/>
      <c r="F59420" s="96"/>
      <c r="G59420" s="96"/>
      <c r="H59420" s="137"/>
    </row>
    <row r="59421" spans="2:8" x14ac:dyDescent="0.25">
      <c r="B59421" s="96"/>
      <c r="C59421" s="96"/>
      <c r="D59421" s="96"/>
      <c r="E59421" s="96"/>
      <c r="F59421" s="96"/>
      <c r="G59421" s="96"/>
      <c r="H59421" s="137"/>
    </row>
    <row r="59422" spans="2:8" x14ac:dyDescent="0.25">
      <c r="B59422" s="96"/>
      <c r="C59422" s="96"/>
      <c r="D59422" s="96"/>
      <c r="E59422" s="96"/>
      <c r="F59422" s="96"/>
      <c r="G59422" s="96"/>
      <c r="H59422" s="137"/>
    </row>
    <row r="59423" spans="2:8" x14ac:dyDescent="0.25">
      <c r="B59423" s="96"/>
      <c r="C59423" s="96"/>
      <c r="D59423" s="96"/>
      <c r="E59423" s="96"/>
      <c r="F59423" s="96"/>
      <c r="G59423" s="96"/>
      <c r="H59423" s="137"/>
    </row>
    <row r="59539" spans="2:8" x14ac:dyDescent="0.25">
      <c r="B59539" s="96"/>
      <c r="C59539" s="96"/>
      <c r="D59539" s="96"/>
      <c r="E59539" s="96"/>
      <c r="F59539" s="96"/>
      <c r="G59539" s="96"/>
      <c r="H59539" s="137"/>
    </row>
    <row r="59540" spans="2:8" x14ac:dyDescent="0.25">
      <c r="B59540" s="96"/>
      <c r="C59540" s="96"/>
      <c r="D59540" s="96"/>
      <c r="E59540" s="96"/>
      <c r="F59540" s="96"/>
      <c r="G59540" s="96"/>
      <c r="H59540" s="137"/>
    </row>
    <row r="59541" spans="2:8" x14ac:dyDescent="0.25">
      <c r="B59541" s="96"/>
      <c r="C59541" s="96"/>
      <c r="D59541" s="96"/>
      <c r="E59541" s="96"/>
      <c r="F59541" s="96"/>
      <c r="G59541" s="96"/>
      <c r="H59541" s="137"/>
    </row>
    <row r="59542" spans="2:8" x14ac:dyDescent="0.25">
      <c r="B59542" s="96"/>
      <c r="C59542" s="96"/>
      <c r="D59542" s="96"/>
      <c r="E59542" s="96"/>
      <c r="F59542" s="96"/>
      <c r="G59542" s="96"/>
      <c r="H59542" s="137"/>
    </row>
    <row r="59543" spans="2:8" x14ac:dyDescent="0.25">
      <c r="B59543" s="96"/>
      <c r="C59543" s="96"/>
      <c r="D59543" s="96"/>
      <c r="E59543" s="96"/>
      <c r="F59543" s="96"/>
      <c r="G59543" s="96"/>
      <c r="H59543" s="137"/>
    </row>
    <row r="59659" spans="2:8" x14ac:dyDescent="0.25">
      <c r="B59659" s="96"/>
      <c r="C59659" s="96"/>
      <c r="D59659" s="96"/>
      <c r="E59659" s="96"/>
      <c r="F59659" s="96"/>
      <c r="G59659" s="96"/>
      <c r="H59659" s="137"/>
    </row>
    <row r="59660" spans="2:8" x14ac:dyDescent="0.25">
      <c r="B59660" s="96"/>
      <c r="C59660" s="96"/>
      <c r="D59660" s="96"/>
      <c r="E59660" s="96"/>
      <c r="F59660" s="96"/>
      <c r="G59660" s="96"/>
      <c r="H59660" s="137"/>
    </row>
    <row r="59661" spans="2:8" x14ac:dyDescent="0.25">
      <c r="B59661" s="96"/>
      <c r="C59661" s="96"/>
      <c r="D59661" s="96"/>
      <c r="E59661" s="96"/>
      <c r="F59661" s="96"/>
      <c r="G59661" s="96"/>
      <c r="H59661" s="137"/>
    </row>
    <row r="59662" spans="2:8" x14ac:dyDescent="0.25">
      <c r="B59662" s="96"/>
      <c r="C59662" s="96"/>
      <c r="D59662" s="96"/>
      <c r="E59662" s="96"/>
      <c r="F59662" s="96"/>
      <c r="G59662" s="96"/>
      <c r="H59662" s="137"/>
    </row>
    <row r="59663" spans="2:8" x14ac:dyDescent="0.25">
      <c r="B59663" s="96"/>
      <c r="C59663" s="96"/>
      <c r="D59663" s="96"/>
      <c r="E59663" s="96"/>
      <c r="F59663" s="96"/>
      <c r="G59663" s="96"/>
      <c r="H59663" s="137"/>
    </row>
    <row r="59779" spans="2:8" x14ac:dyDescent="0.25">
      <c r="B59779" s="96"/>
      <c r="C59779" s="96"/>
      <c r="D59779" s="96"/>
      <c r="E59779" s="96"/>
      <c r="F59779" s="96"/>
      <c r="G59779" s="96"/>
      <c r="H59779" s="137"/>
    </row>
    <row r="59780" spans="2:8" x14ac:dyDescent="0.25">
      <c r="B59780" s="96"/>
      <c r="C59780" s="96"/>
      <c r="D59780" s="96"/>
      <c r="E59780" s="96"/>
      <c r="F59780" s="96"/>
      <c r="G59780" s="96"/>
      <c r="H59780" s="137"/>
    </row>
    <row r="59781" spans="2:8" x14ac:dyDescent="0.25">
      <c r="B59781" s="96"/>
      <c r="C59781" s="96"/>
      <c r="D59781" s="96"/>
      <c r="E59781" s="96"/>
      <c r="F59781" s="96"/>
      <c r="G59781" s="96"/>
      <c r="H59781" s="137"/>
    </row>
    <row r="59782" spans="2:8" x14ac:dyDescent="0.25">
      <c r="B59782" s="96"/>
      <c r="C59782" s="96"/>
      <c r="D59782" s="96"/>
      <c r="E59782" s="96"/>
      <c r="F59782" s="96"/>
      <c r="G59782" s="96"/>
      <c r="H59782" s="137"/>
    </row>
    <row r="59783" spans="2:8" x14ac:dyDescent="0.25">
      <c r="B59783" s="96"/>
      <c r="C59783" s="96"/>
      <c r="D59783" s="96"/>
      <c r="E59783" s="96"/>
      <c r="F59783" s="96"/>
      <c r="G59783" s="96"/>
      <c r="H59783" s="137"/>
    </row>
    <row r="59899" spans="2:8" x14ac:dyDescent="0.25">
      <c r="B59899" s="96"/>
      <c r="C59899" s="96"/>
      <c r="D59899" s="96"/>
      <c r="E59899" s="96"/>
      <c r="F59899" s="96"/>
      <c r="G59899" s="96"/>
      <c r="H59899" s="137"/>
    </row>
    <row r="59900" spans="2:8" x14ac:dyDescent="0.25">
      <c r="B59900" s="96"/>
      <c r="C59900" s="96"/>
      <c r="D59900" s="96"/>
      <c r="E59900" s="96"/>
      <c r="F59900" s="96"/>
      <c r="G59900" s="96"/>
      <c r="H59900" s="137"/>
    </row>
    <row r="59901" spans="2:8" x14ac:dyDescent="0.25">
      <c r="B59901" s="96"/>
      <c r="C59901" s="96"/>
      <c r="D59901" s="96"/>
      <c r="E59901" s="96"/>
      <c r="F59901" s="96"/>
      <c r="G59901" s="96"/>
      <c r="H59901" s="137"/>
    </row>
    <row r="59902" spans="2:8" x14ac:dyDescent="0.25">
      <c r="B59902" s="96"/>
      <c r="C59902" s="96"/>
      <c r="D59902" s="96"/>
      <c r="E59902" s="96"/>
      <c r="F59902" s="96"/>
      <c r="G59902" s="96"/>
      <c r="H59902" s="137"/>
    </row>
    <row r="59903" spans="2:8" x14ac:dyDescent="0.25">
      <c r="B59903" s="96"/>
      <c r="C59903" s="96"/>
      <c r="D59903" s="96"/>
      <c r="E59903" s="96"/>
      <c r="F59903" s="96"/>
      <c r="G59903" s="96"/>
      <c r="H59903" s="137"/>
    </row>
    <row r="60019" spans="2:8" x14ac:dyDescent="0.25">
      <c r="B60019" s="96"/>
      <c r="C60019" s="96"/>
      <c r="D60019" s="96"/>
      <c r="E60019" s="96"/>
      <c r="F60019" s="96"/>
      <c r="G60019" s="96"/>
      <c r="H60019" s="137"/>
    </row>
    <row r="60020" spans="2:8" x14ac:dyDescent="0.25">
      <c r="B60020" s="96"/>
      <c r="C60020" s="96"/>
      <c r="D60020" s="96"/>
      <c r="E60020" s="96"/>
      <c r="F60020" s="96"/>
      <c r="G60020" s="96"/>
      <c r="H60020" s="137"/>
    </row>
    <row r="60021" spans="2:8" x14ac:dyDescent="0.25">
      <c r="B60021" s="96"/>
      <c r="C60021" s="96"/>
      <c r="D60021" s="96"/>
      <c r="E60021" s="96"/>
      <c r="F60021" s="96"/>
      <c r="G60021" s="96"/>
      <c r="H60021" s="137"/>
    </row>
    <row r="60022" spans="2:8" x14ac:dyDescent="0.25">
      <c r="B60022" s="96"/>
      <c r="C60022" s="96"/>
      <c r="D60022" s="96"/>
      <c r="E60022" s="96"/>
      <c r="F60022" s="96"/>
      <c r="G60022" s="96"/>
      <c r="H60022" s="137"/>
    </row>
    <row r="60023" spans="2:8" x14ac:dyDescent="0.25">
      <c r="B60023" s="96"/>
      <c r="C60023" s="96"/>
      <c r="D60023" s="96"/>
      <c r="E60023" s="96"/>
      <c r="F60023" s="96"/>
      <c r="G60023" s="96"/>
      <c r="H60023" s="137"/>
    </row>
    <row r="60139" spans="2:8" x14ac:dyDescent="0.25">
      <c r="B60139" s="96"/>
      <c r="C60139" s="96"/>
      <c r="D60139" s="96"/>
      <c r="E60139" s="96"/>
      <c r="F60139" s="96"/>
      <c r="G60139" s="96"/>
      <c r="H60139" s="137"/>
    </row>
    <row r="60140" spans="2:8" x14ac:dyDescent="0.25">
      <c r="B60140" s="96"/>
      <c r="C60140" s="96"/>
      <c r="D60140" s="96"/>
      <c r="E60140" s="96"/>
      <c r="F60140" s="96"/>
      <c r="G60140" s="96"/>
      <c r="H60140" s="137"/>
    </row>
    <row r="60141" spans="2:8" x14ac:dyDescent="0.25">
      <c r="B60141" s="96"/>
      <c r="C60141" s="96"/>
      <c r="D60141" s="96"/>
      <c r="E60141" s="96"/>
      <c r="F60141" s="96"/>
      <c r="G60141" s="96"/>
      <c r="H60141" s="137"/>
    </row>
    <row r="60142" spans="2:8" x14ac:dyDescent="0.25">
      <c r="B60142" s="96"/>
      <c r="C60142" s="96"/>
      <c r="D60142" s="96"/>
      <c r="E60142" s="96"/>
      <c r="F60142" s="96"/>
      <c r="G60142" s="96"/>
      <c r="H60142" s="137"/>
    </row>
    <row r="60143" spans="2:8" x14ac:dyDescent="0.25">
      <c r="B60143" s="96"/>
      <c r="C60143" s="96"/>
      <c r="D60143" s="96"/>
      <c r="E60143" s="96"/>
      <c r="F60143" s="96"/>
      <c r="G60143" s="96"/>
      <c r="H60143" s="137"/>
    </row>
    <row r="60259" spans="2:8" x14ac:dyDescent="0.25">
      <c r="B60259" s="96"/>
      <c r="C60259" s="96"/>
      <c r="D60259" s="96"/>
      <c r="E60259" s="96"/>
      <c r="F60259" s="96"/>
      <c r="G60259" s="96"/>
      <c r="H60259" s="137"/>
    </row>
    <row r="60260" spans="2:8" x14ac:dyDescent="0.25">
      <c r="B60260" s="96"/>
      <c r="C60260" s="96"/>
      <c r="D60260" s="96"/>
      <c r="E60260" s="96"/>
      <c r="F60260" s="96"/>
      <c r="G60260" s="96"/>
      <c r="H60260" s="137"/>
    </row>
    <row r="60261" spans="2:8" x14ac:dyDescent="0.25">
      <c r="B60261" s="96"/>
      <c r="C60261" s="96"/>
      <c r="D60261" s="96"/>
      <c r="E60261" s="96"/>
      <c r="F60261" s="96"/>
      <c r="G60261" s="96"/>
      <c r="H60261" s="137"/>
    </row>
    <row r="60262" spans="2:8" x14ac:dyDescent="0.25">
      <c r="B60262" s="96"/>
      <c r="C60262" s="96"/>
      <c r="D60262" s="96"/>
      <c r="E60262" s="96"/>
      <c r="F60262" s="96"/>
      <c r="G60262" s="96"/>
      <c r="H60262" s="137"/>
    </row>
    <row r="60263" spans="2:8" x14ac:dyDescent="0.25">
      <c r="B60263" s="96"/>
      <c r="C60263" s="96"/>
      <c r="D60263" s="96"/>
      <c r="E60263" s="96"/>
      <c r="F60263" s="96"/>
      <c r="G60263" s="96"/>
      <c r="H60263" s="137"/>
    </row>
    <row r="60379" spans="2:8" x14ac:dyDescent="0.25">
      <c r="B60379" s="96"/>
      <c r="C60379" s="96"/>
      <c r="D60379" s="96"/>
      <c r="E60379" s="96"/>
      <c r="F60379" s="96"/>
      <c r="G60379" s="96"/>
      <c r="H60379" s="137"/>
    </row>
    <row r="60380" spans="2:8" x14ac:dyDescent="0.25">
      <c r="B60380" s="96"/>
      <c r="C60380" s="96"/>
      <c r="D60380" s="96"/>
      <c r="E60380" s="96"/>
      <c r="F60380" s="96"/>
      <c r="G60380" s="96"/>
      <c r="H60380" s="137"/>
    </row>
    <row r="60381" spans="2:8" x14ac:dyDescent="0.25">
      <c r="B60381" s="96"/>
      <c r="C60381" s="96"/>
      <c r="D60381" s="96"/>
      <c r="E60381" s="96"/>
      <c r="F60381" s="96"/>
      <c r="G60381" s="96"/>
      <c r="H60381" s="137"/>
    </row>
    <row r="60382" spans="2:8" x14ac:dyDescent="0.25">
      <c r="B60382" s="96"/>
      <c r="C60382" s="96"/>
      <c r="D60382" s="96"/>
      <c r="E60382" s="96"/>
      <c r="F60382" s="96"/>
      <c r="G60382" s="96"/>
      <c r="H60382" s="137"/>
    </row>
    <row r="60383" spans="2:8" x14ac:dyDescent="0.25">
      <c r="B60383" s="96"/>
      <c r="C60383" s="96"/>
      <c r="D60383" s="96"/>
      <c r="E60383" s="96"/>
      <c r="F60383" s="96"/>
      <c r="G60383" s="96"/>
      <c r="H60383" s="137"/>
    </row>
    <row r="60499" spans="2:8" x14ac:dyDescent="0.25">
      <c r="B60499" s="96"/>
      <c r="C60499" s="96"/>
      <c r="D60499" s="96"/>
      <c r="E60499" s="96"/>
      <c r="F60499" s="96"/>
      <c r="G60499" s="96"/>
      <c r="H60499" s="137"/>
    </row>
    <row r="60500" spans="2:8" x14ac:dyDescent="0.25">
      <c r="B60500" s="96"/>
      <c r="C60500" s="96"/>
      <c r="D60500" s="96"/>
      <c r="E60500" s="96"/>
      <c r="F60500" s="96"/>
      <c r="G60500" s="96"/>
      <c r="H60500" s="137"/>
    </row>
    <row r="60501" spans="2:8" x14ac:dyDescent="0.25">
      <c r="B60501" s="96"/>
      <c r="C60501" s="96"/>
      <c r="D60501" s="96"/>
      <c r="E60501" s="96"/>
      <c r="F60501" s="96"/>
      <c r="G60501" s="96"/>
      <c r="H60501" s="137"/>
    </row>
    <row r="60502" spans="2:8" x14ac:dyDescent="0.25">
      <c r="B60502" s="96"/>
      <c r="C60502" s="96"/>
      <c r="D60502" s="96"/>
      <c r="E60502" s="96"/>
      <c r="F60502" s="96"/>
      <c r="G60502" s="96"/>
      <c r="H60502" s="137"/>
    </row>
    <row r="60503" spans="2:8" x14ac:dyDescent="0.25">
      <c r="B60503" s="96"/>
      <c r="C60503" s="96"/>
      <c r="D60503" s="96"/>
      <c r="E60503" s="96"/>
      <c r="F60503" s="96"/>
      <c r="G60503" s="96"/>
      <c r="H60503" s="137"/>
    </row>
    <row r="60619" spans="2:8" x14ac:dyDescent="0.25">
      <c r="B60619" s="96"/>
      <c r="C60619" s="96"/>
      <c r="D60619" s="96"/>
      <c r="E60619" s="96"/>
      <c r="F60619" s="96"/>
      <c r="G60619" s="96"/>
      <c r="H60619" s="137"/>
    </row>
    <row r="60620" spans="2:8" x14ac:dyDescent="0.25">
      <c r="B60620" s="96"/>
      <c r="C60620" s="96"/>
      <c r="D60620" s="96"/>
      <c r="E60620" s="96"/>
      <c r="F60620" s="96"/>
      <c r="G60620" s="96"/>
      <c r="H60620" s="137"/>
    </row>
    <row r="60621" spans="2:8" x14ac:dyDescent="0.25">
      <c r="B60621" s="96"/>
      <c r="C60621" s="96"/>
      <c r="D60621" s="96"/>
      <c r="E60621" s="96"/>
      <c r="F60621" s="96"/>
      <c r="G60621" s="96"/>
      <c r="H60621" s="137"/>
    </row>
    <row r="60622" spans="2:8" x14ac:dyDescent="0.25">
      <c r="B60622" s="96"/>
      <c r="C60622" s="96"/>
      <c r="D60622" s="96"/>
      <c r="E60622" s="96"/>
      <c r="F60622" s="96"/>
      <c r="G60622" s="96"/>
      <c r="H60622" s="137"/>
    </row>
    <row r="60623" spans="2:8" x14ac:dyDescent="0.25">
      <c r="B60623" s="96"/>
      <c r="C60623" s="96"/>
      <c r="D60623" s="96"/>
      <c r="E60623" s="96"/>
      <c r="F60623" s="96"/>
      <c r="G60623" s="96"/>
      <c r="H60623" s="137"/>
    </row>
    <row r="60739" spans="2:8" x14ac:dyDescent="0.25">
      <c r="B60739" s="96"/>
      <c r="C60739" s="96"/>
      <c r="D60739" s="96"/>
      <c r="E60739" s="96"/>
      <c r="F60739" s="96"/>
      <c r="G60739" s="96"/>
      <c r="H60739" s="137"/>
    </row>
    <row r="60740" spans="2:8" x14ac:dyDescent="0.25">
      <c r="B60740" s="96"/>
      <c r="C60740" s="96"/>
      <c r="D60740" s="96"/>
      <c r="E60740" s="96"/>
      <c r="F60740" s="96"/>
      <c r="G60740" s="96"/>
      <c r="H60740" s="137"/>
    </row>
    <row r="60741" spans="2:8" x14ac:dyDescent="0.25">
      <c r="B60741" s="96"/>
      <c r="C60741" s="96"/>
      <c r="D60741" s="96"/>
      <c r="E60741" s="96"/>
      <c r="F60741" s="96"/>
      <c r="G60741" s="96"/>
      <c r="H60741" s="137"/>
    </row>
    <row r="60742" spans="2:8" x14ac:dyDescent="0.25">
      <c r="B60742" s="96"/>
      <c r="C60742" s="96"/>
      <c r="D60742" s="96"/>
      <c r="E60742" s="96"/>
      <c r="F60742" s="96"/>
      <c r="G60742" s="96"/>
      <c r="H60742" s="137"/>
    </row>
    <row r="60743" spans="2:8" x14ac:dyDescent="0.25">
      <c r="B60743" s="96"/>
      <c r="C60743" s="96"/>
      <c r="D60743" s="96"/>
      <c r="E60743" s="96"/>
      <c r="F60743" s="96"/>
      <c r="G60743" s="96"/>
      <c r="H60743" s="137"/>
    </row>
    <row r="60859" spans="2:8" x14ac:dyDescent="0.25">
      <c r="B60859" s="96"/>
      <c r="C60859" s="96"/>
      <c r="D60859" s="96"/>
      <c r="E60859" s="96"/>
      <c r="F60859" s="96"/>
      <c r="G60859" s="96"/>
      <c r="H60859" s="137"/>
    </row>
    <row r="60860" spans="2:8" x14ac:dyDescent="0.25">
      <c r="B60860" s="96"/>
      <c r="C60860" s="96"/>
      <c r="D60860" s="96"/>
      <c r="E60860" s="96"/>
      <c r="F60860" s="96"/>
      <c r="G60860" s="96"/>
      <c r="H60860" s="137"/>
    </row>
    <row r="60861" spans="2:8" x14ac:dyDescent="0.25">
      <c r="B60861" s="96"/>
      <c r="C60861" s="96"/>
      <c r="D60861" s="96"/>
      <c r="E60861" s="96"/>
      <c r="F60861" s="96"/>
      <c r="G60861" s="96"/>
      <c r="H60861" s="137"/>
    </row>
    <row r="60862" spans="2:8" x14ac:dyDescent="0.25">
      <c r="B60862" s="96"/>
      <c r="C60862" s="96"/>
      <c r="D60862" s="96"/>
      <c r="E60862" s="96"/>
      <c r="F60862" s="96"/>
      <c r="G60862" s="96"/>
      <c r="H60862" s="137"/>
    </row>
    <row r="60863" spans="2:8" x14ac:dyDescent="0.25">
      <c r="B60863" s="96"/>
      <c r="C60863" s="96"/>
      <c r="D60863" s="96"/>
      <c r="E60863" s="96"/>
      <c r="F60863" s="96"/>
      <c r="G60863" s="96"/>
      <c r="H60863" s="137"/>
    </row>
    <row r="60979" spans="2:8" x14ac:dyDescent="0.25">
      <c r="B60979" s="96"/>
      <c r="C60979" s="96"/>
      <c r="D60979" s="96"/>
      <c r="E60979" s="96"/>
      <c r="F60979" s="96"/>
      <c r="G60979" s="96"/>
      <c r="H60979" s="137"/>
    </row>
    <row r="60980" spans="2:8" x14ac:dyDescent="0.25">
      <c r="B60980" s="96"/>
      <c r="C60980" s="96"/>
      <c r="D60980" s="96"/>
      <c r="E60980" s="96"/>
      <c r="F60980" s="96"/>
      <c r="G60980" s="96"/>
      <c r="H60980" s="137"/>
    </row>
    <row r="60981" spans="2:8" x14ac:dyDescent="0.25">
      <c r="B60981" s="96"/>
      <c r="C60981" s="96"/>
      <c r="D60981" s="96"/>
      <c r="E60981" s="96"/>
      <c r="F60981" s="96"/>
      <c r="G60981" s="96"/>
      <c r="H60981" s="137"/>
    </row>
    <row r="60982" spans="2:8" x14ac:dyDescent="0.25">
      <c r="B60982" s="96"/>
      <c r="C60982" s="96"/>
      <c r="D60982" s="96"/>
      <c r="E60982" s="96"/>
      <c r="F60982" s="96"/>
      <c r="G60982" s="96"/>
      <c r="H60982" s="137"/>
    </row>
    <row r="60983" spans="2:8" x14ac:dyDescent="0.25">
      <c r="B60983" s="96"/>
      <c r="C60983" s="96"/>
      <c r="D60983" s="96"/>
      <c r="E60983" s="96"/>
      <c r="F60983" s="96"/>
      <c r="G60983" s="96"/>
      <c r="H60983" s="137"/>
    </row>
    <row r="61099" spans="2:8" x14ac:dyDescent="0.25">
      <c r="B61099" s="96"/>
      <c r="C61099" s="96"/>
      <c r="D61099" s="96"/>
      <c r="E61099" s="96"/>
      <c r="F61099" s="96"/>
      <c r="G61099" s="96"/>
      <c r="H61099" s="137"/>
    </row>
    <row r="61100" spans="2:8" x14ac:dyDescent="0.25">
      <c r="B61100" s="96"/>
      <c r="C61100" s="96"/>
      <c r="D61100" s="96"/>
      <c r="E61100" s="96"/>
      <c r="F61100" s="96"/>
      <c r="G61100" s="96"/>
      <c r="H61100" s="137"/>
    </row>
    <row r="61101" spans="2:8" x14ac:dyDescent="0.25">
      <c r="B61101" s="96"/>
      <c r="C61101" s="96"/>
      <c r="D61101" s="96"/>
      <c r="E61101" s="96"/>
      <c r="F61101" s="96"/>
      <c r="G61101" s="96"/>
      <c r="H61101" s="137"/>
    </row>
    <row r="61102" spans="2:8" x14ac:dyDescent="0.25">
      <c r="B61102" s="96"/>
      <c r="C61102" s="96"/>
      <c r="D61102" s="96"/>
      <c r="E61102" s="96"/>
      <c r="F61102" s="96"/>
      <c r="G61102" s="96"/>
      <c r="H61102" s="137"/>
    </row>
    <row r="61103" spans="2:8" x14ac:dyDescent="0.25">
      <c r="B61103" s="96"/>
      <c r="C61103" s="96"/>
      <c r="D61103" s="96"/>
      <c r="E61103" s="96"/>
      <c r="F61103" s="96"/>
      <c r="G61103" s="96"/>
      <c r="H61103" s="137"/>
    </row>
    <row r="61219" spans="2:8" x14ac:dyDescent="0.25">
      <c r="B61219" s="96"/>
      <c r="C61219" s="96"/>
      <c r="D61219" s="96"/>
      <c r="E61219" s="96"/>
      <c r="F61219" s="96"/>
      <c r="G61219" s="96"/>
      <c r="H61219" s="137"/>
    </row>
    <row r="61220" spans="2:8" x14ac:dyDescent="0.25">
      <c r="B61220" s="96"/>
      <c r="C61220" s="96"/>
      <c r="D61220" s="96"/>
      <c r="E61220" s="96"/>
      <c r="F61220" s="96"/>
      <c r="G61220" s="96"/>
      <c r="H61220" s="137"/>
    </row>
    <row r="61221" spans="2:8" x14ac:dyDescent="0.25">
      <c r="B61221" s="96"/>
      <c r="C61221" s="96"/>
      <c r="D61221" s="96"/>
      <c r="E61221" s="96"/>
      <c r="F61221" s="96"/>
      <c r="G61221" s="96"/>
      <c r="H61221" s="137"/>
    </row>
    <row r="61222" spans="2:8" x14ac:dyDescent="0.25">
      <c r="B61222" s="96"/>
      <c r="C61222" s="96"/>
      <c r="D61222" s="96"/>
      <c r="E61222" s="96"/>
      <c r="F61222" s="96"/>
      <c r="G61222" s="96"/>
      <c r="H61222" s="137"/>
    </row>
    <row r="61223" spans="2:8" x14ac:dyDescent="0.25">
      <c r="B61223" s="96"/>
      <c r="C61223" s="96"/>
      <c r="D61223" s="96"/>
      <c r="E61223" s="96"/>
      <c r="F61223" s="96"/>
      <c r="G61223" s="96"/>
      <c r="H61223" s="137"/>
    </row>
    <row r="61339" spans="2:8" x14ac:dyDescent="0.25">
      <c r="B61339" s="96"/>
      <c r="C61339" s="96"/>
      <c r="D61339" s="96"/>
      <c r="E61339" s="96"/>
      <c r="F61339" s="96"/>
      <c r="G61339" s="96"/>
      <c r="H61339" s="137"/>
    </row>
    <row r="61340" spans="2:8" x14ac:dyDescent="0.25">
      <c r="B61340" s="96"/>
      <c r="C61340" s="96"/>
      <c r="D61340" s="96"/>
      <c r="E61340" s="96"/>
      <c r="F61340" s="96"/>
      <c r="G61340" s="96"/>
      <c r="H61340" s="137"/>
    </row>
    <row r="61341" spans="2:8" x14ac:dyDescent="0.25">
      <c r="B61341" s="96"/>
      <c r="C61341" s="96"/>
      <c r="D61341" s="96"/>
      <c r="E61341" s="96"/>
      <c r="F61341" s="96"/>
      <c r="G61341" s="96"/>
      <c r="H61341" s="137"/>
    </row>
    <row r="61342" spans="2:8" x14ac:dyDescent="0.25">
      <c r="B61342" s="96"/>
      <c r="C61342" s="96"/>
      <c r="D61342" s="96"/>
      <c r="E61342" s="96"/>
      <c r="F61342" s="96"/>
      <c r="G61342" s="96"/>
      <c r="H61342" s="137"/>
    </row>
    <row r="61343" spans="2:8" x14ac:dyDescent="0.25">
      <c r="B61343" s="96"/>
      <c r="C61343" s="96"/>
      <c r="D61343" s="96"/>
      <c r="E61343" s="96"/>
      <c r="F61343" s="96"/>
      <c r="G61343" s="96"/>
      <c r="H61343" s="137"/>
    </row>
    <row r="61459" spans="2:8" x14ac:dyDescent="0.25">
      <c r="B61459" s="96"/>
      <c r="C61459" s="96"/>
      <c r="D61459" s="96"/>
      <c r="E61459" s="96"/>
      <c r="F61459" s="96"/>
      <c r="G61459" s="96"/>
      <c r="H61459" s="137"/>
    </row>
    <row r="61460" spans="2:8" x14ac:dyDescent="0.25">
      <c r="B61460" s="96"/>
      <c r="C61460" s="96"/>
      <c r="D61460" s="96"/>
      <c r="E61460" s="96"/>
      <c r="F61460" s="96"/>
      <c r="G61460" s="96"/>
      <c r="H61460" s="137"/>
    </row>
    <row r="61461" spans="2:8" x14ac:dyDescent="0.25">
      <c r="B61461" s="96"/>
      <c r="C61461" s="96"/>
      <c r="D61461" s="96"/>
      <c r="E61461" s="96"/>
      <c r="F61461" s="96"/>
      <c r="G61461" s="96"/>
      <c r="H61461" s="137"/>
    </row>
    <row r="61462" spans="2:8" x14ac:dyDescent="0.25">
      <c r="B61462" s="96"/>
      <c r="C61462" s="96"/>
      <c r="D61462" s="96"/>
      <c r="E61462" s="96"/>
      <c r="F61462" s="96"/>
      <c r="G61462" s="96"/>
      <c r="H61462" s="137"/>
    </row>
    <row r="61463" spans="2:8" x14ac:dyDescent="0.25">
      <c r="B61463" s="96"/>
      <c r="C61463" s="96"/>
      <c r="D61463" s="96"/>
      <c r="E61463" s="96"/>
      <c r="F61463" s="96"/>
      <c r="G61463" s="96"/>
      <c r="H61463" s="137"/>
    </row>
    <row r="61579" spans="2:8" x14ac:dyDescent="0.25">
      <c r="B61579" s="96"/>
      <c r="C61579" s="96"/>
      <c r="D61579" s="96"/>
      <c r="E61579" s="96"/>
      <c r="F61579" s="96"/>
      <c r="G61579" s="96"/>
      <c r="H61579" s="137"/>
    </row>
    <row r="61580" spans="2:8" x14ac:dyDescent="0.25">
      <c r="B61580" s="96"/>
      <c r="C61580" s="96"/>
      <c r="D61580" s="96"/>
      <c r="E61580" s="96"/>
      <c r="F61580" s="96"/>
      <c r="G61580" s="96"/>
      <c r="H61580" s="137"/>
    </row>
    <row r="61581" spans="2:8" x14ac:dyDescent="0.25">
      <c r="B61581" s="96"/>
      <c r="C61581" s="96"/>
      <c r="D61581" s="96"/>
      <c r="E61581" s="96"/>
      <c r="F61581" s="96"/>
      <c r="G61581" s="96"/>
      <c r="H61581" s="137"/>
    </row>
    <row r="61582" spans="2:8" x14ac:dyDescent="0.25">
      <c r="B61582" s="96"/>
      <c r="C61582" s="96"/>
      <c r="D61582" s="96"/>
      <c r="E61582" s="96"/>
      <c r="F61582" s="96"/>
      <c r="G61582" s="96"/>
      <c r="H61582" s="137"/>
    </row>
    <row r="61583" spans="2:8" x14ac:dyDescent="0.25">
      <c r="B61583" s="96"/>
      <c r="C61583" s="96"/>
      <c r="D61583" s="96"/>
      <c r="E61583" s="96"/>
      <c r="F61583" s="96"/>
      <c r="G61583" s="96"/>
      <c r="H61583" s="137"/>
    </row>
    <row r="61699" spans="2:8" x14ac:dyDescent="0.25">
      <c r="B61699" s="96"/>
      <c r="C61699" s="96"/>
      <c r="D61699" s="96"/>
      <c r="E61699" s="96"/>
      <c r="F61699" s="96"/>
      <c r="G61699" s="96"/>
      <c r="H61699" s="137"/>
    </row>
    <row r="61700" spans="2:8" x14ac:dyDescent="0.25">
      <c r="B61700" s="96"/>
      <c r="C61700" s="96"/>
      <c r="D61700" s="96"/>
      <c r="E61700" s="96"/>
      <c r="F61700" s="96"/>
      <c r="G61700" s="96"/>
      <c r="H61700" s="137"/>
    </row>
    <row r="61701" spans="2:8" x14ac:dyDescent="0.25">
      <c r="B61701" s="96"/>
      <c r="C61701" s="96"/>
      <c r="D61701" s="96"/>
      <c r="E61701" s="96"/>
      <c r="F61701" s="96"/>
      <c r="G61701" s="96"/>
      <c r="H61701" s="137"/>
    </row>
    <row r="61702" spans="2:8" x14ac:dyDescent="0.25">
      <c r="B61702" s="96"/>
      <c r="C61702" s="96"/>
      <c r="D61702" s="96"/>
      <c r="E61702" s="96"/>
      <c r="F61702" s="96"/>
      <c r="G61702" s="96"/>
      <c r="H61702" s="137"/>
    </row>
    <row r="61703" spans="2:8" x14ac:dyDescent="0.25">
      <c r="B61703" s="96"/>
      <c r="C61703" s="96"/>
      <c r="D61703" s="96"/>
      <c r="E61703" s="96"/>
      <c r="F61703" s="96"/>
      <c r="G61703" s="96"/>
      <c r="H61703" s="137"/>
    </row>
    <row r="61819" spans="2:8" x14ac:dyDescent="0.25">
      <c r="B61819" s="96"/>
      <c r="C61819" s="96"/>
      <c r="D61819" s="96"/>
      <c r="E61819" s="96"/>
      <c r="F61819" s="96"/>
      <c r="G61819" s="96"/>
      <c r="H61819" s="137"/>
    </row>
    <row r="61820" spans="2:8" x14ac:dyDescent="0.25">
      <c r="B61820" s="96"/>
      <c r="C61820" s="96"/>
      <c r="D61820" s="96"/>
      <c r="E61820" s="96"/>
      <c r="F61820" s="96"/>
      <c r="G61820" s="96"/>
      <c r="H61820" s="137"/>
    </row>
    <row r="61821" spans="2:8" x14ac:dyDescent="0.25">
      <c r="B61821" s="96"/>
      <c r="C61821" s="96"/>
      <c r="D61821" s="96"/>
      <c r="E61821" s="96"/>
      <c r="F61821" s="96"/>
      <c r="G61821" s="96"/>
      <c r="H61821" s="137"/>
    </row>
    <row r="61822" spans="2:8" x14ac:dyDescent="0.25">
      <c r="B61822" s="96"/>
      <c r="C61822" s="96"/>
      <c r="D61822" s="96"/>
      <c r="E61822" s="96"/>
      <c r="F61822" s="96"/>
      <c r="G61822" s="96"/>
      <c r="H61822" s="137"/>
    </row>
    <row r="61823" spans="2:8" x14ac:dyDescent="0.25">
      <c r="B61823" s="96"/>
      <c r="C61823" s="96"/>
      <c r="D61823" s="96"/>
      <c r="E61823" s="96"/>
      <c r="F61823" s="96"/>
      <c r="G61823" s="96"/>
      <c r="H61823" s="137"/>
    </row>
    <row r="61939" spans="2:8" x14ac:dyDescent="0.25">
      <c r="B61939" s="96"/>
      <c r="C61939" s="96"/>
      <c r="D61939" s="96"/>
      <c r="E61939" s="96"/>
      <c r="F61939" s="96"/>
      <c r="G61939" s="96"/>
      <c r="H61939" s="137"/>
    </row>
    <row r="61940" spans="2:8" x14ac:dyDescent="0.25">
      <c r="B61940" s="96"/>
      <c r="C61940" s="96"/>
      <c r="D61940" s="96"/>
      <c r="E61940" s="96"/>
      <c r="F61940" s="96"/>
      <c r="G61940" s="96"/>
      <c r="H61940" s="137"/>
    </row>
    <row r="61941" spans="2:8" x14ac:dyDescent="0.25">
      <c r="B61941" s="96"/>
      <c r="C61941" s="96"/>
      <c r="D61941" s="96"/>
      <c r="E61941" s="96"/>
      <c r="F61941" s="96"/>
      <c r="G61941" s="96"/>
      <c r="H61941" s="137"/>
    </row>
    <row r="61942" spans="2:8" x14ac:dyDescent="0.25">
      <c r="B61942" s="96"/>
      <c r="C61942" s="96"/>
      <c r="D61942" s="96"/>
      <c r="E61942" s="96"/>
      <c r="F61942" s="96"/>
      <c r="G61942" s="96"/>
      <c r="H61942" s="137"/>
    </row>
    <row r="61943" spans="2:8" x14ac:dyDescent="0.25">
      <c r="B61943" s="96"/>
      <c r="C61943" s="96"/>
      <c r="D61943" s="96"/>
      <c r="E61943" s="96"/>
      <c r="F61943" s="96"/>
      <c r="G61943" s="96"/>
      <c r="H61943" s="137"/>
    </row>
    <row r="62059" spans="2:8" x14ac:dyDescent="0.25">
      <c r="B62059" s="96"/>
      <c r="C62059" s="96"/>
      <c r="D62059" s="96"/>
      <c r="E62059" s="96"/>
      <c r="F62059" s="96"/>
      <c r="G62059" s="96"/>
      <c r="H62059" s="137"/>
    </row>
    <row r="62060" spans="2:8" x14ac:dyDescent="0.25">
      <c r="B62060" s="96"/>
      <c r="C62060" s="96"/>
      <c r="D62060" s="96"/>
      <c r="E62060" s="96"/>
      <c r="F62060" s="96"/>
      <c r="G62060" s="96"/>
      <c r="H62060" s="137"/>
    </row>
    <row r="62061" spans="2:8" x14ac:dyDescent="0.25">
      <c r="B62061" s="96"/>
      <c r="C62061" s="96"/>
      <c r="D62061" s="96"/>
      <c r="E62061" s="96"/>
      <c r="F62061" s="96"/>
      <c r="G62061" s="96"/>
      <c r="H62061" s="137"/>
    </row>
    <row r="62062" spans="2:8" x14ac:dyDescent="0.25">
      <c r="B62062" s="96"/>
      <c r="C62062" s="96"/>
      <c r="D62062" s="96"/>
      <c r="E62062" s="96"/>
      <c r="F62062" s="96"/>
      <c r="G62062" s="96"/>
      <c r="H62062" s="137"/>
    </row>
    <row r="62063" spans="2:8" x14ac:dyDescent="0.25">
      <c r="B62063" s="96"/>
      <c r="C62063" s="96"/>
      <c r="D62063" s="96"/>
      <c r="E62063" s="96"/>
      <c r="F62063" s="96"/>
      <c r="G62063" s="96"/>
      <c r="H62063" s="137"/>
    </row>
    <row r="62179" spans="2:8" x14ac:dyDescent="0.25">
      <c r="B62179" s="96"/>
      <c r="C62179" s="96"/>
      <c r="D62179" s="96"/>
      <c r="E62179" s="96"/>
      <c r="F62179" s="96"/>
      <c r="G62179" s="96"/>
      <c r="H62179" s="137"/>
    </row>
    <row r="62180" spans="2:8" x14ac:dyDescent="0.25">
      <c r="B62180" s="96"/>
      <c r="C62180" s="96"/>
      <c r="D62180" s="96"/>
      <c r="E62180" s="96"/>
      <c r="F62180" s="96"/>
      <c r="G62180" s="96"/>
      <c r="H62180" s="137"/>
    </row>
    <row r="62181" spans="2:8" x14ac:dyDescent="0.25">
      <c r="B62181" s="96"/>
      <c r="C62181" s="96"/>
      <c r="D62181" s="96"/>
      <c r="E62181" s="96"/>
      <c r="F62181" s="96"/>
      <c r="G62181" s="96"/>
      <c r="H62181" s="137"/>
    </row>
    <row r="62182" spans="2:8" x14ac:dyDescent="0.25">
      <c r="B62182" s="96"/>
      <c r="C62182" s="96"/>
      <c r="D62182" s="96"/>
      <c r="E62182" s="96"/>
      <c r="F62182" s="96"/>
      <c r="G62182" s="96"/>
      <c r="H62182" s="137"/>
    </row>
    <row r="62183" spans="2:8" x14ac:dyDescent="0.25">
      <c r="B62183" s="96"/>
      <c r="C62183" s="96"/>
      <c r="D62183" s="96"/>
      <c r="E62183" s="96"/>
      <c r="F62183" s="96"/>
      <c r="G62183" s="96"/>
      <c r="H62183" s="137"/>
    </row>
    <row r="62299" spans="2:8" x14ac:dyDescent="0.25">
      <c r="B62299" s="96"/>
      <c r="C62299" s="96"/>
      <c r="D62299" s="96"/>
      <c r="E62299" s="96"/>
      <c r="F62299" s="96"/>
      <c r="G62299" s="96"/>
      <c r="H62299" s="137"/>
    </row>
    <row r="62300" spans="2:8" x14ac:dyDescent="0.25">
      <c r="B62300" s="96"/>
      <c r="C62300" s="96"/>
      <c r="D62300" s="96"/>
      <c r="E62300" s="96"/>
      <c r="F62300" s="96"/>
      <c r="G62300" s="96"/>
      <c r="H62300" s="137"/>
    </row>
    <row r="62301" spans="2:8" x14ac:dyDescent="0.25">
      <c r="B62301" s="96"/>
      <c r="C62301" s="96"/>
      <c r="D62301" s="96"/>
      <c r="E62301" s="96"/>
      <c r="F62301" s="96"/>
      <c r="G62301" s="96"/>
      <c r="H62301" s="137"/>
    </row>
    <row r="62302" spans="2:8" x14ac:dyDescent="0.25">
      <c r="B62302" s="96"/>
      <c r="C62302" s="96"/>
      <c r="D62302" s="96"/>
      <c r="E62302" s="96"/>
      <c r="F62302" s="96"/>
      <c r="G62302" s="96"/>
      <c r="H62302" s="137"/>
    </row>
    <row r="62303" spans="2:8" x14ac:dyDescent="0.25">
      <c r="B62303" s="96"/>
      <c r="C62303" s="96"/>
      <c r="D62303" s="96"/>
      <c r="E62303" s="96"/>
      <c r="F62303" s="96"/>
      <c r="G62303" s="96"/>
      <c r="H62303" s="137"/>
    </row>
    <row r="62419" spans="2:8" x14ac:dyDescent="0.25">
      <c r="B62419" s="96"/>
      <c r="C62419" s="96"/>
      <c r="D62419" s="96"/>
      <c r="E62419" s="96"/>
      <c r="F62419" s="96"/>
      <c r="G62419" s="96"/>
      <c r="H62419" s="137"/>
    </row>
    <row r="62420" spans="2:8" x14ac:dyDescent="0.25">
      <c r="B62420" s="96"/>
      <c r="C62420" s="96"/>
      <c r="D62420" s="96"/>
      <c r="E62420" s="96"/>
      <c r="F62420" s="96"/>
      <c r="G62420" s="96"/>
      <c r="H62420" s="137"/>
    </row>
    <row r="62421" spans="2:8" x14ac:dyDescent="0.25">
      <c r="B62421" s="96"/>
      <c r="C62421" s="96"/>
      <c r="D62421" s="96"/>
      <c r="E62421" s="96"/>
      <c r="F62421" s="96"/>
      <c r="G62421" s="96"/>
      <c r="H62421" s="137"/>
    </row>
    <row r="62422" spans="2:8" x14ac:dyDescent="0.25">
      <c r="B62422" s="96"/>
      <c r="C62422" s="96"/>
      <c r="D62422" s="96"/>
      <c r="E62422" s="96"/>
      <c r="F62422" s="96"/>
      <c r="G62422" s="96"/>
      <c r="H62422" s="137"/>
    </row>
    <row r="62423" spans="2:8" x14ac:dyDescent="0.25">
      <c r="B62423" s="96"/>
      <c r="C62423" s="96"/>
      <c r="D62423" s="96"/>
      <c r="E62423" s="96"/>
      <c r="F62423" s="96"/>
      <c r="G62423" s="96"/>
      <c r="H62423" s="137"/>
    </row>
    <row r="62539" spans="2:8" x14ac:dyDescent="0.25">
      <c r="B62539" s="96"/>
      <c r="C62539" s="96"/>
      <c r="D62539" s="96"/>
      <c r="E62539" s="96"/>
      <c r="F62539" s="96"/>
      <c r="G62539" s="96"/>
      <c r="H62539" s="137"/>
    </row>
    <row r="62540" spans="2:8" x14ac:dyDescent="0.25">
      <c r="B62540" s="96"/>
      <c r="C62540" s="96"/>
      <c r="D62540" s="96"/>
      <c r="E62540" s="96"/>
      <c r="F62540" s="96"/>
      <c r="G62540" s="96"/>
      <c r="H62540" s="137"/>
    </row>
    <row r="62541" spans="2:8" x14ac:dyDescent="0.25">
      <c r="B62541" s="96"/>
      <c r="C62541" s="96"/>
      <c r="D62541" s="96"/>
      <c r="E62541" s="96"/>
      <c r="F62541" s="96"/>
      <c r="G62541" s="96"/>
      <c r="H62541" s="137"/>
    </row>
    <row r="62542" spans="2:8" x14ac:dyDescent="0.25">
      <c r="B62542" s="96"/>
      <c r="C62542" s="96"/>
      <c r="D62542" s="96"/>
      <c r="E62542" s="96"/>
      <c r="F62542" s="96"/>
      <c r="G62542" s="96"/>
      <c r="H62542" s="137"/>
    </row>
    <row r="62543" spans="2:8" x14ac:dyDescent="0.25">
      <c r="B62543" s="96"/>
      <c r="C62543" s="96"/>
      <c r="D62543" s="96"/>
      <c r="E62543" s="96"/>
      <c r="F62543" s="96"/>
      <c r="G62543" s="96"/>
      <c r="H62543" s="137"/>
    </row>
    <row r="62659" spans="2:8" x14ac:dyDescent="0.25">
      <c r="B62659" s="96"/>
      <c r="C62659" s="96"/>
      <c r="D62659" s="96"/>
      <c r="E62659" s="96"/>
      <c r="F62659" s="96"/>
      <c r="G62659" s="96"/>
      <c r="H62659" s="137"/>
    </row>
    <row r="62660" spans="2:8" x14ac:dyDescent="0.25">
      <c r="B62660" s="96"/>
      <c r="C62660" s="96"/>
      <c r="D62660" s="96"/>
      <c r="E62660" s="96"/>
      <c r="F62660" s="96"/>
      <c r="G62660" s="96"/>
      <c r="H62660" s="137"/>
    </row>
    <row r="62661" spans="2:8" x14ac:dyDescent="0.25">
      <c r="B62661" s="96"/>
      <c r="C62661" s="96"/>
      <c r="D62661" s="96"/>
      <c r="E62661" s="96"/>
      <c r="F62661" s="96"/>
      <c r="G62661" s="96"/>
      <c r="H62661" s="137"/>
    </row>
    <row r="62662" spans="2:8" x14ac:dyDescent="0.25">
      <c r="B62662" s="96"/>
      <c r="C62662" s="96"/>
      <c r="D62662" s="96"/>
      <c r="E62662" s="96"/>
      <c r="F62662" s="96"/>
      <c r="G62662" s="96"/>
      <c r="H62662" s="137"/>
    </row>
    <row r="62663" spans="2:8" x14ac:dyDescent="0.25">
      <c r="B62663" s="96"/>
      <c r="C62663" s="96"/>
      <c r="D62663" s="96"/>
      <c r="E62663" s="96"/>
      <c r="F62663" s="96"/>
      <c r="G62663" s="96"/>
      <c r="H62663" s="137"/>
    </row>
    <row r="62779" spans="2:8" x14ac:dyDescent="0.25">
      <c r="B62779" s="96"/>
      <c r="C62779" s="96"/>
      <c r="D62779" s="96"/>
      <c r="E62779" s="96"/>
      <c r="F62779" s="96"/>
      <c r="G62779" s="96"/>
      <c r="H62779" s="137"/>
    </row>
    <row r="62780" spans="2:8" x14ac:dyDescent="0.25">
      <c r="B62780" s="96"/>
      <c r="C62780" s="96"/>
      <c r="D62780" s="96"/>
      <c r="E62780" s="96"/>
      <c r="F62780" s="96"/>
      <c r="G62780" s="96"/>
      <c r="H62780" s="137"/>
    </row>
    <row r="62781" spans="2:8" x14ac:dyDescent="0.25">
      <c r="B62781" s="96"/>
      <c r="C62781" s="96"/>
      <c r="D62781" s="96"/>
      <c r="E62781" s="96"/>
      <c r="F62781" s="96"/>
      <c r="G62781" s="96"/>
      <c r="H62781" s="137"/>
    </row>
    <row r="62782" spans="2:8" x14ac:dyDescent="0.25">
      <c r="B62782" s="96"/>
      <c r="C62782" s="96"/>
      <c r="D62782" s="96"/>
      <c r="E62782" s="96"/>
      <c r="F62782" s="96"/>
      <c r="G62782" s="96"/>
      <c r="H62782" s="137"/>
    </row>
    <row r="62783" spans="2:8" x14ac:dyDescent="0.25">
      <c r="B62783" s="96"/>
      <c r="C62783" s="96"/>
      <c r="D62783" s="96"/>
      <c r="E62783" s="96"/>
      <c r="F62783" s="96"/>
      <c r="G62783" s="96"/>
      <c r="H62783" s="137"/>
    </row>
    <row r="62899" spans="2:8" x14ac:dyDescent="0.25">
      <c r="B62899" s="96"/>
      <c r="C62899" s="96"/>
      <c r="D62899" s="96"/>
      <c r="E62899" s="96"/>
      <c r="F62899" s="96"/>
      <c r="G62899" s="96"/>
      <c r="H62899" s="137"/>
    </row>
    <row r="62900" spans="2:8" x14ac:dyDescent="0.25">
      <c r="B62900" s="96"/>
      <c r="C62900" s="96"/>
      <c r="D62900" s="96"/>
      <c r="E62900" s="96"/>
      <c r="F62900" s="96"/>
      <c r="G62900" s="96"/>
      <c r="H62900" s="137"/>
    </row>
    <row r="62901" spans="2:8" x14ac:dyDescent="0.25">
      <c r="B62901" s="96"/>
      <c r="C62901" s="96"/>
      <c r="D62901" s="96"/>
      <c r="E62901" s="96"/>
      <c r="F62901" s="96"/>
      <c r="G62901" s="96"/>
      <c r="H62901" s="137"/>
    </row>
    <row r="62902" spans="2:8" x14ac:dyDescent="0.25">
      <c r="B62902" s="96"/>
      <c r="C62902" s="96"/>
      <c r="D62902" s="96"/>
      <c r="E62902" s="96"/>
      <c r="F62902" s="96"/>
      <c r="G62902" s="96"/>
      <c r="H62902" s="137"/>
    </row>
    <row r="62903" spans="2:8" x14ac:dyDescent="0.25">
      <c r="B62903" s="96"/>
      <c r="C62903" s="96"/>
      <c r="D62903" s="96"/>
      <c r="E62903" s="96"/>
      <c r="F62903" s="96"/>
      <c r="G62903" s="96"/>
      <c r="H62903" s="137"/>
    </row>
    <row r="63019" spans="2:8" x14ac:dyDescent="0.25">
      <c r="B63019" s="96"/>
      <c r="C63019" s="96"/>
      <c r="D63019" s="96"/>
      <c r="E63019" s="96"/>
      <c r="F63019" s="96"/>
      <c r="G63019" s="96"/>
      <c r="H63019" s="137"/>
    </row>
    <row r="63020" spans="2:8" x14ac:dyDescent="0.25">
      <c r="B63020" s="96"/>
      <c r="C63020" s="96"/>
      <c r="D63020" s="96"/>
      <c r="E63020" s="96"/>
      <c r="F63020" s="96"/>
      <c r="G63020" s="96"/>
      <c r="H63020" s="137"/>
    </row>
    <row r="63021" spans="2:8" x14ac:dyDescent="0.25">
      <c r="B63021" s="96"/>
      <c r="C63021" s="96"/>
      <c r="D63021" s="96"/>
      <c r="E63021" s="96"/>
      <c r="F63021" s="96"/>
      <c r="G63021" s="96"/>
      <c r="H63021" s="137"/>
    </row>
    <row r="63022" spans="2:8" x14ac:dyDescent="0.25">
      <c r="B63022" s="96"/>
      <c r="C63022" s="96"/>
      <c r="D63022" s="96"/>
      <c r="E63022" s="96"/>
      <c r="F63022" s="96"/>
      <c r="G63022" s="96"/>
      <c r="H63022" s="137"/>
    </row>
    <row r="63023" spans="2:8" x14ac:dyDescent="0.25">
      <c r="B63023" s="96"/>
      <c r="C63023" s="96"/>
      <c r="D63023" s="96"/>
      <c r="E63023" s="96"/>
      <c r="F63023" s="96"/>
      <c r="G63023" s="96"/>
      <c r="H63023" s="137"/>
    </row>
    <row r="63139" spans="2:8" x14ac:dyDescent="0.25">
      <c r="B63139" s="96"/>
      <c r="C63139" s="96"/>
      <c r="D63139" s="96"/>
      <c r="E63139" s="96"/>
      <c r="F63139" s="96"/>
      <c r="G63139" s="96"/>
      <c r="H63139" s="137"/>
    </row>
    <row r="63140" spans="2:8" x14ac:dyDescent="0.25">
      <c r="B63140" s="96"/>
      <c r="C63140" s="96"/>
      <c r="D63140" s="96"/>
      <c r="E63140" s="96"/>
      <c r="F63140" s="96"/>
      <c r="G63140" s="96"/>
      <c r="H63140" s="137"/>
    </row>
    <row r="63141" spans="2:8" x14ac:dyDescent="0.25">
      <c r="B63141" s="96"/>
      <c r="C63141" s="96"/>
      <c r="D63141" s="96"/>
      <c r="E63141" s="96"/>
      <c r="F63141" s="96"/>
      <c r="G63141" s="96"/>
      <c r="H63141" s="137"/>
    </row>
    <row r="63142" spans="2:8" x14ac:dyDescent="0.25">
      <c r="B63142" s="96"/>
      <c r="C63142" s="96"/>
      <c r="D63142" s="96"/>
      <c r="E63142" s="96"/>
      <c r="F63142" s="96"/>
      <c r="G63142" s="96"/>
      <c r="H63142" s="137"/>
    </row>
    <row r="63143" spans="2:8" x14ac:dyDescent="0.25">
      <c r="B63143" s="96"/>
      <c r="C63143" s="96"/>
      <c r="D63143" s="96"/>
      <c r="E63143" s="96"/>
      <c r="F63143" s="96"/>
      <c r="G63143" s="96"/>
      <c r="H63143" s="137"/>
    </row>
    <row r="63259" spans="2:8" x14ac:dyDescent="0.25">
      <c r="B63259" s="96"/>
      <c r="C63259" s="96"/>
      <c r="D63259" s="96"/>
      <c r="E63259" s="96"/>
      <c r="F63259" s="96"/>
      <c r="G63259" s="96"/>
      <c r="H63259" s="137"/>
    </row>
    <row r="63260" spans="2:8" x14ac:dyDescent="0.25">
      <c r="B63260" s="96"/>
      <c r="C63260" s="96"/>
      <c r="D63260" s="96"/>
      <c r="E63260" s="96"/>
      <c r="F63260" s="96"/>
      <c r="G63260" s="96"/>
      <c r="H63260" s="137"/>
    </row>
    <row r="63261" spans="2:8" x14ac:dyDescent="0.25">
      <c r="B63261" s="96"/>
      <c r="C63261" s="96"/>
      <c r="D63261" s="96"/>
      <c r="E63261" s="96"/>
      <c r="F63261" s="96"/>
      <c r="G63261" s="96"/>
      <c r="H63261" s="137"/>
    </row>
    <row r="63262" spans="2:8" x14ac:dyDescent="0.25">
      <c r="B63262" s="96"/>
      <c r="C63262" s="96"/>
      <c r="D63262" s="96"/>
      <c r="E63262" s="96"/>
      <c r="F63262" s="96"/>
      <c r="G63262" s="96"/>
      <c r="H63262" s="137"/>
    </row>
    <row r="63263" spans="2:8" x14ac:dyDescent="0.25">
      <c r="B63263" s="96"/>
      <c r="C63263" s="96"/>
      <c r="D63263" s="96"/>
      <c r="E63263" s="96"/>
      <c r="F63263" s="96"/>
      <c r="G63263" s="96"/>
      <c r="H63263" s="137"/>
    </row>
    <row r="63379" spans="2:8" x14ac:dyDescent="0.25">
      <c r="B63379" s="96"/>
      <c r="C63379" s="96"/>
      <c r="D63379" s="96"/>
      <c r="E63379" s="96"/>
      <c r="F63379" s="96"/>
      <c r="G63379" s="96"/>
      <c r="H63379" s="137"/>
    </row>
    <row r="63380" spans="2:8" x14ac:dyDescent="0.25">
      <c r="B63380" s="96"/>
      <c r="C63380" s="96"/>
      <c r="D63380" s="96"/>
      <c r="E63380" s="96"/>
      <c r="F63380" s="96"/>
      <c r="G63380" s="96"/>
      <c r="H63380" s="137"/>
    </row>
    <row r="63381" spans="2:8" x14ac:dyDescent="0.25">
      <c r="B63381" s="96"/>
      <c r="C63381" s="96"/>
      <c r="D63381" s="96"/>
      <c r="E63381" s="96"/>
      <c r="F63381" s="96"/>
      <c r="G63381" s="96"/>
      <c r="H63381" s="137"/>
    </row>
    <row r="63382" spans="2:8" x14ac:dyDescent="0.25">
      <c r="B63382" s="96"/>
      <c r="C63382" s="96"/>
      <c r="D63382" s="96"/>
      <c r="E63382" s="96"/>
      <c r="F63382" s="96"/>
      <c r="G63382" s="96"/>
      <c r="H63382" s="137"/>
    </row>
    <row r="63383" spans="2:8" x14ac:dyDescent="0.25">
      <c r="B63383" s="96"/>
      <c r="C63383" s="96"/>
      <c r="D63383" s="96"/>
      <c r="E63383" s="96"/>
      <c r="F63383" s="96"/>
      <c r="G63383" s="96"/>
      <c r="H63383" s="137"/>
    </row>
    <row r="63499" spans="2:8" x14ac:dyDescent="0.25">
      <c r="B63499" s="96"/>
      <c r="C63499" s="96"/>
      <c r="D63499" s="96"/>
      <c r="E63499" s="96"/>
      <c r="F63499" s="96"/>
      <c r="G63499" s="96"/>
      <c r="H63499" s="137"/>
    </row>
    <row r="63500" spans="2:8" x14ac:dyDescent="0.25">
      <c r="B63500" s="96"/>
      <c r="C63500" s="96"/>
      <c r="D63500" s="96"/>
      <c r="E63500" s="96"/>
      <c r="F63500" s="96"/>
      <c r="G63500" s="96"/>
      <c r="H63500" s="137"/>
    </row>
    <row r="63501" spans="2:8" x14ac:dyDescent="0.25">
      <c r="B63501" s="96"/>
      <c r="C63501" s="96"/>
      <c r="D63501" s="96"/>
      <c r="E63501" s="96"/>
      <c r="F63501" s="96"/>
      <c r="G63501" s="96"/>
      <c r="H63501" s="137"/>
    </row>
    <row r="63502" spans="2:8" x14ac:dyDescent="0.25">
      <c r="B63502" s="96"/>
      <c r="C63502" s="96"/>
      <c r="D63502" s="96"/>
      <c r="E63502" s="96"/>
      <c r="F63502" s="96"/>
      <c r="G63502" s="96"/>
      <c r="H63502" s="137"/>
    </row>
    <row r="63503" spans="2:8" x14ac:dyDescent="0.25">
      <c r="B63503" s="96"/>
      <c r="C63503" s="96"/>
      <c r="D63503" s="96"/>
      <c r="E63503" s="96"/>
      <c r="F63503" s="96"/>
      <c r="G63503" s="96"/>
      <c r="H63503" s="137"/>
    </row>
    <row r="63619" spans="2:8" x14ac:dyDescent="0.25">
      <c r="B63619" s="96"/>
      <c r="C63619" s="96"/>
      <c r="D63619" s="96"/>
      <c r="E63619" s="96"/>
      <c r="F63619" s="96"/>
      <c r="G63619" s="96"/>
      <c r="H63619" s="137"/>
    </row>
    <row r="63620" spans="2:8" x14ac:dyDescent="0.25">
      <c r="B63620" s="96"/>
      <c r="C63620" s="96"/>
      <c r="D63620" s="96"/>
      <c r="E63620" s="96"/>
      <c r="F63620" s="96"/>
      <c r="G63620" s="96"/>
      <c r="H63620" s="137"/>
    </row>
    <row r="63621" spans="2:8" x14ac:dyDescent="0.25">
      <c r="B63621" s="96"/>
      <c r="C63621" s="96"/>
      <c r="D63621" s="96"/>
      <c r="E63621" s="96"/>
      <c r="F63621" s="96"/>
      <c r="G63621" s="96"/>
      <c r="H63621" s="137"/>
    </row>
    <row r="63622" spans="2:8" x14ac:dyDescent="0.25">
      <c r="B63622" s="96"/>
      <c r="C63622" s="96"/>
      <c r="D63622" s="96"/>
      <c r="E63622" s="96"/>
      <c r="F63622" s="96"/>
      <c r="G63622" s="96"/>
      <c r="H63622" s="137"/>
    </row>
    <row r="63623" spans="2:8" x14ac:dyDescent="0.25">
      <c r="B63623" s="96"/>
      <c r="C63623" s="96"/>
      <c r="D63623" s="96"/>
      <c r="E63623" s="96"/>
      <c r="F63623" s="96"/>
      <c r="G63623" s="96"/>
      <c r="H63623" s="137"/>
    </row>
    <row r="63739" spans="2:8" x14ac:dyDescent="0.25">
      <c r="B63739" s="96"/>
      <c r="C63739" s="96"/>
      <c r="D63739" s="96"/>
      <c r="E63739" s="96"/>
      <c r="F63739" s="96"/>
      <c r="G63739" s="96"/>
      <c r="H63739" s="137"/>
    </row>
    <row r="63740" spans="2:8" x14ac:dyDescent="0.25">
      <c r="B63740" s="96"/>
      <c r="C63740" s="96"/>
      <c r="D63740" s="96"/>
      <c r="E63740" s="96"/>
      <c r="F63740" s="96"/>
      <c r="G63740" s="96"/>
      <c r="H63740" s="137"/>
    </row>
    <row r="63741" spans="2:8" x14ac:dyDescent="0.25">
      <c r="B63741" s="96"/>
      <c r="C63741" s="96"/>
      <c r="D63741" s="96"/>
      <c r="E63741" s="96"/>
      <c r="F63741" s="96"/>
      <c r="G63741" s="96"/>
      <c r="H63741" s="137"/>
    </row>
    <row r="63742" spans="2:8" x14ac:dyDescent="0.25">
      <c r="B63742" s="96"/>
      <c r="C63742" s="96"/>
      <c r="D63742" s="96"/>
      <c r="E63742" s="96"/>
      <c r="F63742" s="96"/>
      <c r="G63742" s="96"/>
      <c r="H63742" s="137"/>
    </row>
    <row r="63743" spans="2:8" x14ac:dyDescent="0.25">
      <c r="B63743" s="96"/>
      <c r="C63743" s="96"/>
      <c r="D63743" s="96"/>
      <c r="E63743" s="96"/>
      <c r="F63743" s="96"/>
      <c r="G63743" s="96"/>
      <c r="H63743" s="137"/>
    </row>
    <row r="63859" spans="2:8" x14ac:dyDescent="0.25">
      <c r="B63859" s="96"/>
      <c r="C63859" s="96"/>
      <c r="D63859" s="96"/>
      <c r="E63859" s="96"/>
      <c r="F63859" s="96"/>
      <c r="G63859" s="96"/>
      <c r="H63859" s="137"/>
    </row>
    <row r="63860" spans="2:8" x14ac:dyDescent="0.25">
      <c r="B63860" s="96"/>
      <c r="C63860" s="96"/>
      <c r="D63860" s="96"/>
      <c r="E63860" s="96"/>
      <c r="F63860" s="96"/>
      <c r="G63860" s="96"/>
      <c r="H63860" s="137"/>
    </row>
    <row r="63861" spans="2:8" x14ac:dyDescent="0.25">
      <c r="B63861" s="96"/>
      <c r="C63861" s="96"/>
      <c r="D63861" s="96"/>
      <c r="E63861" s="96"/>
      <c r="F63861" s="96"/>
      <c r="G63861" s="96"/>
      <c r="H63861" s="137"/>
    </row>
    <row r="63862" spans="2:8" x14ac:dyDescent="0.25">
      <c r="B63862" s="96"/>
      <c r="C63862" s="96"/>
      <c r="D63862" s="96"/>
      <c r="E63862" s="96"/>
      <c r="F63862" s="96"/>
      <c r="G63862" s="96"/>
      <c r="H63862" s="137"/>
    </row>
    <row r="63863" spans="2:8" x14ac:dyDescent="0.25">
      <c r="B63863" s="96"/>
      <c r="C63863" s="96"/>
      <c r="D63863" s="96"/>
      <c r="E63863" s="96"/>
      <c r="F63863" s="96"/>
      <c r="G63863" s="96"/>
      <c r="H63863" s="137"/>
    </row>
    <row r="63979" spans="2:8" x14ac:dyDescent="0.25">
      <c r="B63979" s="96"/>
      <c r="C63979" s="96"/>
      <c r="D63979" s="96"/>
      <c r="E63979" s="96"/>
      <c r="F63979" s="96"/>
      <c r="G63979" s="96"/>
      <c r="H63979" s="137"/>
    </row>
    <row r="63980" spans="2:8" x14ac:dyDescent="0.25">
      <c r="B63980" s="96"/>
      <c r="C63980" s="96"/>
      <c r="D63980" s="96"/>
      <c r="E63980" s="96"/>
      <c r="F63980" s="96"/>
      <c r="G63980" s="96"/>
      <c r="H63980" s="137"/>
    </row>
    <row r="63981" spans="2:8" x14ac:dyDescent="0.25">
      <c r="B63981" s="96"/>
      <c r="C63981" s="96"/>
      <c r="D63981" s="96"/>
      <c r="E63981" s="96"/>
      <c r="F63981" s="96"/>
      <c r="G63981" s="96"/>
      <c r="H63981" s="137"/>
    </row>
    <row r="63982" spans="2:8" x14ac:dyDescent="0.25">
      <c r="B63982" s="96"/>
      <c r="C63982" s="96"/>
      <c r="D63982" s="96"/>
      <c r="E63982" s="96"/>
      <c r="F63982" s="96"/>
      <c r="G63982" s="96"/>
      <c r="H63982" s="137"/>
    </row>
    <row r="63983" spans="2:8" x14ac:dyDescent="0.25">
      <c r="B63983" s="96"/>
      <c r="C63983" s="96"/>
      <c r="D63983" s="96"/>
      <c r="E63983" s="96"/>
      <c r="F63983" s="96"/>
      <c r="G63983" s="96"/>
      <c r="H63983" s="137"/>
    </row>
    <row r="64099" spans="2:8" x14ac:dyDescent="0.25">
      <c r="B64099" s="96"/>
      <c r="C64099" s="96"/>
      <c r="D64099" s="96"/>
      <c r="E64099" s="96"/>
      <c r="F64099" s="96"/>
      <c r="G64099" s="96"/>
      <c r="H64099" s="137"/>
    </row>
    <row r="64100" spans="2:8" x14ac:dyDescent="0.25">
      <c r="B64100" s="96"/>
      <c r="C64100" s="96"/>
      <c r="D64100" s="96"/>
      <c r="E64100" s="96"/>
      <c r="F64100" s="96"/>
      <c r="G64100" s="96"/>
      <c r="H64100" s="137"/>
    </row>
    <row r="64101" spans="2:8" x14ac:dyDescent="0.25">
      <c r="B64101" s="96"/>
      <c r="C64101" s="96"/>
      <c r="D64101" s="96"/>
      <c r="E64101" s="96"/>
      <c r="F64101" s="96"/>
      <c r="G64101" s="96"/>
      <c r="H64101" s="137"/>
    </row>
    <row r="64102" spans="2:8" x14ac:dyDescent="0.25">
      <c r="B64102" s="96"/>
      <c r="C64102" s="96"/>
      <c r="D64102" s="96"/>
      <c r="E64102" s="96"/>
      <c r="F64102" s="96"/>
      <c r="G64102" s="96"/>
      <c r="H64102" s="137"/>
    </row>
    <row r="64103" spans="2:8" x14ac:dyDescent="0.25">
      <c r="B64103" s="96"/>
      <c r="C64103" s="96"/>
      <c r="D64103" s="96"/>
      <c r="E64103" s="96"/>
      <c r="F64103" s="96"/>
      <c r="G64103" s="96"/>
      <c r="H64103" s="137"/>
    </row>
    <row r="64219" spans="2:8" x14ac:dyDescent="0.25">
      <c r="B64219" s="96"/>
      <c r="C64219" s="96"/>
      <c r="D64219" s="96"/>
      <c r="E64219" s="96"/>
      <c r="F64219" s="96"/>
      <c r="G64219" s="96"/>
      <c r="H64219" s="137"/>
    </row>
    <row r="64220" spans="2:8" x14ac:dyDescent="0.25">
      <c r="B64220" s="96"/>
      <c r="C64220" s="96"/>
      <c r="D64220" s="96"/>
      <c r="E64220" s="96"/>
      <c r="F64220" s="96"/>
      <c r="G64220" s="96"/>
      <c r="H64220" s="137"/>
    </row>
    <row r="64221" spans="2:8" x14ac:dyDescent="0.25">
      <c r="B64221" s="96"/>
      <c r="C64221" s="96"/>
      <c r="D64221" s="96"/>
      <c r="E64221" s="96"/>
      <c r="F64221" s="96"/>
      <c r="G64221" s="96"/>
      <c r="H64221" s="137"/>
    </row>
    <row r="64222" spans="2:8" x14ac:dyDescent="0.25">
      <c r="B64222" s="96"/>
      <c r="C64222" s="96"/>
      <c r="D64222" s="96"/>
      <c r="E64222" s="96"/>
      <c r="F64222" s="96"/>
      <c r="G64222" s="96"/>
      <c r="H64222" s="137"/>
    </row>
    <row r="64223" spans="2:8" x14ac:dyDescent="0.25">
      <c r="B64223" s="96"/>
      <c r="C64223" s="96"/>
      <c r="D64223" s="96"/>
      <c r="E64223" s="96"/>
      <c r="F64223" s="96"/>
      <c r="G64223" s="96"/>
      <c r="H64223" s="137"/>
    </row>
    <row r="64339" spans="2:8" x14ac:dyDescent="0.25">
      <c r="B64339" s="96"/>
      <c r="C64339" s="96"/>
      <c r="D64339" s="96"/>
      <c r="E64339" s="96"/>
      <c r="F64339" s="96"/>
      <c r="G64339" s="96"/>
      <c r="H64339" s="137"/>
    </row>
    <row r="64340" spans="2:8" x14ac:dyDescent="0.25">
      <c r="B64340" s="96"/>
      <c r="C64340" s="96"/>
      <c r="D64340" s="96"/>
      <c r="E64340" s="96"/>
      <c r="F64340" s="96"/>
      <c r="G64340" s="96"/>
      <c r="H64340" s="137"/>
    </row>
    <row r="64341" spans="2:8" x14ac:dyDescent="0.25">
      <c r="B64341" s="96"/>
      <c r="C64341" s="96"/>
      <c r="D64341" s="96"/>
      <c r="E64341" s="96"/>
      <c r="F64341" s="96"/>
      <c r="G64341" s="96"/>
      <c r="H64341" s="137"/>
    </row>
    <row r="64342" spans="2:8" x14ac:dyDescent="0.25">
      <c r="B64342" s="96"/>
      <c r="C64342" s="96"/>
      <c r="D64342" s="96"/>
      <c r="E64342" s="96"/>
      <c r="F64342" s="96"/>
      <c r="G64342" s="96"/>
      <c r="H64342" s="137"/>
    </row>
    <row r="64343" spans="2:8" x14ac:dyDescent="0.25">
      <c r="B64343" s="96"/>
      <c r="C64343" s="96"/>
      <c r="D64343" s="96"/>
      <c r="E64343" s="96"/>
      <c r="F64343" s="96"/>
      <c r="G64343" s="96"/>
      <c r="H64343" s="137"/>
    </row>
    <row r="64459" spans="2:8" x14ac:dyDescent="0.25">
      <c r="B64459" s="96"/>
      <c r="C64459" s="96"/>
      <c r="D64459" s="96"/>
      <c r="E64459" s="96"/>
      <c r="F64459" s="96"/>
      <c r="G64459" s="96"/>
      <c r="H64459" s="137"/>
    </row>
    <row r="64460" spans="2:8" x14ac:dyDescent="0.25">
      <c r="B64460" s="96"/>
      <c r="C64460" s="96"/>
      <c r="D64460" s="96"/>
      <c r="E64460" s="96"/>
      <c r="F64460" s="96"/>
      <c r="G64460" s="96"/>
      <c r="H64460" s="137"/>
    </row>
    <row r="64461" spans="2:8" x14ac:dyDescent="0.25">
      <c r="B64461" s="96"/>
      <c r="C64461" s="96"/>
      <c r="D64461" s="96"/>
      <c r="E64461" s="96"/>
      <c r="F64461" s="96"/>
      <c r="G64461" s="96"/>
      <c r="H64461" s="137"/>
    </row>
    <row r="64462" spans="2:8" x14ac:dyDescent="0.25">
      <c r="B64462" s="96"/>
      <c r="C64462" s="96"/>
      <c r="D64462" s="96"/>
      <c r="E64462" s="96"/>
      <c r="F64462" s="96"/>
      <c r="G64462" s="96"/>
      <c r="H64462" s="137"/>
    </row>
    <row r="64463" spans="2:8" x14ac:dyDescent="0.25">
      <c r="B64463" s="96"/>
      <c r="C64463" s="96"/>
      <c r="D64463" s="96"/>
      <c r="E64463" s="96"/>
      <c r="F64463" s="96"/>
      <c r="G64463" s="96"/>
      <c r="H64463" s="137"/>
    </row>
    <row r="64579" spans="2:8" x14ac:dyDescent="0.25">
      <c r="B64579" s="96"/>
      <c r="C64579" s="96"/>
      <c r="D64579" s="96"/>
      <c r="E64579" s="96"/>
      <c r="F64579" s="96"/>
      <c r="G64579" s="96"/>
      <c r="H64579" s="137"/>
    </row>
    <row r="64580" spans="2:8" x14ac:dyDescent="0.25">
      <c r="B64580" s="96"/>
      <c r="C64580" s="96"/>
      <c r="D64580" s="96"/>
      <c r="E64580" s="96"/>
      <c r="F64580" s="96"/>
      <c r="G64580" s="96"/>
      <c r="H64580" s="137"/>
    </row>
    <row r="64581" spans="2:8" x14ac:dyDescent="0.25">
      <c r="B64581" s="96"/>
      <c r="C64581" s="96"/>
      <c r="D64581" s="96"/>
      <c r="E64581" s="96"/>
      <c r="F64581" s="96"/>
      <c r="G64581" s="96"/>
      <c r="H64581" s="137"/>
    </row>
    <row r="64582" spans="2:8" x14ac:dyDescent="0.25">
      <c r="B64582" s="96"/>
      <c r="C64582" s="96"/>
      <c r="D64582" s="96"/>
      <c r="E64582" s="96"/>
      <c r="F64582" s="96"/>
      <c r="G64582" s="96"/>
      <c r="H64582" s="137"/>
    </row>
    <row r="64583" spans="2:8" x14ac:dyDescent="0.25">
      <c r="B64583" s="96"/>
      <c r="C64583" s="96"/>
      <c r="D64583" s="96"/>
      <c r="E64583" s="96"/>
      <c r="F64583" s="96"/>
      <c r="G64583" s="96"/>
      <c r="H64583" s="137"/>
    </row>
    <row r="64699" spans="2:8" x14ac:dyDescent="0.25">
      <c r="B64699" s="96"/>
      <c r="C64699" s="96"/>
      <c r="D64699" s="96"/>
      <c r="E64699" s="96"/>
      <c r="F64699" s="96"/>
      <c r="G64699" s="96"/>
      <c r="H64699" s="137"/>
    </row>
    <row r="64700" spans="2:8" x14ac:dyDescent="0.25">
      <c r="B64700" s="96"/>
      <c r="C64700" s="96"/>
      <c r="D64700" s="96"/>
      <c r="E64700" s="96"/>
      <c r="F64700" s="96"/>
      <c r="G64700" s="96"/>
      <c r="H64700" s="137"/>
    </row>
    <row r="64701" spans="2:8" x14ac:dyDescent="0.25">
      <c r="B64701" s="96"/>
      <c r="C64701" s="96"/>
      <c r="D64701" s="96"/>
      <c r="E64701" s="96"/>
      <c r="F64701" s="96"/>
      <c r="G64701" s="96"/>
      <c r="H64701" s="137"/>
    </row>
    <row r="64702" spans="2:8" x14ac:dyDescent="0.25">
      <c r="B64702" s="96"/>
      <c r="C64702" s="96"/>
      <c r="D64702" s="96"/>
      <c r="E64702" s="96"/>
      <c r="F64702" s="96"/>
      <c r="G64702" s="96"/>
      <c r="H64702" s="137"/>
    </row>
    <row r="64703" spans="2:8" x14ac:dyDescent="0.25">
      <c r="B64703" s="96"/>
      <c r="C64703" s="96"/>
      <c r="D64703" s="96"/>
      <c r="E64703" s="96"/>
      <c r="F64703" s="96"/>
      <c r="G64703" s="96"/>
      <c r="H64703" s="137"/>
    </row>
    <row r="64819" spans="2:8" x14ac:dyDescent="0.25">
      <c r="B64819" s="96"/>
      <c r="C64819" s="96"/>
      <c r="D64819" s="96"/>
      <c r="E64819" s="96"/>
      <c r="F64819" s="96"/>
      <c r="G64819" s="96"/>
      <c r="H64819" s="137"/>
    </row>
    <row r="64820" spans="2:8" x14ac:dyDescent="0.25">
      <c r="B64820" s="96"/>
      <c r="C64820" s="96"/>
      <c r="D64820" s="96"/>
      <c r="E64820" s="96"/>
      <c r="F64820" s="96"/>
      <c r="G64820" s="96"/>
      <c r="H64820" s="137"/>
    </row>
    <row r="64821" spans="2:8" x14ac:dyDescent="0.25">
      <c r="B64821" s="96"/>
      <c r="C64821" s="96"/>
      <c r="D64821" s="96"/>
      <c r="E64821" s="96"/>
      <c r="F64821" s="96"/>
      <c r="G64821" s="96"/>
      <c r="H64821" s="137"/>
    </row>
    <row r="64822" spans="2:8" x14ac:dyDescent="0.25">
      <c r="B64822" s="96"/>
      <c r="C64822" s="96"/>
      <c r="D64822" s="96"/>
      <c r="E64822" s="96"/>
      <c r="F64822" s="96"/>
      <c r="G64822" s="96"/>
      <c r="H64822" s="137"/>
    </row>
    <row r="64823" spans="2:8" x14ac:dyDescent="0.25">
      <c r="B64823" s="96"/>
      <c r="C64823" s="96"/>
      <c r="D64823" s="96"/>
      <c r="E64823" s="96"/>
      <c r="F64823" s="96"/>
      <c r="G64823" s="96"/>
      <c r="H64823" s="137"/>
    </row>
    <row r="64939" spans="2:8" x14ac:dyDescent="0.25">
      <c r="B64939" s="96"/>
      <c r="C64939" s="96"/>
      <c r="D64939" s="96"/>
      <c r="E64939" s="96"/>
      <c r="F64939" s="96"/>
      <c r="G64939" s="96"/>
      <c r="H64939" s="137"/>
    </row>
    <row r="64940" spans="2:8" x14ac:dyDescent="0.25">
      <c r="B64940" s="96"/>
      <c r="C64940" s="96"/>
      <c r="D64940" s="96"/>
      <c r="E64940" s="96"/>
      <c r="F64940" s="96"/>
      <c r="G64940" s="96"/>
      <c r="H64940" s="137"/>
    </row>
    <row r="64941" spans="2:8" x14ac:dyDescent="0.25">
      <c r="B64941" s="96"/>
      <c r="C64941" s="96"/>
      <c r="D64941" s="96"/>
      <c r="E64941" s="96"/>
      <c r="F64941" s="96"/>
      <c r="G64941" s="96"/>
      <c r="H64941" s="137"/>
    </row>
    <row r="64942" spans="2:8" x14ac:dyDescent="0.25">
      <c r="B64942" s="96"/>
      <c r="C64942" s="96"/>
      <c r="D64942" s="96"/>
      <c r="E64942" s="96"/>
      <c r="F64942" s="96"/>
      <c r="G64942" s="96"/>
      <c r="H64942" s="137"/>
    </row>
    <row r="64943" spans="2:8" x14ac:dyDescent="0.25">
      <c r="B64943" s="96"/>
      <c r="C64943" s="96"/>
      <c r="D64943" s="96"/>
      <c r="E64943" s="96"/>
      <c r="F64943" s="96"/>
      <c r="G64943" s="96"/>
      <c r="H64943" s="137"/>
    </row>
    <row r="65059" spans="2:8" x14ac:dyDescent="0.25">
      <c r="B65059" s="96"/>
      <c r="C65059" s="96"/>
      <c r="D65059" s="96"/>
      <c r="E65059" s="96"/>
      <c r="F65059" s="96"/>
      <c r="G65059" s="96"/>
      <c r="H65059" s="137"/>
    </row>
    <row r="65060" spans="2:8" x14ac:dyDescent="0.25">
      <c r="B65060" s="96"/>
      <c r="C65060" s="96"/>
      <c r="D65060" s="96"/>
      <c r="E65060" s="96"/>
      <c r="F65060" s="96"/>
      <c r="G65060" s="96"/>
      <c r="H65060" s="137"/>
    </row>
    <row r="65061" spans="2:8" x14ac:dyDescent="0.25">
      <c r="B65061" s="96"/>
      <c r="C65061" s="96"/>
      <c r="D65061" s="96"/>
      <c r="E65061" s="96"/>
      <c r="F65061" s="96"/>
      <c r="G65061" s="96"/>
      <c r="H65061" s="137"/>
    </row>
    <row r="65062" spans="2:8" x14ac:dyDescent="0.25">
      <c r="B65062" s="96"/>
      <c r="C65062" s="96"/>
      <c r="D65062" s="96"/>
      <c r="E65062" s="96"/>
      <c r="F65062" s="96"/>
      <c r="G65062" s="96"/>
      <c r="H65062" s="137"/>
    </row>
    <row r="65063" spans="2:8" x14ac:dyDescent="0.25">
      <c r="B65063" s="96"/>
      <c r="C65063" s="96"/>
      <c r="D65063" s="96"/>
      <c r="E65063" s="96"/>
      <c r="F65063" s="96"/>
      <c r="G65063" s="96"/>
      <c r="H65063" s="137"/>
    </row>
    <row r="65179" spans="2:8" x14ac:dyDescent="0.25">
      <c r="B65179" s="96"/>
      <c r="C65179" s="96"/>
      <c r="D65179" s="96"/>
      <c r="E65179" s="96"/>
      <c r="F65179" s="96"/>
      <c r="G65179" s="96"/>
      <c r="H65179" s="137"/>
    </row>
    <row r="65180" spans="2:8" x14ac:dyDescent="0.25">
      <c r="B65180" s="96"/>
      <c r="C65180" s="96"/>
      <c r="D65180" s="96"/>
      <c r="E65180" s="96"/>
      <c r="F65180" s="96"/>
      <c r="G65180" s="96"/>
      <c r="H65180" s="137"/>
    </row>
    <row r="65181" spans="2:8" x14ac:dyDescent="0.25">
      <c r="B65181" s="96"/>
      <c r="C65181" s="96"/>
      <c r="D65181" s="96"/>
      <c r="E65181" s="96"/>
      <c r="F65181" s="96"/>
      <c r="G65181" s="96"/>
      <c r="H65181" s="137"/>
    </row>
    <row r="65182" spans="2:8" x14ac:dyDescent="0.25">
      <c r="B65182" s="96"/>
      <c r="C65182" s="96"/>
      <c r="D65182" s="96"/>
      <c r="E65182" s="96"/>
      <c r="F65182" s="96"/>
      <c r="G65182" s="96"/>
      <c r="H65182" s="137"/>
    </row>
    <row r="65183" spans="2:8" x14ac:dyDescent="0.25">
      <c r="B65183" s="96"/>
      <c r="C65183" s="96"/>
      <c r="D65183" s="96"/>
      <c r="E65183" s="96"/>
      <c r="F65183" s="96"/>
      <c r="G65183" s="96"/>
      <c r="H65183" s="137"/>
    </row>
    <row r="65299" spans="2:8" x14ac:dyDescent="0.25">
      <c r="B65299" s="96"/>
      <c r="C65299" s="96"/>
      <c r="D65299" s="96"/>
      <c r="E65299" s="96"/>
      <c r="F65299" s="96"/>
      <c r="G65299" s="96"/>
      <c r="H65299" s="137"/>
    </row>
    <row r="65300" spans="2:8" x14ac:dyDescent="0.25">
      <c r="B65300" s="96"/>
      <c r="C65300" s="96"/>
      <c r="D65300" s="96"/>
      <c r="E65300" s="96"/>
      <c r="F65300" s="96"/>
      <c r="G65300" s="96"/>
      <c r="H65300" s="137"/>
    </row>
    <row r="65301" spans="2:8" x14ac:dyDescent="0.25">
      <c r="B65301" s="96"/>
      <c r="C65301" s="96"/>
      <c r="D65301" s="96"/>
      <c r="E65301" s="96"/>
      <c r="F65301" s="96"/>
      <c r="G65301" s="96"/>
      <c r="H65301" s="137"/>
    </row>
    <row r="65302" spans="2:8" x14ac:dyDescent="0.25">
      <c r="B65302" s="96"/>
      <c r="C65302" s="96"/>
      <c r="D65302" s="96"/>
      <c r="E65302" s="96"/>
      <c r="F65302" s="96"/>
      <c r="G65302" s="96"/>
      <c r="H65302" s="137"/>
    </row>
    <row r="65303" spans="2:8" x14ac:dyDescent="0.25">
      <c r="B65303" s="96"/>
      <c r="C65303" s="96"/>
      <c r="D65303" s="96"/>
      <c r="E65303" s="96"/>
      <c r="F65303" s="96"/>
      <c r="G65303" s="96"/>
      <c r="H65303" s="137"/>
    </row>
    <row r="65419" spans="2:8" x14ac:dyDescent="0.25">
      <c r="B65419" s="96"/>
      <c r="C65419" s="96"/>
      <c r="D65419" s="96"/>
      <c r="E65419" s="96"/>
      <c r="F65419" s="96"/>
      <c r="G65419" s="96"/>
      <c r="H65419" s="137"/>
    </row>
    <row r="65420" spans="2:8" x14ac:dyDescent="0.25">
      <c r="B65420" s="96"/>
      <c r="C65420" s="96"/>
      <c r="D65420" s="96"/>
      <c r="E65420" s="96"/>
      <c r="F65420" s="96"/>
      <c r="G65420" s="96"/>
      <c r="H65420" s="137"/>
    </row>
    <row r="65421" spans="2:8" x14ac:dyDescent="0.25">
      <c r="B65421" s="96"/>
      <c r="C65421" s="96"/>
      <c r="D65421" s="96"/>
      <c r="E65421" s="96"/>
      <c r="F65421" s="96"/>
      <c r="G65421" s="96"/>
      <c r="H65421" s="137"/>
    </row>
    <row r="65422" spans="2:8" x14ac:dyDescent="0.25">
      <c r="B65422" s="96"/>
      <c r="C65422" s="96"/>
      <c r="D65422" s="96"/>
      <c r="E65422" s="96"/>
      <c r="F65422" s="96"/>
      <c r="G65422" s="96"/>
      <c r="H65422" s="137"/>
    </row>
    <row r="65423" spans="2:8" x14ac:dyDescent="0.25">
      <c r="B65423" s="96"/>
      <c r="C65423" s="96"/>
      <c r="D65423" s="96"/>
      <c r="E65423" s="96"/>
      <c r="F65423" s="96"/>
      <c r="G65423" s="96"/>
      <c r="H65423" s="137"/>
    </row>
    <row r="65539" spans="2:8" x14ac:dyDescent="0.25">
      <c r="B65539" s="96"/>
      <c r="C65539" s="96"/>
      <c r="D65539" s="96"/>
      <c r="E65539" s="96"/>
      <c r="F65539" s="96"/>
      <c r="G65539" s="96"/>
      <c r="H65539" s="137"/>
    </row>
    <row r="65540" spans="2:8" x14ac:dyDescent="0.25">
      <c r="B65540" s="96"/>
      <c r="C65540" s="96"/>
      <c r="D65540" s="96"/>
      <c r="E65540" s="96"/>
      <c r="F65540" s="96"/>
      <c r="G65540" s="96"/>
      <c r="H65540" s="137"/>
    </row>
    <row r="65541" spans="2:8" x14ac:dyDescent="0.25">
      <c r="B65541" s="96"/>
      <c r="C65541" s="96"/>
      <c r="D65541" s="96"/>
      <c r="E65541" s="96"/>
      <c r="F65541" s="96"/>
      <c r="G65541" s="96"/>
      <c r="H65541" s="137"/>
    </row>
    <row r="65542" spans="2:8" x14ac:dyDescent="0.25">
      <c r="B65542" s="96"/>
      <c r="C65542" s="96"/>
      <c r="D65542" s="96"/>
      <c r="E65542" s="96"/>
      <c r="F65542" s="96"/>
      <c r="G65542" s="96"/>
      <c r="H65542" s="137"/>
    </row>
    <row r="65543" spans="2:8" x14ac:dyDescent="0.25">
      <c r="B65543" s="96"/>
      <c r="C65543" s="96"/>
      <c r="D65543" s="96"/>
      <c r="E65543" s="96"/>
      <c r="F65543" s="96"/>
      <c r="G65543" s="96"/>
      <c r="H65543" s="137"/>
    </row>
    <row r="65659" spans="2:8" x14ac:dyDescent="0.25">
      <c r="B65659" s="96"/>
      <c r="C65659" s="96"/>
      <c r="D65659" s="96"/>
      <c r="E65659" s="96"/>
      <c r="F65659" s="96"/>
      <c r="G65659" s="96"/>
      <c r="H65659" s="137"/>
    </row>
    <row r="65660" spans="2:8" x14ac:dyDescent="0.25">
      <c r="B65660" s="96"/>
      <c r="C65660" s="96"/>
      <c r="D65660" s="96"/>
      <c r="E65660" s="96"/>
      <c r="F65660" s="96"/>
      <c r="G65660" s="96"/>
      <c r="H65660" s="137"/>
    </row>
    <row r="65661" spans="2:8" x14ac:dyDescent="0.25">
      <c r="B65661" s="96"/>
      <c r="C65661" s="96"/>
      <c r="D65661" s="96"/>
      <c r="E65661" s="96"/>
      <c r="F65661" s="96"/>
      <c r="G65661" s="96"/>
      <c r="H65661" s="137"/>
    </row>
    <row r="65662" spans="2:8" x14ac:dyDescent="0.25">
      <c r="B65662" s="96"/>
      <c r="C65662" s="96"/>
      <c r="D65662" s="96"/>
      <c r="E65662" s="96"/>
      <c r="F65662" s="96"/>
      <c r="G65662" s="96"/>
      <c r="H65662" s="137"/>
    </row>
    <row r="65663" spans="2:8" x14ac:dyDescent="0.25">
      <c r="B65663" s="96"/>
      <c r="C65663" s="96"/>
      <c r="D65663" s="96"/>
      <c r="E65663" s="96"/>
      <c r="F65663" s="96"/>
      <c r="G65663" s="96"/>
      <c r="H65663" s="137"/>
    </row>
    <row r="65779" spans="2:8" x14ac:dyDescent="0.25">
      <c r="B65779" s="96"/>
      <c r="C65779" s="96"/>
      <c r="D65779" s="96"/>
      <c r="E65779" s="96"/>
      <c r="F65779" s="96"/>
      <c r="G65779" s="96"/>
      <c r="H65779" s="137"/>
    </row>
    <row r="65780" spans="2:8" x14ac:dyDescent="0.25">
      <c r="B65780" s="96"/>
      <c r="C65780" s="96"/>
      <c r="D65780" s="96"/>
      <c r="E65780" s="96"/>
      <c r="F65780" s="96"/>
      <c r="G65780" s="96"/>
      <c r="H65780" s="137"/>
    </row>
    <row r="65781" spans="2:8" x14ac:dyDescent="0.25">
      <c r="B65781" s="96"/>
      <c r="C65781" s="96"/>
      <c r="D65781" s="96"/>
      <c r="E65781" s="96"/>
      <c r="F65781" s="96"/>
      <c r="G65781" s="96"/>
      <c r="H65781" s="137"/>
    </row>
    <row r="65782" spans="2:8" x14ac:dyDescent="0.25">
      <c r="B65782" s="96"/>
      <c r="C65782" s="96"/>
      <c r="D65782" s="96"/>
      <c r="E65782" s="96"/>
      <c r="F65782" s="96"/>
      <c r="G65782" s="96"/>
      <c r="H65782" s="137"/>
    </row>
    <row r="65783" spans="2:8" x14ac:dyDescent="0.25">
      <c r="B65783" s="96"/>
      <c r="C65783" s="96"/>
      <c r="D65783" s="96"/>
      <c r="E65783" s="96"/>
      <c r="F65783" s="96"/>
      <c r="G65783" s="96"/>
      <c r="H65783" s="137"/>
    </row>
    <row r="65899" spans="2:8" x14ac:dyDescent="0.25">
      <c r="B65899" s="96"/>
      <c r="C65899" s="96"/>
      <c r="D65899" s="96"/>
      <c r="E65899" s="96"/>
      <c r="F65899" s="96"/>
      <c r="G65899" s="96"/>
      <c r="H65899" s="137"/>
    </row>
    <row r="65900" spans="2:8" x14ac:dyDescent="0.25">
      <c r="B65900" s="96"/>
      <c r="C65900" s="96"/>
      <c r="D65900" s="96"/>
      <c r="E65900" s="96"/>
      <c r="F65900" s="96"/>
      <c r="G65900" s="96"/>
      <c r="H65900" s="137"/>
    </row>
    <row r="65901" spans="2:8" x14ac:dyDescent="0.25">
      <c r="B65901" s="96"/>
      <c r="C65901" s="96"/>
      <c r="D65901" s="96"/>
      <c r="E65901" s="96"/>
      <c r="F65901" s="96"/>
      <c r="G65901" s="96"/>
      <c r="H65901" s="137"/>
    </row>
    <row r="65902" spans="2:8" x14ac:dyDescent="0.25">
      <c r="B65902" s="96"/>
      <c r="C65902" s="96"/>
      <c r="D65902" s="96"/>
      <c r="E65902" s="96"/>
      <c r="F65902" s="96"/>
      <c r="G65902" s="96"/>
      <c r="H65902" s="137"/>
    </row>
    <row r="65903" spans="2:8" x14ac:dyDescent="0.25">
      <c r="B65903" s="96"/>
      <c r="C65903" s="96"/>
      <c r="D65903" s="96"/>
      <c r="E65903" s="96"/>
      <c r="F65903" s="96"/>
      <c r="G65903" s="96"/>
      <c r="H65903" s="137"/>
    </row>
    <row r="66019" spans="2:8" x14ac:dyDescent="0.25">
      <c r="B66019" s="96"/>
      <c r="C66019" s="96"/>
      <c r="D66019" s="96"/>
      <c r="E66019" s="96"/>
      <c r="F66019" s="96"/>
      <c r="G66019" s="96"/>
      <c r="H66019" s="137"/>
    </row>
    <row r="66020" spans="2:8" x14ac:dyDescent="0.25">
      <c r="B66020" s="96"/>
      <c r="C66020" s="96"/>
      <c r="D66020" s="96"/>
      <c r="E66020" s="96"/>
      <c r="F66020" s="96"/>
      <c r="G66020" s="96"/>
      <c r="H66020" s="137"/>
    </row>
    <row r="66021" spans="2:8" x14ac:dyDescent="0.25">
      <c r="B66021" s="96"/>
      <c r="C66021" s="96"/>
      <c r="D66021" s="96"/>
      <c r="E66021" s="96"/>
      <c r="F66021" s="96"/>
      <c r="G66021" s="96"/>
      <c r="H66021" s="137"/>
    </row>
    <row r="66022" spans="2:8" x14ac:dyDescent="0.25">
      <c r="B66022" s="96"/>
      <c r="C66022" s="96"/>
      <c r="D66022" s="96"/>
      <c r="E66022" s="96"/>
      <c r="F66022" s="96"/>
      <c r="G66022" s="96"/>
      <c r="H66022" s="137"/>
    </row>
    <row r="66023" spans="2:8" x14ac:dyDescent="0.25">
      <c r="B66023" s="96"/>
      <c r="C66023" s="96"/>
      <c r="D66023" s="96"/>
      <c r="E66023" s="96"/>
      <c r="F66023" s="96"/>
      <c r="G66023" s="96"/>
      <c r="H66023" s="137"/>
    </row>
    <row r="66139" spans="2:8" x14ac:dyDescent="0.25">
      <c r="B66139" s="96"/>
      <c r="C66139" s="96"/>
      <c r="D66139" s="96"/>
      <c r="E66139" s="96"/>
      <c r="F66139" s="96"/>
      <c r="G66139" s="96"/>
      <c r="H66139" s="137"/>
    </row>
    <row r="66140" spans="2:8" x14ac:dyDescent="0.25">
      <c r="B66140" s="96"/>
      <c r="C66140" s="96"/>
      <c r="D66140" s="96"/>
      <c r="E66140" s="96"/>
      <c r="F66140" s="96"/>
      <c r="G66140" s="96"/>
      <c r="H66140" s="137"/>
    </row>
    <row r="66141" spans="2:8" x14ac:dyDescent="0.25">
      <c r="B66141" s="96"/>
      <c r="C66141" s="96"/>
      <c r="D66141" s="96"/>
      <c r="E66141" s="96"/>
      <c r="F66141" s="96"/>
      <c r="G66141" s="96"/>
      <c r="H66141" s="137"/>
    </row>
    <row r="66142" spans="2:8" x14ac:dyDescent="0.25">
      <c r="B66142" s="96"/>
      <c r="C66142" s="96"/>
      <c r="D66142" s="96"/>
      <c r="E66142" s="96"/>
      <c r="F66142" s="96"/>
      <c r="G66142" s="96"/>
      <c r="H66142" s="137"/>
    </row>
    <row r="66143" spans="2:8" x14ac:dyDescent="0.25">
      <c r="B66143" s="96"/>
      <c r="C66143" s="96"/>
      <c r="D66143" s="96"/>
      <c r="E66143" s="96"/>
      <c r="F66143" s="96"/>
      <c r="G66143" s="96"/>
      <c r="H66143" s="137"/>
    </row>
    <row r="66259" spans="2:8" x14ac:dyDescent="0.25">
      <c r="B66259" s="96"/>
      <c r="C66259" s="96"/>
      <c r="D66259" s="96"/>
      <c r="E66259" s="96"/>
      <c r="F66259" s="96"/>
      <c r="G66259" s="96"/>
      <c r="H66259" s="137"/>
    </row>
    <row r="66260" spans="2:8" x14ac:dyDescent="0.25">
      <c r="B66260" s="96"/>
      <c r="C66260" s="96"/>
      <c r="D66260" s="96"/>
      <c r="E66260" s="96"/>
      <c r="F66260" s="96"/>
      <c r="G66260" s="96"/>
      <c r="H66260" s="137"/>
    </row>
    <row r="66261" spans="2:8" x14ac:dyDescent="0.25">
      <c r="B66261" s="96"/>
      <c r="C66261" s="96"/>
      <c r="D66261" s="96"/>
      <c r="E66261" s="96"/>
      <c r="F66261" s="96"/>
      <c r="G66261" s="96"/>
      <c r="H66261" s="137"/>
    </row>
    <row r="66262" spans="2:8" x14ac:dyDescent="0.25">
      <c r="B66262" s="96"/>
      <c r="C66262" s="96"/>
      <c r="D66262" s="96"/>
      <c r="E66262" s="96"/>
      <c r="F66262" s="96"/>
      <c r="G66262" s="96"/>
      <c r="H66262" s="137"/>
    </row>
    <row r="66263" spans="2:8" x14ac:dyDescent="0.25">
      <c r="B66263" s="96"/>
      <c r="C66263" s="96"/>
      <c r="D66263" s="96"/>
      <c r="E66263" s="96"/>
      <c r="F66263" s="96"/>
      <c r="G66263" s="96"/>
      <c r="H66263" s="137"/>
    </row>
    <row r="66379" spans="2:8" x14ac:dyDescent="0.25">
      <c r="B66379" s="96"/>
      <c r="C66379" s="96"/>
      <c r="D66379" s="96"/>
      <c r="E66379" s="96"/>
      <c r="F66379" s="96"/>
      <c r="G66379" s="96"/>
      <c r="H66379" s="137"/>
    </row>
    <row r="66380" spans="2:8" x14ac:dyDescent="0.25">
      <c r="B66380" s="96"/>
      <c r="C66380" s="96"/>
      <c r="D66380" s="96"/>
      <c r="E66380" s="96"/>
      <c r="F66380" s="96"/>
      <c r="G66380" s="96"/>
      <c r="H66380" s="137"/>
    </row>
    <row r="66381" spans="2:8" x14ac:dyDescent="0.25">
      <c r="B66381" s="96"/>
      <c r="C66381" s="96"/>
      <c r="D66381" s="96"/>
      <c r="E66381" s="96"/>
      <c r="F66381" s="96"/>
      <c r="G66381" s="96"/>
      <c r="H66381" s="137"/>
    </row>
    <row r="66382" spans="2:8" x14ac:dyDescent="0.25">
      <c r="B66382" s="96"/>
      <c r="C66382" s="96"/>
      <c r="D66382" s="96"/>
      <c r="E66382" s="96"/>
      <c r="F66382" s="96"/>
      <c r="G66382" s="96"/>
      <c r="H66382" s="137"/>
    </row>
    <row r="66383" spans="2:8" x14ac:dyDescent="0.25">
      <c r="B66383" s="96"/>
      <c r="C66383" s="96"/>
      <c r="D66383" s="96"/>
      <c r="E66383" s="96"/>
      <c r="F66383" s="96"/>
      <c r="G66383" s="96"/>
      <c r="H66383" s="137"/>
    </row>
    <row r="66499" spans="2:8" x14ac:dyDescent="0.25">
      <c r="B66499" s="96"/>
      <c r="C66499" s="96"/>
      <c r="D66499" s="96"/>
      <c r="E66499" s="96"/>
      <c r="F66499" s="96"/>
      <c r="G66499" s="96"/>
      <c r="H66499" s="137"/>
    </row>
    <row r="66500" spans="2:8" x14ac:dyDescent="0.25">
      <c r="B66500" s="96"/>
      <c r="C66500" s="96"/>
      <c r="D66500" s="96"/>
      <c r="E66500" s="96"/>
      <c r="F66500" s="96"/>
      <c r="G66500" s="96"/>
      <c r="H66500" s="137"/>
    </row>
    <row r="66501" spans="2:8" x14ac:dyDescent="0.25">
      <c r="B66501" s="96"/>
      <c r="C66501" s="96"/>
      <c r="D66501" s="96"/>
      <c r="E66501" s="96"/>
      <c r="F66501" s="96"/>
      <c r="G66501" s="96"/>
      <c r="H66501" s="137"/>
    </row>
    <row r="66502" spans="2:8" x14ac:dyDescent="0.25">
      <c r="B66502" s="96"/>
      <c r="C66502" s="96"/>
      <c r="D66502" s="96"/>
      <c r="E66502" s="96"/>
      <c r="F66502" s="96"/>
      <c r="G66502" s="96"/>
      <c r="H66502" s="137"/>
    </row>
    <row r="66503" spans="2:8" x14ac:dyDescent="0.25">
      <c r="B66503" s="96"/>
      <c r="C66503" s="96"/>
      <c r="D66503" s="96"/>
      <c r="E66503" s="96"/>
      <c r="F66503" s="96"/>
      <c r="G66503" s="96"/>
      <c r="H66503" s="137"/>
    </row>
    <row r="66619" spans="2:8" x14ac:dyDescent="0.25">
      <c r="B66619" s="96"/>
      <c r="C66619" s="96"/>
      <c r="D66619" s="96"/>
      <c r="E66619" s="96"/>
      <c r="F66619" s="96"/>
      <c r="G66619" s="96"/>
      <c r="H66619" s="137"/>
    </row>
    <row r="66620" spans="2:8" x14ac:dyDescent="0.25">
      <c r="B66620" s="96"/>
      <c r="C66620" s="96"/>
      <c r="D66620" s="96"/>
      <c r="E66620" s="96"/>
      <c r="F66620" s="96"/>
      <c r="G66620" s="96"/>
      <c r="H66620" s="137"/>
    </row>
    <row r="66621" spans="2:8" x14ac:dyDescent="0.25">
      <c r="B66621" s="96"/>
      <c r="C66621" s="96"/>
      <c r="D66621" s="96"/>
      <c r="E66621" s="96"/>
      <c r="F66621" s="96"/>
      <c r="G66621" s="96"/>
      <c r="H66621" s="137"/>
    </row>
    <row r="66622" spans="2:8" x14ac:dyDescent="0.25">
      <c r="B66622" s="96"/>
      <c r="C66622" s="96"/>
      <c r="D66622" s="96"/>
      <c r="E66622" s="96"/>
      <c r="F66622" s="96"/>
      <c r="G66622" s="96"/>
      <c r="H66622" s="137"/>
    </row>
    <row r="66623" spans="2:8" x14ac:dyDescent="0.25">
      <c r="B66623" s="96"/>
      <c r="C66623" s="96"/>
      <c r="D66623" s="96"/>
      <c r="E66623" s="96"/>
      <c r="F66623" s="96"/>
      <c r="G66623" s="96"/>
      <c r="H66623" s="137"/>
    </row>
    <row r="66739" spans="2:8" x14ac:dyDescent="0.25">
      <c r="B66739" s="96"/>
      <c r="C66739" s="96"/>
      <c r="D66739" s="96"/>
      <c r="E66739" s="96"/>
      <c r="F66739" s="96"/>
      <c r="G66739" s="96"/>
      <c r="H66739" s="137"/>
    </row>
    <row r="66740" spans="2:8" x14ac:dyDescent="0.25">
      <c r="B66740" s="96"/>
      <c r="C66740" s="96"/>
      <c r="D66740" s="96"/>
      <c r="E66740" s="96"/>
      <c r="F66740" s="96"/>
      <c r="G66740" s="96"/>
      <c r="H66740" s="137"/>
    </row>
    <row r="66741" spans="2:8" x14ac:dyDescent="0.25">
      <c r="B66741" s="96"/>
      <c r="C66741" s="96"/>
      <c r="D66741" s="96"/>
      <c r="E66741" s="96"/>
      <c r="F66741" s="96"/>
      <c r="G66741" s="96"/>
      <c r="H66741" s="137"/>
    </row>
    <row r="66742" spans="2:8" x14ac:dyDescent="0.25">
      <c r="B66742" s="96"/>
      <c r="C66742" s="96"/>
      <c r="D66742" s="96"/>
      <c r="E66742" s="96"/>
      <c r="F66742" s="96"/>
      <c r="G66742" s="96"/>
      <c r="H66742" s="137"/>
    </row>
    <row r="66743" spans="2:8" x14ac:dyDescent="0.25">
      <c r="B66743" s="96"/>
      <c r="C66743" s="96"/>
      <c r="D66743" s="96"/>
      <c r="E66743" s="96"/>
      <c r="F66743" s="96"/>
      <c r="G66743" s="96"/>
      <c r="H66743" s="137"/>
    </row>
    <row r="66859" spans="2:8" x14ac:dyDescent="0.25">
      <c r="B66859" s="96"/>
      <c r="C66859" s="96"/>
      <c r="D66859" s="96"/>
      <c r="E66859" s="96"/>
      <c r="F66859" s="96"/>
      <c r="G66859" s="96"/>
      <c r="H66859" s="137"/>
    </row>
    <row r="66860" spans="2:8" x14ac:dyDescent="0.25">
      <c r="B66860" s="96"/>
      <c r="C66860" s="96"/>
      <c r="D66860" s="96"/>
      <c r="E66860" s="96"/>
      <c r="F66860" s="96"/>
      <c r="G66860" s="96"/>
      <c r="H66860" s="137"/>
    </row>
    <row r="66861" spans="2:8" x14ac:dyDescent="0.25">
      <c r="B66861" s="96"/>
      <c r="C66861" s="96"/>
      <c r="D66861" s="96"/>
      <c r="E66861" s="96"/>
      <c r="F66861" s="96"/>
      <c r="G66861" s="96"/>
      <c r="H66861" s="137"/>
    </row>
    <row r="66862" spans="2:8" x14ac:dyDescent="0.25">
      <c r="B66862" s="96"/>
      <c r="C66862" s="96"/>
      <c r="D66862" s="96"/>
      <c r="E66862" s="96"/>
      <c r="F66862" s="96"/>
      <c r="G66862" s="96"/>
      <c r="H66862" s="137"/>
    </row>
    <row r="66863" spans="2:8" x14ac:dyDescent="0.25">
      <c r="B66863" s="96"/>
      <c r="C66863" s="96"/>
      <c r="D66863" s="96"/>
      <c r="E66863" s="96"/>
      <c r="F66863" s="96"/>
      <c r="G66863" s="96"/>
      <c r="H66863" s="137"/>
    </row>
    <row r="66979" spans="2:8" x14ac:dyDescent="0.25">
      <c r="B66979" s="96"/>
      <c r="C66979" s="96"/>
      <c r="D66979" s="96"/>
      <c r="E66979" s="96"/>
      <c r="F66979" s="96"/>
      <c r="G66979" s="96"/>
      <c r="H66979" s="137"/>
    </row>
    <row r="66980" spans="2:8" x14ac:dyDescent="0.25">
      <c r="B66980" s="96"/>
      <c r="C66980" s="96"/>
      <c r="D66980" s="96"/>
      <c r="E66980" s="96"/>
      <c r="F66980" s="96"/>
      <c r="G66980" s="96"/>
      <c r="H66980" s="137"/>
    </row>
    <row r="66981" spans="2:8" x14ac:dyDescent="0.25">
      <c r="B66981" s="96"/>
      <c r="C66981" s="96"/>
      <c r="D66981" s="96"/>
      <c r="E66981" s="96"/>
      <c r="F66981" s="96"/>
      <c r="G66981" s="96"/>
      <c r="H66981" s="137"/>
    </row>
    <row r="66982" spans="2:8" x14ac:dyDescent="0.25">
      <c r="B66982" s="96"/>
      <c r="C66982" s="96"/>
      <c r="D66982" s="96"/>
      <c r="E66982" s="96"/>
      <c r="F66982" s="96"/>
      <c r="G66982" s="96"/>
      <c r="H66982" s="137"/>
    </row>
    <row r="66983" spans="2:8" x14ac:dyDescent="0.25">
      <c r="B66983" s="96"/>
      <c r="C66983" s="96"/>
      <c r="D66983" s="96"/>
      <c r="E66983" s="96"/>
      <c r="F66983" s="96"/>
      <c r="G66983" s="96"/>
      <c r="H66983" s="137"/>
    </row>
    <row r="67099" spans="2:8" x14ac:dyDescent="0.25">
      <c r="B67099" s="96"/>
      <c r="C67099" s="96"/>
      <c r="D67099" s="96"/>
      <c r="E67099" s="96"/>
      <c r="F67099" s="96"/>
      <c r="G67099" s="96"/>
      <c r="H67099" s="137"/>
    </row>
    <row r="67100" spans="2:8" x14ac:dyDescent="0.25">
      <c r="B67100" s="96"/>
      <c r="C67100" s="96"/>
      <c r="D67100" s="96"/>
      <c r="E67100" s="96"/>
      <c r="F67100" s="96"/>
      <c r="G67100" s="96"/>
      <c r="H67100" s="137"/>
    </row>
    <row r="67101" spans="2:8" x14ac:dyDescent="0.25">
      <c r="B67101" s="96"/>
      <c r="C67101" s="96"/>
      <c r="D67101" s="96"/>
      <c r="E67101" s="96"/>
      <c r="F67101" s="96"/>
      <c r="G67101" s="96"/>
      <c r="H67101" s="137"/>
    </row>
    <row r="67102" spans="2:8" x14ac:dyDescent="0.25">
      <c r="B67102" s="96"/>
      <c r="C67102" s="96"/>
      <c r="D67102" s="96"/>
      <c r="E67102" s="96"/>
      <c r="F67102" s="96"/>
      <c r="G67102" s="96"/>
      <c r="H67102" s="137"/>
    </row>
    <row r="67103" spans="2:8" x14ac:dyDescent="0.25">
      <c r="B67103" s="96"/>
      <c r="C67103" s="96"/>
      <c r="D67103" s="96"/>
      <c r="E67103" s="96"/>
      <c r="F67103" s="96"/>
      <c r="G67103" s="96"/>
      <c r="H67103" s="137"/>
    </row>
    <row r="67219" spans="2:8" x14ac:dyDescent="0.25">
      <c r="B67219" s="96"/>
      <c r="C67219" s="96"/>
      <c r="D67219" s="96"/>
      <c r="E67219" s="96"/>
      <c r="F67219" s="96"/>
      <c r="G67219" s="96"/>
      <c r="H67219" s="137"/>
    </row>
    <row r="67220" spans="2:8" x14ac:dyDescent="0.25">
      <c r="B67220" s="96"/>
      <c r="C67220" s="96"/>
      <c r="D67220" s="96"/>
      <c r="E67220" s="96"/>
      <c r="F67220" s="96"/>
      <c r="G67220" s="96"/>
      <c r="H67220" s="137"/>
    </row>
    <row r="67221" spans="2:8" x14ac:dyDescent="0.25">
      <c r="B67221" s="96"/>
      <c r="C67221" s="96"/>
      <c r="D67221" s="96"/>
      <c r="E67221" s="96"/>
      <c r="F67221" s="96"/>
      <c r="G67221" s="96"/>
      <c r="H67221" s="137"/>
    </row>
    <row r="67222" spans="2:8" x14ac:dyDescent="0.25">
      <c r="B67222" s="96"/>
      <c r="C67222" s="96"/>
      <c r="D67222" s="96"/>
      <c r="E67222" s="96"/>
      <c r="F67222" s="96"/>
      <c r="G67222" s="96"/>
      <c r="H67222" s="137"/>
    </row>
    <row r="67223" spans="2:8" x14ac:dyDescent="0.25">
      <c r="B67223" s="96"/>
      <c r="C67223" s="96"/>
      <c r="D67223" s="96"/>
      <c r="E67223" s="96"/>
      <c r="F67223" s="96"/>
      <c r="G67223" s="96"/>
      <c r="H67223" s="137"/>
    </row>
    <row r="67339" spans="2:8" x14ac:dyDescent="0.25">
      <c r="B67339" s="96"/>
      <c r="C67339" s="96"/>
      <c r="D67339" s="96"/>
      <c r="E67339" s="96"/>
      <c r="F67339" s="96"/>
      <c r="G67339" s="96"/>
      <c r="H67339" s="137"/>
    </row>
    <row r="67340" spans="2:8" x14ac:dyDescent="0.25">
      <c r="B67340" s="96"/>
      <c r="C67340" s="96"/>
      <c r="D67340" s="96"/>
      <c r="E67340" s="96"/>
      <c r="F67340" s="96"/>
      <c r="G67340" s="96"/>
      <c r="H67340" s="137"/>
    </row>
    <row r="67341" spans="2:8" x14ac:dyDescent="0.25">
      <c r="B67341" s="96"/>
      <c r="C67341" s="96"/>
      <c r="D67341" s="96"/>
      <c r="E67341" s="96"/>
      <c r="F67341" s="96"/>
      <c r="G67341" s="96"/>
      <c r="H67341" s="137"/>
    </row>
    <row r="67342" spans="2:8" x14ac:dyDescent="0.25">
      <c r="B67342" s="96"/>
      <c r="C67342" s="96"/>
      <c r="D67342" s="96"/>
      <c r="E67342" s="96"/>
      <c r="F67342" s="96"/>
      <c r="G67342" s="96"/>
      <c r="H67342" s="137"/>
    </row>
    <row r="67343" spans="2:8" x14ac:dyDescent="0.25">
      <c r="B67343" s="96"/>
      <c r="C67343" s="96"/>
      <c r="D67343" s="96"/>
      <c r="E67343" s="96"/>
      <c r="F67343" s="96"/>
      <c r="G67343" s="96"/>
      <c r="H67343" s="137"/>
    </row>
    <row r="67459" spans="2:8" x14ac:dyDescent="0.25">
      <c r="B67459" s="96"/>
      <c r="C67459" s="96"/>
      <c r="D67459" s="96"/>
      <c r="E67459" s="96"/>
      <c r="F67459" s="96"/>
      <c r="G67459" s="96"/>
      <c r="H67459" s="137"/>
    </row>
    <row r="67460" spans="2:8" x14ac:dyDescent="0.25">
      <c r="B67460" s="96"/>
      <c r="C67460" s="96"/>
      <c r="D67460" s="96"/>
      <c r="E67460" s="96"/>
      <c r="F67460" s="96"/>
      <c r="G67460" s="96"/>
      <c r="H67460" s="137"/>
    </row>
    <row r="67461" spans="2:8" x14ac:dyDescent="0.25">
      <c r="B67461" s="96"/>
      <c r="C67461" s="96"/>
      <c r="D67461" s="96"/>
      <c r="E67461" s="96"/>
      <c r="F67461" s="96"/>
      <c r="G67461" s="96"/>
      <c r="H67461" s="137"/>
    </row>
    <row r="67462" spans="2:8" x14ac:dyDescent="0.25">
      <c r="B67462" s="96"/>
      <c r="C67462" s="96"/>
      <c r="D67462" s="96"/>
      <c r="E67462" s="96"/>
      <c r="F67462" s="96"/>
      <c r="G67462" s="96"/>
      <c r="H67462" s="137"/>
    </row>
    <row r="67463" spans="2:8" x14ac:dyDescent="0.25">
      <c r="B67463" s="96"/>
      <c r="C67463" s="96"/>
      <c r="D67463" s="96"/>
      <c r="E67463" s="96"/>
      <c r="F67463" s="96"/>
      <c r="G67463" s="96"/>
      <c r="H67463" s="137"/>
    </row>
    <row r="67579" spans="2:8" x14ac:dyDescent="0.25">
      <c r="B67579" s="96"/>
      <c r="C67579" s="96"/>
      <c r="D67579" s="96"/>
      <c r="E67579" s="96"/>
      <c r="F67579" s="96"/>
      <c r="G67579" s="96"/>
      <c r="H67579" s="137"/>
    </row>
    <row r="67580" spans="2:8" x14ac:dyDescent="0.25">
      <c r="B67580" s="96"/>
      <c r="C67580" s="96"/>
      <c r="D67580" s="96"/>
      <c r="E67580" s="96"/>
      <c r="F67580" s="96"/>
      <c r="G67580" s="96"/>
      <c r="H67580" s="137"/>
    </row>
    <row r="67581" spans="2:8" x14ac:dyDescent="0.25">
      <c r="B67581" s="96"/>
      <c r="C67581" s="96"/>
      <c r="D67581" s="96"/>
      <c r="E67581" s="96"/>
      <c r="F67581" s="96"/>
      <c r="G67581" s="96"/>
      <c r="H67581" s="137"/>
    </row>
    <row r="67582" spans="2:8" x14ac:dyDescent="0.25">
      <c r="B67582" s="96"/>
      <c r="C67582" s="96"/>
      <c r="D67582" s="96"/>
      <c r="E67582" s="96"/>
      <c r="F67582" s="96"/>
      <c r="G67582" s="96"/>
      <c r="H67582" s="137"/>
    </row>
    <row r="67583" spans="2:8" x14ac:dyDescent="0.25">
      <c r="B67583" s="96"/>
      <c r="C67583" s="96"/>
      <c r="D67583" s="96"/>
      <c r="E67583" s="96"/>
      <c r="F67583" s="96"/>
      <c r="G67583" s="96"/>
      <c r="H67583" s="137"/>
    </row>
    <row r="67699" spans="2:8" x14ac:dyDescent="0.25">
      <c r="B67699" s="96"/>
      <c r="C67699" s="96"/>
      <c r="D67699" s="96"/>
      <c r="E67699" s="96"/>
      <c r="F67699" s="96"/>
      <c r="G67699" s="96"/>
      <c r="H67699" s="137"/>
    </row>
    <row r="67700" spans="2:8" x14ac:dyDescent="0.25">
      <c r="B67700" s="96"/>
      <c r="C67700" s="96"/>
      <c r="D67700" s="96"/>
      <c r="E67700" s="96"/>
      <c r="F67700" s="96"/>
      <c r="G67700" s="96"/>
      <c r="H67700" s="137"/>
    </row>
    <row r="67701" spans="2:8" x14ac:dyDescent="0.25">
      <c r="B67701" s="96"/>
      <c r="C67701" s="96"/>
      <c r="D67701" s="96"/>
      <c r="E67701" s="96"/>
      <c r="F67701" s="96"/>
      <c r="G67701" s="96"/>
      <c r="H67701" s="137"/>
    </row>
    <row r="67702" spans="2:8" x14ac:dyDescent="0.25">
      <c r="B67702" s="96"/>
      <c r="C67702" s="96"/>
      <c r="D67702" s="96"/>
      <c r="E67702" s="96"/>
      <c r="F67702" s="96"/>
      <c r="G67702" s="96"/>
      <c r="H67702" s="137"/>
    </row>
    <row r="67703" spans="2:8" x14ac:dyDescent="0.25">
      <c r="B67703" s="96"/>
      <c r="C67703" s="96"/>
      <c r="D67703" s="96"/>
      <c r="E67703" s="96"/>
      <c r="F67703" s="96"/>
      <c r="G67703" s="96"/>
      <c r="H67703" s="137"/>
    </row>
    <row r="67819" spans="2:8" x14ac:dyDescent="0.25">
      <c r="B67819" s="96"/>
      <c r="C67819" s="96"/>
      <c r="D67819" s="96"/>
      <c r="E67819" s="96"/>
      <c r="F67819" s="96"/>
      <c r="G67819" s="96"/>
      <c r="H67819" s="137"/>
    </row>
    <row r="67820" spans="2:8" x14ac:dyDescent="0.25">
      <c r="B67820" s="96"/>
      <c r="C67820" s="96"/>
      <c r="D67820" s="96"/>
      <c r="E67820" s="96"/>
      <c r="F67820" s="96"/>
      <c r="G67820" s="96"/>
      <c r="H67820" s="137"/>
    </row>
    <row r="67821" spans="2:8" x14ac:dyDescent="0.25">
      <c r="B67821" s="96"/>
      <c r="C67821" s="96"/>
      <c r="D67821" s="96"/>
      <c r="E67821" s="96"/>
      <c r="F67821" s="96"/>
      <c r="G67821" s="96"/>
      <c r="H67821" s="137"/>
    </row>
    <row r="67822" spans="2:8" x14ac:dyDescent="0.25">
      <c r="B67822" s="96"/>
      <c r="C67822" s="96"/>
      <c r="D67822" s="96"/>
      <c r="E67822" s="96"/>
      <c r="F67822" s="96"/>
      <c r="G67822" s="96"/>
      <c r="H67822" s="137"/>
    </row>
    <row r="67823" spans="2:8" x14ac:dyDescent="0.25">
      <c r="B67823" s="96"/>
      <c r="C67823" s="96"/>
      <c r="D67823" s="96"/>
      <c r="E67823" s="96"/>
      <c r="F67823" s="96"/>
      <c r="G67823" s="96"/>
      <c r="H67823" s="137"/>
    </row>
    <row r="67939" spans="2:8" x14ac:dyDescent="0.25">
      <c r="B67939" s="96"/>
      <c r="C67939" s="96"/>
      <c r="D67939" s="96"/>
      <c r="E67939" s="96"/>
      <c r="F67939" s="96"/>
      <c r="G67939" s="96"/>
      <c r="H67939" s="137"/>
    </row>
    <row r="67940" spans="2:8" x14ac:dyDescent="0.25">
      <c r="B67940" s="96"/>
      <c r="C67940" s="96"/>
      <c r="D67940" s="96"/>
      <c r="E67940" s="96"/>
      <c r="F67940" s="96"/>
      <c r="G67940" s="96"/>
      <c r="H67940" s="137"/>
    </row>
    <row r="67941" spans="2:8" x14ac:dyDescent="0.25">
      <c r="B67941" s="96"/>
      <c r="C67941" s="96"/>
      <c r="D67941" s="96"/>
      <c r="E67941" s="96"/>
      <c r="F67941" s="96"/>
      <c r="G67941" s="96"/>
      <c r="H67941" s="137"/>
    </row>
    <row r="67942" spans="2:8" x14ac:dyDescent="0.25">
      <c r="B67942" s="96"/>
      <c r="C67942" s="96"/>
      <c r="D67942" s="96"/>
      <c r="E67942" s="96"/>
      <c r="F67942" s="96"/>
      <c r="G67942" s="96"/>
      <c r="H67942" s="137"/>
    </row>
    <row r="67943" spans="2:8" x14ac:dyDescent="0.25">
      <c r="B67943" s="96"/>
      <c r="C67943" s="96"/>
      <c r="D67943" s="96"/>
      <c r="E67943" s="96"/>
      <c r="F67943" s="96"/>
      <c r="G67943" s="96"/>
      <c r="H67943" s="137"/>
    </row>
    <row r="68059" spans="2:8" x14ac:dyDescent="0.25">
      <c r="B68059" s="96"/>
      <c r="C68059" s="96"/>
      <c r="D68059" s="96"/>
      <c r="E68059" s="96"/>
      <c r="F68059" s="96"/>
      <c r="G68059" s="96"/>
      <c r="H68059" s="137"/>
    </row>
    <row r="68060" spans="2:8" x14ac:dyDescent="0.25">
      <c r="B68060" s="96"/>
      <c r="C68060" s="96"/>
      <c r="D68060" s="96"/>
      <c r="E68060" s="96"/>
      <c r="F68060" s="96"/>
      <c r="G68060" s="96"/>
      <c r="H68060" s="137"/>
    </row>
    <row r="68061" spans="2:8" x14ac:dyDescent="0.25">
      <c r="B68061" s="96"/>
      <c r="C68061" s="96"/>
      <c r="D68061" s="96"/>
      <c r="E68061" s="96"/>
      <c r="F68061" s="96"/>
      <c r="G68061" s="96"/>
      <c r="H68061" s="137"/>
    </row>
    <row r="68062" spans="2:8" x14ac:dyDescent="0.25">
      <c r="B68062" s="96"/>
      <c r="C68062" s="96"/>
      <c r="D68062" s="96"/>
      <c r="E68062" s="96"/>
      <c r="F68062" s="96"/>
      <c r="G68062" s="96"/>
      <c r="H68062" s="137"/>
    </row>
    <row r="68063" spans="2:8" x14ac:dyDescent="0.25">
      <c r="B68063" s="96"/>
      <c r="C68063" s="96"/>
      <c r="D68063" s="96"/>
      <c r="E68063" s="96"/>
      <c r="F68063" s="96"/>
      <c r="G68063" s="96"/>
      <c r="H68063" s="137"/>
    </row>
    <row r="68179" spans="2:8" x14ac:dyDescent="0.25">
      <c r="B68179" s="96"/>
      <c r="C68179" s="96"/>
      <c r="D68179" s="96"/>
      <c r="E68179" s="96"/>
      <c r="F68179" s="96"/>
      <c r="G68179" s="96"/>
      <c r="H68179" s="137"/>
    </row>
    <row r="68180" spans="2:8" x14ac:dyDescent="0.25">
      <c r="B68180" s="96"/>
      <c r="C68180" s="96"/>
      <c r="D68180" s="96"/>
      <c r="E68180" s="96"/>
      <c r="F68180" s="96"/>
      <c r="G68180" s="96"/>
      <c r="H68180" s="137"/>
    </row>
    <row r="68181" spans="2:8" x14ac:dyDescent="0.25">
      <c r="B68181" s="96"/>
      <c r="C68181" s="96"/>
      <c r="D68181" s="96"/>
      <c r="E68181" s="96"/>
      <c r="F68181" s="96"/>
      <c r="G68181" s="96"/>
      <c r="H68181" s="137"/>
    </row>
    <row r="68182" spans="2:8" x14ac:dyDescent="0.25">
      <c r="B68182" s="96"/>
      <c r="C68182" s="96"/>
      <c r="D68182" s="96"/>
      <c r="E68182" s="96"/>
      <c r="F68182" s="96"/>
      <c r="G68182" s="96"/>
      <c r="H68182" s="137"/>
    </row>
    <row r="68183" spans="2:8" x14ac:dyDescent="0.25">
      <c r="B68183" s="96"/>
      <c r="C68183" s="96"/>
      <c r="D68183" s="96"/>
      <c r="E68183" s="96"/>
      <c r="F68183" s="96"/>
      <c r="G68183" s="96"/>
      <c r="H68183" s="137"/>
    </row>
    <row r="68299" spans="2:8" x14ac:dyDescent="0.25">
      <c r="B68299" s="96"/>
      <c r="C68299" s="96"/>
      <c r="D68299" s="96"/>
      <c r="E68299" s="96"/>
      <c r="F68299" s="96"/>
      <c r="G68299" s="96"/>
      <c r="H68299" s="137"/>
    </row>
    <row r="68300" spans="2:8" x14ac:dyDescent="0.25">
      <c r="B68300" s="96"/>
      <c r="C68300" s="96"/>
      <c r="D68300" s="96"/>
      <c r="E68300" s="96"/>
      <c r="F68300" s="96"/>
      <c r="G68300" s="96"/>
      <c r="H68300" s="137"/>
    </row>
    <row r="68301" spans="2:8" x14ac:dyDescent="0.25">
      <c r="B68301" s="96"/>
      <c r="C68301" s="96"/>
      <c r="D68301" s="96"/>
      <c r="E68301" s="96"/>
      <c r="F68301" s="96"/>
      <c r="G68301" s="96"/>
      <c r="H68301" s="137"/>
    </row>
    <row r="68302" spans="2:8" x14ac:dyDescent="0.25">
      <c r="B68302" s="96"/>
      <c r="C68302" s="96"/>
      <c r="D68302" s="96"/>
      <c r="E68302" s="96"/>
      <c r="F68302" s="96"/>
      <c r="G68302" s="96"/>
      <c r="H68302" s="137"/>
    </row>
    <row r="68303" spans="2:8" x14ac:dyDescent="0.25">
      <c r="B68303" s="96"/>
      <c r="C68303" s="96"/>
      <c r="D68303" s="96"/>
      <c r="E68303" s="96"/>
      <c r="F68303" s="96"/>
      <c r="G68303" s="96"/>
      <c r="H68303" s="137"/>
    </row>
    <row r="68419" spans="2:8" x14ac:dyDescent="0.25">
      <c r="B68419" s="96"/>
      <c r="C68419" s="96"/>
      <c r="D68419" s="96"/>
      <c r="E68419" s="96"/>
      <c r="F68419" s="96"/>
      <c r="G68419" s="96"/>
      <c r="H68419" s="137"/>
    </row>
    <row r="68420" spans="2:8" x14ac:dyDescent="0.25">
      <c r="B68420" s="96"/>
      <c r="C68420" s="96"/>
      <c r="D68420" s="96"/>
      <c r="E68420" s="96"/>
      <c r="F68420" s="96"/>
      <c r="G68420" s="96"/>
      <c r="H68420" s="137"/>
    </row>
    <row r="68421" spans="2:8" x14ac:dyDescent="0.25">
      <c r="B68421" s="96"/>
      <c r="C68421" s="96"/>
      <c r="D68421" s="96"/>
      <c r="E68421" s="96"/>
      <c r="F68421" s="96"/>
      <c r="G68421" s="96"/>
      <c r="H68421" s="137"/>
    </row>
    <row r="68422" spans="2:8" x14ac:dyDescent="0.25">
      <c r="B68422" s="96"/>
      <c r="C68422" s="96"/>
      <c r="D68422" s="96"/>
      <c r="E68422" s="96"/>
      <c r="F68422" s="96"/>
      <c r="G68422" s="96"/>
      <c r="H68422" s="137"/>
    </row>
    <row r="68423" spans="2:8" x14ac:dyDescent="0.25">
      <c r="B68423" s="96"/>
      <c r="C68423" s="96"/>
      <c r="D68423" s="96"/>
      <c r="E68423" s="96"/>
      <c r="F68423" s="96"/>
      <c r="G68423" s="96"/>
      <c r="H68423" s="137"/>
    </row>
    <row r="68539" spans="2:8" x14ac:dyDescent="0.25">
      <c r="B68539" s="96"/>
      <c r="C68539" s="96"/>
      <c r="D68539" s="96"/>
      <c r="E68539" s="96"/>
      <c r="F68539" s="96"/>
      <c r="G68539" s="96"/>
      <c r="H68539" s="137"/>
    </row>
    <row r="68540" spans="2:8" x14ac:dyDescent="0.25">
      <c r="B68540" s="96"/>
      <c r="C68540" s="96"/>
      <c r="D68540" s="96"/>
      <c r="E68540" s="96"/>
      <c r="F68540" s="96"/>
      <c r="G68540" s="96"/>
      <c r="H68540" s="137"/>
    </row>
    <row r="68541" spans="2:8" x14ac:dyDescent="0.25">
      <c r="B68541" s="96"/>
      <c r="C68541" s="96"/>
      <c r="D68541" s="96"/>
      <c r="E68541" s="96"/>
      <c r="F68541" s="96"/>
      <c r="G68541" s="96"/>
      <c r="H68541" s="137"/>
    </row>
    <row r="68542" spans="2:8" x14ac:dyDescent="0.25">
      <c r="B68542" s="96"/>
      <c r="C68542" s="96"/>
      <c r="D68542" s="96"/>
      <c r="E68542" s="96"/>
      <c r="F68542" s="96"/>
      <c r="G68542" s="96"/>
      <c r="H68542" s="137"/>
    </row>
    <row r="68543" spans="2:8" x14ac:dyDescent="0.25">
      <c r="B68543" s="96"/>
      <c r="C68543" s="96"/>
      <c r="D68543" s="96"/>
      <c r="E68543" s="96"/>
      <c r="F68543" s="96"/>
      <c r="G68543" s="96"/>
      <c r="H68543" s="137"/>
    </row>
    <row r="68659" spans="2:8" x14ac:dyDescent="0.25">
      <c r="B68659" s="96"/>
      <c r="C68659" s="96"/>
      <c r="D68659" s="96"/>
      <c r="E68659" s="96"/>
      <c r="F68659" s="96"/>
      <c r="G68659" s="96"/>
      <c r="H68659" s="137"/>
    </row>
    <row r="68660" spans="2:8" x14ac:dyDescent="0.25">
      <c r="B68660" s="96"/>
      <c r="C68660" s="96"/>
      <c r="D68660" s="96"/>
      <c r="E68660" s="96"/>
      <c r="F68660" s="96"/>
      <c r="G68660" s="96"/>
      <c r="H68660" s="137"/>
    </row>
    <row r="68661" spans="2:8" x14ac:dyDescent="0.25">
      <c r="B68661" s="96"/>
      <c r="C68661" s="96"/>
      <c r="D68661" s="96"/>
      <c r="E68661" s="96"/>
      <c r="F68661" s="96"/>
      <c r="G68661" s="96"/>
      <c r="H68661" s="137"/>
    </row>
    <row r="68662" spans="2:8" x14ac:dyDescent="0.25">
      <c r="B68662" s="96"/>
      <c r="C68662" s="96"/>
      <c r="D68662" s="96"/>
      <c r="E68662" s="96"/>
      <c r="F68662" s="96"/>
      <c r="G68662" s="96"/>
      <c r="H68662" s="137"/>
    </row>
    <row r="68663" spans="2:8" x14ac:dyDescent="0.25">
      <c r="B68663" s="96"/>
      <c r="C68663" s="96"/>
      <c r="D68663" s="96"/>
      <c r="E68663" s="96"/>
      <c r="F68663" s="96"/>
      <c r="G68663" s="96"/>
      <c r="H68663" s="137"/>
    </row>
    <row r="68779" spans="2:8" x14ac:dyDescent="0.25">
      <c r="B68779" s="96"/>
      <c r="C68779" s="96"/>
      <c r="D68779" s="96"/>
      <c r="E68779" s="96"/>
      <c r="F68779" s="96"/>
      <c r="G68779" s="96"/>
      <c r="H68779" s="137"/>
    </row>
    <row r="68780" spans="2:8" x14ac:dyDescent="0.25">
      <c r="B68780" s="96"/>
      <c r="C68780" s="96"/>
      <c r="D68780" s="96"/>
      <c r="E68780" s="96"/>
      <c r="F68780" s="96"/>
      <c r="G68780" s="96"/>
      <c r="H68780" s="137"/>
    </row>
    <row r="68781" spans="2:8" x14ac:dyDescent="0.25">
      <c r="B68781" s="96"/>
      <c r="C68781" s="96"/>
      <c r="D68781" s="96"/>
      <c r="E68781" s="96"/>
      <c r="F68781" s="96"/>
      <c r="G68781" s="96"/>
      <c r="H68781" s="137"/>
    </row>
    <row r="68782" spans="2:8" x14ac:dyDescent="0.25">
      <c r="B68782" s="96"/>
      <c r="C68782" s="96"/>
      <c r="D68782" s="96"/>
      <c r="E68782" s="96"/>
      <c r="F68782" s="96"/>
      <c r="G68782" s="96"/>
      <c r="H68782" s="137"/>
    </row>
    <row r="68783" spans="2:8" x14ac:dyDescent="0.25">
      <c r="B68783" s="96"/>
      <c r="C68783" s="96"/>
      <c r="D68783" s="96"/>
      <c r="E68783" s="96"/>
      <c r="F68783" s="96"/>
      <c r="G68783" s="96"/>
      <c r="H68783" s="137"/>
    </row>
    <row r="68899" spans="2:8" x14ac:dyDescent="0.25">
      <c r="B68899" s="96"/>
      <c r="C68899" s="96"/>
      <c r="D68899" s="96"/>
      <c r="E68899" s="96"/>
      <c r="F68899" s="96"/>
      <c r="G68899" s="96"/>
      <c r="H68899" s="137"/>
    </row>
    <row r="68900" spans="2:8" x14ac:dyDescent="0.25">
      <c r="B68900" s="96"/>
      <c r="C68900" s="96"/>
      <c r="D68900" s="96"/>
      <c r="E68900" s="96"/>
      <c r="F68900" s="96"/>
      <c r="G68900" s="96"/>
      <c r="H68900" s="137"/>
    </row>
    <row r="68901" spans="2:8" x14ac:dyDescent="0.25">
      <c r="B68901" s="96"/>
      <c r="C68901" s="96"/>
      <c r="D68901" s="96"/>
      <c r="E68901" s="96"/>
      <c r="F68901" s="96"/>
      <c r="G68901" s="96"/>
      <c r="H68901" s="137"/>
    </row>
    <row r="68902" spans="2:8" x14ac:dyDescent="0.25">
      <c r="B68902" s="96"/>
      <c r="C68902" s="96"/>
      <c r="D68902" s="96"/>
      <c r="E68902" s="96"/>
      <c r="F68902" s="96"/>
      <c r="G68902" s="96"/>
      <c r="H68902" s="137"/>
    </row>
    <row r="68903" spans="2:8" x14ac:dyDescent="0.25">
      <c r="B68903" s="96"/>
      <c r="C68903" s="96"/>
      <c r="D68903" s="96"/>
      <c r="E68903" s="96"/>
      <c r="F68903" s="96"/>
      <c r="G68903" s="96"/>
      <c r="H68903" s="137"/>
    </row>
    <row r="69019" spans="2:8" x14ac:dyDescent="0.25">
      <c r="B69019" s="96"/>
      <c r="C69019" s="96"/>
      <c r="D69019" s="96"/>
      <c r="E69019" s="96"/>
      <c r="F69019" s="96"/>
      <c r="G69019" s="96"/>
      <c r="H69019" s="137"/>
    </row>
    <row r="69020" spans="2:8" x14ac:dyDescent="0.25">
      <c r="B69020" s="96"/>
      <c r="C69020" s="96"/>
      <c r="D69020" s="96"/>
      <c r="E69020" s="96"/>
      <c r="F69020" s="96"/>
      <c r="G69020" s="96"/>
      <c r="H69020" s="137"/>
    </row>
    <row r="69021" spans="2:8" x14ac:dyDescent="0.25">
      <c r="B69021" s="96"/>
      <c r="C69021" s="96"/>
      <c r="D69021" s="96"/>
      <c r="E69021" s="96"/>
      <c r="F69021" s="96"/>
      <c r="G69021" s="96"/>
      <c r="H69021" s="137"/>
    </row>
    <row r="69022" spans="2:8" x14ac:dyDescent="0.25">
      <c r="B69022" s="96"/>
      <c r="C69022" s="96"/>
      <c r="D69022" s="96"/>
      <c r="E69022" s="96"/>
      <c r="F69022" s="96"/>
      <c r="G69022" s="96"/>
      <c r="H69022" s="137"/>
    </row>
    <row r="69023" spans="2:8" x14ac:dyDescent="0.25">
      <c r="B69023" s="96"/>
      <c r="C69023" s="96"/>
      <c r="D69023" s="96"/>
      <c r="E69023" s="96"/>
      <c r="F69023" s="96"/>
      <c r="G69023" s="96"/>
      <c r="H69023" s="137"/>
    </row>
    <row r="69139" spans="2:8" x14ac:dyDescent="0.25">
      <c r="B69139" s="96"/>
      <c r="C69139" s="96"/>
      <c r="D69139" s="96"/>
      <c r="E69139" s="96"/>
      <c r="F69139" s="96"/>
      <c r="G69139" s="96"/>
      <c r="H69139" s="137"/>
    </row>
    <row r="69140" spans="2:8" x14ac:dyDescent="0.25">
      <c r="B69140" s="96"/>
      <c r="C69140" s="96"/>
      <c r="D69140" s="96"/>
      <c r="E69140" s="96"/>
      <c r="F69140" s="96"/>
      <c r="G69140" s="96"/>
      <c r="H69140" s="137"/>
    </row>
    <row r="69141" spans="2:8" x14ac:dyDescent="0.25">
      <c r="B69141" s="96"/>
      <c r="C69141" s="96"/>
      <c r="D69141" s="96"/>
      <c r="E69141" s="96"/>
      <c r="F69141" s="96"/>
      <c r="G69141" s="96"/>
      <c r="H69141" s="137"/>
    </row>
    <row r="69142" spans="2:8" x14ac:dyDescent="0.25">
      <c r="B69142" s="96"/>
      <c r="C69142" s="96"/>
      <c r="D69142" s="96"/>
      <c r="E69142" s="96"/>
      <c r="F69142" s="96"/>
      <c r="G69142" s="96"/>
      <c r="H69142" s="137"/>
    </row>
    <row r="69143" spans="2:8" x14ac:dyDescent="0.25">
      <c r="B69143" s="96"/>
      <c r="C69143" s="96"/>
      <c r="D69143" s="96"/>
      <c r="E69143" s="96"/>
      <c r="F69143" s="96"/>
      <c r="G69143" s="96"/>
      <c r="H69143" s="137"/>
    </row>
    <row r="69259" spans="2:8" x14ac:dyDescent="0.25">
      <c r="B69259" s="96"/>
      <c r="C69259" s="96"/>
      <c r="D69259" s="96"/>
      <c r="E69259" s="96"/>
      <c r="F69259" s="96"/>
      <c r="G69259" s="96"/>
      <c r="H69259" s="137"/>
    </row>
    <row r="69260" spans="2:8" x14ac:dyDescent="0.25">
      <c r="B69260" s="96"/>
      <c r="C69260" s="96"/>
      <c r="D69260" s="96"/>
      <c r="E69260" s="96"/>
      <c r="F69260" s="96"/>
      <c r="G69260" s="96"/>
      <c r="H69260" s="137"/>
    </row>
    <row r="69261" spans="2:8" x14ac:dyDescent="0.25">
      <c r="B69261" s="96"/>
      <c r="C69261" s="96"/>
      <c r="D69261" s="96"/>
      <c r="E69261" s="96"/>
      <c r="F69261" s="96"/>
      <c r="G69261" s="96"/>
      <c r="H69261" s="137"/>
    </row>
    <row r="69262" spans="2:8" x14ac:dyDescent="0.25">
      <c r="B69262" s="96"/>
      <c r="C69262" s="96"/>
      <c r="D69262" s="96"/>
      <c r="E69262" s="96"/>
      <c r="F69262" s="96"/>
      <c r="G69262" s="96"/>
      <c r="H69262" s="137"/>
    </row>
    <row r="69263" spans="2:8" x14ac:dyDescent="0.25">
      <c r="B69263" s="96"/>
      <c r="C69263" s="96"/>
      <c r="D69263" s="96"/>
      <c r="E69263" s="96"/>
      <c r="F69263" s="96"/>
      <c r="G69263" s="96"/>
      <c r="H69263" s="137"/>
    </row>
    <row r="69379" spans="2:8" x14ac:dyDescent="0.25">
      <c r="B69379" s="96"/>
      <c r="C69379" s="96"/>
      <c r="D69379" s="96"/>
      <c r="E69379" s="96"/>
      <c r="F69379" s="96"/>
      <c r="G69379" s="96"/>
      <c r="H69379" s="137"/>
    </row>
    <row r="69380" spans="2:8" x14ac:dyDescent="0.25">
      <c r="B69380" s="96"/>
      <c r="C69380" s="96"/>
      <c r="D69380" s="96"/>
      <c r="E69380" s="96"/>
      <c r="F69380" s="96"/>
      <c r="G69380" s="96"/>
      <c r="H69380" s="137"/>
    </row>
    <row r="69381" spans="2:8" x14ac:dyDescent="0.25">
      <c r="B69381" s="96"/>
      <c r="C69381" s="96"/>
      <c r="D69381" s="96"/>
      <c r="E69381" s="96"/>
      <c r="F69381" s="96"/>
      <c r="G69381" s="96"/>
      <c r="H69381" s="137"/>
    </row>
    <row r="69382" spans="2:8" x14ac:dyDescent="0.25">
      <c r="B69382" s="96"/>
      <c r="C69382" s="96"/>
      <c r="D69382" s="96"/>
      <c r="E69382" s="96"/>
      <c r="F69382" s="96"/>
      <c r="G69382" s="96"/>
      <c r="H69382" s="137"/>
    </row>
    <row r="69383" spans="2:8" x14ac:dyDescent="0.25">
      <c r="B69383" s="96"/>
      <c r="C69383" s="96"/>
      <c r="D69383" s="96"/>
      <c r="E69383" s="96"/>
      <c r="F69383" s="96"/>
      <c r="G69383" s="96"/>
      <c r="H69383" s="137"/>
    </row>
    <row r="69499" spans="2:8" x14ac:dyDescent="0.25">
      <c r="B69499" s="96"/>
      <c r="C69499" s="96"/>
      <c r="D69499" s="96"/>
      <c r="E69499" s="96"/>
      <c r="F69499" s="96"/>
      <c r="G69499" s="96"/>
      <c r="H69499" s="137"/>
    </row>
    <row r="69500" spans="2:8" x14ac:dyDescent="0.25">
      <c r="B69500" s="96"/>
      <c r="C69500" s="96"/>
      <c r="D69500" s="96"/>
      <c r="E69500" s="96"/>
      <c r="F69500" s="96"/>
      <c r="G69500" s="96"/>
      <c r="H69500" s="137"/>
    </row>
    <row r="69501" spans="2:8" x14ac:dyDescent="0.25">
      <c r="B69501" s="96"/>
      <c r="C69501" s="96"/>
      <c r="D69501" s="96"/>
      <c r="E69501" s="96"/>
      <c r="F69501" s="96"/>
      <c r="G69501" s="96"/>
      <c r="H69501" s="137"/>
    </row>
    <row r="69502" spans="2:8" x14ac:dyDescent="0.25">
      <c r="B69502" s="96"/>
      <c r="C69502" s="96"/>
      <c r="D69502" s="96"/>
      <c r="E69502" s="96"/>
      <c r="F69502" s="96"/>
      <c r="G69502" s="96"/>
      <c r="H69502" s="137"/>
    </row>
    <row r="69503" spans="2:8" x14ac:dyDescent="0.25">
      <c r="B69503" s="96"/>
      <c r="C69503" s="96"/>
      <c r="D69503" s="96"/>
      <c r="E69503" s="96"/>
      <c r="F69503" s="96"/>
      <c r="G69503" s="96"/>
      <c r="H69503" s="137"/>
    </row>
    <row r="69619" spans="2:8" x14ac:dyDescent="0.25">
      <c r="B69619" s="96"/>
      <c r="C69619" s="96"/>
      <c r="D69619" s="96"/>
      <c r="E69619" s="96"/>
      <c r="F69619" s="96"/>
      <c r="G69619" s="96"/>
      <c r="H69619" s="137"/>
    </row>
    <row r="69620" spans="2:8" x14ac:dyDescent="0.25">
      <c r="B69620" s="96"/>
      <c r="C69620" s="96"/>
      <c r="D69620" s="96"/>
      <c r="E69620" s="96"/>
      <c r="F69620" s="96"/>
      <c r="G69620" s="96"/>
      <c r="H69620" s="137"/>
    </row>
    <row r="69621" spans="2:8" x14ac:dyDescent="0.25">
      <c r="B69621" s="96"/>
      <c r="C69621" s="96"/>
      <c r="D69621" s="96"/>
      <c r="E69621" s="96"/>
      <c r="F69621" s="96"/>
      <c r="G69621" s="96"/>
      <c r="H69621" s="137"/>
    </row>
    <row r="69622" spans="2:8" x14ac:dyDescent="0.25">
      <c r="B69622" s="96"/>
      <c r="C69622" s="96"/>
      <c r="D69622" s="96"/>
      <c r="E69622" s="96"/>
      <c r="F69622" s="96"/>
      <c r="G69622" s="96"/>
      <c r="H69622" s="137"/>
    </row>
    <row r="69623" spans="2:8" x14ac:dyDescent="0.25">
      <c r="B69623" s="96"/>
      <c r="C69623" s="96"/>
      <c r="D69623" s="96"/>
      <c r="E69623" s="96"/>
      <c r="F69623" s="96"/>
      <c r="G69623" s="96"/>
      <c r="H69623" s="137"/>
    </row>
    <row r="69739" spans="2:8" x14ac:dyDescent="0.25">
      <c r="B69739" s="96"/>
      <c r="C69739" s="96"/>
      <c r="D69739" s="96"/>
      <c r="E69739" s="96"/>
      <c r="F69739" s="96"/>
      <c r="G69739" s="96"/>
      <c r="H69739" s="137"/>
    </row>
    <row r="69740" spans="2:8" x14ac:dyDescent="0.25">
      <c r="B69740" s="96"/>
      <c r="C69740" s="96"/>
      <c r="D69740" s="96"/>
      <c r="E69740" s="96"/>
      <c r="F69740" s="96"/>
      <c r="G69740" s="96"/>
      <c r="H69740" s="137"/>
    </row>
    <row r="69741" spans="2:8" x14ac:dyDescent="0.25">
      <c r="B69741" s="96"/>
      <c r="C69741" s="96"/>
      <c r="D69741" s="96"/>
      <c r="E69741" s="96"/>
      <c r="F69741" s="96"/>
      <c r="G69741" s="96"/>
      <c r="H69741" s="137"/>
    </row>
    <row r="69742" spans="2:8" x14ac:dyDescent="0.25">
      <c r="B69742" s="96"/>
      <c r="C69742" s="96"/>
      <c r="D69742" s="96"/>
      <c r="E69742" s="96"/>
      <c r="F69742" s="96"/>
      <c r="G69742" s="96"/>
      <c r="H69742" s="137"/>
    </row>
    <row r="69743" spans="2:8" x14ac:dyDescent="0.25">
      <c r="B69743" s="96"/>
      <c r="C69743" s="96"/>
      <c r="D69743" s="96"/>
      <c r="E69743" s="96"/>
      <c r="F69743" s="96"/>
      <c r="G69743" s="96"/>
      <c r="H69743" s="137"/>
    </row>
    <row r="69859" spans="2:8" x14ac:dyDescent="0.25">
      <c r="B69859" s="96"/>
      <c r="C69859" s="96"/>
      <c r="D69859" s="96"/>
      <c r="E69859" s="96"/>
      <c r="F69859" s="96"/>
      <c r="G69859" s="96"/>
      <c r="H69859" s="137"/>
    </row>
    <row r="69860" spans="2:8" x14ac:dyDescent="0.25">
      <c r="B69860" s="96"/>
      <c r="C69860" s="96"/>
      <c r="D69860" s="96"/>
      <c r="E69860" s="96"/>
      <c r="F69860" s="96"/>
      <c r="G69860" s="96"/>
      <c r="H69860" s="137"/>
    </row>
    <row r="69861" spans="2:8" x14ac:dyDescent="0.25">
      <c r="B69861" s="96"/>
      <c r="C69861" s="96"/>
      <c r="D69861" s="96"/>
      <c r="E69861" s="96"/>
      <c r="F69861" s="96"/>
      <c r="G69861" s="96"/>
      <c r="H69861" s="137"/>
    </row>
    <row r="69862" spans="2:8" x14ac:dyDescent="0.25">
      <c r="B69862" s="96"/>
      <c r="C69862" s="96"/>
      <c r="D69862" s="96"/>
      <c r="E69862" s="96"/>
      <c r="F69862" s="96"/>
      <c r="G69862" s="96"/>
      <c r="H69862" s="137"/>
    </row>
    <row r="69863" spans="2:8" x14ac:dyDescent="0.25">
      <c r="B69863" s="96"/>
      <c r="C69863" s="96"/>
      <c r="D69863" s="96"/>
      <c r="E69863" s="96"/>
      <c r="F69863" s="96"/>
      <c r="G69863" s="96"/>
      <c r="H69863" s="137"/>
    </row>
    <row r="69979" spans="2:8" x14ac:dyDescent="0.25">
      <c r="B69979" s="96"/>
      <c r="C69979" s="96"/>
      <c r="D69979" s="96"/>
      <c r="E69979" s="96"/>
      <c r="F69979" s="96"/>
      <c r="G69979" s="96"/>
      <c r="H69979" s="137"/>
    </row>
    <row r="69980" spans="2:8" x14ac:dyDescent="0.25">
      <c r="B69980" s="96"/>
      <c r="C69980" s="96"/>
      <c r="D69980" s="96"/>
      <c r="E69980" s="96"/>
      <c r="F69980" s="96"/>
      <c r="G69980" s="96"/>
      <c r="H69980" s="137"/>
    </row>
    <row r="69981" spans="2:8" x14ac:dyDescent="0.25">
      <c r="B69981" s="96"/>
      <c r="C69981" s="96"/>
      <c r="D69981" s="96"/>
      <c r="E69981" s="96"/>
      <c r="F69981" s="96"/>
      <c r="G69981" s="96"/>
      <c r="H69981" s="137"/>
    </row>
    <row r="69982" spans="2:8" x14ac:dyDescent="0.25">
      <c r="B69982" s="96"/>
      <c r="C69982" s="96"/>
      <c r="D69982" s="96"/>
      <c r="E69982" s="96"/>
      <c r="F69982" s="96"/>
      <c r="G69982" s="96"/>
      <c r="H69982" s="137"/>
    </row>
    <row r="69983" spans="2:8" x14ac:dyDescent="0.25">
      <c r="B69983" s="96"/>
      <c r="C69983" s="96"/>
      <c r="D69983" s="96"/>
      <c r="E69983" s="96"/>
      <c r="F69983" s="96"/>
      <c r="G69983" s="96"/>
      <c r="H69983" s="137"/>
    </row>
    <row r="70099" spans="2:8" x14ac:dyDescent="0.25">
      <c r="B70099" s="96"/>
      <c r="C70099" s="96"/>
      <c r="D70099" s="96"/>
      <c r="E70099" s="96"/>
      <c r="F70099" s="96"/>
      <c r="G70099" s="96"/>
      <c r="H70099" s="137"/>
    </row>
    <row r="70100" spans="2:8" x14ac:dyDescent="0.25">
      <c r="B70100" s="96"/>
      <c r="C70100" s="96"/>
      <c r="D70100" s="96"/>
      <c r="E70100" s="96"/>
      <c r="F70100" s="96"/>
      <c r="G70100" s="96"/>
      <c r="H70100" s="137"/>
    </row>
    <row r="70101" spans="2:8" x14ac:dyDescent="0.25">
      <c r="B70101" s="96"/>
      <c r="C70101" s="96"/>
      <c r="D70101" s="96"/>
      <c r="E70101" s="96"/>
      <c r="F70101" s="96"/>
      <c r="G70101" s="96"/>
      <c r="H70101" s="137"/>
    </row>
    <row r="70102" spans="2:8" x14ac:dyDescent="0.25">
      <c r="B70102" s="96"/>
      <c r="C70102" s="96"/>
      <c r="D70102" s="96"/>
      <c r="E70102" s="96"/>
      <c r="F70102" s="96"/>
      <c r="G70102" s="96"/>
      <c r="H70102" s="137"/>
    </row>
    <row r="70103" spans="2:8" x14ac:dyDescent="0.25">
      <c r="B70103" s="96"/>
      <c r="C70103" s="96"/>
      <c r="D70103" s="96"/>
      <c r="E70103" s="96"/>
      <c r="F70103" s="96"/>
      <c r="G70103" s="96"/>
      <c r="H70103" s="137"/>
    </row>
    <row r="70219" spans="2:8" x14ac:dyDescent="0.25">
      <c r="B70219" s="96"/>
      <c r="C70219" s="96"/>
      <c r="D70219" s="96"/>
      <c r="E70219" s="96"/>
      <c r="F70219" s="96"/>
      <c r="G70219" s="96"/>
      <c r="H70219" s="137"/>
    </row>
    <row r="70220" spans="2:8" x14ac:dyDescent="0.25">
      <c r="B70220" s="96"/>
      <c r="C70220" s="96"/>
      <c r="D70220" s="96"/>
      <c r="E70220" s="96"/>
      <c r="F70220" s="96"/>
      <c r="G70220" s="96"/>
      <c r="H70220" s="137"/>
    </row>
    <row r="70221" spans="2:8" x14ac:dyDescent="0.25">
      <c r="B70221" s="96"/>
      <c r="C70221" s="96"/>
      <c r="D70221" s="96"/>
      <c r="E70221" s="96"/>
      <c r="F70221" s="96"/>
      <c r="G70221" s="96"/>
      <c r="H70221" s="137"/>
    </row>
    <row r="70222" spans="2:8" x14ac:dyDescent="0.25">
      <c r="B70222" s="96"/>
      <c r="C70222" s="96"/>
      <c r="D70222" s="96"/>
      <c r="E70222" s="96"/>
      <c r="F70222" s="96"/>
      <c r="G70222" s="96"/>
      <c r="H70222" s="137"/>
    </row>
    <row r="70223" spans="2:8" x14ac:dyDescent="0.25">
      <c r="B70223" s="96"/>
      <c r="C70223" s="96"/>
      <c r="D70223" s="96"/>
      <c r="E70223" s="96"/>
      <c r="F70223" s="96"/>
      <c r="G70223" s="96"/>
      <c r="H70223" s="137"/>
    </row>
    <row r="70339" spans="2:8" x14ac:dyDescent="0.25">
      <c r="B70339" s="96"/>
      <c r="C70339" s="96"/>
      <c r="D70339" s="96"/>
      <c r="E70339" s="96"/>
      <c r="F70339" s="96"/>
      <c r="G70339" s="96"/>
      <c r="H70339" s="137"/>
    </row>
    <row r="70340" spans="2:8" x14ac:dyDescent="0.25">
      <c r="B70340" s="96"/>
      <c r="C70340" s="96"/>
      <c r="D70340" s="96"/>
      <c r="E70340" s="96"/>
      <c r="F70340" s="96"/>
      <c r="G70340" s="96"/>
      <c r="H70340" s="137"/>
    </row>
    <row r="70341" spans="2:8" x14ac:dyDescent="0.25">
      <c r="B70341" s="96"/>
      <c r="C70341" s="96"/>
      <c r="D70341" s="96"/>
      <c r="E70341" s="96"/>
      <c r="F70341" s="96"/>
      <c r="G70341" s="96"/>
      <c r="H70341" s="137"/>
    </row>
    <row r="70342" spans="2:8" x14ac:dyDescent="0.25">
      <c r="B70342" s="96"/>
      <c r="C70342" s="96"/>
      <c r="D70342" s="96"/>
      <c r="E70342" s="96"/>
      <c r="F70342" s="96"/>
      <c r="G70342" s="96"/>
      <c r="H70342" s="137"/>
    </row>
    <row r="70343" spans="2:8" x14ac:dyDescent="0.25">
      <c r="B70343" s="96"/>
      <c r="C70343" s="96"/>
      <c r="D70343" s="96"/>
      <c r="E70343" s="96"/>
      <c r="F70343" s="96"/>
      <c r="G70343" s="96"/>
      <c r="H70343" s="137"/>
    </row>
    <row r="70459" spans="2:8" x14ac:dyDescent="0.25">
      <c r="B70459" s="96"/>
      <c r="C70459" s="96"/>
      <c r="D70459" s="96"/>
      <c r="E70459" s="96"/>
      <c r="F70459" s="96"/>
      <c r="G70459" s="96"/>
      <c r="H70459" s="137"/>
    </row>
    <row r="70460" spans="2:8" x14ac:dyDescent="0.25">
      <c r="B70460" s="96"/>
      <c r="C70460" s="96"/>
      <c r="D70460" s="96"/>
      <c r="E70460" s="96"/>
      <c r="F70460" s="96"/>
      <c r="G70460" s="96"/>
      <c r="H70460" s="137"/>
    </row>
    <row r="70461" spans="2:8" x14ac:dyDescent="0.25">
      <c r="B70461" s="96"/>
      <c r="C70461" s="96"/>
      <c r="D70461" s="96"/>
      <c r="E70461" s="96"/>
      <c r="F70461" s="96"/>
      <c r="G70461" s="96"/>
      <c r="H70461" s="137"/>
    </row>
    <row r="70462" spans="2:8" x14ac:dyDescent="0.25">
      <c r="B70462" s="96"/>
      <c r="C70462" s="96"/>
      <c r="D70462" s="96"/>
      <c r="E70462" s="96"/>
      <c r="F70462" s="96"/>
      <c r="G70462" s="96"/>
      <c r="H70462" s="137"/>
    </row>
    <row r="70463" spans="2:8" x14ac:dyDescent="0.25">
      <c r="B70463" s="96"/>
      <c r="C70463" s="96"/>
      <c r="D70463" s="96"/>
      <c r="E70463" s="96"/>
      <c r="F70463" s="96"/>
      <c r="G70463" s="96"/>
      <c r="H70463" s="137"/>
    </row>
    <row r="70579" spans="2:8" x14ac:dyDescent="0.25">
      <c r="B70579" s="96"/>
      <c r="C70579" s="96"/>
      <c r="D70579" s="96"/>
      <c r="E70579" s="96"/>
      <c r="F70579" s="96"/>
      <c r="G70579" s="96"/>
      <c r="H70579" s="137"/>
    </row>
    <row r="70580" spans="2:8" x14ac:dyDescent="0.25">
      <c r="B70580" s="96"/>
      <c r="C70580" s="96"/>
      <c r="D70580" s="96"/>
      <c r="E70580" s="96"/>
      <c r="F70580" s="96"/>
      <c r="G70580" s="96"/>
      <c r="H70580" s="137"/>
    </row>
    <row r="70581" spans="2:8" x14ac:dyDescent="0.25">
      <c r="B70581" s="96"/>
      <c r="C70581" s="96"/>
      <c r="D70581" s="96"/>
      <c r="E70581" s="96"/>
      <c r="F70581" s="96"/>
      <c r="G70581" s="96"/>
      <c r="H70581" s="137"/>
    </row>
    <row r="70582" spans="2:8" x14ac:dyDescent="0.25">
      <c r="B70582" s="96"/>
      <c r="C70582" s="96"/>
      <c r="D70582" s="96"/>
      <c r="E70582" s="96"/>
      <c r="F70582" s="96"/>
      <c r="G70582" s="96"/>
      <c r="H70582" s="137"/>
    </row>
    <row r="70583" spans="2:8" x14ac:dyDescent="0.25">
      <c r="B70583" s="96"/>
      <c r="C70583" s="96"/>
      <c r="D70583" s="96"/>
      <c r="E70583" s="96"/>
      <c r="F70583" s="96"/>
      <c r="G70583" s="96"/>
      <c r="H70583" s="137"/>
    </row>
    <row r="70699" spans="2:8" x14ac:dyDescent="0.25">
      <c r="B70699" s="96"/>
      <c r="C70699" s="96"/>
      <c r="D70699" s="96"/>
      <c r="E70699" s="96"/>
      <c r="F70699" s="96"/>
      <c r="G70699" s="96"/>
      <c r="H70699" s="137"/>
    </row>
    <row r="70700" spans="2:8" x14ac:dyDescent="0.25">
      <c r="B70700" s="96"/>
      <c r="C70700" s="96"/>
      <c r="D70700" s="96"/>
      <c r="E70700" s="96"/>
      <c r="F70700" s="96"/>
      <c r="G70700" s="96"/>
      <c r="H70700" s="137"/>
    </row>
    <row r="70701" spans="2:8" x14ac:dyDescent="0.25">
      <c r="B70701" s="96"/>
      <c r="C70701" s="96"/>
      <c r="D70701" s="96"/>
      <c r="E70701" s="96"/>
      <c r="F70701" s="96"/>
      <c r="G70701" s="96"/>
      <c r="H70701" s="137"/>
    </row>
    <row r="70702" spans="2:8" x14ac:dyDescent="0.25">
      <c r="B70702" s="96"/>
      <c r="C70702" s="96"/>
      <c r="D70702" s="96"/>
      <c r="E70702" s="96"/>
      <c r="F70702" s="96"/>
      <c r="G70702" s="96"/>
      <c r="H70702" s="137"/>
    </row>
    <row r="70703" spans="2:8" x14ac:dyDescent="0.25">
      <c r="B70703" s="96"/>
      <c r="C70703" s="96"/>
      <c r="D70703" s="96"/>
      <c r="E70703" s="96"/>
      <c r="F70703" s="96"/>
      <c r="G70703" s="96"/>
      <c r="H70703" s="137"/>
    </row>
    <row r="70819" spans="2:8" x14ac:dyDescent="0.25">
      <c r="B70819" s="96"/>
      <c r="C70819" s="96"/>
      <c r="D70819" s="96"/>
      <c r="E70819" s="96"/>
      <c r="F70819" s="96"/>
      <c r="G70819" s="96"/>
      <c r="H70819" s="137"/>
    </row>
    <row r="70820" spans="2:8" x14ac:dyDescent="0.25">
      <c r="B70820" s="96"/>
      <c r="C70820" s="96"/>
      <c r="D70820" s="96"/>
      <c r="E70820" s="96"/>
      <c r="F70820" s="96"/>
      <c r="G70820" s="96"/>
      <c r="H70820" s="137"/>
    </row>
    <row r="70821" spans="2:8" x14ac:dyDescent="0.25">
      <c r="B70821" s="96"/>
      <c r="C70821" s="96"/>
      <c r="D70821" s="96"/>
      <c r="E70821" s="96"/>
      <c r="F70821" s="96"/>
      <c r="G70821" s="96"/>
      <c r="H70821" s="137"/>
    </row>
    <row r="70822" spans="2:8" x14ac:dyDescent="0.25">
      <c r="B70822" s="96"/>
      <c r="C70822" s="96"/>
      <c r="D70822" s="96"/>
      <c r="E70822" s="96"/>
      <c r="F70822" s="96"/>
      <c r="G70822" s="96"/>
      <c r="H70822" s="137"/>
    </row>
    <row r="70823" spans="2:8" x14ac:dyDescent="0.25">
      <c r="B70823" s="96"/>
      <c r="C70823" s="96"/>
      <c r="D70823" s="96"/>
      <c r="E70823" s="96"/>
      <c r="F70823" s="96"/>
      <c r="G70823" s="96"/>
      <c r="H70823" s="137"/>
    </row>
    <row r="70939" spans="2:8" x14ac:dyDescent="0.25">
      <c r="B70939" s="96"/>
      <c r="C70939" s="96"/>
      <c r="D70939" s="96"/>
      <c r="E70939" s="96"/>
      <c r="F70939" s="96"/>
      <c r="G70939" s="96"/>
      <c r="H70939" s="137"/>
    </row>
    <row r="70940" spans="2:8" x14ac:dyDescent="0.25">
      <c r="B70940" s="96"/>
      <c r="C70940" s="96"/>
      <c r="D70940" s="96"/>
      <c r="E70940" s="96"/>
      <c r="F70940" s="96"/>
      <c r="G70940" s="96"/>
      <c r="H70940" s="137"/>
    </row>
    <row r="70941" spans="2:8" x14ac:dyDescent="0.25">
      <c r="B70941" s="96"/>
      <c r="C70941" s="96"/>
      <c r="D70941" s="96"/>
      <c r="E70941" s="96"/>
      <c r="F70941" s="96"/>
      <c r="G70941" s="96"/>
      <c r="H70941" s="137"/>
    </row>
    <row r="70942" spans="2:8" x14ac:dyDescent="0.25">
      <c r="B70942" s="96"/>
      <c r="C70942" s="96"/>
      <c r="D70942" s="96"/>
      <c r="E70942" s="96"/>
      <c r="F70942" s="96"/>
      <c r="G70942" s="96"/>
      <c r="H70942" s="137"/>
    </row>
    <row r="70943" spans="2:8" x14ac:dyDescent="0.25">
      <c r="B70943" s="96"/>
      <c r="C70943" s="96"/>
      <c r="D70943" s="96"/>
      <c r="E70943" s="96"/>
      <c r="F70943" s="96"/>
      <c r="G70943" s="96"/>
      <c r="H70943" s="137"/>
    </row>
    <row r="71059" spans="2:8" x14ac:dyDescent="0.25">
      <c r="B71059" s="96"/>
      <c r="C71059" s="96"/>
      <c r="D71059" s="96"/>
      <c r="E71059" s="96"/>
      <c r="F71059" s="96"/>
      <c r="G71059" s="96"/>
      <c r="H71059" s="137"/>
    </row>
    <row r="71060" spans="2:8" x14ac:dyDescent="0.25">
      <c r="B71060" s="96"/>
      <c r="C71060" s="96"/>
      <c r="D71060" s="96"/>
      <c r="E71060" s="96"/>
      <c r="F71060" s="96"/>
      <c r="G71060" s="96"/>
      <c r="H71060" s="137"/>
    </row>
    <row r="71061" spans="2:8" x14ac:dyDescent="0.25">
      <c r="B71061" s="96"/>
      <c r="C71061" s="96"/>
      <c r="D71061" s="96"/>
      <c r="E71061" s="96"/>
      <c r="F71061" s="96"/>
      <c r="G71061" s="96"/>
      <c r="H71061" s="137"/>
    </row>
    <row r="71062" spans="2:8" x14ac:dyDescent="0.25">
      <c r="B71062" s="96"/>
      <c r="C71062" s="96"/>
      <c r="D71062" s="96"/>
      <c r="E71062" s="96"/>
      <c r="F71062" s="96"/>
      <c r="G71062" s="96"/>
      <c r="H71062" s="137"/>
    </row>
    <row r="71063" spans="2:8" x14ac:dyDescent="0.25">
      <c r="B71063" s="96"/>
      <c r="C71063" s="96"/>
      <c r="D71063" s="96"/>
      <c r="E71063" s="96"/>
      <c r="F71063" s="96"/>
      <c r="G71063" s="96"/>
      <c r="H71063" s="137"/>
    </row>
    <row r="71179" spans="2:8" x14ac:dyDescent="0.25">
      <c r="B71179" s="96"/>
      <c r="C71179" s="96"/>
      <c r="D71179" s="96"/>
      <c r="E71179" s="96"/>
      <c r="F71179" s="96"/>
      <c r="G71179" s="96"/>
      <c r="H71179" s="137"/>
    </row>
    <row r="71180" spans="2:8" x14ac:dyDescent="0.25">
      <c r="B71180" s="96"/>
      <c r="C71180" s="96"/>
      <c r="D71180" s="96"/>
      <c r="E71180" s="96"/>
      <c r="F71180" s="96"/>
      <c r="G71180" s="96"/>
      <c r="H71180" s="137"/>
    </row>
    <row r="71181" spans="2:8" x14ac:dyDescent="0.25">
      <c r="B71181" s="96"/>
      <c r="C71181" s="96"/>
      <c r="D71181" s="96"/>
      <c r="E71181" s="96"/>
      <c r="F71181" s="96"/>
      <c r="G71181" s="96"/>
      <c r="H71181" s="137"/>
    </row>
    <row r="71182" spans="2:8" x14ac:dyDescent="0.25">
      <c r="B71182" s="96"/>
      <c r="C71182" s="96"/>
      <c r="D71182" s="96"/>
      <c r="E71182" s="96"/>
      <c r="F71182" s="96"/>
      <c r="G71182" s="96"/>
      <c r="H71182" s="137"/>
    </row>
    <row r="71183" spans="2:8" x14ac:dyDescent="0.25">
      <c r="B71183" s="96"/>
      <c r="C71183" s="96"/>
      <c r="D71183" s="96"/>
      <c r="E71183" s="96"/>
      <c r="F71183" s="96"/>
      <c r="G71183" s="96"/>
      <c r="H71183" s="137"/>
    </row>
    <row r="71299" spans="2:8" x14ac:dyDescent="0.25">
      <c r="B71299" s="96"/>
      <c r="C71299" s="96"/>
      <c r="D71299" s="96"/>
      <c r="E71299" s="96"/>
      <c r="F71299" s="96"/>
      <c r="G71299" s="96"/>
      <c r="H71299" s="137"/>
    </row>
    <row r="71300" spans="2:8" x14ac:dyDescent="0.25">
      <c r="B71300" s="96"/>
      <c r="C71300" s="96"/>
      <c r="D71300" s="96"/>
      <c r="E71300" s="96"/>
      <c r="F71300" s="96"/>
      <c r="G71300" s="96"/>
      <c r="H71300" s="137"/>
    </row>
    <row r="71301" spans="2:8" x14ac:dyDescent="0.25">
      <c r="B71301" s="96"/>
      <c r="C71301" s="96"/>
      <c r="D71301" s="96"/>
      <c r="E71301" s="96"/>
      <c r="F71301" s="96"/>
      <c r="G71301" s="96"/>
      <c r="H71301" s="137"/>
    </row>
    <row r="71302" spans="2:8" x14ac:dyDescent="0.25">
      <c r="B71302" s="96"/>
      <c r="C71302" s="96"/>
      <c r="D71302" s="96"/>
      <c r="E71302" s="96"/>
      <c r="F71302" s="96"/>
      <c r="G71302" s="96"/>
      <c r="H71302" s="137"/>
    </row>
    <row r="71303" spans="2:8" x14ac:dyDescent="0.25">
      <c r="B71303" s="96"/>
      <c r="C71303" s="96"/>
      <c r="D71303" s="96"/>
      <c r="E71303" s="96"/>
      <c r="F71303" s="96"/>
      <c r="G71303" s="96"/>
      <c r="H71303" s="137"/>
    </row>
    <row r="71419" spans="2:8" x14ac:dyDescent="0.25">
      <c r="B71419" s="96"/>
      <c r="C71419" s="96"/>
      <c r="D71419" s="96"/>
      <c r="E71419" s="96"/>
      <c r="F71419" s="96"/>
      <c r="G71419" s="96"/>
      <c r="H71419" s="137"/>
    </row>
    <row r="71420" spans="2:8" x14ac:dyDescent="0.25">
      <c r="B71420" s="96"/>
      <c r="C71420" s="96"/>
      <c r="D71420" s="96"/>
      <c r="E71420" s="96"/>
      <c r="F71420" s="96"/>
      <c r="G71420" s="96"/>
      <c r="H71420" s="137"/>
    </row>
    <row r="71421" spans="2:8" x14ac:dyDescent="0.25">
      <c r="B71421" s="96"/>
      <c r="C71421" s="96"/>
      <c r="D71421" s="96"/>
      <c r="E71421" s="96"/>
      <c r="F71421" s="96"/>
      <c r="G71421" s="96"/>
      <c r="H71421" s="137"/>
    </row>
    <row r="71422" spans="2:8" x14ac:dyDescent="0.25">
      <c r="B71422" s="96"/>
      <c r="C71422" s="96"/>
      <c r="D71422" s="96"/>
      <c r="E71422" s="96"/>
      <c r="F71422" s="96"/>
      <c r="G71422" s="96"/>
      <c r="H71422" s="137"/>
    </row>
    <row r="71423" spans="2:8" x14ac:dyDescent="0.25">
      <c r="B71423" s="96"/>
      <c r="C71423" s="96"/>
      <c r="D71423" s="96"/>
      <c r="E71423" s="96"/>
      <c r="F71423" s="96"/>
      <c r="G71423" s="96"/>
      <c r="H71423" s="137"/>
    </row>
    <row r="71539" spans="2:8" x14ac:dyDescent="0.25">
      <c r="B71539" s="96"/>
      <c r="C71539" s="96"/>
      <c r="D71539" s="96"/>
      <c r="E71539" s="96"/>
      <c r="F71539" s="96"/>
      <c r="G71539" s="96"/>
      <c r="H71539" s="137"/>
    </row>
    <row r="71540" spans="2:8" x14ac:dyDescent="0.25">
      <c r="B71540" s="96"/>
      <c r="C71540" s="96"/>
      <c r="D71540" s="96"/>
      <c r="E71540" s="96"/>
      <c r="F71540" s="96"/>
      <c r="G71540" s="96"/>
      <c r="H71540" s="137"/>
    </row>
    <row r="71541" spans="2:8" x14ac:dyDescent="0.25">
      <c r="B71541" s="96"/>
      <c r="C71541" s="96"/>
      <c r="D71541" s="96"/>
      <c r="E71541" s="96"/>
      <c r="F71541" s="96"/>
      <c r="G71541" s="96"/>
      <c r="H71541" s="137"/>
    </row>
    <row r="71542" spans="2:8" x14ac:dyDescent="0.25">
      <c r="B71542" s="96"/>
      <c r="C71542" s="96"/>
      <c r="D71542" s="96"/>
      <c r="E71542" s="96"/>
      <c r="F71542" s="96"/>
      <c r="G71542" s="96"/>
      <c r="H71542" s="137"/>
    </row>
    <row r="71543" spans="2:8" x14ac:dyDescent="0.25">
      <c r="B71543" s="96"/>
      <c r="C71543" s="96"/>
      <c r="D71543" s="96"/>
      <c r="E71543" s="96"/>
      <c r="F71543" s="96"/>
      <c r="G71543" s="96"/>
      <c r="H71543" s="137"/>
    </row>
    <row r="71659" spans="2:8" x14ac:dyDescent="0.25">
      <c r="B71659" s="96"/>
      <c r="C71659" s="96"/>
      <c r="D71659" s="96"/>
      <c r="E71659" s="96"/>
      <c r="F71659" s="96"/>
      <c r="G71659" s="96"/>
      <c r="H71659" s="137"/>
    </row>
    <row r="71660" spans="2:8" x14ac:dyDescent="0.25">
      <c r="B71660" s="96"/>
      <c r="C71660" s="96"/>
      <c r="D71660" s="96"/>
      <c r="E71660" s="96"/>
      <c r="F71660" s="96"/>
      <c r="G71660" s="96"/>
      <c r="H71660" s="137"/>
    </row>
    <row r="71661" spans="2:8" x14ac:dyDescent="0.25">
      <c r="B71661" s="96"/>
      <c r="C71661" s="96"/>
      <c r="D71661" s="96"/>
      <c r="E71661" s="96"/>
      <c r="F71661" s="96"/>
      <c r="G71661" s="96"/>
      <c r="H71661" s="137"/>
    </row>
    <row r="71662" spans="2:8" x14ac:dyDescent="0.25">
      <c r="B71662" s="96"/>
      <c r="C71662" s="96"/>
      <c r="D71662" s="96"/>
      <c r="E71662" s="96"/>
      <c r="F71662" s="96"/>
      <c r="G71662" s="96"/>
      <c r="H71662" s="137"/>
    </row>
    <row r="71663" spans="2:8" x14ac:dyDescent="0.25">
      <c r="B71663" s="96"/>
      <c r="C71663" s="96"/>
      <c r="D71663" s="96"/>
      <c r="E71663" s="96"/>
      <c r="F71663" s="96"/>
      <c r="G71663" s="96"/>
      <c r="H71663" s="137"/>
    </row>
    <row r="71779" spans="2:8" x14ac:dyDescent="0.25">
      <c r="B71779" s="96"/>
      <c r="C71779" s="96"/>
      <c r="D71779" s="96"/>
      <c r="E71779" s="96"/>
      <c r="F71779" s="96"/>
      <c r="G71779" s="96"/>
      <c r="H71779" s="137"/>
    </row>
    <row r="71780" spans="2:8" x14ac:dyDescent="0.25">
      <c r="B71780" s="96"/>
      <c r="C71780" s="96"/>
      <c r="D71780" s="96"/>
      <c r="E71780" s="96"/>
      <c r="F71780" s="96"/>
      <c r="G71780" s="96"/>
      <c r="H71780" s="137"/>
    </row>
    <row r="71781" spans="2:8" x14ac:dyDescent="0.25">
      <c r="B71781" s="96"/>
      <c r="C71781" s="96"/>
      <c r="D71781" s="96"/>
      <c r="E71781" s="96"/>
      <c r="F71781" s="96"/>
      <c r="G71781" s="96"/>
      <c r="H71781" s="137"/>
    </row>
    <row r="71782" spans="2:8" x14ac:dyDescent="0.25">
      <c r="B71782" s="96"/>
      <c r="C71782" s="96"/>
      <c r="D71782" s="96"/>
      <c r="E71782" s="96"/>
      <c r="F71782" s="96"/>
      <c r="G71782" s="96"/>
      <c r="H71782" s="137"/>
    </row>
    <row r="71783" spans="2:8" x14ac:dyDescent="0.25">
      <c r="B71783" s="96"/>
      <c r="C71783" s="96"/>
      <c r="D71783" s="96"/>
      <c r="E71783" s="96"/>
      <c r="F71783" s="96"/>
      <c r="G71783" s="96"/>
      <c r="H71783" s="137"/>
    </row>
    <row r="71899" spans="2:8" x14ac:dyDescent="0.25">
      <c r="B71899" s="96"/>
      <c r="C71899" s="96"/>
      <c r="D71899" s="96"/>
      <c r="E71899" s="96"/>
      <c r="F71899" s="96"/>
      <c r="G71899" s="96"/>
      <c r="H71899" s="137"/>
    </row>
    <row r="71900" spans="2:8" x14ac:dyDescent="0.25">
      <c r="B71900" s="96"/>
      <c r="C71900" s="96"/>
      <c r="D71900" s="96"/>
      <c r="E71900" s="96"/>
      <c r="F71900" s="96"/>
      <c r="G71900" s="96"/>
      <c r="H71900" s="137"/>
    </row>
    <row r="71901" spans="2:8" x14ac:dyDescent="0.25">
      <c r="B71901" s="96"/>
      <c r="C71901" s="96"/>
      <c r="D71901" s="96"/>
      <c r="E71901" s="96"/>
      <c r="F71901" s="96"/>
      <c r="G71901" s="96"/>
      <c r="H71901" s="137"/>
    </row>
    <row r="71902" spans="2:8" x14ac:dyDescent="0.25">
      <c r="B71902" s="96"/>
      <c r="C71902" s="96"/>
      <c r="D71902" s="96"/>
      <c r="E71902" s="96"/>
      <c r="F71902" s="96"/>
      <c r="G71902" s="96"/>
      <c r="H71902" s="137"/>
    </row>
    <row r="71903" spans="2:8" x14ac:dyDescent="0.25">
      <c r="B71903" s="96"/>
      <c r="C71903" s="96"/>
      <c r="D71903" s="96"/>
      <c r="E71903" s="96"/>
      <c r="F71903" s="96"/>
      <c r="G71903" s="96"/>
      <c r="H71903" s="137"/>
    </row>
    <row r="72019" spans="2:8" x14ac:dyDescent="0.25">
      <c r="B72019" s="96"/>
      <c r="C72019" s="96"/>
      <c r="D72019" s="96"/>
      <c r="E72019" s="96"/>
      <c r="F72019" s="96"/>
      <c r="G72019" s="96"/>
      <c r="H72019" s="137"/>
    </row>
    <row r="72020" spans="2:8" x14ac:dyDescent="0.25">
      <c r="B72020" s="96"/>
      <c r="C72020" s="96"/>
      <c r="D72020" s="96"/>
      <c r="E72020" s="96"/>
      <c r="F72020" s="96"/>
      <c r="G72020" s="96"/>
      <c r="H72020" s="137"/>
    </row>
    <row r="72021" spans="2:8" x14ac:dyDescent="0.25">
      <c r="B72021" s="96"/>
      <c r="C72021" s="96"/>
      <c r="D72021" s="96"/>
      <c r="E72021" s="96"/>
      <c r="F72021" s="96"/>
      <c r="G72021" s="96"/>
      <c r="H72021" s="137"/>
    </row>
    <row r="72022" spans="2:8" x14ac:dyDescent="0.25">
      <c r="B72022" s="96"/>
      <c r="C72022" s="96"/>
      <c r="D72022" s="96"/>
      <c r="E72022" s="96"/>
      <c r="F72022" s="96"/>
      <c r="G72022" s="96"/>
      <c r="H72022" s="137"/>
    </row>
    <row r="72023" spans="2:8" x14ac:dyDescent="0.25">
      <c r="B72023" s="96"/>
      <c r="C72023" s="96"/>
      <c r="D72023" s="96"/>
      <c r="E72023" s="96"/>
      <c r="F72023" s="96"/>
      <c r="G72023" s="96"/>
      <c r="H72023" s="137"/>
    </row>
    <row r="72139" spans="2:8" x14ac:dyDescent="0.25">
      <c r="B72139" s="96"/>
      <c r="C72139" s="96"/>
      <c r="D72139" s="96"/>
      <c r="E72139" s="96"/>
      <c r="F72139" s="96"/>
      <c r="G72139" s="96"/>
      <c r="H72139" s="137"/>
    </row>
    <row r="72140" spans="2:8" x14ac:dyDescent="0.25">
      <c r="B72140" s="96"/>
      <c r="C72140" s="96"/>
      <c r="D72140" s="96"/>
      <c r="E72140" s="96"/>
      <c r="F72140" s="96"/>
      <c r="G72140" s="96"/>
      <c r="H72140" s="137"/>
    </row>
    <row r="72141" spans="2:8" x14ac:dyDescent="0.25">
      <c r="B72141" s="96"/>
      <c r="C72141" s="96"/>
      <c r="D72141" s="96"/>
      <c r="E72141" s="96"/>
      <c r="F72141" s="96"/>
      <c r="G72141" s="96"/>
      <c r="H72141" s="137"/>
    </row>
    <row r="72142" spans="2:8" x14ac:dyDescent="0.25">
      <c r="B72142" s="96"/>
      <c r="C72142" s="96"/>
      <c r="D72142" s="96"/>
      <c r="E72142" s="96"/>
      <c r="F72142" s="96"/>
      <c r="G72142" s="96"/>
      <c r="H72142" s="137"/>
    </row>
    <row r="72143" spans="2:8" x14ac:dyDescent="0.25">
      <c r="B72143" s="96"/>
      <c r="C72143" s="96"/>
      <c r="D72143" s="96"/>
      <c r="E72143" s="96"/>
      <c r="F72143" s="96"/>
      <c r="G72143" s="96"/>
      <c r="H72143" s="137"/>
    </row>
    <row r="72259" spans="2:8" x14ac:dyDescent="0.25">
      <c r="B72259" s="96"/>
      <c r="C72259" s="96"/>
      <c r="D72259" s="96"/>
      <c r="E72259" s="96"/>
      <c r="F72259" s="96"/>
      <c r="G72259" s="96"/>
      <c r="H72259" s="137"/>
    </row>
    <row r="72260" spans="2:8" x14ac:dyDescent="0.25">
      <c r="B72260" s="96"/>
      <c r="C72260" s="96"/>
      <c r="D72260" s="96"/>
      <c r="E72260" s="96"/>
      <c r="F72260" s="96"/>
      <c r="G72260" s="96"/>
      <c r="H72260" s="137"/>
    </row>
    <row r="72261" spans="2:8" x14ac:dyDescent="0.25">
      <c r="B72261" s="96"/>
      <c r="C72261" s="96"/>
      <c r="D72261" s="96"/>
      <c r="E72261" s="96"/>
      <c r="F72261" s="96"/>
      <c r="G72261" s="96"/>
      <c r="H72261" s="137"/>
    </row>
    <row r="72262" spans="2:8" x14ac:dyDescent="0.25">
      <c r="B72262" s="96"/>
      <c r="C72262" s="96"/>
      <c r="D72262" s="96"/>
      <c r="E72262" s="96"/>
      <c r="F72262" s="96"/>
      <c r="G72262" s="96"/>
      <c r="H72262" s="137"/>
    </row>
    <row r="72263" spans="2:8" x14ac:dyDescent="0.25">
      <c r="B72263" s="96"/>
      <c r="C72263" s="96"/>
      <c r="D72263" s="96"/>
      <c r="E72263" s="96"/>
      <c r="F72263" s="96"/>
      <c r="G72263" s="96"/>
      <c r="H72263" s="137"/>
    </row>
    <row r="72379" spans="2:8" x14ac:dyDescent="0.25">
      <c r="B72379" s="96"/>
      <c r="C72379" s="96"/>
      <c r="D72379" s="96"/>
      <c r="E72379" s="96"/>
      <c r="F72379" s="96"/>
      <c r="G72379" s="96"/>
      <c r="H72379" s="137"/>
    </row>
    <row r="72380" spans="2:8" x14ac:dyDescent="0.25">
      <c r="B72380" s="96"/>
      <c r="C72380" s="96"/>
      <c r="D72380" s="96"/>
      <c r="E72380" s="96"/>
      <c r="F72380" s="96"/>
      <c r="G72380" s="96"/>
      <c r="H72380" s="137"/>
    </row>
    <row r="72381" spans="2:8" x14ac:dyDescent="0.25">
      <c r="B72381" s="96"/>
      <c r="C72381" s="96"/>
      <c r="D72381" s="96"/>
      <c r="E72381" s="96"/>
      <c r="F72381" s="96"/>
      <c r="G72381" s="96"/>
      <c r="H72381" s="137"/>
    </row>
    <row r="72382" spans="2:8" x14ac:dyDescent="0.25">
      <c r="B72382" s="96"/>
      <c r="C72382" s="96"/>
      <c r="D72382" s="96"/>
      <c r="E72382" s="96"/>
      <c r="F72382" s="96"/>
      <c r="G72382" s="96"/>
      <c r="H72382" s="137"/>
    </row>
    <row r="72383" spans="2:8" x14ac:dyDescent="0.25">
      <c r="B72383" s="96"/>
      <c r="C72383" s="96"/>
      <c r="D72383" s="96"/>
      <c r="E72383" s="96"/>
      <c r="F72383" s="96"/>
      <c r="G72383" s="96"/>
      <c r="H72383" s="137"/>
    </row>
    <row r="72499" spans="2:8" x14ac:dyDescent="0.25">
      <c r="B72499" s="96"/>
      <c r="C72499" s="96"/>
      <c r="D72499" s="96"/>
      <c r="E72499" s="96"/>
      <c r="F72499" s="96"/>
      <c r="G72499" s="96"/>
      <c r="H72499" s="137"/>
    </row>
    <row r="72500" spans="2:8" x14ac:dyDescent="0.25">
      <c r="B72500" s="96"/>
      <c r="C72500" s="96"/>
      <c r="D72500" s="96"/>
      <c r="E72500" s="96"/>
      <c r="F72500" s="96"/>
      <c r="G72500" s="96"/>
      <c r="H72500" s="137"/>
    </row>
    <row r="72501" spans="2:8" x14ac:dyDescent="0.25">
      <c r="B72501" s="96"/>
      <c r="C72501" s="96"/>
      <c r="D72501" s="96"/>
      <c r="E72501" s="96"/>
      <c r="F72501" s="96"/>
      <c r="G72501" s="96"/>
      <c r="H72501" s="137"/>
    </row>
    <row r="72502" spans="2:8" x14ac:dyDescent="0.25">
      <c r="B72502" s="96"/>
      <c r="C72502" s="96"/>
      <c r="D72502" s="96"/>
      <c r="E72502" s="96"/>
      <c r="F72502" s="96"/>
      <c r="G72502" s="96"/>
      <c r="H72502" s="137"/>
    </row>
    <row r="72503" spans="2:8" x14ac:dyDescent="0.25">
      <c r="B72503" s="96"/>
      <c r="C72503" s="96"/>
      <c r="D72503" s="96"/>
      <c r="E72503" s="96"/>
      <c r="F72503" s="96"/>
      <c r="G72503" s="96"/>
      <c r="H72503" s="137"/>
    </row>
    <row r="72619" spans="2:8" x14ac:dyDescent="0.25">
      <c r="B72619" s="96"/>
      <c r="C72619" s="96"/>
      <c r="D72619" s="96"/>
      <c r="E72619" s="96"/>
      <c r="F72619" s="96"/>
      <c r="G72619" s="96"/>
      <c r="H72619" s="137"/>
    </row>
    <row r="72620" spans="2:8" x14ac:dyDescent="0.25">
      <c r="B72620" s="96"/>
      <c r="C72620" s="96"/>
      <c r="D72620" s="96"/>
      <c r="E72620" s="96"/>
      <c r="F72620" s="96"/>
      <c r="G72620" s="96"/>
      <c r="H72620" s="137"/>
    </row>
    <row r="72621" spans="2:8" x14ac:dyDescent="0.25">
      <c r="B72621" s="96"/>
      <c r="C72621" s="96"/>
      <c r="D72621" s="96"/>
      <c r="E72621" s="96"/>
      <c r="F72621" s="96"/>
      <c r="G72621" s="96"/>
      <c r="H72621" s="137"/>
    </row>
    <row r="72622" spans="2:8" x14ac:dyDescent="0.25">
      <c r="B72622" s="96"/>
      <c r="C72622" s="96"/>
      <c r="D72622" s="96"/>
      <c r="E72622" s="96"/>
      <c r="F72622" s="96"/>
      <c r="G72622" s="96"/>
      <c r="H72622" s="137"/>
    </row>
    <row r="72623" spans="2:8" x14ac:dyDescent="0.25">
      <c r="B72623" s="96"/>
      <c r="C72623" s="96"/>
      <c r="D72623" s="96"/>
      <c r="E72623" s="96"/>
      <c r="F72623" s="96"/>
      <c r="G72623" s="96"/>
      <c r="H72623" s="137"/>
    </row>
    <row r="72739" spans="2:8" x14ac:dyDescent="0.25">
      <c r="B72739" s="96"/>
      <c r="C72739" s="96"/>
      <c r="D72739" s="96"/>
      <c r="E72739" s="96"/>
      <c r="F72739" s="96"/>
      <c r="G72739" s="96"/>
      <c r="H72739" s="137"/>
    </row>
    <row r="72740" spans="2:8" x14ac:dyDescent="0.25">
      <c r="B72740" s="96"/>
      <c r="C72740" s="96"/>
      <c r="D72740" s="96"/>
      <c r="E72740" s="96"/>
      <c r="F72740" s="96"/>
      <c r="G72740" s="96"/>
      <c r="H72740" s="137"/>
    </row>
    <row r="72741" spans="2:8" x14ac:dyDescent="0.25">
      <c r="B72741" s="96"/>
      <c r="C72741" s="96"/>
      <c r="D72741" s="96"/>
      <c r="E72741" s="96"/>
      <c r="F72741" s="96"/>
      <c r="G72741" s="96"/>
      <c r="H72741" s="137"/>
    </row>
    <row r="72742" spans="2:8" x14ac:dyDescent="0.25">
      <c r="B72742" s="96"/>
      <c r="C72742" s="96"/>
      <c r="D72742" s="96"/>
      <c r="E72742" s="96"/>
      <c r="F72742" s="96"/>
      <c r="G72742" s="96"/>
      <c r="H72742" s="137"/>
    </row>
    <row r="72743" spans="2:8" x14ac:dyDescent="0.25">
      <c r="B72743" s="96"/>
      <c r="C72743" s="96"/>
      <c r="D72743" s="96"/>
      <c r="E72743" s="96"/>
      <c r="F72743" s="96"/>
      <c r="G72743" s="96"/>
      <c r="H72743" s="137"/>
    </row>
    <row r="72859" spans="2:8" x14ac:dyDescent="0.25">
      <c r="B72859" s="96"/>
      <c r="C72859" s="96"/>
      <c r="D72859" s="96"/>
      <c r="E72859" s="96"/>
      <c r="F72859" s="96"/>
      <c r="G72859" s="96"/>
      <c r="H72859" s="137"/>
    </row>
    <row r="72860" spans="2:8" x14ac:dyDescent="0.25">
      <c r="B72860" s="96"/>
      <c r="C72860" s="96"/>
      <c r="D72860" s="96"/>
      <c r="E72860" s="96"/>
      <c r="F72860" s="96"/>
      <c r="G72860" s="96"/>
      <c r="H72860" s="137"/>
    </row>
    <row r="72861" spans="2:8" x14ac:dyDescent="0.25">
      <c r="B72861" s="96"/>
      <c r="C72861" s="96"/>
      <c r="D72861" s="96"/>
      <c r="E72861" s="96"/>
      <c r="F72861" s="96"/>
      <c r="G72861" s="96"/>
      <c r="H72861" s="137"/>
    </row>
    <row r="72862" spans="2:8" x14ac:dyDescent="0.25">
      <c r="B72862" s="96"/>
      <c r="C72862" s="96"/>
      <c r="D72862" s="96"/>
      <c r="E72862" s="96"/>
      <c r="F72862" s="96"/>
      <c r="G72862" s="96"/>
      <c r="H72862" s="137"/>
    </row>
    <row r="72863" spans="2:8" x14ac:dyDescent="0.25">
      <c r="B72863" s="96"/>
      <c r="C72863" s="96"/>
      <c r="D72863" s="96"/>
      <c r="E72863" s="96"/>
      <c r="F72863" s="96"/>
      <c r="G72863" s="96"/>
      <c r="H72863" s="137"/>
    </row>
    <row r="72979" spans="2:8" x14ac:dyDescent="0.25">
      <c r="B72979" s="96"/>
      <c r="C72979" s="96"/>
      <c r="D72979" s="96"/>
      <c r="E72979" s="96"/>
      <c r="F72979" s="96"/>
      <c r="G72979" s="96"/>
      <c r="H72979" s="137"/>
    </row>
    <row r="72980" spans="2:8" x14ac:dyDescent="0.25">
      <c r="B72980" s="96"/>
      <c r="C72980" s="96"/>
      <c r="D72980" s="96"/>
      <c r="E72980" s="96"/>
      <c r="F72980" s="96"/>
      <c r="G72980" s="96"/>
      <c r="H72980" s="137"/>
    </row>
    <row r="72981" spans="2:8" x14ac:dyDescent="0.25">
      <c r="B72981" s="96"/>
      <c r="C72981" s="96"/>
      <c r="D72981" s="96"/>
      <c r="E72981" s="96"/>
      <c r="F72981" s="96"/>
      <c r="G72981" s="96"/>
      <c r="H72981" s="137"/>
    </row>
    <row r="72982" spans="2:8" x14ac:dyDescent="0.25">
      <c r="B72982" s="96"/>
      <c r="C72982" s="96"/>
      <c r="D72982" s="96"/>
      <c r="E72982" s="96"/>
      <c r="F72982" s="96"/>
      <c r="G72982" s="96"/>
      <c r="H72982" s="137"/>
    </row>
    <row r="72983" spans="2:8" x14ac:dyDescent="0.25">
      <c r="B72983" s="96"/>
      <c r="C72983" s="96"/>
      <c r="D72983" s="96"/>
      <c r="E72983" s="96"/>
      <c r="F72983" s="96"/>
      <c r="G72983" s="96"/>
      <c r="H72983" s="137"/>
    </row>
    <row r="73099" spans="2:8" x14ac:dyDescent="0.25">
      <c r="B73099" s="96"/>
      <c r="C73099" s="96"/>
      <c r="D73099" s="96"/>
      <c r="E73099" s="96"/>
      <c r="F73099" s="96"/>
      <c r="G73099" s="96"/>
      <c r="H73099" s="137"/>
    </row>
    <row r="73100" spans="2:8" x14ac:dyDescent="0.25">
      <c r="B73100" s="96"/>
      <c r="C73100" s="96"/>
      <c r="D73100" s="96"/>
      <c r="E73100" s="96"/>
      <c r="F73100" s="96"/>
      <c r="G73100" s="96"/>
      <c r="H73100" s="137"/>
    </row>
    <row r="73101" spans="2:8" x14ac:dyDescent="0.25">
      <c r="B73101" s="96"/>
      <c r="C73101" s="96"/>
      <c r="D73101" s="96"/>
      <c r="E73101" s="96"/>
      <c r="F73101" s="96"/>
      <c r="G73101" s="96"/>
      <c r="H73101" s="137"/>
    </row>
    <row r="73102" spans="2:8" x14ac:dyDescent="0.25">
      <c r="B73102" s="96"/>
      <c r="C73102" s="96"/>
      <c r="D73102" s="96"/>
      <c r="E73102" s="96"/>
      <c r="F73102" s="96"/>
      <c r="G73102" s="96"/>
      <c r="H73102" s="137"/>
    </row>
    <row r="73103" spans="2:8" x14ac:dyDescent="0.25">
      <c r="B73103" s="96"/>
      <c r="C73103" s="96"/>
      <c r="D73103" s="96"/>
      <c r="E73103" s="96"/>
      <c r="F73103" s="96"/>
      <c r="G73103" s="96"/>
      <c r="H73103" s="137"/>
    </row>
    <row r="73219" spans="2:8" x14ac:dyDescent="0.25">
      <c r="B73219" s="96"/>
      <c r="C73219" s="96"/>
      <c r="D73219" s="96"/>
      <c r="E73219" s="96"/>
      <c r="F73219" s="96"/>
      <c r="G73219" s="96"/>
      <c r="H73219" s="137"/>
    </row>
    <row r="73220" spans="2:8" x14ac:dyDescent="0.25">
      <c r="B73220" s="96"/>
      <c r="C73220" s="96"/>
      <c r="D73220" s="96"/>
      <c r="E73220" s="96"/>
      <c r="F73220" s="96"/>
      <c r="G73220" s="96"/>
      <c r="H73220" s="137"/>
    </row>
    <row r="73221" spans="2:8" x14ac:dyDescent="0.25">
      <c r="B73221" s="96"/>
      <c r="C73221" s="96"/>
      <c r="D73221" s="96"/>
      <c r="E73221" s="96"/>
      <c r="F73221" s="96"/>
      <c r="G73221" s="96"/>
      <c r="H73221" s="137"/>
    </row>
    <row r="73222" spans="2:8" x14ac:dyDescent="0.25">
      <c r="B73222" s="96"/>
      <c r="C73222" s="96"/>
      <c r="D73222" s="96"/>
      <c r="E73222" s="96"/>
      <c r="F73222" s="96"/>
      <c r="G73222" s="96"/>
      <c r="H73222" s="137"/>
    </row>
    <row r="73223" spans="2:8" x14ac:dyDescent="0.25">
      <c r="B73223" s="96"/>
      <c r="C73223" s="96"/>
      <c r="D73223" s="96"/>
      <c r="E73223" s="96"/>
      <c r="F73223" s="96"/>
      <c r="G73223" s="96"/>
      <c r="H73223" s="137"/>
    </row>
    <row r="73339" spans="2:8" x14ac:dyDescent="0.25">
      <c r="B73339" s="96"/>
      <c r="C73339" s="96"/>
      <c r="D73339" s="96"/>
      <c r="E73339" s="96"/>
      <c r="F73339" s="96"/>
      <c r="G73339" s="96"/>
      <c r="H73339" s="137"/>
    </row>
    <row r="73340" spans="2:8" x14ac:dyDescent="0.25">
      <c r="B73340" s="96"/>
      <c r="C73340" s="96"/>
      <c r="D73340" s="96"/>
      <c r="E73340" s="96"/>
      <c r="F73340" s="96"/>
      <c r="G73340" s="96"/>
      <c r="H73340" s="137"/>
    </row>
    <row r="73341" spans="2:8" x14ac:dyDescent="0.25">
      <c r="B73341" s="96"/>
      <c r="C73341" s="96"/>
      <c r="D73341" s="96"/>
      <c r="E73341" s="96"/>
      <c r="F73341" s="96"/>
      <c r="G73341" s="96"/>
      <c r="H73341" s="137"/>
    </row>
    <row r="73342" spans="2:8" x14ac:dyDescent="0.25">
      <c r="B73342" s="96"/>
      <c r="C73342" s="96"/>
      <c r="D73342" s="96"/>
      <c r="E73342" s="96"/>
      <c r="F73342" s="96"/>
      <c r="G73342" s="96"/>
      <c r="H73342" s="137"/>
    </row>
    <row r="73343" spans="2:8" x14ac:dyDescent="0.25">
      <c r="B73343" s="96"/>
      <c r="C73343" s="96"/>
      <c r="D73343" s="96"/>
      <c r="E73343" s="96"/>
      <c r="F73343" s="96"/>
      <c r="G73343" s="96"/>
      <c r="H73343" s="137"/>
    </row>
    <row r="73459" spans="2:8" x14ac:dyDescent="0.25">
      <c r="B73459" s="96"/>
      <c r="C73459" s="96"/>
      <c r="D73459" s="96"/>
      <c r="E73459" s="96"/>
      <c r="F73459" s="96"/>
      <c r="G73459" s="96"/>
      <c r="H73459" s="137"/>
    </row>
    <row r="73460" spans="2:8" x14ac:dyDescent="0.25">
      <c r="B73460" s="96"/>
      <c r="C73460" s="96"/>
      <c r="D73460" s="96"/>
      <c r="E73460" s="96"/>
      <c r="F73460" s="96"/>
      <c r="G73460" s="96"/>
      <c r="H73460" s="137"/>
    </row>
    <row r="73461" spans="2:8" x14ac:dyDescent="0.25">
      <c r="B73461" s="96"/>
      <c r="C73461" s="96"/>
      <c r="D73461" s="96"/>
      <c r="E73461" s="96"/>
      <c r="F73461" s="96"/>
      <c r="G73461" s="96"/>
      <c r="H73461" s="137"/>
    </row>
    <row r="73462" spans="2:8" x14ac:dyDescent="0.25">
      <c r="B73462" s="96"/>
      <c r="C73462" s="96"/>
      <c r="D73462" s="96"/>
      <c r="E73462" s="96"/>
      <c r="F73462" s="96"/>
      <c r="G73462" s="96"/>
      <c r="H73462" s="137"/>
    </row>
    <row r="73463" spans="2:8" x14ac:dyDescent="0.25">
      <c r="B73463" s="96"/>
      <c r="C73463" s="96"/>
      <c r="D73463" s="96"/>
      <c r="E73463" s="96"/>
      <c r="F73463" s="96"/>
      <c r="G73463" s="96"/>
      <c r="H73463" s="137"/>
    </row>
    <row r="73579" spans="2:8" x14ac:dyDescent="0.25">
      <c r="B73579" s="96"/>
      <c r="C73579" s="96"/>
      <c r="D73579" s="96"/>
      <c r="E73579" s="96"/>
      <c r="F73579" s="96"/>
      <c r="G73579" s="96"/>
      <c r="H73579" s="137"/>
    </row>
    <row r="73580" spans="2:8" x14ac:dyDescent="0.25">
      <c r="B73580" s="96"/>
      <c r="C73580" s="96"/>
      <c r="D73580" s="96"/>
      <c r="E73580" s="96"/>
      <c r="F73580" s="96"/>
      <c r="G73580" s="96"/>
      <c r="H73580" s="137"/>
    </row>
    <row r="73581" spans="2:8" x14ac:dyDescent="0.25">
      <c r="B73581" s="96"/>
      <c r="C73581" s="96"/>
      <c r="D73581" s="96"/>
      <c r="E73581" s="96"/>
      <c r="F73581" s="96"/>
      <c r="G73581" s="96"/>
      <c r="H73581" s="137"/>
    </row>
    <row r="73582" spans="2:8" x14ac:dyDescent="0.25">
      <c r="B73582" s="96"/>
      <c r="C73582" s="96"/>
      <c r="D73582" s="96"/>
      <c r="E73582" s="96"/>
      <c r="F73582" s="96"/>
      <c r="G73582" s="96"/>
      <c r="H73582" s="137"/>
    </row>
    <row r="73583" spans="2:8" x14ac:dyDescent="0.25">
      <c r="B73583" s="96"/>
      <c r="C73583" s="96"/>
      <c r="D73583" s="96"/>
      <c r="E73583" s="96"/>
      <c r="F73583" s="96"/>
      <c r="G73583" s="96"/>
      <c r="H73583" s="137"/>
    </row>
    <row r="73699" spans="2:8" x14ac:dyDescent="0.25">
      <c r="B73699" s="96"/>
      <c r="C73699" s="96"/>
      <c r="D73699" s="96"/>
      <c r="E73699" s="96"/>
      <c r="F73699" s="96"/>
      <c r="G73699" s="96"/>
      <c r="H73699" s="137"/>
    </row>
    <row r="73700" spans="2:8" x14ac:dyDescent="0.25">
      <c r="B73700" s="96"/>
      <c r="C73700" s="96"/>
      <c r="D73700" s="96"/>
      <c r="E73700" s="96"/>
      <c r="F73700" s="96"/>
      <c r="G73700" s="96"/>
      <c r="H73700" s="137"/>
    </row>
    <row r="73701" spans="2:8" x14ac:dyDescent="0.25">
      <c r="B73701" s="96"/>
      <c r="C73701" s="96"/>
      <c r="D73701" s="96"/>
      <c r="E73701" s="96"/>
      <c r="F73701" s="96"/>
      <c r="G73701" s="96"/>
      <c r="H73701" s="137"/>
    </row>
    <row r="73702" spans="2:8" x14ac:dyDescent="0.25">
      <c r="B73702" s="96"/>
      <c r="C73702" s="96"/>
      <c r="D73702" s="96"/>
      <c r="E73702" s="96"/>
      <c r="F73702" s="96"/>
      <c r="G73702" s="96"/>
      <c r="H73702" s="137"/>
    </row>
    <row r="73703" spans="2:8" x14ac:dyDescent="0.25">
      <c r="B73703" s="96"/>
      <c r="C73703" s="96"/>
      <c r="D73703" s="96"/>
      <c r="E73703" s="96"/>
      <c r="F73703" s="96"/>
      <c r="G73703" s="96"/>
      <c r="H73703" s="137"/>
    </row>
    <row r="73819" spans="2:8" x14ac:dyDescent="0.25">
      <c r="B73819" s="96"/>
      <c r="C73819" s="96"/>
      <c r="D73819" s="96"/>
      <c r="E73819" s="96"/>
      <c r="F73819" s="96"/>
      <c r="G73819" s="96"/>
      <c r="H73819" s="137"/>
    </row>
    <row r="73820" spans="2:8" x14ac:dyDescent="0.25">
      <c r="B73820" s="96"/>
      <c r="C73820" s="96"/>
      <c r="D73820" s="96"/>
      <c r="E73820" s="96"/>
      <c r="F73820" s="96"/>
      <c r="G73820" s="96"/>
      <c r="H73820" s="137"/>
    </row>
    <row r="73821" spans="2:8" x14ac:dyDescent="0.25">
      <c r="B73821" s="96"/>
      <c r="C73821" s="96"/>
      <c r="D73821" s="96"/>
      <c r="E73821" s="96"/>
      <c r="F73821" s="96"/>
      <c r="G73821" s="96"/>
      <c r="H73821" s="137"/>
    </row>
    <row r="73822" spans="2:8" x14ac:dyDescent="0.25">
      <c r="B73822" s="96"/>
      <c r="C73822" s="96"/>
      <c r="D73822" s="96"/>
      <c r="E73822" s="96"/>
      <c r="F73822" s="96"/>
      <c r="G73822" s="96"/>
      <c r="H73822" s="137"/>
    </row>
    <row r="73823" spans="2:8" x14ac:dyDescent="0.25">
      <c r="B73823" s="96"/>
      <c r="C73823" s="96"/>
      <c r="D73823" s="96"/>
      <c r="E73823" s="96"/>
      <c r="F73823" s="96"/>
      <c r="G73823" s="96"/>
      <c r="H73823" s="137"/>
    </row>
    <row r="73939" spans="2:8" x14ac:dyDescent="0.25">
      <c r="B73939" s="96"/>
      <c r="C73939" s="96"/>
      <c r="D73939" s="96"/>
      <c r="E73939" s="96"/>
      <c r="F73939" s="96"/>
      <c r="G73939" s="96"/>
      <c r="H73939" s="137"/>
    </row>
    <row r="73940" spans="2:8" x14ac:dyDescent="0.25">
      <c r="B73940" s="96"/>
      <c r="C73940" s="96"/>
      <c r="D73940" s="96"/>
      <c r="E73940" s="96"/>
      <c r="F73940" s="96"/>
      <c r="G73940" s="96"/>
      <c r="H73940" s="137"/>
    </row>
    <row r="73941" spans="2:8" x14ac:dyDescent="0.25">
      <c r="B73941" s="96"/>
      <c r="C73941" s="96"/>
      <c r="D73941" s="96"/>
      <c r="E73941" s="96"/>
      <c r="F73941" s="96"/>
      <c r="G73941" s="96"/>
      <c r="H73941" s="137"/>
    </row>
    <row r="73942" spans="2:8" x14ac:dyDescent="0.25">
      <c r="B73942" s="96"/>
      <c r="C73942" s="96"/>
      <c r="D73942" s="96"/>
      <c r="E73942" s="96"/>
      <c r="F73942" s="96"/>
      <c r="G73942" s="96"/>
      <c r="H73942" s="137"/>
    </row>
    <row r="73943" spans="2:8" x14ac:dyDescent="0.25">
      <c r="B73943" s="96"/>
      <c r="C73943" s="96"/>
      <c r="D73943" s="96"/>
      <c r="E73943" s="96"/>
      <c r="F73943" s="96"/>
      <c r="G73943" s="96"/>
      <c r="H73943" s="137"/>
    </row>
    <row r="74059" spans="2:8" x14ac:dyDescent="0.25">
      <c r="B74059" s="96"/>
      <c r="C74059" s="96"/>
      <c r="D74059" s="96"/>
      <c r="E74059" s="96"/>
      <c r="F74059" s="96"/>
      <c r="G74059" s="96"/>
      <c r="H74059" s="137"/>
    </row>
    <row r="74060" spans="2:8" x14ac:dyDescent="0.25">
      <c r="B74060" s="96"/>
      <c r="C74060" s="96"/>
      <c r="D74060" s="96"/>
      <c r="E74060" s="96"/>
      <c r="F74060" s="96"/>
      <c r="G74060" s="96"/>
      <c r="H74060" s="137"/>
    </row>
    <row r="74061" spans="2:8" x14ac:dyDescent="0.25">
      <c r="B74061" s="96"/>
      <c r="C74061" s="96"/>
      <c r="D74061" s="96"/>
      <c r="E74061" s="96"/>
      <c r="F74061" s="96"/>
      <c r="G74061" s="96"/>
      <c r="H74061" s="137"/>
    </row>
    <row r="74062" spans="2:8" x14ac:dyDescent="0.25">
      <c r="B74062" s="96"/>
      <c r="C74062" s="96"/>
      <c r="D74062" s="96"/>
      <c r="E74062" s="96"/>
      <c r="F74062" s="96"/>
      <c r="G74062" s="96"/>
      <c r="H74062" s="137"/>
    </row>
    <row r="74063" spans="2:8" x14ac:dyDescent="0.25">
      <c r="B74063" s="96"/>
      <c r="C74063" s="96"/>
      <c r="D74063" s="96"/>
      <c r="E74063" s="96"/>
      <c r="F74063" s="96"/>
      <c r="G74063" s="96"/>
      <c r="H74063" s="137"/>
    </row>
    <row r="74179" spans="2:8" x14ac:dyDescent="0.25">
      <c r="B74179" s="96"/>
      <c r="C74179" s="96"/>
      <c r="D74179" s="96"/>
      <c r="E74179" s="96"/>
      <c r="F74179" s="96"/>
      <c r="G74179" s="96"/>
      <c r="H74179" s="137"/>
    </row>
    <row r="74180" spans="2:8" x14ac:dyDescent="0.25">
      <c r="B74180" s="96"/>
      <c r="C74180" s="96"/>
      <c r="D74180" s="96"/>
      <c r="E74180" s="96"/>
      <c r="F74180" s="96"/>
      <c r="G74180" s="96"/>
      <c r="H74180" s="137"/>
    </row>
    <row r="74181" spans="2:8" x14ac:dyDescent="0.25">
      <c r="B74181" s="96"/>
      <c r="C74181" s="96"/>
      <c r="D74181" s="96"/>
      <c r="E74181" s="96"/>
      <c r="F74181" s="96"/>
      <c r="G74181" s="96"/>
      <c r="H74181" s="137"/>
    </row>
    <row r="74182" spans="2:8" x14ac:dyDescent="0.25">
      <c r="B74182" s="96"/>
      <c r="C74182" s="96"/>
      <c r="D74182" s="96"/>
      <c r="E74182" s="96"/>
      <c r="F74182" s="96"/>
      <c r="G74182" s="96"/>
      <c r="H74182" s="137"/>
    </row>
    <row r="74183" spans="2:8" x14ac:dyDescent="0.25">
      <c r="B74183" s="96"/>
      <c r="C74183" s="96"/>
      <c r="D74183" s="96"/>
      <c r="E74183" s="96"/>
      <c r="F74183" s="96"/>
      <c r="G74183" s="96"/>
      <c r="H74183" s="137"/>
    </row>
    <row r="74299" spans="2:8" x14ac:dyDescent="0.25">
      <c r="B74299" s="96"/>
      <c r="C74299" s="96"/>
      <c r="D74299" s="96"/>
      <c r="E74299" s="96"/>
      <c r="F74299" s="96"/>
      <c r="G74299" s="96"/>
      <c r="H74299" s="137"/>
    </row>
    <row r="74300" spans="2:8" x14ac:dyDescent="0.25">
      <c r="B74300" s="96"/>
      <c r="C74300" s="96"/>
      <c r="D74300" s="96"/>
      <c r="E74300" s="96"/>
      <c r="F74300" s="96"/>
      <c r="G74300" s="96"/>
      <c r="H74300" s="137"/>
    </row>
    <row r="74301" spans="2:8" x14ac:dyDescent="0.25">
      <c r="B74301" s="96"/>
      <c r="C74301" s="96"/>
      <c r="D74301" s="96"/>
      <c r="E74301" s="96"/>
      <c r="F74301" s="96"/>
      <c r="G74301" s="96"/>
      <c r="H74301" s="137"/>
    </row>
    <row r="74302" spans="2:8" x14ac:dyDescent="0.25">
      <c r="B74302" s="96"/>
      <c r="C74302" s="96"/>
      <c r="D74302" s="96"/>
      <c r="E74302" s="96"/>
      <c r="F74302" s="96"/>
      <c r="G74302" s="96"/>
      <c r="H74302" s="137"/>
    </row>
    <row r="74303" spans="2:8" x14ac:dyDescent="0.25">
      <c r="B74303" s="96"/>
      <c r="C74303" s="96"/>
      <c r="D74303" s="96"/>
      <c r="E74303" s="96"/>
      <c r="F74303" s="96"/>
      <c r="G74303" s="96"/>
      <c r="H74303" s="137"/>
    </row>
    <row r="74419" spans="2:8" x14ac:dyDescent="0.25">
      <c r="B74419" s="96"/>
      <c r="C74419" s="96"/>
      <c r="D74419" s="96"/>
      <c r="E74419" s="96"/>
      <c r="F74419" s="96"/>
      <c r="G74419" s="96"/>
      <c r="H74419" s="137"/>
    </row>
    <row r="74420" spans="2:8" x14ac:dyDescent="0.25">
      <c r="B74420" s="96"/>
      <c r="C74420" s="96"/>
      <c r="D74420" s="96"/>
      <c r="E74420" s="96"/>
      <c r="F74420" s="96"/>
      <c r="G74420" s="96"/>
      <c r="H74420" s="137"/>
    </row>
    <row r="74421" spans="2:8" x14ac:dyDescent="0.25">
      <c r="B74421" s="96"/>
      <c r="C74421" s="96"/>
      <c r="D74421" s="96"/>
      <c r="E74421" s="96"/>
      <c r="F74421" s="96"/>
      <c r="G74421" s="96"/>
      <c r="H74421" s="137"/>
    </row>
    <row r="74422" spans="2:8" x14ac:dyDescent="0.25">
      <c r="B74422" s="96"/>
      <c r="C74422" s="96"/>
      <c r="D74422" s="96"/>
      <c r="E74422" s="96"/>
      <c r="F74422" s="96"/>
      <c r="G74422" s="96"/>
      <c r="H74422" s="137"/>
    </row>
    <row r="74423" spans="2:8" x14ac:dyDescent="0.25">
      <c r="B74423" s="96"/>
      <c r="C74423" s="96"/>
      <c r="D74423" s="96"/>
      <c r="E74423" s="96"/>
      <c r="F74423" s="96"/>
      <c r="G74423" s="96"/>
      <c r="H74423" s="137"/>
    </row>
    <row r="74539" spans="2:8" x14ac:dyDescent="0.25">
      <c r="B74539" s="96"/>
      <c r="C74539" s="96"/>
      <c r="D74539" s="96"/>
      <c r="E74539" s="96"/>
      <c r="F74539" s="96"/>
      <c r="G74539" s="96"/>
      <c r="H74539" s="137"/>
    </row>
    <row r="74540" spans="2:8" x14ac:dyDescent="0.25">
      <c r="B74540" s="96"/>
      <c r="C74540" s="96"/>
      <c r="D74540" s="96"/>
      <c r="E74540" s="96"/>
      <c r="F74540" s="96"/>
      <c r="G74540" s="96"/>
      <c r="H74540" s="137"/>
    </row>
    <row r="74541" spans="2:8" x14ac:dyDescent="0.25">
      <c r="B74541" s="96"/>
      <c r="C74541" s="96"/>
      <c r="D74541" s="96"/>
      <c r="E74541" s="96"/>
      <c r="F74541" s="96"/>
      <c r="G74541" s="96"/>
      <c r="H74541" s="137"/>
    </row>
    <row r="74542" spans="2:8" x14ac:dyDescent="0.25">
      <c r="B74542" s="96"/>
      <c r="C74542" s="96"/>
      <c r="D74542" s="96"/>
      <c r="E74542" s="96"/>
      <c r="F74542" s="96"/>
      <c r="G74542" s="96"/>
      <c r="H74542" s="137"/>
    </row>
    <row r="74543" spans="2:8" x14ac:dyDescent="0.25">
      <c r="B74543" s="96"/>
      <c r="C74543" s="96"/>
      <c r="D74543" s="96"/>
      <c r="E74543" s="96"/>
      <c r="F74543" s="96"/>
      <c r="G74543" s="96"/>
      <c r="H74543" s="137"/>
    </row>
    <row r="74659" spans="2:8" x14ac:dyDescent="0.25">
      <c r="B74659" s="96"/>
      <c r="C74659" s="96"/>
      <c r="D74659" s="96"/>
      <c r="E74659" s="96"/>
      <c r="F74659" s="96"/>
      <c r="G74659" s="96"/>
      <c r="H74659" s="137"/>
    </row>
    <row r="74660" spans="2:8" x14ac:dyDescent="0.25">
      <c r="B74660" s="96"/>
      <c r="C74660" s="96"/>
      <c r="D74660" s="96"/>
      <c r="E74660" s="96"/>
      <c r="F74660" s="96"/>
      <c r="G74660" s="96"/>
      <c r="H74660" s="137"/>
    </row>
    <row r="74661" spans="2:8" x14ac:dyDescent="0.25">
      <c r="B74661" s="96"/>
      <c r="C74661" s="96"/>
      <c r="D74661" s="96"/>
      <c r="E74661" s="96"/>
      <c r="F74661" s="96"/>
      <c r="G74661" s="96"/>
      <c r="H74661" s="137"/>
    </row>
    <row r="74662" spans="2:8" x14ac:dyDescent="0.25">
      <c r="B74662" s="96"/>
      <c r="C74662" s="96"/>
      <c r="D74662" s="96"/>
      <c r="E74662" s="96"/>
      <c r="F74662" s="96"/>
      <c r="G74662" s="96"/>
      <c r="H74662" s="137"/>
    </row>
    <row r="74663" spans="2:8" x14ac:dyDescent="0.25">
      <c r="B74663" s="96"/>
      <c r="C74663" s="96"/>
      <c r="D74663" s="96"/>
      <c r="E74663" s="96"/>
      <c r="F74663" s="96"/>
      <c r="G74663" s="96"/>
      <c r="H74663" s="137"/>
    </row>
    <row r="74779" spans="2:8" x14ac:dyDescent="0.25">
      <c r="B74779" s="96"/>
      <c r="C74779" s="96"/>
      <c r="D74779" s="96"/>
      <c r="E74779" s="96"/>
      <c r="F74779" s="96"/>
      <c r="G74779" s="96"/>
      <c r="H74779" s="137"/>
    </row>
    <row r="74780" spans="2:8" x14ac:dyDescent="0.25">
      <c r="B74780" s="96"/>
      <c r="C74780" s="96"/>
      <c r="D74780" s="96"/>
      <c r="E74780" s="96"/>
      <c r="F74780" s="96"/>
      <c r="G74780" s="96"/>
      <c r="H74780" s="137"/>
    </row>
    <row r="74781" spans="2:8" x14ac:dyDescent="0.25">
      <c r="B74781" s="96"/>
      <c r="C74781" s="96"/>
      <c r="D74781" s="96"/>
      <c r="E74781" s="96"/>
      <c r="F74781" s="96"/>
      <c r="G74781" s="96"/>
      <c r="H74781" s="137"/>
    </row>
    <row r="74782" spans="2:8" x14ac:dyDescent="0.25">
      <c r="B74782" s="96"/>
      <c r="C74782" s="96"/>
      <c r="D74782" s="96"/>
      <c r="E74782" s="96"/>
      <c r="F74782" s="96"/>
      <c r="G74782" s="96"/>
      <c r="H74782" s="137"/>
    </row>
    <row r="74783" spans="2:8" x14ac:dyDescent="0.25">
      <c r="B74783" s="96"/>
      <c r="C74783" s="96"/>
      <c r="D74783" s="96"/>
      <c r="E74783" s="96"/>
      <c r="F74783" s="96"/>
      <c r="G74783" s="96"/>
      <c r="H74783" s="137"/>
    </row>
    <row r="74899" spans="2:8" x14ac:dyDescent="0.25">
      <c r="B74899" s="96"/>
      <c r="C74899" s="96"/>
      <c r="D74899" s="96"/>
      <c r="E74899" s="96"/>
      <c r="F74899" s="96"/>
      <c r="G74899" s="96"/>
      <c r="H74899" s="137"/>
    </row>
    <row r="74900" spans="2:8" x14ac:dyDescent="0.25">
      <c r="B74900" s="96"/>
      <c r="C74900" s="96"/>
      <c r="D74900" s="96"/>
      <c r="E74900" s="96"/>
      <c r="F74900" s="96"/>
      <c r="G74900" s="96"/>
      <c r="H74900" s="137"/>
    </row>
    <row r="74901" spans="2:8" x14ac:dyDescent="0.25">
      <c r="B74901" s="96"/>
      <c r="C74901" s="96"/>
      <c r="D74901" s="96"/>
      <c r="E74901" s="96"/>
      <c r="F74901" s="96"/>
      <c r="G74901" s="96"/>
      <c r="H74901" s="137"/>
    </row>
    <row r="74902" spans="2:8" x14ac:dyDescent="0.25">
      <c r="B74902" s="96"/>
      <c r="C74902" s="96"/>
      <c r="D74902" s="96"/>
      <c r="E74902" s="96"/>
      <c r="F74902" s="96"/>
      <c r="G74902" s="96"/>
      <c r="H74902" s="137"/>
    </row>
    <row r="74903" spans="2:8" x14ac:dyDescent="0.25">
      <c r="B74903" s="96"/>
      <c r="C74903" s="96"/>
      <c r="D74903" s="96"/>
      <c r="E74903" s="96"/>
      <c r="F74903" s="96"/>
      <c r="G74903" s="96"/>
      <c r="H74903" s="137"/>
    </row>
    <row r="75019" spans="2:8" x14ac:dyDescent="0.25">
      <c r="B75019" s="96"/>
      <c r="C75019" s="96"/>
      <c r="D75019" s="96"/>
      <c r="E75019" s="96"/>
      <c r="F75019" s="96"/>
      <c r="G75019" s="96"/>
      <c r="H75019" s="137"/>
    </row>
    <row r="75020" spans="2:8" x14ac:dyDescent="0.25">
      <c r="B75020" s="96"/>
      <c r="C75020" s="96"/>
      <c r="D75020" s="96"/>
      <c r="E75020" s="96"/>
      <c r="F75020" s="96"/>
      <c r="G75020" s="96"/>
      <c r="H75020" s="137"/>
    </row>
    <row r="75021" spans="2:8" x14ac:dyDescent="0.25">
      <c r="B75021" s="96"/>
      <c r="C75021" s="96"/>
      <c r="D75021" s="96"/>
      <c r="E75021" s="96"/>
      <c r="F75021" s="96"/>
      <c r="G75021" s="96"/>
      <c r="H75021" s="137"/>
    </row>
    <row r="75022" spans="2:8" x14ac:dyDescent="0.25">
      <c r="B75022" s="96"/>
      <c r="C75022" s="96"/>
      <c r="D75022" s="96"/>
      <c r="E75022" s="96"/>
      <c r="F75022" s="96"/>
      <c r="G75022" s="96"/>
      <c r="H75022" s="137"/>
    </row>
    <row r="75023" spans="2:8" x14ac:dyDescent="0.25">
      <c r="B75023" s="96"/>
      <c r="C75023" s="96"/>
      <c r="D75023" s="96"/>
      <c r="E75023" s="96"/>
      <c r="F75023" s="96"/>
      <c r="G75023" s="96"/>
      <c r="H75023" s="137"/>
    </row>
    <row r="75139" spans="2:8" x14ac:dyDescent="0.25">
      <c r="B75139" s="96"/>
      <c r="C75139" s="96"/>
      <c r="D75139" s="96"/>
      <c r="E75139" s="96"/>
      <c r="F75139" s="96"/>
      <c r="G75139" s="96"/>
      <c r="H75139" s="137"/>
    </row>
    <row r="75140" spans="2:8" x14ac:dyDescent="0.25">
      <c r="B75140" s="96"/>
      <c r="C75140" s="96"/>
      <c r="D75140" s="96"/>
      <c r="E75140" s="96"/>
      <c r="F75140" s="96"/>
      <c r="G75140" s="96"/>
      <c r="H75140" s="137"/>
    </row>
    <row r="75141" spans="2:8" x14ac:dyDescent="0.25">
      <c r="B75141" s="96"/>
      <c r="C75141" s="96"/>
      <c r="D75141" s="96"/>
      <c r="E75141" s="96"/>
      <c r="F75141" s="96"/>
      <c r="G75141" s="96"/>
      <c r="H75141" s="137"/>
    </row>
    <row r="75142" spans="2:8" x14ac:dyDescent="0.25">
      <c r="B75142" s="96"/>
      <c r="C75142" s="96"/>
      <c r="D75142" s="96"/>
      <c r="E75142" s="96"/>
      <c r="F75142" s="96"/>
      <c r="G75142" s="96"/>
      <c r="H75142" s="137"/>
    </row>
    <row r="75143" spans="2:8" x14ac:dyDescent="0.25">
      <c r="B75143" s="96"/>
      <c r="C75143" s="96"/>
      <c r="D75143" s="96"/>
      <c r="E75143" s="96"/>
      <c r="F75143" s="96"/>
      <c r="G75143" s="96"/>
      <c r="H75143" s="137"/>
    </row>
    <row r="75259" spans="2:8" x14ac:dyDescent="0.25">
      <c r="B75259" s="96"/>
      <c r="C75259" s="96"/>
      <c r="D75259" s="96"/>
      <c r="E75259" s="96"/>
      <c r="F75259" s="96"/>
      <c r="G75259" s="96"/>
      <c r="H75259" s="137"/>
    </row>
    <row r="75260" spans="2:8" x14ac:dyDescent="0.25">
      <c r="B75260" s="96"/>
      <c r="C75260" s="96"/>
      <c r="D75260" s="96"/>
      <c r="E75260" s="96"/>
      <c r="F75260" s="96"/>
      <c r="G75260" s="96"/>
      <c r="H75260" s="137"/>
    </row>
    <row r="75261" spans="2:8" x14ac:dyDescent="0.25">
      <c r="B75261" s="96"/>
      <c r="C75261" s="96"/>
      <c r="D75261" s="96"/>
      <c r="E75261" s="96"/>
      <c r="F75261" s="96"/>
      <c r="G75261" s="96"/>
      <c r="H75261" s="137"/>
    </row>
    <row r="75262" spans="2:8" x14ac:dyDescent="0.25">
      <c r="B75262" s="96"/>
      <c r="C75262" s="96"/>
      <c r="D75262" s="96"/>
      <c r="E75262" s="96"/>
      <c r="F75262" s="96"/>
      <c r="G75262" s="96"/>
      <c r="H75262" s="137"/>
    </row>
    <row r="75263" spans="2:8" x14ac:dyDescent="0.25">
      <c r="B75263" s="96"/>
      <c r="C75263" s="96"/>
      <c r="D75263" s="96"/>
      <c r="E75263" s="96"/>
      <c r="F75263" s="96"/>
      <c r="G75263" s="96"/>
      <c r="H75263" s="137"/>
    </row>
    <row r="75379" spans="2:8" x14ac:dyDescent="0.25">
      <c r="B75379" s="96"/>
      <c r="C75379" s="96"/>
      <c r="D75379" s="96"/>
      <c r="E75379" s="96"/>
      <c r="F75379" s="96"/>
      <c r="G75379" s="96"/>
      <c r="H75379" s="137"/>
    </row>
    <row r="75380" spans="2:8" x14ac:dyDescent="0.25">
      <c r="B75380" s="96"/>
      <c r="C75380" s="96"/>
      <c r="D75380" s="96"/>
      <c r="E75380" s="96"/>
      <c r="F75380" s="96"/>
      <c r="G75380" s="96"/>
      <c r="H75380" s="137"/>
    </row>
    <row r="75381" spans="2:8" x14ac:dyDescent="0.25">
      <c r="B75381" s="96"/>
      <c r="C75381" s="96"/>
      <c r="D75381" s="96"/>
      <c r="E75381" s="96"/>
      <c r="F75381" s="96"/>
      <c r="G75381" s="96"/>
      <c r="H75381" s="137"/>
    </row>
    <row r="75382" spans="2:8" x14ac:dyDescent="0.25">
      <c r="B75382" s="96"/>
      <c r="C75382" s="96"/>
      <c r="D75382" s="96"/>
      <c r="E75382" s="96"/>
      <c r="F75382" s="96"/>
      <c r="G75382" s="96"/>
      <c r="H75382" s="137"/>
    </row>
    <row r="75383" spans="2:8" x14ac:dyDescent="0.25">
      <c r="B75383" s="96"/>
      <c r="C75383" s="96"/>
      <c r="D75383" s="96"/>
      <c r="E75383" s="96"/>
      <c r="F75383" s="96"/>
      <c r="G75383" s="96"/>
      <c r="H75383" s="137"/>
    </row>
    <row r="75499" spans="2:8" x14ac:dyDescent="0.25">
      <c r="B75499" s="96"/>
      <c r="C75499" s="96"/>
      <c r="D75499" s="96"/>
      <c r="E75499" s="96"/>
      <c r="F75499" s="96"/>
      <c r="G75499" s="96"/>
      <c r="H75499" s="137"/>
    </row>
    <row r="75500" spans="2:8" x14ac:dyDescent="0.25">
      <c r="B75500" s="96"/>
      <c r="C75500" s="96"/>
      <c r="D75500" s="96"/>
      <c r="E75500" s="96"/>
      <c r="F75500" s="96"/>
      <c r="G75500" s="96"/>
      <c r="H75500" s="137"/>
    </row>
    <row r="75501" spans="2:8" x14ac:dyDescent="0.25">
      <c r="B75501" s="96"/>
      <c r="C75501" s="96"/>
      <c r="D75501" s="96"/>
      <c r="E75501" s="96"/>
      <c r="F75501" s="96"/>
      <c r="G75501" s="96"/>
      <c r="H75501" s="137"/>
    </row>
    <row r="75502" spans="2:8" x14ac:dyDescent="0.25">
      <c r="B75502" s="96"/>
      <c r="C75502" s="96"/>
      <c r="D75502" s="96"/>
      <c r="E75502" s="96"/>
      <c r="F75502" s="96"/>
      <c r="G75502" s="96"/>
      <c r="H75502" s="137"/>
    </row>
    <row r="75503" spans="2:8" x14ac:dyDescent="0.25">
      <c r="B75503" s="96"/>
      <c r="C75503" s="96"/>
      <c r="D75503" s="96"/>
      <c r="E75503" s="96"/>
      <c r="F75503" s="96"/>
      <c r="G75503" s="96"/>
      <c r="H75503" s="137"/>
    </row>
    <row r="75619" spans="2:8" x14ac:dyDescent="0.25">
      <c r="B75619" s="96"/>
      <c r="C75619" s="96"/>
      <c r="D75619" s="96"/>
      <c r="E75619" s="96"/>
      <c r="F75619" s="96"/>
      <c r="G75619" s="96"/>
      <c r="H75619" s="137"/>
    </row>
    <row r="75620" spans="2:8" x14ac:dyDescent="0.25">
      <c r="B75620" s="96"/>
      <c r="C75620" s="96"/>
      <c r="D75620" s="96"/>
      <c r="E75620" s="96"/>
      <c r="F75620" s="96"/>
      <c r="G75620" s="96"/>
      <c r="H75620" s="137"/>
    </row>
    <row r="75621" spans="2:8" x14ac:dyDescent="0.25">
      <c r="B75621" s="96"/>
      <c r="C75621" s="96"/>
      <c r="D75621" s="96"/>
      <c r="E75621" s="96"/>
      <c r="F75621" s="96"/>
      <c r="G75621" s="96"/>
      <c r="H75621" s="137"/>
    </row>
    <row r="75622" spans="2:8" x14ac:dyDescent="0.25">
      <c r="B75622" s="96"/>
      <c r="C75622" s="96"/>
      <c r="D75622" s="96"/>
      <c r="E75622" s="96"/>
      <c r="F75622" s="96"/>
      <c r="G75622" s="96"/>
      <c r="H75622" s="137"/>
    </row>
    <row r="75623" spans="2:8" x14ac:dyDescent="0.25">
      <c r="B75623" s="96"/>
      <c r="C75623" s="96"/>
      <c r="D75623" s="96"/>
      <c r="E75623" s="96"/>
      <c r="F75623" s="96"/>
      <c r="G75623" s="96"/>
      <c r="H75623" s="137"/>
    </row>
    <row r="75739" spans="2:8" x14ac:dyDescent="0.25">
      <c r="B75739" s="96"/>
      <c r="C75739" s="96"/>
      <c r="D75739" s="96"/>
      <c r="E75739" s="96"/>
      <c r="F75739" s="96"/>
      <c r="G75739" s="96"/>
      <c r="H75739" s="137"/>
    </row>
    <row r="75740" spans="2:8" x14ac:dyDescent="0.25">
      <c r="B75740" s="96"/>
      <c r="C75740" s="96"/>
      <c r="D75740" s="96"/>
      <c r="E75740" s="96"/>
      <c r="F75740" s="96"/>
      <c r="G75740" s="96"/>
      <c r="H75740" s="137"/>
    </row>
    <row r="75741" spans="2:8" x14ac:dyDescent="0.25">
      <c r="B75741" s="96"/>
      <c r="C75741" s="96"/>
      <c r="D75741" s="96"/>
      <c r="E75741" s="96"/>
      <c r="F75741" s="96"/>
      <c r="G75741" s="96"/>
      <c r="H75741" s="137"/>
    </row>
    <row r="75742" spans="2:8" x14ac:dyDescent="0.25">
      <c r="B75742" s="96"/>
      <c r="C75742" s="96"/>
      <c r="D75742" s="96"/>
      <c r="E75742" s="96"/>
      <c r="F75742" s="96"/>
      <c r="G75742" s="96"/>
      <c r="H75742" s="137"/>
    </row>
    <row r="75743" spans="2:8" x14ac:dyDescent="0.25">
      <c r="B75743" s="96"/>
      <c r="C75743" s="96"/>
      <c r="D75743" s="96"/>
      <c r="E75743" s="96"/>
      <c r="F75743" s="96"/>
      <c r="G75743" s="96"/>
      <c r="H75743" s="137"/>
    </row>
    <row r="75859" spans="2:8" x14ac:dyDescent="0.25">
      <c r="B75859" s="96"/>
      <c r="C75859" s="96"/>
      <c r="D75859" s="96"/>
      <c r="E75859" s="96"/>
      <c r="F75859" s="96"/>
      <c r="G75859" s="96"/>
      <c r="H75859" s="137"/>
    </row>
    <row r="75860" spans="2:8" x14ac:dyDescent="0.25">
      <c r="B75860" s="96"/>
      <c r="C75860" s="96"/>
      <c r="D75860" s="96"/>
      <c r="E75860" s="96"/>
      <c r="F75860" s="96"/>
      <c r="G75860" s="96"/>
      <c r="H75860" s="137"/>
    </row>
    <row r="75861" spans="2:8" x14ac:dyDescent="0.25">
      <c r="B75861" s="96"/>
      <c r="C75861" s="96"/>
      <c r="D75861" s="96"/>
      <c r="E75861" s="96"/>
      <c r="F75861" s="96"/>
      <c r="G75861" s="96"/>
      <c r="H75861" s="137"/>
    </row>
    <row r="75862" spans="2:8" x14ac:dyDescent="0.25">
      <c r="B75862" s="96"/>
      <c r="C75862" s="96"/>
      <c r="D75862" s="96"/>
      <c r="E75862" s="96"/>
      <c r="F75862" s="96"/>
      <c r="G75862" s="96"/>
      <c r="H75862" s="137"/>
    </row>
    <row r="75863" spans="2:8" x14ac:dyDescent="0.25">
      <c r="B75863" s="96"/>
      <c r="C75863" s="96"/>
      <c r="D75863" s="96"/>
      <c r="E75863" s="96"/>
      <c r="F75863" s="96"/>
      <c r="G75863" s="96"/>
      <c r="H75863" s="137"/>
    </row>
    <row r="75979" spans="2:8" x14ac:dyDescent="0.25">
      <c r="B75979" s="96"/>
      <c r="C75979" s="96"/>
      <c r="D75979" s="96"/>
      <c r="E75979" s="96"/>
      <c r="F75979" s="96"/>
      <c r="G75979" s="96"/>
      <c r="H75979" s="137"/>
    </row>
    <row r="75980" spans="2:8" x14ac:dyDescent="0.25">
      <c r="B75980" s="96"/>
      <c r="C75980" s="96"/>
      <c r="D75980" s="96"/>
      <c r="E75980" s="96"/>
      <c r="F75980" s="96"/>
      <c r="G75980" s="96"/>
      <c r="H75980" s="137"/>
    </row>
    <row r="75981" spans="2:8" x14ac:dyDescent="0.25">
      <c r="B75981" s="96"/>
      <c r="C75981" s="96"/>
      <c r="D75981" s="96"/>
      <c r="E75981" s="96"/>
      <c r="F75981" s="96"/>
      <c r="G75981" s="96"/>
      <c r="H75981" s="137"/>
    </row>
    <row r="75982" spans="2:8" x14ac:dyDescent="0.25">
      <c r="B75982" s="96"/>
      <c r="C75982" s="96"/>
      <c r="D75982" s="96"/>
      <c r="E75982" s="96"/>
      <c r="F75982" s="96"/>
      <c r="G75982" s="96"/>
      <c r="H75982" s="137"/>
    </row>
    <row r="75983" spans="2:8" x14ac:dyDescent="0.25">
      <c r="B75983" s="96"/>
      <c r="C75983" s="96"/>
      <c r="D75983" s="96"/>
      <c r="E75983" s="96"/>
      <c r="F75983" s="96"/>
      <c r="G75983" s="96"/>
      <c r="H75983" s="137"/>
    </row>
    <row r="76099" spans="2:8" x14ac:dyDescent="0.25">
      <c r="B76099" s="96"/>
      <c r="C76099" s="96"/>
      <c r="D76099" s="96"/>
      <c r="E76099" s="96"/>
      <c r="F76099" s="96"/>
      <c r="G76099" s="96"/>
      <c r="H76099" s="137"/>
    </row>
    <row r="76100" spans="2:8" x14ac:dyDescent="0.25">
      <c r="B76100" s="96"/>
      <c r="C76100" s="96"/>
      <c r="D76100" s="96"/>
      <c r="E76100" s="96"/>
      <c r="F76100" s="96"/>
      <c r="G76100" s="96"/>
      <c r="H76100" s="137"/>
    </row>
    <row r="76101" spans="2:8" x14ac:dyDescent="0.25">
      <c r="B76101" s="96"/>
      <c r="C76101" s="96"/>
      <c r="D76101" s="96"/>
      <c r="E76101" s="96"/>
      <c r="F76101" s="96"/>
      <c r="G76101" s="96"/>
      <c r="H76101" s="137"/>
    </row>
    <row r="76102" spans="2:8" x14ac:dyDescent="0.25">
      <c r="B76102" s="96"/>
      <c r="C76102" s="96"/>
      <c r="D76102" s="96"/>
      <c r="E76102" s="96"/>
      <c r="F76102" s="96"/>
      <c r="G76102" s="96"/>
      <c r="H76102" s="137"/>
    </row>
    <row r="76103" spans="2:8" x14ac:dyDescent="0.25">
      <c r="B76103" s="96"/>
      <c r="C76103" s="96"/>
      <c r="D76103" s="96"/>
      <c r="E76103" s="96"/>
      <c r="F76103" s="96"/>
      <c r="G76103" s="96"/>
      <c r="H76103" s="137"/>
    </row>
    <row r="76219" spans="2:8" x14ac:dyDescent="0.25">
      <c r="B76219" s="96"/>
      <c r="C76219" s="96"/>
      <c r="D76219" s="96"/>
      <c r="E76219" s="96"/>
      <c r="F76219" s="96"/>
      <c r="G76219" s="96"/>
      <c r="H76219" s="137"/>
    </row>
    <row r="76220" spans="2:8" x14ac:dyDescent="0.25">
      <c r="B76220" s="96"/>
      <c r="C76220" s="96"/>
      <c r="D76220" s="96"/>
      <c r="E76220" s="96"/>
      <c r="F76220" s="96"/>
      <c r="G76220" s="96"/>
      <c r="H76220" s="137"/>
    </row>
    <row r="76221" spans="2:8" x14ac:dyDescent="0.25">
      <c r="B76221" s="96"/>
      <c r="C76221" s="96"/>
      <c r="D76221" s="96"/>
      <c r="E76221" s="96"/>
      <c r="F76221" s="96"/>
      <c r="G76221" s="96"/>
      <c r="H76221" s="137"/>
    </row>
    <row r="76222" spans="2:8" x14ac:dyDescent="0.25">
      <c r="B76222" s="96"/>
      <c r="C76222" s="96"/>
      <c r="D76222" s="96"/>
      <c r="E76222" s="96"/>
      <c r="F76222" s="96"/>
      <c r="G76222" s="96"/>
      <c r="H76222" s="137"/>
    </row>
    <row r="76223" spans="2:8" x14ac:dyDescent="0.25">
      <c r="B76223" s="96"/>
      <c r="C76223" s="96"/>
      <c r="D76223" s="96"/>
      <c r="E76223" s="96"/>
      <c r="F76223" s="96"/>
      <c r="G76223" s="96"/>
      <c r="H76223" s="137"/>
    </row>
    <row r="76339" spans="2:8" x14ac:dyDescent="0.25">
      <c r="B76339" s="96"/>
      <c r="C76339" s="96"/>
      <c r="D76339" s="96"/>
      <c r="E76339" s="96"/>
      <c r="F76339" s="96"/>
      <c r="G76339" s="96"/>
      <c r="H76339" s="137"/>
    </row>
    <row r="76340" spans="2:8" x14ac:dyDescent="0.25">
      <c r="B76340" s="96"/>
      <c r="C76340" s="96"/>
      <c r="D76340" s="96"/>
      <c r="E76340" s="96"/>
      <c r="F76340" s="96"/>
      <c r="G76340" s="96"/>
      <c r="H76340" s="137"/>
    </row>
    <row r="76341" spans="2:8" x14ac:dyDescent="0.25">
      <c r="B76341" s="96"/>
      <c r="C76341" s="96"/>
      <c r="D76341" s="96"/>
      <c r="E76341" s="96"/>
      <c r="F76341" s="96"/>
      <c r="G76341" s="96"/>
      <c r="H76341" s="137"/>
    </row>
    <row r="76342" spans="2:8" x14ac:dyDescent="0.25">
      <c r="B76342" s="96"/>
      <c r="C76342" s="96"/>
      <c r="D76342" s="96"/>
      <c r="E76342" s="96"/>
      <c r="F76342" s="96"/>
      <c r="G76342" s="96"/>
      <c r="H76342" s="137"/>
    </row>
    <row r="76343" spans="2:8" x14ac:dyDescent="0.25">
      <c r="B76343" s="96"/>
      <c r="C76343" s="96"/>
      <c r="D76343" s="96"/>
      <c r="E76343" s="96"/>
      <c r="F76343" s="96"/>
      <c r="G76343" s="96"/>
      <c r="H76343" s="137"/>
    </row>
    <row r="76459" spans="2:8" x14ac:dyDescent="0.25">
      <c r="B76459" s="96"/>
      <c r="C76459" s="96"/>
      <c r="D76459" s="96"/>
      <c r="E76459" s="96"/>
      <c r="F76459" s="96"/>
      <c r="G76459" s="96"/>
      <c r="H76459" s="137"/>
    </row>
    <row r="76460" spans="2:8" x14ac:dyDescent="0.25">
      <c r="B76460" s="96"/>
      <c r="C76460" s="96"/>
      <c r="D76460" s="96"/>
      <c r="E76460" s="96"/>
      <c r="F76460" s="96"/>
      <c r="G76460" s="96"/>
      <c r="H76460" s="137"/>
    </row>
    <row r="76461" spans="2:8" x14ac:dyDescent="0.25">
      <c r="B76461" s="96"/>
      <c r="C76461" s="96"/>
      <c r="D76461" s="96"/>
      <c r="E76461" s="96"/>
      <c r="F76461" s="96"/>
      <c r="G76461" s="96"/>
      <c r="H76461" s="137"/>
    </row>
    <row r="76462" spans="2:8" x14ac:dyDescent="0.25">
      <c r="B76462" s="96"/>
      <c r="C76462" s="96"/>
      <c r="D76462" s="96"/>
      <c r="E76462" s="96"/>
      <c r="F76462" s="96"/>
      <c r="G76462" s="96"/>
      <c r="H76462" s="137"/>
    </row>
    <row r="76463" spans="2:8" x14ac:dyDescent="0.25">
      <c r="B76463" s="96"/>
      <c r="C76463" s="96"/>
      <c r="D76463" s="96"/>
      <c r="E76463" s="96"/>
      <c r="F76463" s="96"/>
      <c r="G76463" s="96"/>
      <c r="H76463" s="137"/>
    </row>
    <row r="76579" spans="2:8" x14ac:dyDescent="0.25">
      <c r="B76579" s="96"/>
      <c r="C76579" s="96"/>
      <c r="D76579" s="96"/>
      <c r="E76579" s="96"/>
      <c r="F76579" s="96"/>
      <c r="G76579" s="96"/>
      <c r="H76579" s="137"/>
    </row>
    <row r="76580" spans="2:8" x14ac:dyDescent="0.25">
      <c r="B76580" s="96"/>
      <c r="C76580" s="96"/>
      <c r="D76580" s="96"/>
      <c r="E76580" s="96"/>
      <c r="F76580" s="96"/>
      <c r="G76580" s="96"/>
      <c r="H76580" s="137"/>
    </row>
    <row r="76581" spans="2:8" x14ac:dyDescent="0.25">
      <c r="B76581" s="96"/>
      <c r="C76581" s="96"/>
      <c r="D76581" s="96"/>
      <c r="E76581" s="96"/>
      <c r="F76581" s="96"/>
      <c r="G76581" s="96"/>
      <c r="H76581" s="137"/>
    </row>
    <row r="76582" spans="2:8" x14ac:dyDescent="0.25">
      <c r="B76582" s="96"/>
      <c r="C76582" s="96"/>
      <c r="D76582" s="96"/>
      <c r="E76582" s="96"/>
      <c r="F76582" s="96"/>
      <c r="G76582" s="96"/>
      <c r="H76582" s="137"/>
    </row>
    <row r="76583" spans="2:8" x14ac:dyDescent="0.25">
      <c r="B76583" s="96"/>
      <c r="C76583" s="96"/>
      <c r="D76583" s="96"/>
      <c r="E76583" s="96"/>
      <c r="F76583" s="96"/>
      <c r="G76583" s="96"/>
      <c r="H76583" s="137"/>
    </row>
    <row r="76699" spans="2:8" x14ac:dyDescent="0.25">
      <c r="B76699" s="96"/>
      <c r="C76699" s="96"/>
      <c r="D76699" s="96"/>
      <c r="E76699" s="96"/>
      <c r="F76699" s="96"/>
      <c r="G76699" s="96"/>
      <c r="H76699" s="137"/>
    </row>
    <row r="76700" spans="2:8" x14ac:dyDescent="0.25">
      <c r="B76700" s="96"/>
      <c r="C76700" s="96"/>
      <c r="D76700" s="96"/>
      <c r="E76700" s="96"/>
      <c r="F76700" s="96"/>
      <c r="G76700" s="96"/>
      <c r="H76700" s="137"/>
    </row>
    <row r="76701" spans="2:8" x14ac:dyDescent="0.25">
      <c r="B76701" s="96"/>
      <c r="C76701" s="96"/>
      <c r="D76701" s="96"/>
      <c r="E76701" s="96"/>
      <c r="F76701" s="96"/>
      <c r="G76701" s="96"/>
      <c r="H76701" s="137"/>
    </row>
    <row r="76702" spans="2:8" x14ac:dyDescent="0.25">
      <c r="B76702" s="96"/>
      <c r="C76702" s="96"/>
      <c r="D76702" s="96"/>
      <c r="E76702" s="96"/>
      <c r="F76702" s="96"/>
      <c r="G76702" s="96"/>
      <c r="H76702" s="137"/>
    </row>
    <row r="76703" spans="2:8" x14ac:dyDescent="0.25">
      <c r="B76703" s="96"/>
      <c r="C76703" s="96"/>
      <c r="D76703" s="96"/>
      <c r="E76703" s="96"/>
      <c r="F76703" s="96"/>
      <c r="G76703" s="96"/>
      <c r="H76703" s="137"/>
    </row>
    <row r="76819" spans="2:8" x14ac:dyDescent="0.25">
      <c r="B76819" s="96"/>
      <c r="C76819" s="96"/>
      <c r="D76819" s="96"/>
      <c r="E76819" s="96"/>
      <c r="F76819" s="96"/>
      <c r="G76819" s="96"/>
      <c r="H76819" s="137"/>
    </row>
    <row r="76820" spans="2:8" x14ac:dyDescent="0.25">
      <c r="B76820" s="96"/>
      <c r="C76820" s="96"/>
      <c r="D76820" s="96"/>
      <c r="E76820" s="96"/>
      <c r="F76820" s="96"/>
      <c r="G76820" s="96"/>
      <c r="H76820" s="137"/>
    </row>
    <row r="76821" spans="2:8" x14ac:dyDescent="0.25">
      <c r="B76821" s="96"/>
      <c r="C76821" s="96"/>
      <c r="D76821" s="96"/>
      <c r="E76821" s="96"/>
      <c r="F76821" s="96"/>
      <c r="G76821" s="96"/>
      <c r="H76821" s="137"/>
    </row>
    <row r="76822" spans="2:8" x14ac:dyDescent="0.25">
      <c r="B76822" s="96"/>
      <c r="C76822" s="96"/>
      <c r="D76822" s="96"/>
      <c r="E76822" s="96"/>
      <c r="F76822" s="96"/>
      <c r="G76822" s="96"/>
      <c r="H76822" s="137"/>
    </row>
    <row r="76823" spans="2:8" x14ac:dyDescent="0.25">
      <c r="B76823" s="96"/>
      <c r="C76823" s="96"/>
      <c r="D76823" s="96"/>
      <c r="E76823" s="96"/>
      <c r="F76823" s="96"/>
      <c r="G76823" s="96"/>
      <c r="H76823" s="137"/>
    </row>
    <row r="76939" spans="2:8" x14ac:dyDescent="0.25">
      <c r="B76939" s="96"/>
      <c r="C76939" s="96"/>
      <c r="D76939" s="96"/>
      <c r="E76939" s="96"/>
      <c r="F76939" s="96"/>
      <c r="G76939" s="96"/>
      <c r="H76939" s="137"/>
    </row>
    <row r="76940" spans="2:8" x14ac:dyDescent="0.25">
      <c r="B76940" s="96"/>
      <c r="C76940" s="96"/>
      <c r="D76940" s="96"/>
      <c r="E76940" s="96"/>
      <c r="F76940" s="96"/>
      <c r="G76940" s="96"/>
      <c r="H76940" s="137"/>
    </row>
    <row r="76941" spans="2:8" x14ac:dyDescent="0.25">
      <c r="B76941" s="96"/>
      <c r="C76941" s="96"/>
      <c r="D76941" s="96"/>
      <c r="E76941" s="96"/>
      <c r="F76941" s="96"/>
      <c r="G76941" s="96"/>
      <c r="H76941" s="137"/>
    </row>
    <row r="76942" spans="2:8" x14ac:dyDescent="0.25">
      <c r="B76942" s="96"/>
      <c r="C76942" s="96"/>
      <c r="D76942" s="96"/>
      <c r="E76942" s="96"/>
      <c r="F76942" s="96"/>
      <c r="G76942" s="96"/>
      <c r="H76942" s="137"/>
    </row>
    <row r="76943" spans="2:8" x14ac:dyDescent="0.25">
      <c r="B76943" s="96"/>
      <c r="C76943" s="96"/>
      <c r="D76943" s="96"/>
      <c r="E76943" s="96"/>
      <c r="F76943" s="96"/>
      <c r="G76943" s="96"/>
      <c r="H76943" s="137"/>
    </row>
    <row r="77059" spans="2:8" x14ac:dyDescent="0.25">
      <c r="B77059" s="96"/>
      <c r="C77059" s="96"/>
      <c r="D77059" s="96"/>
      <c r="E77059" s="96"/>
      <c r="F77059" s="96"/>
      <c r="G77059" s="96"/>
      <c r="H77059" s="137"/>
    </row>
    <row r="77060" spans="2:8" x14ac:dyDescent="0.25">
      <c r="B77060" s="96"/>
      <c r="C77060" s="96"/>
      <c r="D77060" s="96"/>
      <c r="E77060" s="96"/>
      <c r="F77060" s="96"/>
      <c r="G77060" s="96"/>
      <c r="H77060" s="137"/>
    </row>
    <row r="77061" spans="2:8" x14ac:dyDescent="0.25">
      <c r="B77061" s="96"/>
      <c r="C77061" s="96"/>
      <c r="D77061" s="96"/>
      <c r="E77061" s="96"/>
      <c r="F77061" s="96"/>
      <c r="G77061" s="96"/>
      <c r="H77061" s="137"/>
    </row>
    <row r="77062" spans="2:8" x14ac:dyDescent="0.25">
      <c r="B77062" s="96"/>
      <c r="C77062" s="96"/>
      <c r="D77062" s="96"/>
      <c r="E77062" s="96"/>
      <c r="F77062" s="96"/>
      <c r="G77062" s="96"/>
      <c r="H77062" s="137"/>
    </row>
    <row r="77063" spans="2:8" x14ac:dyDescent="0.25">
      <c r="B77063" s="96"/>
      <c r="C77063" s="96"/>
      <c r="D77063" s="96"/>
      <c r="E77063" s="96"/>
      <c r="F77063" s="96"/>
      <c r="G77063" s="96"/>
      <c r="H77063" s="137"/>
    </row>
    <row r="77179" spans="2:8" x14ac:dyDescent="0.25">
      <c r="B77179" s="96"/>
      <c r="C77179" s="96"/>
      <c r="D77179" s="96"/>
      <c r="E77179" s="96"/>
      <c r="F77179" s="96"/>
      <c r="G77179" s="96"/>
      <c r="H77179" s="137"/>
    </row>
    <row r="77180" spans="2:8" x14ac:dyDescent="0.25">
      <c r="B77180" s="96"/>
      <c r="C77180" s="96"/>
      <c r="D77180" s="96"/>
      <c r="E77180" s="96"/>
      <c r="F77180" s="96"/>
      <c r="G77180" s="96"/>
      <c r="H77180" s="137"/>
    </row>
    <row r="77181" spans="2:8" x14ac:dyDescent="0.25">
      <c r="B77181" s="96"/>
      <c r="C77181" s="96"/>
      <c r="D77181" s="96"/>
      <c r="E77181" s="96"/>
      <c r="F77181" s="96"/>
      <c r="G77181" s="96"/>
      <c r="H77181" s="137"/>
    </row>
    <row r="77182" spans="2:8" x14ac:dyDescent="0.25">
      <c r="B77182" s="96"/>
      <c r="C77182" s="96"/>
      <c r="D77182" s="96"/>
      <c r="E77182" s="96"/>
      <c r="F77182" s="96"/>
      <c r="G77182" s="96"/>
      <c r="H77182" s="137"/>
    </row>
    <row r="77183" spans="2:8" x14ac:dyDescent="0.25">
      <c r="B77183" s="96"/>
      <c r="C77183" s="96"/>
      <c r="D77183" s="96"/>
      <c r="E77183" s="96"/>
      <c r="F77183" s="96"/>
      <c r="G77183" s="96"/>
      <c r="H77183" s="137"/>
    </row>
    <row r="77299" spans="2:8" x14ac:dyDescent="0.25">
      <c r="B77299" s="96"/>
      <c r="C77299" s="96"/>
      <c r="D77299" s="96"/>
      <c r="E77299" s="96"/>
      <c r="F77299" s="96"/>
      <c r="G77299" s="96"/>
      <c r="H77299" s="137"/>
    </row>
    <row r="77300" spans="2:8" x14ac:dyDescent="0.25">
      <c r="B77300" s="96"/>
      <c r="C77300" s="96"/>
      <c r="D77300" s="96"/>
      <c r="E77300" s="96"/>
      <c r="F77300" s="96"/>
      <c r="G77300" s="96"/>
      <c r="H77300" s="137"/>
    </row>
    <row r="77301" spans="2:8" x14ac:dyDescent="0.25">
      <c r="B77301" s="96"/>
      <c r="C77301" s="96"/>
      <c r="D77301" s="96"/>
      <c r="E77301" s="96"/>
      <c r="F77301" s="96"/>
      <c r="G77301" s="96"/>
      <c r="H77301" s="137"/>
    </row>
    <row r="77302" spans="2:8" x14ac:dyDescent="0.25">
      <c r="B77302" s="96"/>
      <c r="C77302" s="96"/>
      <c r="D77302" s="96"/>
      <c r="E77302" s="96"/>
      <c r="F77302" s="96"/>
      <c r="G77302" s="96"/>
      <c r="H77302" s="137"/>
    </row>
    <row r="77303" spans="2:8" x14ac:dyDescent="0.25">
      <c r="B77303" s="96"/>
      <c r="C77303" s="96"/>
      <c r="D77303" s="96"/>
      <c r="E77303" s="96"/>
      <c r="F77303" s="96"/>
      <c r="G77303" s="96"/>
      <c r="H77303" s="137"/>
    </row>
    <row r="77419" spans="2:8" x14ac:dyDescent="0.25">
      <c r="B77419" s="96"/>
      <c r="C77419" s="96"/>
      <c r="D77419" s="96"/>
      <c r="E77419" s="96"/>
      <c r="F77419" s="96"/>
      <c r="G77419" s="96"/>
      <c r="H77419" s="137"/>
    </row>
    <row r="77420" spans="2:8" x14ac:dyDescent="0.25">
      <c r="B77420" s="96"/>
      <c r="C77420" s="96"/>
      <c r="D77420" s="96"/>
      <c r="E77420" s="96"/>
      <c r="F77420" s="96"/>
      <c r="G77420" s="96"/>
      <c r="H77420" s="137"/>
    </row>
    <row r="77421" spans="2:8" x14ac:dyDescent="0.25">
      <c r="B77421" s="96"/>
      <c r="C77421" s="96"/>
      <c r="D77421" s="96"/>
      <c r="E77421" s="96"/>
      <c r="F77421" s="96"/>
      <c r="G77421" s="96"/>
      <c r="H77421" s="137"/>
    </row>
    <row r="77422" spans="2:8" x14ac:dyDescent="0.25">
      <c r="B77422" s="96"/>
      <c r="C77422" s="96"/>
      <c r="D77422" s="96"/>
      <c r="E77422" s="96"/>
      <c r="F77422" s="96"/>
      <c r="G77422" s="96"/>
      <c r="H77422" s="137"/>
    </row>
    <row r="77423" spans="2:8" x14ac:dyDescent="0.25">
      <c r="B77423" s="96"/>
      <c r="C77423" s="96"/>
      <c r="D77423" s="96"/>
      <c r="E77423" s="96"/>
      <c r="F77423" s="96"/>
      <c r="G77423" s="96"/>
      <c r="H77423" s="137"/>
    </row>
    <row r="77539" spans="2:8" x14ac:dyDescent="0.25">
      <c r="B77539" s="96"/>
      <c r="C77539" s="96"/>
      <c r="D77539" s="96"/>
      <c r="E77539" s="96"/>
      <c r="F77539" s="96"/>
      <c r="G77539" s="96"/>
      <c r="H77539" s="137"/>
    </row>
    <row r="77540" spans="2:8" x14ac:dyDescent="0.25">
      <c r="B77540" s="96"/>
      <c r="C77540" s="96"/>
      <c r="D77540" s="96"/>
      <c r="E77540" s="96"/>
      <c r="F77540" s="96"/>
      <c r="G77540" s="96"/>
      <c r="H77540" s="137"/>
    </row>
    <row r="77541" spans="2:8" x14ac:dyDescent="0.25">
      <c r="B77541" s="96"/>
      <c r="C77541" s="96"/>
      <c r="D77541" s="96"/>
      <c r="E77541" s="96"/>
      <c r="F77541" s="96"/>
      <c r="G77541" s="96"/>
      <c r="H77541" s="137"/>
    </row>
    <row r="77542" spans="2:8" x14ac:dyDescent="0.25">
      <c r="B77542" s="96"/>
      <c r="C77542" s="96"/>
      <c r="D77542" s="96"/>
      <c r="E77542" s="96"/>
      <c r="F77542" s="96"/>
      <c r="G77542" s="96"/>
      <c r="H77542" s="137"/>
    </row>
    <row r="77543" spans="2:8" x14ac:dyDescent="0.25">
      <c r="B77543" s="96"/>
      <c r="C77543" s="96"/>
      <c r="D77543" s="96"/>
      <c r="E77543" s="96"/>
      <c r="F77543" s="96"/>
      <c r="G77543" s="96"/>
      <c r="H77543" s="137"/>
    </row>
    <row r="77659" spans="2:8" x14ac:dyDescent="0.25">
      <c r="B77659" s="96"/>
      <c r="C77659" s="96"/>
      <c r="D77659" s="96"/>
      <c r="E77659" s="96"/>
      <c r="F77659" s="96"/>
      <c r="G77659" s="96"/>
      <c r="H77659" s="137"/>
    </row>
    <row r="77660" spans="2:8" x14ac:dyDescent="0.25">
      <c r="B77660" s="96"/>
      <c r="C77660" s="96"/>
      <c r="D77660" s="96"/>
      <c r="E77660" s="96"/>
      <c r="F77660" s="96"/>
      <c r="G77660" s="96"/>
      <c r="H77660" s="137"/>
    </row>
    <row r="77661" spans="2:8" x14ac:dyDescent="0.25">
      <c r="B77661" s="96"/>
      <c r="C77661" s="96"/>
      <c r="D77661" s="96"/>
      <c r="E77661" s="96"/>
      <c r="F77661" s="96"/>
      <c r="G77661" s="96"/>
      <c r="H77661" s="137"/>
    </row>
    <row r="77662" spans="2:8" x14ac:dyDescent="0.25">
      <c r="B77662" s="96"/>
      <c r="C77662" s="96"/>
      <c r="D77662" s="96"/>
      <c r="E77662" s="96"/>
      <c r="F77662" s="96"/>
      <c r="G77662" s="96"/>
      <c r="H77662" s="137"/>
    </row>
    <row r="77663" spans="2:8" x14ac:dyDescent="0.25">
      <c r="B77663" s="96"/>
      <c r="C77663" s="96"/>
      <c r="D77663" s="96"/>
      <c r="E77663" s="96"/>
      <c r="F77663" s="96"/>
      <c r="G77663" s="96"/>
      <c r="H77663" s="137"/>
    </row>
    <row r="77779" spans="2:8" x14ac:dyDescent="0.25">
      <c r="B77779" s="96"/>
      <c r="C77779" s="96"/>
      <c r="D77779" s="96"/>
      <c r="E77779" s="96"/>
      <c r="F77779" s="96"/>
      <c r="G77779" s="96"/>
      <c r="H77779" s="137"/>
    </row>
    <row r="77780" spans="2:8" x14ac:dyDescent="0.25">
      <c r="B77780" s="96"/>
      <c r="C77780" s="96"/>
      <c r="D77780" s="96"/>
      <c r="E77780" s="96"/>
      <c r="F77780" s="96"/>
      <c r="G77780" s="96"/>
      <c r="H77780" s="137"/>
    </row>
    <row r="77781" spans="2:8" x14ac:dyDescent="0.25">
      <c r="B77781" s="96"/>
      <c r="C77781" s="96"/>
      <c r="D77781" s="96"/>
      <c r="E77781" s="96"/>
      <c r="F77781" s="96"/>
      <c r="G77781" s="96"/>
      <c r="H77781" s="137"/>
    </row>
    <row r="77782" spans="2:8" x14ac:dyDescent="0.25">
      <c r="B77782" s="96"/>
      <c r="C77782" s="96"/>
      <c r="D77782" s="96"/>
      <c r="E77782" s="96"/>
      <c r="F77782" s="96"/>
      <c r="G77782" s="96"/>
      <c r="H77782" s="137"/>
    </row>
    <row r="77783" spans="2:8" x14ac:dyDescent="0.25">
      <c r="B77783" s="96"/>
      <c r="C77783" s="96"/>
      <c r="D77783" s="96"/>
      <c r="E77783" s="96"/>
      <c r="F77783" s="96"/>
      <c r="G77783" s="96"/>
      <c r="H77783" s="137"/>
    </row>
    <row r="77899" spans="2:8" x14ac:dyDescent="0.25">
      <c r="B77899" s="96"/>
      <c r="C77899" s="96"/>
      <c r="D77899" s="96"/>
      <c r="E77899" s="96"/>
      <c r="F77899" s="96"/>
      <c r="G77899" s="96"/>
      <c r="H77899" s="137"/>
    </row>
    <row r="77900" spans="2:8" x14ac:dyDescent="0.25">
      <c r="B77900" s="96"/>
      <c r="C77900" s="96"/>
      <c r="D77900" s="96"/>
      <c r="E77900" s="96"/>
      <c r="F77900" s="96"/>
      <c r="G77900" s="96"/>
      <c r="H77900" s="137"/>
    </row>
    <row r="77901" spans="2:8" x14ac:dyDescent="0.25">
      <c r="B77901" s="96"/>
      <c r="C77901" s="96"/>
      <c r="D77901" s="96"/>
      <c r="E77901" s="96"/>
      <c r="F77901" s="96"/>
      <c r="G77901" s="96"/>
      <c r="H77901" s="137"/>
    </row>
    <row r="77902" spans="2:8" x14ac:dyDescent="0.25">
      <c r="B77902" s="96"/>
      <c r="C77902" s="96"/>
      <c r="D77902" s="96"/>
      <c r="E77902" s="96"/>
      <c r="F77902" s="96"/>
      <c r="G77902" s="96"/>
      <c r="H77902" s="137"/>
    </row>
    <row r="77903" spans="2:8" x14ac:dyDescent="0.25">
      <c r="B77903" s="96"/>
      <c r="C77903" s="96"/>
      <c r="D77903" s="96"/>
      <c r="E77903" s="96"/>
      <c r="F77903" s="96"/>
      <c r="G77903" s="96"/>
      <c r="H77903" s="137"/>
    </row>
    <row r="78019" spans="2:8" x14ac:dyDescent="0.25">
      <c r="B78019" s="96"/>
      <c r="C78019" s="96"/>
      <c r="D78019" s="96"/>
      <c r="E78019" s="96"/>
      <c r="F78019" s="96"/>
      <c r="G78019" s="96"/>
      <c r="H78019" s="137"/>
    </row>
    <row r="78020" spans="2:8" x14ac:dyDescent="0.25">
      <c r="B78020" s="96"/>
      <c r="C78020" s="96"/>
      <c r="D78020" s="96"/>
      <c r="E78020" s="96"/>
      <c r="F78020" s="96"/>
      <c r="G78020" s="96"/>
      <c r="H78020" s="137"/>
    </row>
    <row r="78021" spans="2:8" x14ac:dyDescent="0.25">
      <c r="B78021" s="96"/>
      <c r="C78021" s="96"/>
      <c r="D78021" s="96"/>
      <c r="E78021" s="96"/>
      <c r="F78021" s="96"/>
      <c r="G78021" s="96"/>
      <c r="H78021" s="137"/>
    </row>
    <row r="78022" spans="2:8" x14ac:dyDescent="0.25">
      <c r="B78022" s="96"/>
      <c r="C78022" s="96"/>
      <c r="D78022" s="96"/>
      <c r="E78022" s="96"/>
      <c r="F78022" s="96"/>
      <c r="G78022" s="96"/>
      <c r="H78022" s="137"/>
    </row>
    <row r="78023" spans="2:8" x14ac:dyDescent="0.25">
      <c r="B78023" s="96"/>
      <c r="C78023" s="96"/>
      <c r="D78023" s="96"/>
      <c r="E78023" s="96"/>
      <c r="F78023" s="96"/>
      <c r="G78023" s="96"/>
      <c r="H78023" s="137"/>
    </row>
    <row r="78139" spans="2:8" x14ac:dyDescent="0.25">
      <c r="B78139" s="96"/>
      <c r="C78139" s="96"/>
      <c r="D78139" s="96"/>
      <c r="E78139" s="96"/>
      <c r="F78139" s="96"/>
      <c r="G78139" s="96"/>
      <c r="H78139" s="137"/>
    </row>
    <row r="78140" spans="2:8" x14ac:dyDescent="0.25">
      <c r="B78140" s="96"/>
      <c r="C78140" s="96"/>
      <c r="D78140" s="96"/>
      <c r="E78140" s="96"/>
      <c r="F78140" s="96"/>
      <c r="G78140" s="96"/>
      <c r="H78140" s="137"/>
    </row>
    <row r="78141" spans="2:8" x14ac:dyDescent="0.25">
      <c r="B78141" s="96"/>
      <c r="C78141" s="96"/>
      <c r="D78141" s="96"/>
      <c r="E78141" s="96"/>
      <c r="F78141" s="96"/>
      <c r="G78141" s="96"/>
      <c r="H78141" s="137"/>
    </row>
    <row r="78142" spans="2:8" x14ac:dyDescent="0.25">
      <c r="B78142" s="96"/>
      <c r="C78142" s="96"/>
      <c r="D78142" s="96"/>
      <c r="E78142" s="96"/>
      <c r="F78142" s="96"/>
      <c r="G78142" s="96"/>
      <c r="H78142" s="137"/>
    </row>
    <row r="78143" spans="2:8" x14ac:dyDescent="0.25">
      <c r="B78143" s="96"/>
      <c r="C78143" s="96"/>
      <c r="D78143" s="96"/>
      <c r="E78143" s="96"/>
      <c r="F78143" s="96"/>
      <c r="G78143" s="96"/>
      <c r="H78143" s="137"/>
    </row>
    <row r="78259" spans="2:8" x14ac:dyDescent="0.25">
      <c r="B78259" s="96"/>
      <c r="C78259" s="96"/>
      <c r="D78259" s="96"/>
      <c r="E78259" s="96"/>
      <c r="F78259" s="96"/>
      <c r="G78259" s="96"/>
      <c r="H78259" s="137"/>
    </row>
    <row r="78260" spans="2:8" x14ac:dyDescent="0.25">
      <c r="B78260" s="96"/>
      <c r="C78260" s="96"/>
      <c r="D78260" s="96"/>
      <c r="E78260" s="96"/>
      <c r="F78260" s="96"/>
      <c r="G78260" s="96"/>
      <c r="H78260" s="137"/>
    </row>
    <row r="78261" spans="2:8" x14ac:dyDescent="0.25">
      <c r="B78261" s="96"/>
      <c r="C78261" s="96"/>
      <c r="D78261" s="96"/>
      <c r="E78261" s="96"/>
      <c r="F78261" s="96"/>
      <c r="G78261" s="96"/>
      <c r="H78261" s="137"/>
    </row>
    <row r="78262" spans="2:8" x14ac:dyDescent="0.25">
      <c r="B78262" s="96"/>
      <c r="C78262" s="96"/>
      <c r="D78262" s="96"/>
      <c r="E78262" s="96"/>
      <c r="F78262" s="96"/>
      <c r="G78262" s="96"/>
      <c r="H78262" s="137"/>
    </row>
    <row r="78263" spans="2:8" x14ac:dyDescent="0.25">
      <c r="B78263" s="96"/>
      <c r="C78263" s="96"/>
      <c r="D78263" s="96"/>
      <c r="E78263" s="96"/>
      <c r="F78263" s="96"/>
      <c r="G78263" s="96"/>
      <c r="H78263" s="137"/>
    </row>
    <row r="78379" spans="2:8" x14ac:dyDescent="0.25">
      <c r="B78379" s="96"/>
      <c r="C78379" s="96"/>
      <c r="D78379" s="96"/>
      <c r="E78379" s="96"/>
      <c r="F78379" s="96"/>
      <c r="G78379" s="96"/>
      <c r="H78379" s="137"/>
    </row>
    <row r="78380" spans="2:8" x14ac:dyDescent="0.25">
      <c r="B78380" s="96"/>
      <c r="C78380" s="96"/>
      <c r="D78380" s="96"/>
      <c r="E78380" s="96"/>
      <c r="F78380" s="96"/>
      <c r="G78380" s="96"/>
      <c r="H78380" s="137"/>
    </row>
    <row r="78381" spans="2:8" x14ac:dyDescent="0.25">
      <c r="B78381" s="96"/>
      <c r="C78381" s="96"/>
      <c r="D78381" s="96"/>
      <c r="E78381" s="96"/>
      <c r="F78381" s="96"/>
      <c r="G78381" s="96"/>
      <c r="H78381" s="137"/>
    </row>
    <row r="78382" spans="2:8" x14ac:dyDescent="0.25">
      <c r="B78382" s="96"/>
      <c r="C78382" s="96"/>
      <c r="D78382" s="96"/>
      <c r="E78382" s="96"/>
      <c r="F78382" s="96"/>
      <c r="G78382" s="96"/>
      <c r="H78382" s="137"/>
    </row>
    <row r="78383" spans="2:8" x14ac:dyDescent="0.25">
      <c r="B78383" s="96"/>
      <c r="C78383" s="96"/>
      <c r="D78383" s="96"/>
      <c r="E78383" s="96"/>
      <c r="F78383" s="96"/>
      <c r="G78383" s="96"/>
      <c r="H78383" s="137"/>
    </row>
    <row r="78499" spans="2:8" x14ac:dyDescent="0.25">
      <c r="B78499" s="96"/>
      <c r="C78499" s="96"/>
      <c r="D78499" s="96"/>
      <c r="E78499" s="96"/>
      <c r="F78499" s="96"/>
      <c r="G78499" s="96"/>
      <c r="H78499" s="137"/>
    </row>
    <row r="78500" spans="2:8" x14ac:dyDescent="0.25">
      <c r="B78500" s="96"/>
      <c r="C78500" s="96"/>
      <c r="D78500" s="96"/>
      <c r="E78500" s="96"/>
      <c r="F78500" s="96"/>
      <c r="G78500" s="96"/>
      <c r="H78500" s="137"/>
    </row>
    <row r="78501" spans="2:8" x14ac:dyDescent="0.25">
      <c r="B78501" s="96"/>
      <c r="C78501" s="96"/>
      <c r="D78501" s="96"/>
      <c r="E78501" s="96"/>
      <c r="F78501" s="96"/>
      <c r="G78501" s="96"/>
      <c r="H78501" s="137"/>
    </row>
    <row r="78502" spans="2:8" x14ac:dyDescent="0.25">
      <c r="B78502" s="96"/>
      <c r="C78502" s="96"/>
      <c r="D78502" s="96"/>
      <c r="E78502" s="96"/>
      <c r="F78502" s="96"/>
      <c r="G78502" s="96"/>
      <c r="H78502" s="137"/>
    </row>
    <row r="78503" spans="2:8" x14ac:dyDescent="0.25">
      <c r="B78503" s="96"/>
      <c r="C78503" s="96"/>
      <c r="D78503" s="96"/>
      <c r="E78503" s="96"/>
      <c r="F78503" s="96"/>
      <c r="G78503" s="96"/>
      <c r="H78503" s="137"/>
    </row>
    <row r="78619" spans="2:8" x14ac:dyDescent="0.25">
      <c r="B78619" s="96"/>
      <c r="C78619" s="96"/>
      <c r="D78619" s="96"/>
      <c r="E78619" s="96"/>
      <c r="F78619" s="96"/>
      <c r="G78619" s="96"/>
      <c r="H78619" s="137"/>
    </row>
    <row r="78620" spans="2:8" x14ac:dyDescent="0.25">
      <c r="B78620" s="96"/>
      <c r="C78620" s="96"/>
      <c r="D78620" s="96"/>
      <c r="E78620" s="96"/>
      <c r="F78620" s="96"/>
      <c r="G78620" s="96"/>
      <c r="H78620" s="137"/>
    </row>
    <row r="78621" spans="2:8" x14ac:dyDescent="0.25">
      <c r="B78621" s="96"/>
      <c r="C78621" s="96"/>
      <c r="D78621" s="96"/>
      <c r="E78621" s="96"/>
      <c r="F78621" s="96"/>
      <c r="G78621" s="96"/>
      <c r="H78621" s="137"/>
    </row>
    <row r="78622" spans="2:8" x14ac:dyDescent="0.25">
      <c r="B78622" s="96"/>
      <c r="C78622" s="96"/>
      <c r="D78622" s="96"/>
      <c r="E78622" s="96"/>
      <c r="F78622" s="96"/>
      <c r="G78622" s="96"/>
      <c r="H78622" s="137"/>
    </row>
    <row r="78623" spans="2:8" x14ac:dyDescent="0.25">
      <c r="B78623" s="96"/>
      <c r="C78623" s="96"/>
      <c r="D78623" s="96"/>
      <c r="E78623" s="96"/>
      <c r="F78623" s="96"/>
      <c r="G78623" s="96"/>
      <c r="H78623" s="137"/>
    </row>
    <row r="78739" spans="2:8" x14ac:dyDescent="0.25">
      <c r="B78739" s="96"/>
      <c r="C78739" s="96"/>
      <c r="D78739" s="96"/>
      <c r="E78739" s="96"/>
      <c r="F78739" s="96"/>
      <c r="G78739" s="96"/>
      <c r="H78739" s="137"/>
    </row>
    <row r="78740" spans="2:8" x14ac:dyDescent="0.25">
      <c r="B78740" s="96"/>
      <c r="C78740" s="96"/>
      <c r="D78740" s="96"/>
      <c r="E78740" s="96"/>
      <c r="F78740" s="96"/>
      <c r="G78740" s="96"/>
      <c r="H78740" s="137"/>
    </row>
    <row r="78741" spans="2:8" x14ac:dyDescent="0.25">
      <c r="B78741" s="96"/>
      <c r="C78741" s="96"/>
      <c r="D78741" s="96"/>
      <c r="E78741" s="96"/>
      <c r="F78741" s="96"/>
      <c r="G78741" s="96"/>
      <c r="H78741" s="137"/>
    </row>
    <row r="78742" spans="2:8" x14ac:dyDescent="0.25">
      <c r="B78742" s="96"/>
      <c r="C78742" s="96"/>
      <c r="D78742" s="96"/>
      <c r="E78742" s="96"/>
      <c r="F78742" s="96"/>
      <c r="G78742" s="96"/>
      <c r="H78742" s="137"/>
    </row>
    <row r="78743" spans="2:8" x14ac:dyDescent="0.25">
      <c r="B78743" s="96"/>
      <c r="C78743" s="96"/>
      <c r="D78743" s="96"/>
      <c r="E78743" s="96"/>
      <c r="F78743" s="96"/>
      <c r="G78743" s="96"/>
      <c r="H78743" s="137"/>
    </row>
    <row r="78859" spans="2:8" x14ac:dyDescent="0.25">
      <c r="B78859" s="96"/>
      <c r="C78859" s="96"/>
      <c r="D78859" s="96"/>
      <c r="E78859" s="96"/>
      <c r="F78859" s="96"/>
      <c r="G78859" s="96"/>
      <c r="H78859" s="137"/>
    </row>
    <row r="78860" spans="2:8" x14ac:dyDescent="0.25">
      <c r="B78860" s="96"/>
      <c r="C78860" s="96"/>
      <c r="D78860" s="96"/>
      <c r="E78860" s="96"/>
      <c r="F78860" s="96"/>
      <c r="G78860" s="96"/>
      <c r="H78860" s="137"/>
    </row>
    <row r="78861" spans="2:8" x14ac:dyDescent="0.25">
      <c r="B78861" s="96"/>
      <c r="C78861" s="96"/>
      <c r="D78861" s="96"/>
      <c r="E78861" s="96"/>
      <c r="F78861" s="96"/>
      <c r="G78861" s="96"/>
      <c r="H78861" s="137"/>
    </row>
    <row r="78862" spans="2:8" x14ac:dyDescent="0.25">
      <c r="B78862" s="96"/>
      <c r="C78862" s="96"/>
      <c r="D78862" s="96"/>
      <c r="E78862" s="96"/>
      <c r="F78862" s="96"/>
      <c r="G78862" s="96"/>
      <c r="H78862" s="137"/>
    </row>
    <row r="78863" spans="2:8" x14ac:dyDescent="0.25">
      <c r="B78863" s="96"/>
      <c r="C78863" s="96"/>
      <c r="D78863" s="96"/>
      <c r="E78863" s="96"/>
      <c r="F78863" s="96"/>
      <c r="G78863" s="96"/>
      <c r="H78863" s="137"/>
    </row>
    <row r="78979" spans="2:8" x14ac:dyDescent="0.25">
      <c r="B78979" s="96"/>
      <c r="C78979" s="96"/>
      <c r="D78979" s="96"/>
      <c r="E78979" s="96"/>
      <c r="F78979" s="96"/>
      <c r="G78979" s="96"/>
      <c r="H78979" s="137"/>
    </row>
    <row r="78980" spans="2:8" x14ac:dyDescent="0.25">
      <c r="B78980" s="96"/>
      <c r="C78980" s="96"/>
      <c r="D78980" s="96"/>
      <c r="E78980" s="96"/>
      <c r="F78980" s="96"/>
      <c r="G78980" s="96"/>
      <c r="H78980" s="137"/>
    </row>
    <row r="78981" spans="2:8" x14ac:dyDescent="0.25">
      <c r="B78981" s="96"/>
      <c r="C78981" s="96"/>
      <c r="D78981" s="96"/>
      <c r="E78981" s="96"/>
      <c r="F78981" s="96"/>
      <c r="G78981" s="96"/>
      <c r="H78981" s="137"/>
    </row>
    <row r="78982" spans="2:8" x14ac:dyDescent="0.25">
      <c r="B78982" s="96"/>
      <c r="C78982" s="96"/>
      <c r="D78982" s="96"/>
      <c r="E78982" s="96"/>
      <c r="F78982" s="96"/>
      <c r="G78982" s="96"/>
      <c r="H78982" s="137"/>
    </row>
    <row r="78983" spans="2:8" x14ac:dyDescent="0.25">
      <c r="B78983" s="96"/>
      <c r="C78983" s="96"/>
      <c r="D78983" s="96"/>
      <c r="E78983" s="96"/>
      <c r="F78983" s="96"/>
      <c r="G78983" s="96"/>
      <c r="H78983" s="137"/>
    </row>
    <row r="79099" spans="2:8" x14ac:dyDescent="0.25">
      <c r="B79099" s="96"/>
      <c r="C79099" s="96"/>
      <c r="D79099" s="96"/>
      <c r="E79099" s="96"/>
      <c r="F79099" s="96"/>
      <c r="G79099" s="96"/>
      <c r="H79099" s="137"/>
    </row>
    <row r="79100" spans="2:8" x14ac:dyDescent="0.25">
      <c r="B79100" s="96"/>
      <c r="C79100" s="96"/>
      <c r="D79100" s="96"/>
      <c r="E79100" s="96"/>
      <c r="F79100" s="96"/>
      <c r="G79100" s="96"/>
      <c r="H79100" s="137"/>
    </row>
    <row r="79101" spans="2:8" x14ac:dyDescent="0.25">
      <c r="B79101" s="96"/>
      <c r="C79101" s="96"/>
      <c r="D79101" s="96"/>
      <c r="E79101" s="96"/>
      <c r="F79101" s="96"/>
      <c r="G79101" s="96"/>
      <c r="H79101" s="137"/>
    </row>
    <row r="79102" spans="2:8" x14ac:dyDescent="0.25">
      <c r="B79102" s="96"/>
      <c r="C79102" s="96"/>
      <c r="D79102" s="96"/>
      <c r="E79102" s="96"/>
      <c r="F79102" s="96"/>
      <c r="G79102" s="96"/>
      <c r="H79102" s="137"/>
    </row>
    <row r="79103" spans="2:8" x14ac:dyDescent="0.25">
      <c r="B79103" s="96"/>
      <c r="C79103" s="96"/>
      <c r="D79103" s="96"/>
      <c r="E79103" s="96"/>
      <c r="F79103" s="96"/>
      <c r="G79103" s="96"/>
      <c r="H79103" s="137"/>
    </row>
    <row r="79219" spans="2:8" x14ac:dyDescent="0.25">
      <c r="B79219" s="96"/>
      <c r="C79219" s="96"/>
      <c r="D79219" s="96"/>
      <c r="E79219" s="96"/>
      <c r="F79219" s="96"/>
      <c r="G79219" s="96"/>
      <c r="H79219" s="137"/>
    </row>
    <row r="79220" spans="2:8" x14ac:dyDescent="0.25">
      <c r="B79220" s="96"/>
      <c r="C79220" s="96"/>
      <c r="D79220" s="96"/>
      <c r="E79220" s="96"/>
      <c r="F79220" s="96"/>
      <c r="G79220" s="96"/>
      <c r="H79220" s="137"/>
    </row>
    <row r="79221" spans="2:8" x14ac:dyDescent="0.25">
      <c r="B79221" s="96"/>
      <c r="C79221" s="96"/>
      <c r="D79221" s="96"/>
      <c r="E79221" s="96"/>
      <c r="F79221" s="96"/>
      <c r="G79221" s="96"/>
      <c r="H79221" s="137"/>
    </row>
    <row r="79222" spans="2:8" x14ac:dyDescent="0.25">
      <c r="B79222" s="96"/>
      <c r="C79222" s="96"/>
      <c r="D79222" s="96"/>
      <c r="E79222" s="96"/>
      <c r="F79222" s="96"/>
      <c r="G79222" s="96"/>
      <c r="H79222" s="137"/>
    </row>
    <row r="79223" spans="2:8" x14ac:dyDescent="0.25">
      <c r="B79223" s="96"/>
      <c r="C79223" s="96"/>
      <c r="D79223" s="96"/>
      <c r="E79223" s="96"/>
      <c r="F79223" s="96"/>
      <c r="G79223" s="96"/>
      <c r="H79223" s="137"/>
    </row>
    <row r="79339" spans="2:8" x14ac:dyDescent="0.25">
      <c r="B79339" s="96"/>
      <c r="C79339" s="96"/>
      <c r="D79339" s="96"/>
      <c r="E79339" s="96"/>
      <c r="F79339" s="96"/>
      <c r="G79339" s="96"/>
      <c r="H79339" s="137"/>
    </row>
    <row r="79340" spans="2:8" x14ac:dyDescent="0.25">
      <c r="B79340" s="96"/>
      <c r="C79340" s="96"/>
      <c r="D79340" s="96"/>
      <c r="E79340" s="96"/>
      <c r="F79340" s="96"/>
      <c r="G79340" s="96"/>
      <c r="H79340" s="137"/>
    </row>
    <row r="79341" spans="2:8" x14ac:dyDescent="0.25">
      <c r="B79341" s="96"/>
      <c r="C79341" s="96"/>
      <c r="D79341" s="96"/>
      <c r="E79341" s="96"/>
      <c r="F79341" s="96"/>
      <c r="G79341" s="96"/>
      <c r="H79341" s="137"/>
    </row>
    <row r="79342" spans="2:8" x14ac:dyDescent="0.25">
      <c r="B79342" s="96"/>
      <c r="C79342" s="96"/>
      <c r="D79342" s="96"/>
      <c r="E79342" s="96"/>
      <c r="F79342" s="96"/>
      <c r="G79342" s="96"/>
      <c r="H79342" s="137"/>
    </row>
    <row r="79343" spans="2:8" x14ac:dyDescent="0.25">
      <c r="B79343" s="96"/>
      <c r="C79343" s="96"/>
      <c r="D79343" s="96"/>
      <c r="E79343" s="96"/>
      <c r="F79343" s="96"/>
      <c r="G79343" s="96"/>
      <c r="H79343" s="137"/>
    </row>
    <row r="79459" spans="2:8" x14ac:dyDescent="0.25">
      <c r="B79459" s="96"/>
      <c r="C79459" s="96"/>
      <c r="D79459" s="96"/>
      <c r="E79459" s="96"/>
      <c r="F79459" s="96"/>
      <c r="G79459" s="96"/>
      <c r="H79459" s="137"/>
    </row>
    <row r="79460" spans="2:8" x14ac:dyDescent="0.25">
      <c r="B79460" s="96"/>
      <c r="C79460" s="96"/>
      <c r="D79460" s="96"/>
      <c r="E79460" s="96"/>
      <c r="F79460" s="96"/>
      <c r="G79460" s="96"/>
      <c r="H79460" s="137"/>
    </row>
    <row r="79461" spans="2:8" x14ac:dyDescent="0.25">
      <c r="B79461" s="96"/>
      <c r="C79461" s="96"/>
      <c r="D79461" s="96"/>
      <c r="E79461" s="96"/>
      <c r="F79461" s="96"/>
      <c r="G79461" s="96"/>
      <c r="H79461" s="137"/>
    </row>
    <row r="79462" spans="2:8" x14ac:dyDescent="0.25">
      <c r="B79462" s="96"/>
      <c r="C79462" s="96"/>
      <c r="D79462" s="96"/>
      <c r="E79462" s="96"/>
      <c r="F79462" s="96"/>
      <c r="G79462" s="96"/>
      <c r="H79462" s="137"/>
    </row>
    <row r="79463" spans="2:8" x14ac:dyDescent="0.25">
      <c r="B79463" s="96"/>
      <c r="C79463" s="96"/>
      <c r="D79463" s="96"/>
      <c r="E79463" s="96"/>
      <c r="F79463" s="96"/>
      <c r="G79463" s="96"/>
      <c r="H79463" s="137"/>
    </row>
    <row r="79579" spans="2:8" x14ac:dyDescent="0.25">
      <c r="B79579" s="96"/>
      <c r="C79579" s="96"/>
      <c r="D79579" s="96"/>
      <c r="E79579" s="96"/>
      <c r="F79579" s="96"/>
      <c r="G79579" s="96"/>
      <c r="H79579" s="137"/>
    </row>
    <row r="79580" spans="2:8" x14ac:dyDescent="0.25">
      <c r="B79580" s="96"/>
      <c r="C79580" s="96"/>
      <c r="D79580" s="96"/>
      <c r="E79580" s="96"/>
      <c r="F79580" s="96"/>
      <c r="G79580" s="96"/>
      <c r="H79580" s="137"/>
    </row>
    <row r="79581" spans="2:8" x14ac:dyDescent="0.25">
      <c r="B79581" s="96"/>
      <c r="C79581" s="96"/>
      <c r="D79581" s="96"/>
      <c r="E79581" s="96"/>
      <c r="F79581" s="96"/>
      <c r="G79581" s="96"/>
      <c r="H79581" s="137"/>
    </row>
    <row r="79582" spans="2:8" x14ac:dyDescent="0.25">
      <c r="B79582" s="96"/>
      <c r="C79582" s="96"/>
      <c r="D79582" s="96"/>
      <c r="E79582" s="96"/>
      <c r="F79582" s="96"/>
      <c r="G79582" s="96"/>
      <c r="H79582" s="137"/>
    </row>
    <row r="79583" spans="2:8" x14ac:dyDescent="0.25">
      <c r="B79583" s="96"/>
      <c r="C79583" s="96"/>
      <c r="D79583" s="96"/>
      <c r="E79583" s="96"/>
      <c r="F79583" s="96"/>
      <c r="G79583" s="96"/>
      <c r="H79583" s="137"/>
    </row>
    <row r="79699" spans="2:8" x14ac:dyDescent="0.25">
      <c r="B79699" s="96"/>
      <c r="C79699" s="96"/>
      <c r="D79699" s="96"/>
      <c r="E79699" s="96"/>
      <c r="F79699" s="96"/>
      <c r="G79699" s="96"/>
      <c r="H79699" s="137"/>
    </row>
    <row r="79700" spans="2:8" x14ac:dyDescent="0.25">
      <c r="B79700" s="96"/>
      <c r="C79700" s="96"/>
      <c r="D79700" s="96"/>
      <c r="E79700" s="96"/>
      <c r="F79700" s="96"/>
      <c r="G79700" s="96"/>
      <c r="H79700" s="137"/>
    </row>
    <row r="79701" spans="2:8" x14ac:dyDescent="0.25">
      <c r="B79701" s="96"/>
      <c r="C79701" s="96"/>
      <c r="D79701" s="96"/>
      <c r="E79701" s="96"/>
      <c r="F79701" s="96"/>
      <c r="G79701" s="96"/>
      <c r="H79701" s="137"/>
    </row>
    <row r="79702" spans="2:8" x14ac:dyDescent="0.25">
      <c r="B79702" s="96"/>
      <c r="C79702" s="96"/>
      <c r="D79702" s="96"/>
      <c r="E79702" s="96"/>
      <c r="F79702" s="96"/>
      <c r="G79702" s="96"/>
      <c r="H79702" s="137"/>
    </row>
    <row r="79703" spans="2:8" x14ac:dyDescent="0.25">
      <c r="B79703" s="96"/>
      <c r="C79703" s="96"/>
      <c r="D79703" s="96"/>
      <c r="E79703" s="96"/>
      <c r="F79703" s="96"/>
      <c r="G79703" s="96"/>
      <c r="H79703" s="137"/>
    </row>
    <row r="79819" spans="2:8" x14ac:dyDescent="0.25">
      <c r="B79819" s="96"/>
      <c r="C79819" s="96"/>
      <c r="D79819" s="96"/>
      <c r="E79819" s="96"/>
      <c r="F79819" s="96"/>
      <c r="G79819" s="96"/>
      <c r="H79819" s="137"/>
    </row>
    <row r="79820" spans="2:8" x14ac:dyDescent="0.25">
      <c r="B79820" s="96"/>
      <c r="C79820" s="96"/>
      <c r="D79820" s="96"/>
      <c r="E79820" s="96"/>
      <c r="F79820" s="96"/>
      <c r="G79820" s="96"/>
      <c r="H79820" s="137"/>
    </row>
    <row r="79821" spans="2:8" x14ac:dyDescent="0.25">
      <c r="B79821" s="96"/>
      <c r="C79821" s="96"/>
      <c r="D79821" s="96"/>
      <c r="E79821" s="96"/>
      <c r="F79821" s="96"/>
      <c r="G79821" s="96"/>
      <c r="H79821" s="137"/>
    </row>
    <row r="79822" spans="2:8" x14ac:dyDescent="0.25">
      <c r="B79822" s="96"/>
      <c r="C79822" s="96"/>
      <c r="D79822" s="96"/>
      <c r="E79822" s="96"/>
      <c r="F79822" s="96"/>
      <c r="G79822" s="96"/>
      <c r="H79822" s="137"/>
    </row>
    <row r="79823" spans="2:8" x14ac:dyDescent="0.25">
      <c r="B79823" s="96"/>
      <c r="C79823" s="96"/>
      <c r="D79823" s="96"/>
      <c r="E79823" s="96"/>
      <c r="F79823" s="96"/>
      <c r="G79823" s="96"/>
      <c r="H79823" s="137"/>
    </row>
    <row r="79939" spans="2:8" x14ac:dyDescent="0.25">
      <c r="B79939" s="96"/>
      <c r="C79939" s="96"/>
      <c r="D79939" s="96"/>
      <c r="E79939" s="96"/>
      <c r="F79939" s="96"/>
      <c r="G79939" s="96"/>
      <c r="H79939" s="137"/>
    </row>
    <row r="79940" spans="2:8" x14ac:dyDescent="0.25">
      <c r="B79940" s="96"/>
      <c r="C79940" s="96"/>
      <c r="D79940" s="96"/>
      <c r="E79940" s="96"/>
      <c r="F79940" s="96"/>
      <c r="G79940" s="96"/>
      <c r="H79940" s="137"/>
    </row>
    <row r="79941" spans="2:8" x14ac:dyDescent="0.25">
      <c r="B79941" s="96"/>
      <c r="C79941" s="96"/>
      <c r="D79941" s="96"/>
      <c r="E79941" s="96"/>
      <c r="F79941" s="96"/>
      <c r="G79941" s="96"/>
      <c r="H79941" s="137"/>
    </row>
    <row r="79942" spans="2:8" x14ac:dyDescent="0.25">
      <c r="B79942" s="96"/>
      <c r="C79942" s="96"/>
      <c r="D79942" s="96"/>
      <c r="E79942" s="96"/>
      <c r="F79942" s="96"/>
      <c r="G79942" s="96"/>
      <c r="H79942" s="137"/>
    </row>
    <row r="79943" spans="2:8" x14ac:dyDescent="0.25">
      <c r="B79943" s="96"/>
      <c r="C79943" s="96"/>
      <c r="D79943" s="96"/>
      <c r="E79943" s="96"/>
      <c r="F79943" s="96"/>
      <c r="G79943" s="96"/>
      <c r="H79943" s="137"/>
    </row>
    <row r="80059" spans="2:8" x14ac:dyDescent="0.25">
      <c r="B80059" s="96"/>
      <c r="C80059" s="96"/>
      <c r="D80059" s="96"/>
      <c r="E80059" s="96"/>
      <c r="F80059" s="96"/>
      <c r="G80059" s="96"/>
      <c r="H80059" s="137"/>
    </row>
    <row r="80060" spans="2:8" x14ac:dyDescent="0.25">
      <c r="B80060" s="96"/>
      <c r="C80060" s="96"/>
      <c r="D80060" s="96"/>
      <c r="E80060" s="96"/>
      <c r="F80060" s="96"/>
      <c r="G80060" s="96"/>
      <c r="H80060" s="137"/>
    </row>
    <row r="80061" spans="2:8" x14ac:dyDescent="0.25">
      <c r="B80061" s="96"/>
      <c r="C80061" s="96"/>
      <c r="D80061" s="96"/>
      <c r="E80061" s="96"/>
      <c r="F80061" s="96"/>
      <c r="G80061" s="96"/>
      <c r="H80061" s="137"/>
    </row>
    <row r="80062" spans="2:8" x14ac:dyDescent="0.25">
      <c r="B80062" s="96"/>
      <c r="C80062" s="96"/>
      <c r="D80062" s="96"/>
      <c r="E80062" s="96"/>
      <c r="F80062" s="96"/>
      <c r="G80062" s="96"/>
      <c r="H80062" s="137"/>
    </row>
    <row r="80063" spans="2:8" x14ac:dyDescent="0.25">
      <c r="B80063" s="96"/>
      <c r="C80063" s="96"/>
      <c r="D80063" s="96"/>
      <c r="E80063" s="96"/>
      <c r="F80063" s="96"/>
      <c r="G80063" s="96"/>
      <c r="H80063" s="137"/>
    </row>
    <row r="80179" spans="2:8" x14ac:dyDescent="0.25">
      <c r="B80179" s="96"/>
      <c r="C80179" s="96"/>
      <c r="D80179" s="96"/>
      <c r="E80179" s="96"/>
      <c r="F80179" s="96"/>
      <c r="G80179" s="96"/>
      <c r="H80179" s="137"/>
    </row>
    <row r="80180" spans="2:8" x14ac:dyDescent="0.25">
      <c r="B80180" s="96"/>
      <c r="C80180" s="96"/>
      <c r="D80180" s="96"/>
      <c r="E80180" s="96"/>
      <c r="F80180" s="96"/>
      <c r="G80180" s="96"/>
      <c r="H80180" s="137"/>
    </row>
    <row r="80181" spans="2:8" x14ac:dyDescent="0.25">
      <c r="B80181" s="96"/>
      <c r="C80181" s="96"/>
      <c r="D80181" s="96"/>
      <c r="E80181" s="96"/>
      <c r="F80181" s="96"/>
      <c r="G80181" s="96"/>
      <c r="H80181" s="137"/>
    </row>
    <row r="80182" spans="2:8" x14ac:dyDescent="0.25">
      <c r="B80182" s="96"/>
      <c r="C80182" s="96"/>
      <c r="D80182" s="96"/>
      <c r="E80182" s="96"/>
      <c r="F80182" s="96"/>
      <c r="G80182" s="96"/>
      <c r="H80182" s="137"/>
    </row>
    <row r="80183" spans="2:8" x14ac:dyDescent="0.25">
      <c r="B80183" s="96"/>
      <c r="C80183" s="96"/>
      <c r="D80183" s="96"/>
      <c r="E80183" s="96"/>
      <c r="F80183" s="96"/>
      <c r="G80183" s="96"/>
      <c r="H80183" s="137"/>
    </row>
    <row r="80299" spans="2:8" x14ac:dyDescent="0.25">
      <c r="B80299" s="96"/>
      <c r="C80299" s="96"/>
      <c r="D80299" s="96"/>
      <c r="E80299" s="96"/>
      <c r="F80299" s="96"/>
      <c r="G80299" s="96"/>
      <c r="H80299" s="137"/>
    </row>
    <row r="80300" spans="2:8" x14ac:dyDescent="0.25">
      <c r="B80300" s="96"/>
      <c r="C80300" s="96"/>
      <c r="D80300" s="96"/>
      <c r="E80300" s="96"/>
      <c r="F80300" s="96"/>
      <c r="G80300" s="96"/>
      <c r="H80300" s="137"/>
    </row>
    <row r="80301" spans="2:8" x14ac:dyDescent="0.25">
      <c r="B80301" s="96"/>
      <c r="C80301" s="96"/>
      <c r="D80301" s="96"/>
      <c r="E80301" s="96"/>
      <c r="F80301" s="96"/>
      <c r="G80301" s="96"/>
      <c r="H80301" s="137"/>
    </row>
    <row r="80302" spans="2:8" x14ac:dyDescent="0.25">
      <c r="B80302" s="96"/>
      <c r="C80302" s="96"/>
      <c r="D80302" s="96"/>
      <c r="E80302" s="96"/>
      <c r="F80302" s="96"/>
      <c r="G80302" s="96"/>
      <c r="H80302" s="137"/>
    </row>
    <row r="80303" spans="2:8" x14ac:dyDescent="0.25">
      <c r="B80303" s="96"/>
      <c r="C80303" s="96"/>
      <c r="D80303" s="96"/>
      <c r="E80303" s="96"/>
      <c r="F80303" s="96"/>
      <c r="G80303" s="96"/>
      <c r="H80303" s="137"/>
    </row>
    <row r="80419" spans="2:8" x14ac:dyDescent="0.25">
      <c r="B80419" s="96"/>
      <c r="C80419" s="96"/>
      <c r="D80419" s="96"/>
      <c r="E80419" s="96"/>
      <c r="F80419" s="96"/>
      <c r="G80419" s="96"/>
      <c r="H80419" s="137"/>
    </row>
    <row r="80420" spans="2:8" x14ac:dyDescent="0.25">
      <c r="B80420" s="96"/>
      <c r="C80420" s="96"/>
      <c r="D80420" s="96"/>
      <c r="E80420" s="96"/>
      <c r="F80420" s="96"/>
      <c r="G80420" s="96"/>
      <c r="H80420" s="137"/>
    </row>
    <row r="80421" spans="2:8" x14ac:dyDescent="0.25">
      <c r="B80421" s="96"/>
      <c r="C80421" s="96"/>
      <c r="D80421" s="96"/>
      <c r="E80421" s="96"/>
      <c r="F80421" s="96"/>
      <c r="G80421" s="96"/>
      <c r="H80421" s="137"/>
    </row>
    <row r="80422" spans="2:8" x14ac:dyDescent="0.25">
      <c r="B80422" s="96"/>
      <c r="C80422" s="96"/>
      <c r="D80422" s="96"/>
      <c r="E80422" s="96"/>
      <c r="F80422" s="96"/>
      <c r="G80422" s="96"/>
      <c r="H80422" s="137"/>
    </row>
    <row r="80423" spans="2:8" x14ac:dyDescent="0.25">
      <c r="B80423" s="96"/>
      <c r="C80423" s="96"/>
      <c r="D80423" s="96"/>
      <c r="E80423" s="96"/>
      <c r="F80423" s="96"/>
      <c r="G80423" s="96"/>
      <c r="H80423" s="137"/>
    </row>
    <row r="80539" spans="2:8" x14ac:dyDescent="0.25">
      <c r="B80539" s="96"/>
      <c r="C80539" s="96"/>
      <c r="D80539" s="96"/>
      <c r="E80539" s="96"/>
      <c r="F80539" s="96"/>
      <c r="G80539" s="96"/>
      <c r="H80539" s="137"/>
    </row>
    <row r="80540" spans="2:8" x14ac:dyDescent="0.25">
      <c r="B80540" s="96"/>
      <c r="C80540" s="96"/>
      <c r="D80540" s="96"/>
      <c r="E80540" s="96"/>
      <c r="F80540" s="96"/>
      <c r="G80540" s="96"/>
      <c r="H80540" s="137"/>
    </row>
    <row r="80541" spans="2:8" x14ac:dyDescent="0.25">
      <c r="B80541" s="96"/>
      <c r="C80541" s="96"/>
      <c r="D80541" s="96"/>
      <c r="E80541" s="96"/>
      <c r="F80541" s="96"/>
      <c r="G80541" s="96"/>
      <c r="H80541" s="137"/>
    </row>
    <row r="80542" spans="2:8" x14ac:dyDescent="0.25">
      <c r="B80542" s="96"/>
      <c r="C80542" s="96"/>
      <c r="D80542" s="96"/>
      <c r="E80542" s="96"/>
      <c r="F80542" s="96"/>
      <c r="G80542" s="96"/>
      <c r="H80542" s="137"/>
    </row>
    <row r="80543" spans="2:8" x14ac:dyDescent="0.25">
      <c r="B80543" s="96"/>
      <c r="C80543" s="96"/>
      <c r="D80543" s="96"/>
      <c r="E80543" s="96"/>
      <c r="F80543" s="96"/>
      <c r="G80543" s="96"/>
      <c r="H80543" s="137"/>
    </row>
    <row r="80659" spans="2:8" x14ac:dyDescent="0.25">
      <c r="B80659" s="96"/>
      <c r="C80659" s="96"/>
      <c r="D80659" s="96"/>
      <c r="E80659" s="96"/>
      <c r="F80659" s="96"/>
      <c r="G80659" s="96"/>
      <c r="H80659" s="137"/>
    </row>
    <row r="80660" spans="2:8" x14ac:dyDescent="0.25">
      <c r="B80660" s="96"/>
      <c r="C80660" s="96"/>
      <c r="D80660" s="96"/>
      <c r="E80660" s="96"/>
      <c r="F80660" s="96"/>
      <c r="G80660" s="96"/>
      <c r="H80660" s="137"/>
    </row>
    <row r="80661" spans="2:8" x14ac:dyDescent="0.25">
      <c r="B80661" s="96"/>
      <c r="C80661" s="96"/>
      <c r="D80661" s="96"/>
      <c r="E80661" s="96"/>
      <c r="F80661" s="96"/>
      <c r="G80661" s="96"/>
      <c r="H80661" s="137"/>
    </row>
    <row r="80662" spans="2:8" x14ac:dyDescent="0.25">
      <c r="B80662" s="96"/>
      <c r="C80662" s="96"/>
      <c r="D80662" s="96"/>
      <c r="E80662" s="96"/>
      <c r="F80662" s="96"/>
      <c r="G80662" s="96"/>
      <c r="H80662" s="137"/>
    </row>
    <row r="80663" spans="2:8" x14ac:dyDescent="0.25">
      <c r="B80663" s="96"/>
      <c r="C80663" s="96"/>
      <c r="D80663" s="96"/>
      <c r="E80663" s="96"/>
      <c r="F80663" s="96"/>
      <c r="G80663" s="96"/>
      <c r="H80663" s="137"/>
    </row>
    <row r="80779" spans="2:8" x14ac:dyDescent="0.25">
      <c r="B80779" s="96"/>
      <c r="C80779" s="96"/>
      <c r="D80779" s="96"/>
      <c r="E80779" s="96"/>
      <c r="F80779" s="96"/>
      <c r="G80779" s="96"/>
      <c r="H80779" s="137"/>
    </row>
    <row r="80780" spans="2:8" x14ac:dyDescent="0.25">
      <c r="B80780" s="96"/>
      <c r="C80780" s="96"/>
      <c r="D80780" s="96"/>
      <c r="E80780" s="96"/>
      <c r="F80780" s="96"/>
      <c r="G80780" s="96"/>
      <c r="H80780" s="137"/>
    </row>
    <row r="80781" spans="2:8" x14ac:dyDescent="0.25">
      <c r="B80781" s="96"/>
      <c r="C80781" s="96"/>
      <c r="D80781" s="96"/>
      <c r="E80781" s="96"/>
      <c r="F80781" s="96"/>
      <c r="G80781" s="96"/>
      <c r="H80781" s="137"/>
    </row>
    <row r="80782" spans="2:8" x14ac:dyDescent="0.25">
      <c r="B80782" s="96"/>
      <c r="C80782" s="96"/>
      <c r="D80782" s="96"/>
      <c r="E80782" s="96"/>
      <c r="F80782" s="96"/>
      <c r="G80782" s="96"/>
      <c r="H80782" s="137"/>
    </row>
    <row r="80783" spans="2:8" x14ac:dyDescent="0.25">
      <c r="B80783" s="96"/>
      <c r="C80783" s="96"/>
      <c r="D80783" s="96"/>
      <c r="E80783" s="96"/>
      <c r="F80783" s="96"/>
      <c r="G80783" s="96"/>
      <c r="H80783" s="137"/>
    </row>
    <row r="80899" spans="2:8" x14ac:dyDescent="0.25">
      <c r="B80899" s="96"/>
      <c r="C80899" s="96"/>
      <c r="D80899" s="96"/>
      <c r="E80899" s="96"/>
      <c r="F80899" s="96"/>
      <c r="G80899" s="96"/>
      <c r="H80899" s="137"/>
    </row>
    <row r="80900" spans="2:8" x14ac:dyDescent="0.25">
      <c r="B80900" s="96"/>
      <c r="C80900" s="96"/>
      <c r="D80900" s="96"/>
      <c r="E80900" s="96"/>
      <c r="F80900" s="96"/>
      <c r="G80900" s="96"/>
      <c r="H80900" s="137"/>
    </row>
    <row r="80901" spans="2:8" x14ac:dyDescent="0.25">
      <c r="B80901" s="96"/>
      <c r="C80901" s="96"/>
      <c r="D80901" s="96"/>
      <c r="E80901" s="96"/>
      <c r="F80901" s="96"/>
      <c r="G80901" s="96"/>
      <c r="H80901" s="137"/>
    </row>
    <row r="80902" spans="2:8" x14ac:dyDescent="0.25">
      <c r="B80902" s="96"/>
      <c r="C80902" s="96"/>
      <c r="D80902" s="96"/>
      <c r="E80902" s="96"/>
      <c r="F80902" s="96"/>
      <c r="G80902" s="96"/>
      <c r="H80902" s="137"/>
    </row>
    <row r="80903" spans="2:8" x14ac:dyDescent="0.25">
      <c r="B80903" s="96"/>
      <c r="C80903" s="96"/>
      <c r="D80903" s="96"/>
      <c r="E80903" s="96"/>
      <c r="F80903" s="96"/>
      <c r="G80903" s="96"/>
      <c r="H80903" s="137"/>
    </row>
    <row r="81019" spans="2:8" x14ac:dyDescent="0.25">
      <c r="B81019" s="96"/>
      <c r="C81019" s="96"/>
      <c r="D81019" s="96"/>
      <c r="E81019" s="96"/>
      <c r="F81019" s="96"/>
      <c r="G81019" s="96"/>
      <c r="H81019" s="137"/>
    </row>
    <row r="81020" spans="2:8" x14ac:dyDescent="0.25">
      <c r="B81020" s="96"/>
      <c r="C81020" s="96"/>
      <c r="D81020" s="96"/>
      <c r="E81020" s="96"/>
      <c r="F81020" s="96"/>
      <c r="G81020" s="96"/>
      <c r="H81020" s="137"/>
    </row>
    <row r="81021" spans="2:8" x14ac:dyDescent="0.25">
      <c r="B81021" s="96"/>
      <c r="C81021" s="96"/>
      <c r="D81021" s="96"/>
      <c r="E81021" s="96"/>
      <c r="F81021" s="96"/>
      <c r="G81021" s="96"/>
      <c r="H81021" s="137"/>
    </row>
    <row r="81022" spans="2:8" x14ac:dyDescent="0.25">
      <c r="B81022" s="96"/>
      <c r="C81022" s="96"/>
      <c r="D81022" s="96"/>
      <c r="E81022" s="96"/>
      <c r="F81022" s="96"/>
      <c r="G81022" s="96"/>
      <c r="H81022" s="137"/>
    </row>
    <row r="81023" spans="2:8" x14ac:dyDescent="0.25">
      <c r="B81023" s="96"/>
      <c r="C81023" s="96"/>
      <c r="D81023" s="96"/>
      <c r="E81023" s="96"/>
      <c r="F81023" s="96"/>
      <c r="G81023" s="96"/>
      <c r="H81023" s="137"/>
    </row>
    <row r="81139" spans="2:8" x14ac:dyDescent="0.25">
      <c r="B81139" s="96"/>
      <c r="C81139" s="96"/>
      <c r="D81139" s="96"/>
      <c r="E81139" s="96"/>
      <c r="F81139" s="96"/>
      <c r="G81139" s="96"/>
      <c r="H81139" s="137"/>
    </row>
    <row r="81140" spans="2:8" x14ac:dyDescent="0.25">
      <c r="B81140" s="96"/>
      <c r="C81140" s="96"/>
      <c r="D81140" s="96"/>
      <c r="E81140" s="96"/>
      <c r="F81140" s="96"/>
      <c r="G81140" s="96"/>
      <c r="H81140" s="137"/>
    </row>
    <row r="81141" spans="2:8" x14ac:dyDescent="0.25">
      <c r="B81141" s="96"/>
      <c r="C81141" s="96"/>
      <c r="D81141" s="96"/>
      <c r="E81141" s="96"/>
      <c r="F81141" s="96"/>
      <c r="G81141" s="96"/>
      <c r="H81141" s="137"/>
    </row>
    <row r="81142" spans="2:8" x14ac:dyDescent="0.25">
      <c r="B81142" s="96"/>
      <c r="C81142" s="96"/>
      <c r="D81142" s="96"/>
      <c r="E81142" s="96"/>
      <c r="F81142" s="96"/>
      <c r="G81142" s="96"/>
      <c r="H81142" s="137"/>
    </row>
    <row r="81143" spans="2:8" x14ac:dyDescent="0.25">
      <c r="B81143" s="96"/>
      <c r="C81143" s="96"/>
      <c r="D81143" s="96"/>
      <c r="E81143" s="96"/>
      <c r="F81143" s="96"/>
      <c r="G81143" s="96"/>
      <c r="H81143" s="137"/>
    </row>
    <row r="81259" spans="2:8" x14ac:dyDescent="0.25">
      <c r="B81259" s="96"/>
      <c r="C81259" s="96"/>
      <c r="D81259" s="96"/>
      <c r="E81259" s="96"/>
      <c r="F81259" s="96"/>
      <c r="G81259" s="96"/>
      <c r="H81259" s="137"/>
    </row>
    <row r="81260" spans="2:8" x14ac:dyDescent="0.25">
      <c r="B81260" s="96"/>
      <c r="C81260" s="96"/>
      <c r="D81260" s="96"/>
      <c r="E81260" s="96"/>
      <c r="F81260" s="96"/>
      <c r="G81260" s="96"/>
      <c r="H81260" s="137"/>
    </row>
    <row r="81261" spans="2:8" x14ac:dyDescent="0.25">
      <c r="B81261" s="96"/>
      <c r="C81261" s="96"/>
      <c r="D81261" s="96"/>
      <c r="E81261" s="96"/>
      <c r="F81261" s="96"/>
      <c r="G81261" s="96"/>
      <c r="H81261" s="137"/>
    </row>
    <row r="81262" spans="2:8" x14ac:dyDescent="0.25">
      <c r="B81262" s="96"/>
      <c r="C81262" s="96"/>
      <c r="D81262" s="96"/>
      <c r="E81262" s="96"/>
      <c r="F81262" s="96"/>
      <c r="G81262" s="96"/>
      <c r="H81262" s="137"/>
    </row>
    <row r="81263" spans="2:8" x14ac:dyDescent="0.25">
      <c r="B81263" s="96"/>
      <c r="C81263" s="96"/>
      <c r="D81263" s="96"/>
      <c r="E81263" s="96"/>
      <c r="F81263" s="96"/>
      <c r="G81263" s="96"/>
      <c r="H81263" s="137"/>
    </row>
    <row r="81379" spans="2:8" x14ac:dyDescent="0.25">
      <c r="B81379" s="96"/>
      <c r="C81379" s="96"/>
      <c r="D81379" s="96"/>
      <c r="E81379" s="96"/>
      <c r="F81379" s="96"/>
      <c r="G81379" s="96"/>
      <c r="H81379" s="137"/>
    </row>
    <row r="81380" spans="2:8" x14ac:dyDescent="0.25">
      <c r="B81380" s="96"/>
      <c r="C81380" s="96"/>
      <c r="D81380" s="96"/>
      <c r="E81380" s="96"/>
      <c r="F81380" s="96"/>
      <c r="G81380" s="96"/>
      <c r="H81380" s="137"/>
    </row>
    <row r="81381" spans="2:8" x14ac:dyDescent="0.25">
      <c r="B81381" s="96"/>
      <c r="C81381" s="96"/>
      <c r="D81381" s="96"/>
      <c r="E81381" s="96"/>
      <c r="F81381" s="96"/>
      <c r="G81381" s="96"/>
      <c r="H81381" s="137"/>
    </row>
    <row r="81382" spans="2:8" x14ac:dyDescent="0.25">
      <c r="B81382" s="96"/>
      <c r="C81382" s="96"/>
      <c r="D81382" s="96"/>
      <c r="E81382" s="96"/>
      <c r="F81382" s="96"/>
      <c r="G81382" s="96"/>
      <c r="H81382" s="137"/>
    </row>
    <row r="81383" spans="2:8" x14ac:dyDescent="0.25">
      <c r="B81383" s="96"/>
      <c r="C81383" s="96"/>
      <c r="D81383" s="96"/>
      <c r="E81383" s="96"/>
      <c r="F81383" s="96"/>
      <c r="G81383" s="96"/>
      <c r="H81383" s="137"/>
    </row>
    <row r="81499" spans="2:8" x14ac:dyDescent="0.25">
      <c r="B81499" s="96"/>
      <c r="C81499" s="96"/>
      <c r="D81499" s="96"/>
      <c r="E81499" s="96"/>
      <c r="F81499" s="96"/>
      <c r="G81499" s="96"/>
      <c r="H81499" s="137"/>
    </row>
    <row r="81500" spans="2:8" x14ac:dyDescent="0.25">
      <c r="B81500" s="96"/>
      <c r="C81500" s="96"/>
      <c r="D81500" s="96"/>
      <c r="E81500" s="96"/>
      <c r="F81500" s="96"/>
      <c r="G81500" s="96"/>
      <c r="H81500" s="137"/>
    </row>
    <row r="81501" spans="2:8" x14ac:dyDescent="0.25">
      <c r="B81501" s="96"/>
      <c r="C81501" s="96"/>
      <c r="D81501" s="96"/>
      <c r="E81501" s="96"/>
      <c r="F81501" s="96"/>
      <c r="G81501" s="96"/>
      <c r="H81501" s="137"/>
    </row>
    <row r="81502" spans="2:8" x14ac:dyDescent="0.25">
      <c r="B81502" s="96"/>
      <c r="C81502" s="96"/>
      <c r="D81502" s="96"/>
      <c r="E81502" s="96"/>
      <c r="F81502" s="96"/>
      <c r="G81502" s="96"/>
      <c r="H81502" s="137"/>
    </row>
    <row r="81503" spans="2:8" x14ac:dyDescent="0.25">
      <c r="B81503" s="96"/>
      <c r="C81503" s="96"/>
      <c r="D81503" s="96"/>
      <c r="E81503" s="96"/>
      <c r="F81503" s="96"/>
      <c r="G81503" s="96"/>
      <c r="H81503" s="137"/>
    </row>
    <row r="81619" spans="2:8" x14ac:dyDescent="0.25">
      <c r="B81619" s="96"/>
      <c r="C81619" s="96"/>
      <c r="D81619" s="96"/>
      <c r="E81619" s="96"/>
      <c r="F81619" s="96"/>
      <c r="G81619" s="96"/>
      <c r="H81619" s="137"/>
    </row>
    <row r="81620" spans="2:8" x14ac:dyDescent="0.25">
      <c r="B81620" s="96"/>
      <c r="C81620" s="96"/>
      <c r="D81620" s="96"/>
      <c r="E81620" s="96"/>
      <c r="F81620" s="96"/>
      <c r="G81620" s="96"/>
      <c r="H81620" s="137"/>
    </row>
    <row r="81621" spans="2:8" x14ac:dyDescent="0.25">
      <c r="B81621" s="96"/>
      <c r="C81621" s="96"/>
      <c r="D81621" s="96"/>
      <c r="E81621" s="96"/>
      <c r="F81621" s="96"/>
      <c r="G81621" s="96"/>
      <c r="H81621" s="137"/>
    </row>
    <row r="81622" spans="2:8" x14ac:dyDescent="0.25">
      <c r="B81622" s="96"/>
      <c r="C81622" s="96"/>
      <c r="D81622" s="96"/>
      <c r="E81622" s="96"/>
      <c r="F81622" s="96"/>
      <c r="G81622" s="96"/>
      <c r="H81622" s="137"/>
    </row>
    <row r="81623" spans="2:8" x14ac:dyDescent="0.25">
      <c r="B81623" s="96"/>
      <c r="C81623" s="96"/>
      <c r="D81623" s="96"/>
      <c r="E81623" s="96"/>
      <c r="F81623" s="96"/>
      <c r="G81623" s="96"/>
      <c r="H81623" s="137"/>
    </row>
    <row r="81739" spans="2:8" x14ac:dyDescent="0.25">
      <c r="B81739" s="96"/>
      <c r="C81739" s="96"/>
      <c r="D81739" s="96"/>
      <c r="E81739" s="96"/>
      <c r="F81739" s="96"/>
      <c r="G81739" s="96"/>
      <c r="H81739" s="137"/>
    </row>
    <row r="81740" spans="2:8" x14ac:dyDescent="0.25">
      <c r="B81740" s="96"/>
      <c r="C81740" s="96"/>
      <c r="D81740" s="96"/>
      <c r="E81740" s="96"/>
      <c r="F81740" s="96"/>
      <c r="G81740" s="96"/>
      <c r="H81740" s="137"/>
    </row>
    <row r="81741" spans="2:8" x14ac:dyDescent="0.25">
      <c r="B81741" s="96"/>
      <c r="C81741" s="96"/>
      <c r="D81741" s="96"/>
      <c r="E81741" s="96"/>
      <c r="F81741" s="96"/>
      <c r="G81741" s="96"/>
      <c r="H81741" s="137"/>
    </row>
    <row r="81742" spans="2:8" x14ac:dyDescent="0.25">
      <c r="B81742" s="96"/>
      <c r="C81742" s="96"/>
      <c r="D81742" s="96"/>
      <c r="E81742" s="96"/>
      <c r="F81742" s="96"/>
      <c r="G81742" s="96"/>
      <c r="H81742" s="137"/>
    </row>
    <row r="81743" spans="2:8" x14ac:dyDescent="0.25">
      <c r="B81743" s="96"/>
      <c r="C81743" s="96"/>
      <c r="D81743" s="96"/>
      <c r="E81743" s="96"/>
      <c r="F81743" s="96"/>
      <c r="G81743" s="96"/>
      <c r="H81743" s="137"/>
    </row>
    <row r="81859" spans="2:8" x14ac:dyDescent="0.25">
      <c r="B81859" s="96"/>
      <c r="C81859" s="96"/>
      <c r="D81859" s="96"/>
      <c r="E81859" s="96"/>
      <c r="F81859" s="96"/>
      <c r="G81859" s="96"/>
      <c r="H81859" s="137"/>
    </row>
    <row r="81860" spans="2:8" x14ac:dyDescent="0.25">
      <c r="B81860" s="96"/>
      <c r="C81860" s="96"/>
      <c r="D81860" s="96"/>
      <c r="E81860" s="96"/>
      <c r="F81860" s="96"/>
      <c r="G81860" s="96"/>
      <c r="H81860" s="137"/>
    </row>
    <row r="81861" spans="2:8" x14ac:dyDescent="0.25">
      <c r="B81861" s="96"/>
      <c r="C81861" s="96"/>
      <c r="D81861" s="96"/>
      <c r="E81861" s="96"/>
      <c r="F81861" s="96"/>
      <c r="G81861" s="96"/>
      <c r="H81861" s="137"/>
    </row>
    <row r="81862" spans="2:8" x14ac:dyDescent="0.25">
      <c r="B81862" s="96"/>
      <c r="C81862" s="96"/>
      <c r="D81862" s="96"/>
      <c r="E81862" s="96"/>
      <c r="F81862" s="96"/>
      <c r="G81862" s="96"/>
      <c r="H81862" s="137"/>
    </row>
    <row r="81863" spans="2:8" x14ac:dyDescent="0.25">
      <c r="B81863" s="96"/>
      <c r="C81863" s="96"/>
      <c r="D81863" s="96"/>
      <c r="E81863" s="96"/>
      <c r="F81863" s="96"/>
      <c r="G81863" s="96"/>
      <c r="H81863" s="137"/>
    </row>
    <row r="81979" spans="2:8" x14ac:dyDescent="0.25">
      <c r="B81979" s="96"/>
      <c r="C81979" s="96"/>
      <c r="D81979" s="96"/>
      <c r="E81979" s="96"/>
      <c r="F81979" s="96"/>
      <c r="G81979" s="96"/>
      <c r="H81979" s="137"/>
    </row>
    <row r="81980" spans="2:8" x14ac:dyDescent="0.25">
      <c r="B81980" s="96"/>
      <c r="C81980" s="96"/>
      <c r="D81980" s="96"/>
      <c r="E81980" s="96"/>
      <c r="F81980" s="96"/>
      <c r="G81980" s="96"/>
      <c r="H81980" s="137"/>
    </row>
    <row r="81981" spans="2:8" x14ac:dyDescent="0.25">
      <c r="B81981" s="96"/>
      <c r="C81981" s="96"/>
      <c r="D81981" s="96"/>
      <c r="E81981" s="96"/>
      <c r="F81981" s="96"/>
      <c r="G81981" s="96"/>
      <c r="H81981" s="137"/>
    </row>
    <row r="81982" spans="2:8" x14ac:dyDescent="0.25">
      <c r="B81982" s="96"/>
      <c r="C81982" s="96"/>
      <c r="D81982" s="96"/>
      <c r="E81982" s="96"/>
      <c r="F81982" s="96"/>
      <c r="G81982" s="96"/>
      <c r="H81982" s="137"/>
    </row>
    <row r="81983" spans="2:8" x14ac:dyDescent="0.25">
      <c r="B81983" s="96"/>
      <c r="C81983" s="96"/>
      <c r="D81983" s="96"/>
      <c r="E81983" s="96"/>
      <c r="F81983" s="96"/>
      <c r="G81983" s="96"/>
      <c r="H81983" s="137"/>
    </row>
    <row r="82099" spans="2:8" x14ac:dyDescent="0.25">
      <c r="B82099" s="96"/>
      <c r="C82099" s="96"/>
      <c r="D82099" s="96"/>
      <c r="E82099" s="96"/>
      <c r="F82099" s="96"/>
      <c r="G82099" s="96"/>
      <c r="H82099" s="137"/>
    </row>
    <row r="82100" spans="2:8" x14ac:dyDescent="0.25">
      <c r="B82100" s="96"/>
      <c r="C82100" s="96"/>
      <c r="D82100" s="96"/>
      <c r="E82100" s="96"/>
      <c r="F82100" s="96"/>
      <c r="G82100" s="96"/>
      <c r="H82100" s="137"/>
    </row>
    <row r="82101" spans="2:8" x14ac:dyDescent="0.25">
      <c r="B82101" s="96"/>
      <c r="C82101" s="96"/>
      <c r="D82101" s="96"/>
      <c r="E82101" s="96"/>
      <c r="F82101" s="96"/>
      <c r="G82101" s="96"/>
      <c r="H82101" s="137"/>
    </row>
    <row r="82102" spans="2:8" x14ac:dyDescent="0.25">
      <c r="B82102" s="96"/>
      <c r="C82102" s="96"/>
      <c r="D82102" s="96"/>
      <c r="E82102" s="96"/>
      <c r="F82102" s="96"/>
      <c r="G82102" s="96"/>
      <c r="H82102" s="137"/>
    </row>
    <row r="82103" spans="2:8" x14ac:dyDescent="0.25">
      <c r="B82103" s="96"/>
      <c r="C82103" s="96"/>
      <c r="D82103" s="96"/>
      <c r="E82103" s="96"/>
      <c r="F82103" s="96"/>
      <c r="G82103" s="96"/>
      <c r="H82103" s="137"/>
    </row>
    <row r="82219" spans="2:8" x14ac:dyDescent="0.25">
      <c r="B82219" s="96"/>
      <c r="C82219" s="96"/>
      <c r="D82219" s="96"/>
      <c r="E82219" s="96"/>
      <c r="F82219" s="96"/>
      <c r="G82219" s="96"/>
      <c r="H82219" s="137"/>
    </row>
    <row r="82220" spans="2:8" x14ac:dyDescent="0.25">
      <c r="B82220" s="96"/>
      <c r="C82220" s="96"/>
      <c r="D82220" s="96"/>
      <c r="E82220" s="96"/>
      <c r="F82220" s="96"/>
      <c r="G82220" s="96"/>
      <c r="H82220" s="137"/>
    </row>
    <row r="82221" spans="2:8" x14ac:dyDescent="0.25">
      <c r="B82221" s="96"/>
      <c r="C82221" s="96"/>
      <c r="D82221" s="96"/>
      <c r="E82221" s="96"/>
      <c r="F82221" s="96"/>
      <c r="G82221" s="96"/>
      <c r="H82221" s="137"/>
    </row>
    <row r="82222" spans="2:8" x14ac:dyDescent="0.25">
      <c r="B82222" s="96"/>
      <c r="C82222" s="96"/>
      <c r="D82222" s="96"/>
      <c r="E82222" s="96"/>
      <c r="F82222" s="96"/>
      <c r="G82222" s="96"/>
      <c r="H82222" s="137"/>
    </row>
    <row r="82223" spans="2:8" x14ac:dyDescent="0.25">
      <c r="B82223" s="96"/>
      <c r="C82223" s="96"/>
      <c r="D82223" s="96"/>
      <c r="E82223" s="96"/>
      <c r="F82223" s="96"/>
      <c r="G82223" s="96"/>
      <c r="H82223" s="137"/>
    </row>
    <row r="82339" spans="2:8" x14ac:dyDescent="0.25">
      <c r="B82339" s="96"/>
      <c r="C82339" s="96"/>
      <c r="D82339" s="96"/>
      <c r="E82339" s="96"/>
      <c r="F82339" s="96"/>
      <c r="G82339" s="96"/>
      <c r="H82339" s="137"/>
    </row>
    <row r="82340" spans="2:8" x14ac:dyDescent="0.25">
      <c r="B82340" s="96"/>
      <c r="C82340" s="96"/>
      <c r="D82340" s="96"/>
      <c r="E82340" s="96"/>
      <c r="F82340" s="96"/>
      <c r="G82340" s="96"/>
      <c r="H82340" s="137"/>
    </row>
    <row r="82341" spans="2:8" x14ac:dyDescent="0.25">
      <c r="B82341" s="96"/>
      <c r="C82341" s="96"/>
      <c r="D82341" s="96"/>
      <c r="E82341" s="96"/>
      <c r="F82341" s="96"/>
      <c r="G82341" s="96"/>
      <c r="H82341" s="137"/>
    </row>
    <row r="82342" spans="2:8" x14ac:dyDescent="0.25">
      <c r="B82342" s="96"/>
      <c r="C82342" s="96"/>
      <c r="D82342" s="96"/>
      <c r="E82342" s="96"/>
      <c r="F82342" s="96"/>
      <c r="G82342" s="96"/>
      <c r="H82342" s="137"/>
    </row>
    <row r="82343" spans="2:8" x14ac:dyDescent="0.25">
      <c r="B82343" s="96"/>
      <c r="C82343" s="96"/>
      <c r="D82343" s="96"/>
      <c r="E82343" s="96"/>
      <c r="F82343" s="96"/>
      <c r="G82343" s="96"/>
      <c r="H82343" s="137"/>
    </row>
    <row r="82459" spans="2:8" x14ac:dyDescent="0.25">
      <c r="B82459" s="96"/>
      <c r="C82459" s="96"/>
      <c r="D82459" s="96"/>
      <c r="E82459" s="96"/>
      <c r="F82459" s="96"/>
      <c r="G82459" s="96"/>
      <c r="H82459" s="137"/>
    </row>
    <row r="82460" spans="2:8" x14ac:dyDescent="0.25">
      <c r="B82460" s="96"/>
      <c r="C82460" s="96"/>
      <c r="D82460" s="96"/>
      <c r="E82460" s="96"/>
      <c r="F82460" s="96"/>
      <c r="G82460" s="96"/>
      <c r="H82460" s="137"/>
    </row>
    <row r="82461" spans="2:8" x14ac:dyDescent="0.25">
      <c r="B82461" s="96"/>
      <c r="C82461" s="96"/>
      <c r="D82461" s="96"/>
      <c r="E82461" s="96"/>
      <c r="F82461" s="96"/>
      <c r="G82461" s="96"/>
      <c r="H82461" s="137"/>
    </row>
    <row r="82462" spans="2:8" x14ac:dyDescent="0.25">
      <c r="B82462" s="96"/>
      <c r="C82462" s="96"/>
      <c r="D82462" s="96"/>
      <c r="E82462" s="96"/>
      <c r="F82462" s="96"/>
      <c r="G82462" s="96"/>
      <c r="H82462" s="137"/>
    </row>
    <row r="82463" spans="2:8" x14ac:dyDescent="0.25">
      <c r="B82463" s="96"/>
      <c r="C82463" s="96"/>
      <c r="D82463" s="96"/>
      <c r="E82463" s="96"/>
      <c r="F82463" s="96"/>
      <c r="G82463" s="96"/>
      <c r="H82463" s="137"/>
    </row>
    <row r="82579" spans="2:8" x14ac:dyDescent="0.25">
      <c r="B82579" s="96"/>
      <c r="C82579" s="96"/>
      <c r="D82579" s="96"/>
      <c r="E82579" s="96"/>
      <c r="F82579" s="96"/>
      <c r="G82579" s="96"/>
      <c r="H82579" s="137"/>
    </row>
    <row r="82580" spans="2:8" x14ac:dyDescent="0.25">
      <c r="B82580" s="96"/>
      <c r="C82580" s="96"/>
      <c r="D82580" s="96"/>
      <c r="E82580" s="96"/>
      <c r="F82580" s="96"/>
      <c r="G82580" s="96"/>
      <c r="H82580" s="137"/>
    </row>
    <row r="82581" spans="2:8" x14ac:dyDescent="0.25">
      <c r="B82581" s="96"/>
      <c r="C82581" s="96"/>
      <c r="D82581" s="96"/>
      <c r="E82581" s="96"/>
      <c r="F82581" s="96"/>
      <c r="G82581" s="96"/>
      <c r="H82581" s="137"/>
    </row>
    <row r="82582" spans="2:8" x14ac:dyDescent="0.25">
      <c r="B82582" s="96"/>
      <c r="C82582" s="96"/>
      <c r="D82582" s="96"/>
      <c r="E82582" s="96"/>
      <c r="F82582" s="96"/>
      <c r="G82582" s="96"/>
      <c r="H82582" s="137"/>
    </row>
    <row r="82583" spans="2:8" x14ac:dyDescent="0.25">
      <c r="B82583" s="96"/>
      <c r="C82583" s="96"/>
      <c r="D82583" s="96"/>
      <c r="E82583" s="96"/>
      <c r="F82583" s="96"/>
      <c r="G82583" s="96"/>
      <c r="H82583" s="137"/>
    </row>
    <row r="82699" spans="2:8" x14ac:dyDescent="0.25">
      <c r="B82699" s="96"/>
      <c r="C82699" s="96"/>
      <c r="D82699" s="96"/>
      <c r="E82699" s="96"/>
      <c r="F82699" s="96"/>
      <c r="G82699" s="96"/>
      <c r="H82699" s="137"/>
    </row>
    <row r="82700" spans="2:8" x14ac:dyDescent="0.25">
      <c r="B82700" s="96"/>
      <c r="C82700" s="96"/>
      <c r="D82700" s="96"/>
      <c r="E82700" s="96"/>
      <c r="F82700" s="96"/>
      <c r="G82700" s="96"/>
      <c r="H82700" s="137"/>
    </row>
    <row r="82701" spans="2:8" x14ac:dyDescent="0.25">
      <c r="B82701" s="96"/>
      <c r="C82701" s="96"/>
      <c r="D82701" s="96"/>
      <c r="E82701" s="96"/>
      <c r="F82701" s="96"/>
      <c r="G82701" s="96"/>
      <c r="H82701" s="137"/>
    </row>
    <row r="82702" spans="2:8" x14ac:dyDescent="0.25">
      <c r="B82702" s="96"/>
      <c r="C82702" s="96"/>
      <c r="D82702" s="96"/>
      <c r="E82702" s="96"/>
      <c r="F82702" s="96"/>
      <c r="G82702" s="96"/>
      <c r="H82702" s="137"/>
    </row>
    <row r="82703" spans="2:8" x14ac:dyDescent="0.25">
      <c r="B82703" s="96"/>
      <c r="C82703" s="96"/>
      <c r="D82703" s="96"/>
      <c r="E82703" s="96"/>
      <c r="F82703" s="96"/>
      <c r="G82703" s="96"/>
      <c r="H82703" s="137"/>
    </row>
    <row r="82819" spans="2:8" x14ac:dyDescent="0.25">
      <c r="B82819" s="96"/>
      <c r="C82819" s="96"/>
      <c r="D82819" s="96"/>
      <c r="E82819" s="96"/>
      <c r="F82819" s="96"/>
      <c r="G82819" s="96"/>
      <c r="H82819" s="137"/>
    </row>
    <row r="82820" spans="2:8" x14ac:dyDescent="0.25">
      <c r="B82820" s="96"/>
      <c r="C82820" s="96"/>
      <c r="D82820" s="96"/>
      <c r="E82820" s="96"/>
      <c r="F82820" s="96"/>
      <c r="G82820" s="96"/>
      <c r="H82820" s="137"/>
    </row>
    <row r="82821" spans="2:8" x14ac:dyDescent="0.25">
      <c r="B82821" s="96"/>
      <c r="C82821" s="96"/>
      <c r="D82821" s="96"/>
      <c r="E82821" s="96"/>
      <c r="F82821" s="96"/>
      <c r="G82821" s="96"/>
      <c r="H82821" s="137"/>
    </row>
    <row r="82822" spans="2:8" x14ac:dyDescent="0.25">
      <c r="B82822" s="96"/>
      <c r="C82822" s="96"/>
      <c r="D82822" s="96"/>
      <c r="E82822" s="96"/>
      <c r="F82822" s="96"/>
      <c r="G82822" s="96"/>
      <c r="H82822" s="137"/>
    </row>
    <row r="82823" spans="2:8" x14ac:dyDescent="0.25">
      <c r="B82823" s="96"/>
      <c r="C82823" s="96"/>
      <c r="D82823" s="96"/>
      <c r="E82823" s="96"/>
      <c r="F82823" s="96"/>
      <c r="G82823" s="96"/>
      <c r="H82823" s="137"/>
    </row>
    <row r="82939" spans="2:8" x14ac:dyDescent="0.25">
      <c r="B82939" s="96"/>
      <c r="C82939" s="96"/>
      <c r="D82939" s="96"/>
      <c r="E82939" s="96"/>
      <c r="F82939" s="96"/>
      <c r="G82939" s="96"/>
      <c r="H82939" s="137"/>
    </row>
    <row r="82940" spans="2:8" x14ac:dyDescent="0.25">
      <c r="B82940" s="96"/>
      <c r="C82940" s="96"/>
      <c r="D82940" s="96"/>
      <c r="E82940" s="96"/>
      <c r="F82940" s="96"/>
      <c r="G82940" s="96"/>
      <c r="H82940" s="137"/>
    </row>
    <row r="82941" spans="2:8" x14ac:dyDescent="0.25">
      <c r="B82941" s="96"/>
      <c r="C82941" s="96"/>
      <c r="D82941" s="96"/>
      <c r="E82941" s="96"/>
      <c r="F82941" s="96"/>
      <c r="G82941" s="96"/>
      <c r="H82941" s="137"/>
    </row>
    <row r="82942" spans="2:8" x14ac:dyDescent="0.25">
      <c r="B82942" s="96"/>
      <c r="C82942" s="96"/>
      <c r="D82942" s="96"/>
      <c r="E82942" s="96"/>
      <c r="F82942" s="96"/>
      <c r="G82942" s="96"/>
      <c r="H82942" s="137"/>
    </row>
    <row r="82943" spans="2:8" x14ac:dyDescent="0.25">
      <c r="B82943" s="96"/>
      <c r="C82943" s="96"/>
      <c r="D82943" s="96"/>
      <c r="E82943" s="96"/>
      <c r="F82943" s="96"/>
      <c r="G82943" s="96"/>
      <c r="H82943" s="137"/>
    </row>
    <row r="83059" spans="2:8" x14ac:dyDescent="0.25">
      <c r="B83059" s="96"/>
      <c r="C83059" s="96"/>
      <c r="D83059" s="96"/>
      <c r="E83059" s="96"/>
      <c r="F83059" s="96"/>
      <c r="G83059" s="96"/>
      <c r="H83059" s="137"/>
    </row>
    <row r="83060" spans="2:8" x14ac:dyDescent="0.25">
      <c r="B83060" s="96"/>
      <c r="C83060" s="96"/>
      <c r="D83060" s="96"/>
      <c r="E83060" s="96"/>
      <c r="F83060" s="96"/>
      <c r="G83060" s="96"/>
      <c r="H83060" s="137"/>
    </row>
    <row r="83061" spans="2:8" x14ac:dyDescent="0.25">
      <c r="B83061" s="96"/>
      <c r="C83061" s="96"/>
      <c r="D83061" s="96"/>
      <c r="E83061" s="96"/>
      <c r="F83061" s="96"/>
      <c r="G83061" s="96"/>
      <c r="H83061" s="137"/>
    </row>
    <row r="83062" spans="2:8" x14ac:dyDescent="0.25">
      <c r="B83062" s="96"/>
      <c r="C83062" s="96"/>
      <c r="D83062" s="96"/>
      <c r="E83062" s="96"/>
      <c r="F83062" s="96"/>
      <c r="G83062" s="96"/>
      <c r="H83062" s="137"/>
    </row>
    <row r="83063" spans="2:8" x14ac:dyDescent="0.25">
      <c r="B83063" s="96"/>
      <c r="C83063" s="96"/>
      <c r="D83063" s="96"/>
      <c r="E83063" s="96"/>
      <c r="F83063" s="96"/>
      <c r="G83063" s="96"/>
      <c r="H83063" s="137"/>
    </row>
    <row r="83179" spans="2:8" x14ac:dyDescent="0.25">
      <c r="B83179" s="96"/>
      <c r="C83179" s="96"/>
      <c r="D83179" s="96"/>
      <c r="E83179" s="96"/>
      <c r="F83179" s="96"/>
      <c r="G83179" s="96"/>
      <c r="H83179" s="137"/>
    </row>
    <row r="83180" spans="2:8" x14ac:dyDescent="0.25">
      <c r="B83180" s="96"/>
      <c r="C83180" s="96"/>
      <c r="D83180" s="96"/>
      <c r="E83180" s="96"/>
      <c r="F83180" s="96"/>
      <c r="G83180" s="96"/>
      <c r="H83180" s="137"/>
    </row>
    <row r="83181" spans="2:8" x14ac:dyDescent="0.25">
      <c r="B83181" s="96"/>
      <c r="C83181" s="96"/>
      <c r="D83181" s="96"/>
      <c r="E83181" s="96"/>
      <c r="F83181" s="96"/>
      <c r="G83181" s="96"/>
      <c r="H83181" s="137"/>
    </row>
    <row r="83182" spans="2:8" x14ac:dyDescent="0.25">
      <c r="B83182" s="96"/>
      <c r="C83182" s="96"/>
      <c r="D83182" s="96"/>
      <c r="E83182" s="96"/>
      <c r="F83182" s="96"/>
      <c r="G83182" s="96"/>
      <c r="H83182" s="137"/>
    </row>
    <row r="83183" spans="2:8" x14ac:dyDescent="0.25">
      <c r="B83183" s="96"/>
      <c r="C83183" s="96"/>
      <c r="D83183" s="96"/>
      <c r="E83183" s="96"/>
      <c r="F83183" s="96"/>
      <c r="G83183" s="96"/>
      <c r="H83183" s="137"/>
    </row>
    <row r="83299" spans="2:8" x14ac:dyDescent="0.25">
      <c r="B83299" s="96"/>
      <c r="C83299" s="96"/>
      <c r="D83299" s="96"/>
      <c r="E83299" s="96"/>
      <c r="F83299" s="96"/>
      <c r="G83299" s="96"/>
      <c r="H83299" s="137"/>
    </row>
    <row r="83300" spans="2:8" x14ac:dyDescent="0.25">
      <c r="B83300" s="96"/>
      <c r="C83300" s="96"/>
      <c r="D83300" s="96"/>
      <c r="E83300" s="96"/>
      <c r="F83300" s="96"/>
      <c r="G83300" s="96"/>
      <c r="H83300" s="137"/>
    </row>
    <row r="83301" spans="2:8" x14ac:dyDescent="0.25">
      <c r="B83301" s="96"/>
      <c r="C83301" s="96"/>
      <c r="D83301" s="96"/>
      <c r="E83301" s="96"/>
      <c r="F83301" s="96"/>
      <c r="G83301" s="96"/>
      <c r="H83301" s="137"/>
    </row>
    <row r="83302" spans="2:8" x14ac:dyDescent="0.25">
      <c r="B83302" s="96"/>
      <c r="C83302" s="96"/>
      <c r="D83302" s="96"/>
      <c r="E83302" s="96"/>
      <c r="F83302" s="96"/>
      <c r="G83302" s="96"/>
      <c r="H83302" s="137"/>
    </row>
    <row r="83303" spans="2:8" x14ac:dyDescent="0.25">
      <c r="B83303" s="96"/>
      <c r="C83303" s="96"/>
      <c r="D83303" s="96"/>
      <c r="E83303" s="96"/>
      <c r="F83303" s="96"/>
      <c r="G83303" s="96"/>
      <c r="H83303" s="137"/>
    </row>
    <row r="83419" spans="2:8" x14ac:dyDescent="0.25">
      <c r="B83419" s="96"/>
      <c r="C83419" s="96"/>
      <c r="D83419" s="96"/>
      <c r="E83419" s="96"/>
      <c r="F83419" s="96"/>
      <c r="G83419" s="96"/>
      <c r="H83419" s="137"/>
    </row>
    <row r="83420" spans="2:8" x14ac:dyDescent="0.25">
      <c r="B83420" s="96"/>
      <c r="C83420" s="96"/>
      <c r="D83420" s="96"/>
      <c r="E83420" s="96"/>
      <c r="F83420" s="96"/>
      <c r="G83420" s="96"/>
      <c r="H83420" s="137"/>
    </row>
    <row r="83421" spans="2:8" x14ac:dyDescent="0.25">
      <c r="B83421" s="96"/>
      <c r="C83421" s="96"/>
      <c r="D83421" s="96"/>
      <c r="E83421" s="96"/>
      <c r="F83421" s="96"/>
      <c r="G83421" s="96"/>
      <c r="H83421" s="137"/>
    </row>
    <row r="83422" spans="2:8" x14ac:dyDescent="0.25">
      <c r="B83422" s="96"/>
      <c r="C83422" s="96"/>
      <c r="D83422" s="96"/>
      <c r="E83422" s="96"/>
      <c r="F83422" s="96"/>
      <c r="G83422" s="96"/>
      <c r="H83422" s="137"/>
    </row>
    <row r="83423" spans="2:8" x14ac:dyDescent="0.25">
      <c r="B83423" s="96"/>
      <c r="C83423" s="96"/>
      <c r="D83423" s="96"/>
      <c r="E83423" s="96"/>
      <c r="F83423" s="96"/>
      <c r="G83423" s="96"/>
      <c r="H83423" s="137"/>
    </row>
    <row r="83539" spans="2:8" x14ac:dyDescent="0.25">
      <c r="B83539" s="96"/>
      <c r="C83539" s="96"/>
      <c r="D83539" s="96"/>
      <c r="E83539" s="96"/>
      <c r="F83539" s="96"/>
      <c r="G83539" s="96"/>
      <c r="H83539" s="137"/>
    </row>
    <row r="83540" spans="2:8" x14ac:dyDescent="0.25">
      <c r="B83540" s="96"/>
      <c r="C83540" s="96"/>
      <c r="D83540" s="96"/>
      <c r="E83540" s="96"/>
      <c r="F83540" s="96"/>
      <c r="G83540" s="96"/>
      <c r="H83540" s="137"/>
    </row>
    <row r="83541" spans="2:8" x14ac:dyDescent="0.25">
      <c r="B83541" s="96"/>
      <c r="C83541" s="96"/>
      <c r="D83541" s="96"/>
      <c r="E83541" s="96"/>
      <c r="F83541" s="96"/>
      <c r="G83541" s="96"/>
      <c r="H83541" s="137"/>
    </row>
    <row r="83542" spans="2:8" x14ac:dyDescent="0.25">
      <c r="B83542" s="96"/>
      <c r="C83542" s="96"/>
      <c r="D83542" s="96"/>
      <c r="E83542" s="96"/>
      <c r="F83542" s="96"/>
      <c r="G83542" s="96"/>
      <c r="H83542" s="137"/>
    </row>
    <row r="83543" spans="2:8" x14ac:dyDescent="0.25">
      <c r="B83543" s="96"/>
      <c r="C83543" s="96"/>
      <c r="D83543" s="96"/>
      <c r="E83543" s="96"/>
      <c r="F83543" s="96"/>
      <c r="G83543" s="96"/>
      <c r="H83543" s="137"/>
    </row>
    <row r="83659" spans="2:8" x14ac:dyDescent="0.25">
      <c r="B83659" s="96"/>
      <c r="C83659" s="96"/>
      <c r="D83659" s="96"/>
      <c r="E83659" s="96"/>
      <c r="F83659" s="96"/>
      <c r="G83659" s="96"/>
      <c r="H83659" s="137"/>
    </row>
    <row r="83660" spans="2:8" x14ac:dyDescent="0.25">
      <c r="B83660" s="96"/>
      <c r="C83660" s="96"/>
      <c r="D83660" s="96"/>
      <c r="E83660" s="96"/>
      <c r="F83660" s="96"/>
      <c r="G83660" s="96"/>
      <c r="H83660" s="137"/>
    </row>
    <row r="83661" spans="2:8" x14ac:dyDescent="0.25">
      <c r="B83661" s="96"/>
      <c r="C83661" s="96"/>
      <c r="D83661" s="96"/>
      <c r="E83661" s="96"/>
      <c r="F83661" s="96"/>
      <c r="G83661" s="96"/>
      <c r="H83661" s="137"/>
    </row>
    <row r="83662" spans="2:8" x14ac:dyDescent="0.25">
      <c r="B83662" s="96"/>
      <c r="C83662" s="96"/>
      <c r="D83662" s="96"/>
      <c r="E83662" s="96"/>
      <c r="F83662" s="96"/>
      <c r="G83662" s="96"/>
      <c r="H83662" s="137"/>
    </row>
    <row r="83663" spans="2:8" x14ac:dyDescent="0.25">
      <c r="B83663" s="96"/>
      <c r="C83663" s="96"/>
      <c r="D83663" s="96"/>
      <c r="E83663" s="96"/>
      <c r="F83663" s="96"/>
      <c r="G83663" s="96"/>
      <c r="H83663" s="137"/>
    </row>
    <row r="83779" spans="2:8" x14ac:dyDescent="0.25">
      <c r="B83779" s="96"/>
      <c r="C83779" s="96"/>
      <c r="D83779" s="96"/>
      <c r="E83779" s="96"/>
      <c r="F83779" s="96"/>
      <c r="G83779" s="96"/>
      <c r="H83779" s="137"/>
    </row>
    <row r="83780" spans="2:8" x14ac:dyDescent="0.25">
      <c r="B83780" s="96"/>
      <c r="C83780" s="96"/>
      <c r="D83780" s="96"/>
      <c r="E83780" s="96"/>
      <c r="F83780" s="96"/>
      <c r="G83780" s="96"/>
      <c r="H83780" s="137"/>
    </row>
    <row r="83781" spans="2:8" x14ac:dyDescent="0.25">
      <c r="B83781" s="96"/>
      <c r="C83781" s="96"/>
      <c r="D83781" s="96"/>
      <c r="E83781" s="96"/>
      <c r="F83781" s="96"/>
      <c r="G83781" s="96"/>
      <c r="H83781" s="137"/>
    </row>
    <row r="83782" spans="2:8" x14ac:dyDescent="0.25">
      <c r="B83782" s="96"/>
      <c r="C83782" s="96"/>
      <c r="D83782" s="96"/>
      <c r="E83782" s="96"/>
      <c r="F83782" s="96"/>
      <c r="G83782" s="96"/>
      <c r="H83782" s="137"/>
    </row>
    <row r="83783" spans="2:8" x14ac:dyDescent="0.25">
      <c r="B83783" s="96"/>
      <c r="C83783" s="96"/>
      <c r="D83783" s="96"/>
      <c r="E83783" s="96"/>
      <c r="F83783" s="96"/>
      <c r="G83783" s="96"/>
      <c r="H83783" s="137"/>
    </row>
    <row r="83899" spans="2:8" x14ac:dyDescent="0.25">
      <c r="B83899" s="96"/>
      <c r="C83899" s="96"/>
      <c r="D83899" s="96"/>
      <c r="E83899" s="96"/>
      <c r="F83899" s="96"/>
      <c r="G83899" s="96"/>
      <c r="H83899" s="137"/>
    </row>
    <row r="83900" spans="2:8" x14ac:dyDescent="0.25">
      <c r="B83900" s="96"/>
      <c r="C83900" s="96"/>
      <c r="D83900" s="96"/>
      <c r="E83900" s="96"/>
      <c r="F83900" s="96"/>
      <c r="G83900" s="96"/>
      <c r="H83900" s="137"/>
    </row>
    <row r="83901" spans="2:8" x14ac:dyDescent="0.25">
      <c r="B83901" s="96"/>
      <c r="C83901" s="96"/>
      <c r="D83901" s="96"/>
      <c r="E83901" s="96"/>
      <c r="F83901" s="96"/>
      <c r="G83901" s="96"/>
      <c r="H83901" s="137"/>
    </row>
    <row r="83902" spans="2:8" x14ac:dyDescent="0.25">
      <c r="B83902" s="96"/>
      <c r="C83902" s="96"/>
      <c r="D83902" s="96"/>
      <c r="E83902" s="96"/>
      <c r="F83902" s="96"/>
      <c r="G83902" s="96"/>
      <c r="H83902" s="137"/>
    </row>
    <row r="83903" spans="2:8" x14ac:dyDescent="0.25">
      <c r="B83903" s="96"/>
      <c r="C83903" s="96"/>
      <c r="D83903" s="96"/>
      <c r="E83903" s="96"/>
      <c r="F83903" s="96"/>
      <c r="G83903" s="96"/>
      <c r="H83903" s="137"/>
    </row>
    <row r="84019" spans="2:8" x14ac:dyDescent="0.25">
      <c r="B84019" s="96"/>
      <c r="C84019" s="96"/>
      <c r="D84019" s="96"/>
      <c r="E84019" s="96"/>
      <c r="F84019" s="96"/>
      <c r="G84019" s="96"/>
      <c r="H84019" s="137"/>
    </row>
    <row r="84020" spans="2:8" x14ac:dyDescent="0.25">
      <c r="B84020" s="96"/>
      <c r="C84020" s="96"/>
      <c r="D84020" s="96"/>
      <c r="E84020" s="96"/>
      <c r="F84020" s="96"/>
      <c r="G84020" s="96"/>
      <c r="H84020" s="137"/>
    </row>
    <row r="84021" spans="2:8" x14ac:dyDescent="0.25">
      <c r="B84021" s="96"/>
      <c r="C84021" s="96"/>
      <c r="D84021" s="96"/>
      <c r="E84021" s="96"/>
      <c r="F84021" s="96"/>
      <c r="G84021" s="96"/>
      <c r="H84021" s="137"/>
    </row>
    <row r="84022" spans="2:8" x14ac:dyDescent="0.25">
      <c r="B84022" s="96"/>
      <c r="C84022" s="96"/>
      <c r="D84022" s="96"/>
      <c r="E84022" s="96"/>
      <c r="F84022" s="96"/>
      <c r="G84022" s="96"/>
      <c r="H84022" s="137"/>
    </row>
    <row r="84023" spans="2:8" x14ac:dyDescent="0.25">
      <c r="B84023" s="96"/>
      <c r="C84023" s="96"/>
      <c r="D84023" s="96"/>
      <c r="E84023" s="96"/>
      <c r="F84023" s="96"/>
      <c r="G84023" s="96"/>
      <c r="H84023" s="137"/>
    </row>
    <row r="84139" spans="2:8" x14ac:dyDescent="0.25">
      <c r="B84139" s="96"/>
      <c r="C84139" s="96"/>
      <c r="D84139" s="96"/>
      <c r="E84139" s="96"/>
      <c r="F84139" s="96"/>
      <c r="G84139" s="96"/>
      <c r="H84139" s="137"/>
    </row>
    <row r="84140" spans="2:8" x14ac:dyDescent="0.25">
      <c r="B84140" s="96"/>
      <c r="C84140" s="96"/>
      <c r="D84140" s="96"/>
      <c r="E84140" s="96"/>
      <c r="F84140" s="96"/>
      <c r="G84140" s="96"/>
      <c r="H84140" s="137"/>
    </row>
    <row r="84141" spans="2:8" x14ac:dyDescent="0.25">
      <c r="B84141" s="96"/>
      <c r="C84141" s="96"/>
      <c r="D84141" s="96"/>
      <c r="E84141" s="96"/>
      <c r="F84141" s="96"/>
      <c r="G84141" s="96"/>
      <c r="H84141" s="137"/>
    </row>
    <row r="84142" spans="2:8" x14ac:dyDescent="0.25">
      <c r="B84142" s="96"/>
      <c r="C84142" s="96"/>
      <c r="D84142" s="96"/>
      <c r="E84142" s="96"/>
      <c r="F84142" s="96"/>
      <c r="G84142" s="96"/>
      <c r="H84142" s="137"/>
    </row>
    <row r="84143" spans="2:8" x14ac:dyDescent="0.25">
      <c r="B84143" s="96"/>
      <c r="C84143" s="96"/>
      <c r="D84143" s="96"/>
      <c r="E84143" s="96"/>
      <c r="F84143" s="96"/>
      <c r="G84143" s="96"/>
      <c r="H84143" s="137"/>
    </row>
    <row r="84259" spans="2:8" x14ac:dyDescent="0.25">
      <c r="B84259" s="96"/>
      <c r="C84259" s="96"/>
      <c r="D84259" s="96"/>
      <c r="E84259" s="96"/>
      <c r="F84259" s="96"/>
      <c r="G84259" s="96"/>
      <c r="H84259" s="137"/>
    </row>
    <row r="84260" spans="2:8" x14ac:dyDescent="0.25">
      <c r="B84260" s="96"/>
      <c r="C84260" s="96"/>
      <c r="D84260" s="96"/>
      <c r="E84260" s="96"/>
      <c r="F84260" s="96"/>
      <c r="G84260" s="96"/>
      <c r="H84260" s="137"/>
    </row>
    <row r="84261" spans="2:8" x14ac:dyDescent="0.25">
      <c r="B84261" s="96"/>
      <c r="C84261" s="96"/>
      <c r="D84261" s="96"/>
      <c r="E84261" s="96"/>
      <c r="F84261" s="96"/>
      <c r="G84261" s="96"/>
      <c r="H84261" s="137"/>
    </row>
    <row r="84262" spans="2:8" x14ac:dyDescent="0.25">
      <c r="B84262" s="96"/>
      <c r="C84262" s="96"/>
      <c r="D84262" s="96"/>
      <c r="E84262" s="96"/>
      <c r="F84262" s="96"/>
      <c r="G84262" s="96"/>
      <c r="H84262" s="137"/>
    </row>
    <row r="84263" spans="2:8" x14ac:dyDescent="0.25">
      <c r="B84263" s="96"/>
      <c r="C84263" s="96"/>
      <c r="D84263" s="96"/>
      <c r="E84263" s="96"/>
      <c r="F84263" s="96"/>
      <c r="G84263" s="96"/>
      <c r="H84263" s="137"/>
    </row>
    <row r="84379" spans="2:8" x14ac:dyDescent="0.25">
      <c r="B84379" s="96"/>
      <c r="C84379" s="96"/>
      <c r="D84379" s="96"/>
      <c r="E84379" s="96"/>
      <c r="F84379" s="96"/>
      <c r="G84379" s="96"/>
      <c r="H84379" s="137"/>
    </row>
    <row r="84380" spans="2:8" x14ac:dyDescent="0.25">
      <c r="B84380" s="96"/>
      <c r="C84380" s="96"/>
      <c r="D84380" s="96"/>
      <c r="E84380" s="96"/>
      <c r="F84380" s="96"/>
      <c r="G84380" s="96"/>
      <c r="H84380" s="137"/>
    </row>
    <row r="84381" spans="2:8" x14ac:dyDescent="0.25">
      <c r="B84381" s="96"/>
      <c r="C84381" s="96"/>
      <c r="D84381" s="96"/>
      <c r="E84381" s="96"/>
      <c r="F84381" s="96"/>
      <c r="G84381" s="96"/>
      <c r="H84381" s="137"/>
    </row>
    <row r="84382" spans="2:8" x14ac:dyDescent="0.25">
      <c r="B84382" s="96"/>
      <c r="C84382" s="96"/>
      <c r="D84382" s="96"/>
      <c r="E84382" s="96"/>
      <c r="F84382" s="96"/>
      <c r="G84382" s="96"/>
      <c r="H84382" s="137"/>
    </row>
    <row r="84383" spans="2:8" x14ac:dyDescent="0.25">
      <c r="B84383" s="96"/>
      <c r="C84383" s="96"/>
      <c r="D84383" s="96"/>
      <c r="E84383" s="96"/>
      <c r="F84383" s="96"/>
      <c r="G84383" s="96"/>
      <c r="H84383" s="137"/>
    </row>
    <row r="84499" spans="2:8" x14ac:dyDescent="0.25">
      <c r="B84499" s="96"/>
      <c r="C84499" s="96"/>
      <c r="D84499" s="96"/>
      <c r="E84499" s="96"/>
      <c r="F84499" s="96"/>
      <c r="G84499" s="96"/>
      <c r="H84499" s="137"/>
    </row>
    <row r="84500" spans="2:8" x14ac:dyDescent="0.25">
      <c r="B84500" s="96"/>
      <c r="C84500" s="96"/>
      <c r="D84500" s="96"/>
      <c r="E84500" s="96"/>
      <c r="F84500" s="96"/>
      <c r="G84500" s="96"/>
      <c r="H84500" s="137"/>
    </row>
    <row r="84501" spans="2:8" x14ac:dyDescent="0.25">
      <c r="B84501" s="96"/>
      <c r="C84501" s="96"/>
      <c r="D84501" s="96"/>
      <c r="E84501" s="96"/>
      <c r="F84501" s="96"/>
      <c r="G84501" s="96"/>
      <c r="H84501" s="137"/>
    </row>
    <row r="84502" spans="2:8" x14ac:dyDescent="0.25">
      <c r="B84502" s="96"/>
      <c r="C84502" s="96"/>
      <c r="D84502" s="96"/>
      <c r="E84502" s="96"/>
      <c r="F84502" s="96"/>
      <c r="G84502" s="96"/>
      <c r="H84502" s="137"/>
    </row>
    <row r="84503" spans="2:8" x14ac:dyDescent="0.25">
      <c r="B84503" s="96"/>
      <c r="C84503" s="96"/>
      <c r="D84503" s="96"/>
      <c r="E84503" s="96"/>
      <c r="F84503" s="96"/>
      <c r="G84503" s="96"/>
      <c r="H84503" s="137"/>
    </row>
    <row r="84619" spans="2:8" x14ac:dyDescent="0.25">
      <c r="B84619" s="96"/>
      <c r="C84619" s="96"/>
      <c r="D84619" s="96"/>
      <c r="E84619" s="96"/>
      <c r="F84619" s="96"/>
      <c r="G84619" s="96"/>
      <c r="H84619" s="137"/>
    </row>
    <row r="84620" spans="2:8" x14ac:dyDescent="0.25">
      <c r="B84620" s="96"/>
      <c r="C84620" s="96"/>
      <c r="D84620" s="96"/>
      <c r="E84620" s="96"/>
      <c r="F84620" s="96"/>
      <c r="G84620" s="96"/>
      <c r="H84620" s="137"/>
    </row>
    <row r="84621" spans="2:8" x14ac:dyDescent="0.25">
      <c r="B84621" s="96"/>
      <c r="C84621" s="96"/>
      <c r="D84621" s="96"/>
      <c r="E84621" s="96"/>
      <c r="F84621" s="96"/>
      <c r="G84621" s="96"/>
      <c r="H84621" s="137"/>
    </row>
    <row r="84622" spans="2:8" x14ac:dyDescent="0.25">
      <c r="B84622" s="96"/>
      <c r="C84622" s="96"/>
      <c r="D84622" s="96"/>
      <c r="E84622" s="96"/>
      <c r="F84622" s="96"/>
      <c r="G84622" s="96"/>
      <c r="H84622" s="137"/>
    </row>
    <row r="84623" spans="2:8" x14ac:dyDescent="0.25">
      <c r="B84623" s="96"/>
      <c r="C84623" s="96"/>
      <c r="D84623" s="96"/>
      <c r="E84623" s="96"/>
      <c r="F84623" s="96"/>
      <c r="G84623" s="96"/>
      <c r="H84623" s="137"/>
    </row>
    <row r="84739" spans="2:8" x14ac:dyDescent="0.25">
      <c r="B84739" s="96"/>
      <c r="C84739" s="96"/>
      <c r="D84739" s="96"/>
      <c r="E84739" s="96"/>
      <c r="F84739" s="96"/>
      <c r="G84739" s="96"/>
      <c r="H84739" s="137"/>
    </row>
    <row r="84740" spans="2:8" x14ac:dyDescent="0.25">
      <c r="B84740" s="96"/>
      <c r="C84740" s="96"/>
      <c r="D84740" s="96"/>
      <c r="E84740" s="96"/>
      <c r="F84740" s="96"/>
      <c r="G84740" s="96"/>
      <c r="H84740" s="137"/>
    </row>
    <row r="84741" spans="2:8" x14ac:dyDescent="0.25">
      <c r="B84741" s="96"/>
      <c r="C84741" s="96"/>
      <c r="D84741" s="96"/>
      <c r="E84741" s="96"/>
      <c r="F84741" s="96"/>
      <c r="G84741" s="96"/>
      <c r="H84741" s="137"/>
    </row>
    <row r="84742" spans="2:8" x14ac:dyDescent="0.25">
      <c r="B84742" s="96"/>
      <c r="C84742" s="96"/>
      <c r="D84742" s="96"/>
      <c r="E84742" s="96"/>
      <c r="F84742" s="96"/>
      <c r="G84742" s="96"/>
      <c r="H84742" s="137"/>
    </row>
    <row r="84743" spans="2:8" x14ac:dyDescent="0.25">
      <c r="B84743" s="96"/>
      <c r="C84743" s="96"/>
      <c r="D84743" s="96"/>
      <c r="E84743" s="96"/>
      <c r="F84743" s="96"/>
      <c r="G84743" s="96"/>
      <c r="H84743" s="137"/>
    </row>
    <row r="84859" spans="2:8" x14ac:dyDescent="0.25">
      <c r="B84859" s="96"/>
      <c r="C84859" s="96"/>
      <c r="D84859" s="96"/>
      <c r="E84859" s="96"/>
      <c r="F84859" s="96"/>
      <c r="G84859" s="96"/>
      <c r="H84859" s="137"/>
    </row>
    <row r="84860" spans="2:8" x14ac:dyDescent="0.25">
      <c r="B84860" s="96"/>
      <c r="C84860" s="96"/>
      <c r="D84860" s="96"/>
      <c r="E84860" s="96"/>
      <c r="F84860" s="96"/>
      <c r="G84860" s="96"/>
      <c r="H84860" s="137"/>
    </row>
    <row r="84861" spans="2:8" x14ac:dyDescent="0.25">
      <c r="B84861" s="96"/>
      <c r="C84861" s="96"/>
      <c r="D84861" s="96"/>
      <c r="E84861" s="96"/>
      <c r="F84861" s="96"/>
      <c r="G84861" s="96"/>
      <c r="H84861" s="137"/>
    </row>
    <row r="84862" spans="2:8" x14ac:dyDescent="0.25">
      <c r="B84862" s="96"/>
      <c r="C84862" s="96"/>
      <c r="D84862" s="96"/>
      <c r="E84862" s="96"/>
      <c r="F84862" s="96"/>
      <c r="G84862" s="96"/>
      <c r="H84862" s="137"/>
    </row>
    <row r="84863" spans="2:8" x14ac:dyDescent="0.25">
      <c r="B84863" s="96"/>
      <c r="C84863" s="96"/>
      <c r="D84863" s="96"/>
      <c r="E84863" s="96"/>
      <c r="F84863" s="96"/>
      <c r="G84863" s="96"/>
      <c r="H84863" s="137"/>
    </row>
    <row r="84979" spans="2:8" x14ac:dyDescent="0.25">
      <c r="B84979" s="96"/>
      <c r="C84979" s="96"/>
      <c r="D84979" s="96"/>
      <c r="E84979" s="96"/>
      <c r="F84979" s="96"/>
      <c r="G84979" s="96"/>
      <c r="H84979" s="137"/>
    </row>
    <row r="84980" spans="2:8" x14ac:dyDescent="0.25">
      <c r="B84980" s="96"/>
      <c r="C84980" s="96"/>
      <c r="D84980" s="96"/>
      <c r="E84980" s="96"/>
      <c r="F84980" s="96"/>
      <c r="G84980" s="96"/>
      <c r="H84980" s="137"/>
    </row>
    <row r="84981" spans="2:8" x14ac:dyDescent="0.25">
      <c r="B84981" s="96"/>
      <c r="C84981" s="96"/>
      <c r="D84981" s="96"/>
      <c r="E84981" s="96"/>
      <c r="F84981" s="96"/>
      <c r="G84981" s="96"/>
      <c r="H84981" s="137"/>
    </row>
    <row r="84982" spans="2:8" x14ac:dyDescent="0.25">
      <c r="B84982" s="96"/>
      <c r="C84982" s="96"/>
      <c r="D84982" s="96"/>
      <c r="E84982" s="96"/>
      <c r="F84982" s="96"/>
      <c r="G84982" s="96"/>
      <c r="H84982" s="137"/>
    </row>
    <row r="84983" spans="2:8" x14ac:dyDescent="0.25">
      <c r="B84983" s="96"/>
      <c r="C84983" s="96"/>
      <c r="D84983" s="96"/>
      <c r="E84983" s="96"/>
      <c r="F84983" s="96"/>
      <c r="G84983" s="96"/>
      <c r="H84983" s="137"/>
    </row>
    <row r="85099" spans="2:8" x14ac:dyDescent="0.25">
      <c r="B85099" s="96"/>
      <c r="C85099" s="96"/>
      <c r="D85099" s="96"/>
      <c r="E85099" s="96"/>
      <c r="F85099" s="96"/>
      <c r="G85099" s="96"/>
      <c r="H85099" s="137"/>
    </row>
    <row r="85100" spans="2:8" x14ac:dyDescent="0.25">
      <c r="B85100" s="96"/>
      <c r="C85100" s="96"/>
      <c r="D85100" s="96"/>
      <c r="E85100" s="96"/>
      <c r="F85100" s="96"/>
      <c r="G85100" s="96"/>
      <c r="H85100" s="137"/>
    </row>
    <row r="85101" spans="2:8" x14ac:dyDescent="0.25">
      <c r="B85101" s="96"/>
      <c r="C85101" s="96"/>
      <c r="D85101" s="96"/>
      <c r="E85101" s="96"/>
      <c r="F85101" s="96"/>
      <c r="G85101" s="96"/>
      <c r="H85101" s="137"/>
    </row>
    <row r="85102" spans="2:8" x14ac:dyDescent="0.25">
      <c r="B85102" s="96"/>
      <c r="C85102" s="96"/>
      <c r="D85102" s="96"/>
      <c r="E85102" s="96"/>
      <c r="F85102" s="96"/>
      <c r="G85102" s="96"/>
      <c r="H85102" s="137"/>
    </row>
    <row r="85103" spans="2:8" x14ac:dyDescent="0.25">
      <c r="B85103" s="96"/>
      <c r="C85103" s="96"/>
      <c r="D85103" s="96"/>
      <c r="E85103" s="96"/>
      <c r="F85103" s="96"/>
      <c r="G85103" s="96"/>
      <c r="H85103" s="137"/>
    </row>
    <row r="85219" spans="2:8" x14ac:dyDescent="0.25">
      <c r="B85219" s="96"/>
      <c r="C85219" s="96"/>
      <c r="D85219" s="96"/>
      <c r="E85219" s="96"/>
      <c r="F85219" s="96"/>
      <c r="G85219" s="96"/>
      <c r="H85219" s="137"/>
    </row>
    <row r="85220" spans="2:8" x14ac:dyDescent="0.25">
      <c r="B85220" s="96"/>
      <c r="C85220" s="96"/>
      <c r="D85220" s="96"/>
      <c r="E85220" s="96"/>
      <c r="F85220" s="96"/>
      <c r="G85220" s="96"/>
      <c r="H85220" s="137"/>
    </row>
    <row r="85221" spans="2:8" x14ac:dyDescent="0.25">
      <c r="B85221" s="96"/>
      <c r="C85221" s="96"/>
      <c r="D85221" s="96"/>
      <c r="E85221" s="96"/>
      <c r="F85221" s="96"/>
      <c r="G85221" s="96"/>
      <c r="H85221" s="137"/>
    </row>
    <row r="85222" spans="2:8" x14ac:dyDescent="0.25">
      <c r="B85222" s="96"/>
      <c r="C85222" s="96"/>
      <c r="D85222" s="96"/>
      <c r="E85222" s="96"/>
      <c r="F85222" s="96"/>
      <c r="G85222" s="96"/>
      <c r="H85222" s="137"/>
    </row>
    <row r="85223" spans="2:8" x14ac:dyDescent="0.25">
      <c r="B85223" s="96"/>
      <c r="C85223" s="96"/>
      <c r="D85223" s="96"/>
      <c r="E85223" s="96"/>
      <c r="F85223" s="96"/>
      <c r="G85223" s="96"/>
      <c r="H85223" s="137"/>
    </row>
    <row r="85339" spans="2:8" x14ac:dyDescent="0.25">
      <c r="B85339" s="96"/>
      <c r="C85339" s="96"/>
      <c r="D85339" s="96"/>
      <c r="E85339" s="96"/>
      <c r="F85339" s="96"/>
      <c r="G85339" s="96"/>
      <c r="H85339" s="137"/>
    </row>
    <row r="85340" spans="2:8" x14ac:dyDescent="0.25">
      <c r="B85340" s="96"/>
      <c r="C85340" s="96"/>
      <c r="D85340" s="96"/>
      <c r="E85340" s="96"/>
      <c r="F85340" s="96"/>
      <c r="G85340" s="96"/>
      <c r="H85340" s="137"/>
    </row>
    <row r="85341" spans="2:8" x14ac:dyDescent="0.25">
      <c r="B85341" s="96"/>
      <c r="C85341" s="96"/>
      <c r="D85341" s="96"/>
      <c r="E85341" s="96"/>
      <c r="F85341" s="96"/>
      <c r="G85341" s="96"/>
      <c r="H85341" s="137"/>
    </row>
    <row r="85342" spans="2:8" x14ac:dyDescent="0.25">
      <c r="B85342" s="96"/>
      <c r="C85342" s="96"/>
      <c r="D85342" s="96"/>
      <c r="E85342" s="96"/>
      <c r="F85342" s="96"/>
      <c r="G85342" s="96"/>
      <c r="H85342" s="137"/>
    </row>
    <row r="85343" spans="2:8" x14ac:dyDescent="0.25">
      <c r="B85343" s="96"/>
      <c r="C85343" s="96"/>
      <c r="D85343" s="96"/>
      <c r="E85343" s="96"/>
      <c r="F85343" s="96"/>
      <c r="G85343" s="96"/>
      <c r="H85343" s="137"/>
    </row>
    <row r="85459" spans="2:8" x14ac:dyDescent="0.25">
      <c r="B85459" s="96"/>
      <c r="C85459" s="96"/>
      <c r="D85459" s="96"/>
      <c r="E85459" s="96"/>
      <c r="F85459" s="96"/>
      <c r="G85459" s="96"/>
      <c r="H85459" s="137"/>
    </row>
    <row r="85460" spans="2:8" x14ac:dyDescent="0.25">
      <c r="B85460" s="96"/>
      <c r="C85460" s="96"/>
      <c r="D85460" s="96"/>
      <c r="E85460" s="96"/>
      <c r="F85460" s="96"/>
      <c r="G85460" s="96"/>
      <c r="H85460" s="137"/>
    </row>
    <row r="85461" spans="2:8" x14ac:dyDescent="0.25">
      <c r="B85461" s="96"/>
      <c r="C85461" s="96"/>
      <c r="D85461" s="96"/>
      <c r="E85461" s="96"/>
      <c r="F85461" s="96"/>
      <c r="G85461" s="96"/>
      <c r="H85461" s="137"/>
    </row>
    <row r="85462" spans="2:8" x14ac:dyDescent="0.25">
      <c r="B85462" s="96"/>
      <c r="C85462" s="96"/>
      <c r="D85462" s="96"/>
      <c r="E85462" s="96"/>
      <c r="F85462" s="96"/>
      <c r="G85462" s="96"/>
      <c r="H85462" s="137"/>
    </row>
    <row r="85463" spans="2:8" x14ac:dyDescent="0.25">
      <c r="B85463" s="96"/>
      <c r="C85463" s="96"/>
      <c r="D85463" s="96"/>
      <c r="E85463" s="96"/>
      <c r="F85463" s="96"/>
      <c r="G85463" s="96"/>
      <c r="H85463" s="137"/>
    </row>
    <row r="85579" spans="2:8" x14ac:dyDescent="0.25">
      <c r="B85579" s="96"/>
      <c r="C85579" s="96"/>
      <c r="D85579" s="96"/>
      <c r="E85579" s="96"/>
      <c r="F85579" s="96"/>
      <c r="G85579" s="96"/>
      <c r="H85579" s="137"/>
    </row>
    <row r="85580" spans="2:8" x14ac:dyDescent="0.25">
      <c r="B85580" s="96"/>
      <c r="C85580" s="96"/>
      <c r="D85580" s="96"/>
      <c r="E85580" s="96"/>
      <c r="F85580" s="96"/>
      <c r="G85580" s="96"/>
      <c r="H85580" s="137"/>
    </row>
    <row r="85581" spans="2:8" x14ac:dyDescent="0.25">
      <c r="B85581" s="96"/>
      <c r="C85581" s="96"/>
      <c r="D85581" s="96"/>
      <c r="E85581" s="96"/>
      <c r="F85581" s="96"/>
      <c r="G85581" s="96"/>
      <c r="H85581" s="137"/>
    </row>
    <row r="85582" spans="2:8" x14ac:dyDescent="0.25">
      <c r="B85582" s="96"/>
      <c r="C85582" s="96"/>
      <c r="D85582" s="96"/>
      <c r="E85582" s="96"/>
      <c r="F85582" s="96"/>
      <c r="G85582" s="96"/>
      <c r="H85582" s="137"/>
    </row>
    <row r="85583" spans="2:8" x14ac:dyDescent="0.25">
      <c r="B85583" s="96"/>
      <c r="C85583" s="96"/>
      <c r="D85583" s="96"/>
      <c r="E85583" s="96"/>
      <c r="F85583" s="96"/>
      <c r="G85583" s="96"/>
      <c r="H85583" s="137"/>
    </row>
    <row r="85699" spans="2:8" x14ac:dyDescent="0.25">
      <c r="B85699" s="96"/>
      <c r="C85699" s="96"/>
      <c r="D85699" s="96"/>
      <c r="E85699" s="96"/>
      <c r="F85699" s="96"/>
      <c r="G85699" s="96"/>
      <c r="H85699" s="137"/>
    </row>
    <row r="85700" spans="2:8" x14ac:dyDescent="0.25">
      <c r="B85700" s="96"/>
      <c r="C85700" s="96"/>
      <c r="D85700" s="96"/>
      <c r="E85700" s="96"/>
      <c r="F85700" s="96"/>
      <c r="G85700" s="96"/>
      <c r="H85700" s="137"/>
    </row>
    <row r="85701" spans="2:8" x14ac:dyDescent="0.25">
      <c r="B85701" s="96"/>
      <c r="C85701" s="96"/>
      <c r="D85701" s="96"/>
      <c r="E85701" s="96"/>
      <c r="F85701" s="96"/>
      <c r="G85701" s="96"/>
      <c r="H85701" s="137"/>
    </row>
    <row r="85702" spans="2:8" x14ac:dyDescent="0.25">
      <c r="B85702" s="96"/>
      <c r="C85702" s="96"/>
      <c r="D85702" s="96"/>
      <c r="E85702" s="96"/>
      <c r="F85702" s="96"/>
      <c r="G85702" s="96"/>
      <c r="H85702" s="137"/>
    </row>
    <row r="85703" spans="2:8" x14ac:dyDescent="0.25">
      <c r="B85703" s="96"/>
      <c r="C85703" s="96"/>
      <c r="D85703" s="96"/>
      <c r="E85703" s="96"/>
      <c r="F85703" s="96"/>
      <c r="G85703" s="96"/>
      <c r="H85703" s="137"/>
    </row>
    <row r="85819" spans="2:8" x14ac:dyDescent="0.25">
      <c r="B85819" s="96"/>
      <c r="C85819" s="96"/>
      <c r="D85819" s="96"/>
      <c r="E85819" s="96"/>
      <c r="F85819" s="96"/>
      <c r="G85819" s="96"/>
      <c r="H85819" s="137"/>
    </row>
    <row r="85820" spans="2:8" x14ac:dyDescent="0.25">
      <c r="B85820" s="96"/>
      <c r="C85820" s="96"/>
      <c r="D85820" s="96"/>
      <c r="E85820" s="96"/>
      <c r="F85820" s="96"/>
      <c r="G85820" s="96"/>
      <c r="H85820" s="137"/>
    </row>
    <row r="85821" spans="2:8" x14ac:dyDescent="0.25">
      <c r="B85821" s="96"/>
      <c r="C85821" s="96"/>
      <c r="D85821" s="96"/>
      <c r="E85821" s="96"/>
      <c r="F85821" s="96"/>
      <c r="G85821" s="96"/>
      <c r="H85821" s="137"/>
    </row>
    <row r="85822" spans="2:8" x14ac:dyDescent="0.25">
      <c r="B85822" s="96"/>
      <c r="C85822" s="96"/>
      <c r="D85822" s="96"/>
      <c r="E85822" s="96"/>
      <c r="F85822" s="96"/>
      <c r="G85822" s="96"/>
      <c r="H85822" s="137"/>
    </row>
    <row r="85823" spans="2:8" x14ac:dyDescent="0.25">
      <c r="B85823" s="96"/>
      <c r="C85823" s="96"/>
      <c r="D85823" s="96"/>
      <c r="E85823" s="96"/>
      <c r="F85823" s="96"/>
      <c r="G85823" s="96"/>
      <c r="H85823" s="137"/>
    </row>
    <row r="85939" spans="2:8" x14ac:dyDescent="0.25">
      <c r="B85939" s="96"/>
      <c r="C85939" s="96"/>
      <c r="D85939" s="96"/>
      <c r="E85939" s="96"/>
      <c r="F85939" s="96"/>
      <c r="G85939" s="96"/>
      <c r="H85939" s="137"/>
    </row>
    <row r="85940" spans="2:8" x14ac:dyDescent="0.25">
      <c r="B85940" s="96"/>
      <c r="C85940" s="96"/>
      <c r="D85940" s="96"/>
      <c r="E85940" s="96"/>
      <c r="F85940" s="96"/>
      <c r="G85940" s="96"/>
      <c r="H85940" s="137"/>
    </row>
    <row r="85941" spans="2:8" x14ac:dyDescent="0.25">
      <c r="B85941" s="96"/>
      <c r="C85941" s="96"/>
      <c r="D85941" s="96"/>
      <c r="E85941" s="96"/>
      <c r="F85941" s="96"/>
      <c r="G85941" s="96"/>
      <c r="H85941" s="137"/>
    </row>
    <row r="85942" spans="2:8" x14ac:dyDescent="0.25">
      <c r="B85942" s="96"/>
      <c r="C85942" s="96"/>
      <c r="D85942" s="96"/>
      <c r="E85942" s="96"/>
      <c r="F85942" s="96"/>
      <c r="G85942" s="96"/>
      <c r="H85942" s="137"/>
    </row>
    <row r="85943" spans="2:8" x14ac:dyDescent="0.25">
      <c r="B85943" s="96"/>
      <c r="C85943" s="96"/>
      <c r="D85943" s="96"/>
      <c r="E85943" s="96"/>
      <c r="F85943" s="96"/>
      <c r="G85943" s="96"/>
      <c r="H85943" s="137"/>
    </row>
    <row r="86059" spans="2:8" x14ac:dyDescent="0.25">
      <c r="B86059" s="96"/>
      <c r="C86059" s="96"/>
      <c r="D86059" s="96"/>
      <c r="E86059" s="96"/>
      <c r="F86059" s="96"/>
      <c r="G86059" s="96"/>
      <c r="H86059" s="137"/>
    </row>
    <row r="86060" spans="2:8" x14ac:dyDescent="0.25">
      <c r="B86060" s="96"/>
      <c r="C86060" s="96"/>
      <c r="D86060" s="96"/>
      <c r="E86060" s="96"/>
      <c r="F86060" s="96"/>
      <c r="G86060" s="96"/>
      <c r="H86060" s="137"/>
    </row>
    <row r="86061" spans="2:8" x14ac:dyDescent="0.25">
      <c r="B86061" s="96"/>
      <c r="C86061" s="96"/>
      <c r="D86061" s="96"/>
      <c r="E86061" s="96"/>
      <c r="F86061" s="96"/>
      <c r="G86061" s="96"/>
      <c r="H86061" s="137"/>
    </row>
    <row r="86062" spans="2:8" x14ac:dyDescent="0.25">
      <c r="B86062" s="96"/>
      <c r="C86062" s="96"/>
      <c r="D86062" s="96"/>
      <c r="E86062" s="96"/>
      <c r="F86062" s="96"/>
      <c r="G86062" s="96"/>
      <c r="H86062" s="137"/>
    </row>
    <row r="86063" spans="2:8" x14ac:dyDescent="0.25">
      <c r="B86063" s="96"/>
      <c r="C86063" s="96"/>
      <c r="D86063" s="96"/>
      <c r="E86063" s="96"/>
      <c r="F86063" s="96"/>
      <c r="G86063" s="96"/>
      <c r="H86063" s="137"/>
    </row>
    <row r="86179" spans="2:8" x14ac:dyDescent="0.25">
      <c r="B86179" s="96"/>
      <c r="C86179" s="96"/>
      <c r="D86179" s="96"/>
      <c r="E86179" s="96"/>
      <c r="F86179" s="96"/>
      <c r="G86179" s="96"/>
      <c r="H86179" s="137"/>
    </row>
    <row r="86180" spans="2:8" x14ac:dyDescent="0.25">
      <c r="B86180" s="96"/>
      <c r="C86180" s="96"/>
      <c r="D86180" s="96"/>
      <c r="E86180" s="96"/>
      <c r="F86180" s="96"/>
      <c r="G86180" s="96"/>
      <c r="H86180" s="137"/>
    </row>
    <row r="86181" spans="2:8" x14ac:dyDescent="0.25">
      <c r="B86181" s="96"/>
      <c r="C86181" s="96"/>
      <c r="D86181" s="96"/>
      <c r="E86181" s="96"/>
      <c r="F86181" s="96"/>
      <c r="G86181" s="96"/>
      <c r="H86181" s="137"/>
    </row>
    <row r="86182" spans="2:8" x14ac:dyDescent="0.25">
      <c r="B86182" s="96"/>
      <c r="C86182" s="96"/>
      <c r="D86182" s="96"/>
      <c r="E86182" s="96"/>
      <c r="F86182" s="96"/>
      <c r="G86182" s="96"/>
      <c r="H86182" s="137"/>
    </row>
    <row r="86183" spans="2:8" x14ac:dyDescent="0.25">
      <c r="B86183" s="96"/>
      <c r="C86183" s="96"/>
      <c r="D86183" s="96"/>
      <c r="E86183" s="96"/>
      <c r="F86183" s="96"/>
      <c r="G86183" s="96"/>
      <c r="H86183" s="137"/>
    </row>
    <row r="86299" spans="2:8" x14ac:dyDescent="0.25">
      <c r="B86299" s="96"/>
      <c r="C86299" s="96"/>
      <c r="D86299" s="96"/>
      <c r="E86299" s="96"/>
      <c r="F86299" s="96"/>
      <c r="G86299" s="96"/>
      <c r="H86299" s="137"/>
    </row>
    <row r="86300" spans="2:8" x14ac:dyDescent="0.25">
      <c r="B86300" s="96"/>
      <c r="C86300" s="96"/>
      <c r="D86300" s="96"/>
      <c r="E86300" s="96"/>
      <c r="F86300" s="96"/>
      <c r="G86300" s="96"/>
      <c r="H86300" s="137"/>
    </row>
    <row r="86301" spans="2:8" x14ac:dyDescent="0.25">
      <c r="B86301" s="96"/>
      <c r="C86301" s="96"/>
      <c r="D86301" s="96"/>
      <c r="E86301" s="96"/>
      <c r="F86301" s="96"/>
      <c r="G86301" s="96"/>
      <c r="H86301" s="137"/>
    </row>
    <row r="86302" spans="2:8" x14ac:dyDescent="0.25">
      <c r="B86302" s="96"/>
      <c r="C86302" s="96"/>
      <c r="D86302" s="96"/>
      <c r="E86302" s="96"/>
      <c r="F86302" s="96"/>
      <c r="G86302" s="96"/>
      <c r="H86302" s="137"/>
    </row>
    <row r="86303" spans="2:8" x14ac:dyDescent="0.25">
      <c r="B86303" s="96"/>
      <c r="C86303" s="96"/>
      <c r="D86303" s="96"/>
      <c r="E86303" s="96"/>
      <c r="F86303" s="96"/>
      <c r="G86303" s="96"/>
      <c r="H86303" s="137"/>
    </row>
    <row r="86419" spans="2:8" x14ac:dyDescent="0.25">
      <c r="B86419" s="96"/>
      <c r="C86419" s="96"/>
      <c r="D86419" s="96"/>
      <c r="E86419" s="96"/>
      <c r="F86419" s="96"/>
      <c r="G86419" s="96"/>
      <c r="H86419" s="137"/>
    </row>
    <row r="86420" spans="2:8" x14ac:dyDescent="0.25">
      <c r="B86420" s="96"/>
      <c r="C86420" s="96"/>
      <c r="D86420" s="96"/>
      <c r="E86420" s="96"/>
      <c r="F86420" s="96"/>
      <c r="G86420" s="96"/>
      <c r="H86420" s="137"/>
    </row>
    <row r="86421" spans="2:8" x14ac:dyDescent="0.25">
      <c r="B86421" s="96"/>
      <c r="C86421" s="96"/>
      <c r="D86421" s="96"/>
      <c r="E86421" s="96"/>
      <c r="F86421" s="96"/>
      <c r="G86421" s="96"/>
      <c r="H86421" s="137"/>
    </row>
    <row r="86422" spans="2:8" x14ac:dyDescent="0.25">
      <c r="B86422" s="96"/>
      <c r="C86422" s="96"/>
      <c r="D86422" s="96"/>
      <c r="E86422" s="96"/>
      <c r="F86422" s="96"/>
      <c r="G86422" s="96"/>
      <c r="H86422" s="137"/>
    </row>
    <row r="86423" spans="2:8" x14ac:dyDescent="0.25">
      <c r="B86423" s="96"/>
      <c r="C86423" s="96"/>
      <c r="D86423" s="96"/>
      <c r="E86423" s="96"/>
      <c r="F86423" s="96"/>
      <c r="G86423" s="96"/>
      <c r="H86423" s="137"/>
    </row>
    <row r="86539" spans="2:8" x14ac:dyDescent="0.25">
      <c r="B86539" s="96"/>
      <c r="C86539" s="96"/>
      <c r="D86539" s="96"/>
      <c r="E86539" s="96"/>
      <c r="F86539" s="96"/>
      <c r="G86539" s="96"/>
      <c r="H86539" s="137"/>
    </row>
    <row r="86540" spans="2:8" x14ac:dyDescent="0.25">
      <c r="B86540" s="96"/>
      <c r="C86540" s="96"/>
      <c r="D86540" s="96"/>
      <c r="E86540" s="96"/>
      <c r="F86540" s="96"/>
      <c r="G86540" s="96"/>
      <c r="H86540" s="137"/>
    </row>
    <row r="86541" spans="2:8" x14ac:dyDescent="0.25">
      <c r="B86541" s="96"/>
      <c r="C86541" s="96"/>
      <c r="D86541" s="96"/>
      <c r="E86541" s="96"/>
      <c r="F86541" s="96"/>
      <c r="G86541" s="96"/>
      <c r="H86541" s="137"/>
    </row>
    <row r="86542" spans="2:8" x14ac:dyDescent="0.25">
      <c r="B86542" s="96"/>
      <c r="C86542" s="96"/>
      <c r="D86542" s="96"/>
      <c r="E86542" s="96"/>
      <c r="F86542" s="96"/>
      <c r="G86542" s="96"/>
      <c r="H86542" s="137"/>
    </row>
    <row r="86543" spans="2:8" x14ac:dyDescent="0.25">
      <c r="B86543" s="96"/>
      <c r="C86543" s="96"/>
      <c r="D86543" s="96"/>
      <c r="E86543" s="96"/>
      <c r="F86543" s="96"/>
      <c r="G86543" s="96"/>
      <c r="H86543" s="137"/>
    </row>
    <row r="86659" spans="2:8" x14ac:dyDescent="0.25">
      <c r="B86659" s="96"/>
      <c r="C86659" s="96"/>
      <c r="D86659" s="96"/>
      <c r="E86659" s="96"/>
      <c r="F86659" s="96"/>
      <c r="G86659" s="96"/>
      <c r="H86659" s="137"/>
    </row>
    <row r="86660" spans="2:8" x14ac:dyDescent="0.25">
      <c r="B86660" s="96"/>
      <c r="C86660" s="96"/>
      <c r="D86660" s="96"/>
      <c r="E86660" s="96"/>
      <c r="F86660" s="96"/>
      <c r="G86660" s="96"/>
      <c r="H86660" s="137"/>
    </row>
    <row r="86661" spans="2:8" x14ac:dyDescent="0.25">
      <c r="B86661" s="96"/>
      <c r="C86661" s="96"/>
      <c r="D86661" s="96"/>
      <c r="E86661" s="96"/>
      <c r="F86661" s="96"/>
      <c r="G86661" s="96"/>
      <c r="H86661" s="137"/>
    </row>
    <row r="86662" spans="2:8" x14ac:dyDescent="0.25">
      <c r="B86662" s="96"/>
      <c r="C86662" s="96"/>
      <c r="D86662" s="96"/>
      <c r="E86662" s="96"/>
      <c r="F86662" s="96"/>
      <c r="G86662" s="96"/>
      <c r="H86662" s="137"/>
    </row>
    <row r="86663" spans="2:8" x14ac:dyDescent="0.25">
      <c r="B86663" s="96"/>
      <c r="C86663" s="96"/>
      <c r="D86663" s="96"/>
      <c r="E86663" s="96"/>
      <c r="F86663" s="96"/>
      <c r="G86663" s="96"/>
      <c r="H86663" s="137"/>
    </row>
    <row r="86779" spans="2:8" x14ac:dyDescent="0.25">
      <c r="B86779" s="96"/>
      <c r="C86779" s="96"/>
      <c r="D86779" s="96"/>
      <c r="E86779" s="96"/>
      <c r="F86779" s="96"/>
      <c r="G86779" s="96"/>
      <c r="H86779" s="137"/>
    </row>
    <row r="86780" spans="2:8" x14ac:dyDescent="0.25">
      <c r="B86780" s="96"/>
      <c r="C86780" s="96"/>
      <c r="D86780" s="96"/>
      <c r="E86780" s="96"/>
      <c r="F86780" s="96"/>
      <c r="G86780" s="96"/>
      <c r="H86780" s="137"/>
    </row>
    <row r="86781" spans="2:8" x14ac:dyDescent="0.25">
      <c r="B86781" s="96"/>
      <c r="C86781" s="96"/>
      <c r="D86781" s="96"/>
      <c r="E86781" s="96"/>
      <c r="F86781" s="96"/>
      <c r="G86781" s="96"/>
      <c r="H86781" s="137"/>
    </row>
    <row r="86782" spans="2:8" x14ac:dyDescent="0.25">
      <c r="B86782" s="96"/>
      <c r="C86782" s="96"/>
      <c r="D86782" s="96"/>
      <c r="E86782" s="96"/>
      <c r="F86782" s="96"/>
      <c r="G86782" s="96"/>
      <c r="H86782" s="137"/>
    </row>
    <row r="86783" spans="2:8" x14ac:dyDescent="0.25">
      <c r="B86783" s="96"/>
      <c r="C86783" s="96"/>
      <c r="D86783" s="96"/>
      <c r="E86783" s="96"/>
      <c r="F86783" s="96"/>
      <c r="G86783" s="96"/>
      <c r="H86783" s="137"/>
    </row>
    <row r="86899" spans="2:8" x14ac:dyDescent="0.25">
      <c r="B86899" s="96"/>
      <c r="C86899" s="96"/>
      <c r="D86899" s="96"/>
      <c r="E86899" s="96"/>
      <c r="F86899" s="96"/>
      <c r="G86899" s="96"/>
      <c r="H86899" s="137"/>
    </row>
    <row r="86900" spans="2:8" x14ac:dyDescent="0.25">
      <c r="B86900" s="96"/>
      <c r="C86900" s="96"/>
      <c r="D86900" s="96"/>
      <c r="E86900" s="96"/>
      <c r="F86900" s="96"/>
      <c r="G86900" s="96"/>
      <c r="H86900" s="137"/>
    </row>
    <row r="86901" spans="2:8" x14ac:dyDescent="0.25">
      <c r="B86901" s="96"/>
      <c r="C86901" s="96"/>
      <c r="D86901" s="96"/>
      <c r="E86901" s="96"/>
      <c r="F86901" s="96"/>
      <c r="G86901" s="96"/>
      <c r="H86901" s="137"/>
    </row>
    <row r="86902" spans="2:8" x14ac:dyDescent="0.25">
      <c r="B86902" s="96"/>
      <c r="C86902" s="96"/>
      <c r="D86902" s="96"/>
      <c r="E86902" s="96"/>
      <c r="F86902" s="96"/>
      <c r="G86902" s="96"/>
      <c r="H86902" s="137"/>
    </row>
    <row r="86903" spans="2:8" x14ac:dyDescent="0.25">
      <c r="B86903" s="96"/>
      <c r="C86903" s="96"/>
      <c r="D86903" s="96"/>
      <c r="E86903" s="96"/>
      <c r="F86903" s="96"/>
      <c r="G86903" s="96"/>
      <c r="H86903" s="137"/>
    </row>
    <row r="87019" spans="2:8" x14ac:dyDescent="0.25">
      <c r="B87019" s="96"/>
      <c r="C87019" s="96"/>
      <c r="D87019" s="96"/>
      <c r="E87019" s="96"/>
      <c r="F87019" s="96"/>
      <c r="G87019" s="96"/>
      <c r="H87019" s="137"/>
    </row>
    <row r="87020" spans="2:8" x14ac:dyDescent="0.25">
      <c r="B87020" s="96"/>
      <c r="C87020" s="96"/>
      <c r="D87020" s="96"/>
      <c r="E87020" s="96"/>
      <c r="F87020" s="96"/>
      <c r="G87020" s="96"/>
      <c r="H87020" s="137"/>
    </row>
    <row r="87021" spans="2:8" x14ac:dyDescent="0.25">
      <c r="B87021" s="96"/>
      <c r="C87021" s="96"/>
      <c r="D87021" s="96"/>
      <c r="E87021" s="96"/>
      <c r="F87021" s="96"/>
      <c r="G87021" s="96"/>
      <c r="H87021" s="137"/>
    </row>
    <row r="87022" spans="2:8" x14ac:dyDescent="0.25">
      <c r="B87022" s="96"/>
      <c r="C87022" s="96"/>
      <c r="D87022" s="96"/>
      <c r="E87022" s="96"/>
      <c r="F87022" s="96"/>
      <c r="G87022" s="96"/>
      <c r="H87022" s="137"/>
    </row>
    <row r="87023" spans="2:8" x14ac:dyDescent="0.25">
      <c r="B87023" s="96"/>
      <c r="C87023" s="96"/>
      <c r="D87023" s="96"/>
      <c r="E87023" s="96"/>
      <c r="F87023" s="96"/>
      <c r="G87023" s="96"/>
      <c r="H87023" s="137"/>
    </row>
    <row r="87139" spans="2:8" x14ac:dyDescent="0.25">
      <c r="B87139" s="96"/>
      <c r="C87139" s="96"/>
      <c r="D87139" s="96"/>
      <c r="E87139" s="96"/>
      <c r="F87139" s="96"/>
      <c r="G87139" s="96"/>
      <c r="H87139" s="137"/>
    </row>
    <row r="87140" spans="2:8" x14ac:dyDescent="0.25">
      <c r="B87140" s="96"/>
      <c r="C87140" s="96"/>
      <c r="D87140" s="96"/>
      <c r="E87140" s="96"/>
      <c r="F87140" s="96"/>
      <c r="G87140" s="96"/>
      <c r="H87140" s="137"/>
    </row>
    <row r="87141" spans="2:8" x14ac:dyDescent="0.25">
      <c r="B87141" s="96"/>
      <c r="C87141" s="96"/>
      <c r="D87141" s="96"/>
      <c r="E87141" s="96"/>
      <c r="F87141" s="96"/>
      <c r="G87141" s="96"/>
      <c r="H87141" s="137"/>
    </row>
    <row r="87142" spans="2:8" x14ac:dyDescent="0.25">
      <c r="B87142" s="96"/>
      <c r="C87142" s="96"/>
      <c r="D87142" s="96"/>
      <c r="E87142" s="96"/>
      <c r="F87142" s="96"/>
      <c r="G87142" s="96"/>
      <c r="H87142" s="137"/>
    </row>
    <row r="87143" spans="2:8" x14ac:dyDescent="0.25">
      <c r="B87143" s="96"/>
      <c r="C87143" s="96"/>
      <c r="D87143" s="96"/>
      <c r="E87143" s="96"/>
      <c r="F87143" s="96"/>
      <c r="G87143" s="96"/>
      <c r="H87143" s="137"/>
    </row>
    <row r="87259" spans="2:8" x14ac:dyDescent="0.25">
      <c r="B87259" s="96"/>
      <c r="C87259" s="96"/>
      <c r="D87259" s="96"/>
      <c r="E87259" s="96"/>
      <c r="F87259" s="96"/>
      <c r="G87259" s="96"/>
      <c r="H87259" s="137"/>
    </row>
    <row r="87260" spans="2:8" x14ac:dyDescent="0.25">
      <c r="B87260" s="96"/>
      <c r="C87260" s="96"/>
      <c r="D87260" s="96"/>
      <c r="E87260" s="96"/>
      <c r="F87260" s="96"/>
      <c r="G87260" s="96"/>
      <c r="H87260" s="137"/>
    </row>
    <row r="87261" spans="2:8" x14ac:dyDescent="0.25">
      <c r="B87261" s="96"/>
      <c r="C87261" s="96"/>
      <c r="D87261" s="96"/>
      <c r="E87261" s="96"/>
      <c r="F87261" s="96"/>
      <c r="G87261" s="96"/>
      <c r="H87261" s="137"/>
    </row>
    <row r="87262" spans="2:8" x14ac:dyDescent="0.25">
      <c r="B87262" s="96"/>
      <c r="C87262" s="96"/>
      <c r="D87262" s="96"/>
      <c r="E87262" s="96"/>
      <c r="F87262" s="96"/>
      <c r="G87262" s="96"/>
      <c r="H87262" s="137"/>
    </row>
    <row r="87263" spans="2:8" x14ac:dyDescent="0.25">
      <c r="B87263" s="96"/>
      <c r="C87263" s="96"/>
      <c r="D87263" s="96"/>
      <c r="E87263" s="96"/>
      <c r="F87263" s="96"/>
      <c r="G87263" s="96"/>
      <c r="H87263" s="137"/>
    </row>
    <row r="87379" spans="2:8" x14ac:dyDescent="0.25">
      <c r="B87379" s="96"/>
      <c r="C87379" s="96"/>
      <c r="D87379" s="96"/>
      <c r="E87379" s="96"/>
      <c r="F87379" s="96"/>
      <c r="G87379" s="96"/>
      <c r="H87379" s="137"/>
    </row>
    <row r="87380" spans="2:8" x14ac:dyDescent="0.25">
      <c r="B87380" s="96"/>
      <c r="C87380" s="96"/>
      <c r="D87380" s="96"/>
      <c r="E87380" s="96"/>
      <c r="F87380" s="96"/>
      <c r="G87380" s="96"/>
      <c r="H87380" s="137"/>
    </row>
    <row r="87381" spans="2:8" x14ac:dyDescent="0.25">
      <c r="B87381" s="96"/>
      <c r="C87381" s="96"/>
      <c r="D87381" s="96"/>
      <c r="E87381" s="96"/>
      <c r="F87381" s="96"/>
      <c r="G87381" s="96"/>
      <c r="H87381" s="137"/>
    </row>
    <row r="87382" spans="2:8" x14ac:dyDescent="0.25">
      <c r="B87382" s="96"/>
      <c r="C87382" s="96"/>
      <c r="D87382" s="96"/>
      <c r="E87382" s="96"/>
      <c r="F87382" s="96"/>
      <c r="G87382" s="96"/>
      <c r="H87382" s="137"/>
    </row>
    <row r="87383" spans="2:8" x14ac:dyDescent="0.25">
      <c r="B87383" s="96"/>
      <c r="C87383" s="96"/>
      <c r="D87383" s="96"/>
      <c r="E87383" s="96"/>
      <c r="F87383" s="96"/>
      <c r="G87383" s="96"/>
      <c r="H87383" s="137"/>
    </row>
    <row r="87499" spans="2:8" x14ac:dyDescent="0.25">
      <c r="B87499" s="96"/>
      <c r="C87499" s="96"/>
      <c r="D87499" s="96"/>
      <c r="E87499" s="96"/>
      <c r="F87499" s="96"/>
      <c r="G87499" s="96"/>
      <c r="H87499" s="137"/>
    </row>
    <row r="87500" spans="2:8" x14ac:dyDescent="0.25">
      <c r="B87500" s="96"/>
      <c r="C87500" s="96"/>
      <c r="D87500" s="96"/>
      <c r="E87500" s="96"/>
      <c r="F87500" s="96"/>
      <c r="G87500" s="96"/>
      <c r="H87500" s="137"/>
    </row>
    <row r="87501" spans="2:8" x14ac:dyDescent="0.25">
      <c r="B87501" s="96"/>
      <c r="C87501" s="96"/>
      <c r="D87501" s="96"/>
      <c r="E87501" s="96"/>
      <c r="F87501" s="96"/>
      <c r="G87501" s="96"/>
      <c r="H87501" s="137"/>
    </row>
    <row r="87502" spans="2:8" x14ac:dyDescent="0.25">
      <c r="B87502" s="96"/>
      <c r="C87502" s="96"/>
      <c r="D87502" s="96"/>
      <c r="E87502" s="96"/>
      <c r="F87502" s="96"/>
      <c r="G87502" s="96"/>
      <c r="H87502" s="137"/>
    </row>
    <row r="87503" spans="2:8" x14ac:dyDescent="0.25">
      <c r="B87503" s="96"/>
      <c r="C87503" s="96"/>
      <c r="D87503" s="96"/>
      <c r="E87503" s="96"/>
      <c r="F87503" s="96"/>
      <c r="G87503" s="96"/>
      <c r="H87503" s="137"/>
    </row>
    <row r="87619" spans="2:8" x14ac:dyDescent="0.25">
      <c r="B87619" s="96"/>
      <c r="C87619" s="96"/>
      <c r="D87619" s="96"/>
      <c r="E87619" s="96"/>
      <c r="F87619" s="96"/>
      <c r="G87619" s="96"/>
      <c r="H87619" s="137"/>
    </row>
    <row r="87620" spans="2:8" x14ac:dyDescent="0.25">
      <c r="B87620" s="96"/>
      <c r="C87620" s="96"/>
      <c r="D87620" s="96"/>
      <c r="E87620" s="96"/>
      <c r="F87620" s="96"/>
      <c r="G87620" s="96"/>
      <c r="H87620" s="137"/>
    </row>
    <row r="87621" spans="2:8" x14ac:dyDescent="0.25">
      <c r="B87621" s="96"/>
      <c r="C87621" s="96"/>
      <c r="D87621" s="96"/>
      <c r="E87621" s="96"/>
      <c r="F87621" s="96"/>
      <c r="G87621" s="96"/>
      <c r="H87621" s="137"/>
    </row>
    <row r="87622" spans="2:8" x14ac:dyDescent="0.25">
      <c r="B87622" s="96"/>
      <c r="C87622" s="96"/>
      <c r="D87622" s="96"/>
      <c r="E87622" s="96"/>
      <c r="F87622" s="96"/>
      <c r="G87622" s="96"/>
      <c r="H87622" s="137"/>
    </row>
    <row r="87623" spans="2:8" x14ac:dyDescent="0.25">
      <c r="B87623" s="96"/>
      <c r="C87623" s="96"/>
      <c r="D87623" s="96"/>
      <c r="E87623" s="96"/>
      <c r="F87623" s="96"/>
      <c r="G87623" s="96"/>
      <c r="H87623" s="137"/>
    </row>
    <row r="87739" spans="2:8" x14ac:dyDescent="0.25">
      <c r="B87739" s="96"/>
      <c r="C87739" s="96"/>
      <c r="D87739" s="96"/>
      <c r="E87739" s="96"/>
      <c r="F87739" s="96"/>
      <c r="G87739" s="96"/>
      <c r="H87739" s="137"/>
    </row>
    <row r="87740" spans="2:8" x14ac:dyDescent="0.25">
      <c r="B87740" s="96"/>
      <c r="C87740" s="96"/>
      <c r="D87740" s="96"/>
      <c r="E87740" s="96"/>
      <c r="F87740" s="96"/>
      <c r="G87740" s="96"/>
      <c r="H87740" s="137"/>
    </row>
    <row r="87741" spans="2:8" x14ac:dyDescent="0.25">
      <c r="B87741" s="96"/>
      <c r="C87741" s="96"/>
      <c r="D87741" s="96"/>
      <c r="E87741" s="96"/>
      <c r="F87741" s="96"/>
      <c r="G87741" s="96"/>
      <c r="H87741" s="137"/>
    </row>
    <row r="87742" spans="2:8" x14ac:dyDescent="0.25">
      <c r="B87742" s="96"/>
      <c r="C87742" s="96"/>
      <c r="D87742" s="96"/>
      <c r="E87742" s="96"/>
      <c r="F87742" s="96"/>
      <c r="G87742" s="96"/>
      <c r="H87742" s="137"/>
    </row>
    <row r="87743" spans="2:8" x14ac:dyDescent="0.25">
      <c r="B87743" s="96"/>
      <c r="C87743" s="96"/>
      <c r="D87743" s="96"/>
      <c r="E87743" s="96"/>
      <c r="F87743" s="96"/>
      <c r="G87743" s="96"/>
      <c r="H87743" s="137"/>
    </row>
    <row r="87859" spans="2:8" x14ac:dyDescent="0.25">
      <c r="B87859" s="96"/>
      <c r="C87859" s="96"/>
      <c r="D87859" s="96"/>
      <c r="E87859" s="96"/>
      <c r="F87859" s="96"/>
      <c r="G87859" s="96"/>
      <c r="H87859" s="137"/>
    </row>
    <row r="87860" spans="2:8" x14ac:dyDescent="0.25">
      <c r="B87860" s="96"/>
      <c r="C87860" s="96"/>
      <c r="D87860" s="96"/>
      <c r="E87860" s="96"/>
      <c r="F87860" s="96"/>
      <c r="G87860" s="96"/>
      <c r="H87860" s="137"/>
    </row>
    <row r="87861" spans="2:8" x14ac:dyDescent="0.25">
      <c r="B87861" s="96"/>
      <c r="C87861" s="96"/>
      <c r="D87861" s="96"/>
      <c r="E87861" s="96"/>
      <c r="F87861" s="96"/>
      <c r="G87861" s="96"/>
      <c r="H87861" s="137"/>
    </row>
    <row r="87862" spans="2:8" x14ac:dyDescent="0.25">
      <c r="B87862" s="96"/>
      <c r="C87862" s="96"/>
      <c r="D87862" s="96"/>
      <c r="E87862" s="96"/>
      <c r="F87862" s="96"/>
      <c r="G87862" s="96"/>
      <c r="H87862" s="137"/>
    </row>
    <row r="87863" spans="2:8" x14ac:dyDescent="0.25">
      <c r="B87863" s="96"/>
      <c r="C87863" s="96"/>
      <c r="D87863" s="96"/>
      <c r="E87863" s="96"/>
      <c r="F87863" s="96"/>
      <c r="G87863" s="96"/>
      <c r="H87863" s="137"/>
    </row>
    <row r="87979" spans="2:8" x14ac:dyDescent="0.25">
      <c r="B87979" s="96"/>
      <c r="C87979" s="96"/>
      <c r="D87979" s="96"/>
      <c r="E87979" s="96"/>
      <c r="F87979" s="96"/>
      <c r="G87979" s="96"/>
      <c r="H87979" s="137"/>
    </row>
    <row r="87980" spans="2:8" x14ac:dyDescent="0.25">
      <c r="B87980" s="96"/>
      <c r="C87980" s="96"/>
      <c r="D87980" s="96"/>
      <c r="E87980" s="96"/>
      <c r="F87980" s="96"/>
      <c r="G87980" s="96"/>
      <c r="H87980" s="137"/>
    </row>
    <row r="87981" spans="2:8" x14ac:dyDescent="0.25">
      <c r="B87981" s="96"/>
      <c r="C87981" s="96"/>
      <c r="D87981" s="96"/>
      <c r="E87981" s="96"/>
      <c r="F87981" s="96"/>
      <c r="G87981" s="96"/>
      <c r="H87981" s="137"/>
    </row>
    <row r="87982" spans="2:8" x14ac:dyDescent="0.25">
      <c r="B87982" s="96"/>
      <c r="C87982" s="96"/>
      <c r="D87982" s="96"/>
      <c r="E87982" s="96"/>
      <c r="F87982" s="96"/>
      <c r="G87982" s="96"/>
      <c r="H87982" s="137"/>
    </row>
    <row r="87983" spans="2:8" x14ac:dyDescent="0.25">
      <c r="B87983" s="96"/>
      <c r="C87983" s="96"/>
      <c r="D87983" s="96"/>
      <c r="E87983" s="96"/>
      <c r="F87983" s="96"/>
      <c r="G87983" s="96"/>
      <c r="H87983" s="137"/>
    </row>
    <row r="88099" spans="2:8" x14ac:dyDescent="0.25">
      <c r="B88099" s="96"/>
      <c r="C88099" s="96"/>
      <c r="D88099" s="96"/>
      <c r="E88099" s="96"/>
      <c r="F88099" s="96"/>
      <c r="G88099" s="96"/>
      <c r="H88099" s="137"/>
    </row>
    <row r="88100" spans="2:8" x14ac:dyDescent="0.25">
      <c r="B88100" s="96"/>
      <c r="C88100" s="96"/>
      <c r="D88100" s="96"/>
      <c r="E88100" s="96"/>
      <c r="F88100" s="96"/>
      <c r="G88100" s="96"/>
      <c r="H88100" s="137"/>
    </row>
    <row r="88101" spans="2:8" x14ac:dyDescent="0.25">
      <c r="B88101" s="96"/>
      <c r="C88101" s="96"/>
      <c r="D88101" s="96"/>
      <c r="E88101" s="96"/>
      <c r="F88101" s="96"/>
      <c r="G88101" s="96"/>
      <c r="H88101" s="137"/>
    </row>
    <row r="88102" spans="2:8" x14ac:dyDescent="0.25">
      <c r="B88102" s="96"/>
      <c r="C88102" s="96"/>
      <c r="D88102" s="96"/>
      <c r="E88102" s="96"/>
      <c r="F88102" s="96"/>
      <c r="G88102" s="96"/>
      <c r="H88102" s="137"/>
    </row>
    <row r="88103" spans="2:8" x14ac:dyDescent="0.25">
      <c r="B88103" s="96"/>
      <c r="C88103" s="96"/>
      <c r="D88103" s="96"/>
      <c r="E88103" s="96"/>
      <c r="F88103" s="96"/>
      <c r="G88103" s="96"/>
      <c r="H88103" s="137"/>
    </row>
    <row r="88219" spans="2:8" x14ac:dyDescent="0.25">
      <c r="B88219" s="96"/>
      <c r="C88219" s="96"/>
      <c r="D88219" s="96"/>
      <c r="E88219" s="96"/>
      <c r="F88219" s="96"/>
      <c r="G88219" s="96"/>
      <c r="H88219" s="137"/>
    </row>
    <row r="88220" spans="2:8" x14ac:dyDescent="0.25">
      <c r="B88220" s="96"/>
      <c r="C88220" s="96"/>
      <c r="D88220" s="96"/>
      <c r="E88220" s="96"/>
      <c r="F88220" s="96"/>
      <c r="G88220" s="96"/>
      <c r="H88220" s="137"/>
    </row>
    <row r="88221" spans="2:8" x14ac:dyDescent="0.25">
      <c r="B88221" s="96"/>
      <c r="C88221" s="96"/>
      <c r="D88221" s="96"/>
      <c r="E88221" s="96"/>
      <c r="F88221" s="96"/>
      <c r="G88221" s="96"/>
      <c r="H88221" s="137"/>
    </row>
    <row r="88222" spans="2:8" x14ac:dyDescent="0.25">
      <c r="B88222" s="96"/>
      <c r="C88222" s="96"/>
      <c r="D88222" s="96"/>
      <c r="E88222" s="96"/>
      <c r="F88222" s="96"/>
      <c r="G88222" s="96"/>
      <c r="H88222" s="137"/>
    </row>
    <row r="88223" spans="2:8" x14ac:dyDescent="0.25">
      <c r="B88223" s="96"/>
      <c r="C88223" s="96"/>
      <c r="D88223" s="96"/>
      <c r="E88223" s="96"/>
      <c r="F88223" s="96"/>
      <c r="G88223" s="96"/>
      <c r="H88223" s="137"/>
    </row>
    <row r="88339" spans="2:8" x14ac:dyDescent="0.25">
      <c r="B88339" s="96"/>
      <c r="C88339" s="96"/>
      <c r="D88339" s="96"/>
      <c r="E88339" s="96"/>
      <c r="F88339" s="96"/>
      <c r="G88339" s="96"/>
      <c r="H88339" s="137"/>
    </row>
    <row r="88340" spans="2:8" x14ac:dyDescent="0.25">
      <c r="B88340" s="96"/>
      <c r="C88340" s="96"/>
      <c r="D88340" s="96"/>
      <c r="E88340" s="96"/>
      <c r="F88340" s="96"/>
      <c r="G88340" s="96"/>
      <c r="H88340" s="137"/>
    </row>
    <row r="88341" spans="2:8" x14ac:dyDescent="0.25">
      <c r="B88341" s="96"/>
      <c r="C88341" s="96"/>
      <c r="D88341" s="96"/>
      <c r="E88341" s="96"/>
      <c r="F88341" s="96"/>
      <c r="G88341" s="96"/>
      <c r="H88341" s="137"/>
    </row>
    <row r="88342" spans="2:8" x14ac:dyDescent="0.25">
      <c r="B88342" s="96"/>
      <c r="C88342" s="96"/>
      <c r="D88342" s="96"/>
      <c r="E88342" s="96"/>
      <c r="F88342" s="96"/>
      <c r="G88342" s="96"/>
      <c r="H88342" s="137"/>
    </row>
    <row r="88343" spans="2:8" x14ac:dyDescent="0.25">
      <c r="B88343" s="96"/>
      <c r="C88343" s="96"/>
      <c r="D88343" s="96"/>
      <c r="E88343" s="96"/>
      <c r="F88343" s="96"/>
      <c r="G88343" s="96"/>
      <c r="H88343" s="137"/>
    </row>
    <row r="88459" spans="2:8" x14ac:dyDescent="0.25">
      <c r="B88459" s="96"/>
      <c r="C88459" s="96"/>
      <c r="D88459" s="96"/>
      <c r="E88459" s="96"/>
      <c r="F88459" s="96"/>
      <c r="G88459" s="96"/>
      <c r="H88459" s="137"/>
    </row>
    <row r="88460" spans="2:8" x14ac:dyDescent="0.25">
      <c r="B88460" s="96"/>
      <c r="C88460" s="96"/>
      <c r="D88460" s="96"/>
      <c r="E88460" s="96"/>
      <c r="F88460" s="96"/>
      <c r="G88460" s="96"/>
      <c r="H88460" s="137"/>
    </row>
    <row r="88461" spans="2:8" x14ac:dyDescent="0.25">
      <c r="B88461" s="96"/>
      <c r="C88461" s="96"/>
      <c r="D88461" s="96"/>
      <c r="E88461" s="96"/>
      <c r="F88461" s="96"/>
      <c r="G88461" s="96"/>
      <c r="H88461" s="137"/>
    </row>
    <row r="88462" spans="2:8" x14ac:dyDescent="0.25">
      <c r="B88462" s="96"/>
      <c r="C88462" s="96"/>
      <c r="D88462" s="96"/>
      <c r="E88462" s="96"/>
      <c r="F88462" s="96"/>
      <c r="G88462" s="96"/>
      <c r="H88462" s="137"/>
    </row>
    <row r="88463" spans="2:8" x14ac:dyDescent="0.25">
      <c r="B88463" s="96"/>
      <c r="C88463" s="96"/>
      <c r="D88463" s="96"/>
      <c r="E88463" s="96"/>
      <c r="F88463" s="96"/>
      <c r="G88463" s="96"/>
      <c r="H88463" s="137"/>
    </row>
    <row r="88579" spans="2:8" x14ac:dyDescent="0.25">
      <c r="B88579" s="96"/>
      <c r="C88579" s="96"/>
      <c r="D88579" s="96"/>
      <c r="E88579" s="96"/>
      <c r="F88579" s="96"/>
      <c r="G88579" s="96"/>
      <c r="H88579" s="137"/>
    </row>
    <row r="88580" spans="2:8" x14ac:dyDescent="0.25">
      <c r="B88580" s="96"/>
      <c r="C88580" s="96"/>
      <c r="D88580" s="96"/>
      <c r="E88580" s="96"/>
      <c r="F88580" s="96"/>
      <c r="G88580" s="96"/>
      <c r="H88580" s="137"/>
    </row>
    <row r="88581" spans="2:8" x14ac:dyDescent="0.25">
      <c r="B88581" s="96"/>
      <c r="C88581" s="96"/>
      <c r="D88581" s="96"/>
      <c r="E88581" s="96"/>
      <c r="F88581" s="96"/>
      <c r="G88581" s="96"/>
      <c r="H88581" s="137"/>
    </row>
    <row r="88582" spans="2:8" x14ac:dyDescent="0.25">
      <c r="B88582" s="96"/>
      <c r="C88582" s="96"/>
      <c r="D88582" s="96"/>
      <c r="E88582" s="96"/>
      <c r="F88582" s="96"/>
      <c r="G88582" s="96"/>
      <c r="H88582" s="137"/>
    </row>
    <row r="88583" spans="2:8" x14ac:dyDescent="0.25">
      <c r="B88583" s="96"/>
      <c r="C88583" s="96"/>
      <c r="D88583" s="96"/>
      <c r="E88583" s="96"/>
      <c r="F88583" s="96"/>
      <c r="G88583" s="96"/>
      <c r="H88583" s="137"/>
    </row>
    <row r="88699" spans="2:8" x14ac:dyDescent="0.25">
      <c r="B88699" s="96"/>
      <c r="C88699" s="96"/>
      <c r="D88699" s="96"/>
      <c r="E88699" s="96"/>
      <c r="F88699" s="96"/>
      <c r="G88699" s="96"/>
      <c r="H88699" s="137"/>
    </row>
    <row r="88700" spans="2:8" x14ac:dyDescent="0.25">
      <c r="B88700" s="96"/>
      <c r="C88700" s="96"/>
      <c r="D88700" s="96"/>
      <c r="E88700" s="96"/>
      <c r="F88700" s="96"/>
      <c r="G88700" s="96"/>
      <c r="H88700" s="137"/>
    </row>
    <row r="88701" spans="2:8" x14ac:dyDescent="0.25">
      <c r="B88701" s="96"/>
      <c r="C88701" s="96"/>
      <c r="D88701" s="96"/>
      <c r="E88701" s="96"/>
      <c r="F88701" s="96"/>
      <c r="G88701" s="96"/>
      <c r="H88701" s="137"/>
    </row>
    <row r="88702" spans="2:8" x14ac:dyDescent="0.25">
      <c r="B88702" s="96"/>
      <c r="C88702" s="96"/>
      <c r="D88702" s="96"/>
      <c r="E88702" s="96"/>
      <c r="F88702" s="96"/>
      <c r="G88702" s="96"/>
      <c r="H88702" s="137"/>
    </row>
    <row r="88703" spans="2:8" x14ac:dyDescent="0.25">
      <c r="B88703" s="96"/>
      <c r="C88703" s="96"/>
      <c r="D88703" s="96"/>
      <c r="E88703" s="96"/>
      <c r="F88703" s="96"/>
      <c r="G88703" s="96"/>
      <c r="H88703" s="137"/>
    </row>
    <row r="88819" spans="2:8" x14ac:dyDescent="0.25">
      <c r="B88819" s="96"/>
      <c r="C88819" s="96"/>
      <c r="D88819" s="96"/>
      <c r="E88819" s="96"/>
      <c r="F88819" s="96"/>
      <c r="G88819" s="96"/>
      <c r="H88819" s="137"/>
    </row>
    <row r="88820" spans="2:8" x14ac:dyDescent="0.25">
      <c r="B88820" s="96"/>
      <c r="C88820" s="96"/>
      <c r="D88820" s="96"/>
      <c r="E88820" s="96"/>
      <c r="F88820" s="96"/>
      <c r="G88820" s="96"/>
      <c r="H88820" s="137"/>
    </row>
    <row r="88821" spans="2:8" x14ac:dyDescent="0.25">
      <c r="B88821" s="96"/>
      <c r="C88821" s="96"/>
      <c r="D88821" s="96"/>
      <c r="E88821" s="96"/>
      <c r="F88821" s="96"/>
      <c r="G88821" s="96"/>
      <c r="H88821" s="137"/>
    </row>
    <row r="88822" spans="2:8" x14ac:dyDescent="0.25">
      <c r="B88822" s="96"/>
      <c r="C88822" s="96"/>
      <c r="D88822" s="96"/>
      <c r="E88822" s="96"/>
      <c r="F88822" s="96"/>
      <c r="G88822" s="96"/>
      <c r="H88822" s="137"/>
    </row>
    <row r="88823" spans="2:8" x14ac:dyDescent="0.25">
      <c r="B88823" s="96"/>
      <c r="C88823" s="96"/>
      <c r="D88823" s="96"/>
      <c r="E88823" s="96"/>
      <c r="F88823" s="96"/>
      <c r="G88823" s="96"/>
      <c r="H88823" s="137"/>
    </row>
    <row r="88939" spans="2:8" x14ac:dyDescent="0.25">
      <c r="B88939" s="96"/>
      <c r="C88939" s="96"/>
      <c r="D88939" s="96"/>
      <c r="E88939" s="96"/>
      <c r="F88939" s="96"/>
      <c r="G88939" s="96"/>
      <c r="H88939" s="137"/>
    </row>
    <row r="88940" spans="2:8" x14ac:dyDescent="0.25">
      <c r="B88940" s="96"/>
      <c r="C88940" s="96"/>
      <c r="D88940" s="96"/>
      <c r="E88940" s="96"/>
      <c r="F88940" s="96"/>
      <c r="G88940" s="96"/>
      <c r="H88940" s="137"/>
    </row>
    <row r="88941" spans="2:8" x14ac:dyDescent="0.25">
      <c r="B88941" s="96"/>
      <c r="C88941" s="96"/>
      <c r="D88941" s="96"/>
      <c r="E88941" s="96"/>
      <c r="F88941" s="96"/>
      <c r="G88941" s="96"/>
      <c r="H88941" s="137"/>
    </row>
    <row r="88942" spans="2:8" x14ac:dyDescent="0.25">
      <c r="B88942" s="96"/>
      <c r="C88942" s="96"/>
      <c r="D88942" s="96"/>
      <c r="E88942" s="96"/>
      <c r="F88942" s="96"/>
      <c r="G88942" s="96"/>
      <c r="H88942" s="137"/>
    </row>
    <row r="88943" spans="2:8" x14ac:dyDescent="0.25">
      <c r="B88943" s="96"/>
      <c r="C88943" s="96"/>
      <c r="D88943" s="96"/>
      <c r="E88943" s="96"/>
      <c r="F88943" s="96"/>
      <c r="G88943" s="96"/>
      <c r="H88943" s="137"/>
    </row>
    <row r="89059" spans="2:8" x14ac:dyDescent="0.25">
      <c r="B89059" s="96"/>
      <c r="C89059" s="96"/>
      <c r="D89059" s="96"/>
      <c r="E89059" s="96"/>
      <c r="F89059" s="96"/>
      <c r="G89059" s="96"/>
      <c r="H89059" s="137"/>
    </row>
    <row r="89060" spans="2:8" x14ac:dyDescent="0.25">
      <c r="B89060" s="96"/>
      <c r="C89060" s="96"/>
      <c r="D89060" s="96"/>
      <c r="E89060" s="96"/>
      <c r="F89060" s="96"/>
      <c r="G89060" s="96"/>
      <c r="H89060" s="137"/>
    </row>
    <row r="89061" spans="2:8" x14ac:dyDescent="0.25">
      <c r="B89061" s="96"/>
      <c r="C89061" s="96"/>
      <c r="D89061" s="96"/>
      <c r="E89061" s="96"/>
      <c r="F89061" s="96"/>
      <c r="G89061" s="96"/>
      <c r="H89061" s="137"/>
    </row>
    <row r="89062" spans="2:8" x14ac:dyDescent="0.25">
      <c r="B89062" s="96"/>
      <c r="C89062" s="96"/>
      <c r="D89062" s="96"/>
      <c r="E89062" s="96"/>
      <c r="F89062" s="96"/>
      <c r="G89062" s="96"/>
      <c r="H89062" s="137"/>
    </row>
    <row r="89063" spans="2:8" x14ac:dyDescent="0.25">
      <c r="B89063" s="96"/>
      <c r="C89063" s="96"/>
      <c r="D89063" s="96"/>
      <c r="E89063" s="96"/>
      <c r="F89063" s="96"/>
      <c r="G89063" s="96"/>
      <c r="H89063" s="137"/>
    </row>
    <row r="89179" spans="2:8" x14ac:dyDescent="0.25">
      <c r="B89179" s="96"/>
      <c r="C89179" s="96"/>
      <c r="D89179" s="96"/>
      <c r="E89179" s="96"/>
      <c r="F89179" s="96"/>
      <c r="G89179" s="96"/>
      <c r="H89179" s="137"/>
    </row>
    <row r="89180" spans="2:8" x14ac:dyDescent="0.25">
      <c r="B89180" s="96"/>
      <c r="C89180" s="96"/>
      <c r="D89180" s="96"/>
      <c r="E89180" s="96"/>
      <c r="F89180" s="96"/>
      <c r="G89180" s="96"/>
      <c r="H89180" s="137"/>
    </row>
    <row r="89181" spans="2:8" x14ac:dyDescent="0.25">
      <c r="B89181" s="96"/>
      <c r="C89181" s="96"/>
      <c r="D89181" s="96"/>
      <c r="E89181" s="96"/>
      <c r="F89181" s="96"/>
      <c r="G89181" s="96"/>
      <c r="H89181" s="137"/>
    </row>
    <row r="89182" spans="2:8" x14ac:dyDescent="0.25">
      <c r="B89182" s="96"/>
      <c r="C89182" s="96"/>
      <c r="D89182" s="96"/>
      <c r="E89182" s="96"/>
      <c r="F89182" s="96"/>
      <c r="G89182" s="96"/>
      <c r="H89182" s="137"/>
    </row>
    <row r="89183" spans="2:8" x14ac:dyDescent="0.25">
      <c r="B89183" s="96"/>
      <c r="C89183" s="96"/>
      <c r="D89183" s="96"/>
      <c r="E89183" s="96"/>
      <c r="F89183" s="96"/>
      <c r="G89183" s="96"/>
      <c r="H89183" s="137"/>
    </row>
    <row r="89299" spans="2:8" x14ac:dyDescent="0.25">
      <c r="B89299" s="96"/>
      <c r="C89299" s="96"/>
      <c r="D89299" s="96"/>
      <c r="E89299" s="96"/>
      <c r="F89299" s="96"/>
      <c r="G89299" s="96"/>
      <c r="H89299" s="137"/>
    </row>
    <row r="89300" spans="2:8" x14ac:dyDescent="0.25">
      <c r="B89300" s="96"/>
      <c r="C89300" s="96"/>
      <c r="D89300" s="96"/>
      <c r="E89300" s="96"/>
      <c r="F89300" s="96"/>
      <c r="G89300" s="96"/>
      <c r="H89300" s="137"/>
    </row>
    <row r="89301" spans="2:8" x14ac:dyDescent="0.25">
      <c r="B89301" s="96"/>
      <c r="C89301" s="96"/>
      <c r="D89301" s="96"/>
      <c r="E89301" s="96"/>
      <c r="F89301" s="96"/>
      <c r="G89301" s="96"/>
      <c r="H89301" s="137"/>
    </row>
    <row r="89302" spans="2:8" x14ac:dyDescent="0.25">
      <c r="B89302" s="96"/>
      <c r="C89302" s="96"/>
      <c r="D89302" s="96"/>
      <c r="E89302" s="96"/>
      <c r="F89302" s="96"/>
      <c r="G89302" s="96"/>
      <c r="H89302" s="137"/>
    </row>
    <row r="89303" spans="2:8" x14ac:dyDescent="0.25">
      <c r="B89303" s="96"/>
      <c r="C89303" s="96"/>
      <c r="D89303" s="96"/>
      <c r="E89303" s="96"/>
      <c r="F89303" s="96"/>
      <c r="G89303" s="96"/>
      <c r="H89303" s="137"/>
    </row>
    <row r="89419" spans="2:8" x14ac:dyDescent="0.25">
      <c r="B89419" s="96"/>
      <c r="C89419" s="96"/>
      <c r="D89419" s="96"/>
      <c r="E89419" s="96"/>
      <c r="F89419" s="96"/>
      <c r="G89419" s="96"/>
      <c r="H89419" s="137"/>
    </row>
    <row r="89420" spans="2:8" x14ac:dyDescent="0.25">
      <c r="B89420" s="96"/>
      <c r="C89420" s="96"/>
      <c r="D89420" s="96"/>
      <c r="E89420" s="96"/>
      <c r="F89420" s="96"/>
      <c r="G89420" s="96"/>
      <c r="H89420" s="137"/>
    </row>
    <row r="89421" spans="2:8" x14ac:dyDescent="0.25">
      <c r="B89421" s="96"/>
      <c r="C89421" s="96"/>
      <c r="D89421" s="96"/>
      <c r="E89421" s="96"/>
      <c r="F89421" s="96"/>
      <c r="G89421" s="96"/>
      <c r="H89421" s="137"/>
    </row>
    <row r="89422" spans="2:8" x14ac:dyDescent="0.25">
      <c r="B89422" s="96"/>
      <c r="C89422" s="96"/>
      <c r="D89422" s="96"/>
      <c r="E89422" s="96"/>
      <c r="F89422" s="96"/>
      <c r="G89422" s="96"/>
      <c r="H89422" s="137"/>
    </row>
    <row r="89423" spans="2:8" x14ac:dyDescent="0.25">
      <c r="B89423" s="96"/>
      <c r="C89423" s="96"/>
      <c r="D89423" s="96"/>
      <c r="E89423" s="96"/>
      <c r="F89423" s="96"/>
      <c r="G89423" s="96"/>
      <c r="H89423" s="137"/>
    </row>
    <row r="89539" spans="2:8" x14ac:dyDescent="0.25">
      <c r="B89539" s="96"/>
      <c r="C89539" s="96"/>
      <c r="D89539" s="96"/>
      <c r="E89539" s="96"/>
      <c r="F89539" s="96"/>
      <c r="G89539" s="96"/>
      <c r="H89539" s="137"/>
    </row>
    <row r="89540" spans="2:8" x14ac:dyDescent="0.25">
      <c r="B89540" s="96"/>
      <c r="C89540" s="96"/>
      <c r="D89540" s="96"/>
      <c r="E89540" s="96"/>
      <c r="F89540" s="96"/>
      <c r="G89540" s="96"/>
      <c r="H89540" s="137"/>
    </row>
    <row r="89541" spans="2:8" x14ac:dyDescent="0.25">
      <c r="B89541" s="96"/>
      <c r="C89541" s="96"/>
      <c r="D89541" s="96"/>
      <c r="E89541" s="96"/>
      <c r="F89541" s="96"/>
      <c r="G89541" s="96"/>
      <c r="H89541" s="137"/>
    </row>
    <row r="89542" spans="2:8" x14ac:dyDescent="0.25">
      <c r="B89542" s="96"/>
      <c r="C89542" s="96"/>
      <c r="D89542" s="96"/>
      <c r="E89542" s="96"/>
      <c r="F89542" s="96"/>
      <c r="G89542" s="96"/>
      <c r="H89542" s="137"/>
    </row>
    <row r="89543" spans="2:8" x14ac:dyDescent="0.25">
      <c r="B89543" s="96"/>
      <c r="C89543" s="96"/>
      <c r="D89543" s="96"/>
      <c r="E89543" s="96"/>
      <c r="F89543" s="96"/>
      <c r="G89543" s="96"/>
      <c r="H89543" s="137"/>
    </row>
    <row r="89659" spans="2:8" x14ac:dyDescent="0.25">
      <c r="B89659" s="96"/>
      <c r="C89659" s="96"/>
      <c r="D89659" s="96"/>
      <c r="E89659" s="96"/>
      <c r="F89659" s="96"/>
      <c r="G89659" s="96"/>
      <c r="H89659" s="137"/>
    </row>
    <row r="89660" spans="2:8" x14ac:dyDescent="0.25">
      <c r="B89660" s="96"/>
      <c r="C89660" s="96"/>
      <c r="D89660" s="96"/>
      <c r="E89660" s="96"/>
      <c r="F89660" s="96"/>
      <c r="G89660" s="96"/>
      <c r="H89660" s="137"/>
    </row>
    <row r="89661" spans="2:8" x14ac:dyDescent="0.25">
      <c r="B89661" s="96"/>
      <c r="C89661" s="96"/>
      <c r="D89661" s="96"/>
      <c r="E89661" s="96"/>
      <c r="F89661" s="96"/>
      <c r="G89661" s="96"/>
      <c r="H89661" s="137"/>
    </row>
    <row r="89662" spans="2:8" x14ac:dyDescent="0.25">
      <c r="B89662" s="96"/>
      <c r="C89662" s="96"/>
      <c r="D89662" s="96"/>
      <c r="E89662" s="96"/>
      <c r="F89662" s="96"/>
      <c r="G89662" s="96"/>
      <c r="H89662" s="137"/>
    </row>
    <row r="89663" spans="2:8" x14ac:dyDescent="0.25">
      <c r="B89663" s="96"/>
      <c r="C89663" s="96"/>
      <c r="D89663" s="96"/>
      <c r="E89663" s="96"/>
      <c r="F89663" s="96"/>
      <c r="G89663" s="96"/>
      <c r="H89663" s="137"/>
    </row>
    <row r="89779" spans="2:8" x14ac:dyDescent="0.25">
      <c r="B89779" s="96"/>
      <c r="C89779" s="96"/>
      <c r="D89779" s="96"/>
      <c r="E89779" s="96"/>
      <c r="F89779" s="96"/>
      <c r="G89779" s="96"/>
      <c r="H89779" s="137"/>
    </row>
    <row r="89780" spans="2:8" x14ac:dyDescent="0.25">
      <c r="B89780" s="96"/>
      <c r="C89780" s="96"/>
      <c r="D89780" s="96"/>
      <c r="E89780" s="96"/>
      <c r="F89780" s="96"/>
      <c r="G89780" s="96"/>
      <c r="H89780" s="137"/>
    </row>
    <row r="89781" spans="2:8" x14ac:dyDescent="0.25">
      <c r="B89781" s="96"/>
      <c r="C89781" s="96"/>
      <c r="D89781" s="96"/>
      <c r="E89781" s="96"/>
      <c r="F89781" s="96"/>
      <c r="G89781" s="96"/>
      <c r="H89781" s="137"/>
    </row>
    <row r="89782" spans="2:8" x14ac:dyDescent="0.25">
      <c r="B89782" s="96"/>
      <c r="C89782" s="96"/>
      <c r="D89782" s="96"/>
      <c r="E89782" s="96"/>
      <c r="F89782" s="96"/>
      <c r="G89782" s="96"/>
      <c r="H89782" s="137"/>
    </row>
    <row r="89783" spans="2:8" x14ac:dyDescent="0.25">
      <c r="B89783" s="96"/>
      <c r="C89783" s="96"/>
      <c r="D89783" s="96"/>
      <c r="E89783" s="96"/>
      <c r="F89783" s="96"/>
      <c r="G89783" s="96"/>
      <c r="H89783" s="137"/>
    </row>
    <row r="89899" spans="2:8" x14ac:dyDescent="0.25">
      <c r="B89899" s="96"/>
      <c r="C89899" s="96"/>
      <c r="D89899" s="96"/>
      <c r="E89899" s="96"/>
      <c r="F89899" s="96"/>
      <c r="G89899" s="96"/>
      <c r="H89899" s="137"/>
    </row>
    <row r="89900" spans="2:8" x14ac:dyDescent="0.25">
      <c r="B89900" s="96"/>
      <c r="C89900" s="96"/>
      <c r="D89900" s="96"/>
      <c r="E89900" s="96"/>
      <c r="F89900" s="96"/>
      <c r="G89900" s="96"/>
      <c r="H89900" s="137"/>
    </row>
    <row r="89901" spans="2:8" x14ac:dyDescent="0.25">
      <c r="B89901" s="96"/>
      <c r="C89901" s="96"/>
      <c r="D89901" s="96"/>
      <c r="E89901" s="96"/>
      <c r="F89901" s="96"/>
      <c r="G89901" s="96"/>
      <c r="H89901" s="137"/>
    </row>
    <row r="89902" spans="2:8" x14ac:dyDescent="0.25">
      <c r="B89902" s="96"/>
      <c r="C89902" s="96"/>
      <c r="D89902" s="96"/>
      <c r="E89902" s="96"/>
      <c r="F89902" s="96"/>
      <c r="G89902" s="96"/>
      <c r="H89902" s="137"/>
    </row>
    <row r="89903" spans="2:8" x14ac:dyDescent="0.25">
      <c r="B89903" s="96"/>
      <c r="C89903" s="96"/>
      <c r="D89903" s="96"/>
      <c r="E89903" s="96"/>
      <c r="F89903" s="96"/>
      <c r="G89903" s="96"/>
      <c r="H89903" s="137"/>
    </row>
    <row r="90019" spans="2:8" x14ac:dyDescent="0.25">
      <c r="B90019" s="96"/>
      <c r="C90019" s="96"/>
      <c r="D90019" s="96"/>
      <c r="E90019" s="96"/>
      <c r="F90019" s="96"/>
      <c r="G90019" s="96"/>
      <c r="H90019" s="137"/>
    </row>
    <row r="90020" spans="2:8" x14ac:dyDescent="0.25">
      <c r="B90020" s="96"/>
      <c r="C90020" s="96"/>
      <c r="D90020" s="96"/>
      <c r="E90020" s="96"/>
      <c r="F90020" s="96"/>
      <c r="G90020" s="96"/>
      <c r="H90020" s="137"/>
    </row>
    <row r="90021" spans="2:8" x14ac:dyDescent="0.25">
      <c r="B90021" s="96"/>
      <c r="C90021" s="96"/>
      <c r="D90021" s="96"/>
      <c r="E90021" s="96"/>
      <c r="F90021" s="96"/>
      <c r="G90021" s="96"/>
      <c r="H90021" s="137"/>
    </row>
    <row r="90022" spans="2:8" x14ac:dyDescent="0.25">
      <c r="B90022" s="96"/>
      <c r="C90022" s="96"/>
      <c r="D90022" s="96"/>
      <c r="E90022" s="96"/>
      <c r="F90022" s="96"/>
      <c r="G90022" s="96"/>
      <c r="H90022" s="137"/>
    </row>
    <row r="90023" spans="2:8" x14ac:dyDescent="0.25">
      <c r="B90023" s="96"/>
      <c r="C90023" s="96"/>
      <c r="D90023" s="96"/>
      <c r="E90023" s="96"/>
      <c r="F90023" s="96"/>
      <c r="G90023" s="96"/>
      <c r="H90023" s="137"/>
    </row>
    <row r="90139" spans="2:8" x14ac:dyDescent="0.25">
      <c r="B90139" s="96"/>
      <c r="C90139" s="96"/>
      <c r="D90139" s="96"/>
      <c r="E90139" s="96"/>
      <c r="F90139" s="96"/>
      <c r="G90139" s="96"/>
      <c r="H90139" s="137"/>
    </row>
    <row r="90140" spans="2:8" x14ac:dyDescent="0.25">
      <c r="B90140" s="96"/>
      <c r="C90140" s="96"/>
      <c r="D90140" s="96"/>
      <c r="E90140" s="96"/>
      <c r="F90140" s="96"/>
      <c r="G90140" s="96"/>
      <c r="H90140" s="137"/>
    </row>
    <row r="90141" spans="2:8" x14ac:dyDescent="0.25">
      <c r="B90141" s="96"/>
      <c r="C90141" s="96"/>
      <c r="D90141" s="96"/>
      <c r="E90141" s="96"/>
      <c r="F90141" s="96"/>
      <c r="G90141" s="96"/>
      <c r="H90141" s="137"/>
    </row>
    <row r="90142" spans="2:8" x14ac:dyDescent="0.25">
      <c r="B90142" s="96"/>
      <c r="C90142" s="96"/>
      <c r="D90142" s="96"/>
      <c r="E90142" s="96"/>
      <c r="F90142" s="96"/>
      <c r="G90142" s="96"/>
      <c r="H90142" s="137"/>
    </row>
    <row r="90143" spans="2:8" x14ac:dyDescent="0.25">
      <c r="B90143" s="96"/>
      <c r="C90143" s="96"/>
      <c r="D90143" s="96"/>
      <c r="E90143" s="96"/>
      <c r="F90143" s="96"/>
      <c r="G90143" s="96"/>
      <c r="H90143" s="137"/>
    </row>
    <row r="90259" spans="2:8" x14ac:dyDescent="0.25">
      <c r="B90259" s="96"/>
      <c r="C90259" s="96"/>
      <c r="D90259" s="96"/>
      <c r="E90259" s="96"/>
      <c r="F90259" s="96"/>
      <c r="G90259" s="96"/>
      <c r="H90259" s="137"/>
    </row>
    <row r="90260" spans="2:8" x14ac:dyDescent="0.25">
      <c r="B90260" s="96"/>
      <c r="C90260" s="96"/>
      <c r="D90260" s="96"/>
      <c r="E90260" s="96"/>
      <c r="F90260" s="96"/>
      <c r="G90260" s="96"/>
      <c r="H90260" s="137"/>
    </row>
    <row r="90261" spans="2:8" x14ac:dyDescent="0.25">
      <c r="B90261" s="96"/>
      <c r="C90261" s="96"/>
      <c r="D90261" s="96"/>
      <c r="E90261" s="96"/>
      <c r="F90261" s="96"/>
      <c r="G90261" s="96"/>
      <c r="H90261" s="137"/>
    </row>
    <row r="90262" spans="2:8" x14ac:dyDescent="0.25">
      <c r="B90262" s="96"/>
      <c r="C90262" s="96"/>
      <c r="D90262" s="96"/>
      <c r="E90262" s="96"/>
      <c r="F90262" s="96"/>
      <c r="G90262" s="96"/>
      <c r="H90262" s="137"/>
    </row>
    <row r="90263" spans="2:8" x14ac:dyDescent="0.25">
      <c r="B90263" s="96"/>
      <c r="C90263" s="96"/>
      <c r="D90263" s="96"/>
      <c r="E90263" s="96"/>
      <c r="F90263" s="96"/>
      <c r="G90263" s="96"/>
      <c r="H90263" s="137"/>
    </row>
    <row r="90379" spans="2:8" x14ac:dyDescent="0.25">
      <c r="B90379" s="96"/>
      <c r="C90379" s="96"/>
      <c r="D90379" s="96"/>
      <c r="E90379" s="96"/>
      <c r="F90379" s="96"/>
      <c r="G90379" s="96"/>
      <c r="H90379" s="137"/>
    </row>
    <row r="90380" spans="2:8" x14ac:dyDescent="0.25">
      <c r="B90380" s="96"/>
      <c r="C90380" s="96"/>
      <c r="D90380" s="96"/>
      <c r="E90380" s="96"/>
      <c r="F90380" s="96"/>
      <c r="G90380" s="96"/>
      <c r="H90380" s="137"/>
    </row>
    <row r="90381" spans="2:8" x14ac:dyDescent="0.25">
      <c r="B90381" s="96"/>
      <c r="C90381" s="96"/>
      <c r="D90381" s="96"/>
      <c r="E90381" s="96"/>
      <c r="F90381" s="96"/>
      <c r="G90381" s="96"/>
      <c r="H90381" s="137"/>
    </row>
    <row r="90382" spans="2:8" x14ac:dyDescent="0.25">
      <c r="B90382" s="96"/>
      <c r="C90382" s="96"/>
      <c r="D90382" s="96"/>
      <c r="E90382" s="96"/>
      <c r="F90382" s="96"/>
      <c r="G90382" s="96"/>
      <c r="H90382" s="137"/>
    </row>
    <row r="90383" spans="2:8" x14ac:dyDescent="0.25">
      <c r="B90383" s="96"/>
      <c r="C90383" s="96"/>
      <c r="D90383" s="96"/>
      <c r="E90383" s="96"/>
      <c r="F90383" s="96"/>
      <c r="G90383" s="96"/>
      <c r="H90383" s="137"/>
    </row>
    <row r="90499" spans="2:8" x14ac:dyDescent="0.25">
      <c r="B90499" s="96"/>
      <c r="C90499" s="96"/>
      <c r="D90499" s="96"/>
      <c r="E90499" s="96"/>
      <c r="F90499" s="96"/>
      <c r="G90499" s="96"/>
      <c r="H90499" s="137"/>
    </row>
    <row r="90500" spans="2:8" x14ac:dyDescent="0.25">
      <c r="B90500" s="96"/>
      <c r="C90500" s="96"/>
      <c r="D90500" s="96"/>
      <c r="E90500" s="96"/>
      <c r="F90500" s="96"/>
      <c r="G90500" s="96"/>
      <c r="H90500" s="137"/>
    </row>
    <row r="90501" spans="2:8" x14ac:dyDescent="0.25">
      <c r="B90501" s="96"/>
      <c r="C90501" s="96"/>
      <c r="D90501" s="96"/>
      <c r="E90501" s="96"/>
      <c r="F90501" s="96"/>
      <c r="G90501" s="96"/>
      <c r="H90501" s="137"/>
    </row>
    <row r="90502" spans="2:8" x14ac:dyDescent="0.25">
      <c r="B90502" s="96"/>
      <c r="C90502" s="96"/>
      <c r="D90502" s="96"/>
      <c r="E90502" s="96"/>
      <c r="F90502" s="96"/>
      <c r="G90502" s="96"/>
      <c r="H90502" s="137"/>
    </row>
    <row r="90503" spans="2:8" x14ac:dyDescent="0.25">
      <c r="B90503" s="96"/>
      <c r="C90503" s="96"/>
      <c r="D90503" s="96"/>
      <c r="E90503" s="96"/>
      <c r="F90503" s="96"/>
      <c r="G90503" s="96"/>
      <c r="H90503" s="137"/>
    </row>
    <row r="90619" spans="2:8" x14ac:dyDescent="0.25">
      <c r="B90619" s="96"/>
      <c r="C90619" s="96"/>
      <c r="D90619" s="96"/>
      <c r="E90619" s="96"/>
      <c r="F90619" s="96"/>
      <c r="G90619" s="96"/>
      <c r="H90619" s="137"/>
    </row>
    <row r="90620" spans="2:8" x14ac:dyDescent="0.25">
      <c r="B90620" s="96"/>
      <c r="C90620" s="96"/>
      <c r="D90620" s="96"/>
      <c r="E90620" s="96"/>
      <c r="F90620" s="96"/>
      <c r="G90620" s="96"/>
      <c r="H90620" s="137"/>
    </row>
    <row r="90621" spans="2:8" x14ac:dyDescent="0.25">
      <c r="B90621" s="96"/>
      <c r="C90621" s="96"/>
      <c r="D90621" s="96"/>
      <c r="E90621" s="96"/>
      <c r="F90621" s="96"/>
      <c r="G90621" s="96"/>
      <c r="H90621" s="137"/>
    </row>
    <row r="90622" spans="2:8" x14ac:dyDescent="0.25">
      <c r="B90622" s="96"/>
      <c r="C90622" s="96"/>
      <c r="D90622" s="96"/>
      <c r="E90622" s="96"/>
      <c r="F90622" s="96"/>
      <c r="G90622" s="96"/>
      <c r="H90622" s="137"/>
    </row>
    <row r="90623" spans="2:8" x14ac:dyDescent="0.25">
      <c r="B90623" s="96"/>
      <c r="C90623" s="96"/>
      <c r="D90623" s="96"/>
      <c r="E90623" s="96"/>
      <c r="F90623" s="96"/>
      <c r="G90623" s="96"/>
      <c r="H90623" s="137"/>
    </row>
    <row r="90739" spans="2:8" x14ac:dyDescent="0.25">
      <c r="B90739" s="96"/>
      <c r="C90739" s="96"/>
      <c r="D90739" s="96"/>
      <c r="E90739" s="96"/>
      <c r="F90739" s="96"/>
      <c r="G90739" s="96"/>
      <c r="H90739" s="137"/>
    </row>
    <row r="90740" spans="2:8" x14ac:dyDescent="0.25">
      <c r="B90740" s="96"/>
      <c r="C90740" s="96"/>
      <c r="D90740" s="96"/>
      <c r="E90740" s="96"/>
      <c r="F90740" s="96"/>
      <c r="G90740" s="96"/>
      <c r="H90740" s="137"/>
    </row>
    <row r="90741" spans="2:8" x14ac:dyDescent="0.25">
      <c r="B90741" s="96"/>
      <c r="C90741" s="96"/>
      <c r="D90741" s="96"/>
      <c r="E90741" s="96"/>
      <c r="F90741" s="96"/>
      <c r="G90741" s="96"/>
      <c r="H90741" s="137"/>
    </row>
    <row r="90742" spans="2:8" x14ac:dyDescent="0.25">
      <c r="B90742" s="96"/>
      <c r="C90742" s="96"/>
      <c r="D90742" s="96"/>
      <c r="E90742" s="96"/>
      <c r="F90742" s="96"/>
      <c r="G90742" s="96"/>
      <c r="H90742" s="137"/>
    </row>
    <row r="90743" spans="2:8" x14ac:dyDescent="0.25">
      <c r="B90743" s="96"/>
      <c r="C90743" s="96"/>
      <c r="D90743" s="96"/>
      <c r="E90743" s="96"/>
      <c r="F90743" s="96"/>
      <c r="G90743" s="96"/>
      <c r="H90743" s="137"/>
    </row>
    <row r="90859" spans="2:8" x14ac:dyDescent="0.25">
      <c r="B90859" s="96"/>
      <c r="C90859" s="96"/>
      <c r="D90859" s="96"/>
      <c r="E90859" s="96"/>
      <c r="F90859" s="96"/>
      <c r="G90859" s="96"/>
      <c r="H90859" s="137"/>
    </row>
    <row r="90860" spans="2:8" x14ac:dyDescent="0.25">
      <c r="B90860" s="96"/>
      <c r="C90860" s="96"/>
      <c r="D90860" s="96"/>
      <c r="E90860" s="96"/>
      <c r="F90860" s="96"/>
      <c r="G90860" s="96"/>
      <c r="H90860" s="137"/>
    </row>
    <row r="90861" spans="2:8" x14ac:dyDescent="0.25">
      <c r="B90861" s="96"/>
      <c r="C90861" s="96"/>
      <c r="D90861" s="96"/>
      <c r="E90861" s="96"/>
      <c r="F90861" s="96"/>
      <c r="G90861" s="96"/>
      <c r="H90861" s="137"/>
    </row>
    <row r="90862" spans="2:8" x14ac:dyDescent="0.25">
      <c r="B90862" s="96"/>
      <c r="C90862" s="96"/>
      <c r="D90862" s="96"/>
      <c r="E90862" s="96"/>
      <c r="F90862" s="96"/>
      <c r="G90862" s="96"/>
      <c r="H90862" s="137"/>
    </row>
    <row r="90863" spans="2:8" x14ac:dyDescent="0.25">
      <c r="B90863" s="96"/>
      <c r="C90863" s="96"/>
      <c r="D90863" s="96"/>
      <c r="E90863" s="96"/>
      <c r="F90863" s="96"/>
      <c r="G90863" s="96"/>
      <c r="H90863" s="137"/>
    </row>
    <row r="90979" spans="2:8" x14ac:dyDescent="0.25">
      <c r="B90979" s="96"/>
      <c r="C90979" s="96"/>
      <c r="D90979" s="96"/>
      <c r="E90979" s="96"/>
      <c r="F90979" s="96"/>
      <c r="G90979" s="96"/>
      <c r="H90979" s="137"/>
    </row>
    <row r="90980" spans="2:8" x14ac:dyDescent="0.25">
      <c r="B90980" s="96"/>
      <c r="C90980" s="96"/>
      <c r="D90980" s="96"/>
      <c r="E90980" s="96"/>
      <c r="F90980" s="96"/>
      <c r="G90980" s="96"/>
      <c r="H90980" s="137"/>
    </row>
    <row r="90981" spans="2:8" x14ac:dyDescent="0.25">
      <c r="B90981" s="96"/>
      <c r="C90981" s="96"/>
      <c r="D90981" s="96"/>
      <c r="E90981" s="96"/>
      <c r="F90981" s="96"/>
      <c r="G90981" s="96"/>
      <c r="H90981" s="137"/>
    </row>
    <row r="90982" spans="2:8" x14ac:dyDescent="0.25">
      <c r="B90982" s="96"/>
      <c r="C90982" s="96"/>
      <c r="D90982" s="96"/>
      <c r="E90982" s="96"/>
      <c r="F90982" s="96"/>
      <c r="G90982" s="96"/>
      <c r="H90982" s="137"/>
    </row>
    <row r="90983" spans="2:8" x14ac:dyDescent="0.25">
      <c r="B90983" s="96"/>
      <c r="C90983" s="96"/>
      <c r="D90983" s="96"/>
      <c r="E90983" s="96"/>
      <c r="F90983" s="96"/>
      <c r="G90983" s="96"/>
      <c r="H90983" s="137"/>
    </row>
    <row r="91099" spans="2:8" x14ac:dyDescent="0.25">
      <c r="B91099" s="96"/>
      <c r="C91099" s="96"/>
      <c r="D91099" s="96"/>
      <c r="E91099" s="96"/>
      <c r="F91099" s="96"/>
      <c r="G91099" s="96"/>
      <c r="H91099" s="137"/>
    </row>
    <row r="91100" spans="2:8" x14ac:dyDescent="0.25">
      <c r="B91100" s="96"/>
      <c r="C91100" s="96"/>
      <c r="D91100" s="96"/>
      <c r="E91100" s="96"/>
      <c r="F91100" s="96"/>
      <c r="G91100" s="96"/>
      <c r="H91100" s="137"/>
    </row>
    <row r="91101" spans="2:8" x14ac:dyDescent="0.25">
      <c r="B91101" s="96"/>
      <c r="C91101" s="96"/>
      <c r="D91101" s="96"/>
      <c r="E91101" s="96"/>
      <c r="F91101" s="96"/>
      <c r="G91101" s="96"/>
      <c r="H91101" s="137"/>
    </row>
    <row r="91102" spans="2:8" x14ac:dyDescent="0.25">
      <c r="B91102" s="96"/>
      <c r="C91102" s="96"/>
      <c r="D91102" s="96"/>
      <c r="E91102" s="96"/>
      <c r="F91102" s="96"/>
      <c r="G91102" s="96"/>
      <c r="H91102" s="137"/>
    </row>
    <row r="91103" spans="2:8" x14ac:dyDescent="0.25">
      <c r="B91103" s="96"/>
      <c r="C91103" s="96"/>
      <c r="D91103" s="96"/>
      <c r="E91103" s="96"/>
      <c r="F91103" s="96"/>
      <c r="G91103" s="96"/>
      <c r="H91103" s="137"/>
    </row>
    <row r="91219" spans="2:8" x14ac:dyDescent="0.25">
      <c r="B91219" s="96"/>
      <c r="C91219" s="96"/>
      <c r="D91219" s="96"/>
      <c r="E91219" s="96"/>
      <c r="F91219" s="96"/>
      <c r="G91219" s="96"/>
      <c r="H91219" s="137"/>
    </row>
    <row r="91220" spans="2:8" x14ac:dyDescent="0.25">
      <c r="B91220" s="96"/>
      <c r="C91220" s="96"/>
      <c r="D91220" s="96"/>
      <c r="E91220" s="96"/>
      <c r="F91220" s="96"/>
      <c r="G91220" s="96"/>
      <c r="H91220" s="137"/>
    </row>
    <row r="91221" spans="2:8" x14ac:dyDescent="0.25">
      <c r="B91221" s="96"/>
      <c r="C91221" s="96"/>
      <c r="D91221" s="96"/>
      <c r="E91221" s="96"/>
      <c r="F91221" s="96"/>
      <c r="G91221" s="96"/>
      <c r="H91221" s="137"/>
    </row>
    <row r="91222" spans="2:8" x14ac:dyDescent="0.25">
      <c r="B91222" s="96"/>
      <c r="C91222" s="96"/>
      <c r="D91222" s="96"/>
      <c r="E91222" s="96"/>
      <c r="F91222" s="96"/>
      <c r="G91222" s="96"/>
      <c r="H91222" s="137"/>
    </row>
    <row r="91223" spans="2:8" x14ac:dyDescent="0.25">
      <c r="B91223" s="96"/>
      <c r="C91223" s="96"/>
      <c r="D91223" s="96"/>
      <c r="E91223" s="96"/>
      <c r="F91223" s="96"/>
      <c r="G91223" s="96"/>
      <c r="H91223" s="137"/>
    </row>
    <row r="91339" spans="2:8" x14ac:dyDescent="0.25">
      <c r="B91339" s="96"/>
      <c r="C91339" s="96"/>
      <c r="D91339" s="96"/>
      <c r="E91339" s="96"/>
      <c r="F91339" s="96"/>
      <c r="G91339" s="96"/>
      <c r="H91339" s="137"/>
    </row>
    <row r="91340" spans="2:8" x14ac:dyDescent="0.25">
      <c r="B91340" s="96"/>
      <c r="C91340" s="96"/>
      <c r="D91340" s="96"/>
      <c r="E91340" s="96"/>
      <c r="F91340" s="96"/>
      <c r="G91340" s="96"/>
      <c r="H91340" s="137"/>
    </row>
    <row r="91341" spans="2:8" x14ac:dyDescent="0.25">
      <c r="B91341" s="96"/>
      <c r="C91341" s="96"/>
      <c r="D91341" s="96"/>
      <c r="E91341" s="96"/>
      <c r="F91341" s="96"/>
      <c r="G91341" s="96"/>
      <c r="H91341" s="137"/>
    </row>
    <row r="91342" spans="2:8" x14ac:dyDescent="0.25">
      <c r="B91342" s="96"/>
      <c r="C91342" s="96"/>
      <c r="D91342" s="96"/>
      <c r="E91342" s="96"/>
      <c r="F91342" s="96"/>
      <c r="G91342" s="96"/>
      <c r="H91342" s="137"/>
    </row>
    <row r="91343" spans="2:8" x14ac:dyDescent="0.25">
      <c r="B91343" s="96"/>
      <c r="C91343" s="96"/>
      <c r="D91343" s="96"/>
      <c r="E91343" s="96"/>
      <c r="F91343" s="96"/>
      <c r="G91343" s="96"/>
      <c r="H91343" s="137"/>
    </row>
    <row r="91459" spans="2:8" x14ac:dyDescent="0.25">
      <c r="B91459" s="96"/>
      <c r="C91459" s="96"/>
      <c r="D91459" s="96"/>
      <c r="E91459" s="96"/>
      <c r="F91459" s="96"/>
      <c r="G91459" s="96"/>
      <c r="H91459" s="137"/>
    </row>
    <row r="91460" spans="2:8" x14ac:dyDescent="0.25">
      <c r="B91460" s="96"/>
      <c r="C91460" s="96"/>
      <c r="D91460" s="96"/>
      <c r="E91460" s="96"/>
      <c r="F91460" s="96"/>
      <c r="G91460" s="96"/>
      <c r="H91460" s="137"/>
    </row>
    <row r="91461" spans="2:8" x14ac:dyDescent="0.25">
      <c r="B91461" s="96"/>
      <c r="C91461" s="96"/>
      <c r="D91461" s="96"/>
      <c r="E91461" s="96"/>
      <c r="F91461" s="96"/>
      <c r="G91461" s="96"/>
      <c r="H91461" s="137"/>
    </row>
    <row r="91462" spans="2:8" x14ac:dyDescent="0.25">
      <c r="B91462" s="96"/>
      <c r="C91462" s="96"/>
      <c r="D91462" s="96"/>
      <c r="E91462" s="96"/>
      <c r="F91462" s="96"/>
      <c r="G91462" s="96"/>
      <c r="H91462" s="137"/>
    </row>
    <row r="91463" spans="2:8" x14ac:dyDescent="0.25">
      <c r="B91463" s="96"/>
      <c r="C91463" s="96"/>
      <c r="D91463" s="96"/>
      <c r="E91463" s="96"/>
      <c r="F91463" s="96"/>
      <c r="G91463" s="96"/>
      <c r="H91463" s="137"/>
    </row>
    <row r="91579" spans="2:8" x14ac:dyDescent="0.25">
      <c r="B91579" s="96"/>
      <c r="C91579" s="96"/>
      <c r="D91579" s="96"/>
      <c r="E91579" s="96"/>
      <c r="F91579" s="96"/>
      <c r="G91579" s="96"/>
      <c r="H91579" s="137"/>
    </row>
    <row r="91580" spans="2:8" x14ac:dyDescent="0.25">
      <c r="B91580" s="96"/>
      <c r="C91580" s="96"/>
      <c r="D91580" s="96"/>
      <c r="E91580" s="96"/>
      <c r="F91580" s="96"/>
      <c r="G91580" s="96"/>
      <c r="H91580" s="137"/>
    </row>
    <row r="91581" spans="2:8" x14ac:dyDescent="0.25">
      <c r="B91581" s="96"/>
      <c r="C91581" s="96"/>
      <c r="D91581" s="96"/>
      <c r="E91581" s="96"/>
      <c r="F91581" s="96"/>
      <c r="G91581" s="96"/>
      <c r="H91581" s="137"/>
    </row>
    <row r="91582" spans="2:8" x14ac:dyDescent="0.25">
      <c r="B91582" s="96"/>
      <c r="C91582" s="96"/>
      <c r="D91582" s="96"/>
      <c r="E91582" s="96"/>
      <c r="F91582" s="96"/>
      <c r="G91582" s="96"/>
      <c r="H91582" s="137"/>
    </row>
    <row r="91583" spans="2:8" x14ac:dyDescent="0.25">
      <c r="B91583" s="96"/>
      <c r="C91583" s="96"/>
      <c r="D91583" s="96"/>
      <c r="E91583" s="96"/>
      <c r="F91583" s="96"/>
      <c r="G91583" s="96"/>
      <c r="H91583" s="137"/>
    </row>
    <row r="91699" spans="2:8" x14ac:dyDescent="0.25">
      <c r="B91699" s="96"/>
      <c r="C91699" s="96"/>
      <c r="D91699" s="96"/>
      <c r="E91699" s="96"/>
      <c r="F91699" s="96"/>
      <c r="G91699" s="96"/>
      <c r="H91699" s="137"/>
    </row>
    <row r="91700" spans="2:8" x14ac:dyDescent="0.25">
      <c r="B91700" s="96"/>
      <c r="C91700" s="96"/>
      <c r="D91700" s="96"/>
      <c r="E91700" s="96"/>
      <c r="F91700" s="96"/>
      <c r="G91700" s="96"/>
      <c r="H91700" s="137"/>
    </row>
    <row r="91701" spans="2:8" x14ac:dyDescent="0.25">
      <c r="B91701" s="96"/>
      <c r="C91701" s="96"/>
      <c r="D91701" s="96"/>
      <c r="E91701" s="96"/>
      <c r="F91701" s="96"/>
      <c r="G91701" s="96"/>
      <c r="H91701" s="137"/>
    </row>
    <row r="91702" spans="2:8" x14ac:dyDescent="0.25">
      <c r="B91702" s="96"/>
      <c r="C91702" s="96"/>
      <c r="D91702" s="96"/>
      <c r="E91702" s="96"/>
      <c r="F91702" s="96"/>
      <c r="G91702" s="96"/>
      <c r="H91702" s="137"/>
    </row>
    <row r="91703" spans="2:8" x14ac:dyDescent="0.25">
      <c r="B91703" s="96"/>
      <c r="C91703" s="96"/>
      <c r="D91703" s="96"/>
      <c r="E91703" s="96"/>
      <c r="F91703" s="96"/>
      <c r="G91703" s="96"/>
      <c r="H91703" s="137"/>
    </row>
    <row r="91819" spans="2:8" x14ac:dyDescent="0.25">
      <c r="B91819" s="96"/>
      <c r="C91819" s="96"/>
      <c r="D91819" s="96"/>
      <c r="E91819" s="96"/>
      <c r="F91819" s="96"/>
      <c r="G91819" s="96"/>
      <c r="H91819" s="137"/>
    </row>
    <row r="91820" spans="2:8" x14ac:dyDescent="0.25">
      <c r="B91820" s="96"/>
      <c r="C91820" s="96"/>
      <c r="D91820" s="96"/>
      <c r="E91820" s="96"/>
      <c r="F91820" s="96"/>
      <c r="G91820" s="96"/>
      <c r="H91820" s="137"/>
    </row>
    <row r="91821" spans="2:8" x14ac:dyDescent="0.25">
      <c r="B91821" s="96"/>
      <c r="C91821" s="96"/>
      <c r="D91821" s="96"/>
      <c r="E91821" s="96"/>
      <c r="F91821" s="96"/>
      <c r="G91821" s="96"/>
      <c r="H91821" s="137"/>
    </row>
    <row r="91822" spans="2:8" x14ac:dyDescent="0.25">
      <c r="B91822" s="96"/>
      <c r="C91822" s="96"/>
      <c r="D91822" s="96"/>
      <c r="E91822" s="96"/>
      <c r="F91822" s="96"/>
      <c r="G91822" s="96"/>
      <c r="H91822" s="137"/>
    </row>
    <row r="91823" spans="2:8" x14ac:dyDescent="0.25">
      <c r="B91823" s="96"/>
      <c r="C91823" s="96"/>
      <c r="D91823" s="96"/>
      <c r="E91823" s="96"/>
      <c r="F91823" s="96"/>
      <c r="G91823" s="96"/>
      <c r="H91823" s="137"/>
    </row>
    <row r="91939" spans="2:8" x14ac:dyDescent="0.25">
      <c r="B91939" s="96"/>
      <c r="C91939" s="96"/>
      <c r="D91939" s="96"/>
      <c r="E91939" s="96"/>
      <c r="F91939" s="96"/>
      <c r="G91939" s="96"/>
      <c r="H91939" s="137"/>
    </row>
    <row r="91940" spans="2:8" x14ac:dyDescent="0.25">
      <c r="B91940" s="96"/>
      <c r="C91940" s="96"/>
      <c r="D91940" s="96"/>
      <c r="E91940" s="96"/>
      <c r="F91940" s="96"/>
      <c r="G91940" s="96"/>
      <c r="H91940" s="137"/>
    </row>
    <row r="91941" spans="2:8" x14ac:dyDescent="0.25">
      <c r="B91941" s="96"/>
      <c r="C91941" s="96"/>
      <c r="D91941" s="96"/>
      <c r="E91941" s="96"/>
      <c r="F91941" s="96"/>
      <c r="G91941" s="96"/>
      <c r="H91941" s="137"/>
    </row>
    <row r="91942" spans="2:8" x14ac:dyDescent="0.25">
      <c r="B91942" s="96"/>
      <c r="C91942" s="96"/>
      <c r="D91942" s="96"/>
      <c r="E91942" s="96"/>
      <c r="F91942" s="96"/>
      <c r="G91942" s="96"/>
      <c r="H91942" s="137"/>
    </row>
    <row r="91943" spans="2:8" x14ac:dyDescent="0.25">
      <c r="B91943" s="96"/>
      <c r="C91943" s="96"/>
      <c r="D91943" s="96"/>
      <c r="E91943" s="96"/>
      <c r="F91943" s="96"/>
      <c r="G91943" s="96"/>
      <c r="H91943" s="137"/>
    </row>
    <row r="92059" spans="2:8" x14ac:dyDescent="0.25">
      <c r="B92059" s="96"/>
      <c r="C92059" s="96"/>
      <c r="D92059" s="96"/>
      <c r="E92059" s="96"/>
      <c r="F92059" s="96"/>
      <c r="G92059" s="96"/>
      <c r="H92059" s="137"/>
    </row>
    <row r="92060" spans="2:8" x14ac:dyDescent="0.25">
      <c r="B92060" s="96"/>
      <c r="C92060" s="96"/>
      <c r="D92060" s="96"/>
      <c r="E92060" s="96"/>
      <c r="F92060" s="96"/>
      <c r="G92060" s="96"/>
      <c r="H92060" s="137"/>
    </row>
    <row r="92061" spans="2:8" x14ac:dyDescent="0.25">
      <c r="B92061" s="96"/>
      <c r="C92061" s="96"/>
      <c r="D92061" s="96"/>
      <c r="E92061" s="96"/>
      <c r="F92061" s="96"/>
      <c r="G92061" s="96"/>
      <c r="H92061" s="137"/>
    </row>
    <row r="92062" spans="2:8" x14ac:dyDescent="0.25">
      <c r="B92062" s="96"/>
      <c r="C92062" s="96"/>
      <c r="D92062" s="96"/>
      <c r="E92062" s="96"/>
      <c r="F92062" s="96"/>
      <c r="G92062" s="96"/>
      <c r="H92062" s="137"/>
    </row>
    <row r="92063" spans="2:8" x14ac:dyDescent="0.25">
      <c r="B92063" s="96"/>
      <c r="C92063" s="96"/>
      <c r="D92063" s="96"/>
      <c r="E92063" s="96"/>
      <c r="F92063" s="96"/>
      <c r="G92063" s="96"/>
      <c r="H92063" s="137"/>
    </row>
    <row r="92179" spans="2:8" x14ac:dyDescent="0.25">
      <c r="B92179" s="96"/>
      <c r="C92179" s="96"/>
      <c r="D92179" s="96"/>
      <c r="E92179" s="96"/>
      <c r="F92179" s="96"/>
      <c r="G92179" s="96"/>
      <c r="H92179" s="137"/>
    </row>
    <row r="92180" spans="2:8" x14ac:dyDescent="0.25">
      <c r="B92180" s="96"/>
      <c r="C92180" s="96"/>
      <c r="D92180" s="96"/>
      <c r="E92180" s="96"/>
      <c r="F92180" s="96"/>
      <c r="G92180" s="96"/>
      <c r="H92180" s="137"/>
    </row>
    <row r="92181" spans="2:8" x14ac:dyDescent="0.25">
      <c r="B92181" s="96"/>
      <c r="C92181" s="96"/>
      <c r="D92181" s="96"/>
      <c r="E92181" s="96"/>
      <c r="F92181" s="96"/>
      <c r="G92181" s="96"/>
      <c r="H92181" s="137"/>
    </row>
    <row r="92182" spans="2:8" x14ac:dyDescent="0.25">
      <c r="B92182" s="96"/>
      <c r="C92182" s="96"/>
      <c r="D92182" s="96"/>
      <c r="E92182" s="96"/>
      <c r="F92182" s="96"/>
      <c r="G92182" s="96"/>
      <c r="H92182" s="137"/>
    </row>
    <row r="92183" spans="2:8" x14ac:dyDescent="0.25">
      <c r="B92183" s="96"/>
      <c r="C92183" s="96"/>
      <c r="D92183" s="96"/>
      <c r="E92183" s="96"/>
      <c r="F92183" s="96"/>
      <c r="G92183" s="96"/>
      <c r="H92183" s="137"/>
    </row>
    <row r="92299" spans="2:8" x14ac:dyDescent="0.25">
      <c r="B92299" s="96"/>
      <c r="C92299" s="96"/>
      <c r="D92299" s="96"/>
      <c r="E92299" s="96"/>
      <c r="F92299" s="96"/>
      <c r="G92299" s="96"/>
      <c r="H92299" s="137"/>
    </row>
    <row r="92300" spans="2:8" x14ac:dyDescent="0.25">
      <c r="B92300" s="96"/>
      <c r="C92300" s="96"/>
      <c r="D92300" s="96"/>
      <c r="E92300" s="96"/>
      <c r="F92300" s="96"/>
      <c r="G92300" s="96"/>
      <c r="H92300" s="137"/>
    </row>
    <row r="92301" spans="2:8" x14ac:dyDescent="0.25">
      <c r="B92301" s="96"/>
      <c r="C92301" s="96"/>
      <c r="D92301" s="96"/>
      <c r="E92301" s="96"/>
      <c r="F92301" s="96"/>
      <c r="G92301" s="96"/>
      <c r="H92301" s="137"/>
    </row>
    <row r="92302" spans="2:8" x14ac:dyDescent="0.25">
      <c r="B92302" s="96"/>
      <c r="C92302" s="96"/>
      <c r="D92302" s="96"/>
      <c r="E92302" s="96"/>
      <c r="F92302" s="96"/>
      <c r="G92302" s="96"/>
      <c r="H92302" s="137"/>
    </row>
    <row r="92303" spans="2:8" x14ac:dyDescent="0.25">
      <c r="B92303" s="96"/>
      <c r="C92303" s="96"/>
      <c r="D92303" s="96"/>
      <c r="E92303" s="96"/>
      <c r="F92303" s="96"/>
      <c r="G92303" s="96"/>
      <c r="H92303" s="137"/>
    </row>
    <row r="92419" spans="2:8" x14ac:dyDescent="0.25">
      <c r="B92419" s="96"/>
      <c r="C92419" s="96"/>
      <c r="D92419" s="96"/>
      <c r="E92419" s="96"/>
      <c r="F92419" s="96"/>
      <c r="G92419" s="96"/>
      <c r="H92419" s="137"/>
    </row>
    <row r="92420" spans="2:8" x14ac:dyDescent="0.25">
      <c r="B92420" s="96"/>
      <c r="C92420" s="96"/>
      <c r="D92420" s="96"/>
      <c r="E92420" s="96"/>
      <c r="F92420" s="96"/>
      <c r="G92420" s="96"/>
      <c r="H92420" s="137"/>
    </row>
    <row r="92421" spans="2:8" x14ac:dyDescent="0.25">
      <c r="B92421" s="96"/>
      <c r="C92421" s="96"/>
      <c r="D92421" s="96"/>
      <c r="E92421" s="96"/>
      <c r="F92421" s="96"/>
      <c r="G92421" s="96"/>
      <c r="H92421" s="137"/>
    </row>
    <row r="92422" spans="2:8" x14ac:dyDescent="0.25">
      <c r="B92422" s="96"/>
      <c r="C92422" s="96"/>
      <c r="D92422" s="96"/>
      <c r="E92422" s="96"/>
      <c r="F92422" s="96"/>
      <c r="G92422" s="96"/>
      <c r="H92422" s="137"/>
    </row>
    <row r="92423" spans="2:8" x14ac:dyDescent="0.25">
      <c r="B92423" s="96"/>
      <c r="C92423" s="96"/>
      <c r="D92423" s="96"/>
      <c r="E92423" s="96"/>
      <c r="F92423" s="96"/>
      <c r="G92423" s="96"/>
      <c r="H92423" s="137"/>
    </row>
    <row r="92539" spans="2:8" x14ac:dyDescent="0.25">
      <c r="B92539" s="96"/>
      <c r="C92539" s="96"/>
      <c r="D92539" s="96"/>
      <c r="E92539" s="96"/>
      <c r="F92539" s="96"/>
      <c r="G92539" s="96"/>
      <c r="H92539" s="137"/>
    </row>
    <row r="92540" spans="2:8" x14ac:dyDescent="0.25">
      <c r="B92540" s="96"/>
      <c r="C92540" s="96"/>
      <c r="D92540" s="96"/>
      <c r="E92540" s="96"/>
      <c r="F92540" s="96"/>
      <c r="G92540" s="96"/>
      <c r="H92540" s="137"/>
    </row>
    <row r="92541" spans="2:8" x14ac:dyDescent="0.25">
      <c r="B92541" s="96"/>
      <c r="C92541" s="96"/>
      <c r="D92541" s="96"/>
      <c r="E92541" s="96"/>
      <c r="F92541" s="96"/>
      <c r="G92541" s="96"/>
      <c r="H92541" s="137"/>
    </row>
    <row r="92542" spans="2:8" x14ac:dyDescent="0.25">
      <c r="B92542" s="96"/>
      <c r="C92542" s="96"/>
      <c r="D92542" s="96"/>
      <c r="E92542" s="96"/>
      <c r="F92542" s="96"/>
      <c r="G92542" s="96"/>
      <c r="H92542" s="137"/>
    </row>
    <row r="92543" spans="2:8" x14ac:dyDescent="0.25">
      <c r="B92543" s="96"/>
      <c r="C92543" s="96"/>
      <c r="D92543" s="96"/>
      <c r="E92543" s="96"/>
      <c r="F92543" s="96"/>
      <c r="G92543" s="96"/>
      <c r="H92543" s="137"/>
    </row>
    <row r="92659" spans="2:8" x14ac:dyDescent="0.25">
      <c r="B92659" s="96"/>
      <c r="C92659" s="96"/>
      <c r="D92659" s="96"/>
      <c r="E92659" s="96"/>
      <c r="F92659" s="96"/>
      <c r="G92659" s="96"/>
      <c r="H92659" s="137"/>
    </row>
    <row r="92660" spans="2:8" x14ac:dyDescent="0.25">
      <c r="B92660" s="96"/>
      <c r="C92660" s="96"/>
      <c r="D92660" s="96"/>
      <c r="E92660" s="96"/>
      <c r="F92660" s="96"/>
      <c r="G92660" s="96"/>
      <c r="H92660" s="137"/>
    </row>
    <row r="92661" spans="2:8" x14ac:dyDescent="0.25">
      <c r="B92661" s="96"/>
      <c r="C92661" s="96"/>
      <c r="D92661" s="96"/>
      <c r="E92661" s="96"/>
      <c r="F92661" s="96"/>
      <c r="G92661" s="96"/>
      <c r="H92661" s="137"/>
    </row>
    <row r="92662" spans="2:8" x14ac:dyDescent="0.25">
      <c r="B92662" s="96"/>
      <c r="C92662" s="96"/>
      <c r="D92662" s="96"/>
      <c r="E92662" s="96"/>
      <c r="F92662" s="96"/>
      <c r="G92662" s="96"/>
      <c r="H92662" s="137"/>
    </row>
    <row r="92663" spans="2:8" x14ac:dyDescent="0.25">
      <c r="B92663" s="96"/>
      <c r="C92663" s="96"/>
      <c r="D92663" s="96"/>
      <c r="E92663" s="96"/>
      <c r="F92663" s="96"/>
      <c r="G92663" s="96"/>
      <c r="H92663" s="137"/>
    </row>
    <row r="92779" spans="2:8" x14ac:dyDescent="0.25">
      <c r="B92779" s="96"/>
      <c r="C92779" s="96"/>
      <c r="D92779" s="96"/>
      <c r="E92779" s="96"/>
      <c r="F92779" s="96"/>
      <c r="G92779" s="96"/>
      <c r="H92779" s="137"/>
    </row>
    <row r="92780" spans="2:8" x14ac:dyDescent="0.25">
      <c r="B92780" s="96"/>
      <c r="C92780" s="96"/>
      <c r="D92780" s="96"/>
      <c r="E92780" s="96"/>
      <c r="F92780" s="96"/>
      <c r="G92780" s="96"/>
      <c r="H92780" s="137"/>
    </row>
    <row r="92781" spans="2:8" x14ac:dyDescent="0.25">
      <c r="B92781" s="96"/>
      <c r="C92781" s="96"/>
      <c r="D92781" s="96"/>
      <c r="E92781" s="96"/>
      <c r="F92781" s="96"/>
      <c r="G92781" s="96"/>
      <c r="H92781" s="137"/>
    </row>
    <row r="92782" spans="2:8" x14ac:dyDescent="0.25">
      <c r="B92782" s="96"/>
      <c r="C92782" s="96"/>
      <c r="D92782" s="96"/>
      <c r="E92782" s="96"/>
      <c r="F92782" s="96"/>
      <c r="G92782" s="96"/>
      <c r="H92782" s="137"/>
    </row>
    <row r="92783" spans="2:8" x14ac:dyDescent="0.25">
      <c r="B92783" s="96"/>
      <c r="C92783" s="96"/>
      <c r="D92783" s="96"/>
      <c r="E92783" s="96"/>
      <c r="F92783" s="96"/>
      <c r="G92783" s="96"/>
      <c r="H92783" s="137"/>
    </row>
    <row r="92899" spans="2:8" x14ac:dyDescent="0.25">
      <c r="B92899" s="96"/>
      <c r="C92899" s="96"/>
      <c r="D92899" s="96"/>
      <c r="E92899" s="96"/>
      <c r="F92899" s="96"/>
      <c r="G92899" s="96"/>
      <c r="H92899" s="137"/>
    </row>
    <row r="92900" spans="2:8" x14ac:dyDescent="0.25">
      <c r="B92900" s="96"/>
      <c r="C92900" s="96"/>
      <c r="D92900" s="96"/>
      <c r="E92900" s="96"/>
      <c r="F92900" s="96"/>
      <c r="G92900" s="96"/>
      <c r="H92900" s="137"/>
    </row>
    <row r="92901" spans="2:8" x14ac:dyDescent="0.25">
      <c r="B92901" s="96"/>
      <c r="C92901" s="96"/>
      <c r="D92901" s="96"/>
      <c r="E92901" s="96"/>
      <c r="F92901" s="96"/>
      <c r="G92901" s="96"/>
      <c r="H92901" s="137"/>
    </row>
    <row r="92902" spans="2:8" x14ac:dyDescent="0.25">
      <c r="B92902" s="96"/>
      <c r="C92902" s="96"/>
      <c r="D92902" s="96"/>
      <c r="E92902" s="96"/>
      <c r="F92902" s="96"/>
      <c r="G92902" s="96"/>
      <c r="H92902" s="137"/>
    </row>
    <row r="92903" spans="2:8" x14ac:dyDescent="0.25">
      <c r="B92903" s="96"/>
      <c r="C92903" s="96"/>
      <c r="D92903" s="96"/>
      <c r="E92903" s="96"/>
      <c r="F92903" s="96"/>
      <c r="G92903" s="96"/>
      <c r="H92903" s="137"/>
    </row>
    <row r="93019" spans="2:8" x14ac:dyDescent="0.25">
      <c r="B93019" s="96"/>
      <c r="C93019" s="96"/>
      <c r="D93019" s="96"/>
      <c r="E93019" s="96"/>
      <c r="F93019" s="96"/>
      <c r="G93019" s="96"/>
      <c r="H93019" s="137"/>
    </row>
    <row r="93020" spans="2:8" x14ac:dyDescent="0.25">
      <c r="B93020" s="96"/>
      <c r="C93020" s="96"/>
      <c r="D93020" s="96"/>
      <c r="E93020" s="96"/>
      <c r="F93020" s="96"/>
      <c r="G93020" s="96"/>
      <c r="H93020" s="137"/>
    </row>
    <row r="93021" spans="2:8" x14ac:dyDescent="0.25">
      <c r="B93021" s="96"/>
      <c r="C93021" s="96"/>
      <c r="D93021" s="96"/>
      <c r="E93021" s="96"/>
      <c r="F93021" s="96"/>
      <c r="G93021" s="96"/>
      <c r="H93021" s="137"/>
    </row>
    <row r="93022" spans="2:8" x14ac:dyDescent="0.25">
      <c r="B93022" s="96"/>
      <c r="C93022" s="96"/>
      <c r="D93022" s="96"/>
      <c r="E93022" s="96"/>
      <c r="F93022" s="96"/>
      <c r="G93022" s="96"/>
      <c r="H93022" s="137"/>
    </row>
    <row r="93023" spans="2:8" x14ac:dyDescent="0.25">
      <c r="B93023" s="96"/>
      <c r="C93023" s="96"/>
      <c r="D93023" s="96"/>
      <c r="E93023" s="96"/>
      <c r="F93023" s="96"/>
      <c r="G93023" s="96"/>
      <c r="H93023" s="137"/>
    </row>
    <row r="93139" spans="2:8" x14ac:dyDescent="0.25">
      <c r="B93139" s="96"/>
      <c r="C93139" s="96"/>
      <c r="D93139" s="96"/>
      <c r="E93139" s="96"/>
      <c r="F93139" s="96"/>
      <c r="G93139" s="96"/>
      <c r="H93139" s="137"/>
    </row>
    <row r="93140" spans="2:8" x14ac:dyDescent="0.25">
      <c r="B93140" s="96"/>
      <c r="C93140" s="96"/>
      <c r="D93140" s="96"/>
      <c r="E93140" s="96"/>
      <c r="F93140" s="96"/>
      <c r="G93140" s="96"/>
      <c r="H93140" s="137"/>
    </row>
    <row r="93141" spans="2:8" x14ac:dyDescent="0.25">
      <c r="B93141" s="96"/>
      <c r="C93141" s="96"/>
      <c r="D93141" s="96"/>
      <c r="E93141" s="96"/>
      <c r="F93141" s="96"/>
      <c r="G93141" s="96"/>
      <c r="H93141" s="137"/>
    </row>
    <row r="93142" spans="2:8" x14ac:dyDescent="0.25">
      <c r="B93142" s="96"/>
      <c r="C93142" s="96"/>
      <c r="D93142" s="96"/>
      <c r="E93142" s="96"/>
      <c r="F93142" s="96"/>
      <c r="G93142" s="96"/>
      <c r="H93142" s="137"/>
    </row>
    <row r="93143" spans="2:8" x14ac:dyDescent="0.25">
      <c r="B93143" s="96"/>
      <c r="C93143" s="96"/>
      <c r="D93143" s="96"/>
      <c r="E93143" s="96"/>
      <c r="F93143" s="96"/>
      <c r="G93143" s="96"/>
      <c r="H93143" s="137"/>
    </row>
    <row r="93259" spans="2:8" x14ac:dyDescent="0.25">
      <c r="B93259" s="96"/>
      <c r="C93259" s="96"/>
      <c r="D93259" s="96"/>
      <c r="E93259" s="96"/>
      <c r="F93259" s="96"/>
      <c r="G93259" s="96"/>
      <c r="H93259" s="137"/>
    </row>
    <row r="93260" spans="2:8" x14ac:dyDescent="0.25">
      <c r="B93260" s="96"/>
      <c r="C93260" s="96"/>
      <c r="D93260" s="96"/>
      <c r="E93260" s="96"/>
      <c r="F93260" s="96"/>
      <c r="G93260" s="96"/>
      <c r="H93260" s="137"/>
    </row>
    <row r="93261" spans="2:8" x14ac:dyDescent="0.25">
      <c r="B93261" s="96"/>
      <c r="C93261" s="96"/>
      <c r="D93261" s="96"/>
      <c r="E93261" s="96"/>
      <c r="F93261" s="96"/>
      <c r="G93261" s="96"/>
      <c r="H93261" s="137"/>
    </row>
    <row r="93262" spans="2:8" x14ac:dyDescent="0.25">
      <c r="B93262" s="96"/>
      <c r="C93262" s="96"/>
      <c r="D93262" s="96"/>
      <c r="E93262" s="96"/>
      <c r="F93262" s="96"/>
      <c r="G93262" s="96"/>
      <c r="H93262" s="137"/>
    </row>
    <row r="93263" spans="2:8" x14ac:dyDescent="0.25">
      <c r="B93263" s="96"/>
      <c r="C93263" s="96"/>
      <c r="D93263" s="96"/>
      <c r="E93263" s="96"/>
      <c r="F93263" s="96"/>
      <c r="G93263" s="96"/>
      <c r="H93263" s="137"/>
    </row>
    <row r="93379" spans="2:8" x14ac:dyDescent="0.25">
      <c r="B93379" s="96"/>
      <c r="C93379" s="96"/>
      <c r="D93379" s="96"/>
      <c r="E93379" s="96"/>
      <c r="F93379" s="96"/>
      <c r="G93379" s="96"/>
      <c r="H93379" s="137"/>
    </row>
    <row r="93380" spans="2:8" x14ac:dyDescent="0.25">
      <c r="B93380" s="96"/>
      <c r="C93380" s="96"/>
      <c r="D93380" s="96"/>
      <c r="E93380" s="96"/>
      <c r="F93380" s="96"/>
      <c r="G93380" s="96"/>
      <c r="H93380" s="137"/>
    </row>
    <row r="93381" spans="2:8" x14ac:dyDescent="0.25">
      <c r="B93381" s="96"/>
      <c r="C93381" s="96"/>
      <c r="D93381" s="96"/>
      <c r="E93381" s="96"/>
      <c r="F93381" s="96"/>
      <c r="G93381" s="96"/>
      <c r="H93381" s="137"/>
    </row>
    <row r="93382" spans="2:8" x14ac:dyDescent="0.25">
      <c r="B93382" s="96"/>
      <c r="C93382" s="96"/>
      <c r="D93382" s="96"/>
      <c r="E93382" s="96"/>
      <c r="F93382" s="96"/>
      <c r="G93382" s="96"/>
      <c r="H93382" s="137"/>
    </row>
    <row r="93383" spans="2:8" x14ac:dyDescent="0.25">
      <c r="B93383" s="96"/>
      <c r="C93383" s="96"/>
      <c r="D93383" s="96"/>
      <c r="E93383" s="96"/>
      <c r="F93383" s="96"/>
      <c r="G93383" s="96"/>
      <c r="H93383" s="137"/>
    </row>
    <row r="93499" spans="2:8" x14ac:dyDescent="0.25">
      <c r="B93499" s="96"/>
      <c r="C93499" s="96"/>
      <c r="D93499" s="96"/>
      <c r="E93499" s="96"/>
      <c r="F93499" s="96"/>
      <c r="G93499" s="96"/>
      <c r="H93499" s="137"/>
    </row>
    <row r="93500" spans="2:8" x14ac:dyDescent="0.25">
      <c r="B93500" s="96"/>
      <c r="C93500" s="96"/>
      <c r="D93500" s="96"/>
      <c r="E93500" s="96"/>
      <c r="F93500" s="96"/>
      <c r="G93500" s="96"/>
      <c r="H93500" s="137"/>
    </row>
    <row r="93501" spans="2:8" x14ac:dyDescent="0.25">
      <c r="B93501" s="96"/>
      <c r="C93501" s="96"/>
      <c r="D93501" s="96"/>
      <c r="E93501" s="96"/>
      <c r="F93501" s="96"/>
      <c r="G93501" s="96"/>
      <c r="H93501" s="137"/>
    </row>
    <row r="93502" spans="2:8" x14ac:dyDescent="0.25">
      <c r="B93502" s="96"/>
      <c r="C93502" s="96"/>
      <c r="D93502" s="96"/>
      <c r="E93502" s="96"/>
      <c r="F93502" s="96"/>
      <c r="G93502" s="96"/>
      <c r="H93502" s="137"/>
    </row>
    <row r="93503" spans="2:8" x14ac:dyDescent="0.25">
      <c r="B93503" s="96"/>
      <c r="C93503" s="96"/>
      <c r="D93503" s="96"/>
      <c r="E93503" s="96"/>
      <c r="F93503" s="96"/>
      <c r="G93503" s="96"/>
      <c r="H93503" s="137"/>
    </row>
    <row r="93619" spans="2:8" x14ac:dyDescent="0.25">
      <c r="B93619" s="96"/>
      <c r="C93619" s="96"/>
      <c r="D93619" s="96"/>
      <c r="E93619" s="96"/>
      <c r="F93619" s="96"/>
      <c r="G93619" s="96"/>
      <c r="H93619" s="137"/>
    </row>
    <row r="93620" spans="2:8" x14ac:dyDescent="0.25">
      <c r="B93620" s="96"/>
      <c r="C93620" s="96"/>
      <c r="D93620" s="96"/>
      <c r="E93620" s="96"/>
      <c r="F93620" s="96"/>
      <c r="G93620" s="96"/>
      <c r="H93620" s="137"/>
    </row>
    <row r="93621" spans="2:8" x14ac:dyDescent="0.25">
      <c r="B93621" s="96"/>
      <c r="C93621" s="96"/>
      <c r="D93621" s="96"/>
      <c r="E93621" s="96"/>
      <c r="F93621" s="96"/>
      <c r="G93621" s="96"/>
      <c r="H93621" s="137"/>
    </row>
    <row r="93622" spans="2:8" x14ac:dyDescent="0.25">
      <c r="B93622" s="96"/>
      <c r="C93622" s="96"/>
      <c r="D93622" s="96"/>
      <c r="E93622" s="96"/>
      <c r="F93622" s="96"/>
      <c r="G93622" s="96"/>
      <c r="H93622" s="137"/>
    </row>
    <row r="93623" spans="2:8" x14ac:dyDescent="0.25">
      <c r="B93623" s="96"/>
      <c r="C93623" s="96"/>
      <c r="D93623" s="96"/>
      <c r="E93623" s="96"/>
      <c r="F93623" s="96"/>
      <c r="G93623" s="96"/>
      <c r="H93623" s="137"/>
    </row>
    <row r="93739" spans="2:8" x14ac:dyDescent="0.25">
      <c r="B93739" s="96"/>
      <c r="C93739" s="96"/>
      <c r="D93739" s="96"/>
      <c r="E93739" s="96"/>
      <c r="F93739" s="96"/>
      <c r="G93739" s="96"/>
      <c r="H93739" s="137"/>
    </row>
    <row r="93740" spans="2:8" x14ac:dyDescent="0.25">
      <c r="B93740" s="96"/>
      <c r="C93740" s="96"/>
      <c r="D93740" s="96"/>
      <c r="E93740" s="96"/>
      <c r="F93740" s="96"/>
      <c r="G93740" s="96"/>
      <c r="H93740" s="137"/>
    </row>
    <row r="93741" spans="2:8" x14ac:dyDescent="0.25">
      <c r="B93741" s="96"/>
      <c r="C93741" s="96"/>
      <c r="D93741" s="96"/>
      <c r="E93741" s="96"/>
      <c r="F93741" s="96"/>
      <c r="G93741" s="96"/>
      <c r="H93741" s="137"/>
    </row>
    <row r="93742" spans="2:8" x14ac:dyDescent="0.25">
      <c r="B93742" s="96"/>
      <c r="C93742" s="96"/>
      <c r="D93742" s="96"/>
      <c r="E93742" s="96"/>
      <c r="F93742" s="96"/>
      <c r="G93742" s="96"/>
      <c r="H93742" s="137"/>
    </row>
    <row r="93743" spans="2:8" x14ac:dyDescent="0.25">
      <c r="B93743" s="96"/>
      <c r="C93743" s="96"/>
      <c r="D93743" s="96"/>
      <c r="E93743" s="96"/>
      <c r="F93743" s="96"/>
      <c r="G93743" s="96"/>
      <c r="H93743" s="137"/>
    </row>
    <row r="93859" spans="2:8" x14ac:dyDescent="0.25">
      <c r="B93859" s="96"/>
      <c r="C93859" s="96"/>
      <c r="D93859" s="96"/>
      <c r="E93859" s="96"/>
      <c r="F93859" s="96"/>
      <c r="G93859" s="96"/>
      <c r="H93859" s="137"/>
    </row>
    <row r="93860" spans="2:8" x14ac:dyDescent="0.25">
      <c r="B93860" s="96"/>
      <c r="C93860" s="96"/>
      <c r="D93860" s="96"/>
      <c r="E93860" s="96"/>
      <c r="F93860" s="96"/>
      <c r="G93860" s="96"/>
      <c r="H93860" s="137"/>
    </row>
    <row r="93861" spans="2:8" x14ac:dyDescent="0.25">
      <c r="B93861" s="96"/>
      <c r="C93861" s="96"/>
      <c r="D93861" s="96"/>
      <c r="E93861" s="96"/>
      <c r="F93861" s="96"/>
      <c r="G93861" s="96"/>
      <c r="H93861" s="137"/>
    </row>
    <row r="93862" spans="2:8" x14ac:dyDescent="0.25">
      <c r="B93862" s="96"/>
      <c r="C93862" s="96"/>
      <c r="D93862" s="96"/>
      <c r="E93862" s="96"/>
      <c r="F93862" s="96"/>
      <c r="G93862" s="96"/>
      <c r="H93862" s="137"/>
    </row>
    <row r="93863" spans="2:8" x14ac:dyDescent="0.25">
      <c r="B93863" s="96"/>
      <c r="C93863" s="96"/>
      <c r="D93863" s="96"/>
      <c r="E93863" s="96"/>
      <c r="F93863" s="96"/>
      <c r="G93863" s="96"/>
      <c r="H93863" s="137"/>
    </row>
    <row r="93979" spans="2:8" x14ac:dyDescent="0.25">
      <c r="B93979" s="96"/>
      <c r="C93979" s="96"/>
      <c r="D93979" s="96"/>
      <c r="E93979" s="96"/>
      <c r="F93979" s="96"/>
      <c r="G93979" s="96"/>
      <c r="H93979" s="137"/>
    </row>
    <row r="93980" spans="2:8" x14ac:dyDescent="0.25">
      <c r="B93980" s="96"/>
      <c r="C93980" s="96"/>
      <c r="D93980" s="96"/>
      <c r="E93980" s="96"/>
      <c r="F93980" s="96"/>
      <c r="G93980" s="96"/>
      <c r="H93980" s="137"/>
    </row>
    <row r="93981" spans="2:8" x14ac:dyDescent="0.25">
      <c r="B93981" s="96"/>
      <c r="C93981" s="96"/>
      <c r="D93981" s="96"/>
      <c r="E93981" s="96"/>
      <c r="F93981" s="96"/>
      <c r="G93981" s="96"/>
      <c r="H93981" s="137"/>
    </row>
    <row r="93982" spans="2:8" x14ac:dyDescent="0.25">
      <c r="B93982" s="96"/>
      <c r="C93982" s="96"/>
      <c r="D93982" s="96"/>
      <c r="E93982" s="96"/>
      <c r="F93982" s="96"/>
      <c r="G93982" s="96"/>
      <c r="H93982" s="137"/>
    </row>
    <row r="93983" spans="2:8" x14ac:dyDescent="0.25">
      <c r="B93983" s="96"/>
      <c r="C93983" s="96"/>
      <c r="D93983" s="96"/>
      <c r="E93983" s="96"/>
      <c r="F93983" s="96"/>
      <c r="G93983" s="96"/>
      <c r="H93983" s="137"/>
    </row>
    <row r="94099" spans="2:8" x14ac:dyDescent="0.25">
      <c r="B94099" s="96"/>
      <c r="C94099" s="96"/>
      <c r="D94099" s="96"/>
      <c r="E94099" s="96"/>
      <c r="F94099" s="96"/>
      <c r="G94099" s="96"/>
      <c r="H94099" s="137"/>
    </row>
    <row r="94100" spans="2:8" x14ac:dyDescent="0.25">
      <c r="B94100" s="96"/>
      <c r="C94100" s="96"/>
      <c r="D94100" s="96"/>
      <c r="E94100" s="96"/>
      <c r="F94100" s="96"/>
      <c r="G94100" s="96"/>
      <c r="H94100" s="137"/>
    </row>
    <row r="94101" spans="2:8" x14ac:dyDescent="0.25">
      <c r="B94101" s="96"/>
      <c r="C94101" s="96"/>
      <c r="D94101" s="96"/>
      <c r="E94101" s="96"/>
      <c r="F94101" s="96"/>
      <c r="G94101" s="96"/>
      <c r="H94101" s="137"/>
    </row>
    <row r="94102" spans="2:8" x14ac:dyDescent="0.25">
      <c r="B94102" s="96"/>
      <c r="C94102" s="96"/>
      <c r="D94102" s="96"/>
      <c r="E94102" s="96"/>
      <c r="F94102" s="96"/>
      <c r="G94102" s="96"/>
      <c r="H94102" s="137"/>
    </row>
    <row r="94103" spans="2:8" x14ac:dyDescent="0.25">
      <c r="B94103" s="96"/>
      <c r="C94103" s="96"/>
      <c r="D94103" s="96"/>
      <c r="E94103" s="96"/>
      <c r="F94103" s="96"/>
      <c r="G94103" s="96"/>
      <c r="H94103" s="137"/>
    </row>
    <row r="94219" spans="2:8" x14ac:dyDescent="0.25">
      <c r="B94219" s="96"/>
      <c r="C94219" s="96"/>
      <c r="D94219" s="96"/>
      <c r="E94219" s="96"/>
      <c r="F94219" s="96"/>
      <c r="G94219" s="96"/>
      <c r="H94219" s="137"/>
    </row>
    <row r="94220" spans="2:8" x14ac:dyDescent="0.25">
      <c r="B94220" s="96"/>
      <c r="C94220" s="96"/>
      <c r="D94220" s="96"/>
      <c r="E94220" s="96"/>
      <c r="F94220" s="96"/>
      <c r="G94220" s="96"/>
      <c r="H94220" s="137"/>
    </row>
    <row r="94221" spans="2:8" x14ac:dyDescent="0.25">
      <c r="B94221" s="96"/>
      <c r="C94221" s="96"/>
      <c r="D94221" s="96"/>
      <c r="E94221" s="96"/>
      <c r="F94221" s="96"/>
      <c r="G94221" s="96"/>
      <c r="H94221" s="137"/>
    </row>
    <row r="94222" spans="2:8" x14ac:dyDescent="0.25">
      <c r="B94222" s="96"/>
      <c r="C94222" s="96"/>
      <c r="D94222" s="96"/>
      <c r="E94222" s="96"/>
      <c r="F94222" s="96"/>
      <c r="G94222" s="96"/>
      <c r="H94222" s="137"/>
    </row>
    <row r="94223" spans="2:8" x14ac:dyDescent="0.25">
      <c r="B94223" s="96"/>
      <c r="C94223" s="96"/>
      <c r="D94223" s="96"/>
      <c r="E94223" s="96"/>
      <c r="F94223" s="96"/>
      <c r="G94223" s="96"/>
      <c r="H94223" s="137"/>
    </row>
    <row r="94339" spans="2:8" x14ac:dyDescent="0.25">
      <c r="B94339" s="96"/>
      <c r="C94339" s="96"/>
      <c r="D94339" s="96"/>
      <c r="E94339" s="96"/>
      <c r="F94339" s="96"/>
      <c r="G94339" s="96"/>
      <c r="H94339" s="137"/>
    </row>
    <row r="94340" spans="2:8" x14ac:dyDescent="0.25">
      <c r="B94340" s="96"/>
      <c r="C94340" s="96"/>
      <c r="D94340" s="96"/>
      <c r="E94340" s="96"/>
      <c r="F94340" s="96"/>
      <c r="G94340" s="96"/>
      <c r="H94340" s="137"/>
    </row>
    <row r="94341" spans="2:8" x14ac:dyDescent="0.25">
      <c r="B94341" s="96"/>
      <c r="C94341" s="96"/>
      <c r="D94341" s="96"/>
      <c r="E94341" s="96"/>
      <c r="F94341" s="96"/>
      <c r="G94341" s="96"/>
      <c r="H94341" s="137"/>
    </row>
    <row r="94342" spans="2:8" x14ac:dyDescent="0.25">
      <c r="B94342" s="96"/>
      <c r="C94342" s="96"/>
      <c r="D94342" s="96"/>
      <c r="E94342" s="96"/>
      <c r="F94342" s="96"/>
      <c r="G94342" s="96"/>
      <c r="H94342" s="137"/>
    </row>
    <row r="94343" spans="2:8" x14ac:dyDescent="0.25">
      <c r="B94343" s="96"/>
      <c r="C94343" s="96"/>
      <c r="D94343" s="96"/>
      <c r="E94343" s="96"/>
      <c r="F94343" s="96"/>
      <c r="G94343" s="96"/>
      <c r="H94343" s="137"/>
    </row>
    <row r="94459" spans="2:8" x14ac:dyDescent="0.25">
      <c r="B94459" s="96"/>
      <c r="C94459" s="96"/>
      <c r="D94459" s="96"/>
      <c r="E94459" s="96"/>
      <c r="F94459" s="96"/>
      <c r="G94459" s="96"/>
      <c r="H94459" s="137"/>
    </row>
    <row r="94460" spans="2:8" x14ac:dyDescent="0.25">
      <c r="B94460" s="96"/>
      <c r="C94460" s="96"/>
      <c r="D94460" s="96"/>
      <c r="E94460" s="96"/>
      <c r="F94460" s="96"/>
      <c r="G94460" s="96"/>
      <c r="H94460" s="137"/>
    </row>
    <row r="94461" spans="2:8" x14ac:dyDescent="0.25">
      <c r="B94461" s="96"/>
      <c r="C94461" s="96"/>
      <c r="D94461" s="96"/>
      <c r="E94461" s="96"/>
      <c r="F94461" s="96"/>
      <c r="G94461" s="96"/>
      <c r="H94461" s="137"/>
    </row>
    <row r="94462" spans="2:8" x14ac:dyDescent="0.25">
      <c r="B94462" s="96"/>
      <c r="C94462" s="96"/>
      <c r="D94462" s="96"/>
      <c r="E94462" s="96"/>
      <c r="F94462" s="96"/>
      <c r="G94462" s="96"/>
      <c r="H94462" s="137"/>
    </row>
    <row r="94463" spans="2:8" x14ac:dyDescent="0.25">
      <c r="B94463" s="96"/>
      <c r="C94463" s="96"/>
      <c r="D94463" s="96"/>
      <c r="E94463" s="96"/>
      <c r="F94463" s="96"/>
      <c r="G94463" s="96"/>
      <c r="H94463" s="137"/>
    </row>
    <row r="94579" spans="2:8" x14ac:dyDescent="0.25">
      <c r="B94579" s="96"/>
      <c r="C94579" s="96"/>
      <c r="D94579" s="96"/>
      <c r="E94579" s="96"/>
      <c r="F94579" s="96"/>
      <c r="G94579" s="96"/>
      <c r="H94579" s="137"/>
    </row>
    <row r="94580" spans="2:8" x14ac:dyDescent="0.25">
      <c r="B94580" s="96"/>
      <c r="C94580" s="96"/>
      <c r="D94580" s="96"/>
      <c r="E94580" s="96"/>
      <c r="F94580" s="96"/>
      <c r="G94580" s="96"/>
      <c r="H94580" s="137"/>
    </row>
    <row r="94581" spans="2:8" x14ac:dyDescent="0.25">
      <c r="B94581" s="96"/>
      <c r="C94581" s="96"/>
      <c r="D94581" s="96"/>
      <c r="E94581" s="96"/>
      <c r="F94581" s="96"/>
      <c r="G94581" s="96"/>
      <c r="H94581" s="137"/>
    </row>
    <row r="94582" spans="2:8" x14ac:dyDescent="0.25">
      <c r="B94582" s="96"/>
      <c r="C94582" s="96"/>
      <c r="D94582" s="96"/>
      <c r="E94582" s="96"/>
      <c r="F94582" s="96"/>
      <c r="G94582" s="96"/>
      <c r="H94582" s="137"/>
    </row>
    <row r="94583" spans="2:8" x14ac:dyDescent="0.25">
      <c r="B94583" s="96"/>
      <c r="C94583" s="96"/>
      <c r="D94583" s="96"/>
      <c r="E94583" s="96"/>
      <c r="F94583" s="96"/>
      <c r="G94583" s="96"/>
      <c r="H94583" s="137"/>
    </row>
    <row r="94699" spans="2:8" x14ac:dyDescent="0.25">
      <c r="B94699" s="96"/>
      <c r="C94699" s="96"/>
      <c r="D94699" s="96"/>
      <c r="E94699" s="96"/>
      <c r="F94699" s="96"/>
      <c r="G94699" s="96"/>
      <c r="H94699" s="137"/>
    </row>
    <row r="94700" spans="2:8" x14ac:dyDescent="0.25">
      <c r="B94700" s="96"/>
      <c r="C94700" s="96"/>
      <c r="D94700" s="96"/>
      <c r="E94700" s="96"/>
      <c r="F94700" s="96"/>
      <c r="G94700" s="96"/>
      <c r="H94700" s="137"/>
    </row>
    <row r="94701" spans="2:8" x14ac:dyDescent="0.25">
      <c r="B94701" s="96"/>
      <c r="C94701" s="96"/>
      <c r="D94701" s="96"/>
      <c r="E94701" s="96"/>
      <c r="F94701" s="96"/>
      <c r="G94701" s="96"/>
      <c r="H94701" s="137"/>
    </row>
    <row r="94702" spans="2:8" x14ac:dyDescent="0.25">
      <c r="B94702" s="96"/>
      <c r="C94702" s="96"/>
      <c r="D94702" s="96"/>
      <c r="E94702" s="96"/>
      <c r="F94702" s="96"/>
      <c r="G94702" s="96"/>
      <c r="H94702" s="137"/>
    </row>
    <row r="94703" spans="2:8" x14ac:dyDescent="0.25">
      <c r="B94703" s="96"/>
      <c r="C94703" s="96"/>
      <c r="D94703" s="96"/>
      <c r="E94703" s="96"/>
      <c r="F94703" s="96"/>
      <c r="G94703" s="96"/>
      <c r="H94703" s="137"/>
    </row>
    <row r="94819" spans="2:8" x14ac:dyDescent="0.25">
      <c r="B94819" s="96"/>
      <c r="C94819" s="96"/>
      <c r="D94819" s="96"/>
      <c r="E94819" s="96"/>
      <c r="F94819" s="96"/>
      <c r="G94819" s="96"/>
      <c r="H94819" s="137"/>
    </row>
    <row r="94820" spans="2:8" x14ac:dyDescent="0.25">
      <c r="B94820" s="96"/>
      <c r="C94820" s="96"/>
      <c r="D94820" s="96"/>
      <c r="E94820" s="96"/>
      <c r="F94820" s="96"/>
      <c r="G94820" s="96"/>
      <c r="H94820" s="137"/>
    </row>
    <row r="94821" spans="2:8" x14ac:dyDescent="0.25">
      <c r="B94821" s="96"/>
      <c r="C94821" s="96"/>
      <c r="D94821" s="96"/>
      <c r="E94821" s="96"/>
      <c r="F94821" s="96"/>
      <c r="G94821" s="96"/>
      <c r="H94821" s="137"/>
    </row>
    <row r="94822" spans="2:8" x14ac:dyDescent="0.25">
      <c r="B94822" s="96"/>
      <c r="C94822" s="96"/>
      <c r="D94822" s="96"/>
      <c r="E94822" s="96"/>
      <c r="F94822" s="96"/>
      <c r="G94822" s="96"/>
      <c r="H94822" s="137"/>
    </row>
    <row r="94823" spans="2:8" x14ac:dyDescent="0.25">
      <c r="B94823" s="96"/>
      <c r="C94823" s="96"/>
      <c r="D94823" s="96"/>
      <c r="E94823" s="96"/>
      <c r="F94823" s="96"/>
      <c r="G94823" s="96"/>
      <c r="H94823" s="137"/>
    </row>
    <row r="94939" spans="2:8" x14ac:dyDescent="0.25">
      <c r="B94939" s="96"/>
      <c r="C94939" s="96"/>
      <c r="D94939" s="96"/>
      <c r="E94939" s="96"/>
      <c r="F94939" s="96"/>
      <c r="G94939" s="96"/>
      <c r="H94939" s="137"/>
    </row>
    <row r="94940" spans="2:8" x14ac:dyDescent="0.25">
      <c r="B94940" s="96"/>
      <c r="C94940" s="96"/>
      <c r="D94940" s="96"/>
      <c r="E94940" s="96"/>
      <c r="F94940" s="96"/>
      <c r="G94940" s="96"/>
      <c r="H94940" s="137"/>
    </row>
    <row r="94941" spans="2:8" x14ac:dyDescent="0.25">
      <c r="B94941" s="96"/>
      <c r="C94941" s="96"/>
      <c r="D94941" s="96"/>
      <c r="E94941" s="96"/>
      <c r="F94941" s="96"/>
      <c r="G94941" s="96"/>
      <c r="H94941" s="137"/>
    </row>
    <row r="94942" spans="2:8" x14ac:dyDescent="0.25">
      <c r="B94942" s="96"/>
      <c r="C94942" s="96"/>
      <c r="D94942" s="96"/>
      <c r="E94942" s="96"/>
      <c r="F94942" s="96"/>
      <c r="G94942" s="96"/>
      <c r="H94942" s="137"/>
    </row>
    <row r="94943" spans="2:8" x14ac:dyDescent="0.25">
      <c r="B94943" s="96"/>
      <c r="C94943" s="96"/>
      <c r="D94943" s="96"/>
      <c r="E94943" s="96"/>
      <c r="F94943" s="96"/>
      <c r="G94943" s="96"/>
      <c r="H94943" s="137"/>
    </row>
    <row r="95059" spans="2:8" x14ac:dyDescent="0.25">
      <c r="B95059" s="96"/>
      <c r="C95059" s="96"/>
      <c r="D95059" s="96"/>
      <c r="E95059" s="96"/>
      <c r="F95059" s="96"/>
      <c r="G95059" s="96"/>
      <c r="H95059" s="137"/>
    </row>
    <row r="95060" spans="2:8" x14ac:dyDescent="0.25">
      <c r="B95060" s="96"/>
      <c r="C95060" s="96"/>
      <c r="D95060" s="96"/>
      <c r="E95060" s="96"/>
      <c r="F95060" s="96"/>
      <c r="G95060" s="96"/>
      <c r="H95060" s="137"/>
    </row>
    <row r="95061" spans="2:8" x14ac:dyDescent="0.25">
      <c r="B95061" s="96"/>
      <c r="C95061" s="96"/>
      <c r="D95061" s="96"/>
      <c r="E95061" s="96"/>
      <c r="F95061" s="96"/>
      <c r="G95061" s="96"/>
      <c r="H95061" s="137"/>
    </row>
    <row r="95062" spans="2:8" x14ac:dyDescent="0.25">
      <c r="B95062" s="96"/>
      <c r="C95062" s="96"/>
      <c r="D95062" s="96"/>
      <c r="E95062" s="96"/>
      <c r="F95062" s="96"/>
      <c r="G95062" s="96"/>
      <c r="H95062" s="137"/>
    </row>
    <row r="95063" spans="2:8" x14ac:dyDescent="0.25">
      <c r="B95063" s="96"/>
      <c r="C95063" s="96"/>
      <c r="D95063" s="96"/>
      <c r="E95063" s="96"/>
      <c r="F95063" s="96"/>
      <c r="G95063" s="96"/>
      <c r="H95063" s="137"/>
    </row>
    <row r="95179" spans="2:8" x14ac:dyDescent="0.25">
      <c r="B95179" s="96"/>
      <c r="C95179" s="96"/>
      <c r="D95179" s="96"/>
      <c r="E95179" s="96"/>
      <c r="F95179" s="96"/>
      <c r="G95179" s="96"/>
      <c r="H95179" s="137"/>
    </row>
    <row r="95180" spans="2:8" x14ac:dyDescent="0.25">
      <c r="B95180" s="96"/>
      <c r="C95180" s="96"/>
      <c r="D95180" s="96"/>
      <c r="E95180" s="96"/>
      <c r="F95180" s="96"/>
      <c r="G95180" s="96"/>
      <c r="H95180" s="137"/>
    </row>
    <row r="95181" spans="2:8" x14ac:dyDescent="0.25">
      <c r="B95181" s="96"/>
      <c r="C95181" s="96"/>
      <c r="D95181" s="96"/>
      <c r="E95181" s="96"/>
      <c r="F95181" s="96"/>
      <c r="G95181" s="96"/>
      <c r="H95181" s="137"/>
    </row>
    <row r="95182" spans="2:8" x14ac:dyDescent="0.25">
      <c r="B95182" s="96"/>
      <c r="C95182" s="96"/>
      <c r="D95182" s="96"/>
      <c r="E95182" s="96"/>
      <c r="F95182" s="96"/>
      <c r="G95182" s="96"/>
      <c r="H95182" s="137"/>
    </row>
    <row r="95183" spans="2:8" x14ac:dyDescent="0.25">
      <c r="B95183" s="96"/>
      <c r="C95183" s="96"/>
      <c r="D95183" s="96"/>
      <c r="E95183" s="96"/>
      <c r="F95183" s="96"/>
      <c r="G95183" s="96"/>
      <c r="H95183" s="137"/>
    </row>
    <row r="95299" spans="2:8" x14ac:dyDescent="0.25">
      <c r="B95299" s="96"/>
      <c r="C95299" s="96"/>
      <c r="D95299" s="96"/>
      <c r="E95299" s="96"/>
      <c r="F95299" s="96"/>
      <c r="G95299" s="96"/>
      <c r="H95299" s="137"/>
    </row>
    <row r="95300" spans="2:8" x14ac:dyDescent="0.25">
      <c r="B95300" s="96"/>
      <c r="C95300" s="96"/>
      <c r="D95300" s="96"/>
      <c r="E95300" s="96"/>
      <c r="F95300" s="96"/>
      <c r="G95300" s="96"/>
      <c r="H95300" s="137"/>
    </row>
    <row r="95301" spans="2:8" x14ac:dyDescent="0.25">
      <c r="B95301" s="96"/>
      <c r="C95301" s="96"/>
      <c r="D95301" s="96"/>
      <c r="E95301" s="96"/>
      <c r="F95301" s="96"/>
      <c r="G95301" s="96"/>
      <c r="H95301" s="137"/>
    </row>
    <row r="95302" spans="2:8" x14ac:dyDescent="0.25">
      <c r="B95302" s="96"/>
      <c r="C95302" s="96"/>
      <c r="D95302" s="96"/>
      <c r="E95302" s="96"/>
      <c r="F95302" s="96"/>
      <c r="G95302" s="96"/>
      <c r="H95302" s="137"/>
    </row>
    <row r="95303" spans="2:8" x14ac:dyDescent="0.25">
      <c r="B95303" s="96"/>
      <c r="C95303" s="96"/>
      <c r="D95303" s="96"/>
      <c r="E95303" s="96"/>
      <c r="F95303" s="96"/>
      <c r="G95303" s="96"/>
      <c r="H95303" s="137"/>
    </row>
    <row r="95419" spans="2:8" x14ac:dyDescent="0.25">
      <c r="B95419" s="96"/>
      <c r="C95419" s="96"/>
      <c r="D95419" s="96"/>
      <c r="E95419" s="96"/>
      <c r="F95419" s="96"/>
      <c r="G95419" s="96"/>
      <c r="H95419" s="137"/>
    </row>
    <row r="95420" spans="2:8" x14ac:dyDescent="0.25">
      <c r="B95420" s="96"/>
      <c r="C95420" s="96"/>
      <c r="D95420" s="96"/>
      <c r="E95420" s="96"/>
      <c r="F95420" s="96"/>
      <c r="G95420" s="96"/>
      <c r="H95420" s="137"/>
    </row>
    <row r="95421" spans="2:8" x14ac:dyDescent="0.25">
      <c r="B95421" s="96"/>
      <c r="C95421" s="96"/>
      <c r="D95421" s="96"/>
      <c r="E95421" s="96"/>
      <c r="F95421" s="96"/>
      <c r="G95421" s="96"/>
      <c r="H95421" s="137"/>
    </row>
    <row r="95422" spans="2:8" x14ac:dyDescent="0.25">
      <c r="B95422" s="96"/>
      <c r="C95422" s="96"/>
      <c r="D95422" s="96"/>
      <c r="E95422" s="96"/>
      <c r="F95422" s="96"/>
      <c r="G95422" s="96"/>
      <c r="H95422" s="137"/>
    </row>
    <row r="95423" spans="2:8" x14ac:dyDescent="0.25">
      <c r="B95423" s="96"/>
      <c r="C95423" s="96"/>
      <c r="D95423" s="96"/>
      <c r="E95423" s="96"/>
      <c r="F95423" s="96"/>
      <c r="G95423" s="96"/>
      <c r="H95423" s="137"/>
    </row>
    <row r="95539" spans="2:8" x14ac:dyDescent="0.25">
      <c r="B95539" s="96"/>
      <c r="C95539" s="96"/>
      <c r="D95539" s="96"/>
      <c r="E95539" s="96"/>
      <c r="F95539" s="96"/>
      <c r="G95539" s="96"/>
      <c r="H95539" s="137"/>
    </row>
    <row r="95540" spans="2:8" x14ac:dyDescent="0.25">
      <c r="B95540" s="96"/>
      <c r="C95540" s="96"/>
      <c r="D95540" s="96"/>
      <c r="E95540" s="96"/>
      <c r="F95540" s="96"/>
      <c r="G95540" s="96"/>
      <c r="H95540" s="137"/>
    </row>
    <row r="95541" spans="2:8" x14ac:dyDescent="0.25">
      <c r="B95541" s="96"/>
      <c r="C95541" s="96"/>
      <c r="D95541" s="96"/>
      <c r="E95541" s="96"/>
      <c r="F95541" s="96"/>
      <c r="G95541" s="96"/>
      <c r="H95541" s="137"/>
    </row>
    <row r="95542" spans="2:8" x14ac:dyDescent="0.25">
      <c r="B95542" s="96"/>
      <c r="C95542" s="96"/>
      <c r="D95542" s="96"/>
      <c r="E95542" s="96"/>
      <c r="F95542" s="96"/>
      <c r="G95542" s="96"/>
      <c r="H95542" s="137"/>
    </row>
    <row r="95543" spans="2:8" x14ac:dyDescent="0.25">
      <c r="B95543" s="96"/>
      <c r="C95543" s="96"/>
      <c r="D95543" s="96"/>
      <c r="E95543" s="96"/>
      <c r="F95543" s="96"/>
      <c r="G95543" s="96"/>
      <c r="H95543" s="137"/>
    </row>
    <row r="95659" spans="2:8" x14ac:dyDescent="0.25">
      <c r="B95659" s="96"/>
      <c r="C95659" s="96"/>
      <c r="D95659" s="96"/>
      <c r="E95659" s="96"/>
      <c r="F95659" s="96"/>
      <c r="G95659" s="96"/>
      <c r="H95659" s="137"/>
    </row>
    <row r="95660" spans="2:8" x14ac:dyDescent="0.25">
      <c r="B95660" s="96"/>
      <c r="C95660" s="96"/>
      <c r="D95660" s="96"/>
      <c r="E95660" s="96"/>
      <c r="F95660" s="96"/>
      <c r="G95660" s="96"/>
      <c r="H95660" s="137"/>
    </row>
    <row r="95661" spans="2:8" x14ac:dyDescent="0.25">
      <c r="B95661" s="96"/>
      <c r="C95661" s="96"/>
      <c r="D95661" s="96"/>
      <c r="E95661" s="96"/>
      <c r="F95661" s="96"/>
      <c r="G95661" s="96"/>
      <c r="H95661" s="137"/>
    </row>
    <row r="95662" spans="2:8" x14ac:dyDescent="0.25">
      <c r="B95662" s="96"/>
      <c r="C95662" s="96"/>
      <c r="D95662" s="96"/>
      <c r="E95662" s="96"/>
      <c r="F95662" s="96"/>
      <c r="G95662" s="96"/>
      <c r="H95662" s="137"/>
    </row>
    <row r="95663" spans="2:8" x14ac:dyDescent="0.25">
      <c r="B95663" s="96"/>
      <c r="C95663" s="96"/>
      <c r="D95663" s="96"/>
      <c r="E95663" s="96"/>
      <c r="F95663" s="96"/>
      <c r="G95663" s="96"/>
      <c r="H95663" s="137"/>
    </row>
    <row r="95779" spans="2:8" x14ac:dyDescent="0.25">
      <c r="B95779" s="96"/>
      <c r="C95779" s="96"/>
      <c r="D95779" s="96"/>
      <c r="E95779" s="96"/>
      <c r="F95779" s="96"/>
      <c r="G95779" s="96"/>
      <c r="H95779" s="137"/>
    </row>
    <row r="95780" spans="2:8" x14ac:dyDescent="0.25">
      <c r="B95780" s="96"/>
      <c r="C95780" s="96"/>
      <c r="D95780" s="96"/>
      <c r="E95780" s="96"/>
      <c r="F95780" s="96"/>
      <c r="G95780" s="96"/>
      <c r="H95780" s="137"/>
    </row>
    <row r="95781" spans="2:8" x14ac:dyDescent="0.25">
      <c r="B95781" s="96"/>
      <c r="C95781" s="96"/>
      <c r="D95781" s="96"/>
      <c r="E95781" s="96"/>
      <c r="F95781" s="96"/>
      <c r="G95781" s="96"/>
      <c r="H95781" s="137"/>
    </row>
    <row r="95782" spans="2:8" x14ac:dyDescent="0.25">
      <c r="B95782" s="96"/>
      <c r="C95782" s="96"/>
      <c r="D95782" s="96"/>
      <c r="E95782" s="96"/>
      <c r="F95782" s="96"/>
      <c r="G95782" s="96"/>
      <c r="H95782" s="137"/>
    </row>
    <row r="95783" spans="2:8" x14ac:dyDescent="0.25">
      <c r="B95783" s="96"/>
      <c r="C95783" s="96"/>
      <c r="D95783" s="96"/>
      <c r="E95783" s="96"/>
      <c r="F95783" s="96"/>
      <c r="G95783" s="96"/>
      <c r="H95783" s="137"/>
    </row>
    <row r="95899" spans="2:8" x14ac:dyDescent="0.25">
      <c r="B95899" s="96"/>
      <c r="C95899" s="96"/>
      <c r="D95899" s="96"/>
      <c r="E95899" s="96"/>
      <c r="F95899" s="96"/>
      <c r="G95899" s="96"/>
      <c r="H95899" s="137"/>
    </row>
    <row r="95900" spans="2:8" x14ac:dyDescent="0.25">
      <c r="B95900" s="96"/>
      <c r="C95900" s="96"/>
      <c r="D95900" s="96"/>
      <c r="E95900" s="96"/>
      <c r="F95900" s="96"/>
      <c r="G95900" s="96"/>
      <c r="H95900" s="137"/>
    </row>
    <row r="95901" spans="2:8" x14ac:dyDescent="0.25">
      <c r="B95901" s="96"/>
      <c r="C95901" s="96"/>
      <c r="D95901" s="96"/>
      <c r="E95901" s="96"/>
      <c r="F95901" s="96"/>
      <c r="G95901" s="96"/>
      <c r="H95901" s="137"/>
    </row>
    <row r="95902" spans="2:8" x14ac:dyDescent="0.25">
      <c r="B95902" s="96"/>
      <c r="C95902" s="96"/>
      <c r="D95902" s="96"/>
      <c r="E95902" s="96"/>
      <c r="F95902" s="96"/>
      <c r="G95902" s="96"/>
      <c r="H95902" s="137"/>
    </row>
    <row r="95903" spans="2:8" x14ac:dyDescent="0.25">
      <c r="B95903" s="96"/>
      <c r="C95903" s="96"/>
      <c r="D95903" s="96"/>
      <c r="E95903" s="96"/>
      <c r="F95903" s="96"/>
      <c r="G95903" s="96"/>
      <c r="H95903" s="137"/>
    </row>
    <row r="96019" spans="2:8" x14ac:dyDescent="0.25">
      <c r="B96019" s="96"/>
      <c r="C96019" s="96"/>
      <c r="D96019" s="96"/>
      <c r="E96019" s="96"/>
      <c r="F96019" s="96"/>
      <c r="G96019" s="96"/>
      <c r="H96019" s="137"/>
    </row>
    <row r="96020" spans="2:8" x14ac:dyDescent="0.25">
      <c r="B96020" s="96"/>
      <c r="C96020" s="96"/>
      <c r="D96020" s="96"/>
      <c r="E96020" s="96"/>
      <c r="F96020" s="96"/>
      <c r="G96020" s="96"/>
      <c r="H96020" s="137"/>
    </row>
    <row r="96021" spans="2:8" x14ac:dyDescent="0.25">
      <c r="B96021" s="96"/>
      <c r="C96021" s="96"/>
      <c r="D96021" s="96"/>
      <c r="E96021" s="96"/>
      <c r="F96021" s="96"/>
      <c r="G96021" s="96"/>
      <c r="H96021" s="137"/>
    </row>
    <row r="96022" spans="2:8" x14ac:dyDescent="0.25">
      <c r="B96022" s="96"/>
      <c r="C96022" s="96"/>
      <c r="D96022" s="96"/>
      <c r="E96022" s="96"/>
      <c r="F96022" s="96"/>
      <c r="G96022" s="96"/>
      <c r="H96022" s="137"/>
    </row>
    <row r="96023" spans="2:8" x14ac:dyDescent="0.25">
      <c r="B96023" s="96"/>
      <c r="C96023" s="96"/>
      <c r="D96023" s="96"/>
      <c r="E96023" s="96"/>
      <c r="F96023" s="96"/>
      <c r="G96023" s="96"/>
      <c r="H96023" s="137"/>
    </row>
    <row r="96139" spans="2:8" x14ac:dyDescent="0.25">
      <c r="B96139" s="96"/>
      <c r="C96139" s="96"/>
      <c r="D96139" s="96"/>
      <c r="E96139" s="96"/>
      <c r="F96139" s="96"/>
      <c r="G96139" s="96"/>
      <c r="H96139" s="137"/>
    </row>
    <row r="96140" spans="2:8" x14ac:dyDescent="0.25">
      <c r="B96140" s="96"/>
      <c r="C96140" s="96"/>
      <c r="D96140" s="96"/>
      <c r="E96140" s="96"/>
      <c r="F96140" s="96"/>
      <c r="G96140" s="96"/>
      <c r="H96140" s="137"/>
    </row>
    <row r="96141" spans="2:8" x14ac:dyDescent="0.25">
      <c r="B96141" s="96"/>
      <c r="C96141" s="96"/>
      <c r="D96141" s="96"/>
      <c r="E96141" s="96"/>
      <c r="F96141" s="96"/>
      <c r="G96141" s="96"/>
      <c r="H96141" s="137"/>
    </row>
    <row r="96142" spans="2:8" x14ac:dyDescent="0.25">
      <c r="B96142" s="96"/>
      <c r="C96142" s="96"/>
      <c r="D96142" s="96"/>
      <c r="E96142" s="96"/>
      <c r="F96142" s="96"/>
      <c r="G96142" s="96"/>
      <c r="H96142" s="137"/>
    </row>
    <row r="96143" spans="2:8" x14ac:dyDescent="0.25">
      <c r="B96143" s="96"/>
      <c r="C96143" s="96"/>
      <c r="D96143" s="96"/>
      <c r="E96143" s="96"/>
      <c r="F96143" s="96"/>
      <c r="G96143" s="96"/>
      <c r="H96143" s="137"/>
    </row>
    <row r="96259" spans="2:8" x14ac:dyDescent="0.25">
      <c r="B96259" s="96"/>
      <c r="C96259" s="96"/>
      <c r="D96259" s="96"/>
      <c r="E96259" s="96"/>
      <c r="F96259" s="96"/>
      <c r="G96259" s="96"/>
      <c r="H96259" s="137"/>
    </row>
    <row r="96260" spans="2:8" x14ac:dyDescent="0.25">
      <c r="B96260" s="96"/>
      <c r="C96260" s="96"/>
      <c r="D96260" s="96"/>
      <c r="E96260" s="96"/>
      <c r="F96260" s="96"/>
      <c r="G96260" s="96"/>
      <c r="H96260" s="137"/>
    </row>
    <row r="96261" spans="2:8" x14ac:dyDescent="0.25">
      <c r="B96261" s="96"/>
      <c r="C96261" s="96"/>
      <c r="D96261" s="96"/>
      <c r="E96261" s="96"/>
      <c r="F96261" s="96"/>
      <c r="G96261" s="96"/>
      <c r="H96261" s="137"/>
    </row>
    <row r="96262" spans="2:8" x14ac:dyDescent="0.25">
      <c r="B96262" s="96"/>
      <c r="C96262" s="96"/>
      <c r="D96262" s="96"/>
      <c r="E96262" s="96"/>
      <c r="F96262" s="96"/>
      <c r="G96262" s="96"/>
      <c r="H96262" s="137"/>
    </row>
    <row r="96263" spans="2:8" x14ac:dyDescent="0.25">
      <c r="B96263" s="96"/>
      <c r="C96263" s="96"/>
      <c r="D96263" s="96"/>
      <c r="E96263" s="96"/>
      <c r="F96263" s="96"/>
      <c r="G96263" s="96"/>
      <c r="H96263" s="137"/>
    </row>
    <row r="96379" spans="2:8" x14ac:dyDescent="0.25">
      <c r="B96379" s="96"/>
      <c r="C96379" s="96"/>
      <c r="D96379" s="96"/>
      <c r="E96379" s="96"/>
      <c r="F96379" s="96"/>
      <c r="G96379" s="96"/>
      <c r="H96379" s="137"/>
    </row>
    <row r="96380" spans="2:8" x14ac:dyDescent="0.25">
      <c r="B96380" s="96"/>
      <c r="C96380" s="96"/>
      <c r="D96380" s="96"/>
      <c r="E96380" s="96"/>
      <c r="F96380" s="96"/>
      <c r="G96380" s="96"/>
      <c r="H96380" s="137"/>
    </row>
    <row r="96381" spans="2:8" x14ac:dyDescent="0.25">
      <c r="B96381" s="96"/>
      <c r="C96381" s="96"/>
      <c r="D96381" s="96"/>
      <c r="E96381" s="96"/>
      <c r="F96381" s="96"/>
      <c r="G96381" s="96"/>
      <c r="H96381" s="137"/>
    </row>
    <row r="96382" spans="2:8" x14ac:dyDescent="0.25">
      <c r="B96382" s="96"/>
      <c r="C96382" s="96"/>
      <c r="D96382" s="96"/>
      <c r="E96382" s="96"/>
      <c r="F96382" s="96"/>
      <c r="G96382" s="96"/>
      <c r="H96382" s="137"/>
    </row>
    <row r="96383" spans="2:8" x14ac:dyDescent="0.25">
      <c r="B96383" s="96"/>
      <c r="C96383" s="96"/>
      <c r="D96383" s="96"/>
      <c r="E96383" s="96"/>
      <c r="F96383" s="96"/>
      <c r="G96383" s="96"/>
      <c r="H96383" s="137"/>
    </row>
    <row r="96499" spans="2:8" x14ac:dyDescent="0.25">
      <c r="B96499" s="96"/>
      <c r="C96499" s="96"/>
      <c r="D96499" s="96"/>
      <c r="E96499" s="96"/>
      <c r="F96499" s="96"/>
      <c r="G96499" s="96"/>
      <c r="H96499" s="137"/>
    </row>
    <row r="96500" spans="2:8" x14ac:dyDescent="0.25">
      <c r="B96500" s="96"/>
      <c r="C96500" s="96"/>
      <c r="D96500" s="96"/>
      <c r="E96500" s="96"/>
      <c r="F96500" s="96"/>
      <c r="G96500" s="96"/>
      <c r="H96500" s="137"/>
    </row>
    <row r="96501" spans="2:8" x14ac:dyDescent="0.25">
      <c r="B96501" s="96"/>
      <c r="C96501" s="96"/>
      <c r="D96501" s="96"/>
      <c r="E96501" s="96"/>
      <c r="F96501" s="96"/>
      <c r="G96501" s="96"/>
      <c r="H96501" s="137"/>
    </row>
    <row r="96502" spans="2:8" x14ac:dyDescent="0.25">
      <c r="B96502" s="96"/>
      <c r="C96502" s="96"/>
      <c r="D96502" s="96"/>
      <c r="E96502" s="96"/>
      <c r="F96502" s="96"/>
      <c r="G96502" s="96"/>
      <c r="H96502" s="137"/>
    </row>
    <row r="96503" spans="2:8" x14ac:dyDescent="0.25">
      <c r="B96503" s="96"/>
      <c r="C96503" s="96"/>
      <c r="D96503" s="96"/>
      <c r="E96503" s="96"/>
      <c r="F96503" s="96"/>
      <c r="G96503" s="96"/>
      <c r="H96503" s="137"/>
    </row>
    <row r="96619" spans="2:8" x14ac:dyDescent="0.25">
      <c r="B96619" s="96"/>
      <c r="C96619" s="96"/>
      <c r="D96619" s="96"/>
      <c r="E96619" s="96"/>
      <c r="F96619" s="96"/>
      <c r="G96619" s="96"/>
      <c r="H96619" s="137"/>
    </row>
    <row r="96620" spans="2:8" x14ac:dyDescent="0.25">
      <c r="B96620" s="96"/>
      <c r="C96620" s="96"/>
      <c r="D96620" s="96"/>
      <c r="E96620" s="96"/>
      <c r="F96620" s="96"/>
      <c r="G96620" s="96"/>
      <c r="H96620" s="137"/>
    </row>
    <row r="96621" spans="2:8" x14ac:dyDescent="0.25">
      <c r="B96621" s="96"/>
      <c r="C96621" s="96"/>
      <c r="D96621" s="96"/>
      <c r="E96621" s="96"/>
      <c r="F96621" s="96"/>
      <c r="G96621" s="96"/>
      <c r="H96621" s="137"/>
    </row>
    <row r="96622" spans="2:8" x14ac:dyDescent="0.25">
      <c r="B96622" s="96"/>
      <c r="C96622" s="96"/>
      <c r="D96622" s="96"/>
      <c r="E96622" s="96"/>
      <c r="F96622" s="96"/>
      <c r="G96622" s="96"/>
      <c r="H96622" s="137"/>
    </row>
    <row r="96623" spans="2:8" x14ac:dyDescent="0.25">
      <c r="B96623" s="96"/>
      <c r="C96623" s="96"/>
      <c r="D96623" s="96"/>
      <c r="E96623" s="96"/>
      <c r="F96623" s="96"/>
      <c r="G96623" s="96"/>
      <c r="H96623" s="137"/>
    </row>
    <row r="96739" spans="2:8" x14ac:dyDescent="0.25">
      <c r="B96739" s="96"/>
      <c r="C96739" s="96"/>
      <c r="D96739" s="96"/>
      <c r="E96739" s="96"/>
      <c r="F96739" s="96"/>
      <c r="G96739" s="96"/>
      <c r="H96739" s="137"/>
    </row>
    <row r="96740" spans="2:8" x14ac:dyDescent="0.25">
      <c r="B96740" s="96"/>
      <c r="C96740" s="96"/>
      <c r="D96740" s="96"/>
      <c r="E96740" s="96"/>
      <c r="F96740" s="96"/>
      <c r="G96740" s="96"/>
      <c r="H96740" s="137"/>
    </row>
    <row r="96741" spans="2:8" x14ac:dyDescent="0.25">
      <c r="B96741" s="96"/>
      <c r="C96741" s="96"/>
      <c r="D96741" s="96"/>
      <c r="E96741" s="96"/>
      <c r="F96741" s="96"/>
      <c r="G96741" s="96"/>
      <c r="H96741" s="137"/>
    </row>
    <row r="96742" spans="2:8" x14ac:dyDescent="0.25">
      <c r="B96742" s="96"/>
      <c r="C96742" s="96"/>
      <c r="D96742" s="96"/>
      <c r="E96742" s="96"/>
      <c r="F96742" s="96"/>
      <c r="G96742" s="96"/>
      <c r="H96742" s="137"/>
    </row>
    <row r="96743" spans="2:8" x14ac:dyDescent="0.25">
      <c r="B96743" s="96"/>
      <c r="C96743" s="96"/>
      <c r="D96743" s="96"/>
      <c r="E96743" s="96"/>
      <c r="F96743" s="96"/>
      <c r="G96743" s="96"/>
      <c r="H96743" s="137"/>
    </row>
    <row r="96859" spans="2:8" x14ac:dyDescent="0.25">
      <c r="B96859" s="96"/>
      <c r="C96859" s="96"/>
      <c r="D96859" s="96"/>
      <c r="E96859" s="96"/>
      <c r="F96859" s="96"/>
      <c r="G96859" s="96"/>
      <c r="H96859" s="137"/>
    </row>
    <row r="96860" spans="2:8" x14ac:dyDescent="0.25">
      <c r="B96860" s="96"/>
      <c r="C96860" s="96"/>
      <c r="D96860" s="96"/>
      <c r="E96860" s="96"/>
      <c r="F96860" s="96"/>
      <c r="G96860" s="96"/>
      <c r="H96860" s="137"/>
    </row>
    <row r="96861" spans="2:8" x14ac:dyDescent="0.25">
      <c r="B96861" s="96"/>
      <c r="C96861" s="96"/>
      <c r="D96861" s="96"/>
      <c r="E96861" s="96"/>
      <c r="F96861" s="96"/>
      <c r="G96861" s="96"/>
      <c r="H96861" s="137"/>
    </row>
    <row r="96862" spans="2:8" x14ac:dyDescent="0.25">
      <c r="B96862" s="96"/>
      <c r="C96862" s="96"/>
      <c r="D96862" s="96"/>
      <c r="E96862" s="96"/>
      <c r="F96862" s="96"/>
      <c r="G96862" s="96"/>
      <c r="H96862" s="137"/>
    </row>
    <row r="96863" spans="2:8" x14ac:dyDescent="0.25">
      <c r="B96863" s="96"/>
      <c r="C96863" s="96"/>
      <c r="D96863" s="96"/>
      <c r="E96863" s="96"/>
      <c r="F96863" s="96"/>
      <c r="G96863" s="96"/>
      <c r="H96863" s="137"/>
    </row>
    <row r="96979" spans="2:8" x14ac:dyDescent="0.25">
      <c r="B96979" s="96"/>
      <c r="C96979" s="96"/>
      <c r="D96979" s="96"/>
      <c r="E96979" s="96"/>
      <c r="F96979" s="96"/>
      <c r="G96979" s="96"/>
      <c r="H96979" s="137"/>
    </row>
    <row r="96980" spans="2:8" x14ac:dyDescent="0.25">
      <c r="B96980" s="96"/>
      <c r="C96980" s="96"/>
      <c r="D96980" s="96"/>
      <c r="E96980" s="96"/>
      <c r="F96980" s="96"/>
      <c r="G96980" s="96"/>
      <c r="H96980" s="137"/>
    </row>
    <row r="96981" spans="2:8" x14ac:dyDescent="0.25">
      <c r="B96981" s="96"/>
      <c r="C96981" s="96"/>
      <c r="D96981" s="96"/>
      <c r="E96981" s="96"/>
      <c r="F96981" s="96"/>
      <c r="G96981" s="96"/>
      <c r="H96981" s="137"/>
    </row>
    <row r="96982" spans="2:8" x14ac:dyDescent="0.25">
      <c r="B96982" s="96"/>
      <c r="C96982" s="96"/>
      <c r="D96982" s="96"/>
      <c r="E96982" s="96"/>
      <c r="F96982" s="96"/>
      <c r="G96982" s="96"/>
      <c r="H96982" s="137"/>
    </row>
    <row r="96983" spans="2:8" x14ac:dyDescent="0.25">
      <c r="B96983" s="96"/>
      <c r="C96983" s="96"/>
      <c r="D96983" s="96"/>
      <c r="E96983" s="96"/>
      <c r="F96983" s="96"/>
      <c r="G96983" s="96"/>
      <c r="H96983" s="137"/>
    </row>
    <row r="97099" spans="2:8" x14ac:dyDescent="0.25">
      <c r="B97099" s="96"/>
      <c r="C97099" s="96"/>
      <c r="D97099" s="96"/>
      <c r="E97099" s="96"/>
      <c r="F97099" s="96"/>
      <c r="G97099" s="96"/>
      <c r="H97099" s="137"/>
    </row>
    <row r="97100" spans="2:8" x14ac:dyDescent="0.25">
      <c r="B97100" s="96"/>
      <c r="C97100" s="96"/>
      <c r="D97100" s="96"/>
      <c r="E97100" s="96"/>
      <c r="F97100" s="96"/>
      <c r="G97100" s="96"/>
      <c r="H97100" s="137"/>
    </row>
    <row r="97101" spans="2:8" x14ac:dyDescent="0.25">
      <c r="B97101" s="96"/>
      <c r="C97101" s="96"/>
      <c r="D97101" s="96"/>
      <c r="E97101" s="96"/>
      <c r="F97101" s="96"/>
      <c r="G97101" s="96"/>
      <c r="H97101" s="137"/>
    </row>
    <row r="97102" spans="2:8" x14ac:dyDescent="0.25">
      <c r="B97102" s="96"/>
      <c r="C97102" s="96"/>
      <c r="D97102" s="96"/>
      <c r="E97102" s="96"/>
      <c r="F97102" s="96"/>
      <c r="G97102" s="96"/>
      <c r="H97102" s="137"/>
    </row>
    <row r="97103" spans="2:8" x14ac:dyDescent="0.25">
      <c r="B97103" s="96"/>
      <c r="C97103" s="96"/>
      <c r="D97103" s="96"/>
      <c r="E97103" s="96"/>
      <c r="F97103" s="96"/>
      <c r="G97103" s="96"/>
      <c r="H97103" s="137"/>
    </row>
    <row r="97219" spans="2:8" x14ac:dyDescent="0.25">
      <c r="B97219" s="96"/>
      <c r="C97219" s="96"/>
      <c r="D97219" s="96"/>
      <c r="E97219" s="96"/>
      <c r="F97219" s="96"/>
      <c r="G97219" s="96"/>
      <c r="H97219" s="137"/>
    </row>
    <row r="97220" spans="2:8" x14ac:dyDescent="0.25">
      <c r="B97220" s="96"/>
      <c r="C97220" s="96"/>
      <c r="D97220" s="96"/>
      <c r="E97220" s="96"/>
      <c r="F97220" s="96"/>
      <c r="G97220" s="96"/>
      <c r="H97220" s="137"/>
    </row>
    <row r="97221" spans="2:8" x14ac:dyDescent="0.25">
      <c r="B97221" s="96"/>
      <c r="C97221" s="96"/>
      <c r="D97221" s="96"/>
      <c r="E97221" s="96"/>
      <c r="F97221" s="96"/>
      <c r="G97221" s="96"/>
      <c r="H97221" s="137"/>
    </row>
    <row r="97222" spans="2:8" x14ac:dyDescent="0.25">
      <c r="B97222" s="96"/>
      <c r="C97222" s="96"/>
      <c r="D97222" s="96"/>
      <c r="E97222" s="96"/>
      <c r="F97222" s="96"/>
      <c r="G97222" s="96"/>
      <c r="H97222" s="137"/>
    </row>
    <row r="97223" spans="2:8" x14ac:dyDescent="0.25">
      <c r="B97223" s="96"/>
      <c r="C97223" s="96"/>
      <c r="D97223" s="96"/>
      <c r="E97223" s="96"/>
      <c r="F97223" s="96"/>
      <c r="G97223" s="96"/>
      <c r="H97223" s="137"/>
    </row>
    <row r="97339" spans="2:8" x14ac:dyDescent="0.25">
      <c r="B97339" s="96"/>
      <c r="C97339" s="96"/>
      <c r="D97339" s="96"/>
      <c r="E97339" s="96"/>
      <c r="F97339" s="96"/>
      <c r="G97339" s="96"/>
      <c r="H97339" s="137"/>
    </row>
    <row r="97340" spans="2:8" x14ac:dyDescent="0.25">
      <c r="B97340" s="96"/>
      <c r="C97340" s="96"/>
      <c r="D97340" s="96"/>
      <c r="E97340" s="96"/>
      <c r="F97340" s="96"/>
      <c r="G97340" s="96"/>
      <c r="H97340" s="137"/>
    </row>
    <row r="97341" spans="2:8" x14ac:dyDescent="0.25">
      <c r="B97341" s="96"/>
      <c r="C97341" s="96"/>
      <c r="D97341" s="96"/>
      <c r="E97341" s="96"/>
      <c r="F97341" s="96"/>
      <c r="G97341" s="96"/>
      <c r="H97341" s="137"/>
    </row>
    <row r="97342" spans="2:8" x14ac:dyDescent="0.25">
      <c r="B97342" s="96"/>
      <c r="C97342" s="96"/>
      <c r="D97342" s="96"/>
      <c r="E97342" s="96"/>
      <c r="F97342" s="96"/>
      <c r="G97342" s="96"/>
      <c r="H97342" s="137"/>
    </row>
    <row r="97343" spans="2:8" x14ac:dyDescent="0.25">
      <c r="B97343" s="96"/>
      <c r="C97343" s="96"/>
      <c r="D97343" s="96"/>
      <c r="E97343" s="96"/>
      <c r="F97343" s="96"/>
      <c r="G97343" s="96"/>
      <c r="H97343" s="137"/>
    </row>
    <row r="97459" spans="2:8" x14ac:dyDescent="0.25">
      <c r="B97459" s="96"/>
      <c r="C97459" s="96"/>
      <c r="D97459" s="96"/>
      <c r="E97459" s="96"/>
      <c r="F97459" s="96"/>
      <c r="G97459" s="96"/>
      <c r="H97459" s="137"/>
    </row>
    <row r="97460" spans="2:8" x14ac:dyDescent="0.25">
      <c r="B97460" s="96"/>
      <c r="C97460" s="96"/>
      <c r="D97460" s="96"/>
      <c r="E97460" s="96"/>
      <c r="F97460" s="96"/>
      <c r="G97460" s="96"/>
      <c r="H97460" s="137"/>
    </row>
    <row r="97461" spans="2:8" x14ac:dyDescent="0.25">
      <c r="B97461" s="96"/>
      <c r="C97461" s="96"/>
      <c r="D97461" s="96"/>
      <c r="E97461" s="96"/>
      <c r="F97461" s="96"/>
      <c r="G97461" s="96"/>
      <c r="H97461" s="137"/>
    </row>
    <row r="97462" spans="2:8" x14ac:dyDescent="0.25">
      <c r="B97462" s="96"/>
      <c r="C97462" s="96"/>
      <c r="D97462" s="96"/>
      <c r="E97462" s="96"/>
      <c r="F97462" s="96"/>
      <c r="G97462" s="96"/>
      <c r="H97462" s="137"/>
    </row>
    <row r="97463" spans="2:8" x14ac:dyDescent="0.25">
      <c r="B97463" s="96"/>
      <c r="C97463" s="96"/>
      <c r="D97463" s="96"/>
      <c r="E97463" s="96"/>
      <c r="F97463" s="96"/>
      <c r="G97463" s="96"/>
      <c r="H97463" s="137"/>
    </row>
    <row r="97579" spans="2:8" x14ac:dyDescent="0.25">
      <c r="B97579" s="96"/>
      <c r="C97579" s="96"/>
      <c r="D97579" s="96"/>
      <c r="E97579" s="96"/>
      <c r="F97579" s="96"/>
      <c r="G97579" s="96"/>
      <c r="H97579" s="137"/>
    </row>
    <row r="97580" spans="2:8" x14ac:dyDescent="0.25">
      <c r="B97580" s="96"/>
      <c r="C97580" s="96"/>
      <c r="D97580" s="96"/>
      <c r="E97580" s="96"/>
      <c r="F97580" s="96"/>
      <c r="G97580" s="96"/>
      <c r="H97580" s="137"/>
    </row>
    <row r="97581" spans="2:8" x14ac:dyDescent="0.25">
      <c r="B97581" s="96"/>
      <c r="C97581" s="96"/>
      <c r="D97581" s="96"/>
      <c r="E97581" s="96"/>
      <c r="F97581" s="96"/>
      <c r="G97581" s="96"/>
      <c r="H97581" s="137"/>
    </row>
    <row r="97582" spans="2:8" x14ac:dyDescent="0.25">
      <c r="B97582" s="96"/>
      <c r="C97582" s="96"/>
      <c r="D97582" s="96"/>
      <c r="E97582" s="96"/>
      <c r="F97582" s="96"/>
      <c r="G97582" s="96"/>
      <c r="H97582" s="137"/>
    </row>
    <row r="97583" spans="2:8" x14ac:dyDescent="0.25">
      <c r="B97583" s="96"/>
      <c r="C97583" s="96"/>
      <c r="D97583" s="96"/>
      <c r="E97583" s="96"/>
      <c r="F97583" s="96"/>
      <c r="G97583" s="96"/>
      <c r="H97583" s="137"/>
    </row>
    <row r="97699" spans="2:8" x14ac:dyDescent="0.25">
      <c r="B97699" s="96"/>
      <c r="C97699" s="96"/>
      <c r="D97699" s="96"/>
      <c r="E97699" s="96"/>
      <c r="F97699" s="96"/>
      <c r="G97699" s="96"/>
      <c r="H97699" s="137"/>
    </row>
    <row r="97700" spans="2:8" x14ac:dyDescent="0.25">
      <c r="B97700" s="96"/>
      <c r="C97700" s="96"/>
      <c r="D97700" s="96"/>
      <c r="E97700" s="96"/>
      <c r="F97700" s="96"/>
      <c r="G97700" s="96"/>
      <c r="H97700" s="137"/>
    </row>
    <row r="97701" spans="2:8" x14ac:dyDescent="0.25">
      <c r="B97701" s="96"/>
      <c r="C97701" s="96"/>
      <c r="D97701" s="96"/>
      <c r="E97701" s="96"/>
      <c r="F97701" s="96"/>
      <c r="G97701" s="96"/>
      <c r="H97701" s="137"/>
    </row>
    <row r="97702" spans="2:8" x14ac:dyDescent="0.25">
      <c r="B97702" s="96"/>
      <c r="C97702" s="96"/>
      <c r="D97702" s="96"/>
      <c r="E97702" s="96"/>
      <c r="F97702" s="96"/>
      <c r="G97702" s="96"/>
      <c r="H97702" s="137"/>
    </row>
    <row r="97703" spans="2:8" x14ac:dyDescent="0.25">
      <c r="B97703" s="96"/>
      <c r="C97703" s="96"/>
      <c r="D97703" s="96"/>
      <c r="E97703" s="96"/>
      <c r="F97703" s="96"/>
      <c r="G97703" s="96"/>
      <c r="H97703" s="137"/>
    </row>
    <row r="97819" spans="2:8" x14ac:dyDescent="0.25">
      <c r="B97819" s="96"/>
      <c r="C97819" s="96"/>
      <c r="D97819" s="96"/>
      <c r="E97819" s="96"/>
      <c r="F97819" s="96"/>
      <c r="G97819" s="96"/>
      <c r="H97819" s="137"/>
    </row>
    <row r="97820" spans="2:8" x14ac:dyDescent="0.25">
      <c r="B97820" s="96"/>
      <c r="C97820" s="96"/>
      <c r="D97820" s="96"/>
      <c r="E97820" s="96"/>
      <c r="F97820" s="96"/>
      <c r="G97820" s="96"/>
      <c r="H97820" s="137"/>
    </row>
    <row r="97821" spans="2:8" x14ac:dyDescent="0.25">
      <c r="B97821" s="96"/>
      <c r="C97821" s="96"/>
      <c r="D97821" s="96"/>
      <c r="E97821" s="96"/>
      <c r="F97821" s="96"/>
      <c r="G97821" s="96"/>
      <c r="H97821" s="137"/>
    </row>
    <row r="97822" spans="2:8" x14ac:dyDescent="0.25">
      <c r="B97822" s="96"/>
      <c r="C97822" s="96"/>
      <c r="D97822" s="96"/>
      <c r="E97822" s="96"/>
      <c r="F97822" s="96"/>
      <c r="G97822" s="96"/>
      <c r="H97822" s="137"/>
    </row>
    <row r="97823" spans="2:8" x14ac:dyDescent="0.25">
      <c r="B97823" s="96"/>
      <c r="C97823" s="96"/>
      <c r="D97823" s="96"/>
      <c r="E97823" s="96"/>
      <c r="F97823" s="96"/>
      <c r="G97823" s="96"/>
      <c r="H97823" s="137"/>
    </row>
    <row r="97939" spans="2:8" x14ac:dyDescent="0.25">
      <c r="B97939" s="96"/>
      <c r="C97939" s="96"/>
      <c r="D97939" s="96"/>
      <c r="E97939" s="96"/>
      <c r="F97939" s="96"/>
      <c r="G97939" s="96"/>
      <c r="H97939" s="137"/>
    </row>
    <row r="97940" spans="2:8" x14ac:dyDescent="0.25">
      <c r="B97940" s="96"/>
      <c r="C97940" s="96"/>
      <c r="D97940" s="96"/>
      <c r="E97940" s="96"/>
      <c r="F97940" s="96"/>
      <c r="G97940" s="96"/>
      <c r="H97940" s="137"/>
    </row>
    <row r="97941" spans="2:8" x14ac:dyDescent="0.25">
      <c r="B97941" s="96"/>
      <c r="C97941" s="96"/>
      <c r="D97941" s="96"/>
      <c r="E97941" s="96"/>
      <c r="F97941" s="96"/>
      <c r="G97941" s="96"/>
      <c r="H97941" s="137"/>
    </row>
    <row r="97942" spans="2:8" x14ac:dyDescent="0.25">
      <c r="B97942" s="96"/>
      <c r="C97942" s="96"/>
      <c r="D97942" s="96"/>
      <c r="E97942" s="96"/>
      <c r="F97942" s="96"/>
      <c r="G97942" s="96"/>
      <c r="H97942" s="137"/>
    </row>
    <row r="97943" spans="2:8" x14ac:dyDescent="0.25">
      <c r="B97943" s="96"/>
      <c r="C97943" s="96"/>
      <c r="D97943" s="96"/>
      <c r="E97943" s="96"/>
      <c r="F97943" s="96"/>
      <c r="G97943" s="96"/>
      <c r="H97943" s="137"/>
    </row>
    <row r="98059" spans="2:8" x14ac:dyDescent="0.25">
      <c r="B98059" s="96"/>
      <c r="C98059" s="96"/>
      <c r="D98059" s="96"/>
      <c r="E98059" s="96"/>
      <c r="F98059" s="96"/>
      <c r="G98059" s="96"/>
      <c r="H98059" s="137"/>
    </row>
    <row r="98060" spans="2:8" x14ac:dyDescent="0.25">
      <c r="B98060" s="96"/>
      <c r="C98060" s="96"/>
      <c r="D98060" s="96"/>
      <c r="E98060" s="96"/>
      <c r="F98060" s="96"/>
      <c r="G98060" s="96"/>
      <c r="H98060" s="137"/>
    </row>
    <row r="98061" spans="2:8" x14ac:dyDescent="0.25">
      <c r="B98061" s="96"/>
      <c r="C98061" s="96"/>
      <c r="D98061" s="96"/>
      <c r="E98061" s="96"/>
      <c r="F98061" s="96"/>
      <c r="G98061" s="96"/>
      <c r="H98061" s="137"/>
    </row>
    <row r="98062" spans="2:8" x14ac:dyDescent="0.25">
      <c r="B98062" s="96"/>
      <c r="C98062" s="96"/>
      <c r="D98062" s="96"/>
      <c r="E98062" s="96"/>
      <c r="F98062" s="96"/>
      <c r="G98062" s="96"/>
      <c r="H98062" s="137"/>
    </row>
    <row r="98063" spans="2:8" x14ac:dyDescent="0.25">
      <c r="B98063" s="96"/>
      <c r="C98063" s="96"/>
      <c r="D98063" s="96"/>
      <c r="E98063" s="96"/>
      <c r="F98063" s="96"/>
      <c r="G98063" s="96"/>
      <c r="H98063" s="137"/>
    </row>
    <row r="98179" spans="2:8" x14ac:dyDescent="0.25">
      <c r="B98179" s="96"/>
      <c r="C98179" s="96"/>
      <c r="D98179" s="96"/>
      <c r="E98179" s="96"/>
      <c r="F98179" s="96"/>
      <c r="G98179" s="96"/>
      <c r="H98179" s="137"/>
    </row>
    <row r="98180" spans="2:8" x14ac:dyDescent="0.25">
      <c r="B98180" s="96"/>
      <c r="C98180" s="96"/>
      <c r="D98180" s="96"/>
      <c r="E98180" s="96"/>
      <c r="F98180" s="96"/>
      <c r="G98180" s="96"/>
      <c r="H98180" s="137"/>
    </row>
    <row r="98181" spans="2:8" x14ac:dyDescent="0.25">
      <c r="B98181" s="96"/>
      <c r="C98181" s="96"/>
      <c r="D98181" s="96"/>
      <c r="E98181" s="96"/>
      <c r="F98181" s="96"/>
      <c r="G98181" s="96"/>
      <c r="H98181" s="137"/>
    </row>
    <row r="98182" spans="2:8" x14ac:dyDescent="0.25">
      <c r="B98182" s="96"/>
      <c r="C98182" s="96"/>
      <c r="D98182" s="96"/>
      <c r="E98182" s="96"/>
      <c r="F98182" s="96"/>
      <c r="G98182" s="96"/>
      <c r="H98182" s="137"/>
    </row>
    <row r="98183" spans="2:8" x14ac:dyDescent="0.25">
      <c r="B98183" s="96"/>
      <c r="C98183" s="96"/>
      <c r="D98183" s="96"/>
      <c r="E98183" s="96"/>
      <c r="F98183" s="96"/>
      <c r="G98183" s="96"/>
      <c r="H98183" s="137"/>
    </row>
    <row r="98299" spans="2:8" x14ac:dyDescent="0.25">
      <c r="B98299" s="96"/>
      <c r="C98299" s="96"/>
      <c r="D98299" s="96"/>
      <c r="E98299" s="96"/>
      <c r="F98299" s="96"/>
      <c r="G98299" s="96"/>
      <c r="H98299" s="137"/>
    </row>
    <row r="98300" spans="2:8" x14ac:dyDescent="0.25">
      <c r="B98300" s="96"/>
      <c r="C98300" s="96"/>
      <c r="D98300" s="96"/>
      <c r="E98300" s="96"/>
      <c r="F98300" s="96"/>
      <c r="G98300" s="96"/>
      <c r="H98300" s="137"/>
    </row>
    <row r="98301" spans="2:8" x14ac:dyDescent="0.25">
      <c r="B98301" s="96"/>
      <c r="C98301" s="96"/>
      <c r="D98301" s="96"/>
      <c r="E98301" s="96"/>
      <c r="F98301" s="96"/>
      <c r="G98301" s="96"/>
      <c r="H98301" s="137"/>
    </row>
    <row r="98302" spans="2:8" x14ac:dyDescent="0.25">
      <c r="B98302" s="96"/>
      <c r="C98302" s="96"/>
      <c r="D98302" s="96"/>
      <c r="E98302" s="96"/>
      <c r="F98302" s="96"/>
      <c r="G98302" s="96"/>
      <c r="H98302" s="137"/>
    </row>
    <row r="98303" spans="2:8" x14ac:dyDescent="0.25">
      <c r="B98303" s="96"/>
      <c r="C98303" s="96"/>
      <c r="D98303" s="96"/>
      <c r="E98303" s="96"/>
      <c r="F98303" s="96"/>
      <c r="G98303" s="96"/>
      <c r="H98303" s="137"/>
    </row>
    <row r="98419" spans="2:8" x14ac:dyDescent="0.25">
      <c r="B98419" s="96"/>
      <c r="C98419" s="96"/>
      <c r="D98419" s="96"/>
      <c r="E98419" s="96"/>
      <c r="F98419" s="96"/>
      <c r="G98419" s="96"/>
      <c r="H98419" s="137"/>
    </row>
    <row r="98420" spans="2:8" x14ac:dyDescent="0.25">
      <c r="B98420" s="96"/>
      <c r="C98420" s="96"/>
      <c r="D98420" s="96"/>
      <c r="E98420" s="96"/>
      <c r="F98420" s="96"/>
      <c r="G98420" s="96"/>
      <c r="H98420" s="137"/>
    </row>
    <row r="98421" spans="2:8" x14ac:dyDescent="0.25">
      <c r="B98421" s="96"/>
      <c r="C98421" s="96"/>
      <c r="D98421" s="96"/>
      <c r="E98421" s="96"/>
      <c r="F98421" s="96"/>
      <c r="G98421" s="96"/>
      <c r="H98421" s="137"/>
    </row>
    <row r="98422" spans="2:8" x14ac:dyDescent="0.25">
      <c r="B98422" s="96"/>
      <c r="C98422" s="96"/>
      <c r="D98422" s="96"/>
      <c r="E98422" s="96"/>
      <c r="F98422" s="96"/>
      <c r="G98422" s="96"/>
      <c r="H98422" s="137"/>
    </row>
    <row r="98423" spans="2:8" x14ac:dyDescent="0.25">
      <c r="B98423" s="96"/>
      <c r="C98423" s="96"/>
      <c r="D98423" s="96"/>
      <c r="E98423" s="96"/>
      <c r="F98423" s="96"/>
      <c r="G98423" s="96"/>
      <c r="H98423" s="137"/>
    </row>
    <row r="98539" spans="2:8" x14ac:dyDescent="0.25">
      <c r="B98539" s="96"/>
      <c r="C98539" s="96"/>
      <c r="D98539" s="96"/>
      <c r="E98539" s="96"/>
      <c r="F98539" s="96"/>
      <c r="G98539" s="96"/>
      <c r="H98539" s="137"/>
    </row>
    <row r="98540" spans="2:8" x14ac:dyDescent="0.25">
      <c r="B98540" s="96"/>
      <c r="C98540" s="96"/>
      <c r="D98540" s="96"/>
      <c r="E98540" s="96"/>
      <c r="F98540" s="96"/>
      <c r="G98540" s="96"/>
      <c r="H98540" s="137"/>
    </row>
    <row r="98541" spans="2:8" x14ac:dyDescent="0.25">
      <c r="B98541" s="96"/>
      <c r="C98541" s="96"/>
      <c r="D98541" s="96"/>
      <c r="E98541" s="96"/>
      <c r="F98541" s="96"/>
      <c r="G98541" s="96"/>
      <c r="H98541" s="137"/>
    </row>
    <row r="98542" spans="2:8" x14ac:dyDescent="0.25">
      <c r="B98542" s="96"/>
      <c r="C98542" s="96"/>
      <c r="D98542" s="96"/>
      <c r="E98542" s="96"/>
      <c r="F98542" s="96"/>
      <c r="G98542" s="96"/>
      <c r="H98542" s="137"/>
    </row>
    <row r="98543" spans="2:8" x14ac:dyDescent="0.25">
      <c r="B98543" s="96"/>
      <c r="C98543" s="96"/>
      <c r="D98543" s="96"/>
      <c r="E98543" s="96"/>
      <c r="F98543" s="96"/>
      <c r="G98543" s="96"/>
      <c r="H98543" s="137"/>
    </row>
    <row r="98659" spans="2:8" x14ac:dyDescent="0.25">
      <c r="B98659" s="96"/>
      <c r="C98659" s="96"/>
      <c r="D98659" s="96"/>
      <c r="E98659" s="96"/>
      <c r="F98659" s="96"/>
      <c r="G98659" s="96"/>
      <c r="H98659" s="137"/>
    </row>
    <row r="98660" spans="2:8" x14ac:dyDescent="0.25">
      <c r="B98660" s="96"/>
      <c r="C98660" s="96"/>
      <c r="D98660" s="96"/>
      <c r="E98660" s="96"/>
      <c r="F98660" s="96"/>
      <c r="G98660" s="96"/>
      <c r="H98660" s="137"/>
    </row>
    <row r="98661" spans="2:8" x14ac:dyDescent="0.25">
      <c r="B98661" s="96"/>
      <c r="C98661" s="96"/>
      <c r="D98661" s="96"/>
      <c r="E98661" s="96"/>
      <c r="F98661" s="96"/>
      <c r="G98661" s="96"/>
      <c r="H98661" s="137"/>
    </row>
    <row r="98662" spans="2:8" x14ac:dyDescent="0.25">
      <c r="B98662" s="96"/>
      <c r="C98662" s="96"/>
      <c r="D98662" s="96"/>
      <c r="E98662" s="96"/>
      <c r="F98662" s="96"/>
      <c r="G98662" s="96"/>
      <c r="H98662" s="137"/>
    </row>
    <row r="98663" spans="2:8" x14ac:dyDescent="0.25">
      <c r="B98663" s="96"/>
      <c r="C98663" s="96"/>
      <c r="D98663" s="96"/>
      <c r="E98663" s="96"/>
      <c r="F98663" s="96"/>
      <c r="G98663" s="96"/>
      <c r="H98663" s="137"/>
    </row>
    <row r="98779" spans="2:8" x14ac:dyDescent="0.25">
      <c r="B98779" s="96"/>
      <c r="C98779" s="96"/>
      <c r="D98779" s="96"/>
      <c r="E98779" s="96"/>
      <c r="F98779" s="96"/>
      <c r="G98779" s="96"/>
      <c r="H98779" s="137"/>
    </row>
    <row r="98780" spans="2:8" x14ac:dyDescent="0.25">
      <c r="B98780" s="96"/>
      <c r="C98780" s="96"/>
      <c r="D98780" s="96"/>
      <c r="E98780" s="96"/>
      <c r="F98780" s="96"/>
      <c r="G98780" s="96"/>
      <c r="H98780" s="137"/>
    </row>
    <row r="98781" spans="2:8" x14ac:dyDescent="0.25">
      <c r="B98781" s="96"/>
      <c r="C98781" s="96"/>
      <c r="D98781" s="96"/>
      <c r="E98781" s="96"/>
      <c r="F98781" s="96"/>
      <c r="G98781" s="96"/>
      <c r="H98781" s="137"/>
    </row>
    <row r="98782" spans="2:8" x14ac:dyDescent="0.25">
      <c r="B98782" s="96"/>
      <c r="C98782" s="96"/>
      <c r="D98782" s="96"/>
      <c r="E98782" s="96"/>
      <c r="F98782" s="96"/>
      <c r="G98782" s="96"/>
      <c r="H98782" s="137"/>
    </row>
    <row r="98783" spans="2:8" x14ac:dyDescent="0.25">
      <c r="B98783" s="96"/>
      <c r="C98783" s="96"/>
      <c r="D98783" s="96"/>
      <c r="E98783" s="96"/>
      <c r="F98783" s="96"/>
      <c r="G98783" s="96"/>
      <c r="H98783" s="137"/>
    </row>
    <row r="98899" spans="2:8" x14ac:dyDescent="0.25">
      <c r="B98899" s="96"/>
      <c r="C98899" s="96"/>
      <c r="D98899" s="96"/>
      <c r="E98899" s="96"/>
      <c r="F98899" s="96"/>
      <c r="G98899" s="96"/>
      <c r="H98899" s="137"/>
    </row>
    <row r="98900" spans="2:8" x14ac:dyDescent="0.25">
      <c r="B98900" s="96"/>
      <c r="C98900" s="96"/>
      <c r="D98900" s="96"/>
      <c r="E98900" s="96"/>
      <c r="F98900" s="96"/>
      <c r="G98900" s="96"/>
      <c r="H98900" s="137"/>
    </row>
    <row r="98901" spans="2:8" x14ac:dyDescent="0.25">
      <c r="B98901" s="96"/>
      <c r="C98901" s="96"/>
      <c r="D98901" s="96"/>
      <c r="E98901" s="96"/>
      <c r="F98901" s="96"/>
      <c r="G98901" s="96"/>
      <c r="H98901" s="137"/>
    </row>
    <row r="98902" spans="2:8" x14ac:dyDescent="0.25">
      <c r="B98902" s="96"/>
      <c r="C98902" s="96"/>
      <c r="D98902" s="96"/>
      <c r="E98902" s="96"/>
      <c r="F98902" s="96"/>
      <c r="G98902" s="96"/>
      <c r="H98902" s="137"/>
    </row>
    <row r="98903" spans="2:8" x14ac:dyDescent="0.25">
      <c r="B98903" s="96"/>
      <c r="C98903" s="96"/>
      <c r="D98903" s="96"/>
      <c r="E98903" s="96"/>
      <c r="F98903" s="96"/>
      <c r="G98903" s="96"/>
      <c r="H98903" s="137"/>
    </row>
    <row r="99019" spans="2:8" x14ac:dyDescent="0.25">
      <c r="B99019" s="96"/>
      <c r="C99019" s="96"/>
      <c r="D99019" s="96"/>
      <c r="E99019" s="96"/>
      <c r="F99019" s="96"/>
      <c r="G99019" s="96"/>
      <c r="H99019" s="137"/>
    </row>
    <row r="99020" spans="2:8" x14ac:dyDescent="0.25">
      <c r="B99020" s="96"/>
      <c r="C99020" s="96"/>
      <c r="D99020" s="96"/>
      <c r="E99020" s="96"/>
      <c r="F99020" s="96"/>
      <c r="G99020" s="96"/>
      <c r="H99020" s="137"/>
    </row>
    <row r="99021" spans="2:8" x14ac:dyDescent="0.25">
      <c r="B99021" s="96"/>
      <c r="C99021" s="96"/>
      <c r="D99021" s="96"/>
      <c r="E99021" s="96"/>
      <c r="F99021" s="96"/>
      <c r="G99021" s="96"/>
      <c r="H99021" s="137"/>
    </row>
    <row r="99022" spans="2:8" x14ac:dyDescent="0.25">
      <c r="B99022" s="96"/>
      <c r="C99022" s="96"/>
      <c r="D99022" s="96"/>
      <c r="E99022" s="96"/>
      <c r="F99022" s="96"/>
      <c r="G99022" s="96"/>
      <c r="H99022" s="137"/>
    </row>
    <row r="99023" spans="2:8" x14ac:dyDescent="0.25">
      <c r="B99023" s="96"/>
      <c r="C99023" s="96"/>
      <c r="D99023" s="96"/>
      <c r="E99023" s="96"/>
      <c r="F99023" s="96"/>
      <c r="G99023" s="96"/>
      <c r="H99023" s="137"/>
    </row>
    <row r="99139" spans="2:8" x14ac:dyDescent="0.25">
      <c r="B99139" s="96"/>
      <c r="C99139" s="96"/>
      <c r="D99139" s="96"/>
      <c r="E99139" s="96"/>
      <c r="F99139" s="96"/>
      <c r="G99139" s="96"/>
      <c r="H99139" s="137"/>
    </row>
    <row r="99140" spans="2:8" x14ac:dyDescent="0.25">
      <c r="B99140" s="96"/>
      <c r="C99140" s="96"/>
      <c r="D99140" s="96"/>
      <c r="E99140" s="96"/>
      <c r="F99140" s="96"/>
      <c r="G99140" s="96"/>
      <c r="H99140" s="137"/>
    </row>
    <row r="99141" spans="2:8" x14ac:dyDescent="0.25">
      <c r="B99141" s="96"/>
      <c r="C99141" s="96"/>
      <c r="D99141" s="96"/>
      <c r="E99141" s="96"/>
      <c r="F99141" s="96"/>
      <c r="G99141" s="96"/>
      <c r="H99141" s="137"/>
    </row>
    <row r="99142" spans="2:8" x14ac:dyDescent="0.25">
      <c r="B99142" s="96"/>
      <c r="C99142" s="96"/>
      <c r="D99142" s="96"/>
      <c r="E99142" s="96"/>
      <c r="F99142" s="96"/>
      <c r="G99142" s="96"/>
      <c r="H99142" s="137"/>
    </row>
    <row r="99143" spans="2:8" x14ac:dyDescent="0.25">
      <c r="B99143" s="96"/>
      <c r="C99143" s="96"/>
      <c r="D99143" s="96"/>
      <c r="E99143" s="96"/>
      <c r="F99143" s="96"/>
      <c r="G99143" s="96"/>
      <c r="H99143" s="137"/>
    </row>
    <row r="99259" spans="2:8" x14ac:dyDescent="0.25">
      <c r="B99259" s="96"/>
      <c r="C99259" s="96"/>
      <c r="D99259" s="96"/>
      <c r="E99259" s="96"/>
      <c r="F99259" s="96"/>
      <c r="G99259" s="96"/>
      <c r="H99259" s="137"/>
    </row>
    <row r="99260" spans="2:8" x14ac:dyDescent="0.25">
      <c r="B99260" s="96"/>
      <c r="C99260" s="96"/>
      <c r="D99260" s="96"/>
      <c r="E99260" s="96"/>
      <c r="F99260" s="96"/>
      <c r="G99260" s="96"/>
      <c r="H99260" s="137"/>
    </row>
    <row r="99261" spans="2:8" x14ac:dyDescent="0.25">
      <c r="B99261" s="96"/>
      <c r="C99261" s="96"/>
      <c r="D99261" s="96"/>
      <c r="E99261" s="96"/>
      <c r="F99261" s="96"/>
      <c r="G99261" s="96"/>
      <c r="H99261" s="137"/>
    </row>
    <row r="99262" spans="2:8" x14ac:dyDescent="0.25">
      <c r="B99262" s="96"/>
      <c r="C99262" s="96"/>
      <c r="D99262" s="96"/>
      <c r="E99262" s="96"/>
      <c r="F99262" s="96"/>
      <c r="G99262" s="96"/>
      <c r="H99262" s="137"/>
    </row>
    <row r="99263" spans="2:8" x14ac:dyDescent="0.25">
      <c r="B99263" s="96"/>
      <c r="C99263" s="96"/>
      <c r="D99263" s="96"/>
      <c r="E99263" s="96"/>
      <c r="F99263" s="96"/>
      <c r="G99263" s="96"/>
      <c r="H99263" s="137"/>
    </row>
    <row r="99379" spans="2:8" x14ac:dyDescent="0.25">
      <c r="B99379" s="96"/>
      <c r="C99379" s="96"/>
      <c r="D99379" s="96"/>
      <c r="E99379" s="96"/>
      <c r="F99379" s="96"/>
      <c r="G99379" s="96"/>
      <c r="H99379" s="137"/>
    </row>
    <row r="99380" spans="2:8" x14ac:dyDescent="0.25">
      <c r="B99380" s="96"/>
      <c r="C99380" s="96"/>
      <c r="D99380" s="96"/>
      <c r="E99380" s="96"/>
      <c r="F99380" s="96"/>
      <c r="G99380" s="96"/>
      <c r="H99380" s="137"/>
    </row>
    <row r="99381" spans="2:8" x14ac:dyDescent="0.25">
      <c r="B99381" s="96"/>
      <c r="C99381" s="96"/>
      <c r="D99381" s="96"/>
      <c r="E99381" s="96"/>
      <c r="F99381" s="96"/>
      <c r="G99381" s="96"/>
      <c r="H99381" s="137"/>
    </row>
    <row r="99382" spans="2:8" x14ac:dyDescent="0.25">
      <c r="B99382" s="96"/>
      <c r="C99382" s="96"/>
      <c r="D99382" s="96"/>
      <c r="E99382" s="96"/>
      <c r="F99382" s="96"/>
      <c r="G99382" s="96"/>
      <c r="H99382" s="137"/>
    </row>
    <row r="99383" spans="2:8" x14ac:dyDescent="0.25">
      <c r="B99383" s="96"/>
      <c r="C99383" s="96"/>
      <c r="D99383" s="96"/>
      <c r="E99383" s="96"/>
      <c r="F99383" s="96"/>
      <c r="G99383" s="96"/>
      <c r="H99383" s="137"/>
    </row>
    <row r="99499" spans="2:8" x14ac:dyDescent="0.25">
      <c r="B99499" s="96"/>
      <c r="C99499" s="96"/>
      <c r="D99499" s="96"/>
      <c r="E99499" s="96"/>
      <c r="F99499" s="96"/>
      <c r="G99499" s="96"/>
      <c r="H99499" s="137"/>
    </row>
    <row r="99500" spans="2:8" x14ac:dyDescent="0.25">
      <c r="B99500" s="96"/>
      <c r="C99500" s="96"/>
      <c r="D99500" s="96"/>
      <c r="E99500" s="96"/>
      <c r="F99500" s="96"/>
      <c r="G99500" s="96"/>
      <c r="H99500" s="137"/>
    </row>
    <row r="99501" spans="2:8" x14ac:dyDescent="0.25">
      <c r="B99501" s="96"/>
      <c r="C99501" s="96"/>
      <c r="D99501" s="96"/>
      <c r="E99501" s="96"/>
      <c r="F99501" s="96"/>
      <c r="G99501" s="96"/>
      <c r="H99501" s="137"/>
    </row>
    <row r="99502" spans="2:8" x14ac:dyDescent="0.25">
      <c r="B99502" s="96"/>
      <c r="C99502" s="96"/>
      <c r="D99502" s="96"/>
      <c r="E99502" s="96"/>
      <c r="F99502" s="96"/>
      <c r="G99502" s="96"/>
      <c r="H99502" s="137"/>
    </row>
    <row r="99503" spans="2:8" x14ac:dyDescent="0.25">
      <c r="B99503" s="96"/>
      <c r="C99503" s="96"/>
      <c r="D99503" s="96"/>
      <c r="E99503" s="96"/>
      <c r="F99503" s="96"/>
      <c r="G99503" s="96"/>
      <c r="H99503" s="137"/>
    </row>
    <row r="99619" spans="2:8" x14ac:dyDescent="0.25">
      <c r="B99619" s="96"/>
      <c r="C99619" s="96"/>
      <c r="D99619" s="96"/>
      <c r="E99619" s="96"/>
      <c r="F99619" s="96"/>
      <c r="G99619" s="96"/>
      <c r="H99619" s="137"/>
    </row>
    <row r="99620" spans="2:8" x14ac:dyDescent="0.25">
      <c r="B99620" s="96"/>
      <c r="C99620" s="96"/>
      <c r="D99620" s="96"/>
      <c r="E99620" s="96"/>
      <c r="F99620" s="96"/>
      <c r="G99620" s="96"/>
      <c r="H99620" s="137"/>
    </row>
    <row r="99621" spans="2:8" x14ac:dyDescent="0.25">
      <c r="B99621" s="96"/>
      <c r="C99621" s="96"/>
      <c r="D99621" s="96"/>
      <c r="E99621" s="96"/>
      <c r="F99621" s="96"/>
      <c r="G99621" s="96"/>
      <c r="H99621" s="137"/>
    </row>
    <row r="99622" spans="2:8" x14ac:dyDescent="0.25">
      <c r="B99622" s="96"/>
      <c r="C99622" s="96"/>
      <c r="D99622" s="96"/>
      <c r="E99622" s="96"/>
      <c r="F99622" s="96"/>
      <c r="G99622" s="96"/>
      <c r="H99622" s="137"/>
    </row>
    <row r="99623" spans="2:8" x14ac:dyDescent="0.25">
      <c r="B99623" s="96"/>
      <c r="C99623" s="96"/>
      <c r="D99623" s="96"/>
      <c r="E99623" s="96"/>
      <c r="F99623" s="96"/>
      <c r="G99623" s="96"/>
      <c r="H99623" s="137"/>
    </row>
    <row r="99739" spans="2:8" x14ac:dyDescent="0.25">
      <c r="B99739" s="96"/>
      <c r="C99739" s="96"/>
      <c r="D99739" s="96"/>
      <c r="E99739" s="96"/>
      <c r="F99739" s="96"/>
      <c r="G99739" s="96"/>
      <c r="H99739" s="137"/>
    </row>
    <row r="99740" spans="2:8" x14ac:dyDescent="0.25">
      <c r="B99740" s="96"/>
      <c r="C99740" s="96"/>
      <c r="D99740" s="96"/>
      <c r="E99740" s="96"/>
      <c r="F99740" s="96"/>
      <c r="G99740" s="96"/>
      <c r="H99740" s="137"/>
    </row>
    <row r="99741" spans="2:8" x14ac:dyDescent="0.25">
      <c r="B99741" s="96"/>
      <c r="C99741" s="96"/>
      <c r="D99741" s="96"/>
      <c r="E99741" s="96"/>
      <c r="F99741" s="96"/>
      <c r="G99741" s="96"/>
      <c r="H99741" s="137"/>
    </row>
    <row r="99742" spans="2:8" x14ac:dyDescent="0.25">
      <c r="B99742" s="96"/>
      <c r="C99742" s="96"/>
      <c r="D99742" s="96"/>
      <c r="E99742" s="96"/>
      <c r="F99742" s="96"/>
      <c r="G99742" s="96"/>
      <c r="H99742" s="137"/>
    </row>
    <row r="99743" spans="2:8" x14ac:dyDescent="0.25">
      <c r="B99743" s="96"/>
      <c r="C99743" s="96"/>
      <c r="D99743" s="96"/>
      <c r="E99743" s="96"/>
      <c r="F99743" s="96"/>
      <c r="G99743" s="96"/>
      <c r="H99743" s="137"/>
    </row>
    <row r="99859" spans="2:8" x14ac:dyDescent="0.25">
      <c r="B99859" s="96"/>
      <c r="C99859" s="96"/>
      <c r="D99859" s="96"/>
      <c r="E99859" s="96"/>
      <c r="F99859" s="96"/>
      <c r="G99859" s="96"/>
      <c r="H99859" s="137"/>
    </row>
    <row r="99860" spans="2:8" x14ac:dyDescent="0.25">
      <c r="B99860" s="96"/>
      <c r="C99860" s="96"/>
      <c r="D99860" s="96"/>
      <c r="E99860" s="96"/>
      <c r="F99860" s="96"/>
      <c r="G99860" s="96"/>
      <c r="H99860" s="137"/>
    </row>
    <row r="99861" spans="2:8" x14ac:dyDescent="0.25">
      <c r="B99861" s="96"/>
      <c r="C99861" s="96"/>
      <c r="D99861" s="96"/>
      <c r="E99861" s="96"/>
      <c r="F99861" s="96"/>
      <c r="G99861" s="96"/>
      <c r="H99861" s="137"/>
    </row>
    <row r="99862" spans="2:8" x14ac:dyDescent="0.25">
      <c r="B99862" s="96"/>
      <c r="C99862" s="96"/>
      <c r="D99862" s="96"/>
      <c r="E99862" s="96"/>
      <c r="F99862" s="96"/>
      <c r="G99862" s="96"/>
      <c r="H99862" s="137"/>
    </row>
    <row r="99863" spans="2:8" x14ac:dyDescent="0.25">
      <c r="B99863" s="96"/>
      <c r="C99863" s="96"/>
      <c r="D99863" s="96"/>
      <c r="E99863" s="96"/>
      <c r="F99863" s="96"/>
      <c r="G99863" s="96"/>
      <c r="H99863" s="137"/>
    </row>
    <row r="99979" spans="2:8" x14ac:dyDescent="0.25">
      <c r="B99979" s="96"/>
      <c r="C99979" s="96"/>
      <c r="D99979" s="96"/>
      <c r="E99979" s="96"/>
      <c r="F99979" s="96"/>
      <c r="G99979" s="96"/>
      <c r="H99979" s="137"/>
    </row>
    <row r="99980" spans="2:8" x14ac:dyDescent="0.25">
      <c r="B99980" s="96"/>
      <c r="C99980" s="96"/>
      <c r="D99980" s="96"/>
      <c r="E99980" s="96"/>
      <c r="F99980" s="96"/>
      <c r="G99980" s="96"/>
      <c r="H99980" s="137"/>
    </row>
    <row r="99981" spans="2:8" x14ac:dyDescent="0.25">
      <c r="B99981" s="96"/>
      <c r="C99981" s="96"/>
      <c r="D99981" s="96"/>
      <c r="E99981" s="96"/>
      <c r="F99981" s="96"/>
      <c r="G99981" s="96"/>
      <c r="H99981" s="137"/>
    </row>
    <row r="99982" spans="2:8" x14ac:dyDescent="0.25">
      <c r="B99982" s="96"/>
      <c r="C99982" s="96"/>
      <c r="D99982" s="96"/>
      <c r="E99982" s="96"/>
      <c r="F99982" s="96"/>
      <c r="G99982" s="96"/>
      <c r="H99982" s="137"/>
    </row>
    <row r="99983" spans="2:8" x14ac:dyDescent="0.25">
      <c r="B99983" s="96"/>
      <c r="C99983" s="96"/>
      <c r="D99983" s="96"/>
      <c r="E99983" s="96"/>
      <c r="F99983" s="96"/>
      <c r="G99983" s="96"/>
      <c r="H99983" s="137"/>
    </row>
    <row r="100099" spans="2:8" x14ac:dyDescent="0.25">
      <c r="B100099" s="96"/>
      <c r="C100099" s="96"/>
      <c r="D100099" s="96"/>
      <c r="E100099" s="96"/>
      <c r="F100099" s="96"/>
      <c r="G100099" s="96"/>
      <c r="H100099" s="137"/>
    </row>
    <row r="100100" spans="2:8" x14ac:dyDescent="0.25">
      <c r="B100100" s="96"/>
      <c r="C100100" s="96"/>
      <c r="D100100" s="96"/>
      <c r="E100100" s="96"/>
      <c r="F100100" s="96"/>
      <c r="G100100" s="96"/>
      <c r="H100100" s="137"/>
    </row>
    <row r="100101" spans="2:8" x14ac:dyDescent="0.25">
      <c r="B100101" s="96"/>
      <c r="C100101" s="96"/>
      <c r="D100101" s="96"/>
      <c r="E100101" s="96"/>
      <c r="F100101" s="96"/>
      <c r="G100101" s="96"/>
      <c r="H100101" s="137"/>
    </row>
    <row r="100102" spans="2:8" x14ac:dyDescent="0.25">
      <c r="B100102" s="96"/>
      <c r="C100102" s="96"/>
      <c r="D100102" s="96"/>
      <c r="E100102" s="96"/>
      <c r="F100102" s="96"/>
      <c r="G100102" s="96"/>
      <c r="H100102" s="137"/>
    </row>
    <row r="100103" spans="2:8" x14ac:dyDescent="0.25">
      <c r="B100103" s="96"/>
      <c r="C100103" s="96"/>
      <c r="D100103" s="96"/>
      <c r="E100103" s="96"/>
      <c r="F100103" s="96"/>
      <c r="G100103" s="96"/>
      <c r="H100103" s="137"/>
    </row>
    <row r="100219" spans="2:8" x14ac:dyDescent="0.25">
      <c r="B100219" s="96"/>
      <c r="C100219" s="96"/>
      <c r="D100219" s="96"/>
      <c r="E100219" s="96"/>
      <c r="F100219" s="96"/>
      <c r="G100219" s="96"/>
      <c r="H100219" s="137"/>
    </row>
    <row r="100220" spans="2:8" x14ac:dyDescent="0.25">
      <c r="B100220" s="96"/>
      <c r="C100220" s="96"/>
      <c r="D100220" s="96"/>
      <c r="E100220" s="96"/>
      <c r="F100220" s="96"/>
      <c r="G100220" s="96"/>
      <c r="H100220" s="137"/>
    </row>
    <row r="100221" spans="2:8" x14ac:dyDescent="0.25">
      <c r="B100221" s="96"/>
      <c r="C100221" s="96"/>
      <c r="D100221" s="96"/>
      <c r="E100221" s="96"/>
      <c r="F100221" s="96"/>
      <c r="G100221" s="96"/>
      <c r="H100221" s="137"/>
    </row>
    <row r="100222" spans="2:8" x14ac:dyDescent="0.25">
      <c r="B100222" s="96"/>
      <c r="C100222" s="96"/>
      <c r="D100222" s="96"/>
      <c r="E100222" s="96"/>
      <c r="F100222" s="96"/>
      <c r="G100222" s="96"/>
      <c r="H100222" s="137"/>
    </row>
    <row r="100223" spans="2:8" x14ac:dyDescent="0.25">
      <c r="B100223" s="96"/>
      <c r="C100223" s="96"/>
      <c r="D100223" s="96"/>
      <c r="E100223" s="96"/>
      <c r="F100223" s="96"/>
      <c r="G100223" s="96"/>
      <c r="H100223" s="137"/>
    </row>
    <row r="100339" spans="2:8" x14ac:dyDescent="0.25">
      <c r="B100339" s="96"/>
      <c r="C100339" s="96"/>
      <c r="D100339" s="96"/>
      <c r="E100339" s="96"/>
      <c r="F100339" s="96"/>
      <c r="G100339" s="96"/>
      <c r="H100339" s="137"/>
    </row>
    <row r="100340" spans="2:8" x14ac:dyDescent="0.25">
      <c r="B100340" s="96"/>
      <c r="C100340" s="96"/>
      <c r="D100340" s="96"/>
      <c r="E100340" s="96"/>
      <c r="F100340" s="96"/>
      <c r="G100340" s="96"/>
      <c r="H100340" s="137"/>
    </row>
    <row r="100341" spans="2:8" x14ac:dyDescent="0.25">
      <c r="B100341" s="96"/>
      <c r="C100341" s="96"/>
      <c r="D100341" s="96"/>
      <c r="E100341" s="96"/>
      <c r="F100341" s="96"/>
      <c r="G100341" s="96"/>
      <c r="H100341" s="137"/>
    </row>
    <row r="100342" spans="2:8" x14ac:dyDescent="0.25">
      <c r="B100342" s="96"/>
      <c r="C100342" s="96"/>
      <c r="D100342" s="96"/>
      <c r="E100342" s="96"/>
      <c r="F100342" s="96"/>
      <c r="G100342" s="96"/>
      <c r="H100342" s="137"/>
    </row>
    <row r="100343" spans="2:8" x14ac:dyDescent="0.25">
      <c r="B100343" s="96"/>
      <c r="C100343" s="96"/>
      <c r="D100343" s="96"/>
      <c r="E100343" s="96"/>
      <c r="F100343" s="96"/>
      <c r="G100343" s="96"/>
      <c r="H100343" s="137"/>
    </row>
    <row r="100459" spans="2:8" x14ac:dyDescent="0.25">
      <c r="B100459" s="96"/>
      <c r="C100459" s="96"/>
      <c r="D100459" s="96"/>
      <c r="E100459" s="96"/>
      <c r="F100459" s="96"/>
      <c r="G100459" s="96"/>
      <c r="H100459" s="137"/>
    </row>
    <row r="100460" spans="2:8" x14ac:dyDescent="0.25">
      <c r="B100460" s="96"/>
      <c r="C100460" s="96"/>
      <c r="D100460" s="96"/>
      <c r="E100460" s="96"/>
      <c r="F100460" s="96"/>
      <c r="G100460" s="96"/>
      <c r="H100460" s="137"/>
    </row>
    <row r="100461" spans="2:8" x14ac:dyDescent="0.25">
      <c r="B100461" s="96"/>
      <c r="C100461" s="96"/>
      <c r="D100461" s="96"/>
      <c r="E100461" s="96"/>
      <c r="F100461" s="96"/>
      <c r="G100461" s="96"/>
      <c r="H100461" s="137"/>
    </row>
    <row r="100462" spans="2:8" x14ac:dyDescent="0.25">
      <c r="B100462" s="96"/>
      <c r="C100462" s="96"/>
      <c r="D100462" s="96"/>
      <c r="E100462" s="96"/>
      <c r="F100462" s="96"/>
      <c r="G100462" s="96"/>
      <c r="H100462" s="137"/>
    </row>
    <row r="100463" spans="2:8" x14ac:dyDescent="0.25">
      <c r="B100463" s="96"/>
      <c r="C100463" s="96"/>
      <c r="D100463" s="96"/>
      <c r="E100463" s="96"/>
      <c r="F100463" s="96"/>
      <c r="G100463" s="96"/>
      <c r="H100463" s="137"/>
    </row>
    <row r="100579" spans="2:8" x14ac:dyDescent="0.25">
      <c r="B100579" s="96"/>
      <c r="C100579" s="96"/>
      <c r="D100579" s="96"/>
      <c r="E100579" s="96"/>
      <c r="F100579" s="96"/>
      <c r="G100579" s="96"/>
      <c r="H100579" s="137"/>
    </row>
    <row r="100580" spans="2:8" x14ac:dyDescent="0.25">
      <c r="B100580" s="96"/>
      <c r="C100580" s="96"/>
      <c r="D100580" s="96"/>
      <c r="E100580" s="96"/>
      <c r="F100580" s="96"/>
      <c r="G100580" s="96"/>
      <c r="H100580" s="137"/>
    </row>
    <row r="100581" spans="2:8" x14ac:dyDescent="0.25">
      <c r="B100581" s="96"/>
      <c r="C100581" s="96"/>
      <c r="D100581" s="96"/>
      <c r="E100581" s="96"/>
      <c r="F100581" s="96"/>
      <c r="G100581" s="96"/>
      <c r="H100581" s="137"/>
    </row>
    <row r="100582" spans="2:8" x14ac:dyDescent="0.25">
      <c r="B100582" s="96"/>
      <c r="C100582" s="96"/>
      <c r="D100582" s="96"/>
      <c r="E100582" s="96"/>
      <c r="F100582" s="96"/>
      <c r="G100582" s="96"/>
      <c r="H100582" s="137"/>
    </row>
    <row r="100583" spans="2:8" x14ac:dyDescent="0.25">
      <c r="B100583" s="96"/>
      <c r="C100583" s="96"/>
      <c r="D100583" s="96"/>
      <c r="E100583" s="96"/>
      <c r="F100583" s="96"/>
      <c r="G100583" s="96"/>
      <c r="H100583" s="137"/>
    </row>
    <row r="100699" spans="2:8" x14ac:dyDescent="0.25">
      <c r="B100699" s="96"/>
      <c r="C100699" s="96"/>
      <c r="D100699" s="96"/>
      <c r="E100699" s="96"/>
      <c r="F100699" s="96"/>
      <c r="G100699" s="96"/>
      <c r="H100699" s="137"/>
    </row>
    <row r="100700" spans="2:8" x14ac:dyDescent="0.25">
      <c r="B100700" s="96"/>
      <c r="C100700" s="96"/>
      <c r="D100700" s="96"/>
      <c r="E100700" s="96"/>
      <c r="F100700" s="96"/>
      <c r="G100700" s="96"/>
      <c r="H100700" s="137"/>
    </row>
    <row r="100701" spans="2:8" x14ac:dyDescent="0.25">
      <c r="B100701" s="96"/>
      <c r="C100701" s="96"/>
      <c r="D100701" s="96"/>
      <c r="E100701" s="96"/>
      <c r="F100701" s="96"/>
      <c r="G100701" s="96"/>
      <c r="H100701" s="137"/>
    </row>
    <row r="100702" spans="2:8" x14ac:dyDescent="0.25">
      <c r="B100702" s="96"/>
      <c r="C100702" s="96"/>
      <c r="D100702" s="96"/>
      <c r="E100702" s="96"/>
      <c r="F100702" s="96"/>
      <c r="G100702" s="96"/>
      <c r="H100702" s="137"/>
    </row>
    <row r="100703" spans="2:8" x14ac:dyDescent="0.25">
      <c r="B100703" s="96"/>
      <c r="C100703" s="96"/>
      <c r="D100703" s="96"/>
      <c r="E100703" s="96"/>
      <c r="F100703" s="96"/>
      <c r="G100703" s="96"/>
      <c r="H100703" s="137"/>
    </row>
    <row r="100819" spans="2:8" x14ac:dyDescent="0.25">
      <c r="B100819" s="96"/>
      <c r="C100819" s="96"/>
      <c r="D100819" s="96"/>
      <c r="E100819" s="96"/>
      <c r="F100819" s="96"/>
      <c r="G100819" s="96"/>
      <c r="H100819" s="137"/>
    </row>
    <row r="100820" spans="2:8" x14ac:dyDescent="0.25">
      <c r="B100820" s="96"/>
      <c r="C100820" s="96"/>
      <c r="D100820" s="96"/>
      <c r="E100820" s="96"/>
      <c r="F100820" s="96"/>
      <c r="G100820" s="96"/>
      <c r="H100820" s="137"/>
    </row>
    <row r="100821" spans="2:8" x14ac:dyDescent="0.25">
      <c r="B100821" s="96"/>
      <c r="C100821" s="96"/>
      <c r="D100821" s="96"/>
      <c r="E100821" s="96"/>
      <c r="F100821" s="96"/>
      <c r="G100821" s="96"/>
      <c r="H100821" s="137"/>
    </row>
    <row r="100822" spans="2:8" x14ac:dyDescent="0.25">
      <c r="B100822" s="96"/>
      <c r="C100822" s="96"/>
      <c r="D100822" s="96"/>
      <c r="E100822" s="96"/>
      <c r="F100822" s="96"/>
      <c r="G100822" s="96"/>
      <c r="H100822" s="137"/>
    </row>
    <row r="100823" spans="2:8" x14ac:dyDescent="0.25">
      <c r="B100823" s="96"/>
      <c r="C100823" s="96"/>
      <c r="D100823" s="96"/>
      <c r="E100823" s="96"/>
      <c r="F100823" s="96"/>
      <c r="G100823" s="96"/>
      <c r="H100823" s="137"/>
    </row>
    <row r="100939" spans="2:8" x14ac:dyDescent="0.25">
      <c r="B100939" s="96"/>
      <c r="C100939" s="96"/>
      <c r="D100939" s="96"/>
      <c r="E100939" s="96"/>
      <c r="F100939" s="96"/>
      <c r="G100939" s="96"/>
      <c r="H100939" s="137"/>
    </row>
    <row r="100940" spans="2:8" x14ac:dyDescent="0.25">
      <c r="B100940" s="96"/>
      <c r="C100940" s="96"/>
      <c r="D100940" s="96"/>
      <c r="E100940" s="96"/>
      <c r="F100940" s="96"/>
      <c r="G100940" s="96"/>
      <c r="H100940" s="137"/>
    </row>
    <row r="100941" spans="2:8" x14ac:dyDescent="0.25">
      <c r="B100941" s="96"/>
      <c r="C100941" s="96"/>
      <c r="D100941" s="96"/>
      <c r="E100941" s="96"/>
      <c r="F100941" s="96"/>
      <c r="G100941" s="96"/>
      <c r="H100941" s="137"/>
    </row>
    <row r="100942" spans="2:8" x14ac:dyDescent="0.25">
      <c r="B100942" s="96"/>
      <c r="C100942" s="96"/>
      <c r="D100942" s="96"/>
      <c r="E100942" s="96"/>
      <c r="F100942" s="96"/>
      <c r="G100942" s="96"/>
      <c r="H100942" s="137"/>
    </row>
    <row r="100943" spans="2:8" x14ac:dyDescent="0.25">
      <c r="B100943" s="96"/>
      <c r="C100943" s="96"/>
      <c r="D100943" s="96"/>
      <c r="E100943" s="96"/>
      <c r="F100943" s="96"/>
      <c r="G100943" s="96"/>
      <c r="H100943" s="137"/>
    </row>
    <row r="101059" spans="2:8" x14ac:dyDescent="0.25">
      <c r="B101059" s="96"/>
      <c r="C101059" s="96"/>
      <c r="D101059" s="96"/>
      <c r="E101059" s="96"/>
      <c r="F101059" s="96"/>
      <c r="G101059" s="96"/>
      <c r="H101059" s="137"/>
    </row>
    <row r="101060" spans="2:8" x14ac:dyDescent="0.25">
      <c r="B101060" s="96"/>
      <c r="C101060" s="96"/>
      <c r="D101060" s="96"/>
      <c r="E101060" s="96"/>
      <c r="F101060" s="96"/>
      <c r="G101060" s="96"/>
      <c r="H101060" s="137"/>
    </row>
    <row r="101061" spans="2:8" x14ac:dyDescent="0.25">
      <c r="B101061" s="96"/>
      <c r="C101061" s="96"/>
      <c r="D101061" s="96"/>
      <c r="E101061" s="96"/>
      <c r="F101061" s="96"/>
      <c r="G101061" s="96"/>
      <c r="H101061" s="137"/>
    </row>
    <row r="101062" spans="2:8" x14ac:dyDescent="0.25">
      <c r="B101062" s="96"/>
      <c r="C101062" s="96"/>
      <c r="D101062" s="96"/>
      <c r="E101062" s="96"/>
      <c r="F101062" s="96"/>
      <c r="G101062" s="96"/>
      <c r="H101062" s="137"/>
    </row>
    <row r="101063" spans="2:8" x14ac:dyDescent="0.25">
      <c r="B101063" s="96"/>
      <c r="C101063" s="96"/>
      <c r="D101063" s="96"/>
      <c r="E101063" s="96"/>
      <c r="F101063" s="96"/>
      <c r="G101063" s="96"/>
      <c r="H101063" s="137"/>
    </row>
    <row r="101179" spans="2:8" x14ac:dyDescent="0.25">
      <c r="B101179" s="96"/>
      <c r="C101179" s="96"/>
      <c r="D101179" s="96"/>
      <c r="E101179" s="96"/>
      <c r="F101179" s="96"/>
      <c r="G101179" s="96"/>
      <c r="H101179" s="137"/>
    </row>
    <row r="101180" spans="2:8" x14ac:dyDescent="0.25">
      <c r="B101180" s="96"/>
      <c r="C101180" s="96"/>
      <c r="D101180" s="96"/>
      <c r="E101180" s="96"/>
      <c r="F101180" s="96"/>
      <c r="G101180" s="96"/>
      <c r="H101180" s="137"/>
    </row>
    <row r="101181" spans="2:8" x14ac:dyDescent="0.25">
      <c r="B101181" s="96"/>
      <c r="C101181" s="96"/>
      <c r="D101181" s="96"/>
      <c r="E101181" s="96"/>
      <c r="F101181" s="96"/>
      <c r="G101181" s="96"/>
      <c r="H101181" s="137"/>
    </row>
    <row r="101182" spans="2:8" x14ac:dyDescent="0.25">
      <c r="B101182" s="96"/>
      <c r="C101182" s="96"/>
      <c r="D101182" s="96"/>
      <c r="E101182" s="96"/>
      <c r="F101182" s="96"/>
      <c r="G101182" s="96"/>
      <c r="H101182" s="137"/>
    </row>
    <row r="101183" spans="2:8" x14ac:dyDescent="0.25">
      <c r="B101183" s="96"/>
      <c r="C101183" s="96"/>
      <c r="D101183" s="96"/>
      <c r="E101183" s="96"/>
      <c r="F101183" s="96"/>
      <c r="G101183" s="96"/>
      <c r="H101183" s="137"/>
    </row>
    <row r="101299" spans="2:8" x14ac:dyDescent="0.25">
      <c r="B101299" s="96"/>
      <c r="C101299" s="96"/>
      <c r="D101299" s="96"/>
      <c r="E101299" s="96"/>
      <c r="F101299" s="96"/>
      <c r="G101299" s="96"/>
      <c r="H101299" s="137"/>
    </row>
    <row r="101300" spans="2:8" x14ac:dyDescent="0.25">
      <c r="B101300" s="96"/>
      <c r="C101300" s="96"/>
      <c r="D101300" s="96"/>
      <c r="E101300" s="96"/>
      <c r="F101300" s="96"/>
      <c r="G101300" s="96"/>
      <c r="H101300" s="137"/>
    </row>
    <row r="101301" spans="2:8" x14ac:dyDescent="0.25">
      <c r="B101301" s="96"/>
      <c r="C101301" s="96"/>
      <c r="D101301" s="96"/>
      <c r="E101301" s="96"/>
      <c r="F101301" s="96"/>
      <c r="G101301" s="96"/>
      <c r="H101301" s="137"/>
    </row>
    <row r="101302" spans="2:8" x14ac:dyDescent="0.25">
      <c r="B101302" s="96"/>
      <c r="C101302" s="96"/>
      <c r="D101302" s="96"/>
      <c r="E101302" s="96"/>
      <c r="F101302" s="96"/>
      <c r="G101302" s="96"/>
      <c r="H101302" s="137"/>
    </row>
    <row r="101303" spans="2:8" x14ac:dyDescent="0.25">
      <c r="B101303" s="96"/>
      <c r="C101303" s="96"/>
      <c r="D101303" s="96"/>
      <c r="E101303" s="96"/>
      <c r="F101303" s="96"/>
      <c r="G101303" s="96"/>
      <c r="H101303" s="137"/>
    </row>
    <row r="101419" spans="2:8" x14ac:dyDescent="0.25">
      <c r="B101419" s="96"/>
      <c r="C101419" s="96"/>
      <c r="D101419" s="96"/>
      <c r="E101419" s="96"/>
      <c r="F101419" s="96"/>
      <c r="G101419" s="96"/>
      <c r="H101419" s="137"/>
    </row>
    <row r="101420" spans="2:8" x14ac:dyDescent="0.25">
      <c r="B101420" s="96"/>
      <c r="C101420" s="96"/>
      <c r="D101420" s="96"/>
      <c r="E101420" s="96"/>
      <c r="F101420" s="96"/>
      <c r="G101420" s="96"/>
      <c r="H101420" s="137"/>
    </row>
    <row r="101421" spans="2:8" x14ac:dyDescent="0.25">
      <c r="B101421" s="96"/>
      <c r="C101421" s="96"/>
      <c r="D101421" s="96"/>
      <c r="E101421" s="96"/>
      <c r="F101421" s="96"/>
      <c r="G101421" s="96"/>
      <c r="H101421" s="137"/>
    </row>
    <row r="101422" spans="2:8" x14ac:dyDescent="0.25">
      <c r="B101422" s="96"/>
      <c r="C101422" s="96"/>
      <c r="D101422" s="96"/>
      <c r="E101422" s="96"/>
      <c r="F101422" s="96"/>
      <c r="G101422" s="96"/>
      <c r="H101422" s="137"/>
    </row>
    <row r="101423" spans="2:8" x14ac:dyDescent="0.25">
      <c r="B101423" s="96"/>
      <c r="C101423" s="96"/>
      <c r="D101423" s="96"/>
      <c r="E101423" s="96"/>
      <c r="F101423" s="96"/>
      <c r="G101423" s="96"/>
      <c r="H101423" s="137"/>
    </row>
    <row r="101539" spans="2:8" x14ac:dyDescent="0.25">
      <c r="B101539" s="96"/>
      <c r="C101539" s="96"/>
      <c r="D101539" s="96"/>
      <c r="E101539" s="96"/>
      <c r="F101539" s="96"/>
      <c r="G101539" s="96"/>
      <c r="H101539" s="137"/>
    </row>
    <row r="101540" spans="2:8" x14ac:dyDescent="0.25">
      <c r="B101540" s="96"/>
      <c r="C101540" s="96"/>
      <c r="D101540" s="96"/>
      <c r="E101540" s="96"/>
      <c r="F101540" s="96"/>
      <c r="G101540" s="96"/>
      <c r="H101540" s="137"/>
    </row>
    <row r="101541" spans="2:8" x14ac:dyDescent="0.25">
      <c r="B101541" s="96"/>
      <c r="C101541" s="96"/>
      <c r="D101541" s="96"/>
      <c r="E101541" s="96"/>
      <c r="F101541" s="96"/>
      <c r="G101541" s="96"/>
      <c r="H101541" s="137"/>
    </row>
    <row r="101542" spans="2:8" x14ac:dyDescent="0.25">
      <c r="B101542" s="96"/>
      <c r="C101542" s="96"/>
      <c r="D101542" s="96"/>
      <c r="E101542" s="96"/>
      <c r="F101542" s="96"/>
      <c r="G101542" s="96"/>
      <c r="H101542" s="137"/>
    </row>
    <row r="101543" spans="2:8" x14ac:dyDescent="0.25">
      <c r="B101543" s="96"/>
      <c r="C101543" s="96"/>
      <c r="D101543" s="96"/>
      <c r="E101543" s="96"/>
      <c r="F101543" s="96"/>
      <c r="G101543" s="96"/>
      <c r="H101543" s="137"/>
    </row>
    <row r="101659" spans="2:8" x14ac:dyDescent="0.25">
      <c r="B101659" s="96"/>
      <c r="C101659" s="96"/>
      <c r="D101659" s="96"/>
      <c r="E101659" s="96"/>
      <c r="F101659" s="96"/>
      <c r="G101659" s="96"/>
      <c r="H101659" s="137"/>
    </row>
    <row r="101660" spans="2:8" x14ac:dyDescent="0.25">
      <c r="B101660" s="96"/>
      <c r="C101660" s="96"/>
      <c r="D101660" s="96"/>
      <c r="E101660" s="96"/>
      <c r="F101660" s="96"/>
      <c r="G101660" s="96"/>
      <c r="H101660" s="137"/>
    </row>
    <row r="101661" spans="2:8" x14ac:dyDescent="0.25">
      <c r="B101661" s="96"/>
      <c r="C101661" s="96"/>
      <c r="D101661" s="96"/>
      <c r="E101661" s="96"/>
      <c r="F101661" s="96"/>
      <c r="G101661" s="96"/>
      <c r="H101661" s="137"/>
    </row>
    <row r="101662" spans="2:8" x14ac:dyDescent="0.25">
      <c r="B101662" s="96"/>
      <c r="C101662" s="96"/>
      <c r="D101662" s="96"/>
      <c r="E101662" s="96"/>
      <c r="F101662" s="96"/>
      <c r="G101662" s="96"/>
      <c r="H101662" s="137"/>
    </row>
    <row r="101663" spans="2:8" x14ac:dyDescent="0.25">
      <c r="B101663" s="96"/>
      <c r="C101663" s="96"/>
      <c r="D101663" s="96"/>
      <c r="E101663" s="96"/>
      <c r="F101663" s="96"/>
      <c r="G101663" s="96"/>
      <c r="H101663" s="137"/>
    </row>
    <row r="101779" spans="2:8" x14ac:dyDescent="0.25">
      <c r="B101779" s="96"/>
      <c r="C101779" s="96"/>
      <c r="D101779" s="96"/>
      <c r="E101779" s="96"/>
      <c r="F101779" s="96"/>
      <c r="G101779" s="96"/>
      <c r="H101779" s="137"/>
    </row>
    <row r="101780" spans="2:8" x14ac:dyDescent="0.25">
      <c r="B101780" s="96"/>
      <c r="C101780" s="96"/>
      <c r="D101780" s="96"/>
      <c r="E101780" s="96"/>
      <c r="F101780" s="96"/>
      <c r="G101780" s="96"/>
      <c r="H101780" s="137"/>
    </row>
    <row r="101781" spans="2:8" x14ac:dyDescent="0.25">
      <c r="B101781" s="96"/>
      <c r="C101781" s="96"/>
      <c r="D101781" s="96"/>
      <c r="E101781" s="96"/>
      <c r="F101781" s="96"/>
      <c r="G101781" s="96"/>
      <c r="H101781" s="137"/>
    </row>
    <row r="101782" spans="2:8" x14ac:dyDescent="0.25">
      <c r="B101782" s="96"/>
      <c r="C101782" s="96"/>
      <c r="D101782" s="96"/>
      <c r="E101782" s="96"/>
      <c r="F101782" s="96"/>
      <c r="G101782" s="96"/>
      <c r="H101782" s="137"/>
    </row>
    <row r="101783" spans="2:8" x14ac:dyDescent="0.25">
      <c r="B101783" s="96"/>
      <c r="C101783" s="96"/>
      <c r="D101783" s="96"/>
      <c r="E101783" s="96"/>
      <c r="F101783" s="96"/>
      <c r="G101783" s="96"/>
      <c r="H101783" s="137"/>
    </row>
    <row r="101899" spans="2:8" x14ac:dyDescent="0.25">
      <c r="B101899" s="96"/>
      <c r="C101899" s="96"/>
      <c r="D101899" s="96"/>
      <c r="E101899" s="96"/>
      <c r="F101899" s="96"/>
      <c r="G101899" s="96"/>
      <c r="H101899" s="137"/>
    </row>
    <row r="101900" spans="2:8" x14ac:dyDescent="0.25">
      <c r="B101900" s="96"/>
      <c r="C101900" s="96"/>
      <c r="D101900" s="96"/>
      <c r="E101900" s="96"/>
      <c r="F101900" s="96"/>
      <c r="G101900" s="96"/>
      <c r="H101900" s="137"/>
    </row>
    <row r="101901" spans="2:8" x14ac:dyDescent="0.25">
      <c r="B101901" s="96"/>
      <c r="C101901" s="96"/>
      <c r="D101901" s="96"/>
      <c r="E101901" s="96"/>
      <c r="F101901" s="96"/>
      <c r="G101901" s="96"/>
      <c r="H101901" s="137"/>
    </row>
    <row r="101902" spans="2:8" x14ac:dyDescent="0.25">
      <c r="B101902" s="96"/>
      <c r="C101902" s="96"/>
      <c r="D101902" s="96"/>
      <c r="E101902" s="96"/>
      <c r="F101902" s="96"/>
      <c r="G101902" s="96"/>
      <c r="H101902" s="137"/>
    </row>
    <row r="101903" spans="2:8" x14ac:dyDescent="0.25">
      <c r="B101903" s="96"/>
      <c r="C101903" s="96"/>
      <c r="D101903" s="96"/>
      <c r="E101903" s="96"/>
      <c r="F101903" s="96"/>
      <c r="G101903" s="96"/>
      <c r="H101903" s="137"/>
    </row>
    <row r="102019" spans="2:8" x14ac:dyDescent="0.25">
      <c r="B102019" s="96"/>
      <c r="C102019" s="96"/>
      <c r="D102019" s="96"/>
      <c r="E102019" s="96"/>
      <c r="F102019" s="96"/>
      <c r="G102019" s="96"/>
      <c r="H102019" s="137"/>
    </row>
    <row r="102020" spans="2:8" x14ac:dyDescent="0.25">
      <c r="B102020" s="96"/>
      <c r="C102020" s="96"/>
      <c r="D102020" s="96"/>
      <c r="E102020" s="96"/>
      <c r="F102020" s="96"/>
      <c r="G102020" s="96"/>
      <c r="H102020" s="137"/>
    </row>
    <row r="102021" spans="2:8" x14ac:dyDescent="0.25">
      <c r="B102021" s="96"/>
      <c r="C102021" s="96"/>
      <c r="D102021" s="96"/>
      <c r="E102021" s="96"/>
      <c r="F102021" s="96"/>
      <c r="G102021" s="96"/>
      <c r="H102021" s="137"/>
    </row>
    <row r="102022" spans="2:8" x14ac:dyDescent="0.25">
      <c r="B102022" s="96"/>
      <c r="C102022" s="96"/>
      <c r="D102022" s="96"/>
      <c r="E102022" s="96"/>
      <c r="F102022" s="96"/>
      <c r="G102022" s="96"/>
      <c r="H102022" s="137"/>
    </row>
    <row r="102023" spans="2:8" x14ac:dyDescent="0.25">
      <c r="B102023" s="96"/>
      <c r="C102023" s="96"/>
      <c r="D102023" s="96"/>
      <c r="E102023" s="96"/>
      <c r="F102023" s="96"/>
      <c r="G102023" s="96"/>
      <c r="H102023" s="137"/>
    </row>
    <row r="102139" spans="2:8" x14ac:dyDescent="0.25">
      <c r="B102139" s="96"/>
      <c r="C102139" s="96"/>
      <c r="D102139" s="96"/>
      <c r="E102139" s="96"/>
      <c r="F102139" s="96"/>
      <c r="G102139" s="96"/>
      <c r="H102139" s="137"/>
    </row>
    <row r="102140" spans="2:8" x14ac:dyDescent="0.25">
      <c r="B102140" s="96"/>
      <c r="C102140" s="96"/>
      <c r="D102140" s="96"/>
      <c r="E102140" s="96"/>
      <c r="F102140" s="96"/>
      <c r="G102140" s="96"/>
      <c r="H102140" s="137"/>
    </row>
    <row r="102141" spans="2:8" x14ac:dyDescent="0.25">
      <c r="B102141" s="96"/>
      <c r="C102141" s="96"/>
      <c r="D102141" s="96"/>
      <c r="E102141" s="96"/>
      <c r="F102141" s="96"/>
      <c r="G102141" s="96"/>
      <c r="H102141" s="137"/>
    </row>
    <row r="102142" spans="2:8" x14ac:dyDescent="0.25">
      <c r="B102142" s="96"/>
      <c r="C102142" s="96"/>
      <c r="D102142" s="96"/>
      <c r="E102142" s="96"/>
      <c r="F102142" s="96"/>
      <c r="G102142" s="96"/>
      <c r="H102142" s="137"/>
    </row>
    <row r="102143" spans="2:8" x14ac:dyDescent="0.25">
      <c r="B102143" s="96"/>
      <c r="C102143" s="96"/>
      <c r="D102143" s="96"/>
      <c r="E102143" s="96"/>
      <c r="F102143" s="96"/>
      <c r="G102143" s="96"/>
      <c r="H102143" s="137"/>
    </row>
    <row r="102259" spans="2:8" x14ac:dyDescent="0.25">
      <c r="B102259" s="96"/>
      <c r="C102259" s="96"/>
      <c r="D102259" s="96"/>
      <c r="E102259" s="96"/>
      <c r="F102259" s="96"/>
      <c r="G102259" s="96"/>
      <c r="H102259" s="137"/>
    </row>
    <row r="102260" spans="2:8" x14ac:dyDescent="0.25">
      <c r="B102260" s="96"/>
      <c r="C102260" s="96"/>
      <c r="D102260" s="96"/>
      <c r="E102260" s="96"/>
      <c r="F102260" s="96"/>
      <c r="G102260" s="96"/>
      <c r="H102260" s="137"/>
    </row>
    <row r="102261" spans="2:8" x14ac:dyDescent="0.25">
      <c r="B102261" s="96"/>
      <c r="C102261" s="96"/>
      <c r="D102261" s="96"/>
      <c r="E102261" s="96"/>
      <c r="F102261" s="96"/>
      <c r="G102261" s="96"/>
      <c r="H102261" s="137"/>
    </row>
    <row r="102262" spans="2:8" x14ac:dyDescent="0.25">
      <c r="B102262" s="96"/>
      <c r="C102262" s="96"/>
      <c r="D102262" s="96"/>
      <c r="E102262" s="96"/>
      <c r="F102262" s="96"/>
      <c r="G102262" s="96"/>
      <c r="H102262" s="137"/>
    </row>
    <row r="102263" spans="2:8" x14ac:dyDescent="0.25">
      <c r="B102263" s="96"/>
      <c r="C102263" s="96"/>
      <c r="D102263" s="96"/>
      <c r="E102263" s="96"/>
      <c r="F102263" s="96"/>
      <c r="G102263" s="96"/>
      <c r="H102263" s="137"/>
    </row>
    <row r="102379" spans="2:8" x14ac:dyDescent="0.25">
      <c r="B102379" s="96"/>
      <c r="C102379" s="96"/>
      <c r="D102379" s="96"/>
      <c r="E102379" s="96"/>
      <c r="F102379" s="96"/>
      <c r="G102379" s="96"/>
      <c r="H102379" s="137"/>
    </row>
    <row r="102380" spans="2:8" x14ac:dyDescent="0.25">
      <c r="B102380" s="96"/>
      <c r="C102380" s="96"/>
      <c r="D102380" s="96"/>
      <c r="E102380" s="96"/>
      <c r="F102380" s="96"/>
      <c r="G102380" s="96"/>
      <c r="H102380" s="137"/>
    </row>
    <row r="102381" spans="2:8" x14ac:dyDescent="0.25">
      <c r="B102381" s="96"/>
      <c r="C102381" s="96"/>
      <c r="D102381" s="96"/>
      <c r="E102381" s="96"/>
      <c r="F102381" s="96"/>
      <c r="G102381" s="96"/>
      <c r="H102381" s="137"/>
    </row>
    <row r="102382" spans="2:8" x14ac:dyDescent="0.25">
      <c r="B102382" s="96"/>
      <c r="C102382" s="96"/>
      <c r="D102382" s="96"/>
      <c r="E102382" s="96"/>
      <c r="F102382" s="96"/>
      <c r="G102382" s="96"/>
      <c r="H102382" s="137"/>
    </row>
    <row r="102383" spans="2:8" x14ac:dyDescent="0.25">
      <c r="B102383" s="96"/>
      <c r="C102383" s="96"/>
      <c r="D102383" s="96"/>
      <c r="E102383" s="96"/>
      <c r="F102383" s="96"/>
      <c r="G102383" s="96"/>
      <c r="H102383" s="137"/>
    </row>
    <row r="102499" spans="2:8" x14ac:dyDescent="0.25">
      <c r="B102499" s="96"/>
      <c r="C102499" s="96"/>
      <c r="D102499" s="96"/>
      <c r="E102499" s="96"/>
      <c r="F102499" s="96"/>
      <c r="G102499" s="96"/>
      <c r="H102499" s="137"/>
    </row>
    <row r="102500" spans="2:8" x14ac:dyDescent="0.25">
      <c r="B102500" s="96"/>
      <c r="C102500" s="96"/>
      <c r="D102500" s="96"/>
      <c r="E102500" s="96"/>
      <c r="F102500" s="96"/>
      <c r="G102500" s="96"/>
      <c r="H102500" s="137"/>
    </row>
    <row r="102501" spans="2:8" x14ac:dyDescent="0.25">
      <c r="B102501" s="96"/>
      <c r="C102501" s="96"/>
      <c r="D102501" s="96"/>
      <c r="E102501" s="96"/>
      <c r="F102501" s="96"/>
      <c r="G102501" s="96"/>
      <c r="H102501" s="137"/>
    </row>
    <row r="102502" spans="2:8" x14ac:dyDescent="0.25">
      <c r="B102502" s="96"/>
      <c r="C102502" s="96"/>
      <c r="D102502" s="96"/>
      <c r="E102502" s="96"/>
      <c r="F102502" s="96"/>
      <c r="G102502" s="96"/>
      <c r="H102502" s="137"/>
    </row>
    <row r="102503" spans="2:8" x14ac:dyDescent="0.25">
      <c r="B102503" s="96"/>
      <c r="C102503" s="96"/>
      <c r="D102503" s="96"/>
      <c r="E102503" s="96"/>
      <c r="F102503" s="96"/>
      <c r="G102503" s="96"/>
      <c r="H102503" s="137"/>
    </row>
    <row r="102619" spans="2:8" x14ac:dyDescent="0.25">
      <c r="B102619" s="96"/>
      <c r="C102619" s="96"/>
      <c r="D102619" s="96"/>
      <c r="E102619" s="96"/>
      <c r="F102619" s="96"/>
      <c r="G102619" s="96"/>
      <c r="H102619" s="137"/>
    </row>
    <row r="102620" spans="2:8" x14ac:dyDescent="0.25">
      <c r="B102620" s="96"/>
      <c r="C102620" s="96"/>
      <c r="D102620" s="96"/>
      <c r="E102620" s="96"/>
      <c r="F102620" s="96"/>
      <c r="G102620" s="96"/>
      <c r="H102620" s="137"/>
    </row>
    <row r="102621" spans="2:8" x14ac:dyDescent="0.25">
      <c r="B102621" s="96"/>
      <c r="C102621" s="96"/>
      <c r="D102621" s="96"/>
      <c r="E102621" s="96"/>
      <c r="F102621" s="96"/>
      <c r="G102621" s="96"/>
      <c r="H102621" s="137"/>
    </row>
    <row r="102622" spans="2:8" x14ac:dyDescent="0.25">
      <c r="B102622" s="96"/>
      <c r="C102622" s="96"/>
      <c r="D102622" s="96"/>
      <c r="E102622" s="96"/>
      <c r="F102622" s="96"/>
      <c r="G102622" s="96"/>
      <c r="H102622" s="137"/>
    </row>
    <row r="102623" spans="2:8" x14ac:dyDescent="0.25">
      <c r="B102623" s="96"/>
      <c r="C102623" s="96"/>
      <c r="D102623" s="96"/>
      <c r="E102623" s="96"/>
      <c r="F102623" s="96"/>
      <c r="G102623" s="96"/>
      <c r="H102623" s="137"/>
    </row>
    <row r="102739" spans="2:8" x14ac:dyDescent="0.25">
      <c r="B102739" s="96"/>
      <c r="C102739" s="96"/>
      <c r="D102739" s="96"/>
      <c r="E102739" s="96"/>
      <c r="F102739" s="96"/>
      <c r="G102739" s="96"/>
      <c r="H102739" s="137"/>
    </row>
    <row r="102740" spans="2:8" x14ac:dyDescent="0.25">
      <c r="B102740" s="96"/>
      <c r="C102740" s="96"/>
      <c r="D102740" s="96"/>
      <c r="E102740" s="96"/>
      <c r="F102740" s="96"/>
      <c r="G102740" s="96"/>
      <c r="H102740" s="137"/>
    </row>
    <row r="102741" spans="2:8" x14ac:dyDescent="0.25">
      <c r="B102741" s="96"/>
      <c r="C102741" s="96"/>
      <c r="D102741" s="96"/>
      <c r="E102741" s="96"/>
      <c r="F102741" s="96"/>
      <c r="G102741" s="96"/>
      <c r="H102741" s="137"/>
    </row>
    <row r="102742" spans="2:8" x14ac:dyDescent="0.25">
      <c r="B102742" s="96"/>
      <c r="C102742" s="96"/>
      <c r="D102742" s="96"/>
      <c r="E102742" s="96"/>
      <c r="F102742" s="96"/>
      <c r="G102742" s="96"/>
      <c r="H102742" s="137"/>
    </row>
    <row r="102743" spans="2:8" x14ac:dyDescent="0.25">
      <c r="B102743" s="96"/>
      <c r="C102743" s="96"/>
      <c r="D102743" s="96"/>
      <c r="E102743" s="96"/>
      <c r="F102743" s="96"/>
      <c r="G102743" s="96"/>
      <c r="H102743" s="137"/>
    </row>
    <row r="102859" spans="2:8" x14ac:dyDescent="0.25">
      <c r="B102859" s="96"/>
      <c r="C102859" s="96"/>
      <c r="D102859" s="96"/>
      <c r="E102859" s="96"/>
      <c r="F102859" s="96"/>
      <c r="G102859" s="96"/>
      <c r="H102859" s="137"/>
    </row>
    <row r="102860" spans="2:8" x14ac:dyDescent="0.25">
      <c r="B102860" s="96"/>
      <c r="C102860" s="96"/>
      <c r="D102860" s="96"/>
      <c r="E102860" s="96"/>
      <c r="F102860" s="96"/>
      <c r="G102860" s="96"/>
      <c r="H102860" s="137"/>
    </row>
    <row r="102861" spans="2:8" x14ac:dyDescent="0.25">
      <c r="B102861" s="96"/>
      <c r="C102861" s="96"/>
      <c r="D102861" s="96"/>
      <c r="E102861" s="96"/>
      <c r="F102861" s="96"/>
      <c r="G102861" s="96"/>
      <c r="H102861" s="137"/>
    </row>
    <row r="102862" spans="2:8" x14ac:dyDescent="0.25">
      <c r="B102862" s="96"/>
      <c r="C102862" s="96"/>
      <c r="D102862" s="96"/>
      <c r="E102862" s="96"/>
      <c r="F102862" s="96"/>
      <c r="G102862" s="96"/>
      <c r="H102862" s="137"/>
    </row>
    <row r="102863" spans="2:8" x14ac:dyDescent="0.25">
      <c r="B102863" s="96"/>
      <c r="C102863" s="96"/>
      <c r="D102863" s="96"/>
      <c r="E102863" s="96"/>
      <c r="F102863" s="96"/>
      <c r="G102863" s="96"/>
      <c r="H102863" s="137"/>
    </row>
    <row r="102979" spans="2:8" x14ac:dyDescent="0.25">
      <c r="B102979" s="96"/>
      <c r="C102979" s="96"/>
      <c r="D102979" s="96"/>
      <c r="E102979" s="96"/>
      <c r="F102979" s="96"/>
      <c r="G102979" s="96"/>
      <c r="H102979" s="137"/>
    </row>
    <row r="102980" spans="2:8" x14ac:dyDescent="0.25">
      <c r="B102980" s="96"/>
      <c r="C102980" s="96"/>
      <c r="D102980" s="96"/>
      <c r="E102980" s="96"/>
      <c r="F102980" s="96"/>
      <c r="G102980" s="96"/>
      <c r="H102980" s="137"/>
    </row>
    <row r="102981" spans="2:8" x14ac:dyDescent="0.25">
      <c r="B102981" s="96"/>
      <c r="C102981" s="96"/>
      <c r="D102981" s="96"/>
      <c r="E102981" s="96"/>
      <c r="F102981" s="96"/>
      <c r="G102981" s="96"/>
      <c r="H102981" s="137"/>
    </row>
    <row r="102982" spans="2:8" x14ac:dyDescent="0.25">
      <c r="B102982" s="96"/>
      <c r="C102982" s="96"/>
      <c r="D102982" s="96"/>
      <c r="E102982" s="96"/>
      <c r="F102982" s="96"/>
      <c r="G102982" s="96"/>
      <c r="H102982" s="137"/>
    </row>
    <row r="102983" spans="2:8" x14ac:dyDescent="0.25">
      <c r="B102983" s="96"/>
      <c r="C102983" s="96"/>
      <c r="D102983" s="96"/>
      <c r="E102983" s="96"/>
      <c r="F102983" s="96"/>
      <c r="G102983" s="96"/>
      <c r="H102983" s="137"/>
    </row>
    <row r="103099" spans="2:8" x14ac:dyDescent="0.25">
      <c r="B103099" s="96"/>
      <c r="C103099" s="96"/>
      <c r="D103099" s="96"/>
      <c r="E103099" s="96"/>
      <c r="F103099" s="96"/>
      <c r="G103099" s="96"/>
      <c r="H103099" s="137"/>
    </row>
    <row r="103100" spans="2:8" x14ac:dyDescent="0.25">
      <c r="B103100" s="96"/>
      <c r="C103100" s="96"/>
      <c r="D103100" s="96"/>
      <c r="E103100" s="96"/>
      <c r="F103100" s="96"/>
      <c r="G103100" s="96"/>
      <c r="H103100" s="137"/>
    </row>
    <row r="103101" spans="2:8" x14ac:dyDescent="0.25">
      <c r="B103101" s="96"/>
      <c r="C103101" s="96"/>
      <c r="D103101" s="96"/>
      <c r="E103101" s="96"/>
      <c r="F103101" s="96"/>
      <c r="G103101" s="96"/>
      <c r="H103101" s="137"/>
    </row>
    <row r="103102" spans="2:8" x14ac:dyDescent="0.25">
      <c r="B103102" s="96"/>
      <c r="C103102" s="96"/>
      <c r="D103102" s="96"/>
      <c r="E103102" s="96"/>
      <c r="F103102" s="96"/>
      <c r="G103102" s="96"/>
      <c r="H103102" s="137"/>
    </row>
    <row r="103103" spans="2:8" x14ac:dyDescent="0.25">
      <c r="B103103" s="96"/>
      <c r="C103103" s="96"/>
      <c r="D103103" s="96"/>
      <c r="E103103" s="96"/>
      <c r="F103103" s="96"/>
      <c r="G103103" s="96"/>
      <c r="H103103" s="137"/>
    </row>
    <row r="103219" spans="2:8" x14ac:dyDescent="0.25">
      <c r="B103219" s="96"/>
      <c r="C103219" s="96"/>
      <c r="D103219" s="96"/>
      <c r="E103219" s="96"/>
      <c r="F103219" s="96"/>
      <c r="G103219" s="96"/>
      <c r="H103219" s="137"/>
    </row>
    <row r="103220" spans="2:8" x14ac:dyDescent="0.25">
      <c r="B103220" s="96"/>
      <c r="C103220" s="96"/>
      <c r="D103220" s="96"/>
      <c r="E103220" s="96"/>
      <c r="F103220" s="96"/>
      <c r="G103220" s="96"/>
      <c r="H103220" s="137"/>
    </row>
    <row r="103221" spans="2:8" x14ac:dyDescent="0.25">
      <c r="B103221" s="96"/>
      <c r="C103221" s="96"/>
      <c r="D103221" s="96"/>
      <c r="E103221" s="96"/>
      <c r="F103221" s="96"/>
      <c r="G103221" s="96"/>
      <c r="H103221" s="137"/>
    </row>
    <row r="103222" spans="2:8" x14ac:dyDescent="0.25">
      <c r="B103222" s="96"/>
      <c r="C103222" s="96"/>
      <c r="D103222" s="96"/>
      <c r="E103222" s="96"/>
      <c r="F103222" s="96"/>
      <c r="G103222" s="96"/>
      <c r="H103222" s="137"/>
    </row>
    <row r="103223" spans="2:8" x14ac:dyDescent="0.25">
      <c r="B103223" s="96"/>
      <c r="C103223" s="96"/>
      <c r="D103223" s="96"/>
      <c r="E103223" s="96"/>
      <c r="F103223" s="96"/>
      <c r="G103223" s="96"/>
      <c r="H103223" s="137"/>
    </row>
    <row r="103339" spans="2:8" x14ac:dyDescent="0.25">
      <c r="B103339" s="96"/>
      <c r="C103339" s="96"/>
      <c r="D103339" s="96"/>
      <c r="E103339" s="96"/>
      <c r="F103339" s="96"/>
      <c r="G103339" s="96"/>
      <c r="H103339" s="137"/>
    </row>
    <row r="103340" spans="2:8" x14ac:dyDescent="0.25">
      <c r="B103340" s="96"/>
      <c r="C103340" s="96"/>
      <c r="D103340" s="96"/>
      <c r="E103340" s="96"/>
      <c r="F103340" s="96"/>
      <c r="G103340" s="96"/>
      <c r="H103340" s="137"/>
    </row>
    <row r="103341" spans="2:8" x14ac:dyDescent="0.25">
      <c r="B103341" s="96"/>
      <c r="C103341" s="96"/>
      <c r="D103341" s="96"/>
      <c r="E103341" s="96"/>
      <c r="F103341" s="96"/>
      <c r="G103341" s="96"/>
      <c r="H103341" s="137"/>
    </row>
    <row r="103342" spans="2:8" x14ac:dyDescent="0.25">
      <c r="B103342" s="96"/>
      <c r="C103342" s="96"/>
      <c r="D103342" s="96"/>
      <c r="E103342" s="96"/>
      <c r="F103342" s="96"/>
      <c r="G103342" s="96"/>
      <c r="H103342" s="137"/>
    </row>
    <row r="103343" spans="2:8" x14ac:dyDescent="0.25">
      <c r="B103343" s="96"/>
      <c r="C103343" s="96"/>
      <c r="D103343" s="96"/>
      <c r="E103343" s="96"/>
      <c r="F103343" s="96"/>
      <c r="G103343" s="96"/>
      <c r="H103343" s="137"/>
    </row>
    <row r="103459" spans="2:8" x14ac:dyDescent="0.25">
      <c r="B103459" s="96"/>
      <c r="C103459" s="96"/>
      <c r="D103459" s="96"/>
      <c r="E103459" s="96"/>
      <c r="F103459" s="96"/>
      <c r="G103459" s="96"/>
      <c r="H103459" s="137"/>
    </row>
    <row r="103460" spans="2:8" x14ac:dyDescent="0.25">
      <c r="B103460" s="96"/>
      <c r="C103460" s="96"/>
      <c r="D103460" s="96"/>
      <c r="E103460" s="96"/>
      <c r="F103460" s="96"/>
      <c r="G103460" s="96"/>
      <c r="H103460" s="137"/>
    </row>
    <row r="103461" spans="2:8" x14ac:dyDescent="0.25">
      <c r="B103461" s="96"/>
      <c r="C103461" s="96"/>
      <c r="D103461" s="96"/>
      <c r="E103461" s="96"/>
      <c r="F103461" s="96"/>
      <c r="G103461" s="96"/>
      <c r="H103461" s="137"/>
    </row>
    <row r="103462" spans="2:8" x14ac:dyDescent="0.25">
      <c r="B103462" s="96"/>
      <c r="C103462" s="96"/>
      <c r="D103462" s="96"/>
      <c r="E103462" s="96"/>
      <c r="F103462" s="96"/>
      <c r="G103462" s="96"/>
      <c r="H103462" s="137"/>
    </row>
    <row r="103463" spans="2:8" x14ac:dyDescent="0.25">
      <c r="B103463" s="96"/>
      <c r="C103463" s="96"/>
      <c r="D103463" s="96"/>
      <c r="E103463" s="96"/>
      <c r="F103463" s="96"/>
      <c r="G103463" s="96"/>
      <c r="H103463" s="137"/>
    </row>
    <row r="103579" spans="2:8" x14ac:dyDescent="0.25">
      <c r="B103579" s="96"/>
      <c r="C103579" s="96"/>
      <c r="D103579" s="96"/>
      <c r="E103579" s="96"/>
      <c r="F103579" s="96"/>
      <c r="G103579" s="96"/>
      <c r="H103579" s="137"/>
    </row>
    <row r="103580" spans="2:8" x14ac:dyDescent="0.25">
      <c r="B103580" s="96"/>
      <c r="C103580" s="96"/>
      <c r="D103580" s="96"/>
      <c r="E103580" s="96"/>
      <c r="F103580" s="96"/>
      <c r="G103580" s="96"/>
      <c r="H103580" s="137"/>
    </row>
    <row r="103581" spans="2:8" x14ac:dyDescent="0.25">
      <c r="B103581" s="96"/>
      <c r="C103581" s="96"/>
      <c r="D103581" s="96"/>
      <c r="E103581" s="96"/>
      <c r="F103581" s="96"/>
      <c r="G103581" s="96"/>
      <c r="H103581" s="137"/>
    </row>
    <row r="103582" spans="2:8" x14ac:dyDescent="0.25">
      <c r="B103582" s="96"/>
      <c r="C103582" s="96"/>
      <c r="D103582" s="96"/>
      <c r="E103582" s="96"/>
      <c r="F103582" s="96"/>
      <c r="G103582" s="96"/>
      <c r="H103582" s="137"/>
    </row>
    <row r="103583" spans="2:8" x14ac:dyDescent="0.25">
      <c r="B103583" s="96"/>
      <c r="C103583" s="96"/>
      <c r="D103583" s="96"/>
      <c r="E103583" s="96"/>
      <c r="F103583" s="96"/>
      <c r="G103583" s="96"/>
      <c r="H103583" s="137"/>
    </row>
    <row r="103699" spans="2:8" x14ac:dyDescent="0.25">
      <c r="B103699" s="96"/>
      <c r="C103699" s="96"/>
      <c r="D103699" s="96"/>
      <c r="E103699" s="96"/>
      <c r="F103699" s="96"/>
      <c r="G103699" s="96"/>
      <c r="H103699" s="137"/>
    </row>
    <row r="103700" spans="2:8" x14ac:dyDescent="0.25">
      <c r="B103700" s="96"/>
      <c r="C103700" s="96"/>
      <c r="D103700" s="96"/>
      <c r="E103700" s="96"/>
      <c r="F103700" s="96"/>
      <c r="G103700" s="96"/>
      <c r="H103700" s="137"/>
    </row>
    <row r="103701" spans="2:8" x14ac:dyDescent="0.25">
      <c r="B103701" s="96"/>
      <c r="C103701" s="96"/>
      <c r="D103701" s="96"/>
      <c r="E103701" s="96"/>
      <c r="F103701" s="96"/>
      <c r="G103701" s="96"/>
      <c r="H103701" s="137"/>
    </row>
    <row r="103702" spans="2:8" x14ac:dyDescent="0.25">
      <c r="B103702" s="96"/>
      <c r="C103702" s="96"/>
      <c r="D103702" s="96"/>
      <c r="E103702" s="96"/>
      <c r="F103702" s="96"/>
      <c r="G103702" s="96"/>
      <c r="H103702" s="137"/>
    </row>
    <row r="103703" spans="2:8" x14ac:dyDescent="0.25">
      <c r="B103703" s="96"/>
      <c r="C103703" s="96"/>
      <c r="D103703" s="96"/>
      <c r="E103703" s="96"/>
      <c r="F103703" s="96"/>
      <c r="G103703" s="96"/>
      <c r="H103703" s="137"/>
    </row>
    <row r="103819" spans="2:8" x14ac:dyDescent="0.25">
      <c r="B103819" s="96"/>
      <c r="C103819" s="96"/>
      <c r="D103819" s="96"/>
      <c r="E103819" s="96"/>
      <c r="F103819" s="96"/>
      <c r="G103819" s="96"/>
      <c r="H103819" s="137"/>
    </row>
    <row r="103820" spans="2:8" x14ac:dyDescent="0.25">
      <c r="B103820" s="96"/>
      <c r="C103820" s="96"/>
      <c r="D103820" s="96"/>
      <c r="E103820" s="96"/>
      <c r="F103820" s="96"/>
      <c r="G103820" s="96"/>
      <c r="H103820" s="137"/>
    </row>
    <row r="103821" spans="2:8" x14ac:dyDescent="0.25">
      <c r="B103821" s="96"/>
      <c r="C103821" s="96"/>
      <c r="D103821" s="96"/>
      <c r="E103821" s="96"/>
      <c r="F103821" s="96"/>
      <c r="G103821" s="96"/>
      <c r="H103821" s="137"/>
    </row>
    <row r="103822" spans="2:8" x14ac:dyDescent="0.25">
      <c r="B103822" s="96"/>
      <c r="C103822" s="96"/>
      <c r="D103822" s="96"/>
      <c r="E103822" s="96"/>
      <c r="F103822" s="96"/>
      <c r="G103822" s="96"/>
      <c r="H103822" s="137"/>
    </row>
    <row r="103823" spans="2:8" x14ac:dyDescent="0.25">
      <c r="B103823" s="96"/>
      <c r="C103823" s="96"/>
      <c r="D103823" s="96"/>
      <c r="E103823" s="96"/>
      <c r="F103823" s="96"/>
      <c r="G103823" s="96"/>
      <c r="H103823" s="137"/>
    </row>
    <row r="103939" spans="2:8" x14ac:dyDescent="0.25">
      <c r="B103939" s="96"/>
      <c r="C103939" s="96"/>
      <c r="D103939" s="96"/>
      <c r="E103939" s="96"/>
      <c r="F103939" s="96"/>
      <c r="G103939" s="96"/>
      <c r="H103939" s="137"/>
    </row>
    <row r="103940" spans="2:8" x14ac:dyDescent="0.25">
      <c r="B103940" s="96"/>
      <c r="C103940" s="96"/>
      <c r="D103940" s="96"/>
      <c r="E103940" s="96"/>
      <c r="F103940" s="96"/>
      <c r="G103940" s="96"/>
      <c r="H103940" s="137"/>
    </row>
    <row r="103941" spans="2:8" x14ac:dyDescent="0.25">
      <c r="B103941" s="96"/>
      <c r="C103941" s="96"/>
      <c r="D103941" s="96"/>
      <c r="E103941" s="96"/>
      <c r="F103941" s="96"/>
      <c r="G103941" s="96"/>
      <c r="H103941" s="137"/>
    </row>
    <row r="103942" spans="2:8" x14ac:dyDescent="0.25">
      <c r="B103942" s="96"/>
      <c r="C103942" s="96"/>
      <c r="D103942" s="96"/>
      <c r="E103942" s="96"/>
      <c r="F103942" s="96"/>
      <c r="G103942" s="96"/>
      <c r="H103942" s="137"/>
    </row>
    <row r="103943" spans="2:8" x14ac:dyDescent="0.25">
      <c r="B103943" s="96"/>
      <c r="C103943" s="96"/>
      <c r="D103943" s="96"/>
      <c r="E103943" s="96"/>
      <c r="F103943" s="96"/>
      <c r="G103943" s="96"/>
      <c r="H103943" s="137"/>
    </row>
    <row r="104059" spans="2:8" x14ac:dyDescent="0.25">
      <c r="B104059" s="96"/>
      <c r="C104059" s="96"/>
      <c r="D104059" s="96"/>
      <c r="E104059" s="96"/>
      <c r="F104059" s="96"/>
      <c r="G104059" s="96"/>
      <c r="H104059" s="137"/>
    </row>
    <row r="104060" spans="2:8" x14ac:dyDescent="0.25">
      <c r="B104060" s="96"/>
      <c r="C104060" s="96"/>
      <c r="D104060" s="96"/>
      <c r="E104060" s="96"/>
      <c r="F104060" s="96"/>
      <c r="G104060" s="96"/>
      <c r="H104060" s="137"/>
    </row>
    <row r="104061" spans="2:8" x14ac:dyDescent="0.25">
      <c r="B104061" s="96"/>
      <c r="C104061" s="96"/>
      <c r="D104061" s="96"/>
      <c r="E104061" s="96"/>
      <c r="F104061" s="96"/>
      <c r="G104061" s="96"/>
      <c r="H104061" s="137"/>
    </row>
    <row r="104062" spans="2:8" x14ac:dyDescent="0.25">
      <c r="B104062" s="96"/>
      <c r="C104062" s="96"/>
      <c r="D104062" s="96"/>
      <c r="E104062" s="96"/>
      <c r="F104062" s="96"/>
      <c r="G104062" s="96"/>
      <c r="H104062" s="137"/>
    </row>
    <row r="104063" spans="2:8" x14ac:dyDescent="0.25">
      <c r="B104063" s="96"/>
      <c r="C104063" s="96"/>
      <c r="D104063" s="96"/>
      <c r="E104063" s="96"/>
      <c r="F104063" s="96"/>
      <c r="G104063" s="96"/>
      <c r="H104063" s="137"/>
    </row>
    <row r="104179" spans="2:8" x14ac:dyDescent="0.25">
      <c r="B104179" s="96"/>
      <c r="C104179" s="96"/>
      <c r="D104179" s="96"/>
      <c r="E104179" s="96"/>
      <c r="F104179" s="96"/>
      <c r="G104179" s="96"/>
      <c r="H104179" s="137"/>
    </row>
    <row r="104180" spans="2:8" x14ac:dyDescent="0.25">
      <c r="B104180" s="96"/>
      <c r="C104180" s="96"/>
      <c r="D104180" s="96"/>
      <c r="E104180" s="96"/>
      <c r="F104180" s="96"/>
      <c r="G104180" s="96"/>
      <c r="H104180" s="137"/>
    </row>
    <row r="104181" spans="2:8" x14ac:dyDescent="0.25">
      <c r="B104181" s="96"/>
      <c r="C104181" s="96"/>
      <c r="D104181" s="96"/>
      <c r="E104181" s="96"/>
      <c r="F104181" s="96"/>
      <c r="G104181" s="96"/>
      <c r="H104181" s="137"/>
    </row>
    <row r="104182" spans="2:8" x14ac:dyDescent="0.25">
      <c r="B104182" s="96"/>
      <c r="C104182" s="96"/>
      <c r="D104182" s="96"/>
      <c r="E104182" s="96"/>
      <c r="F104182" s="96"/>
      <c r="G104182" s="96"/>
      <c r="H104182" s="137"/>
    </row>
    <row r="104183" spans="2:8" x14ac:dyDescent="0.25">
      <c r="B104183" s="96"/>
      <c r="C104183" s="96"/>
      <c r="D104183" s="96"/>
      <c r="E104183" s="96"/>
      <c r="F104183" s="96"/>
      <c r="G104183" s="96"/>
      <c r="H104183" s="137"/>
    </row>
    <row r="104299" spans="2:8" x14ac:dyDescent="0.25">
      <c r="B104299" s="96"/>
      <c r="C104299" s="96"/>
      <c r="D104299" s="96"/>
      <c r="E104299" s="96"/>
      <c r="F104299" s="96"/>
      <c r="G104299" s="96"/>
      <c r="H104299" s="137"/>
    </row>
    <row r="104300" spans="2:8" x14ac:dyDescent="0.25">
      <c r="B104300" s="96"/>
      <c r="C104300" s="96"/>
      <c r="D104300" s="96"/>
      <c r="E104300" s="96"/>
      <c r="F104300" s="96"/>
      <c r="G104300" s="96"/>
      <c r="H104300" s="137"/>
    </row>
    <row r="104301" spans="2:8" x14ac:dyDescent="0.25">
      <c r="B104301" s="96"/>
      <c r="C104301" s="96"/>
      <c r="D104301" s="96"/>
      <c r="E104301" s="96"/>
      <c r="F104301" s="96"/>
      <c r="G104301" s="96"/>
      <c r="H104301" s="137"/>
    </row>
    <row r="104302" spans="2:8" x14ac:dyDescent="0.25">
      <c r="B104302" s="96"/>
      <c r="C104302" s="96"/>
      <c r="D104302" s="96"/>
      <c r="E104302" s="96"/>
      <c r="F104302" s="96"/>
      <c r="G104302" s="96"/>
      <c r="H104302" s="137"/>
    </row>
    <row r="104303" spans="2:8" x14ac:dyDescent="0.25">
      <c r="B104303" s="96"/>
      <c r="C104303" s="96"/>
      <c r="D104303" s="96"/>
      <c r="E104303" s="96"/>
      <c r="F104303" s="96"/>
      <c r="G104303" s="96"/>
      <c r="H104303" s="137"/>
    </row>
    <row r="104419" spans="2:8" x14ac:dyDescent="0.25">
      <c r="B104419" s="96"/>
      <c r="C104419" s="96"/>
      <c r="D104419" s="96"/>
      <c r="E104419" s="96"/>
      <c r="F104419" s="96"/>
      <c r="G104419" s="96"/>
      <c r="H104419" s="137"/>
    </row>
    <row r="104420" spans="2:8" x14ac:dyDescent="0.25">
      <c r="B104420" s="96"/>
      <c r="C104420" s="96"/>
      <c r="D104420" s="96"/>
      <c r="E104420" s="96"/>
      <c r="F104420" s="96"/>
      <c r="G104420" s="96"/>
      <c r="H104420" s="137"/>
    </row>
    <row r="104421" spans="2:8" x14ac:dyDescent="0.25">
      <c r="B104421" s="96"/>
      <c r="C104421" s="96"/>
      <c r="D104421" s="96"/>
      <c r="E104421" s="96"/>
      <c r="F104421" s="96"/>
      <c r="G104421" s="96"/>
      <c r="H104421" s="137"/>
    </row>
    <row r="104422" spans="2:8" x14ac:dyDescent="0.25">
      <c r="B104422" s="96"/>
      <c r="C104422" s="96"/>
      <c r="D104422" s="96"/>
      <c r="E104422" s="96"/>
      <c r="F104422" s="96"/>
      <c r="G104422" s="96"/>
      <c r="H104422" s="137"/>
    </row>
    <row r="104423" spans="2:8" x14ac:dyDescent="0.25">
      <c r="B104423" s="96"/>
      <c r="C104423" s="96"/>
      <c r="D104423" s="96"/>
      <c r="E104423" s="96"/>
      <c r="F104423" s="96"/>
      <c r="G104423" s="96"/>
      <c r="H104423" s="137"/>
    </row>
    <row r="104539" spans="2:8" x14ac:dyDescent="0.25">
      <c r="B104539" s="96"/>
      <c r="C104539" s="96"/>
      <c r="D104539" s="96"/>
      <c r="E104539" s="96"/>
      <c r="F104539" s="96"/>
      <c r="G104539" s="96"/>
      <c r="H104539" s="137"/>
    </row>
    <row r="104540" spans="2:8" x14ac:dyDescent="0.25">
      <c r="B104540" s="96"/>
      <c r="C104540" s="96"/>
      <c r="D104540" s="96"/>
      <c r="E104540" s="96"/>
      <c r="F104540" s="96"/>
      <c r="G104540" s="96"/>
      <c r="H104540" s="137"/>
    </row>
    <row r="104541" spans="2:8" x14ac:dyDescent="0.25">
      <c r="B104541" s="96"/>
      <c r="C104541" s="96"/>
      <c r="D104541" s="96"/>
      <c r="E104541" s="96"/>
      <c r="F104541" s="96"/>
      <c r="G104541" s="96"/>
      <c r="H104541" s="137"/>
    </row>
    <row r="104542" spans="2:8" x14ac:dyDescent="0.25">
      <c r="B104542" s="96"/>
      <c r="C104542" s="96"/>
      <c r="D104542" s="96"/>
      <c r="E104542" s="96"/>
      <c r="F104542" s="96"/>
      <c r="G104542" s="96"/>
      <c r="H104542" s="137"/>
    </row>
    <row r="104543" spans="2:8" x14ac:dyDescent="0.25">
      <c r="B104543" s="96"/>
      <c r="C104543" s="96"/>
      <c r="D104543" s="96"/>
      <c r="E104543" s="96"/>
      <c r="F104543" s="96"/>
      <c r="G104543" s="96"/>
      <c r="H104543" s="137"/>
    </row>
    <row r="104659" spans="2:8" x14ac:dyDescent="0.25">
      <c r="B104659" s="96"/>
      <c r="C104659" s="96"/>
      <c r="D104659" s="96"/>
      <c r="E104659" s="96"/>
      <c r="F104659" s="96"/>
      <c r="G104659" s="96"/>
      <c r="H104659" s="137"/>
    </row>
    <row r="104660" spans="2:8" x14ac:dyDescent="0.25">
      <c r="B104660" s="96"/>
      <c r="C104660" s="96"/>
      <c r="D104660" s="96"/>
      <c r="E104660" s="96"/>
      <c r="F104660" s="96"/>
      <c r="G104660" s="96"/>
      <c r="H104660" s="137"/>
    </row>
    <row r="104661" spans="2:8" x14ac:dyDescent="0.25">
      <c r="B104661" s="96"/>
      <c r="C104661" s="96"/>
      <c r="D104661" s="96"/>
      <c r="E104661" s="96"/>
      <c r="F104661" s="96"/>
      <c r="G104661" s="96"/>
      <c r="H104661" s="137"/>
    </row>
    <row r="104662" spans="2:8" x14ac:dyDescent="0.25">
      <c r="B104662" s="96"/>
      <c r="C104662" s="96"/>
      <c r="D104662" s="96"/>
      <c r="E104662" s="96"/>
      <c r="F104662" s="96"/>
      <c r="G104662" s="96"/>
      <c r="H104662" s="137"/>
    </row>
    <row r="104663" spans="2:8" x14ac:dyDescent="0.25">
      <c r="B104663" s="96"/>
      <c r="C104663" s="96"/>
      <c r="D104663" s="96"/>
      <c r="E104663" s="96"/>
      <c r="F104663" s="96"/>
      <c r="G104663" s="96"/>
      <c r="H104663" s="137"/>
    </row>
    <row r="104779" spans="2:8" x14ac:dyDescent="0.25">
      <c r="B104779" s="96"/>
      <c r="C104779" s="96"/>
      <c r="D104779" s="96"/>
      <c r="E104779" s="96"/>
      <c r="F104779" s="96"/>
      <c r="G104779" s="96"/>
      <c r="H104779" s="137"/>
    </row>
    <row r="104780" spans="2:8" x14ac:dyDescent="0.25">
      <c r="B104780" s="96"/>
      <c r="C104780" s="96"/>
      <c r="D104780" s="96"/>
      <c r="E104780" s="96"/>
      <c r="F104780" s="96"/>
      <c r="G104780" s="96"/>
      <c r="H104780" s="137"/>
    </row>
    <row r="104781" spans="2:8" x14ac:dyDescent="0.25">
      <c r="B104781" s="96"/>
      <c r="C104781" s="96"/>
      <c r="D104781" s="96"/>
      <c r="E104781" s="96"/>
      <c r="F104781" s="96"/>
      <c r="G104781" s="96"/>
      <c r="H104781" s="137"/>
    </row>
    <row r="104782" spans="2:8" x14ac:dyDescent="0.25">
      <c r="B104782" s="96"/>
      <c r="C104782" s="96"/>
      <c r="D104782" s="96"/>
      <c r="E104782" s="96"/>
      <c r="F104782" s="96"/>
      <c r="G104782" s="96"/>
      <c r="H104782" s="137"/>
    </row>
    <row r="104783" spans="2:8" x14ac:dyDescent="0.25">
      <c r="B104783" s="96"/>
      <c r="C104783" s="96"/>
      <c r="D104783" s="96"/>
      <c r="E104783" s="96"/>
      <c r="F104783" s="96"/>
      <c r="G104783" s="96"/>
      <c r="H104783" s="137"/>
    </row>
    <row r="104899" spans="2:8" x14ac:dyDescent="0.25">
      <c r="B104899" s="96"/>
      <c r="C104899" s="96"/>
      <c r="D104899" s="96"/>
      <c r="E104899" s="96"/>
      <c r="F104899" s="96"/>
      <c r="G104899" s="96"/>
      <c r="H104899" s="137"/>
    </row>
    <row r="104900" spans="2:8" x14ac:dyDescent="0.25">
      <c r="B104900" s="96"/>
      <c r="C104900" s="96"/>
      <c r="D104900" s="96"/>
      <c r="E104900" s="96"/>
      <c r="F104900" s="96"/>
      <c r="G104900" s="96"/>
      <c r="H104900" s="137"/>
    </row>
    <row r="104901" spans="2:8" x14ac:dyDescent="0.25">
      <c r="B104901" s="96"/>
      <c r="C104901" s="96"/>
      <c r="D104901" s="96"/>
      <c r="E104901" s="96"/>
      <c r="F104901" s="96"/>
      <c r="G104901" s="96"/>
      <c r="H104901" s="137"/>
    </row>
    <row r="104902" spans="2:8" x14ac:dyDescent="0.25">
      <c r="B104902" s="96"/>
      <c r="C104902" s="96"/>
      <c r="D104902" s="96"/>
      <c r="E104902" s="96"/>
      <c r="F104902" s="96"/>
      <c r="G104902" s="96"/>
      <c r="H104902" s="137"/>
    </row>
    <row r="104903" spans="2:8" x14ac:dyDescent="0.25">
      <c r="B104903" s="96"/>
      <c r="C104903" s="96"/>
      <c r="D104903" s="96"/>
      <c r="E104903" s="96"/>
      <c r="F104903" s="96"/>
      <c r="G104903" s="96"/>
      <c r="H104903" s="137"/>
    </row>
    <row r="105019" spans="2:8" x14ac:dyDescent="0.25">
      <c r="B105019" s="96"/>
      <c r="C105019" s="96"/>
      <c r="D105019" s="96"/>
      <c r="E105019" s="96"/>
      <c r="F105019" s="96"/>
      <c r="G105019" s="96"/>
      <c r="H105019" s="137"/>
    </row>
    <row r="105020" spans="2:8" x14ac:dyDescent="0.25">
      <c r="B105020" s="96"/>
      <c r="C105020" s="96"/>
      <c r="D105020" s="96"/>
      <c r="E105020" s="96"/>
      <c r="F105020" s="96"/>
      <c r="G105020" s="96"/>
      <c r="H105020" s="137"/>
    </row>
    <row r="105021" spans="2:8" x14ac:dyDescent="0.25">
      <c r="B105021" s="96"/>
      <c r="C105021" s="96"/>
      <c r="D105021" s="96"/>
      <c r="E105021" s="96"/>
      <c r="F105021" s="96"/>
      <c r="G105021" s="96"/>
      <c r="H105021" s="137"/>
    </row>
    <row r="105022" spans="2:8" x14ac:dyDescent="0.25">
      <c r="B105022" s="96"/>
      <c r="C105022" s="96"/>
      <c r="D105022" s="96"/>
      <c r="E105022" s="96"/>
      <c r="F105022" s="96"/>
      <c r="G105022" s="96"/>
      <c r="H105022" s="137"/>
    </row>
    <row r="105023" spans="2:8" x14ac:dyDescent="0.25">
      <c r="B105023" s="96"/>
      <c r="C105023" s="96"/>
      <c r="D105023" s="96"/>
      <c r="E105023" s="96"/>
      <c r="F105023" s="96"/>
      <c r="G105023" s="96"/>
      <c r="H105023" s="137"/>
    </row>
    <row r="105139" spans="2:8" x14ac:dyDescent="0.25">
      <c r="B105139" s="96"/>
      <c r="C105139" s="96"/>
      <c r="D105139" s="96"/>
      <c r="E105139" s="96"/>
      <c r="F105139" s="96"/>
      <c r="G105139" s="96"/>
      <c r="H105139" s="137"/>
    </row>
    <row r="105140" spans="2:8" x14ac:dyDescent="0.25">
      <c r="B105140" s="96"/>
      <c r="C105140" s="96"/>
      <c r="D105140" s="96"/>
      <c r="E105140" s="96"/>
      <c r="F105140" s="96"/>
      <c r="G105140" s="96"/>
      <c r="H105140" s="137"/>
    </row>
    <row r="105141" spans="2:8" x14ac:dyDescent="0.25">
      <c r="B105141" s="96"/>
      <c r="C105141" s="96"/>
      <c r="D105141" s="96"/>
      <c r="E105141" s="96"/>
      <c r="F105141" s="96"/>
      <c r="G105141" s="96"/>
      <c r="H105141" s="137"/>
    </row>
    <row r="105142" spans="2:8" x14ac:dyDescent="0.25">
      <c r="B105142" s="96"/>
      <c r="C105142" s="96"/>
      <c r="D105142" s="96"/>
      <c r="E105142" s="96"/>
      <c r="F105142" s="96"/>
      <c r="G105142" s="96"/>
      <c r="H105142" s="137"/>
    </row>
    <row r="105143" spans="2:8" x14ac:dyDescent="0.25">
      <c r="B105143" s="96"/>
      <c r="C105143" s="96"/>
      <c r="D105143" s="96"/>
      <c r="E105143" s="96"/>
      <c r="F105143" s="96"/>
      <c r="G105143" s="96"/>
      <c r="H105143" s="137"/>
    </row>
    <row r="105259" spans="2:8" x14ac:dyDescent="0.25">
      <c r="B105259" s="96"/>
      <c r="C105259" s="96"/>
      <c r="D105259" s="96"/>
      <c r="E105259" s="96"/>
      <c r="F105259" s="96"/>
      <c r="G105259" s="96"/>
      <c r="H105259" s="137"/>
    </row>
    <row r="105260" spans="2:8" x14ac:dyDescent="0.25">
      <c r="B105260" s="96"/>
      <c r="C105260" s="96"/>
      <c r="D105260" s="96"/>
      <c r="E105260" s="96"/>
      <c r="F105260" s="96"/>
      <c r="G105260" s="96"/>
      <c r="H105260" s="137"/>
    </row>
    <row r="105261" spans="2:8" x14ac:dyDescent="0.25">
      <c r="B105261" s="96"/>
      <c r="C105261" s="96"/>
      <c r="D105261" s="96"/>
      <c r="E105261" s="96"/>
      <c r="F105261" s="96"/>
      <c r="G105261" s="96"/>
      <c r="H105261" s="137"/>
    </row>
    <row r="105262" spans="2:8" x14ac:dyDescent="0.25">
      <c r="B105262" s="96"/>
      <c r="C105262" s="96"/>
      <c r="D105262" s="96"/>
      <c r="E105262" s="96"/>
      <c r="F105262" s="96"/>
      <c r="G105262" s="96"/>
      <c r="H105262" s="137"/>
    </row>
    <row r="105263" spans="2:8" x14ac:dyDescent="0.25">
      <c r="B105263" s="96"/>
      <c r="C105263" s="96"/>
      <c r="D105263" s="96"/>
      <c r="E105263" s="96"/>
      <c r="F105263" s="96"/>
      <c r="G105263" s="96"/>
      <c r="H105263" s="137"/>
    </row>
    <row r="105379" spans="2:8" x14ac:dyDescent="0.25">
      <c r="B105379" s="96"/>
      <c r="C105379" s="96"/>
      <c r="D105379" s="96"/>
      <c r="E105379" s="96"/>
      <c r="F105379" s="96"/>
      <c r="G105379" s="96"/>
      <c r="H105379" s="137"/>
    </row>
    <row r="105380" spans="2:8" x14ac:dyDescent="0.25">
      <c r="B105380" s="96"/>
      <c r="C105380" s="96"/>
      <c r="D105380" s="96"/>
      <c r="E105380" s="96"/>
      <c r="F105380" s="96"/>
      <c r="G105380" s="96"/>
      <c r="H105380" s="137"/>
    </row>
    <row r="105381" spans="2:8" x14ac:dyDescent="0.25">
      <c r="B105381" s="96"/>
      <c r="C105381" s="96"/>
      <c r="D105381" s="96"/>
      <c r="E105381" s="96"/>
      <c r="F105381" s="96"/>
      <c r="G105381" s="96"/>
      <c r="H105381" s="137"/>
    </row>
    <row r="105382" spans="2:8" x14ac:dyDescent="0.25">
      <c r="B105382" s="96"/>
      <c r="C105382" s="96"/>
      <c r="D105382" s="96"/>
      <c r="E105382" s="96"/>
      <c r="F105382" s="96"/>
      <c r="G105382" s="96"/>
      <c r="H105382" s="137"/>
    </row>
    <row r="105383" spans="2:8" x14ac:dyDescent="0.25">
      <c r="B105383" s="96"/>
      <c r="C105383" s="96"/>
      <c r="D105383" s="96"/>
      <c r="E105383" s="96"/>
      <c r="F105383" s="96"/>
      <c r="G105383" s="96"/>
      <c r="H105383" s="137"/>
    </row>
    <row r="105499" spans="2:8" x14ac:dyDescent="0.25">
      <c r="B105499" s="96"/>
      <c r="C105499" s="96"/>
      <c r="D105499" s="96"/>
      <c r="E105499" s="96"/>
      <c r="F105499" s="96"/>
      <c r="G105499" s="96"/>
      <c r="H105499" s="137"/>
    </row>
    <row r="105500" spans="2:8" x14ac:dyDescent="0.25">
      <c r="B105500" s="96"/>
      <c r="C105500" s="96"/>
      <c r="D105500" s="96"/>
      <c r="E105500" s="96"/>
      <c r="F105500" s="96"/>
      <c r="G105500" s="96"/>
      <c r="H105500" s="137"/>
    </row>
    <row r="105501" spans="2:8" x14ac:dyDescent="0.25">
      <c r="B105501" s="96"/>
      <c r="C105501" s="96"/>
      <c r="D105501" s="96"/>
      <c r="E105501" s="96"/>
      <c r="F105501" s="96"/>
      <c r="G105501" s="96"/>
      <c r="H105501" s="137"/>
    </row>
    <row r="105502" spans="2:8" x14ac:dyDescent="0.25">
      <c r="B105502" s="96"/>
      <c r="C105502" s="96"/>
      <c r="D105502" s="96"/>
      <c r="E105502" s="96"/>
      <c r="F105502" s="96"/>
      <c r="G105502" s="96"/>
      <c r="H105502" s="137"/>
    </row>
    <row r="105503" spans="2:8" x14ac:dyDescent="0.25">
      <c r="B105503" s="96"/>
      <c r="C105503" s="96"/>
      <c r="D105503" s="96"/>
      <c r="E105503" s="96"/>
      <c r="F105503" s="96"/>
      <c r="G105503" s="96"/>
      <c r="H105503" s="137"/>
    </row>
    <row r="105619" spans="2:8" x14ac:dyDescent="0.25">
      <c r="B105619" s="96"/>
      <c r="C105619" s="96"/>
      <c r="D105619" s="96"/>
      <c r="E105619" s="96"/>
      <c r="F105619" s="96"/>
      <c r="G105619" s="96"/>
      <c r="H105619" s="137"/>
    </row>
    <row r="105620" spans="2:8" x14ac:dyDescent="0.25">
      <c r="B105620" s="96"/>
      <c r="C105620" s="96"/>
      <c r="D105620" s="96"/>
      <c r="E105620" s="96"/>
      <c r="F105620" s="96"/>
      <c r="G105620" s="96"/>
      <c r="H105620" s="137"/>
    </row>
    <row r="105621" spans="2:8" x14ac:dyDescent="0.25">
      <c r="B105621" s="96"/>
      <c r="C105621" s="96"/>
      <c r="D105621" s="96"/>
      <c r="E105621" s="96"/>
      <c r="F105621" s="96"/>
      <c r="G105621" s="96"/>
      <c r="H105621" s="137"/>
    </row>
    <row r="105622" spans="2:8" x14ac:dyDescent="0.25">
      <c r="B105622" s="96"/>
      <c r="C105622" s="96"/>
      <c r="D105622" s="96"/>
      <c r="E105622" s="96"/>
      <c r="F105622" s="96"/>
      <c r="G105622" s="96"/>
      <c r="H105622" s="137"/>
    </row>
    <row r="105623" spans="2:8" x14ac:dyDescent="0.25">
      <c r="B105623" s="96"/>
      <c r="C105623" s="96"/>
      <c r="D105623" s="96"/>
      <c r="E105623" s="96"/>
      <c r="F105623" s="96"/>
      <c r="G105623" s="96"/>
      <c r="H105623" s="137"/>
    </row>
    <row r="105739" spans="2:8" x14ac:dyDescent="0.25">
      <c r="B105739" s="96"/>
      <c r="C105739" s="96"/>
      <c r="D105739" s="96"/>
      <c r="E105739" s="96"/>
      <c r="F105739" s="96"/>
      <c r="G105739" s="96"/>
      <c r="H105739" s="137"/>
    </row>
    <row r="105740" spans="2:8" x14ac:dyDescent="0.25">
      <c r="B105740" s="96"/>
      <c r="C105740" s="96"/>
      <c r="D105740" s="96"/>
      <c r="E105740" s="96"/>
      <c r="F105740" s="96"/>
      <c r="G105740" s="96"/>
      <c r="H105740" s="137"/>
    </row>
    <row r="105741" spans="2:8" x14ac:dyDescent="0.25">
      <c r="B105741" s="96"/>
      <c r="C105741" s="96"/>
      <c r="D105741" s="96"/>
      <c r="E105741" s="96"/>
      <c r="F105741" s="96"/>
      <c r="G105741" s="96"/>
      <c r="H105741" s="137"/>
    </row>
    <row r="105742" spans="2:8" x14ac:dyDescent="0.25">
      <c r="B105742" s="96"/>
      <c r="C105742" s="96"/>
      <c r="D105742" s="96"/>
      <c r="E105742" s="96"/>
      <c r="F105742" s="96"/>
      <c r="G105742" s="96"/>
      <c r="H105742" s="137"/>
    </row>
    <row r="105743" spans="2:8" x14ac:dyDescent="0.25">
      <c r="B105743" s="96"/>
      <c r="C105743" s="96"/>
      <c r="D105743" s="96"/>
      <c r="E105743" s="96"/>
      <c r="F105743" s="96"/>
      <c r="G105743" s="96"/>
      <c r="H105743" s="137"/>
    </row>
    <row r="105859" spans="2:8" x14ac:dyDescent="0.25">
      <c r="B105859" s="96"/>
      <c r="C105859" s="96"/>
      <c r="D105859" s="96"/>
      <c r="E105859" s="96"/>
      <c r="F105859" s="96"/>
      <c r="G105859" s="96"/>
      <c r="H105859" s="137"/>
    </row>
    <row r="105860" spans="2:8" x14ac:dyDescent="0.25">
      <c r="B105860" s="96"/>
      <c r="C105860" s="96"/>
      <c r="D105860" s="96"/>
      <c r="E105860" s="96"/>
      <c r="F105860" s="96"/>
      <c r="G105860" s="96"/>
      <c r="H105860" s="137"/>
    </row>
    <row r="105861" spans="2:8" x14ac:dyDescent="0.25">
      <c r="B105861" s="96"/>
      <c r="C105861" s="96"/>
      <c r="D105861" s="96"/>
      <c r="E105861" s="96"/>
      <c r="F105861" s="96"/>
      <c r="G105861" s="96"/>
      <c r="H105861" s="137"/>
    </row>
    <row r="105862" spans="2:8" x14ac:dyDescent="0.25">
      <c r="B105862" s="96"/>
      <c r="C105862" s="96"/>
      <c r="D105862" s="96"/>
      <c r="E105862" s="96"/>
      <c r="F105862" s="96"/>
      <c r="G105862" s="96"/>
      <c r="H105862" s="137"/>
    </row>
    <row r="105863" spans="2:8" x14ac:dyDescent="0.25">
      <c r="B105863" s="96"/>
      <c r="C105863" s="96"/>
      <c r="D105863" s="96"/>
      <c r="E105863" s="96"/>
      <c r="F105863" s="96"/>
      <c r="G105863" s="96"/>
      <c r="H105863" s="137"/>
    </row>
    <row r="105979" spans="2:8" x14ac:dyDescent="0.25">
      <c r="B105979" s="96"/>
      <c r="C105979" s="96"/>
      <c r="D105979" s="96"/>
      <c r="E105979" s="96"/>
      <c r="F105979" s="96"/>
      <c r="G105979" s="96"/>
      <c r="H105979" s="137"/>
    </row>
    <row r="105980" spans="2:8" x14ac:dyDescent="0.25">
      <c r="B105980" s="96"/>
      <c r="C105980" s="96"/>
      <c r="D105980" s="96"/>
      <c r="E105980" s="96"/>
      <c r="F105980" s="96"/>
      <c r="G105980" s="96"/>
      <c r="H105980" s="137"/>
    </row>
    <row r="105981" spans="2:8" x14ac:dyDescent="0.25">
      <c r="B105981" s="96"/>
      <c r="C105981" s="96"/>
      <c r="D105981" s="96"/>
      <c r="E105981" s="96"/>
      <c r="F105981" s="96"/>
      <c r="G105981" s="96"/>
      <c r="H105981" s="137"/>
    </row>
    <row r="105982" spans="2:8" x14ac:dyDescent="0.25">
      <c r="B105982" s="96"/>
      <c r="C105982" s="96"/>
      <c r="D105982" s="96"/>
      <c r="E105982" s="96"/>
      <c r="F105982" s="96"/>
      <c r="G105982" s="96"/>
      <c r="H105982" s="137"/>
    </row>
    <row r="105983" spans="2:8" x14ac:dyDescent="0.25">
      <c r="B105983" s="96"/>
      <c r="C105983" s="96"/>
      <c r="D105983" s="96"/>
      <c r="E105983" s="96"/>
      <c r="F105983" s="96"/>
      <c r="G105983" s="96"/>
      <c r="H105983" s="137"/>
    </row>
    <row r="106099" spans="2:8" x14ac:dyDescent="0.25">
      <c r="B106099" s="96"/>
      <c r="C106099" s="96"/>
      <c r="D106099" s="96"/>
      <c r="E106099" s="96"/>
      <c r="F106099" s="96"/>
      <c r="G106099" s="96"/>
      <c r="H106099" s="137"/>
    </row>
    <row r="106100" spans="2:8" x14ac:dyDescent="0.25">
      <c r="B106100" s="96"/>
      <c r="C106100" s="96"/>
      <c r="D106100" s="96"/>
      <c r="E106100" s="96"/>
      <c r="F106100" s="96"/>
      <c r="G106100" s="96"/>
      <c r="H106100" s="137"/>
    </row>
    <row r="106101" spans="2:8" x14ac:dyDescent="0.25">
      <c r="B106101" s="96"/>
      <c r="C106101" s="96"/>
      <c r="D106101" s="96"/>
      <c r="E106101" s="96"/>
      <c r="F106101" s="96"/>
      <c r="G106101" s="96"/>
      <c r="H106101" s="137"/>
    </row>
    <row r="106102" spans="2:8" x14ac:dyDescent="0.25">
      <c r="B106102" s="96"/>
      <c r="C106102" s="96"/>
      <c r="D106102" s="96"/>
      <c r="E106102" s="96"/>
      <c r="F106102" s="96"/>
      <c r="G106102" s="96"/>
      <c r="H106102" s="137"/>
    </row>
    <row r="106103" spans="2:8" x14ac:dyDescent="0.25">
      <c r="B106103" s="96"/>
      <c r="C106103" s="96"/>
      <c r="D106103" s="96"/>
      <c r="E106103" s="96"/>
      <c r="F106103" s="96"/>
      <c r="G106103" s="96"/>
      <c r="H106103" s="137"/>
    </row>
    <row r="106219" spans="2:8" x14ac:dyDescent="0.25">
      <c r="B106219" s="96"/>
      <c r="C106219" s="96"/>
      <c r="D106219" s="96"/>
      <c r="E106219" s="96"/>
      <c r="F106219" s="96"/>
      <c r="G106219" s="96"/>
      <c r="H106219" s="137"/>
    </row>
    <row r="106220" spans="2:8" x14ac:dyDescent="0.25">
      <c r="B106220" s="96"/>
      <c r="C106220" s="96"/>
      <c r="D106220" s="96"/>
      <c r="E106220" s="96"/>
      <c r="F106220" s="96"/>
      <c r="G106220" s="96"/>
      <c r="H106220" s="137"/>
    </row>
    <row r="106221" spans="2:8" x14ac:dyDescent="0.25">
      <c r="B106221" s="96"/>
      <c r="C106221" s="96"/>
      <c r="D106221" s="96"/>
      <c r="E106221" s="96"/>
      <c r="F106221" s="96"/>
      <c r="G106221" s="96"/>
      <c r="H106221" s="137"/>
    </row>
    <row r="106222" spans="2:8" x14ac:dyDescent="0.25">
      <c r="B106222" s="96"/>
      <c r="C106222" s="96"/>
      <c r="D106222" s="96"/>
      <c r="E106222" s="96"/>
      <c r="F106222" s="96"/>
      <c r="G106222" s="96"/>
      <c r="H106222" s="137"/>
    </row>
    <row r="106223" spans="2:8" x14ac:dyDescent="0.25">
      <c r="B106223" s="96"/>
      <c r="C106223" s="96"/>
      <c r="D106223" s="96"/>
      <c r="E106223" s="96"/>
      <c r="F106223" s="96"/>
      <c r="G106223" s="96"/>
      <c r="H106223" s="137"/>
    </row>
    <row r="106339" spans="2:8" x14ac:dyDescent="0.25">
      <c r="B106339" s="96"/>
      <c r="C106339" s="96"/>
      <c r="D106339" s="96"/>
      <c r="E106339" s="96"/>
      <c r="F106339" s="96"/>
      <c r="G106339" s="96"/>
      <c r="H106339" s="137"/>
    </row>
    <row r="106340" spans="2:8" x14ac:dyDescent="0.25">
      <c r="B106340" s="96"/>
      <c r="C106340" s="96"/>
      <c r="D106340" s="96"/>
      <c r="E106340" s="96"/>
      <c r="F106340" s="96"/>
      <c r="G106340" s="96"/>
      <c r="H106340" s="137"/>
    </row>
    <row r="106341" spans="2:8" x14ac:dyDescent="0.25">
      <c r="B106341" s="96"/>
      <c r="C106341" s="96"/>
      <c r="D106341" s="96"/>
      <c r="E106341" s="96"/>
      <c r="F106341" s="96"/>
      <c r="G106341" s="96"/>
      <c r="H106341" s="137"/>
    </row>
    <row r="106342" spans="2:8" x14ac:dyDescent="0.25">
      <c r="B106342" s="96"/>
      <c r="C106342" s="96"/>
      <c r="D106342" s="96"/>
      <c r="E106342" s="96"/>
      <c r="F106342" s="96"/>
      <c r="G106342" s="96"/>
      <c r="H106342" s="137"/>
    </row>
    <row r="106343" spans="2:8" x14ac:dyDescent="0.25">
      <c r="B106343" s="96"/>
      <c r="C106343" s="96"/>
      <c r="D106343" s="96"/>
      <c r="E106343" s="96"/>
      <c r="F106343" s="96"/>
      <c r="G106343" s="96"/>
      <c r="H106343" s="137"/>
    </row>
    <row r="106459" spans="2:8" x14ac:dyDescent="0.25">
      <c r="B106459" s="96"/>
      <c r="C106459" s="96"/>
      <c r="D106459" s="96"/>
      <c r="E106459" s="96"/>
      <c r="F106459" s="96"/>
      <c r="G106459" s="96"/>
      <c r="H106459" s="137"/>
    </row>
    <row r="106460" spans="2:8" x14ac:dyDescent="0.25">
      <c r="B106460" s="96"/>
      <c r="C106460" s="96"/>
      <c r="D106460" s="96"/>
      <c r="E106460" s="96"/>
      <c r="F106460" s="96"/>
      <c r="G106460" s="96"/>
      <c r="H106460" s="137"/>
    </row>
    <row r="106461" spans="2:8" x14ac:dyDescent="0.25">
      <c r="B106461" s="96"/>
      <c r="C106461" s="96"/>
      <c r="D106461" s="96"/>
      <c r="E106461" s="96"/>
      <c r="F106461" s="96"/>
      <c r="G106461" s="96"/>
      <c r="H106461" s="137"/>
    </row>
    <row r="106462" spans="2:8" x14ac:dyDescent="0.25">
      <c r="B106462" s="96"/>
      <c r="C106462" s="96"/>
      <c r="D106462" s="96"/>
      <c r="E106462" s="96"/>
      <c r="F106462" s="96"/>
      <c r="G106462" s="96"/>
      <c r="H106462" s="137"/>
    </row>
    <row r="106463" spans="2:8" x14ac:dyDescent="0.25">
      <c r="B106463" s="96"/>
      <c r="C106463" s="96"/>
      <c r="D106463" s="96"/>
      <c r="E106463" s="96"/>
      <c r="F106463" s="96"/>
      <c r="G106463" s="96"/>
      <c r="H106463" s="137"/>
    </row>
    <row r="106579" spans="2:8" x14ac:dyDescent="0.25">
      <c r="B106579" s="96"/>
      <c r="C106579" s="96"/>
      <c r="D106579" s="96"/>
      <c r="E106579" s="96"/>
      <c r="F106579" s="96"/>
      <c r="G106579" s="96"/>
      <c r="H106579" s="137"/>
    </row>
    <row r="106580" spans="2:8" x14ac:dyDescent="0.25">
      <c r="B106580" s="96"/>
      <c r="C106580" s="96"/>
      <c r="D106580" s="96"/>
      <c r="E106580" s="96"/>
      <c r="F106580" s="96"/>
      <c r="G106580" s="96"/>
      <c r="H106580" s="137"/>
    </row>
    <row r="106581" spans="2:8" x14ac:dyDescent="0.25">
      <c r="B106581" s="96"/>
      <c r="C106581" s="96"/>
      <c r="D106581" s="96"/>
      <c r="E106581" s="96"/>
      <c r="F106581" s="96"/>
      <c r="G106581" s="96"/>
      <c r="H106581" s="137"/>
    </row>
    <row r="106582" spans="2:8" x14ac:dyDescent="0.25">
      <c r="B106582" s="96"/>
      <c r="C106582" s="96"/>
      <c r="D106582" s="96"/>
      <c r="E106582" s="96"/>
      <c r="F106582" s="96"/>
      <c r="G106582" s="96"/>
      <c r="H106582" s="137"/>
    </row>
    <row r="106583" spans="2:8" x14ac:dyDescent="0.25">
      <c r="B106583" s="96"/>
      <c r="C106583" s="96"/>
      <c r="D106583" s="96"/>
      <c r="E106583" s="96"/>
      <c r="F106583" s="96"/>
      <c r="G106583" s="96"/>
      <c r="H106583" s="137"/>
    </row>
    <row r="106699" spans="2:8" x14ac:dyDescent="0.25">
      <c r="B106699" s="96"/>
      <c r="C106699" s="96"/>
      <c r="D106699" s="96"/>
      <c r="E106699" s="96"/>
      <c r="F106699" s="96"/>
      <c r="G106699" s="96"/>
      <c r="H106699" s="137"/>
    </row>
    <row r="106700" spans="2:8" x14ac:dyDescent="0.25">
      <c r="B106700" s="96"/>
      <c r="C106700" s="96"/>
      <c r="D106700" s="96"/>
      <c r="E106700" s="96"/>
      <c r="F106700" s="96"/>
      <c r="G106700" s="96"/>
      <c r="H106700" s="137"/>
    </row>
    <row r="106701" spans="2:8" x14ac:dyDescent="0.25">
      <c r="B106701" s="96"/>
      <c r="C106701" s="96"/>
      <c r="D106701" s="96"/>
      <c r="E106701" s="96"/>
      <c r="F106701" s="96"/>
      <c r="G106701" s="96"/>
      <c r="H106701" s="137"/>
    </row>
    <row r="106702" spans="2:8" x14ac:dyDescent="0.25">
      <c r="B106702" s="96"/>
      <c r="C106702" s="96"/>
      <c r="D106702" s="96"/>
      <c r="E106702" s="96"/>
      <c r="F106702" s="96"/>
      <c r="G106702" s="96"/>
      <c r="H106702" s="137"/>
    </row>
    <row r="106703" spans="2:8" x14ac:dyDescent="0.25">
      <c r="B106703" s="96"/>
      <c r="C106703" s="96"/>
      <c r="D106703" s="96"/>
      <c r="E106703" s="96"/>
      <c r="F106703" s="96"/>
      <c r="G106703" s="96"/>
      <c r="H106703" s="137"/>
    </row>
    <row r="106819" spans="2:8" x14ac:dyDescent="0.25">
      <c r="B106819" s="96"/>
      <c r="C106819" s="96"/>
      <c r="D106819" s="96"/>
      <c r="E106819" s="96"/>
      <c r="F106819" s="96"/>
      <c r="G106819" s="96"/>
      <c r="H106819" s="137"/>
    </row>
    <row r="106820" spans="2:8" x14ac:dyDescent="0.25">
      <c r="B106820" s="96"/>
      <c r="C106820" s="96"/>
      <c r="D106820" s="96"/>
      <c r="E106820" s="96"/>
      <c r="F106820" s="96"/>
      <c r="G106820" s="96"/>
      <c r="H106820" s="137"/>
    </row>
    <row r="106821" spans="2:8" x14ac:dyDescent="0.25">
      <c r="B106821" s="96"/>
      <c r="C106821" s="96"/>
      <c r="D106821" s="96"/>
      <c r="E106821" s="96"/>
      <c r="F106821" s="96"/>
      <c r="G106821" s="96"/>
      <c r="H106821" s="137"/>
    </row>
    <row r="106822" spans="2:8" x14ac:dyDescent="0.25">
      <c r="B106822" s="96"/>
      <c r="C106822" s="96"/>
      <c r="D106822" s="96"/>
      <c r="E106822" s="96"/>
      <c r="F106822" s="96"/>
      <c r="G106822" s="96"/>
      <c r="H106822" s="137"/>
    </row>
    <row r="106823" spans="2:8" x14ac:dyDescent="0.25">
      <c r="B106823" s="96"/>
      <c r="C106823" s="96"/>
      <c r="D106823" s="96"/>
      <c r="E106823" s="96"/>
      <c r="F106823" s="96"/>
      <c r="G106823" s="96"/>
      <c r="H106823" s="137"/>
    </row>
    <row r="106939" spans="2:8" x14ac:dyDescent="0.25">
      <c r="B106939" s="96"/>
      <c r="C106939" s="96"/>
      <c r="D106939" s="96"/>
      <c r="E106939" s="96"/>
      <c r="F106939" s="96"/>
      <c r="G106939" s="96"/>
      <c r="H106939" s="137"/>
    </row>
    <row r="106940" spans="2:8" x14ac:dyDescent="0.25">
      <c r="B106940" s="96"/>
      <c r="C106940" s="96"/>
      <c r="D106940" s="96"/>
      <c r="E106940" s="96"/>
      <c r="F106940" s="96"/>
      <c r="G106940" s="96"/>
      <c r="H106940" s="137"/>
    </row>
    <row r="106941" spans="2:8" x14ac:dyDescent="0.25">
      <c r="B106941" s="96"/>
      <c r="C106941" s="96"/>
      <c r="D106941" s="96"/>
      <c r="E106941" s="96"/>
      <c r="F106941" s="96"/>
      <c r="G106941" s="96"/>
      <c r="H106941" s="137"/>
    </row>
    <row r="106942" spans="2:8" x14ac:dyDescent="0.25">
      <c r="B106942" s="96"/>
      <c r="C106942" s="96"/>
      <c r="D106942" s="96"/>
      <c r="E106942" s="96"/>
      <c r="F106942" s="96"/>
      <c r="G106942" s="96"/>
      <c r="H106942" s="137"/>
    </row>
    <row r="106943" spans="2:8" x14ac:dyDescent="0.25">
      <c r="B106943" s="96"/>
      <c r="C106943" s="96"/>
      <c r="D106943" s="96"/>
      <c r="E106943" s="96"/>
      <c r="F106943" s="96"/>
      <c r="G106943" s="96"/>
      <c r="H106943" s="137"/>
    </row>
    <row r="107059" spans="2:8" x14ac:dyDescent="0.25">
      <c r="B107059" s="96"/>
      <c r="C107059" s="96"/>
      <c r="D107059" s="96"/>
      <c r="E107059" s="96"/>
      <c r="F107059" s="96"/>
      <c r="G107059" s="96"/>
      <c r="H107059" s="137"/>
    </row>
    <row r="107060" spans="2:8" x14ac:dyDescent="0.25">
      <c r="B107060" s="96"/>
      <c r="C107060" s="96"/>
      <c r="D107060" s="96"/>
      <c r="E107060" s="96"/>
      <c r="F107060" s="96"/>
      <c r="G107060" s="96"/>
      <c r="H107060" s="137"/>
    </row>
    <row r="107061" spans="2:8" x14ac:dyDescent="0.25">
      <c r="B107061" s="96"/>
      <c r="C107061" s="96"/>
      <c r="D107061" s="96"/>
      <c r="E107061" s="96"/>
      <c r="F107061" s="96"/>
      <c r="G107061" s="96"/>
      <c r="H107061" s="137"/>
    </row>
    <row r="107062" spans="2:8" x14ac:dyDescent="0.25">
      <c r="B107062" s="96"/>
      <c r="C107062" s="96"/>
      <c r="D107062" s="96"/>
      <c r="E107062" s="96"/>
      <c r="F107062" s="96"/>
      <c r="G107062" s="96"/>
      <c r="H107062" s="137"/>
    </row>
    <row r="107063" spans="2:8" x14ac:dyDescent="0.25">
      <c r="B107063" s="96"/>
      <c r="C107063" s="96"/>
      <c r="D107063" s="96"/>
      <c r="E107063" s="96"/>
      <c r="F107063" s="96"/>
      <c r="G107063" s="96"/>
      <c r="H107063" s="137"/>
    </row>
    <row r="107179" spans="2:8" x14ac:dyDescent="0.25">
      <c r="B107179" s="96"/>
      <c r="C107179" s="96"/>
      <c r="D107179" s="96"/>
      <c r="E107179" s="96"/>
      <c r="F107179" s="96"/>
      <c r="G107179" s="96"/>
      <c r="H107179" s="137"/>
    </row>
    <row r="107180" spans="2:8" x14ac:dyDescent="0.25">
      <c r="B107180" s="96"/>
      <c r="C107180" s="96"/>
      <c r="D107180" s="96"/>
      <c r="E107180" s="96"/>
      <c r="F107180" s="96"/>
      <c r="G107180" s="96"/>
      <c r="H107180" s="137"/>
    </row>
    <row r="107181" spans="2:8" x14ac:dyDescent="0.25">
      <c r="B107181" s="96"/>
      <c r="C107181" s="96"/>
      <c r="D107181" s="96"/>
      <c r="E107181" s="96"/>
      <c r="F107181" s="96"/>
      <c r="G107181" s="96"/>
      <c r="H107181" s="137"/>
    </row>
    <row r="107182" spans="2:8" x14ac:dyDescent="0.25">
      <c r="B107182" s="96"/>
      <c r="C107182" s="96"/>
      <c r="D107182" s="96"/>
      <c r="E107182" s="96"/>
      <c r="F107182" s="96"/>
      <c r="G107182" s="96"/>
      <c r="H107182" s="137"/>
    </row>
    <row r="107183" spans="2:8" x14ac:dyDescent="0.25">
      <c r="B107183" s="96"/>
      <c r="C107183" s="96"/>
      <c r="D107183" s="96"/>
      <c r="E107183" s="96"/>
      <c r="F107183" s="96"/>
      <c r="G107183" s="96"/>
      <c r="H107183" s="137"/>
    </row>
    <row r="107299" spans="2:8" x14ac:dyDescent="0.25">
      <c r="B107299" s="96"/>
      <c r="C107299" s="96"/>
      <c r="D107299" s="96"/>
      <c r="E107299" s="96"/>
      <c r="F107299" s="96"/>
      <c r="G107299" s="96"/>
      <c r="H107299" s="137"/>
    </row>
    <row r="107300" spans="2:8" x14ac:dyDescent="0.25">
      <c r="B107300" s="96"/>
      <c r="C107300" s="96"/>
      <c r="D107300" s="96"/>
      <c r="E107300" s="96"/>
      <c r="F107300" s="96"/>
      <c r="G107300" s="96"/>
      <c r="H107300" s="137"/>
    </row>
    <row r="107301" spans="2:8" x14ac:dyDescent="0.25">
      <c r="B107301" s="96"/>
      <c r="C107301" s="96"/>
      <c r="D107301" s="96"/>
      <c r="E107301" s="96"/>
      <c r="F107301" s="96"/>
      <c r="G107301" s="96"/>
      <c r="H107301" s="137"/>
    </row>
    <row r="107302" spans="2:8" x14ac:dyDescent="0.25">
      <c r="B107302" s="96"/>
      <c r="C107302" s="96"/>
      <c r="D107302" s="96"/>
      <c r="E107302" s="96"/>
      <c r="F107302" s="96"/>
      <c r="G107302" s="96"/>
      <c r="H107302" s="137"/>
    </row>
    <row r="107303" spans="2:8" x14ac:dyDescent="0.25">
      <c r="B107303" s="96"/>
      <c r="C107303" s="96"/>
      <c r="D107303" s="96"/>
      <c r="E107303" s="96"/>
      <c r="F107303" s="96"/>
      <c r="G107303" s="96"/>
      <c r="H107303" s="137"/>
    </row>
    <row r="107419" spans="2:8" x14ac:dyDescent="0.25">
      <c r="B107419" s="96"/>
      <c r="C107419" s="96"/>
      <c r="D107419" s="96"/>
      <c r="E107419" s="96"/>
      <c r="F107419" s="96"/>
      <c r="G107419" s="96"/>
      <c r="H107419" s="137"/>
    </row>
    <row r="107420" spans="2:8" x14ac:dyDescent="0.25">
      <c r="B107420" s="96"/>
      <c r="C107420" s="96"/>
      <c r="D107420" s="96"/>
      <c r="E107420" s="96"/>
      <c r="F107420" s="96"/>
      <c r="G107420" s="96"/>
      <c r="H107420" s="137"/>
    </row>
    <row r="107421" spans="2:8" x14ac:dyDescent="0.25">
      <c r="B107421" s="96"/>
      <c r="C107421" s="96"/>
      <c r="D107421" s="96"/>
      <c r="E107421" s="96"/>
      <c r="F107421" s="96"/>
      <c r="G107421" s="96"/>
      <c r="H107421" s="137"/>
    </row>
    <row r="107422" spans="2:8" x14ac:dyDescent="0.25">
      <c r="B107422" s="96"/>
      <c r="C107422" s="96"/>
      <c r="D107422" s="96"/>
      <c r="E107422" s="96"/>
      <c r="F107422" s="96"/>
      <c r="G107422" s="96"/>
      <c r="H107422" s="137"/>
    </row>
    <row r="107423" spans="2:8" x14ac:dyDescent="0.25">
      <c r="B107423" s="96"/>
      <c r="C107423" s="96"/>
      <c r="D107423" s="96"/>
      <c r="E107423" s="96"/>
      <c r="F107423" s="96"/>
      <c r="G107423" s="96"/>
      <c r="H107423" s="137"/>
    </row>
    <row r="107539" spans="2:8" x14ac:dyDescent="0.25">
      <c r="B107539" s="96"/>
      <c r="C107539" s="96"/>
      <c r="D107539" s="96"/>
      <c r="E107539" s="96"/>
      <c r="F107539" s="96"/>
      <c r="G107539" s="96"/>
      <c r="H107539" s="137"/>
    </row>
    <row r="107540" spans="2:8" x14ac:dyDescent="0.25">
      <c r="B107540" s="96"/>
      <c r="C107540" s="96"/>
      <c r="D107540" s="96"/>
      <c r="E107540" s="96"/>
      <c r="F107540" s="96"/>
      <c r="G107540" s="96"/>
      <c r="H107540" s="137"/>
    </row>
    <row r="107541" spans="2:8" x14ac:dyDescent="0.25">
      <c r="B107541" s="96"/>
      <c r="C107541" s="96"/>
      <c r="D107541" s="96"/>
      <c r="E107541" s="96"/>
      <c r="F107541" s="96"/>
      <c r="G107541" s="96"/>
      <c r="H107541" s="137"/>
    </row>
    <row r="107542" spans="2:8" x14ac:dyDescent="0.25">
      <c r="B107542" s="96"/>
      <c r="C107542" s="96"/>
      <c r="D107542" s="96"/>
      <c r="E107542" s="96"/>
      <c r="F107542" s="96"/>
      <c r="G107542" s="96"/>
      <c r="H107542" s="137"/>
    </row>
    <row r="107543" spans="2:8" x14ac:dyDescent="0.25">
      <c r="B107543" s="96"/>
      <c r="C107543" s="96"/>
      <c r="D107543" s="96"/>
      <c r="E107543" s="96"/>
      <c r="F107543" s="96"/>
      <c r="G107543" s="96"/>
      <c r="H107543" s="137"/>
    </row>
    <row r="107659" spans="2:8" x14ac:dyDescent="0.25">
      <c r="B107659" s="96"/>
      <c r="C107659" s="96"/>
      <c r="D107659" s="96"/>
      <c r="E107659" s="96"/>
      <c r="F107659" s="96"/>
      <c r="G107659" s="96"/>
      <c r="H107659" s="137"/>
    </row>
    <row r="107660" spans="2:8" x14ac:dyDescent="0.25">
      <c r="B107660" s="96"/>
      <c r="C107660" s="96"/>
      <c r="D107660" s="96"/>
      <c r="E107660" s="96"/>
      <c r="F107660" s="96"/>
      <c r="G107660" s="96"/>
      <c r="H107660" s="137"/>
    </row>
    <row r="107661" spans="2:8" x14ac:dyDescent="0.25">
      <c r="B107661" s="96"/>
      <c r="C107661" s="96"/>
      <c r="D107661" s="96"/>
      <c r="E107661" s="96"/>
      <c r="F107661" s="96"/>
      <c r="G107661" s="96"/>
      <c r="H107661" s="137"/>
    </row>
    <row r="107662" spans="2:8" x14ac:dyDescent="0.25">
      <c r="B107662" s="96"/>
      <c r="C107662" s="96"/>
      <c r="D107662" s="96"/>
      <c r="E107662" s="96"/>
      <c r="F107662" s="96"/>
      <c r="G107662" s="96"/>
      <c r="H107662" s="137"/>
    </row>
    <row r="107663" spans="2:8" x14ac:dyDescent="0.25">
      <c r="B107663" s="96"/>
      <c r="C107663" s="96"/>
      <c r="D107663" s="96"/>
      <c r="E107663" s="96"/>
      <c r="F107663" s="96"/>
      <c r="G107663" s="96"/>
      <c r="H107663" s="137"/>
    </row>
    <row r="107779" spans="2:8" x14ac:dyDescent="0.25">
      <c r="B107779" s="96"/>
      <c r="C107779" s="96"/>
      <c r="D107779" s="96"/>
      <c r="E107779" s="96"/>
      <c r="F107779" s="96"/>
      <c r="G107779" s="96"/>
      <c r="H107779" s="137"/>
    </row>
    <row r="107780" spans="2:8" x14ac:dyDescent="0.25">
      <c r="B107780" s="96"/>
      <c r="C107780" s="96"/>
      <c r="D107780" s="96"/>
      <c r="E107780" s="96"/>
      <c r="F107780" s="96"/>
      <c r="G107780" s="96"/>
      <c r="H107780" s="137"/>
    </row>
    <row r="107781" spans="2:8" x14ac:dyDescent="0.25">
      <c r="B107781" s="96"/>
      <c r="C107781" s="96"/>
      <c r="D107781" s="96"/>
      <c r="E107781" s="96"/>
      <c r="F107781" s="96"/>
      <c r="G107781" s="96"/>
      <c r="H107781" s="137"/>
    </row>
    <row r="107782" spans="2:8" x14ac:dyDescent="0.25">
      <c r="B107782" s="96"/>
      <c r="C107782" s="96"/>
      <c r="D107782" s="96"/>
      <c r="E107782" s="96"/>
      <c r="F107782" s="96"/>
      <c r="G107782" s="96"/>
      <c r="H107782" s="137"/>
    </row>
    <row r="107783" spans="2:8" x14ac:dyDescent="0.25">
      <c r="B107783" s="96"/>
      <c r="C107783" s="96"/>
      <c r="D107783" s="96"/>
      <c r="E107783" s="96"/>
      <c r="F107783" s="96"/>
      <c r="G107783" s="96"/>
      <c r="H107783" s="137"/>
    </row>
    <row r="107899" spans="2:8" x14ac:dyDescent="0.25">
      <c r="B107899" s="96"/>
      <c r="C107899" s="96"/>
      <c r="D107899" s="96"/>
      <c r="E107899" s="96"/>
      <c r="F107899" s="96"/>
      <c r="G107899" s="96"/>
      <c r="H107899" s="137"/>
    </row>
    <row r="107900" spans="2:8" x14ac:dyDescent="0.25">
      <c r="B107900" s="96"/>
      <c r="C107900" s="96"/>
      <c r="D107900" s="96"/>
      <c r="E107900" s="96"/>
      <c r="F107900" s="96"/>
      <c r="G107900" s="96"/>
      <c r="H107900" s="137"/>
    </row>
    <row r="107901" spans="2:8" x14ac:dyDescent="0.25">
      <c r="B107901" s="96"/>
      <c r="C107901" s="96"/>
      <c r="D107901" s="96"/>
      <c r="E107901" s="96"/>
      <c r="F107901" s="96"/>
      <c r="G107901" s="96"/>
      <c r="H107901" s="137"/>
    </row>
    <row r="107902" spans="2:8" x14ac:dyDescent="0.25">
      <c r="B107902" s="96"/>
      <c r="C107902" s="96"/>
      <c r="D107902" s="96"/>
      <c r="E107902" s="96"/>
      <c r="F107902" s="96"/>
      <c r="G107902" s="96"/>
      <c r="H107902" s="137"/>
    </row>
    <row r="107903" spans="2:8" x14ac:dyDescent="0.25">
      <c r="B107903" s="96"/>
      <c r="C107903" s="96"/>
      <c r="D107903" s="96"/>
      <c r="E107903" s="96"/>
      <c r="F107903" s="96"/>
      <c r="G107903" s="96"/>
      <c r="H107903" s="137"/>
    </row>
    <row r="108019" spans="2:8" x14ac:dyDescent="0.25">
      <c r="B108019" s="96"/>
      <c r="C108019" s="96"/>
      <c r="D108019" s="96"/>
      <c r="E108019" s="96"/>
      <c r="F108019" s="96"/>
      <c r="G108019" s="96"/>
      <c r="H108019" s="137"/>
    </row>
    <row r="108020" spans="2:8" x14ac:dyDescent="0.25">
      <c r="B108020" s="96"/>
      <c r="C108020" s="96"/>
      <c r="D108020" s="96"/>
      <c r="E108020" s="96"/>
      <c r="F108020" s="96"/>
      <c r="G108020" s="96"/>
      <c r="H108020" s="137"/>
    </row>
    <row r="108021" spans="2:8" x14ac:dyDescent="0.25">
      <c r="B108021" s="96"/>
      <c r="C108021" s="96"/>
      <c r="D108021" s="96"/>
      <c r="E108021" s="96"/>
      <c r="F108021" s="96"/>
      <c r="G108021" s="96"/>
      <c r="H108021" s="137"/>
    </row>
    <row r="108022" spans="2:8" x14ac:dyDescent="0.25">
      <c r="B108022" s="96"/>
      <c r="C108022" s="96"/>
      <c r="D108022" s="96"/>
      <c r="E108022" s="96"/>
      <c r="F108022" s="96"/>
      <c r="G108022" s="96"/>
      <c r="H108022" s="137"/>
    </row>
    <row r="108023" spans="2:8" x14ac:dyDescent="0.25">
      <c r="B108023" s="96"/>
      <c r="C108023" s="96"/>
      <c r="D108023" s="96"/>
      <c r="E108023" s="96"/>
      <c r="F108023" s="96"/>
      <c r="G108023" s="96"/>
      <c r="H108023" s="137"/>
    </row>
    <row r="108139" spans="2:8" x14ac:dyDescent="0.25">
      <c r="B108139" s="96"/>
      <c r="C108139" s="96"/>
      <c r="D108139" s="96"/>
      <c r="E108139" s="96"/>
      <c r="F108139" s="96"/>
      <c r="G108139" s="96"/>
      <c r="H108139" s="137"/>
    </row>
    <row r="108140" spans="2:8" x14ac:dyDescent="0.25">
      <c r="B108140" s="96"/>
      <c r="C108140" s="96"/>
      <c r="D108140" s="96"/>
      <c r="E108140" s="96"/>
      <c r="F108140" s="96"/>
      <c r="G108140" s="96"/>
      <c r="H108140" s="137"/>
    </row>
    <row r="108141" spans="2:8" x14ac:dyDescent="0.25">
      <c r="B108141" s="96"/>
      <c r="C108141" s="96"/>
      <c r="D108141" s="96"/>
      <c r="E108141" s="96"/>
      <c r="F108141" s="96"/>
      <c r="G108141" s="96"/>
      <c r="H108141" s="137"/>
    </row>
    <row r="108142" spans="2:8" x14ac:dyDescent="0.25">
      <c r="B108142" s="96"/>
      <c r="C108142" s="96"/>
      <c r="D108142" s="96"/>
      <c r="E108142" s="96"/>
      <c r="F108142" s="96"/>
      <c r="G108142" s="96"/>
      <c r="H108142" s="137"/>
    </row>
    <row r="108143" spans="2:8" x14ac:dyDescent="0.25">
      <c r="B108143" s="96"/>
      <c r="C108143" s="96"/>
      <c r="D108143" s="96"/>
      <c r="E108143" s="96"/>
      <c r="F108143" s="96"/>
      <c r="G108143" s="96"/>
      <c r="H108143" s="137"/>
    </row>
    <row r="108259" spans="2:8" x14ac:dyDescent="0.25">
      <c r="B108259" s="96"/>
      <c r="C108259" s="96"/>
      <c r="D108259" s="96"/>
      <c r="E108259" s="96"/>
      <c r="F108259" s="96"/>
      <c r="G108259" s="96"/>
      <c r="H108259" s="137"/>
    </row>
    <row r="108260" spans="2:8" x14ac:dyDescent="0.25">
      <c r="B108260" s="96"/>
      <c r="C108260" s="96"/>
      <c r="D108260" s="96"/>
      <c r="E108260" s="96"/>
      <c r="F108260" s="96"/>
      <c r="G108260" s="96"/>
      <c r="H108260" s="137"/>
    </row>
    <row r="108261" spans="2:8" x14ac:dyDescent="0.25">
      <c r="B108261" s="96"/>
      <c r="C108261" s="96"/>
      <c r="D108261" s="96"/>
      <c r="E108261" s="96"/>
      <c r="F108261" s="96"/>
      <c r="G108261" s="96"/>
      <c r="H108261" s="137"/>
    </row>
    <row r="108262" spans="2:8" x14ac:dyDescent="0.25">
      <c r="B108262" s="96"/>
      <c r="C108262" s="96"/>
      <c r="D108262" s="96"/>
      <c r="E108262" s="96"/>
      <c r="F108262" s="96"/>
      <c r="G108262" s="96"/>
      <c r="H108262" s="137"/>
    </row>
    <row r="108263" spans="2:8" x14ac:dyDescent="0.25">
      <c r="B108263" s="96"/>
      <c r="C108263" s="96"/>
      <c r="D108263" s="96"/>
      <c r="E108263" s="96"/>
      <c r="F108263" s="96"/>
      <c r="G108263" s="96"/>
      <c r="H108263" s="137"/>
    </row>
    <row r="108379" spans="2:8" x14ac:dyDescent="0.25">
      <c r="B108379" s="96"/>
      <c r="C108379" s="96"/>
      <c r="D108379" s="96"/>
      <c r="E108379" s="96"/>
      <c r="F108379" s="96"/>
      <c r="G108379" s="96"/>
      <c r="H108379" s="137"/>
    </row>
    <row r="108380" spans="2:8" x14ac:dyDescent="0.25">
      <c r="B108380" s="96"/>
      <c r="C108380" s="96"/>
      <c r="D108380" s="96"/>
      <c r="E108380" s="96"/>
      <c r="F108380" s="96"/>
      <c r="G108380" s="96"/>
      <c r="H108380" s="137"/>
    </row>
    <row r="108381" spans="2:8" x14ac:dyDescent="0.25">
      <c r="B108381" s="96"/>
      <c r="C108381" s="96"/>
      <c r="D108381" s="96"/>
      <c r="E108381" s="96"/>
      <c r="F108381" s="96"/>
      <c r="G108381" s="96"/>
      <c r="H108381" s="137"/>
    </row>
    <row r="108382" spans="2:8" x14ac:dyDescent="0.25">
      <c r="B108382" s="96"/>
      <c r="C108382" s="96"/>
      <c r="D108382" s="96"/>
      <c r="E108382" s="96"/>
      <c r="F108382" s="96"/>
      <c r="G108382" s="96"/>
      <c r="H108382" s="137"/>
    </row>
    <row r="108383" spans="2:8" x14ac:dyDescent="0.25">
      <c r="B108383" s="96"/>
      <c r="C108383" s="96"/>
      <c r="D108383" s="96"/>
      <c r="E108383" s="96"/>
      <c r="F108383" s="96"/>
      <c r="G108383" s="96"/>
      <c r="H108383" s="137"/>
    </row>
    <row r="108499" spans="2:8" x14ac:dyDescent="0.25">
      <c r="B108499" s="96"/>
      <c r="C108499" s="96"/>
      <c r="D108499" s="96"/>
      <c r="E108499" s="96"/>
      <c r="F108499" s="96"/>
      <c r="G108499" s="96"/>
      <c r="H108499" s="137"/>
    </row>
    <row r="108500" spans="2:8" x14ac:dyDescent="0.25">
      <c r="B108500" s="96"/>
      <c r="C108500" s="96"/>
      <c r="D108500" s="96"/>
      <c r="E108500" s="96"/>
      <c r="F108500" s="96"/>
      <c r="G108500" s="96"/>
      <c r="H108500" s="137"/>
    </row>
    <row r="108501" spans="2:8" x14ac:dyDescent="0.25">
      <c r="B108501" s="96"/>
      <c r="C108501" s="96"/>
      <c r="D108501" s="96"/>
      <c r="E108501" s="96"/>
      <c r="F108501" s="96"/>
      <c r="G108501" s="96"/>
      <c r="H108501" s="137"/>
    </row>
    <row r="108502" spans="2:8" x14ac:dyDescent="0.25">
      <c r="B108502" s="96"/>
      <c r="C108502" s="96"/>
      <c r="D108502" s="96"/>
      <c r="E108502" s="96"/>
      <c r="F108502" s="96"/>
      <c r="G108502" s="96"/>
      <c r="H108502" s="137"/>
    </row>
    <row r="108503" spans="2:8" x14ac:dyDescent="0.25">
      <c r="B108503" s="96"/>
      <c r="C108503" s="96"/>
      <c r="D108503" s="96"/>
      <c r="E108503" s="96"/>
      <c r="F108503" s="96"/>
      <c r="G108503" s="96"/>
      <c r="H108503" s="137"/>
    </row>
    <row r="108619" spans="2:8" x14ac:dyDescent="0.25">
      <c r="B108619" s="96"/>
      <c r="C108619" s="96"/>
      <c r="D108619" s="96"/>
      <c r="E108619" s="96"/>
      <c r="F108619" s="96"/>
      <c r="G108619" s="96"/>
      <c r="H108619" s="137"/>
    </row>
    <row r="108620" spans="2:8" x14ac:dyDescent="0.25">
      <c r="B108620" s="96"/>
      <c r="C108620" s="96"/>
      <c r="D108620" s="96"/>
      <c r="E108620" s="96"/>
      <c r="F108620" s="96"/>
      <c r="G108620" s="96"/>
      <c r="H108620" s="137"/>
    </row>
    <row r="108621" spans="2:8" x14ac:dyDescent="0.25">
      <c r="B108621" s="96"/>
      <c r="C108621" s="96"/>
      <c r="D108621" s="96"/>
      <c r="E108621" s="96"/>
      <c r="F108621" s="96"/>
      <c r="G108621" s="96"/>
      <c r="H108621" s="137"/>
    </row>
    <row r="108622" spans="2:8" x14ac:dyDescent="0.25">
      <c r="B108622" s="96"/>
      <c r="C108622" s="96"/>
      <c r="D108622" s="96"/>
      <c r="E108622" s="96"/>
      <c r="F108622" s="96"/>
      <c r="G108622" s="96"/>
      <c r="H108622" s="137"/>
    </row>
    <row r="108623" spans="2:8" x14ac:dyDescent="0.25">
      <c r="B108623" s="96"/>
      <c r="C108623" s="96"/>
      <c r="D108623" s="96"/>
      <c r="E108623" s="96"/>
      <c r="F108623" s="96"/>
      <c r="G108623" s="96"/>
      <c r="H108623" s="137"/>
    </row>
    <row r="108739" spans="2:8" x14ac:dyDescent="0.25">
      <c r="B108739" s="96"/>
      <c r="C108739" s="96"/>
      <c r="D108739" s="96"/>
      <c r="E108739" s="96"/>
      <c r="F108739" s="96"/>
      <c r="G108739" s="96"/>
      <c r="H108739" s="137"/>
    </row>
    <row r="108740" spans="2:8" x14ac:dyDescent="0.25">
      <c r="B108740" s="96"/>
      <c r="C108740" s="96"/>
      <c r="D108740" s="96"/>
      <c r="E108740" s="96"/>
      <c r="F108740" s="96"/>
      <c r="G108740" s="96"/>
      <c r="H108740" s="137"/>
    </row>
    <row r="108741" spans="2:8" x14ac:dyDescent="0.25">
      <c r="B108741" s="96"/>
      <c r="C108741" s="96"/>
      <c r="D108741" s="96"/>
      <c r="E108741" s="96"/>
      <c r="F108741" s="96"/>
      <c r="G108741" s="96"/>
      <c r="H108741" s="137"/>
    </row>
    <row r="108742" spans="2:8" x14ac:dyDescent="0.25">
      <c r="B108742" s="96"/>
      <c r="C108742" s="96"/>
      <c r="D108742" s="96"/>
      <c r="E108742" s="96"/>
      <c r="F108742" s="96"/>
      <c r="G108742" s="96"/>
      <c r="H108742" s="137"/>
    </row>
    <row r="108743" spans="2:8" x14ac:dyDescent="0.25">
      <c r="B108743" s="96"/>
      <c r="C108743" s="96"/>
      <c r="D108743" s="96"/>
      <c r="E108743" s="96"/>
      <c r="F108743" s="96"/>
      <c r="G108743" s="96"/>
      <c r="H108743" s="137"/>
    </row>
    <row r="108859" spans="2:8" x14ac:dyDescent="0.25">
      <c r="B108859" s="96"/>
      <c r="C108859" s="96"/>
      <c r="D108859" s="96"/>
      <c r="E108859" s="96"/>
      <c r="F108859" s="96"/>
      <c r="G108859" s="96"/>
      <c r="H108859" s="137"/>
    </row>
    <row r="108860" spans="2:8" x14ac:dyDescent="0.25">
      <c r="B108860" s="96"/>
      <c r="C108860" s="96"/>
      <c r="D108860" s="96"/>
      <c r="E108860" s="96"/>
      <c r="F108860" s="96"/>
      <c r="G108860" s="96"/>
      <c r="H108860" s="137"/>
    </row>
    <row r="108861" spans="2:8" x14ac:dyDescent="0.25">
      <c r="B108861" s="96"/>
      <c r="C108861" s="96"/>
      <c r="D108861" s="96"/>
      <c r="E108861" s="96"/>
      <c r="F108861" s="96"/>
      <c r="G108861" s="96"/>
      <c r="H108861" s="137"/>
    </row>
    <row r="108862" spans="2:8" x14ac:dyDescent="0.25">
      <c r="B108862" s="96"/>
      <c r="C108862" s="96"/>
      <c r="D108862" s="96"/>
      <c r="E108862" s="96"/>
      <c r="F108862" s="96"/>
      <c r="G108862" s="96"/>
      <c r="H108862" s="137"/>
    </row>
    <row r="108863" spans="2:8" x14ac:dyDescent="0.25">
      <c r="B108863" s="96"/>
      <c r="C108863" s="96"/>
      <c r="D108863" s="96"/>
      <c r="E108863" s="96"/>
      <c r="F108863" s="96"/>
      <c r="G108863" s="96"/>
      <c r="H108863" s="137"/>
    </row>
    <row r="108979" spans="2:8" x14ac:dyDescent="0.25">
      <c r="B108979" s="96"/>
      <c r="C108979" s="96"/>
      <c r="D108979" s="96"/>
      <c r="E108979" s="96"/>
      <c r="F108979" s="96"/>
      <c r="G108979" s="96"/>
      <c r="H108979" s="137"/>
    </row>
    <row r="108980" spans="2:8" x14ac:dyDescent="0.25">
      <c r="B108980" s="96"/>
      <c r="C108980" s="96"/>
      <c r="D108980" s="96"/>
      <c r="E108980" s="96"/>
      <c r="F108980" s="96"/>
      <c r="G108980" s="96"/>
      <c r="H108980" s="137"/>
    </row>
    <row r="108981" spans="2:8" x14ac:dyDescent="0.25">
      <c r="B108981" s="96"/>
      <c r="C108981" s="96"/>
      <c r="D108981" s="96"/>
      <c r="E108981" s="96"/>
      <c r="F108981" s="96"/>
      <c r="G108981" s="96"/>
      <c r="H108981" s="137"/>
    </row>
    <row r="108982" spans="2:8" x14ac:dyDescent="0.25">
      <c r="B108982" s="96"/>
      <c r="C108982" s="96"/>
      <c r="D108982" s="96"/>
      <c r="E108982" s="96"/>
      <c r="F108982" s="96"/>
      <c r="G108982" s="96"/>
      <c r="H108982" s="137"/>
    </row>
    <row r="108983" spans="2:8" x14ac:dyDescent="0.25">
      <c r="B108983" s="96"/>
      <c r="C108983" s="96"/>
      <c r="D108983" s="96"/>
      <c r="E108983" s="96"/>
      <c r="F108983" s="96"/>
      <c r="G108983" s="96"/>
      <c r="H108983" s="137"/>
    </row>
    <row r="109099" spans="2:8" x14ac:dyDescent="0.25">
      <c r="B109099" s="96"/>
      <c r="C109099" s="96"/>
      <c r="D109099" s="96"/>
      <c r="E109099" s="96"/>
      <c r="F109099" s="96"/>
      <c r="G109099" s="96"/>
      <c r="H109099" s="137"/>
    </row>
    <row r="109100" spans="2:8" x14ac:dyDescent="0.25">
      <c r="B109100" s="96"/>
      <c r="C109100" s="96"/>
      <c r="D109100" s="96"/>
      <c r="E109100" s="96"/>
      <c r="F109100" s="96"/>
      <c r="G109100" s="96"/>
      <c r="H109100" s="137"/>
    </row>
    <row r="109101" spans="2:8" x14ac:dyDescent="0.25">
      <c r="B109101" s="96"/>
      <c r="C109101" s="96"/>
      <c r="D109101" s="96"/>
      <c r="E109101" s="96"/>
      <c r="F109101" s="96"/>
      <c r="G109101" s="96"/>
      <c r="H109101" s="137"/>
    </row>
    <row r="109102" spans="2:8" x14ac:dyDescent="0.25">
      <c r="B109102" s="96"/>
      <c r="C109102" s="96"/>
      <c r="D109102" s="96"/>
      <c r="E109102" s="96"/>
      <c r="F109102" s="96"/>
      <c r="G109102" s="96"/>
      <c r="H109102" s="137"/>
    </row>
    <row r="109103" spans="2:8" x14ac:dyDescent="0.25">
      <c r="B109103" s="96"/>
      <c r="C109103" s="96"/>
      <c r="D109103" s="96"/>
      <c r="E109103" s="96"/>
      <c r="F109103" s="96"/>
      <c r="G109103" s="96"/>
      <c r="H109103" s="137"/>
    </row>
    <row r="109219" spans="2:8" x14ac:dyDescent="0.25">
      <c r="B109219" s="96"/>
      <c r="C109219" s="96"/>
      <c r="D109219" s="96"/>
      <c r="E109219" s="96"/>
      <c r="F109219" s="96"/>
      <c r="G109219" s="96"/>
      <c r="H109219" s="137"/>
    </row>
    <row r="109220" spans="2:8" x14ac:dyDescent="0.25">
      <c r="B109220" s="96"/>
      <c r="C109220" s="96"/>
      <c r="D109220" s="96"/>
      <c r="E109220" s="96"/>
      <c r="F109220" s="96"/>
      <c r="G109220" s="96"/>
      <c r="H109220" s="137"/>
    </row>
    <row r="109221" spans="2:8" x14ac:dyDescent="0.25">
      <c r="B109221" s="96"/>
      <c r="C109221" s="96"/>
      <c r="D109221" s="96"/>
      <c r="E109221" s="96"/>
      <c r="F109221" s="96"/>
      <c r="G109221" s="96"/>
      <c r="H109221" s="137"/>
    </row>
    <row r="109222" spans="2:8" x14ac:dyDescent="0.25">
      <c r="B109222" s="96"/>
      <c r="C109222" s="96"/>
      <c r="D109222" s="96"/>
      <c r="E109222" s="96"/>
      <c r="F109222" s="96"/>
      <c r="G109222" s="96"/>
      <c r="H109222" s="137"/>
    </row>
    <row r="109223" spans="2:8" x14ac:dyDescent="0.25">
      <c r="B109223" s="96"/>
      <c r="C109223" s="96"/>
      <c r="D109223" s="96"/>
      <c r="E109223" s="96"/>
      <c r="F109223" s="96"/>
      <c r="G109223" s="96"/>
      <c r="H109223" s="137"/>
    </row>
    <row r="109339" spans="2:8" x14ac:dyDescent="0.25">
      <c r="B109339" s="96"/>
      <c r="C109339" s="96"/>
      <c r="D109339" s="96"/>
      <c r="E109339" s="96"/>
      <c r="F109339" s="96"/>
      <c r="G109339" s="96"/>
      <c r="H109339" s="137"/>
    </row>
    <row r="109340" spans="2:8" x14ac:dyDescent="0.25">
      <c r="B109340" s="96"/>
      <c r="C109340" s="96"/>
      <c r="D109340" s="96"/>
      <c r="E109340" s="96"/>
      <c r="F109340" s="96"/>
      <c r="G109340" s="96"/>
      <c r="H109340" s="137"/>
    </row>
    <row r="109341" spans="2:8" x14ac:dyDescent="0.25">
      <c r="B109341" s="96"/>
      <c r="C109341" s="96"/>
      <c r="D109341" s="96"/>
      <c r="E109341" s="96"/>
      <c r="F109341" s="96"/>
      <c r="G109341" s="96"/>
      <c r="H109341" s="137"/>
    </row>
    <row r="109342" spans="2:8" x14ac:dyDescent="0.25">
      <c r="B109342" s="96"/>
      <c r="C109342" s="96"/>
      <c r="D109342" s="96"/>
      <c r="E109342" s="96"/>
      <c r="F109342" s="96"/>
      <c r="G109342" s="96"/>
      <c r="H109342" s="137"/>
    </row>
    <row r="109343" spans="2:8" x14ac:dyDescent="0.25">
      <c r="B109343" s="96"/>
      <c r="C109343" s="96"/>
      <c r="D109343" s="96"/>
      <c r="E109343" s="96"/>
      <c r="F109343" s="96"/>
      <c r="G109343" s="96"/>
      <c r="H109343" s="137"/>
    </row>
    <row r="109459" spans="2:8" x14ac:dyDescent="0.25">
      <c r="B109459" s="96"/>
      <c r="C109459" s="96"/>
      <c r="D109459" s="96"/>
      <c r="E109459" s="96"/>
      <c r="F109459" s="96"/>
      <c r="G109459" s="96"/>
      <c r="H109459" s="137"/>
    </row>
    <row r="109460" spans="2:8" x14ac:dyDescent="0.25">
      <c r="B109460" s="96"/>
      <c r="C109460" s="96"/>
      <c r="D109460" s="96"/>
      <c r="E109460" s="96"/>
      <c r="F109460" s="96"/>
      <c r="G109460" s="96"/>
      <c r="H109460" s="137"/>
    </row>
    <row r="109461" spans="2:8" x14ac:dyDescent="0.25">
      <c r="B109461" s="96"/>
      <c r="C109461" s="96"/>
      <c r="D109461" s="96"/>
      <c r="E109461" s="96"/>
      <c r="F109461" s="96"/>
      <c r="G109461" s="96"/>
      <c r="H109461" s="137"/>
    </row>
    <row r="109462" spans="2:8" x14ac:dyDescent="0.25">
      <c r="B109462" s="96"/>
      <c r="C109462" s="96"/>
      <c r="D109462" s="96"/>
      <c r="E109462" s="96"/>
      <c r="F109462" s="96"/>
      <c r="G109462" s="96"/>
      <c r="H109462" s="137"/>
    </row>
    <row r="109463" spans="2:8" x14ac:dyDescent="0.25">
      <c r="B109463" s="96"/>
      <c r="C109463" s="96"/>
      <c r="D109463" s="96"/>
      <c r="E109463" s="96"/>
      <c r="F109463" s="96"/>
      <c r="G109463" s="96"/>
      <c r="H109463" s="137"/>
    </row>
    <row r="109579" spans="2:8" x14ac:dyDescent="0.25">
      <c r="B109579" s="96"/>
      <c r="C109579" s="96"/>
      <c r="D109579" s="96"/>
      <c r="E109579" s="96"/>
      <c r="F109579" s="96"/>
      <c r="G109579" s="96"/>
      <c r="H109579" s="137"/>
    </row>
    <row r="109580" spans="2:8" x14ac:dyDescent="0.25">
      <c r="B109580" s="96"/>
      <c r="C109580" s="96"/>
      <c r="D109580" s="96"/>
      <c r="E109580" s="96"/>
      <c r="F109580" s="96"/>
      <c r="G109580" s="96"/>
      <c r="H109580" s="137"/>
    </row>
    <row r="109581" spans="2:8" x14ac:dyDescent="0.25">
      <c r="B109581" s="96"/>
      <c r="C109581" s="96"/>
      <c r="D109581" s="96"/>
      <c r="E109581" s="96"/>
      <c r="F109581" s="96"/>
      <c r="G109581" s="96"/>
      <c r="H109581" s="137"/>
    </row>
    <row r="109582" spans="2:8" x14ac:dyDescent="0.25">
      <c r="B109582" s="96"/>
      <c r="C109582" s="96"/>
      <c r="D109582" s="96"/>
      <c r="E109582" s="96"/>
      <c r="F109582" s="96"/>
      <c r="G109582" s="96"/>
      <c r="H109582" s="137"/>
    </row>
    <row r="109583" spans="2:8" x14ac:dyDescent="0.25">
      <c r="B109583" s="96"/>
      <c r="C109583" s="96"/>
      <c r="D109583" s="96"/>
      <c r="E109583" s="96"/>
      <c r="F109583" s="96"/>
      <c r="G109583" s="96"/>
      <c r="H109583" s="137"/>
    </row>
    <row r="109699" spans="2:8" x14ac:dyDescent="0.25">
      <c r="B109699" s="96"/>
      <c r="C109699" s="96"/>
      <c r="D109699" s="96"/>
      <c r="E109699" s="96"/>
      <c r="F109699" s="96"/>
      <c r="G109699" s="96"/>
      <c r="H109699" s="137"/>
    </row>
    <row r="109700" spans="2:8" x14ac:dyDescent="0.25">
      <c r="B109700" s="96"/>
      <c r="C109700" s="96"/>
      <c r="D109700" s="96"/>
      <c r="E109700" s="96"/>
      <c r="F109700" s="96"/>
      <c r="G109700" s="96"/>
      <c r="H109700" s="137"/>
    </row>
    <row r="109701" spans="2:8" x14ac:dyDescent="0.25">
      <c r="B109701" s="96"/>
      <c r="C109701" s="96"/>
      <c r="D109701" s="96"/>
      <c r="E109701" s="96"/>
      <c r="F109701" s="96"/>
      <c r="G109701" s="96"/>
      <c r="H109701" s="137"/>
    </row>
    <row r="109702" spans="2:8" x14ac:dyDescent="0.25">
      <c r="B109702" s="96"/>
      <c r="C109702" s="96"/>
      <c r="D109702" s="96"/>
      <c r="E109702" s="96"/>
      <c r="F109702" s="96"/>
      <c r="G109702" s="96"/>
      <c r="H109702" s="137"/>
    </row>
    <row r="109703" spans="2:8" x14ac:dyDescent="0.25">
      <c r="B109703" s="96"/>
      <c r="C109703" s="96"/>
      <c r="D109703" s="96"/>
      <c r="E109703" s="96"/>
      <c r="F109703" s="96"/>
      <c r="G109703" s="96"/>
      <c r="H109703" s="137"/>
    </row>
    <row r="109819" spans="2:8" x14ac:dyDescent="0.25">
      <c r="B109819" s="96"/>
      <c r="C109819" s="96"/>
      <c r="D109819" s="96"/>
      <c r="E109819" s="96"/>
      <c r="F109819" s="96"/>
      <c r="G109819" s="96"/>
      <c r="H109819" s="137"/>
    </row>
    <row r="109820" spans="2:8" x14ac:dyDescent="0.25">
      <c r="B109820" s="96"/>
      <c r="C109820" s="96"/>
      <c r="D109820" s="96"/>
      <c r="E109820" s="96"/>
      <c r="F109820" s="96"/>
      <c r="G109820" s="96"/>
      <c r="H109820" s="137"/>
    </row>
    <row r="109821" spans="2:8" x14ac:dyDescent="0.25">
      <c r="B109821" s="96"/>
      <c r="C109821" s="96"/>
      <c r="D109821" s="96"/>
      <c r="E109821" s="96"/>
      <c r="F109821" s="96"/>
      <c r="G109821" s="96"/>
      <c r="H109821" s="137"/>
    </row>
    <row r="109822" spans="2:8" x14ac:dyDescent="0.25">
      <c r="B109822" s="96"/>
      <c r="C109822" s="96"/>
      <c r="D109822" s="96"/>
      <c r="E109822" s="96"/>
      <c r="F109822" s="96"/>
      <c r="G109822" s="96"/>
      <c r="H109822" s="137"/>
    </row>
    <row r="109823" spans="2:8" x14ac:dyDescent="0.25">
      <c r="B109823" s="96"/>
      <c r="C109823" s="96"/>
      <c r="D109823" s="96"/>
      <c r="E109823" s="96"/>
      <c r="F109823" s="96"/>
      <c r="G109823" s="96"/>
      <c r="H109823" s="137"/>
    </row>
    <row r="109939" spans="2:8" x14ac:dyDescent="0.25">
      <c r="B109939" s="96"/>
      <c r="C109939" s="96"/>
      <c r="D109939" s="96"/>
      <c r="E109939" s="96"/>
      <c r="F109939" s="96"/>
      <c r="G109939" s="96"/>
      <c r="H109939" s="137"/>
    </row>
    <row r="109940" spans="2:8" x14ac:dyDescent="0.25">
      <c r="B109940" s="96"/>
      <c r="C109940" s="96"/>
      <c r="D109940" s="96"/>
      <c r="E109940" s="96"/>
      <c r="F109940" s="96"/>
      <c r="G109940" s="96"/>
      <c r="H109940" s="137"/>
    </row>
    <row r="109941" spans="2:8" x14ac:dyDescent="0.25">
      <c r="B109941" s="96"/>
      <c r="C109941" s="96"/>
      <c r="D109941" s="96"/>
      <c r="E109941" s="96"/>
      <c r="F109941" s="96"/>
      <c r="G109941" s="96"/>
      <c r="H109941" s="137"/>
    </row>
    <row r="109942" spans="2:8" x14ac:dyDescent="0.25">
      <c r="B109942" s="96"/>
      <c r="C109942" s="96"/>
      <c r="D109942" s="96"/>
      <c r="E109942" s="96"/>
      <c r="F109942" s="96"/>
      <c r="G109942" s="96"/>
      <c r="H109942" s="137"/>
    </row>
    <row r="109943" spans="2:8" x14ac:dyDescent="0.25">
      <c r="B109943" s="96"/>
      <c r="C109943" s="96"/>
      <c r="D109943" s="96"/>
      <c r="E109943" s="96"/>
      <c r="F109943" s="96"/>
      <c r="G109943" s="96"/>
      <c r="H109943" s="137"/>
    </row>
    <row r="110059" spans="2:8" x14ac:dyDescent="0.25">
      <c r="B110059" s="96"/>
      <c r="C110059" s="96"/>
      <c r="D110059" s="96"/>
      <c r="E110059" s="96"/>
      <c r="F110059" s="96"/>
      <c r="G110059" s="96"/>
      <c r="H110059" s="137"/>
    </row>
    <row r="110060" spans="2:8" x14ac:dyDescent="0.25">
      <c r="B110060" s="96"/>
      <c r="C110060" s="96"/>
      <c r="D110060" s="96"/>
      <c r="E110060" s="96"/>
      <c r="F110060" s="96"/>
      <c r="G110060" s="96"/>
      <c r="H110060" s="137"/>
    </row>
    <row r="110061" spans="2:8" x14ac:dyDescent="0.25">
      <c r="B110061" s="96"/>
      <c r="C110061" s="96"/>
      <c r="D110061" s="96"/>
      <c r="E110061" s="96"/>
      <c r="F110061" s="96"/>
      <c r="G110061" s="96"/>
      <c r="H110061" s="137"/>
    </row>
    <row r="110062" spans="2:8" x14ac:dyDescent="0.25">
      <c r="B110062" s="96"/>
      <c r="C110062" s="96"/>
      <c r="D110062" s="96"/>
      <c r="E110062" s="96"/>
      <c r="F110062" s="96"/>
      <c r="G110062" s="96"/>
      <c r="H110062" s="137"/>
    </row>
    <row r="110063" spans="2:8" x14ac:dyDescent="0.25">
      <c r="B110063" s="96"/>
      <c r="C110063" s="96"/>
      <c r="D110063" s="96"/>
      <c r="E110063" s="96"/>
      <c r="F110063" s="96"/>
      <c r="G110063" s="96"/>
      <c r="H110063" s="137"/>
    </row>
    <row r="110179" spans="2:8" x14ac:dyDescent="0.25">
      <c r="B110179" s="96"/>
      <c r="C110179" s="96"/>
      <c r="D110179" s="96"/>
      <c r="E110179" s="96"/>
      <c r="F110179" s="96"/>
      <c r="G110179" s="96"/>
      <c r="H110179" s="137"/>
    </row>
    <row r="110180" spans="2:8" x14ac:dyDescent="0.25">
      <c r="B110180" s="96"/>
      <c r="C110180" s="96"/>
      <c r="D110180" s="96"/>
      <c r="E110180" s="96"/>
      <c r="F110180" s="96"/>
      <c r="G110180" s="96"/>
      <c r="H110180" s="137"/>
    </row>
    <row r="110181" spans="2:8" x14ac:dyDescent="0.25">
      <c r="B110181" s="96"/>
      <c r="C110181" s="96"/>
      <c r="D110181" s="96"/>
      <c r="E110181" s="96"/>
      <c r="F110181" s="96"/>
      <c r="G110181" s="96"/>
      <c r="H110181" s="137"/>
    </row>
    <row r="110182" spans="2:8" x14ac:dyDescent="0.25">
      <c r="B110182" s="96"/>
      <c r="C110182" s="96"/>
      <c r="D110182" s="96"/>
      <c r="E110182" s="96"/>
      <c r="F110182" s="96"/>
      <c r="G110182" s="96"/>
      <c r="H110182" s="137"/>
    </row>
    <row r="110183" spans="2:8" x14ac:dyDescent="0.25">
      <c r="B110183" s="96"/>
      <c r="C110183" s="96"/>
      <c r="D110183" s="96"/>
      <c r="E110183" s="96"/>
      <c r="F110183" s="96"/>
      <c r="G110183" s="96"/>
      <c r="H110183" s="137"/>
    </row>
    <row r="110299" spans="2:8" x14ac:dyDescent="0.25">
      <c r="B110299" s="96"/>
      <c r="C110299" s="96"/>
      <c r="D110299" s="96"/>
      <c r="E110299" s="96"/>
      <c r="F110299" s="96"/>
      <c r="G110299" s="96"/>
      <c r="H110299" s="137"/>
    </row>
    <row r="110300" spans="2:8" x14ac:dyDescent="0.25">
      <c r="B110300" s="96"/>
      <c r="C110300" s="96"/>
      <c r="D110300" s="96"/>
      <c r="E110300" s="96"/>
      <c r="F110300" s="96"/>
      <c r="G110300" s="96"/>
      <c r="H110300" s="137"/>
    </row>
    <row r="110301" spans="2:8" x14ac:dyDescent="0.25">
      <c r="B110301" s="96"/>
      <c r="C110301" s="96"/>
      <c r="D110301" s="96"/>
      <c r="E110301" s="96"/>
      <c r="F110301" s="96"/>
      <c r="G110301" s="96"/>
      <c r="H110301" s="137"/>
    </row>
    <row r="110302" spans="2:8" x14ac:dyDescent="0.25">
      <c r="B110302" s="96"/>
      <c r="C110302" s="96"/>
      <c r="D110302" s="96"/>
      <c r="E110302" s="96"/>
      <c r="F110302" s="96"/>
      <c r="G110302" s="96"/>
      <c r="H110302" s="137"/>
    </row>
    <row r="110303" spans="2:8" x14ac:dyDescent="0.25">
      <c r="B110303" s="96"/>
      <c r="C110303" s="96"/>
      <c r="D110303" s="96"/>
      <c r="E110303" s="96"/>
      <c r="F110303" s="96"/>
      <c r="G110303" s="96"/>
      <c r="H110303" s="137"/>
    </row>
    <row r="110419" spans="2:8" x14ac:dyDescent="0.25">
      <c r="B110419" s="96"/>
      <c r="C110419" s="96"/>
      <c r="D110419" s="96"/>
      <c r="E110419" s="96"/>
      <c r="F110419" s="96"/>
      <c r="G110419" s="96"/>
      <c r="H110419" s="137"/>
    </row>
    <row r="110420" spans="2:8" x14ac:dyDescent="0.25">
      <c r="B110420" s="96"/>
      <c r="C110420" s="96"/>
      <c r="D110420" s="96"/>
      <c r="E110420" s="96"/>
      <c r="F110420" s="96"/>
      <c r="G110420" s="96"/>
      <c r="H110420" s="137"/>
    </row>
    <row r="110421" spans="2:8" x14ac:dyDescent="0.25">
      <c r="B110421" s="96"/>
      <c r="C110421" s="96"/>
      <c r="D110421" s="96"/>
      <c r="E110421" s="96"/>
      <c r="F110421" s="96"/>
      <c r="G110421" s="96"/>
      <c r="H110421" s="137"/>
    </row>
    <row r="110422" spans="2:8" x14ac:dyDescent="0.25">
      <c r="B110422" s="96"/>
      <c r="C110422" s="96"/>
      <c r="D110422" s="96"/>
      <c r="E110422" s="96"/>
      <c r="F110422" s="96"/>
      <c r="G110422" s="96"/>
      <c r="H110422" s="137"/>
    </row>
    <row r="110423" spans="2:8" x14ac:dyDescent="0.25">
      <c r="B110423" s="96"/>
      <c r="C110423" s="96"/>
      <c r="D110423" s="96"/>
      <c r="E110423" s="96"/>
      <c r="F110423" s="96"/>
      <c r="G110423" s="96"/>
      <c r="H110423" s="137"/>
    </row>
    <row r="110539" spans="2:8" x14ac:dyDescent="0.25">
      <c r="B110539" s="96"/>
      <c r="C110539" s="96"/>
      <c r="D110539" s="96"/>
      <c r="E110539" s="96"/>
      <c r="F110539" s="96"/>
      <c r="G110539" s="96"/>
      <c r="H110539" s="137"/>
    </row>
    <row r="110540" spans="2:8" x14ac:dyDescent="0.25">
      <c r="B110540" s="96"/>
      <c r="C110540" s="96"/>
      <c r="D110540" s="96"/>
      <c r="E110540" s="96"/>
      <c r="F110540" s="96"/>
      <c r="G110540" s="96"/>
      <c r="H110540" s="137"/>
    </row>
    <row r="110541" spans="2:8" x14ac:dyDescent="0.25">
      <c r="B110541" s="96"/>
      <c r="C110541" s="96"/>
      <c r="D110541" s="96"/>
      <c r="E110541" s="96"/>
      <c r="F110541" s="96"/>
      <c r="G110541" s="96"/>
      <c r="H110541" s="137"/>
    </row>
    <row r="110542" spans="2:8" x14ac:dyDescent="0.25">
      <c r="B110542" s="96"/>
      <c r="C110542" s="96"/>
      <c r="D110542" s="96"/>
      <c r="E110542" s="96"/>
      <c r="F110542" s="96"/>
      <c r="G110542" s="96"/>
      <c r="H110542" s="137"/>
    </row>
    <row r="110543" spans="2:8" x14ac:dyDescent="0.25">
      <c r="B110543" s="96"/>
      <c r="C110543" s="96"/>
      <c r="D110543" s="96"/>
      <c r="E110543" s="96"/>
      <c r="F110543" s="96"/>
      <c r="G110543" s="96"/>
      <c r="H110543" s="137"/>
    </row>
    <row r="110659" spans="2:8" x14ac:dyDescent="0.25">
      <c r="B110659" s="96"/>
      <c r="C110659" s="96"/>
      <c r="D110659" s="96"/>
      <c r="E110659" s="96"/>
      <c r="F110659" s="96"/>
      <c r="G110659" s="96"/>
      <c r="H110659" s="137"/>
    </row>
    <row r="110660" spans="2:8" x14ac:dyDescent="0.25">
      <c r="B110660" s="96"/>
      <c r="C110660" s="96"/>
      <c r="D110660" s="96"/>
      <c r="E110660" s="96"/>
      <c r="F110660" s="96"/>
      <c r="G110660" s="96"/>
      <c r="H110660" s="137"/>
    </row>
    <row r="110661" spans="2:8" x14ac:dyDescent="0.25">
      <c r="B110661" s="96"/>
      <c r="C110661" s="96"/>
      <c r="D110661" s="96"/>
      <c r="E110661" s="96"/>
      <c r="F110661" s="96"/>
      <c r="G110661" s="96"/>
      <c r="H110661" s="137"/>
    </row>
    <row r="110662" spans="2:8" x14ac:dyDescent="0.25">
      <c r="B110662" s="96"/>
      <c r="C110662" s="96"/>
      <c r="D110662" s="96"/>
      <c r="E110662" s="96"/>
      <c r="F110662" s="96"/>
      <c r="G110662" s="96"/>
      <c r="H110662" s="137"/>
    </row>
    <row r="110663" spans="2:8" x14ac:dyDescent="0.25">
      <c r="B110663" s="96"/>
      <c r="C110663" s="96"/>
      <c r="D110663" s="96"/>
      <c r="E110663" s="96"/>
      <c r="F110663" s="96"/>
      <c r="G110663" s="96"/>
      <c r="H110663" s="137"/>
    </row>
    <row r="110779" spans="2:8" x14ac:dyDescent="0.25">
      <c r="B110779" s="96"/>
      <c r="C110779" s="96"/>
      <c r="D110779" s="96"/>
      <c r="E110779" s="96"/>
      <c r="F110779" s="96"/>
      <c r="G110779" s="96"/>
      <c r="H110779" s="137"/>
    </row>
    <row r="110780" spans="2:8" x14ac:dyDescent="0.25">
      <c r="B110780" s="96"/>
      <c r="C110780" s="96"/>
      <c r="D110780" s="96"/>
      <c r="E110780" s="96"/>
      <c r="F110780" s="96"/>
      <c r="G110780" s="96"/>
      <c r="H110780" s="137"/>
    </row>
    <row r="110781" spans="2:8" x14ac:dyDescent="0.25">
      <c r="B110781" s="96"/>
      <c r="C110781" s="96"/>
      <c r="D110781" s="96"/>
      <c r="E110781" s="96"/>
      <c r="F110781" s="96"/>
      <c r="G110781" s="96"/>
      <c r="H110781" s="137"/>
    </row>
    <row r="110782" spans="2:8" x14ac:dyDescent="0.25">
      <c r="B110782" s="96"/>
      <c r="C110782" s="96"/>
      <c r="D110782" s="96"/>
      <c r="E110782" s="96"/>
      <c r="F110782" s="96"/>
      <c r="G110782" s="96"/>
      <c r="H110782" s="137"/>
    </row>
    <row r="110783" spans="2:8" x14ac:dyDescent="0.25">
      <c r="B110783" s="96"/>
      <c r="C110783" s="96"/>
      <c r="D110783" s="96"/>
      <c r="E110783" s="96"/>
      <c r="F110783" s="96"/>
      <c r="G110783" s="96"/>
      <c r="H110783" s="137"/>
    </row>
    <row r="110899" spans="2:8" x14ac:dyDescent="0.25">
      <c r="B110899" s="96"/>
      <c r="C110899" s="96"/>
      <c r="D110899" s="96"/>
      <c r="E110899" s="96"/>
      <c r="F110899" s="96"/>
      <c r="G110899" s="96"/>
      <c r="H110899" s="137"/>
    </row>
    <row r="110900" spans="2:8" x14ac:dyDescent="0.25">
      <c r="B110900" s="96"/>
      <c r="C110900" s="96"/>
      <c r="D110900" s="96"/>
      <c r="E110900" s="96"/>
      <c r="F110900" s="96"/>
      <c r="G110900" s="96"/>
      <c r="H110900" s="137"/>
    </row>
    <row r="110901" spans="2:8" x14ac:dyDescent="0.25">
      <c r="B110901" s="96"/>
      <c r="C110901" s="96"/>
      <c r="D110901" s="96"/>
      <c r="E110901" s="96"/>
      <c r="F110901" s="96"/>
      <c r="G110901" s="96"/>
      <c r="H110901" s="137"/>
    </row>
    <row r="110902" spans="2:8" x14ac:dyDescent="0.25">
      <c r="B110902" s="96"/>
      <c r="C110902" s="96"/>
      <c r="D110902" s="96"/>
      <c r="E110902" s="96"/>
      <c r="F110902" s="96"/>
      <c r="G110902" s="96"/>
      <c r="H110902" s="137"/>
    </row>
    <row r="110903" spans="2:8" x14ac:dyDescent="0.25">
      <c r="B110903" s="96"/>
      <c r="C110903" s="96"/>
      <c r="D110903" s="96"/>
      <c r="E110903" s="96"/>
      <c r="F110903" s="96"/>
      <c r="G110903" s="96"/>
      <c r="H110903" s="137"/>
    </row>
    <row r="111019" spans="2:8" x14ac:dyDescent="0.25">
      <c r="B111019" s="96"/>
      <c r="C111019" s="96"/>
      <c r="D111019" s="96"/>
      <c r="E111019" s="96"/>
      <c r="F111019" s="96"/>
      <c r="G111019" s="96"/>
      <c r="H111019" s="137"/>
    </row>
    <row r="111020" spans="2:8" x14ac:dyDescent="0.25">
      <c r="B111020" s="96"/>
      <c r="C111020" s="96"/>
      <c r="D111020" s="96"/>
      <c r="E111020" s="96"/>
      <c r="F111020" s="96"/>
      <c r="G111020" s="96"/>
      <c r="H111020" s="137"/>
    </row>
    <row r="111021" spans="2:8" x14ac:dyDescent="0.25">
      <c r="B111021" s="96"/>
      <c r="C111021" s="96"/>
      <c r="D111021" s="96"/>
      <c r="E111021" s="96"/>
      <c r="F111021" s="96"/>
      <c r="G111021" s="96"/>
      <c r="H111021" s="137"/>
    </row>
    <row r="111022" spans="2:8" x14ac:dyDescent="0.25">
      <c r="B111022" s="96"/>
      <c r="C111022" s="96"/>
      <c r="D111022" s="96"/>
      <c r="E111022" s="96"/>
      <c r="F111022" s="96"/>
      <c r="G111022" s="96"/>
      <c r="H111022" s="137"/>
    </row>
    <row r="111023" spans="2:8" x14ac:dyDescent="0.25">
      <c r="B111023" s="96"/>
      <c r="C111023" s="96"/>
      <c r="D111023" s="96"/>
      <c r="E111023" s="96"/>
      <c r="F111023" s="96"/>
      <c r="G111023" s="96"/>
      <c r="H111023" s="137"/>
    </row>
    <row r="111139" spans="2:8" x14ac:dyDescent="0.25">
      <c r="B111139" s="96"/>
      <c r="C111139" s="96"/>
      <c r="D111139" s="96"/>
      <c r="E111139" s="96"/>
      <c r="F111139" s="96"/>
      <c r="G111139" s="96"/>
      <c r="H111139" s="137"/>
    </row>
    <row r="111140" spans="2:8" x14ac:dyDescent="0.25">
      <c r="B111140" s="96"/>
      <c r="C111140" s="96"/>
      <c r="D111140" s="96"/>
      <c r="E111140" s="96"/>
      <c r="F111140" s="96"/>
      <c r="G111140" s="96"/>
      <c r="H111140" s="137"/>
    </row>
    <row r="111141" spans="2:8" x14ac:dyDescent="0.25">
      <c r="B111141" s="96"/>
      <c r="C111141" s="96"/>
      <c r="D111141" s="96"/>
      <c r="E111141" s="96"/>
      <c r="F111141" s="96"/>
      <c r="G111141" s="96"/>
      <c r="H111141" s="137"/>
    </row>
    <row r="111142" spans="2:8" x14ac:dyDescent="0.25">
      <c r="B111142" s="96"/>
      <c r="C111142" s="96"/>
      <c r="D111142" s="96"/>
      <c r="E111142" s="96"/>
      <c r="F111142" s="96"/>
      <c r="G111142" s="96"/>
      <c r="H111142" s="137"/>
    </row>
    <row r="111143" spans="2:8" x14ac:dyDescent="0.25">
      <c r="B111143" s="96"/>
      <c r="C111143" s="96"/>
      <c r="D111143" s="96"/>
      <c r="E111143" s="96"/>
      <c r="F111143" s="96"/>
      <c r="G111143" s="96"/>
      <c r="H111143" s="137"/>
    </row>
    <row r="111259" spans="2:8" x14ac:dyDescent="0.25">
      <c r="B111259" s="96"/>
      <c r="C111259" s="96"/>
      <c r="D111259" s="96"/>
      <c r="E111259" s="96"/>
      <c r="F111259" s="96"/>
      <c r="G111259" s="96"/>
      <c r="H111259" s="137"/>
    </row>
    <row r="111260" spans="2:8" x14ac:dyDescent="0.25">
      <c r="B111260" s="96"/>
      <c r="C111260" s="96"/>
      <c r="D111260" s="96"/>
      <c r="E111260" s="96"/>
      <c r="F111260" s="96"/>
      <c r="G111260" s="96"/>
      <c r="H111260" s="137"/>
    </row>
    <row r="111261" spans="2:8" x14ac:dyDescent="0.25">
      <c r="B111261" s="96"/>
      <c r="C111261" s="96"/>
      <c r="D111261" s="96"/>
      <c r="E111261" s="96"/>
      <c r="F111261" s="96"/>
      <c r="G111261" s="96"/>
      <c r="H111261" s="137"/>
    </row>
    <row r="111262" spans="2:8" x14ac:dyDescent="0.25">
      <c r="B111262" s="96"/>
      <c r="C111262" s="96"/>
      <c r="D111262" s="96"/>
      <c r="E111262" s="96"/>
      <c r="F111262" s="96"/>
      <c r="G111262" s="96"/>
      <c r="H111262" s="137"/>
    </row>
    <row r="111263" spans="2:8" x14ac:dyDescent="0.25">
      <c r="B111263" s="96"/>
      <c r="C111263" s="96"/>
      <c r="D111263" s="96"/>
      <c r="E111263" s="96"/>
      <c r="F111263" s="96"/>
      <c r="G111263" s="96"/>
      <c r="H111263" s="137"/>
    </row>
    <row r="111379" spans="2:8" x14ac:dyDescent="0.25">
      <c r="B111379" s="96"/>
      <c r="C111379" s="96"/>
      <c r="D111379" s="96"/>
      <c r="E111379" s="96"/>
      <c r="F111379" s="96"/>
      <c r="G111379" s="96"/>
      <c r="H111379" s="137"/>
    </row>
    <row r="111380" spans="2:8" x14ac:dyDescent="0.25">
      <c r="B111380" s="96"/>
      <c r="C111380" s="96"/>
      <c r="D111380" s="96"/>
      <c r="E111380" s="96"/>
      <c r="F111380" s="96"/>
      <c r="G111380" s="96"/>
      <c r="H111380" s="137"/>
    </row>
    <row r="111381" spans="2:8" x14ac:dyDescent="0.25">
      <c r="B111381" s="96"/>
      <c r="C111381" s="96"/>
      <c r="D111381" s="96"/>
      <c r="E111381" s="96"/>
      <c r="F111381" s="96"/>
      <c r="G111381" s="96"/>
      <c r="H111381" s="137"/>
    </row>
    <row r="111382" spans="2:8" x14ac:dyDescent="0.25">
      <c r="B111382" s="96"/>
      <c r="C111382" s="96"/>
      <c r="D111382" s="96"/>
      <c r="E111382" s="96"/>
      <c r="F111382" s="96"/>
      <c r="G111382" s="96"/>
      <c r="H111382" s="137"/>
    </row>
    <row r="111383" spans="2:8" x14ac:dyDescent="0.25">
      <c r="B111383" s="96"/>
      <c r="C111383" s="96"/>
      <c r="D111383" s="96"/>
      <c r="E111383" s="96"/>
      <c r="F111383" s="96"/>
      <c r="G111383" s="96"/>
      <c r="H111383" s="137"/>
    </row>
    <row r="111499" spans="2:8" x14ac:dyDescent="0.25">
      <c r="B111499" s="96"/>
      <c r="C111499" s="96"/>
      <c r="D111499" s="96"/>
      <c r="E111499" s="96"/>
      <c r="F111499" s="96"/>
      <c r="G111499" s="96"/>
      <c r="H111499" s="137"/>
    </row>
    <row r="111500" spans="2:8" x14ac:dyDescent="0.25">
      <c r="B111500" s="96"/>
      <c r="C111500" s="96"/>
      <c r="D111500" s="96"/>
      <c r="E111500" s="96"/>
      <c r="F111500" s="96"/>
      <c r="G111500" s="96"/>
      <c r="H111500" s="137"/>
    </row>
    <row r="111501" spans="2:8" x14ac:dyDescent="0.25">
      <c r="B111501" s="96"/>
      <c r="C111501" s="96"/>
      <c r="D111501" s="96"/>
      <c r="E111501" s="96"/>
      <c r="F111501" s="96"/>
      <c r="G111501" s="96"/>
      <c r="H111501" s="137"/>
    </row>
    <row r="111502" spans="2:8" x14ac:dyDescent="0.25">
      <c r="B111502" s="96"/>
      <c r="C111502" s="96"/>
      <c r="D111502" s="96"/>
      <c r="E111502" s="96"/>
      <c r="F111502" s="96"/>
      <c r="G111502" s="96"/>
      <c r="H111502" s="137"/>
    </row>
    <row r="111503" spans="2:8" x14ac:dyDescent="0.25">
      <c r="B111503" s="96"/>
      <c r="C111503" s="96"/>
      <c r="D111503" s="96"/>
      <c r="E111503" s="96"/>
      <c r="F111503" s="96"/>
      <c r="G111503" s="96"/>
      <c r="H111503" s="137"/>
    </row>
    <row r="111619" spans="2:8" x14ac:dyDescent="0.25">
      <c r="B111619" s="96"/>
      <c r="C111619" s="96"/>
      <c r="D111619" s="96"/>
      <c r="E111619" s="96"/>
      <c r="F111619" s="96"/>
      <c r="G111619" s="96"/>
      <c r="H111619" s="137"/>
    </row>
    <row r="111620" spans="2:8" x14ac:dyDescent="0.25">
      <c r="B111620" s="96"/>
      <c r="C111620" s="96"/>
      <c r="D111620" s="96"/>
      <c r="E111620" s="96"/>
      <c r="F111620" s="96"/>
      <c r="G111620" s="96"/>
      <c r="H111620" s="137"/>
    </row>
    <row r="111621" spans="2:8" x14ac:dyDescent="0.25">
      <c r="B111621" s="96"/>
      <c r="C111621" s="96"/>
      <c r="D111621" s="96"/>
      <c r="E111621" s="96"/>
      <c r="F111621" s="96"/>
      <c r="G111621" s="96"/>
      <c r="H111621" s="137"/>
    </row>
    <row r="111622" spans="2:8" x14ac:dyDescent="0.25">
      <c r="B111622" s="96"/>
      <c r="C111622" s="96"/>
      <c r="D111622" s="96"/>
      <c r="E111622" s="96"/>
      <c r="F111622" s="96"/>
      <c r="G111622" s="96"/>
      <c r="H111622" s="137"/>
    </row>
    <row r="111623" spans="2:8" x14ac:dyDescent="0.25">
      <c r="B111623" s="96"/>
      <c r="C111623" s="96"/>
      <c r="D111623" s="96"/>
      <c r="E111623" s="96"/>
      <c r="F111623" s="96"/>
      <c r="G111623" s="96"/>
      <c r="H111623" s="137"/>
    </row>
    <row r="111739" spans="2:8" x14ac:dyDescent="0.25">
      <c r="B111739" s="96"/>
      <c r="C111739" s="96"/>
      <c r="D111739" s="96"/>
      <c r="E111739" s="96"/>
      <c r="F111739" s="96"/>
      <c r="G111739" s="96"/>
      <c r="H111739" s="137"/>
    </row>
    <row r="111740" spans="2:8" x14ac:dyDescent="0.25">
      <c r="B111740" s="96"/>
      <c r="C111740" s="96"/>
      <c r="D111740" s="96"/>
      <c r="E111740" s="96"/>
      <c r="F111740" s="96"/>
      <c r="G111740" s="96"/>
      <c r="H111740" s="137"/>
    </row>
    <row r="111741" spans="2:8" x14ac:dyDescent="0.25">
      <c r="B111741" s="96"/>
      <c r="C111741" s="96"/>
      <c r="D111741" s="96"/>
      <c r="E111741" s="96"/>
      <c r="F111741" s="96"/>
      <c r="G111741" s="96"/>
      <c r="H111741" s="137"/>
    </row>
    <row r="111742" spans="2:8" x14ac:dyDescent="0.25">
      <c r="B111742" s="96"/>
      <c r="C111742" s="96"/>
      <c r="D111742" s="96"/>
      <c r="E111742" s="96"/>
      <c r="F111742" s="96"/>
      <c r="G111742" s="96"/>
      <c r="H111742" s="137"/>
    </row>
    <row r="111743" spans="2:8" x14ac:dyDescent="0.25">
      <c r="B111743" s="96"/>
      <c r="C111743" s="96"/>
      <c r="D111743" s="96"/>
      <c r="E111743" s="96"/>
      <c r="F111743" s="96"/>
      <c r="G111743" s="96"/>
      <c r="H111743" s="137"/>
    </row>
    <row r="111859" spans="2:8" x14ac:dyDescent="0.25">
      <c r="B111859" s="96"/>
      <c r="C111859" s="96"/>
      <c r="D111859" s="96"/>
      <c r="E111859" s="96"/>
      <c r="F111859" s="96"/>
      <c r="G111859" s="96"/>
      <c r="H111859" s="137"/>
    </row>
    <row r="111860" spans="2:8" x14ac:dyDescent="0.25">
      <c r="B111860" s="96"/>
      <c r="C111860" s="96"/>
      <c r="D111860" s="96"/>
      <c r="E111860" s="96"/>
      <c r="F111860" s="96"/>
      <c r="G111860" s="96"/>
      <c r="H111860" s="137"/>
    </row>
    <row r="111861" spans="2:8" x14ac:dyDescent="0.25">
      <c r="B111861" s="96"/>
      <c r="C111861" s="96"/>
      <c r="D111861" s="96"/>
      <c r="E111861" s="96"/>
      <c r="F111861" s="96"/>
      <c r="G111861" s="96"/>
      <c r="H111861" s="137"/>
    </row>
    <row r="111862" spans="2:8" x14ac:dyDescent="0.25">
      <c r="B111862" s="96"/>
      <c r="C111862" s="96"/>
      <c r="D111862" s="96"/>
      <c r="E111862" s="96"/>
      <c r="F111862" s="96"/>
      <c r="G111862" s="96"/>
      <c r="H111862" s="137"/>
    </row>
    <row r="111863" spans="2:8" x14ac:dyDescent="0.25">
      <c r="B111863" s="96"/>
      <c r="C111863" s="96"/>
      <c r="D111863" s="96"/>
      <c r="E111863" s="96"/>
      <c r="F111863" s="96"/>
      <c r="G111863" s="96"/>
      <c r="H111863" s="137"/>
    </row>
    <row r="111979" spans="2:8" x14ac:dyDescent="0.25">
      <c r="B111979" s="96"/>
      <c r="C111979" s="96"/>
      <c r="D111979" s="96"/>
      <c r="E111979" s="96"/>
      <c r="F111979" s="96"/>
      <c r="G111979" s="96"/>
      <c r="H111979" s="137"/>
    </row>
    <row r="111980" spans="2:8" x14ac:dyDescent="0.25">
      <c r="B111980" s="96"/>
      <c r="C111980" s="96"/>
      <c r="D111980" s="96"/>
      <c r="E111980" s="96"/>
      <c r="F111980" s="96"/>
      <c r="G111980" s="96"/>
      <c r="H111980" s="137"/>
    </row>
    <row r="111981" spans="2:8" x14ac:dyDescent="0.25">
      <c r="B111981" s="96"/>
      <c r="C111981" s="96"/>
      <c r="D111981" s="96"/>
      <c r="E111981" s="96"/>
      <c r="F111981" s="96"/>
      <c r="G111981" s="96"/>
      <c r="H111981" s="137"/>
    </row>
    <row r="111982" spans="2:8" x14ac:dyDescent="0.25">
      <c r="B111982" s="96"/>
      <c r="C111982" s="96"/>
      <c r="D111982" s="96"/>
      <c r="E111982" s="96"/>
      <c r="F111982" s="96"/>
      <c r="G111982" s="96"/>
      <c r="H111982" s="137"/>
    </row>
    <row r="111983" spans="2:8" x14ac:dyDescent="0.25">
      <c r="B111983" s="96"/>
      <c r="C111983" s="96"/>
      <c r="D111983" s="96"/>
      <c r="E111983" s="96"/>
      <c r="F111983" s="96"/>
      <c r="G111983" s="96"/>
      <c r="H111983" s="137"/>
    </row>
    <row r="112099" spans="2:8" x14ac:dyDescent="0.25">
      <c r="B112099" s="96"/>
      <c r="C112099" s="96"/>
      <c r="D112099" s="96"/>
      <c r="E112099" s="96"/>
      <c r="F112099" s="96"/>
      <c r="G112099" s="96"/>
      <c r="H112099" s="137"/>
    </row>
    <row r="112100" spans="2:8" x14ac:dyDescent="0.25">
      <c r="B112100" s="96"/>
      <c r="C112100" s="96"/>
      <c r="D112100" s="96"/>
      <c r="E112100" s="96"/>
      <c r="F112100" s="96"/>
      <c r="G112100" s="96"/>
      <c r="H112100" s="137"/>
    </row>
    <row r="112101" spans="2:8" x14ac:dyDescent="0.25">
      <c r="B112101" s="96"/>
      <c r="C112101" s="96"/>
      <c r="D112101" s="96"/>
      <c r="E112101" s="96"/>
      <c r="F112101" s="96"/>
      <c r="G112101" s="96"/>
      <c r="H112101" s="137"/>
    </row>
    <row r="112102" spans="2:8" x14ac:dyDescent="0.25">
      <c r="B112102" s="96"/>
      <c r="C112102" s="96"/>
      <c r="D112102" s="96"/>
      <c r="E112102" s="96"/>
      <c r="F112102" s="96"/>
      <c r="G112102" s="96"/>
      <c r="H112102" s="137"/>
    </row>
    <row r="112103" spans="2:8" x14ac:dyDescent="0.25">
      <c r="B112103" s="96"/>
      <c r="C112103" s="96"/>
      <c r="D112103" s="96"/>
      <c r="E112103" s="96"/>
      <c r="F112103" s="96"/>
      <c r="G112103" s="96"/>
      <c r="H112103" s="137"/>
    </row>
    <row r="112219" spans="2:8" x14ac:dyDescent="0.25">
      <c r="B112219" s="96"/>
      <c r="C112219" s="96"/>
      <c r="D112219" s="96"/>
      <c r="E112219" s="96"/>
      <c r="F112219" s="96"/>
      <c r="G112219" s="96"/>
      <c r="H112219" s="137"/>
    </row>
    <row r="112220" spans="2:8" x14ac:dyDescent="0.25">
      <c r="B112220" s="96"/>
      <c r="C112220" s="96"/>
      <c r="D112220" s="96"/>
      <c r="E112220" s="96"/>
      <c r="F112220" s="96"/>
      <c r="G112220" s="96"/>
      <c r="H112220" s="137"/>
    </row>
    <row r="112221" spans="2:8" x14ac:dyDescent="0.25">
      <c r="B112221" s="96"/>
      <c r="C112221" s="96"/>
      <c r="D112221" s="96"/>
      <c r="E112221" s="96"/>
      <c r="F112221" s="96"/>
      <c r="G112221" s="96"/>
      <c r="H112221" s="137"/>
    </row>
    <row r="112222" spans="2:8" x14ac:dyDescent="0.25">
      <c r="B112222" s="96"/>
      <c r="C112222" s="96"/>
      <c r="D112222" s="96"/>
      <c r="E112222" s="96"/>
      <c r="F112222" s="96"/>
      <c r="G112222" s="96"/>
      <c r="H112222" s="137"/>
    </row>
    <row r="112223" spans="2:8" x14ac:dyDescent="0.25">
      <c r="B112223" s="96"/>
      <c r="C112223" s="96"/>
      <c r="D112223" s="96"/>
      <c r="E112223" s="96"/>
      <c r="F112223" s="96"/>
      <c r="G112223" s="96"/>
      <c r="H112223" s="137"/>
    </row>
    <row r="112339" spans="2:8" x14ac:dyDescent="0.25">
      <c r="B112339" s="96"/>
      <c r="C112339" s="96"/>
      <c r="D112339" s="96"/>
      <c r="E112339" s="96"/>
      <c r="F112339" s="96"/>
      <c r="G112339" s="96"/>
      <c r="H112339" s="137"/>
    </row>
    <row r="112340" spans="2:8" x14ac:dyDescent="0.25">
      <c r="B112340" s="96"/>
      <c r="C112340" s="96"/>
      <c r="D112340" s="96"/>
      <c r="E112340" s="96"/>
      <c r="F112340" s="96"/>
      <c r="G112340" s="96"/>
      <c r="H112340" s="137"/>
    </row>
    <row r="112341" spans="2:8" x14ac:dyDescent="0.25">
      <c r="B112341" s="96"/>
      <c r="C112341" s="96"/>
      <c r="D112341" s="96"/>
      <c r="E112341" s="96"/>
      <c r="F112341" s="96"/>
      <c r="G112341" s="96"/>
      <c r="H112341" s="137"/>
    </row>
    <row r="112342" spans="2:8" x14ac:dyDescent="0.25">
      <c r="B112342" s="96"/>
      <c r="C112342" s="96"/>
      <c r="D112342" s="96"/>
      <c r="E112342" s="96"/>
      <c r="F112342" s="96"/>
      <c r="G112342" s="96"/>
      <c r="H112342" s="137"/>
    </row>
    <row r="112343" spans="2:8" x14ac:dyDescent="0.25">
      <c r="B112343" s="96"/>
      <c r="C112343" s="96"/>
      <c r="D112343" s="96"/>
      <c r="E112343" s="96"/>
      <c r="F112343" s="96"/>
      <c r="G112343" s="96"/>
      <c r="H112343" s="137"/>
    </row>
    <row r="112459" spans="2:8" x14ac:dyDescent="0.25">
      <c r="B112459" s="96"/>
      <c r="C112459" s="96"/>
      <c r="D112459" s="96"/>
      <c r="E112459" s="96"/>
      <c r="F112459" s="96"/>
      <c r="G112459" s="96"/>
      <c r="H112459" s="137"/>
    </row>
    <row r="112460" spans="2:8" x14ac:dyDescent="0.25">
      <c r="B112460" s="96"/>
      <c r="C112460" s="96"/>
      <c r="D112460" s="96"/>
      <c r="E112460" s="96"/>
      <c r="F112460" s="96"/>
      <c r="G112460" s="96"/>
      <c r="H112460" s="137"/>
    </row>
    <row r="112461" spans="2:8" x14ac:dyDescent="0.25">
      <c r="B112461" s="96"/>
      <c r="C112461" s="96"/>
      <c r="D112461" s="96"/>
      <c r="E112461" s="96"/>
      <c r="F112461" s="96"/>
      <c r="G112461" s="96"/>
      <c r="H112461" s="137"/>
    </row>
    <row r="112462" spans="2:8" x14ac:dyDescent="0.25">
      <c r="B112462" s="96"/>
      <c r="C112462" s="96"/>
      <c r="D112462" s="96"/>
      <c r="E112462" s="96"/>
      <c r="F112462" s="96"/>
      <c r="G112462" s="96"/>
      <c r="H112462" s="137"/>
    </row>
    <row r="112463" spans="2:8" x14ac:dyDescent="0.25">
      <c r="B112463" s="96"/>
      <c r="C112463" s="96"/>
      <c r="D112463" s="96"/>
      <c r="E112463" s="96"/>
      <c r="F112463" s="96"/>
      <c r="G112463" s="96"/>
      <c r="H112463" s="137"/>
    </row>
    <row r="112579" spans="2:8" x14ac:dyDescent="0.25">
      <c r="B112579" s="96"/>
      <c r="C112579" s="96"/>
      <c r="D112579" s="96"/>
      <c r="E112579" s="96"/>
      <c r="F112579" s="96"/>
      <c r="G112579" s="96"/>
      <c r="H112579" s="137"/>
    </row>
    <row r="112580" spans="2:8" x14ac:dyDescent="0.25">
      <c r="B112580" s="96"/>
      <c r="C112580" s="96"/>
      <c r="D112580" s="96"/>
      <c r="E112580" s="96"/>
      <c r="F112580" s="96"/>
      <c r="G112580" s="96"/>
      <c r="H112580" s="137"/>
    </row>
    <row r="112581" spans="2:8" x14ac:dyDescent="0.25">
      <c r="B112581" s="96"/>
      <c r="C112581" s="96"/>
      <c r="D112581" s="96"/>
      <c r="E112581" s="96"/>
      <c r="F112581" s="96"/>
      <c r="G112581" s="96"/>
      <c r="H112581" s="137"/>
    </row>
    <row r="112582" spans="2:8" x14ac:dyDescent="0.25">
      <c r="B112582" s="96"/>
      <c r="C112582" s="96"/>
      <c r="D112582" s="96"/>
      <c r="E112582" s="96"/>
      <c r="F112582" s="96"/>
      <c r="G112582" s="96"/>
      <c r="H112582" s="137"/>
    </row>
    <row r="112583" spans="2:8" x14ac:dyDescent="0.25">
      <c r="B112583" s="96"/>
      <c r="C112583" s="96"/>
      <c r="D112583" s="96"/>
      <c r="E112583" s="96"/>
      <c r="F112583" s="96"/>
      <c r="G112583" s="96"/>
      <c r="H112583" s="137"/>
    </row>
    <row r="112699" spans="2:8" x14ac:dyDescent="0.25">
      <c r="B112699" s="96"/>
      <c r="C112699" s="96"/>
      <c r="D112699" s="96"/>
      <c r="E112699" s="96"/>
      <c r="F112699" s="96"/>
      <c r="G112699" s="96"/>
      <c r="H112699" s="137"/>
    </row>
    <row r="112700" spans="2:8" x14ac:dyDescent="0.25">
      <c r="B112700" s="96"/>
      <c r="C112700" s="96"/>
      <c r="D112700" s="96"/>
      <c r="E112700" s="96"/>
      <c r="F112700" s="96"/>
      <c r="G112700" s="96"/>
      <c r="H112700" s="137"/>
    </row>
    <row r="112701" spans="2:8" x14ac:dyDescent="0.25">
      <c r="B112701" s="96"/>
      <c r="C112701" s="96"/>
      <c r="D112701" s="96"/>
      <c r="E112701" s="96"/>
      <c r="F112701" s="96"/>
      <c r="G112701" s="96"/>
      <c r="H112701" s="137"/>
    </row>
    <row r="112702" spans="2:8" x14ac:dyDescent="0.25">
      <c r="B112702" s="96"/>
      <c r="C112702" s="96"/>
      <c r="D112702" s="96"/>
      <c r="E112702" s="96"/>
      <c r="F112702" s="96"/>
      <c r="G112702" s="96"/>
      <c r="H112702" s="137"/>
    </row>
    <row r="112703" spans="2:8" x14ac:dyDescent="0.25">
      <c r="B112703" s="96"/>
      <c r="C112703" s="96"/>
      <c r="D112703" s="96"/>
      <c r="E112703" s="96"/>
      <c r="F112703" s="96"/>
      <c r="G112703" s="96"/>
      <c r="H112703" s="137"/>
    </row>
    <row r="112819" spans="2:8" x14ac:dyDescent="0.25">
      <c r="B112819" s="96"/>
      <c r="C112819" s="96"/>
      <c r="D112819" s="96"/>
      <c r="E112819" s="96"/>
      <c r="F112819" s="96"/>
      <c r="G112819" s="96"/>
      <c r="H112819" s="137"/>
    </row>
    <row r="112820" spans="2:8" x14ac:dyDescent="0.25">
      <c r="B112820" s="96"/>
      <c r="C112820" s="96"/>
      <c r="D112820" s="96"/>
      <c r="E112820" s="96"/>
      <c r="F112820" s="96"/>
      <c r="G112820" s="96"/>
      <c r="H112820" s="137"/>
    </row>
    <row r="112821" spans="2:8" x14ac:dyDescent="0.25">
      <c r="B112821" s="96"/>
      <c r="C112821" s="96"/>
      <c r="D112821" s="96"/>
      <c r="E112821" s="96"/>
      <c r="F112821" s="96"/>
      <c r="G112821" s="96"/>
      <c r="H112821" s="137"/>
    </row>
    <row r="112822" spans="2:8" x14ac:dyDescent="0.25">
      <c r="B112822" s="96"/>
      <c r="C112822" s="96"/>
      <c r="D112822" s="96"/>
      <c r="E112822" s="96"/>
      <c r="F112822" s="96"/>
      <c r="G112822" s="96"/>
      <c r="H112822" s="137"/>
    </row>
    <row r="112823" spans="2:8" x14ac:dyDescent="0.25">
      <c r="B112823" s="96"/>
      <c r="C112823" s="96"/>
      <c r="D112823" s="96"/>
      <c r="E112823" s="96"/>
      <c r="F112823" s="96"/>
      <c r="G112823" s="96"/>
      <c r="H112823" s="137"/>
    </row>
    <row r="112939" spans="2:8" x14ac:dyDescent="0.25">
      <c r="B112939" s="96"/>
      <c r="C112939" s="96"/>
      <c r="D112939" s="96"/>
      <c r="E112939" s="96"/>
      <c r="F112939" s="96"/>
      <c r="G112939" s="96"/>
      <c r="H112939" s="137"/>
    </row>
    <row r="112940" spans="2:8" x14ac:dyDescent="0.25">
      <c r="B112940" s="96"/>
      <c r="C112940" s="96"/>
      <c r="D112940" s="96"/>
      <c r="E112940" s="96"/>
      <c r="F112940" s="96"/>
      <c r="G112940" s="96"/>
      <c r="H112940" s="137"/>
    </row>
    <row r="112941" spans="2:8" x14ac:dyDescent="0.25">
      <c r="B112941" s="96"/>
      <c r="C112941" s="96"/>
      <c r="D112941" s="96"/>
      <c r="E112941" s="96"/>
      <c r="F112941" s="96"/>
      <c r="G112941" s="96"/>
      <c r="H112941" s="137"/>
    </row>
    <row r="112942" spans="2:8" x14ac:dyDescent="0.25">
      <c r="B112942" s="96"/>
      <c r="C112942" s="96"/>
      <c r="D112942" s="96"/>
      <c r="E112942" s="96"/>
      <c r="F112942" s="96"/>
      <c r="G112942" s="96"/>
      <c r="H112942" s="137"/>
    </row>
    <row r="112943" spans="2:8" x14ac:dyDescent="0.25">
      <c r="B112943" s="96"/>
      <c r="C112943" s="96"/>
      <c r="D112943" s="96"/>
      <c r="E112943" s="96"/>
      <c r="F112943" s="96"/>
      <c r="G112943" s="96"/>
      <c r="H112943" s="137"/>
    </row>
    <row r="113059" spans="2:8" x14ac:dyDescent="0.25">
      <c r="B113059" s="96"/>
      <c r="C113059" s="96"/>
      <c r="D113059" s="96"/>
      <c r="E113059" s="96"/>
      <c r="F113059" s="96"/>
      <c r="G113059" s="96"/>
      <c r="H113059" s="137"/>
    </row>
    <row r="113060" spans="2:8" x14ac:dyDescent="0.25">
      <c r="B113060" s="96"/>
      <c r="C113060" s="96"/>
      <c r="D113060" s="96"/>
      <c r="E113060" s="96"/>
      <c r="F113060" s="96"/>
      <c r="G113060" s="96"/>
      <c r="H113060" s="137"/>
    </row>
    <row r="113061" spans="2:8" x14ac:dyDescent="0.25">
      <c r="B113061" s="96"/>
      <c r="C113061" s="96"/>
      <c r="D113061" s="96"/>
      <c r="E113061" s="96"/>
      <c r="F113061" s="96"/>
      <c r="G113061" s="96"/>
      <c r="H113061" s="137"/>
    </row>
    <row r="113062" spans="2:8" x14ac:dyDescent="0.25">
      <c r="B113062" s="96"/>
      <c r="C113062" s="96"/>
      <c r="D113062" s="96"/>
      <c r="E113062" s="96"/>
      <c r="F113062" s="96"/>
      <c r="G113062" s="96"/>
      <c r="H113062" s="137"/>
    </row>
    <row r="113063" spans="2:8" x14ac:dyDescent="0.25">
      <c r="B113063" s="96"/>
      <c r="C113063" s="96"/>
      <c r="D113063" s="96"/>
      <c r="E113063" s="96"/>
      <c r="F113063" s="96"/>
      <c r="G113063" s="96"/>
      <c r="H113063" s="137"/>
    </row>
    <row r="113179" spans="2:8" x14ac:dyDescent="0.25">
      <c r="B113179" s="96"/>
      <c r="C113179" s="96"/>
      <c r="D113179" s="96"/>
      <c r="E113179" s="96"/>
      <c r="F113179" s="96"/>
      <c r="G113179" s="96"/>
      <c r="H113179" s="137"/>
    </row>
    <row r="113180" spans="2:8" x14ac:dyDescent="0.25">
      <c r="B113180" s="96"/>
      <c r="C113180" s="96"/>
      <c r="D113180" s="96"/>
      <c r="E113180" s="96"/>
      <c r="F113180" s="96"/>
      <c r="G113180" s="96"/>
      <c r="H113180" s="137"/>
    </row>
    <row r="113181" spans="2:8" x14ac:dyDescent="0.25">
      <c r="B113181" s="96"/>
      <c r="C113181" s="96"/>
      <c r="D113181" s="96"/>
      <c r="E113181" s="96"/>
      <c r="F113181" s="96"/>
      <c r="G113181" s="96"/>
      <c r="H113181" s="137"/>
    </row>
    <row r="113182" spans="2:8" x14ac:dyDescent="0.25">
      <c r="B113182" s="96"/>
      <c r="C113182" s="96"/>
      <c r="D113182" s="96"/>
      <c r="E113182" s="96"/>
      <c r="F113182" s="96"/>
      <c r="G113182" s="96"/>
      <c r="H113182" s="137"/>
    </row>
    <row r="113183" spans="2:8" x14ac:dyDescent="0.25">
      <c r="B113183" s="96"/>
      <c r="C113183" s="96"/>
      <c r="D113183" s="96"/>
      <c r="E113183" s="96"/>
      <c r="F113183" s="96"/>
      <c r="G113183" s="96"/>
      <c r="H113183" s="137"/>
    </row>
    <row r="113299" spans="2:8" x14ac:dyDescent="0.25">
      <c r="B113299" s="96"/>
      <c r="C113299" s="96"/>
      <c r="D113299" s="96"/>
      <c r="E113299" s="96"/>
      <c r="F113299" s="96"/>
      <c r="G113299" s="96"/>
      <c r="H113299" s="137"/>
    </row>
    <row r="113300" spans="2:8" x14ac:dyDescent="0.25">
      <c r="B113300" s="96"/>
      <c r="C113300" s="96"/>
      <c r="D113300" s="96"/>
      <c r="E113300" s="96"/>
      <c r="F113300" s="96"/>
      <c r="G113300" s="96"/>
      <c r="H113300" s="137"/>
    </row>
    <row r="113301" spans="2:8" x14ac:dyDescent="0.25">
      <c r="B113301" s="96"/>
      <c r="C113301" s="96"/>
      <c r="D113301" s="96"/>
      <c r="E113301" s="96"/>
      <c r="F113301" s="96"/>
      <c r="G113301" s="96"/>
      <c r="H113301" s="137"/>
    </row>
    <row r="113302" spans="2:8" x14ac:dyDescent="0.25">
      <c r="B113302" s="96"/>
      <c r="C113302" s="96"/>
      <c r="D113302" s="96"/>
      <c r="E113302" s="96"/>
      <c r="F113302" s="96"/>
      <c r="G113302" s="96"/>
      <c r="H113302" s="137"/>
    </row>
    <row r="113303" spans="2:8" x14ac:dyDescent="0.25">
      <c r="B113303" s="96"/>
      <c r="C113303" s="96"/>
      <c r="D113303" s="96"/>
      <c r="E113303" s="96"/>
      <c r="F113303" s="96"/>
      <c r="G113303" s="96"/>
      <c r="H113303" s="137"/>
    </row>
    <row r="113419" spans="2:8" x14ac:dyDescent="0.25">
      <c r="B113419" s="96"/>
      <c r="C113419" s="96"/>
      <c r="D113419" s="96"/>
      <c r="E113419" s="96"/>
      <c r="F113419" s="96"/>
      <c r="G113419" s="96"/>
      <c r="H113419" s="137"/>
    </row>
    <row r="113420" spans="2:8" x14ac:dyDescent="0.25">
      <c r="B113420" s="96"/>
      <c r="C113420" s="96"/>
      <c r="D113420" s="96"/>
      <c r="E113420" s="96"/>
      <c r="F113420" s="96"/>
      <c r="G113420" s="96"/>
      <c r="H113420" s="137"/>
    </row>
    <row r="113421" spans="2:8" x14ac:dyDescent="0.25">
      <c r="B113421" s="96"/>
      <c r="C113421" s="96"/>
      <c r="D113421" s="96"/>
      <c r="E113421" s="96"/>
      <c r="F113421" s="96"/>
      <c r="G113421" s="96"/>
      <c r="H113421" s="137"/>
    </row>
    <row r="113422" spans="2:8" x14ac:dyDescent="0.25">
      <c r="B113422" s="96"/>
      <c r="C113422" s="96"/>
      <c r="D113422" s="96"/>
      <c r="E113422" s="96"/>
      <c r="F113422" s="96"/>
      <c r="G113422" s="96"/>
      <c r="H113422" s="137"/>
    </row>
    <row r="113423" spans="2:8" x14ac:dyDescent="0.25">
      <c r="B113423" s="96"/>
      <c r="C113423" s="96"/>
      <c r="D113423" s="96"/>
      <c r="E113423" s="96"/>
      <c r="F113423" s="96"/>
      <c r="G113423" s="96"/>
      <c r="H113423" s="137"/>
    </row>
    <row r="113539" spans="2:8" x14ac:dyDescent="0.25">
      <c r="B113539" s="96"/>
      <c r="C113539" s="96"/>
      <c r="D113539" s="96"/>
      <c r="E113539" s="96"/>
      <c r="F113539" s="96"/>
      <c r="G113539" s="96"/>
      <c r="H113539" s="137"/>
    </row>
    <row r="113540" spans="2:8" x14ac:dyDescent="0.25">
      <c r="B113540" s="96"/>
      <c r="C113540" s="96"/>
      <c r="D113540" s="96"/>
      <c r="E113540" s="96"/>
      <c r="F113540" s="96"/>
      <c r="G113540" s="96"/>
      <c r="H113540" s="137"/>
    </row>
    <row r="113541" spans="2:8" x14ac:dyDescent="0.25">
      <c r="B113541" s="96"/>
      <c r="C113541" s="96"/>
      <c r="D113541" s="96"/>
      <c r="E113541" s="96"/>
      <c r="F113541" s="96"/>
      <c r="G113541" s="96"/>
      <c r="H113541" s="137"/>
    </row>
    <row r="113542" spans="2:8" x14ac:dyDescent="0.25">
      <c r="B113542" s="96"/>
      <c r="C113542" s="96"/>
      <c r="D113542" s="96"/>
      <c r="E113542" s="96"/>
      <c r="F113542" s="96"/>
      <c r="G113542" s="96"/>
      <c r="H113542" s="137"/>
    </row>
    <row r="113543" spans="2:8" x14ac:dyDescent="0.25">
      <c r="B113543" s="96"/>
      <c r="C113543" s="96"/>
      <c r="D113543" s="96"/>
      <c r="E113543" s="96"/>
      <c r="F113543" s="96"/>
      <c r="G113543" s="96"/>
      <c r="H113543" s="137"/>
    </row>
    <row r="113659" spans="2:8" x14ac:dyDescent="0.25">
      <c r="B113659" s="96"/>
      <c r="C113659" s="96"/>
      <c r="D113659" s="96"/>
      <c r="E113659" s="96"/>
      <c r="F113659" s="96"/>
      <c r="G113659" s="96"/>
      <c r="H113659" s="137"/>
    </row>
    <row r="113660" spans="2:8" x14ac:dyDescent="0.25">
      <c r="B113660" s="96"/>
      <c r="C113660" s="96"/>
      <c r="D113660" s="96"/>
      <c r="E113660" s="96"/>
      <c r="F113660" s="96"/>
      <c r="G113660" s="96"/>
      <c r="H113660" s="137"/>
    </row>
    <row r="113661" spans="2:8" x14ac:dyDescent="0.25">
      <c r="B113661" s="96"/>
      <c r="C113661" s="96"/>
      <c r="D113661" s="96"/>
      <c r="E113661" s="96"/>
      <c r="F113661" s="96"/>
      <c r="G113661" s="96"/>
      <c r="H113661" s="137"/>
    </row>
    <row r="113662" spans="2:8" x14ac:dyDescent="0.25">
      <c r="B113662" s="96"/>
      <c r="C113662" s="96"/>
      <c r="D113662" s="96"/>
      <c r="E113662" s="96"/>
      <c r="F113662" s="96"/>
      <c r="G113662" s="96"/>
      <c r="H113662" s="137"/>
    </row>
    <row r="113663" spans="2:8" x14ac:dyDescent="0.25">
      <c r="B113663" s="96"/>
      <c r="C113663" s="96"/>
      <c r="D113663" s="96"/>
      <c r="E113663" s="96"/>
      <c r="F113663" s="96"/>
      <c r="G113663" s="96"/>
      <c r="H113663" s="137"/>
    </row>
    <row r="113779" spans="2:8" x14ac:dyDescent="0.25">
      <c r="B113779" s="96"/>
      <c r="C113779" s="96"/>
      <c r="D113779" s="96"/>
      <c r="E113779" s="96"/>
      <c r="F113779" s="96"/>
      <c r="G113779" s="96"/>
      <c r="H113779" s="137"/>
    </row>
    <row r="113780" spans="2:8" x14ac:dyDescent="0.25">
      <c r="B113780" s="96"/>
      <c r="C113780" s="96"/>
      <c r="D113780" s="96"/>
      <c r="E113780" s="96"/>
      <c r="F113780" s="96"/>
      <c r="G113780" s="96"/>
      <c r="H113780" s="137"/>
    </row>
    <row r="113781" spans="2:8" x14ac:dyDescent="0.25">
      <c r="B113781" s="96"/>
      <c r="C113781" s="96"/>
      <c r="D113781" s="96"/>
      <c r="E113781" s="96"/>
      <c r="F113781" s="96"/>
      <c r="G113781" s="96"/>
      <c r="H113781" s="137"/>
    </row>
    <row r="113782" spans="2:8" x14ac:dyDescent="0.25">
      <c r="B113782" s="96"/>
      <c r="C113782" s="96"/>
      <c r="D113782" s="96"/>
      <c r="E113782" s="96"/>
      <c r="F113782" s="96"/>
      <c r="G113782" s="96"/>
      <c r="H113782" s="137"/>
    </row>
    <row r="113783" spans="2:8" x14ac:dyDescent="0.25">
      <c r="B113783" s="96"/>
      <c r="C113783" s="96"/>
      <c r="D113783" s="96"/>
      <c r="E113783" s="96"/>
      <c r="F113783" s="96"/>
      <c r="G113783" s="96"/>
      <c r="H113783" s="137"/>
    </row>
    <row r="113899" spans="2:8" x14ac:dyDescent="0.25">
      <c r="B113899" s="96"/>
      <c r="C113899" s="96"/>
      <c r="D113899" s="96"/>
      <c r="E113899" s="96"/>
      <c r="F113899" s="96"/>
      <c r="G113899" s="96"/>
      <c r="H113899" s="137"/>
    </row>
    <row r="113900" spans="2:8" x14ac:dyDescent="0.25">
      <c r="B113900" s="96"/>
      <c r="C113900" s="96"/>
      <c r="D113900" s="96"/>
      <c r="E113900" s="96"/>
      <c r="F113900" s="96"/>
      <c r="G113900" s="96"/>
      <c r="H113900" s="137"/>
    </row>
    <row r="113901" spans="2:8" x14ac:dyDescent="0.25">
      <c r="B113901" s="96"/>
      <c r="C113901" s="96"/>
      <c r="D113901" s="96"/>
      <c r="E113901" s="96"/>
      <c r="F113901" s="96"/>
      <c r="G113901" s="96"/>
      <c r="H113901" s="137"/>
    </row>
    <row r="113902" spans="2:8" x14ac:dyDescent="0.25">
      <c r="B113902" s="96"/>
      <c r="C113902" s="96"/>
      <c r="D113902" s="96"/>
      <c r="E113902" s="96"/>
      <c r="F113902" s="96"/>
      <c r="G113902" s="96"/>
      <c r="H113902" s="137"/>
    </row>
    <row r="113903" spans="2:8" x14ac:dyDescent="0.25">
      <c r="B113903" s="96"/>
      <c r="C113903" s="96"/>
      <c r="D113903" s="96"/>
      <c r="E113903" s="96"/>
      <c r="F113903" s="96"/>
      <c r="G113903" s="96"/>
      <c r="H113903" s="137"/>
    </row>
    <row r="114019" spans="2:8" x14ac:dyDescent="0.25">
      <c r="B114019" s="96"/>
      <c r="C114019" s="96"/>
      <c r="D114019" s="96"/>
      <c r="E114019" s="96"/>
      <c r="F114019" s="96"/>
      <c r="G114019" s="96"/>
      <c r="H114019" s="137"/>
    </row>
    <row r="114020" spans="2:8" x14ac:dyDescent="0.25">
      <c r="B114020" s="96"/>
      <c r="C114020" s="96"/>
      <c r="D114020" s="96"/>
      <c r="E114020" s="96"/>
      <c r="F114020" s="96"/>
      <c r="G114020" s="96"/>
      <c r="H114020" s="137"/>
    </row>
    <row r="114021" spans="2:8" x14ac:dyDescent="0.25">
      <c r="B114021" s="96"/>
      <c r="C114021" s="96"/>
      <c r="D114021" s="96"/>
      <c r="E114021" s="96"/>
      <c r="F114021" s="96"/>
      <c r="G114021" s="96"/>
      <c r="H114021" s="137"/>
    </row>
    <row r="114022" spans="2:8" x14ac:dyDescent="0.25">
      <c r="B114022" s="96"/>
      <c r="C114022" s="96"/>
      <c r="D114022" s="96"/>
      <c r="E114022" s="96"/>
      <c r="F114022" s="96"/>
      <c r="G114022" s="96"/>
      <c r="H114022" s="137"/>
    </row>
    <row r="114023" spans="2:8" x14ac:dyDescent="0.25">
      <c r="B114023" s="96"/>
      <c r="C114023" s="96"/>
      <c r="D114023" s="96"/>
      <c r="E114023" s="96"/>
      <c r="F114023" s="96"/>
      <c r="G114023" s="96"/>
      <c r="H114023" s="137"/>
    </row>
    <row r="114139" spans="2:8" x14ac:dyDescent="0.25">
      <c r="B114139" s="96"/>
      <c r="C114139" s="96"/>
      <c r="D114139" s="96"/>
      <c r="E114139" s="96"/>
      <c r="F114139" s="96"/>
      <c r="G114139" s="96"/>
      <c r="H114139" s="137"/>
    </row>
    <row r="114140" spans="2:8" x14ac:dyDescent="0.25">
      <c r="B114140" s="96"/>
      <c r="C114140" s="96"/>
      <c r="D114140" s="96"/>
      <c r="E114140" s="96"/>
      <c r="F114140" s="96"/>
      <c r="G114140" s="96"/>
      <c r="H114140" s="137"/>
    </row>
    <row r="114141" spans="2:8" x14ac:dyDescent="0.25">
      <c r="B114141" s="96"/>
      <c r="C114141" s="96"/>
      <c r="D114141" s="96"/>
      <c r="E114141" s="96"/>
      <c r="F114141" s="96"/>
      <c r="G114141" s="96"/>
      <c r="H114141" s="137"/>
    </row>
    <row r="114142" spans="2:8" x14ac:dyDescent="0.25">
      <c r="B114142" s="96"/>
      <c r="C114142" s="96"/>
      <c r="D114142" s="96"/>
      <c r="E114142" s="96"/>
      <c r="F114142" s="96"/>
      <c r="G114142" s="96"/>
      <c r="H114142" s="137"/>
    </row>
    <row r="114143" spans="2:8" x14ac:dyDescent="0.25">
      <c r="B114143" s="96"/>
      <c r="C114143" s="96"/>
      <c r="D114143" s="96"/>
      <c r="E114143" s="96"/>
      <c r="F114143" s="96"/>
      <c r="G114143" s="96"/>
      <c r="H114143" s="137"/>
    </row>
    <row r="114259" spans="2:8" x14ac:dyDescent="0.25">
      <c r="B114259" s="96"/>
      <c r="C114259" s="96"/>
      <c r="D114259" s="96"/>
      <c r="E114259" s="96"/>
      <c r="F114259" s="96"/>
      <c r="G114259" s="96"/>
      <c r="H114259" s="137"/>
    </row>
    <row r="114260" spans="2:8" x14ac:dyDescent="0.25">
      <c r="B114260" s="96"/>
      <c r="C114260" s="96"/>
      <c r="D114260" s="96"/>
      <c r="E114260" s="96"/>
      <c r="F114260" s="96"/>
      <c r="G114260" s="96"/>
      <c r="H114260" s="137"/>
    </row>
    <row r="114261" spans="2:8" x14ac:dyDescent="0.25">
      <c r="B114261" s="96"/>
      <c r="C114261" s="96"/>
      <c r="D114261" s="96"/>
      <c r="E114261" s="96"/>
      <c r="F114261" s="96"/>
      <c r="G114261" s="96"/>
      <c r="H114261" s="137"/>
    </row>
    <row r="114262" spans="2:8" x14ac:dyDescent="0.25">
      <c r="B114262" s="96"/>
      <c r="C114262" s="96"/>
      <c r="D114262" s="96"/>
      <c r="E114262" s="96"/>
      <c r="F114262" s="96"/>
      <c r="G114262" s="96"/>
      <c r="H114262" s="137"/>
    </row>
    <row r="114263" spans="2:8" x14ac:dyDescent="0.25">
      <c r="B114263" s="96"/>
      <c r="C114263" s="96"/>
      <c r="D114263" s="96"/>
      <c r="E114263" s="96"/>
      <c r="F114263" s="96"/>
      <c r="G114263" s="96"/>
      <c r="H114263" s="137"/>
    </row>
    <row r="114379" spans="2:8" x14ac:dyDescent="0.25">
      <c r="B114379" s="96"/>
      <c r="C114379" s="96"/>
      <c r="D114379" s="96"/>
      <c r="E114379" s="96"/>
      <c r="F114379" s="96"/>
      <c r="G114379" s="96"/>
      <c r="H114379" s="137"/>
    </row>
    <row r="114380" spans="2:8" x14ac:dyDescent="0.25">
      <c r="B114380" s="96"/>
      <c r="C114380" s="96"/>
      <c r="D114380" s="96"/>
      <c r="E114380" s="96"/>
      <c r="F114380" s="96"/>
      <c r="G114380" s="96"/>
      <c r="H114380" s="137"/>
    </row>
    <row r="114381" spans="2:8" x14ac:dyDescent="0.25">
      <c r="B114381" s="96"/>
      <c r="C114381" s="96"/>
      <c r="D114381" s="96"/>
      <c r="E114381" s="96"/>
      <c r="F114381" s="96"/>
      <c r="G114381" s="96"/>
      <c r="H114381" s="137"/>
    </row>
    <row r="114382" spans="2:8" x14ac:dyDescent="0.25">
      <c r="B114382" s="96"/>
      <c r="C114382" s="96"/>
      <c r="D114382" s="96"/>
      <c r="E114382" s="96"/>
      <c r="F114382" s="96"/>
      <c r="G114382" s="96"/>
      <c r="H114382" s="137"/>
    </row>
    <row r="114383" spans="2:8" x14ac:dyDescent="0.25">
      <c r="B114383" s="96"/>
      <c r="C114383" s="96"/>
      <c r="D114383" s="96"/>
      <c r="E114383" s="96"/>
      <c r="F114383" s="96"/>
      <c r="G114383" s="96"/>
      <c r="H114383" s="137"/>
    </row>
    <row r="114499" spans="2:8" x14ac:dyDescent="0.25">
      <c r="B114499" s="96"/>
      <c r="C114499" s="96"/>
      <c r="D114499" s="96"/>
      <c r="E114499" s="96"/>
      <c r="F114499" s="96"/>
      <c r="G114499" s="96"/>
      <c r="H114499" s="137"/>
    </row>
    <row r="114500" spans="2:8" x14ac:dyDescent="0.25">
      <c r="B114500" s="96"/>
      <c r="C114500" s="96"/>
      <c r="D114500" s="96"/>
      <c r="E114500" s="96"/>
      <c r="F114500" s="96"/>
      <c r="G114500" s="96"/>
      <c r="H114500" s="137"/>
    </row>
    <row r="114501" spans="2:8" x14ac:dyDescent="0.25">
      <c r="B114501" s="96"/>
      <c r="C114501" s="96"/>
      <c r="D114501" s="96"/>
      <c r="E114501" s="96"/>
      <c r="F114501" s="96"/>
      <c r="G114501" s="96"/>
      <c r="H114501" s="137"/>
    </row>
    <row r="114502" spans="2:8" x14ac:dyDescent="0.25">
      <c r="B114502" s="96"/>
      <c r="C114502" s="96"/>
      <c r="D114502" s="96"/>
      <c r="E114502" s="96"/>
      <c r="F114502" s="96"/>
      <c r="G114502" s="96"/>
      <c r="H114502" s="137"/>
    </row>
    <row r="114503" spans="2:8" x14ac:dyDescent="0.25">
      <c r="B114503" s="96"/>
      <c r="C114503" s="96"/>
      <c r="D114503" s="96"/>
      <c r="E114503" s="96"/>
      <c r="F114503" s="96"/>
      <c r="G114503" s="96"/>
      <c r="H114503" s="137"/>
    </row>
    <row r="114619" spans="2:8" x14ac:dyDescent="0.25">
      <c r="B114619" s="96"/>
      <c r="C114619" s="96"/>
      <c r="D114619" s="96"/>
      <c r="E114619" s="96"/>
      <c r="F114619" s="96"/>
      <c r="G114619" s="96"/>
      <c r="H114619" s="137"/>
    </row>
    <row r="114620" spans="2:8" x14ac:dyDescent="0.25">
      <c r="B114620" s="96"/>
      <c r="C114620" s="96"/>
      <c r="D114620" s="96"/>
      <c r="E114620" s="96"/>
      <c r="F114620" s="96"/>
      <c r="G114620" s="96"/>
      <c r="H114620" s="137"/>
    </row>
    <row r="114621" spans="2:8" x14ac:dyDescent="0.25">
      <c r="B114621" s="96"/>
      <c r="C114621" s="96"/>
      <c r="D114621" s="96"/>
      <c r="E114621" s="96"/>
      <c r="F114621" s="96"/>
      <c r="G114621" s="96"/>
      <c r="H114621" s="137"/>
    </row>
    <row r="114622" spans="2:8" x14ac:dyDescent="0.25">
      <c r="B114622" s="96"/>
      <c r="C114622" s="96"/>
      <c r="D114622" s="96"/>
      <c r="E114622" s="96"/>
      <c r="F114622" s="96"/>
      <c r="G114622" s="96"/>
      <c r="H114622" s="137"/>
    </row>
    <row r="114623" spans="2:8" x14ac:dyDescent="0.25">
      <c r="B114623" s="96"/>
      <c r="C114623" s="96"/>
      <c r="D114623" s="96"/>
      <c r="E114623" s="96"/>
      <c r="F114623" s="96"/>
      <c r="G114623" s="96"/>
      <c r="H114623" s="137"/>
    </row>
    <row r="114739" spans="2:8" x14ac:dyDescent="0.25">
      <c r="B114739" s="96"/>
      <c r="C114739" s="96"/>
      <c r="D114739" s="96"/>
      <c r="E114739" s="96"/>
      <c r="F114739" s="96"/>
      <c r="G114739" s="96"/>
      <c r="H114739" s="137"/>
    </row>
    <row r="114740" spans="2:8" x14ac:dyDescent="0.25">
      <c r="B114740" s="96"/>
      <c r="C114740" s="96"/>
      <c r="D114740" s="96"/>
      <c r="E114740" s="96"/>
      <c r="F114740" s="96"/>
      <c r="G114740" s="96"/>
      <c r="H114740" s="137"/>
    </row>
    <row r="114741" spans="2:8" x14ac:dyDescent="0.25">
      <c r="B114741" s="96"/>
      <c r="C114741" s="96"/>
      <c r="D114741" s="96"/>
      <c r="E114741" s="96"/>
      <c r="F114741" s="96"/>
      <c r="G114741" s="96"/>
      <c r="H114741" s="137"/>
    </row>
    <row r="114742" spans="2:8" x14ac:dyDescent="0.25">
      <c r="B114742" s="96"/>
      <c r="C114742" s="96"/>
      <c r="D114742" s="96"/>
      <c r="E114742" s="96"/>
      <c r="F114742" s="96"/>
      <c r="G114742" s="96"/>
      <c r="H114742" s="137"/>
    </row>
    <row r="114743" spans="2:8" x14ac:dyDescent="0.25">
      <c r="B114743" s="96"/>
      <c r="C114743" s="96"/>
      <c r="D114743" s="96"/>
      <c r="E114743" s="96"/>
      <c r="F114743" s="96"/>
      <c r="G114743" s="96"/>
      <c r="H114743" s="137"/>
    </row>
    <row r="114859" spans="2:8" x14ac:dyDescent="0.25">
      <c r="B114859" s="96"/>
      <c r="C114859" s="96"/>
      <c r="D114859" s="96"/>
      <c r="E114859" s="96"/>
      <c r="F114859" s="96"/>
      <c r="G114859" s="96"/>
      <c r="H114859" s="137"/>
    </row>
    <row r="114860" spans="2:8" x14ac:dyDescent="0.25">
      <c r="B114860" s="96"/>
      <c r="C114860" s="96"/>
      <c r="D114860" s="96"/>
      <c r="E114860" s="96"/>
      <c r="F114860" s="96"/>
      <c r="G114860" s="96"/>
      <c r="H114860" s="137"/>
    </row>
    <row r="114861" spans="2:8" x14ac:dyDescent="0.25">
      <c r="B114861" s="96"/>
      <c r="C114861" s="96"/>
      <c r="D114861" s="96"/>
      <c r="E114861" s="96"/>
      <c r="F114861" s="96"/>
      <c r="G114861" s="96"/>
      <c r="H114861" s="137"/>
    </row>
    <row r="114862" spans="2:8" x14ac:dyDescent="0.25">
      <c r="B114862" s="96"/>
      <c r="C114862" s="96"/>
      <c r="D114862" s="96"/>
      <c r="E114862" s="96"/>
      <c r="F114862" s="96"/>
      <c r="G114862" s="96"/>
      <c r="H114862" s="137"/>
    </row>
    <row r="114863" spans="2:8" x14ac:dyDescent="0.25">
      <c r="B114863" s="96"/>
      <c r="C114863" s="96"/>
      <c r="D114863" s="96"/>
      <c r="E114863" s="96"/>
      <c r="F114863" s="96"/>
      <c r="G114863" s="96"/>
      <c r="H114863" s="137"/>
    </row>
    <row r="114979" spans="2:8" x14ac:dyDescent="0.25">
      <c r="B114979" s="96"/>
      <c r="C114979" s="96"/>
      <c r="D114979" s="96"/>
      <c r="E114979" s="96"/>
      <c r="F114979" s="96"/>
      <c r="G114979" s="96"/>
      <c r="H114979" s="137"/>
    </row>
    <row r="114980" spans="2:8" x14ac:dyDescent="0.25">
      <c r="B114980" s="96"/>
      <c r="C114980" s="96"/>
      <c r="D114980" s="96"/>
      <c r="E114980" s="96"/>
      <c r="F114980" s="96"/>
      <c r="G114980" s="96"/>
      <c r="H114980" s="137"/>
    </row>
    <row r="114981" spans="2:8" x14ac:dyDescent="0.25">
      <c r="B114981" s="96"/>
      <c r="C114981" s="96"/>
      <c r="D114981" s="96"/>
      <c r="E114981" s="96"/>
      <c r="F114981" s="96"/>
      <c r="G114981" s="96"/>
      <c r="H114981" s="137"/>
    </row>
    <row r="114982" spans="2:8" x14ac:dyDescent="0.25">
      <c r="B114982" s="96"/>
      <c r="C114982" s="96"/>
      <c r="D114982" s="96"/>
      <c r="E114982" s="96"/>
      <c r="F114982" s="96"/>
      <c r="G114982" s="96"/>
      <c r="H114982" s="137"/>
    </row>
    <row r="114983" spans="2:8" x14ac:dyDescent="0.25">
      <c r="B114983" s="96"/>
      <c r="C114983" s="96"/>
      <c r="D114983" s="96"/>
      <c r="E114983" s="96"/>
      <c r="F114983" s="96"/>
      <c r="G114983" s="96"/>
      <c r="H114983" s="137"/>
    </row>
    <row r="115099" spans="2:8" x14ac:dyDescent="0.25">
      <c r="B115099" s="96"/>
      <c r="C115099" s="96"/>
      <c r="D115099" s="96"/>
      <c r="E115099" s="96"/>
      <c r="F115099" s="96"/>
      <c r="G115099" s="96"/>
      <c r="H115099" s="137"/>
    </row>
    <row r="115100" spans="2:8" x14ac:dyDescent="0.25">
      <c r="B115100" s="96"/>
      <c r="C115100" s="96"/>
      <c r="D115100" s="96"/>
      <c r="E115100" s="96"/>
      <c r="F115100" s="96"/>
      <c r="G115100" s="96"/>
      <c r="H115100" s="137"/>
    </row>
    <row r="115101" spans="2:8" x14ac:dyDescent="0.25">
      <c r="B115101" s="96"/>
      <c r="C115101" s="96"/>
      <c r="D115101" s="96"/>
      <c r="E115101" s="96"/>
      <c r="F115101" s="96"/>
      <c r="G115101" s="96"/>
      <c r="H115101" s="137"/>
    </row>
    <row r="115102" spans="2:8" x14ac:dyDescent="0.25">
      <c r="B115102" s="96"/>
      <c r="C115102" s="96"/>
      <c r="D115102" s="96"/>
      <c r="E115102" s="96"/>
      <c r="F115102" s="96"/>
      <c r="G115102" s="96"/>
      <c r="H115102" s="137"/>
    </row>
    <row r="115103" spans="2:8" x14ac:dyDescent="0.25">
      <c r="B115103" s="96"/>
      <c r="C115103" s="96"/>
      <c r="D115103" s="96"/>
      <c r="E115103" s="96"/>
      <c r="F115103" s="96"/>
      <c r="G115103" s="96"/>
      <c r="H115103" s="137"/>
    </row>
    <row r="115219" spans="2:8" x14ac:dyDescent="0.25">
      <c r="B115219" s="96"/>
      <c r="C115219" s="96"/>
      <c r="D115219" s="96"/>
      <c r="E115219" s="96"/>
      <c r="F115219" s="96"/>
      <c r="G115219" s="96"/>
      <c r="H115219" s="137"/>
    </row>
    <row r="115220" spans="2:8" x14ac:dyDescent="0.25">
      <c r="B115220" s="96"/>
      <c r="C115220" s="96"/>
      <c r="D115220" s="96"/>
      <c r="E115220" s="96"/>
      <c r="F115220" s="96"/>
      <c r="G115220" s="96"/>
      <c r="H115220" s="137"/>
    </row>
    <row r="115221" spans="2:8" x14ac:dyDescent="0.25">
      <c r="B115221" s="96"/>
      <c r="C115221" s="96"/>
      <c r="D115221" s="96"/>
      <c r="E115221" s="96"/>
      <c r="F115221" s="96"/>
      <c r="G115221" s="96"/>
      <c r="H115221" s="137"/>
    </row>
    <row r="115222" spans="2:8" x14ac:dyDescent="0.25">
      <c r="B115222" s="96"/>
      <c r="C115222" s="96"/>
      <c r="D115222" s="96"/>
      <c r="E115222" s="96"/>
      <c r="F115222" s="96"/>
      <c r="G115222" s="96"/>
      <c r="H115222" s="137"/>
    </row>
    <row r="115223" spans="2:8" x14ac:dyDescent="0.25">
      <c r="B115223" s="96"/>
      <c r="C115223" s="96"/>
      <c r="D115223" s="96"/>
      <c r="E115223" s="96"/>
      <c r="F115223" s="96"/>
      <c r="G115223" s="96"/>
      <c r="H115223" s="137"/>
    </row>
    <row r="115339" spans="2:8" x14ac:dyDescent="0.25">
      <c r="B115339" s="96"/>
      <c r="C115339" s="96"/>
      <c r="D115339" s="96"/>
      <c r="E115339" s="96"/>
      <c r="F115339" s="96"/>
      <c r="G115339" s="96"/>
      <c r="H115339" s="137"/>
    </row>
    <row r="115340" spans="2:8" x14ac:dyDescent="0.25">
      <c r="B115340" s="96"/>
      <c r="C115340" s="96"/>
      <c r="D115340" s="96"/>
      <c r="E115340" s="96"/>
      <c r="F115340" s="96"/>
      <c r="G115340" s="96"/>
      <c r="H115340" s="137"/>
    </row>
    <row r="115341" spans="2:8" x14ac:dyDescent="0.25">
      <c r="B115341" s="96"/>
      <c r="C115341" s="96"/>
      <c r="D115341" s="96"/>
      <c r="E115341" s="96"/>
      <c r="F115341" s="96"/>
      <c r="G115341" s="96"/>
      <c r="H115341" s="137"/>
    </row>
    <row r="115342" spans="2:8" x14ac:dyDescent="0.25">
      <c r="B115342" s="96"/>
      <c r="C115342" s="96"/>
      <c r="D115342" s="96"/>
      <c r="E115342" s="96"/>
      <c r="F115342" s="96"/>
      <c r="G115342" s="96"/>
      <c r="H115342" s="137"/>
    </row>
    <row r="115343" spans="2:8" x14ac:dyDescent="0.25">
      <c r="B115343" s="96"/>
      <c r="C115343" s="96"/>
      <c r="D115343" s="96"/>
      <c r="E115343" s="96"/>
      <c r="F115343" s="96"/>
      <c r="G115343" s="96"/>
      <c r="H115343" s="137"/>
    </row>
    <row r="115459" spans="2:8" x14ac:dyDescent="0.25">
      <c r="B115459" s="96"/>
      <c r="C115459" s="96"/>
      <c r="D115459" s="96"/>
      <c r="E115459" s="96"/>
      <c r="F115459" s="96"/>
      <c r="G115459" s="96"/>
      <c r="H115459" s="137"/>
    </row>
    <row r="115460" spans="2:8" x14ac:dyDescent="0.25">
      <c r="B115460" s="96"/>
      <c r="C115460" s="96"/>
      <c r="D115460" s="96"/>
      <c r="E115460" s="96"/>
      <c r="F115460" s="96"/>
      <c r="G115460" s="96"/>
      <c r="H115460" s="137"/>
    </row>
    <row r="115461" spans="2:8" x14ac:dyDescent="0.25">
      <c r="B115461" s="96"/>
      <c r="C115461" s="96"/>
      <c r="D115461" s="96"/>
      <c r="E115461" s="96"/>
      <c r="F115461" s="96"/>
      <c r="G115461" s="96"/>
      <c r="H115461" s="137"/>
    </row>
    <row r="115462" spans="2:8" x14ac:dyDescent="0.25">
      <c r="B115462" s="96"/>
      <c r="C115462" s="96"/>
      <c r="D115462" s="96"/>
      <c r="E115462" s="96"/>
      <c r="F115462" s="96"/>
      <c r="G115462" s="96"/>
      <c r="H115462" s="137"/>
    </row>
    <row r="115463" spans="2:8" x14ac:dyDescent="0.25">
      <c r="B115463" s="96"/>
      <c r="C115463" s="96"/>
      <c r="D115463" s="96"/>
      <c r="E115463" s="96"/>
      <c r="F115463" s="96"/>
      <c r="G115463" s="96"/>
      <c r="H115463" s="137"/>
    </row>
    <row r="115579" spans="2:8" x14ac:dyDescent="0.25">
      <c r="B115579" s="96"/>
      <c r="C115579" s="96"/>
      <c r="D115579" s="96"/>
      <c r="E115579" s="96"/>
      <c r="F115579" s="96"/>
      <c r="G115579" s="96"/>
      <c r="H115579" s="137"/>
    </row>
    <row r="115580" spans="2:8" x14ac:dyDescent="0.25">
      <c r="B115580" s="96"/>
      <c r="C115580" s="96"/>
      <c r="D115580" s="96"/>
      <c r="E115580" s="96"/>
      <c r="F115580" s="96"/>
      <c r="G115580" s="96"/>
      <c r="H115580" s="137"/>
    </row>
    <row r="115581" spans="2:8" x14ac:dyDescent="0.25">
      <c r="B115581" s="96"/>
      <c r="C115581" s="96"/>
      <c r="D115581" s="96"/>
      <c r="E115581" s="96"/>
      <c r="F115581" s="96"/>
      <c r="G115581" s="96"/>
      <c r="H115581" s="137"/>
    </row>
    <row r="115582" spans="2:8" x14ac:dyDescent="0.25">
      <c r="B115582" s="96"/>
      <c r="C115582" s="96"/>
      <c r="D115582" s="96"/>
      <c r="E115582" s="96"/>
      <c r="F115582" s="96"/>
      <c r="G115582" s="96"/>
      <c r="H115582" s="137"/>
    </row>
    <row r="115583" spans="2:8" x14ac:dyDescent="0.25">
      <c r="B115583" s="96"/>
      <c r="C115583" s="96"/>
      <c r="D115583" s="96"/>
      <c r="E115583" s="96"/>
      <c r="F115583" s="96"/>
      <c r="G115583" s="96"/>
      <c r="H115583" s="137"/>
    </row>
    <row r="115699" spans="2:8" x14ac:dyDescent="0.25">
      <c r="B115699" s="96"/>
      <c r="C115699" s="96"/>
      <c r="D115699" s="96"/>
      <c r="E115699" s="96"/>
      <c r="F115699" s="96"/>
      <c r="G115699" s="96"/>
      <c r="H115699" s="137"/>
    </row>
    <row r="115700" spans="2:8" x14ac:dyDescent="0.25">
      <c r="B115700" s="96"/>
      <c r="C115700" s="96"/>
      <c r="D115700" s="96"/>
      <c r="E115700" s="96"/>
      <c r="F115700" s="96"/>
      <c r="G115700" s="96"/>
      <c r="H115700" s="137"/>
    </row>
    <row r="115701" spans="2:8" x14ac:dyDescent="0.25">
      <c r="B115701" s="96"/>
      <c r="C115701" s="96"/>
      <c r="D115701" s="96"/>
      <c r="E115701" s="96"/>
      <c r="F115701" s="96"/>
      <c r="G115701" s="96"/>
      <c r="H115701" s="137"/>
    </row>
    <row r="115702" spans="2:8" x14ac:dyDescent="0.25">
      <c r="B115702" s="96"/>
      <c r="C115702" s="96"/>
      <c r="D115702" s="96"/>
      <c r="E115702" s="96"/>
      <c r="F115702" s="96"/>
      <c r="G115702" s="96"/>
      <c r="H115702" s="137"/>
    </row>
    <row r="115703" spans="2:8" x14ac:dyDescent="0.25">
      <c r="B115703" s="96"/>
      <c r="C115703" s="96"/>
      <c r="D115703" s="96"/>
      <c r="E115703" s="96"/>
      <c r="F115703" s="96"/>
      <c r="G115703" s="96"/>
      <c r="H115703" s="137"/>
    </row>
    <row r="115819" spans="2:8" x14ac:dyDescent="0.25">
      <c r="B115819" s="96"/>
      <c r="C115819" s="96"/>
      <c r="D115819" s="96"/>
      <c r="E115819" s="96"/>
      <c r="F115819" s="96"/>
      <c r="G115819" s="96"/>
      <c r="H115819" s="137"/>
    </row>
    <row r="115820" spans="2:8" x14ac:dyDescent="0.25">
      <c r="B115820" s="96"/>
      <c r="C115820" s="96"/>
      <c r="D115820" s="96"/>
      <c r="E115820" s="96"/>
      <c r="F115820" s="96"/>
      <c r="G115820" s="96"/>
      <c r="H115820" s="137"/>
    </row>
    <row r="115821" spans="2:8" x14ac:dyDescent="0.25">
      <c r="B115821" s="96"/>
      <c r="C115821" s="96"/>
      <c r="D115821" s="96"/>
      <c r="E115821" s="96"/>
      <c r="F115821" s="96"/>
      <c r="G115821" s="96"/>
      <c r="H115821" s="137"/>
    </row>
    <row r="115822" spans="2:8" x14ac:dyDescent="0.25">
      <c r="B115822" s="96"/>
      <c r="C115822" s="96"/>
      <c r="D115822" s="96"/>
      <c r="E115822" s="96"/>
      <c r="F115822" s="96"/>
      <c r="G115822" s="96"/>
      <c r="H115822" s="137"/>
    </row>
    <row r="115823" spans="2:8" x14ac:dyDescent="0.25">
      <c r="B115823" s="96"/>
      <c r="C115823" s="96"/>
      <c r="D115823" s="96"/>
      <c r="E115823" s="96"/>
      <c r="F115823" s="96"/>
      <c r="G115823" s="96"/>
      <c r="H115823" s="137"/>
    </row>
    <row r="115939" spans="2:8" x14ac:dyDescent="0.25">
      <c r="B115939" s="96"/>
      <c r="C115939" s="96"/>
      <c r="D115939" s="96"/>
      <c r="E115939" s="96"/>
      <c r="F115939" s="96"/>
      <c r="G115939" s="96"/>
      <c r="H115939" s="137"/>
    </row>
    <row r="115940" spans="2:8" x14ac:dyDescent="0.25">
      <c r="B115940" s="96"/>
      <c r="C115940" s="96"/>
      <c r="D115940" s="96"/>
      <c r="E115940" s="96"/>
      <c r="F115940" s="96"/>
      <c r="G115940" s="96"/>
      <c r="H115940" s="137"/>
    </row>
    <row r="115941" spans="2:8" x14ac:dyDescent="0.25">
      <c r="B115941" s="96"/>
      <c r="C115941" s="96"/>
      <c r="D115941" s="96"/>
      <c r="E115941" s="96"/>
      <c r="F115941" s="96"/>
      <c r="G115941" s="96"/>
      <c r="H115941" s="137"/>
    </row>
    <row r="115942" spans="2:8" x14ac:dyDescent="0.25">
      <c r="B115942" s="96"/>
      <c r="C115942" s="96"/>
      <c r="D115942" s="96"/>
      <c r="E115942" s="96"/>
      <c r="F115942" s="96"/>
      <c r="G115942" s="96"/>
      <c r="H115942" s="137"/>
    </row>
    <row r="115943" spans="2:8" x14ac:dyDescent="0.25">
      <c r="B115943" s="96"/>
      <c r="C115943" s="96"/>
      <c r="D115943" s="96"/>
      <c r="E115943" s="96"/>
      <c r="F115943" s="96"/>
      <c r="G115943" s="96"/>
      <c r="H115943" s="137"/>
    </row>
    <row r="116059" spans="2:8" x14ac:dyDescent="0.25">
      <c r="B116059" s="96"/>
      <c r="C116059" s="96"/>
      <c r="D116059" s="96"/>
      <c r="E116059" s="96"/>
      <c r="F116059" s="96"/>
      <c r="G116059" s="96"/>
      <c r="H116059" s="137"/>
    </row>
    <row r="116060" spans="2:8" x14ac:dyDescent="0.25">
      <c r="B116060" s="96"/>
      <c r="C116060" s="96"/>
      <c r="D116060" s="96"/>
      <c r="E116060" s="96"/>
      <c r="F116060" s="96"/>
      <c r="G116060" s="96"/>
      <c r="H116060" s="137"/>
    </row>
    <row r="116061" spans="2:8" x14ac:dyDescent="0.25">
      <c r="B116061" s="96"/>
      <c r="C116061" s="96"/>
      <c r="D116061" s="96"/>
      <c r="E116061" s="96"/>
      <c r="F116061" s="96"/>
      <c r="G116061" s="96"/>
      <c r="H116061" s="137"/>
    </row>
    <row r="116062" spans="2:8" x14ac:dyDescent="0.25">
      <c r="B116062" s="96"/>
      <c r="C116062" s="96"/>
      <c r="D116062" s="96"/>
      <c r="E116062" s="96"/>
      <c r="F116062" s="96"/>
      <c r="G116062" s="96"/>
      <c r="H116062" s="137"/>
    </row>
    <row r="116063" spans="2:8" x14ac:dyDescent="0.25">
      <c r="B116063" s="96"/>
      <c r="C116063" s="96"/>
      <c r="D116063" s="96"/>
      <c r="E116063" s="96"/>
      <c r="F116063" s="96"/>
      <c r="G116063" s="96"/>
      <c r="H116063" s="137"/>
    </row>
    <row r="116179" spans="2:8" x14ac:dyDescent="0.25">
      <c r="B116179" s="96"/>
      <c r="C116179" s="96"/>
      <c r="D116179" s="96"/>
      <c r="E116179" s="96"/>
      <c r="F116179" s="96"/>
      <c r="G116179" s="96"/>
      <c r="H116179" s="137"/>
    </row>
    <row r="116180" spans="2:8" x14ac:dyDescent="0.25">
      <c r="B116180" s="96"/>
      <c r="C116180" s="96"/>
      <c r="D116180" s="96"/>
      <c r="E116180" s="96"/>
      <c r="F116180" s="96"/>
      <c r="G116180" s="96"/>
      <c r="H116180" s="137"/>
    </row>
    <row r="116181" spans="2:8" x14ac:dyDescent="0.25">
      <c r="B116181" s="96"/>
      <c r="C116181" s="96"/>
      <c r="D116181" s="96"/>
      <c r="E116181" s="96"/>
      <c r="F116181" s="96"/>
      <c r="G116181" s="96"/>
      <c r="H116181" s="137"/>
    </row>
    <row r="116182" spans="2:8" x14ac:dyDescent="0.25">
      <c r="B116182" s="96"/>
      <c r="C116182" s="96"/>
      <c r="D116182" s="96"/>
      <c r="E116182" s="96"/>
      <c r="F116182" s="96"/>
      <c r="G116182" s="96"/>
      <c r="H116182" s="137"/>
    </row>
    <row r="116183" spans="2:8" x14ac:dyDescent="0.25">
      <c r="B116183" s="96"/>
      <c r="C116183" s="96"/>
      <c r="D116183" s="96"/>
      <c r="E116183" s="96"/>
      <c r="F116183" s="96"/>
      <c r="G116183" s="96"/>
      <c r="H116183" s="137"/>
    </row>
    <row r="116299" spans="2:8" x14ac:dyDescent="0.25">
      <c r="B116299" s="96"/>
      <c r="C116299" s="96"/>
      <c r="D116299" s="96"/>
      <c r="E116299" s="96"/>
      <c r="F116299" s="96"/>
      <c r="G116299" s="96"/>
      <c r="H116299" s="137"/>
    </row>
    <row r="116300" spans="2:8" x14ac:dyDescent="0.25">
      <c r="B116300" s="96"/>
      <c r="C116300" s="96"/>
      <c r="D116300" s="96"/>
      <c r="E116300" s="96"/>
      <c r="F116300" s="96"/>
      <c r="G116300" s="96"/>
      <c r="H116300" s="137"/>
    </row>
    <row r="116301" spans="2:8" x14ac:dyDescent="0.25">
      <c r="B116301" s="96"/>
      <c r="C116301" s="96"/>
      <c r="D116301" s="96"/>
      <c r="E116301" s="96"/>
      <c r="F116301" s="96"/>
      <c r="G116301" s="96"/>
      <c r="H116301" s="137"/>
    </row>
    <row r="116302" spans="2:8" x14ac:dyDescent="0.25">
      <c r="B116302" s="96"/>
      <c r="C116302" s="96"/>
      <c r="D116302" s="96"/>
      <c r="E116302" s="96"/>
      <c r="F116302" s="96"/>
      <c r="G116302" s="96"/>
      <c r="H116302" s="137"/>
    </row>
    <row r="116303" spans="2:8" x14ac:dyDescent="0.25">
      <c r="B116303" s="96"/>
      <c r="C116303" s="96"/>
      <c r="D116303" s="96"/>
      <c r="E116303" s="96"/>
      <c r="F116303" s="96"/>
      <c r="G116303" s="96"/>
      <c r="H116303" s="137"/>
    </row>
    <row r="116419" spans="2:8" x14ac:dyDescent="0.25">
      <c r="B116419" s="96"/>
      <c r="C116419" s="96"/>
      <c r="D116419" s="96"/>
      <c r="E116419" s="96"/>
      <c r="F116419" s="96"/>
      <c r="G116419" s="96"/>
      <c r="H116419" s="137"/>
    </row>
    <row r="116420" spans="2:8" x14ac:dyDescent="0.25">
      <c r="B116420" s="96"/>
      <c r="C116420" s="96"/>
      <c r="D116420" s="96"/>
      <c r="E116420" s="96"/>
      <c r="F116420" s="96"/>
      <c r="G116420" s="96"/>
      <c r="H116420" s="137"/>
    </row>
    <row r="116421" spans="2:8" x14ac:dyDescent="0.25">
      <c r="B116421" s="96"/>
      <c r="C116421" s="96"/>
      <c r="D116421" s="96"/>
      <c r="E116421" s="96"/>
      <c r="F116421" s="96"/>
      <c r="G116421" s="96"/>
      <c r="H116421" s="137"/>
    </row>
    <row r="116422" spans="2:8" x14ac:dyDescent="0.25">
      <c r="B116422" s="96"/>
      <c r="C116422" s="96"/>
      <c r="D116422" s="96"/>
      <c r="E116422" s="96"/>
      <c r="F116422" s="96"/>
      <c r="G116422" s="96"/>
      <c r="H116422" s="137"/>
    </row>
    <row r="116423" spans="2:8" x14ac:dyDescent="0.25">
      <c r="B116423" s="96"/>
      <c r="C116423" s="96"/>
      <c r="D116423" s="96"/>
      <c r="E116423" s="96"/>
      <c r="F116423" s="96"/>
      <c r="G116423" s="96"/>
      <c r="H116423" s="137"/>
    </row>
    <row r="116539" spans="2:8" x14ac:dyDescent="0.25">
      <c r="B116539" s="96"/>
      <c r="C116539" s="96"/>
      <c r="D116539" s="96"/>
      <c r="E116539" s="96"/>
      <c r="F116539" s="96"/>
      <c r="G116539" s="96"/>
      <c r="H116539" s="137"/>
    </row>
    <row r="116540" spans="2:8" x14ac:dyDescent="0.25">
      <c r="B116540" s="96"/>
      <c r="C116540" s="96"/>
      <c r="D116540" s="96"/>
      <c r="E116540" s="96"/>
      <c r="F116540" s="96"/>
      <c r="G116540" s="96"/>
      <c r="H116540" s="137"/>
    </row>
    <row r="116541" spans="2:8" x14ac:dyDescent="0.25">
      <c r="B116541" s="96"/>
      <c r="C116541" s="96"/>
      <c r="D116541" s="96"/>
      <c r="E116541" s="96"/>
      <c r="F116541" s="96"/>
      <c r="G116541" s="96"/>
      <c r="H116541" s="137"/>
    </row>
    <row r="116542" spans="2:8" x14ac:dyDescent="0.25">
      <c r="B116542" s="96"/>
      <c r="C116542" s="96"/>
      <c r="D116542" s="96"/>
      <c r="E116542" s="96"/>
      <c r="F116542" s="96"/>
      <c r="G116542" s="96"/>
      <c r="H116542" s="137"/>
    </row>
    <row r="116543" spans="2:8" x14ac:dyDescent="0.25">
      <c r="B116543" s="96"/>
      <c r="C116543" s="96"/>
      <c r="D116543" s="96"/>
      <c r="E116543" s="96"/>
      <c r="F116543" s="96"/>
      <c r="G116543" s="96"/>
      <c r="H116543" s="137"/>
    </row>
    <row r="116659" spans="2:8" x14ac:dyDescent="0.25">
      <c r="B116659" s="96"/>
      <c r="C116659" s="96"/>
      <c r="D116659" s="96"/>
      <c r="E116659" s="96"/>
      <c r="F116659" s="96"/>
      <c r="G116659" s="96"/>
      <c r="H116659" s="137"/>
    </row>
    <row r="116660" spans="2:8" x14ac:dyDescent="0.25">
      <c r="B116660" s="96"/>
      <c r="C116660" s="96"/>
      <c r="D116660" s="96"/>
      <c r="E116660" s="96"/>
      <c r="F116660" s="96"/>
      <c r="G116660" s="96"/>
      <c r="H116660" s="137"/>
    </row>
    <row r="116661" spans="2:8" x14ac:dyDescent="0.25">
      <c r="B116661" s="96"/>
      <c r="C116661" s="96"/>
      <c r="D116661" s="96"/>
      <c r="E116661" s="96"/>
      <c r="F116661" s="96"/>
      <c r="G116661" s="96"/>
      <c r="H116661" s="137"/>
    </row>
    <row r="116662" spans="2:8" x14ac:dyDescent="0.25">
      <c r="B116662" s="96"/>
      <c r="C116662" s="96"/>
      <c r="D116662" s="96"/>
      <c r="E116662" s="96"/>
      <c r="F116662" s="96"/>
      <c r="G116662" s="96"/>
      <c r="H116662" s="137"/>
    </row>
    <row r="116663" spans="2:8" x14ac:dyDescent="0.25">
      <c r="B116663" s="96"/>
      <c r="C116663" s="96"/>
      <c r="D116663" s="96"/>
      <c r="E116663" s="96"/>
      <c r="F116663" s="96"/>
      <c r="G116663" s="96"/>
      <c r="H116663" s="137"/>
    </row>
    <row r="116779" spans="2:8" x14ac:dyDescent="0.25">
      <c r="B116779" s="96"/>
      <c r="C116779" s="96"/>
      <c r="D116779" s="96"/>
      <c r="E116779" s="96"/>
      <c r="F116779" s="96"/>
      <c r="G116779" s="96"/>
      <c r="H116779" s="137"/>
    </row>
    <row r="116780" spans="2:8" x14ac:dyDescent="0.25">
      <c r="B116780" s="96"/>
      <c r="C116780" s="96"/>
      <c r="D116780" s="96"/>
      <c r="E116780" s="96"/>
      <c r="F116780" s="96"/>
      <c r="G116780" s="96"/>
      <c r="H116780" s="137"/>
    </row>
    <row r="116781" spans="2:8" x14ac:dyDescent="0.25">
      <c r="B116781" s="96"/>
      <c r="C116781" s="96"/>
      <c r="D116781" s="96"/>
      <c r="E116781" s="96"/>
      <c r="F116781" s="96"/>
      <c r="G116781" s="96"/>
      <c r="H116781" s="137"/>
    </row>
    <row r="116782" spans="2:8" x14ac:dyDescent="0.25">
      <c r="B116782" s="96"/>
      <c r="C116782" s="96"/>
      <c r="D116782" s="96"/>
      <c r="E116782" s="96"/>
      <c r="F116782" s="96"/>
      <c r="G116782" s="96"/>
      <c r="H116782" s="137"/>
    </row>
    <row r="116783" spans="2:8" x14ac:dyDescent="0.25">
      <c r="B116783" s="96"/>
      <c r="C116783" s="96"/>
      <c r="D116783" s="96"/>
      <c r="E116783" s="96"/>
      <c r="F116783" s="96"/>
      <c r="G116783" s="96"/>
      <c r="H116783" s="137"/>
    </row>
    <row r="116899" spans="2:8" x14ac:dyDescent="0.25">
      <c r="B116899" s="96"/>
      <c r="C116899" s="96"/>
      <c r="D116899" s="96"/>
      <c r="E116899" s="96"/>
      <c r="F116899" s="96"/>
      <c r="G116899" s="96"/>
      <c r="H116899" s="137"/>
    </row>
    <row r="116900" spans="2:8" x14ac:dyDescent="0.25">
      <c r="B116900" s="96"/>
      <c r="C116900" s="96"/>
      <c r="D116900" s="96"/>
      <c r="E116900" s="96"/>
      <c r="F116900" s="96"/>
      <c r="G116900" s="96"/>
      <c r="H116900" s="137"/>
    </row>
    <row r="116901" spans="2:8" x14ac:dyDescent="0.25">
      <c r="B116901" s="96"/>
      <c r="C116901" s="96"/>
      <c r="D116901" s="96"/>
      <c r="E116901" s="96"/>
      <c r="F116901" s="96"/>
      <c r="G116901" s="96"/>
      <c r="H116901" s="137"/>
    </row>
    <row r="116902" spans="2:8" x14ac:dyDescent="0.25">
      <c r="B116902" s="96"/>
      <c r="C116902" s="96"/>
      <c r="D116902" s="96"/>
      <c r="E116902" s="96"/>
      <c r="F116902" s="96"/>
      <c r="G116902" s="96"/>
      <c r="H116902" s="137"/>
    </row>
    <row r="116903" spans="2:8" x14ac:dyDescent="0.25">
      <c r="B116903" s="96"/>
      <c r="C116903" s="96"/>
      <c r="D116903" s="96"/>
      <c r="E116903" s="96"/>
      <c r="F116903" s="96"/>
      <c r="G116903" s="96"/>
      <c r="H116903" s="137"/>
    </row>
    <row r="117019" spans="2:8" x14ac:dyDescent="0.25">
      <c r="B117019" s="96"/>
      <c r="C117019" s="96"/>
      <c r="D117019" s="96"/>
      <c r="E117019" s="96"/>
      <c r="F117019" s="96"/>
      <c r="G117019" s="96"/>
      <c r="H117019" s="137"/>
    </row>
    <row r="117020" spans="2:8" x14ac:dyDescent="0.25">
      <c r="B117020" s="96"/>
      <c r="C117020" s="96"/>
      <c r="D117020" s="96"/>
      <c r="E117020" s="96"/>
      <c r="F117020" s="96"/>
      <c r="G117020" s="96"/>
      <c r="H117020" s="137"/>
    </row>
    <row r="117021" spans="2:8" x14ac:dyDescent="0.25">
      <c r="B117021" s="96"/>
      <c r="C117021" s="96"/>
      <c r="D117021" s="96"/>
      <c r="E117021" s="96"/>
      <c r="F117021" s="96"/>
      <c r="G117021" s="96"/>
      <c r="H117021" s="137"/>
    </row>
    <row r="117022" spans="2:8" x14ac:dyDescent="0.25">
      <c r="B117022" s="96"/>
      <c r="C117022" s="96"/>
      <c r="D117022" s="96"/>
      <c r="E117022" s="96"/>
      <c r="F117022" s="96"/>
      <c r="G117022" s="96"/>
      <c r="H117022" s="137"/>
    </row>
    <row r="117023" spans="2:8" x14ac:dyDescent="0.25">
      <c r="B117023" s="96"/>
      <c r="C117023" s="96"/>
      <c r="D117023" s="96"/>
      <c r="E117023" s="96"/>
      <c r="F117023" s="96"/>
      <c r="G117023" s="96"/>
      <c r="H117023" s="137"/>
    </row>
    <row r="117139" spans="2:8" x14ac:dyDescent="0.25">
      <c r="B117139" s="96"/>
      <c r="C117139" s="96"/>
      <c r="D117139" s="96"/>
      <c r="E117139" s="96"/>
      <c r="F117139" s="96"/>
      <c r="G117139" s="96"/>
      <c r="H117139" s="137"/>
    </row>
    <row r="117140" spans="2:8" x14ac:dyDescent="0.25">
      <c r="B117140" s="96"/>
      <c r="C117140" s="96"/>
      <c r="D117140" s="96"/>
      <c r="E117140" s="96"/>
      <c r="F117140" s="96"/>
      <c r="G117140" s="96"/>
      <c r="H117140" s="137"/>
    </row>
    <row r="117141" spans="2:8" x14ac:dyDescent="0.25">
      <c r="B117141" s="96"/>
      <c r="C117141" s="96"/>
      <c r="D117141" s="96"/>
      <c r="E117141" s="96"/>
      <c r="F117141" s="96"/>
      <c r="G117141" s="96"/>
      <c r="H117141" s="137"/>
    </row>
    <row r="117142" spans="2:8" x14ac:dyDescent="0.25">
      <c r="B117142" s="96"/>
      <c r="C117142" s="96"/>
      <c r="D117142" s="96"/>
      <c r="E117142" s="96"/>
      <c r="F117142" s="96"/>
      <c r="G117142" s="96"/>
      <c r="H117142" s="137"/>
    </row>
    <row r="117143" spans="2:8" x14ac:dyDescent="0.25">
      <c r="B117143" s="96"/>
      <c r="C117143" s="96"/>
      <c r="D117143" s="96"/>
      <c r="E117143" s="96"/>
      <c r="F117143" s="96"/>
      <c r="G117143" s="96"/>
      <c r="H117143" s="137"/>
    </row>
    <row r="117259" spans="2:8" x14ac:dyDescent="0.25">
      <c r="B117259" s="96"/>
      <c r="C117259" s="96"/>
      <c r="D117259" s="96"/>
      <c r="E117259" s="96"/>
      <c r="F117259" s="96"/>
      <c r="G117259" s="96"/>
      <c r="H117259" s="137"/>
    </row>
    <row r="117260" spans="2:8" x14ac:dyDescent="0.25">
      <c r="B117260" s="96"/>
      <c r="C117260" s="96"/>
      <c r="D117260" s="96"/>
      <c r="E117260" s="96"/>
      <c r="F117260" s="96"/>
      <c r="G117260" s="96"/>
      <c r="H117260" s="137"/>
    </row>
    <row r="117261" spans="2:8" x14ac:dyDescent="0.25">
      <c r="B117261" s="96"/>
      <c r="C117261" s="96"/>
      <c r="D117261" s="96"/>
      <c r="E117261" s="96"/>
      <c r="F117261" s="96"/>
      <c r="G117261" s="96"/>
      <c r="H117261" s="137"/>
    </row>
    <row r="117262" spans="2:8" x14ac:dyDescent="0.25">
      <c r="B117262" s="96"/>
      <c r="C117262" s="96"/>
      <c r="D117262" s="96"/>
      <c r="E117262" s="96"/>
      <c r="F117262" s="96"/>
      <c r="G117262" s="96"/>
      <c r="H117262" s="137"/>
    </row>
    <row r="117263" spans="2:8" x14ac:dyDescent="0.25">
      <c r="B117263" s="96"/>
      <c r="C117263" s="96"/>
      <c r="D117263" s="96"/>
      <c r="E117263" s="96"/>
      <c r="F117263" s="96"/>
      <c r="G117263" s="96"/>
      <c r="H117263" s="137"/>
    </row>
    <row r="117379" spans="2:8" x14ac:dyDescent="0.25">
      <c r="B117379" s="96"/>
      <c r="C117379" s="96"/>
      <c r="D117379" s="96"/>
      <c r="E117379" s="96"/>
      <c r="F117379" s="96"/>
      <c r="G117379" s="96"/>
      <c r="H117379" s="137"/>
    </row>
    <row r="117380" spans="2:8" x14ac:dyDescent="0.25">
      <c r="B117380" s="96"/>
      <c r="C117380" s="96"/>
      <c r="D117380" s="96"/>
      <c r="E117380" s="96"/>
      <c r="F117380" s="96"/>
      <c r="G117380" s="96"/>
      <c r="H117380" s="137"/>
    </row>
    <row r="117381" spans="2:8" x14ac:dyDescent="0.25">
      <c r="B117381" s="96"/>
      <c r="C117381" s="96"/>
      <c r="D117381" s="96"/>
      <c r="E117381" s="96"/>
      <c r="F117381" s="96"/>
      <c r="G117381" s="96"/>
      <c r="H117381" s="137"/>
    </row>
    <row r="117382" spans="2:8" x14ac:dyDescent="0.25">
      <c r="B117382" s="96"/>
      <c r="C117382" s="96"/>
      <c r="D117382" s="96"/>
      <c r="E117382" s="96"/>
      <c r="F117382" s="96"/>
      <c r="G117382" s="96"/>
      <c r="H117382" s="137"/>
    </row>
    <row r="117383" spans="2:8" x14ac:dyDescent="0.25">
      <c r="B117383" s="96"/>
      <c r="C117383" s="96"/>
      <c r="D117383" s="96"/>
      <c r="E117383" s="96"/>
      <c r="F117383" s="96"/>
      <c r="G117383" s="96"/>
      <c r="H117383" s="137"/>
    </row>
    <row r="117499" spans="2:8" x14ac:dyDescent="0.25">
      <c r="B117499" s="96"/>
      <c r="C117499" s="96"/>
      <c r="D117499" s="96"/>
      <c r="E117499" s="96"/>
      <c r="F117499" s="96"/>
      <c r="G117499" s="96"/>
      <c r="H117499" s="137"/>
    </row>
    <row r="117500" spans="2:8" x14ac:dyDescent="0.25">
      <c r="B117500" s="96"/>
      <c r="C117500" s="96"/>
      <c r="D117500" s="96"/>
      <c r="E117500" s="96"/>
      <c r="F117500" s="96"/>
      <c r="G117500" s="96"/>
      <c r="H117500" s="137"/>
    </row>
    <row r="117501" spans="2:8" x14ac:dyDescent="0.25">
      <c r="B117501" s="96"/>
      <c r="C117501" s="96"/>
      <c r="D117501" s="96"/>
      <c r="E117501" s="96"/>
      <c r="F117501" s="96"/>
      <c r="G117501" s="96"/>
      <c r="H117501" s="137"/>
    </row>
    <row r="117502" spans="2:8" x14ac:dyDescent="0.25">
      <c r="B117502" s="96"/>
      <c r="C117502" s="96"/>
      <c r="D117502" s="96"/>
      <c r="E117502" s="96"/>
      <c r="F117502" s="96"/>
      <c r="G117502" s="96"/>
      <c r="H117502" s="137"/>
    </row>
    <row r="117503" spans="2:8" x14ac:dyDescent="0.25">
      <c r="B117503" s="96"/>
      <c r="C117503" s="96"/>
      <c r="D117503" s="96"/>
      <c r="E117503" s="96"/>
      <c r="F117503" s="96"/>
      <c r="G117503" s="96"/>
      <c r="H117503" s="137"/>
    </row>
    <row r="117619" spans="2:8" x14ac:dyDescent="0.25">
      <c r="B117619" s="96"/>
      <c r="C117619" s="96"/>
      <c r="D117619" s="96"/>
      <c r="E117619" s="96"/>
      <c r="F117619" s="96"/>
      <c r="G117619" s="96"/>
      <c r="H117619" s="137"/>
    </row>
    <row r="117620" spans="2:8" x14ac:dyDescent="0.25">
      <c r="B117620" s="96"/>
      <c r="C117620" s="96"/>
      <c r="D117620" s="96"/>
      <c r="E117620" s="96"/>
      <c r="F117620" s="96"/>
      <c r="G117620" s="96"/>
      <c r="H117620" s="137"/>
    </row>
    <row r="117621" spans="2:8" x14ac:dyDescent="0.25">
      <c r="B117621" s="96"/>
      <c r="C117621" s="96"/>
      <c r="D117621" s="96"/>
      <c r="E117621" s="96"/>
      <c r="F117621" s="96"/>
      <c r="G117621" s="96"/>
      <c r="H117621" s="137"/>
    </row>
    <row r="117622" spans="2:8" x14ac:dyDescent="0.25">
      <c r="B117622" s="96"/>
      <c r="C117622" s="96"/>
      <c r="D117622" s="96"/>
      <c r="E117622" s="96"/>
      <c r="F117622" s="96"/>
      <c r="G117622" s="96"/>
      <c r="H117622" s="137"/>
    </row>
    <row r="117623" spans="2:8" x14ac:dyDescent="0.25">
      <c r="B117623" s="96"/>
      <c r="C117623" s="96"/>
      <c r="D117623" s="96"/>
      <c r="E117623" s="96"/>
      <c r="F117623" s="96"/>
      <c r="G117623" s="96"/>
      <c r="H117623" s="137"/>
    </row>
    <row r="117739" spans="2:8" x14ac:dyDescent="0.25">
      <c r="B117739" s="96"/>
      <c r="C117739" s="96"/>
      <c r="D117739" s="96"/>
      <c r="E117739" s="96"/>
      <c r="F117739" s="96"/>
      <c r="G117739" s="96"/>
      <c r="H117739" s="137"/>
    </row>
    <row r="117740" spans="2:8" x14ac:dyDescent="0.25">
      <c r="B117740" s="96"/>
      <c r="C117740" s="96"/>
      <c r="D117740" s="96"/>
      <c r="E117740" s="96"/>
      <c r="F117740" s="96"/>
      <c r="G117740" s="96"/>
      <c r="H117740" s="137"/>
    </row>
    <row r="117741" spans="2:8" x14ac:dyDescent="0.25">
      <c r="B117741" s="96"/>
      <c r="C117741" s="96"/>
      <c r="D117741" s="96"/>
      <c r="E117741" s="96"/>
      <c r="F117741" s="96"/>
      <c r="G117741" s="96"/>
      <c r="H117741" s="137"/>
    </row>
    <row r="117742" spans="2:8" x14ac:dyDescent="0.25">
      <c r="B117742" s="96"/>
      <c r="C117742" s="96"/>
      <c r="D117742" s="96"/>
      <c r="E117742" s="96"/>
      <c r="F117742" s="96"/>
      <c r="G117742" s="96"/>
      <c r="H117742" s="137"/>
    </row>
    <row r="117743" spans="2:8" x14ac:dyDescent="0.25">
      <c r="B117743" s="96"/>
      <c r="C117743" s="96"/>
      <c r="D117743" s="96"/>
      <c r="E117743" s="96"/>
      <c r="F117743" s="96"/>
      <c r="G117743" s="96"/>
      <c r="H117743" s="137"/>
    </row>
    <row r="117859" spans="2:8" x14ac:dyDescent="0.25">
      <c r="B117859" s="96"/>
      <c r="C117859" s="96"/>
      <c r="D117859" s="96"/>
      <c r="E117859" s="96"/>
      <c r="F117859" s="96"/>
      <c r="G117859" s="96"/>
      <c r="H117859" s="137"/>
    </row>
    <row r="117860" spans="2:8" x14ac:dyDescent="0.25">
      <c r="B117860" s="96"/>
      <c r="C117860" s="96"/>
      <c r="D117860" s="96"/>
      <c r="E117860" s="96"/>
      <c r="F117860" s="96"/>
      <c r="G117860" s="96"/>
      <c r="H117860" s="137"/>
    </row>
    <row r="117861" spans="2:8" x14ac:dyDescent="0.25">
      <c r="B117861" s="96"/>
      <c r="C117861" s="96"/>
      <c r="D117861" s="96"/>
      <c r="E117861" s="96"/>
      <c r="F117861" s="96"/>
      <c r="G117861" s="96"/>
      <c r="H117861" s="137"/>
    </row>
    <row r="117862" spans="2:8" x14ac:dyDescent="0.25">
      <c r="B117862" s="96"/>
      <c r="C117862" s="96"/>
      <c r="D117862" s="96"/>
      <c r="E117862" s="96"/>
      <c r="F117862" s="96"/>
      <c r="G117862" s="96"/>
      <c r="H117862" s="137"/>
    </row>
    <row r="117863" spans="2:8" x14ac:dyDescent="0.25">
      <c r="B117863" s="96"/>
      <c r="C117863" s="96"/>
      <c r="D117863" s="96"/>
      <c r="E117863" s="96"/>
      <c r="F117863" s="96"/>
      <c r="G117863" s="96"/>
      <c r="H117863" s="137"/>
    </row>
    <row r="117979" spans="2:8" x14ac:dyDescent="0.25">
      <c r="B117979" s="96"/>
      <c r="C117979" s="96"/>
      <c r="D117979" s="96"/>
      <c r="E117979" s="96"/>
      <c r="F117979" s="96"/>
      <c r="G117979" s="96"/>
      <c r="H117979" s="137"/>
    </row>
    <row r="117980" spans="2:8" x14ac:dyDescent="0.25">
      <c r="B117980" s="96"/>
      <c r="C117980" s="96"/>
      <c r="D117980" s="96"/>
      <c r="E117980" s="96"/>
      <c r="F117980" s="96"/>
      <c r="G117980" s="96"/>
      <c r="H117980" s="137"/>
    </row>
    <row r="117981" spans="2:8" x14ac:dyDescent="0.25">
      <c r="B117981" s="96"/>
      <c r="C117981" s="96"/>
      <c r="D117981" s="96"/>
      <c r="E117981" s="96"/>
      <c r="F117981" s="96"/>
      <c r="G117981" s="96"/>
      <c r="H117981" s="137"/>
    </row>
    <row r="117982" spans="2:8" x14ac:dyDescent="0.25">
      <c r="B117982" s="96"/>
      <c r="C117982" s="96"/>
      <c r="D117982" s="96"/>
      <c r="E117982" s="96"/>
      <c r="F117982" s="96"/>
      <c r="G117982" s="96"/>
      <c r="H117982" s="137"/>
    </row>
    <row r="117983" spans="2:8" x14ac:dyDescent="0.25">
      <c r="B117983" s="96"/>
      <c r="C117983" s="96"/>
      <c r="D117983" s="96"/>
      <c r="E117983" s="96"/>
      <c r="F117983" s="96"/>
      <c r="G117983" s="96"/>
      <c r="H117983" s="137"/>
    </row>
    <row r="118099" spans="2:8" x14ac:dyDescent="0.25">
      <c r="B118099" s="96"/>
      <c r="C118099" s="96"/>
      <c r="D118099" s="96"/>
      <c r="E118099" s="96"/>
      <c r="F118099" s="96"/>
      <c r="G118099" s="96"/>
      <c r="H118099" s="137"/>
    </row>
    <row r="118100" spans="2:8" x14ac:dyDescent="0.25">
      <c r="B118100" s="96"/>
      <c r="C118100" s="96"/>
      <c r="D118100" s="96"/>
      <c r="E118100" s="96"/>
      <c r="F118100" s="96"/>
      <c r="G118100" s="96"/>
      <c r="H118100" s="137"/>
    </row>
    <row r="118101" spans="2:8" x14ac:dyDescent="0.25">
      <c r="B118101" s="96"/>
      <c r="C118101" s="96"/>
      <c r="D118101" s="96"/>
      <c r="E118101" s="96"/>
      <c r="F118101" s="96"/>
      <c r="G118101" s="96"/>
      <c r="H118101" s="137"/>
    </row>
    <row r="118102" spans="2:8" x14ac:dyDescent="0.25">
      <c r="B118102" s="96"/>
      <c r="C118102" s="96"/>
      <c r="D118102" s="96"/>
      <c r="E118102" s="96"/>
      <c r="F118102" s="96"/>
      <c r="G118102" s="96"/>
      <c r="H118102" s="137"/>
    </row>
    <row r="118103" spans="2:8" x14ac:dyDescent="0.25">
      <c r="B118103" s="96"/>
      <c r="C118103" s="96"/>
      <c r="D118103" s="96"/>
      <c r="E118103" s="96"/>
      <c r="F118103" s="96"/>
      <c r="G118103" s="96"/>
      <c r="H118103" s="137"/>
    </row>
    <row r="118219" spans="2:8" x14ac:dyDescent="0.25">
      <c r="B118219" s="96"/>
      <c r="C118219" s="96"/>
      <c r="D118219" s="96"/>
      <c r="E118219" s="96"/>
      <c r="F118219" s="96"/>
      <c r="G118219" s="96"/>
      <c r="H118219" s="137"/>
    </row>
    <row r="118220" spans="2:8" x14ac:dyDescent="0.25">
      <c r="B118220" s="96"/>
      <c r="C118220" s="96"/>
      <c r="D118220" s="96"/>
      <c r="E118220" s="96"/>
      <c r="F118220" s="96"/>
      <c r="G118220" s="96"/>
      <c r="H118220" s="137"/>
    </row>
    <row r="118221" spans="2:8" x14ac:dyDescent="0.25">
      <c r="B118221" s="96"/>
      <c r="C118221" s="96"/>
      <c r="D118221" s="96"/>
      <c r="E118221" s="96"/>
      <c r="F118221" s="96"/>
      <c r="G118221" s="96"/>
      <c r="H118221" s="137"/>
    </row>
    <row r="118222" spans="2:8" x14ac:dyDescent="0.25">
      <c r="B118222" s="96"/>
      <c r="C118222" s="96"/>
      <c r="D118222" s="96"/>
      <c r="E118222" s="96"/>
      <c r="F118222" s="96"/>
      <c r="G118222" s="96"/>
      <c r="H118222" s="137"/>
    </row>
    <row r="118223" spans="2:8" x14ac:dyDescent="0.25">
      <c r="B118223" s="96"/>
      <c r="C118223" s="96"/>
      <c r="D118223" s="96"/>
      <c r="E118223" s="96"/>
      <c r="F118223" s="96"/>
      <c r="G118223" s="96"/>
      <c r="H118223" s="137"/>
    </row>
    <row r="118339" spans="2:8" x14ac:dyDescent="0.25">
      <c r="B118339" s="96"/>
      <c r="C118339" s="96"/>
      <c r="D118339" s="96"/>
      <c r="E118339" s="96"/>
      <c r="F118339" s="96"/>
      <c r="G118339" s="96"/>
      <c r="H118339" s="137"/>
    </row>
    <row r="118340" spans="2:8" x14ac:dyDescent="0.25">
      <c r="B118340" s="96"/>
      <c r="C118340" s="96"/>
      <c r="D118340" s="96"/>
      <c r="E118340" s="96"/>
      <c r="F118340" s="96"/>
      <c r="G118340" s="96"/>
      <c r="H118340" s="137"/>
    </row>
    <row r="118341" spans="2:8" x14ac:dyDescent="0.25">
      <c r="B118341" s="96"/>
      <c r="C118341" s="96"/>
      <c r="D118341" s="96"/>
      <c r="E118341" s="96"/>
      <c r="F118341" s="96"/>
      <c r="G118341" s="96"/>
      <c r="H118341" s="137"/>
    </row>
    <row r="118342" spans="2:8" x14ac:dyDescent="0.25">
      <c r="B118342" s="96"/>
      <c r="C118342" s="96"/>
      <c r="D118342" s="96"/>
      <c r="E118342" s="96"/>
      <c r="F118342" s="96"/>
      <c r="G118342" s="96"/>
      <c r="H118342" s="137"/>
    </row>
    <row r="118343" spans="2:8" x14ac:dyDescent="0.25">
      <c r="B118343" s="96"/>
      <c r="C118343" s="96"/>
      <c r="D118343" s="96"/>
      <c r="E118343" s="96"/>
      <c r="F118343" s="96"/>
      <c r="G118343" s="96"/>
      <c r="H118343" s="137"/>
    </row>
    <row r="118459" spans="2:8" x14ac:dyDescent="0.25">
      <c r="B118459" s="96"/>
      <c r="C118459" s="96"/>
      <c r="D118459" s="96"/>
      <c r="E118459" s="96"/>
      <c r="F118459" s="96"/>
      <c r="G118459" s="96"/>
      <c r="H118459" s="137"/>
    </row>
    <row r="118460" spans="2:8" x14ac:dyDescent="0.25">
      <c r="B118460" s="96"/>
      <c r="C118460" s="96"/>
      <c r="D118460" s="96"/>
      <c r="E118460" s="96"/>
      <c r="F118460" s="96"/>
      <c r="G118460" s="96"/>
      <c r="H118460" s="137"/>
    </row>
    <row r="118461" spans="2:8" x14ac:dyDescent="0.25">
      <c r="B118461" s="96"/>
      <c r="C118461" s="96"/>
      <c r="D118461" s="96"/>
      <c r="E118461" s="96"/>
      <c r="F118461" s="96"/>
      <c r="G118461" s="96"/>
      <c r="H118461" s="137"/>
    </row>
    <row r="118462" spans="2:8" x14ac:dyDescent="0.25">
      <c r="B118462" s="96"/>
      <c r="C118462" s="96"/>
      <c r="D118462" s="96"/>
      <c r="E118462" s="96"/>
      <c r="F118462" s="96"/>
      <c r="G118462" s="96"/>
      <c r="H118462" s="137"/>
    </row>
    <row r="118463" spans="2:8" x14ac:dyDescent="0.25">
      <c r="B118463" s="96"/>
      <c r="C118463" s="96"/>
      <c r="D118463" s="96"/>
      <c r="E118463" s="96"/>
      <c r="F118463" s="96"/>
      <c r="G118463" s="96"/>
      <c r="H118463" s="137"/>
    </row>
    <row r="118579" spans="2:8" x14ac:dyDescent="0.25">
      <c r="B118579" s="96"/>
      <c r="C118579" s="96"/>
      <c r="D118579" s="96"/>
      <c r="E118579" s="96"/>
      <c r="F118579" s="96"/>
      <c r="G118579" s="96"/>
      <c r="H118579" s="137"/>
    </row>
    <row r="118580" spans="2:8" x14ac:dyDescent="0.25">
      <c r="B118580" s="96"/>
      <c r="C118580" s="96"/>
      <c r="D118580" s="96"/>
      <c r="E118580" s="96"/>
      <c r="F118580" s="96"/>
      <c r="G118580" s="96"/>
      <c r="H118580" s="137"/>
    </row>
    <row r="118581" spans="2:8" x14ac:dyDescent="0.25">
      <c r="B118581" s="96"/>
      <c r="C118581" s="96"/>
      <c r="D118581" s="96"/>
      <c r="E118581" s="96"/>
      <c r="F118581" s="96"/>
      <c r="G118581" s="96"/>
      <c r="H118581" s="137"/>
    </row>
    <row r="118582" spans="2:8" x14ac:dyDescent="0.25">
      <c r="B118582" s="96"/>
      <c r="C118582" s="96"/>
      <c r="D118582" s="96"/>
      <c r="E118582" s="96"/>
      <c r="F118582" s="96"/>
      <c r="G118582" s="96"/>
      <c r="H118582" s="137"/>
    </row>
    <row r="118583" spans="2:8" x14ac:dyDescent="0.25">
      <c r="B118583" s="96"/>
      <c r="C118583" s="96"/>
      <c r="D118583" s="96"/>
      <c r="E118583" s="96"/>
      <c r="F118583" s="96"/>
      <c r="G118583" s="96"/>
      <c r="H118583" s="137"/>
    </row>
    <row r="118699" spans="2:8" x14ac:dyDescent="0.25">
      <c r="B118699" s="96"/>
      <c r="C118699" s="96"/>
      <c r="D118699" s="96"/>
      <c r="E118699" s="96"/>
      <c r="F118699" s="96"/>
      <c r="G118699" s="96"/>
      <c r="H118699" s="137"/>
    </row>
    <row r="118700" spans="2:8" x14ac:dyDescent="0.25">
      <c r="B118700" s="96"/>
      <c r="C118700" s="96"/>
      <c r="D118700" s="96"/>
      <c r="E118700" s="96"/>
      <c r="F118700" s="96"/>
      <c r="G118700" s="96"/>
      <c r="H118700" s="137"/>
    </row>
    <row r="118701" spans="2:8" x14ac:dyDescent="0.25">
      <c r="B118701" s="96"/>
      <c r="C118701" s="96"/>
      <c r="D118701" s="96"/>
      <c r="E118701" s="96"/>
      <c r="F118701" s="96"/>
      <c r="G118701" s="96"/>
      <c r="H118701" s="137"/>
    </row>
    <row r="118702" spans="2:8" x14ac:dyDescent="0.25">
      <c r="B118702" s="96"/>
      <c r="C118702" s="96"/>
      <c r="D118702" s="96"/>
      <c r="E118702" s="96"/>
      <c r="F118702" s="96"/>
      <c r="G118702" s="96"/>
      <c r="H118702" s="137"/>
    </row>
    <row r="118703" spans="2:8" x14ac:dyDescent="0.25">
      <c r="B118703" s="96"/>
      <c r="C118703" s="96"/>
      <c r="D118703" s="96"/>
      <c r="E118703" s="96"/>
      <c r="F118703" s="96"/>
      <c r="G118703" s="96"/>
      <c r="H118703" s="137"/>
    </row>
    <row r="118819" spans="2:8" x14ac:dyDescent="0.25">
      <c r="B118819" s="96"/>
      <c r="C118819" s="96"/>
      <c r="D118819" s="96"/>
      <c r="E118819" s="96"/>
      <c r="F118819" s="96"/>
      <c r="G118819" s="96"/>
      <c r="H118819" s="137"/>
    </row>
    <row r="118820" spans="2:8" x14ac:dyDescent="0.25">
      <c r="B118820" s="96"/>
      <c r="C118820" s="96"/>
      <c r="D118820" s="96"/>
      <c r="E118820" s="96"/>
      <c r="F118820" s="96"/>
      <c r="G118820" s="96"/>
      <c r="H118820" s="137"/>
    </row>
    <row r="118821" spans="2:8" x14ac:dyDescent="0.25">
      <c r="B118821" s="96"/>
      <c r="C118821" s="96"/>
      <c r="D118821" s="96"/>
      <c r="E118821" s="96"/>
      <c r="F118821" s="96"/>
      <c r="G118821" s="96"/>
      <c r="H118821" s="137"/>
    </row>
    <row r="118822" spans="2:8" x14ac:dyDescent="0.25">
      <c r="B118822" s="96"/>
      <c r="C118822" s="96"/>
      <c r="D118822" s="96"/>
      <c r="E118822" s="96"/>
      <c r="F118822" s="96"/>
      <c r="G118822" s="96"/>
      <c r="H118822" s="137"/>
    </row>
    <row r="118823" spans="2:8" x14ac:dyDescent="0.25">
      <c r="B118823" s="96"/>
      <c r="C118823" s="96"/>
      <c r="D118823" s="96"/>
      <c r="E118823" s="96"/>
      <c r="F118823" s="96"/>
      <c r="G118823" s="96"/>
      <c r="H118823" s="137"/>
    </row>
    <row r="118939" spans="2:8" x14ac:dyDescent="0.25">
      <c r="B118939" s="96"/>
      <c r="C118939" s="96"/>
      <c r="D118939" s="96"/>
      <c r="E118939" s="96"/>
      <c r="F118939" s="96"/>
      <c r="G118939" s="96"/>
      <c r="H118939" s="137"/>
    </row>
    <row r="118940" spans="2:8" x14ac:dyDescent="0.25">
      <c r="B118940" s="96"/>
      <c r="C118940" s="96"/>
      <c r="D118940" s="96"/>
      <c r="E118940" s="96"/>
      <c r="F118940" s="96"/>
      <c r="G118940" s="96"/>
      <c r="H118940" s="137"/>
    </row>
    <row r="118941" spans="2:8" x14ac:dyDescent="0.25">
      <c r="B118941" s="96"/>
      <c r="C118941" s="96"/>
      <c r="D118941" s="96"/>
      <c r="E118941" s="96"/>
      <c r="F118941" s="96"/>
      <c r="G118941" s="96"/>
      <c r="H118941" s="137"/>
    </row>
    <row r="118942" spans="2:8" x14ac:dyDescent="0.25">
      <c r="B118942" s="96"/>
      <c r="C118942" s="96"/>
      <c r="D118942" s="96"/>
      <c r="E118942" s="96"/>
      <c r="F118942" s="96"/>
      <c r="G118942" s="96"/>
      <c r="H118942" s="137"/>
    </row>
    <row r="118943" spans="2:8" x14ac:dyDescent="0.25">
      <c r="B118943" s="96"/>
      <c r="C118943" s="96"/>
      <c r="D118943" s="96"/>
      <c r="E118943" s="96"/>
      <c r="F118943" s="96"/>
      <c r="G118943" s="96"/>
      <c r="H118943" s="137"/>
    </row>
    <row r="119059" spans="2:8" x14ac:dyDescent="0.25">
      <c r="B119059" s="96"/>
      <c r="C119059" s="96"/>
      <c r="D119059" s="96"/>
      <c r="E119059" s="96"/>
      <c r="F119059" s="96"/>
      <c r="G119059" s="96"/>
      <c r="H119059" s="137"/>
    </row>
    <row r="119060" spans="2:8" x14ac:dyDescent="0.25">
      <c r="B119060" s="96"/>
      <c r="C119060" s="96"/>
      <c r="D119060" s="96"/>
      <c r="E119060" s="96"/>
      <c r="F119060" s="96"/>
      <c r="G119060" s="96"/>
      <c r="H119060" s="137"/>
    </row>
    <row r="119061" spans="2:8" x14ac:dyDescent="0.25">
      <c r="B119061" s="96"/>
      <c r="C119061" s="96"/>
      <c r="D119061" s="96"/>
      <c r="E119061" s="96"/>
      <c r="F119061" s="96"/>
      <c r="G119061" s="96"/>
      <c r="H119061" s="137"/>
    </row>
    <row r="119062" spans="2:8" x14ac:dyDescent="0.25">
      <c r="B119062" s="96"/>
      <c r="C119062" s="96"/>
      <c r="D119062" s="96"/>
      <c r="E119062" s="96"/>
      <c r="F119062" s="96"/>
      <c r="G119062" s="96"/>
      <c r="H119062" s="137"/>
    </row>
    <row r="119063" spans="2:8" x14ac:dyDescent="0.25">
      <c r="B119063" s="96"/>
      <c r="C119063" s="96"/>
      <c r="D119063" s="96"/>
      <c r="E119063" s="96"/>
      <c r="F119063" s="96"/>
      <c r="G119063" s="96"/>
      <c r="H119063" s="137"/>
    </row>
    <row r="119179" spans="2:8" x14ac:dyDescent="0.25">
      <c r="B119179" s="96"/>
      <c r="C119179" s="96"/>
      <c r="D119179" s="96"/>
      <c r="E119179" s="96"/>
      <c r="F119179" s="96"/>
      <c r="G119179" s="96"/>
      <c r="H119179" s="137"/>
    </row>
    <row r="119180" spans="2:8" x14ac:dyDescent="0.25">
      <c r="B119180" s="96"/>
      <c r="C119180" s="96"/>
      <c r="D119180" s="96"/>
      <c r="E119180" s="96"/>
      <c r="F119180" s="96"/>
      <c r="G119180" s="96"/>
      <c r="H119180" s="137"/>
    </row>
    <row r="119181" spans="2:8" x14ac:dyDescent="0.25">
      <c r="B119181" s="96"/>
      <c r="C119181" s="96"/>
      <c r="D119181" s="96"/>
      <c r="E119181" s="96"/>
      <c r="F119181" s="96"/>
      <c r="G119181" s="96"/>
      <c r="H119181" s="137"/>
    </row>
    <row r="119182" spans="2:8" x14ac:dyDescent="0.25">
      <c r="B119182" s="96"/>
      <c r="C119182" s="96"/>
      <c r="D119182" s="96"/>
      <c r="E119182" s="96"/>
      <c r="F119182" s="96"/>
      <c r="G119182" s="96"/>
      <c r="H119182" s="137"/>
    </row>
    <row r="119183" spans="2:8" x14ac:dyDescent="0.25">
      <c r="B119183" s="96"/>
      <c r="C119183" s="96"/>
      <c r="D119183" s="96"/>
      <c r="E119183" s="96"/>
      <c r="F119183" s="96"/>
      <c r="G119183" s="96"/>
      <c r="H119183" s="137"/>
    </row>
    <row r="119299" spans="2:8" x14ac:dyDescent="0.25">
      <c r="B119299" s="96"/>
      <c r="C119299" s="96"/>
      <c r="D119299" s="96"/>
      <c r="E119299" s="96"/>
      <c r="F119299" s="96"/>
      <c r="G119299" s="96"/>
      <c r="H119299" s="137"/>
    </row>
    <row r="119300" spans="2:8" x14ac:dyDescent="0.25">
      <c r="B119300" s="96"/>
      <c r="C119300" s="96"/>
      <c r="D119300" s="96"/>
      <c r="E119300" s="96"/>
      <c r="F119300" s="96"/>
      <c r="G119300" s="96"/>
      <c r="H119300" s="137"/>
    </row>
    <row r="119301" spans="2:8" x14ac:dyDescent="0.25">
      <c r="B119301" s="96"/>
      <c r="C119301" s="96"/>
      <c r="D119301" s="96"/>
      <c r="E119301" s="96"/>
      <c r="F119301" s="96"/>
      <c r="G119301" s="96"/>
      <c r="H119301" s="137"/>
    </row>
    <row r="119302" spans="2:8" x14ac:dyDescent="0.25">
      <c r="B119302" s="96"/>
      <c r="C119302" s="96"/>
      <c r="D119302" s="96"/>
      <c r="E119302" s="96"/>
      <c r="F119302" s="96"/>
      <c r="G119302" s="96"/>
      <c r="H119302" s="137"/>
    </row>
    <row r="119303" spans="2:8" x14ac:dyDescent="0.25">
      <c r="B119303" s="96"/>
      <c r="C119303" s="96"/>
      <c r="D119303" s="96"/>
      <c r="E119303" s="96"/>
      <c r="F119303" s="96"/>
      <c r="G119303" s="96"/>
      <c r="H119303" s="137"/>
    </row>
    <row r="119419" spans="2:8" x14ac:dyDescent="0.25">
      <c r="B119419" s="96"/>
      <c r="C119419" s="96"/>
      <c r="D119419" s="96"/>
      <c r="E119419" s="96"/>
      <c r="F119419" s="96"/>
      <c r="G119419" s="96"/>
      <c r="H119419" s="137"/>
    </row>
    <row r="119420" spans="2:8" x14ac:dyDescent="0.25">
      <c r="B119420" s="96"/>
      <c r="C119420" s="96"/>
      <c r="D119420" s="96"/>
      <c r="E119420" s="96"/>
      <c r="F119420" s="96"/>
      <c r="G119420" s="96"/>
      <c r="H119420" s="137"/>
    </row>
    <row r="119421" spans="2:8" x14ac:dyDescent="0.25">
      <c r="B119421" s="96"/>
      <c r="C119421" s="96"/>
      <c r="D119421" s="96"/>
      <c r="E119421" s="96"/>
      <c r="F119421" s="96"/>
      <c r="G119421" s="96"/>
      <c r="H119421" s="137"/>
    </row>
    <row r="119422" spans="2:8" x14ac:dyDescent="0.25">
      <c r="B119422" s="96"/>
      <c r="C119422" s="96"/>
      <c r="D119422" s="96"/>
      <c r="E119422" s="96"/>
      <c r="F119422" s="96"/>
      <c r="G119422" s="96"/>
      <c r="H119422" s="137"/>
    </row>
    <row r="119423" spans="2:8" x14ac:dyDescent="0.25">
      <c r="B119423" s="96"/>
      <c r="C119423" s="96"/>
      <c r="D119423" s="96"/>
      <c r="E119423" s="96"/>
      <c r="F119423" s="96"/>
      <c r="G119423" s="96"/>
      <c r="H119423" s="137"/>
    </row>
    <row r="119539" spans="2:8" x14ac:dyDescent="0.25">
      <c r="B119539" s="96"/>
      <c r="C119539" s="96"/>
      <c r="D119539" s="96"/>
      <c r="E119539" s="96"/>
      <c r="F119539" s="96"/>
      <c r="G119539" s="96"/>
      <c r="H119539" s="137"/>
    </row>
    <row r="119540" spans="2:8" x14ac:dyDescent="0.25">
      <c r="B119540" s="96"/>
      <c r="C119540" s="96"/>
      <c r="D119540" s="96"/>
      <c r="E119540" s="96"/>
      <c r="F119540" s="96"/>
      <c r="G119540" s="96"/>
      <c r="H119540" s="137"/>
    </row>
    <row r="119541" spans="2:8" x14ac:dyDescent="0.25">
      <c r="B119541" s="96"/>
      <c r="C119541" s="96"/>
      <c r="D119541" s="96"/>
      <c r="E119541" s="96"/>
      <c r="F119541" s="96"/>
      <c r="G119541" s="96"/>
      <c r="H119541" s="137"/>
    </row>
    <row r="119542" spans="2:8" x14ac:dyDescent="0.25">
      <c r="B119542" s="96"/>
      <c r="C119542" s="96"/>
      <c r="D119542" s="96"/>
      <c r="E119542" s="96"/>
      <c r="F119542" s="96"/>
      <c r="G119542" s="96"/>
      <c r="H119542" s="137"/>
    </row>
    <row r="119543" spans="2:8" x14ac:dyDescent="0.25">
      <c r="B119543" s="96"/>
      <c r="C119543" s="96"/>
      <c r="D119543" s="96"/>
      <c r="E119543" s="96"/>
      <c r="F119543" s="96"/>
      <c r="G119543" s="96"/>
      <c r="H119543" s="137"/>
    </row>
    <row r="119659" spans="2:8" x14ac:dyDescent="0.25">
      <c r="B119659" s="96"/>
      <c r="C119659" s="96"/>
      <c r="D119659" s="96"/>
      <c r="E119659" s="96"/>
      <c r="F119659" s="96"/>
      <c r="G119659" s="96"/>
      <c r="H119659" s="137"/>
    </row>
    <row r="119660" spans="2:8" x14ac:dyDescent="0.25">
      <c r="B119660" s="96"/>
      <c r="C119660" s="96"/>
      <c r="D119660" s="96"/>
      <c r="E119660" s="96"/>
      <c r="F119660" s="96"/>
      <c r="G119660" s="96"/>
      <c r="H119660" s="137"/>
    </row>
    <row r="119661" spans="2:8" x14ac:dyDescent="0.25">
      <c r="B119661" s="96"/>
      <c r="C119661" s="96"/>
      <c r="D119661" s="96"/>
      <c r="E119661" s="96"/>
      <c r="F119661" s="96"/>
      <c r="G119661" s="96"/>
      <c r="H119661" s="137"/>
    </row>
    <row r="119662" spans="2:8" x14ac:dyDescent="0.25">
      <c r="B119662" s="96"/>
      <c r="C119662" s="96"/>
      <c r="D119662" s="96"/>
      <c r="E119662" s="96"/>
      <c r="F119662" s="96"/>
      <c r="G119662" s="96"/>
      <c r="H119662" s="137"/>
    </row>
    <row r="119663" spans="2:8" x14ac:dyDescent="0.25">
      <c r="B119663" s="96"/>
      <c r="C119663" s="96"/>
      <c r="D119663" s="96"/>
      <c r="E119663" s="96"/>
      <c r="F119663" s="96"/>
      <c r="G119663" s="96"/>
      <c r="H119663" s="137"/>
    </row>
    <row r="119779" spans="2:8" x14ac:dyDescent="0.25">
      <c r="B119779" s="96"/>
      <c r="C119779" s="96"/>
      <c r="D119779" s="96"/>
      <c r="E119779" s="96"/>
      <c r="F119779" s="96"/>
      <c r="G119779" s="96"/>
      <c r="H119779" s="137"/>
    </row>
    <row r="119780" spans="2:8" x14ac:dyDescent="0.25">
      <c r="B119780" s="96"/>
      <c r="C119780" s="96"/>
      <c r="D119780" s="96"/>
      <c r="E119780" s="96"/>
      <c r="F119780" s="96"/>
      <c r="G119780" s="96"/>
      <c r="H119780" s="137"/>
    </row>
    <row r="119781" spans="2:8" x14ac:dyDescent="0.25">
      <c r="B119781" s="96"/>
      <c r="C119781" s="96"/>
      <c r="D119781" s="96"/>
      <c r="E119781" s="96"/>
      <c r="F119781" s="96"/>
      <c r="G119781" s="96"/>
      <c r="H119781" s="137"/>
    </row>
    <row r="119782" spans="2:8" x14ac:dyDescent="0.25">
      <c r="B119782" s="96"/>
      <c r="C119782" s="96"/>
      <c r="D119782" s="96"/>
      <c r="E119782" s="96"/>
      <c r="F119782" s="96"/>
      <c r="G119782" s="96"/>
      <c r="H119782" s="137"/>
    </row>
    <row r="119783" spans="2:8" x14ac:dyDescent="0.25">
      <c r="B119783" s="96"/>
      <c r="C119783" s="96"/>
      <c r="D119783" s="96"/>
      <c r="E119783" s="96"/>
      <c r="F119783" s="96"/>
      <c r="G119783" s="96"/>
      <c r="H119783" s="137"/>
    </row>
    <row r="119899" spans="2:8" x14ac:dyDescent="0.25">
      <c r="B119899" s="96"/>
      <c r="C119899" s="96"/>
      <c r="D119899" s="96"/>
      <c r="E119899" s="96"/>
      <c r="F119899" s="96"/>
      <c r="G119899" s="96"/>
      <c r="H119899" s="137"/>
    </row>
    <row r="119900" spans="2:8" x14ac:dyDescent="0.25">
      <c r="B119900" s="96"/>
      <c r="C119900" s="96"/>
      <c r="D119900" s="96"/>
      <c r="E119900" s="96"/>
      <c r="F119900" s="96"/>
      <c r="G119900" s="96"/>
      <c r="H119900" s="137"/>
    </row>
    <row r="119901" spans="2:8" x14ac:dyDescent="0.25">
      <c r="B119901" s="96"/>
      <c r="C119901" s="96"/>
      <c r="D119901" s="96"/>
      <c r="E119901" s="96"/>
      <c r="F119901" s="96"/>
      <c r="G119901" s="96"/>
      <c r="H119901" s="137"/>
    </row>
    <row r="119902" spans="2:8" x14ac:dyDescent="0.25">
      <c r="B119902" s="96"/>
      <c r="C119902" s="96"/>
      <c r="D119902" s="96"/>
      <c r="E119902" s="96"/>
      <c r="F119902" s="96"/>
      <c r="G119902" s="96"/>
      <c r="H119902" s="137"/>
    </row>
    <row r="119903" spans="2:8" x14ac:dyDescent="0.25">
      <c r="B119903" s="96"/>
      <c r="C119903" s="96"/>
      <c r="D119903" s="96"/>
      <c r="E119903" s="96"/>
      <c r="F119903" s="96"/>
      <c r="G119903" s="96"/>
      <c r="H119903" s="137"/>
    </row>
    <row r="120019" spans="2:8" x14ac:dyDescent="0.25">
      <c r="B120019" s="96"/>
      <c r="C120019" s="96"/>
      <c r="D120019" s="96"/>
      <c r="E120019" s="96"/>
      <c r="F120019" s="96"/>
      <c r="G120019" s="96"/>
      <c r="H120019" s="137"/>
    </row>
    <row r="120020" spans="2:8" x14ac:dyDescent="0.25">
      <c r="B120020" s="96"/>
      <c r="C120020" s="96"/>
      <c r="D120020" s="96"/>
      <c r="E120020" s="96"/>
      <c r="F120020" s="96"/>
      <c r="G120020" s="96"/>
      <c r="H120020" s="137"/>
    </row>
    <row r="120021" spans="2:8" x14ac:dyDescent="0.25">
      <c r="B120021" s="96"/>
      <c r="C120021" s="96"/>
      <c r="D120021" s="96"/>
      <c r="E120021" s="96"/>
      <c r="F120021" s="96"/>
      <c r="G120021" s="96"/>
      <c r="H120021" s="137"/>
    </row>
    <row r="120022" spans="2:8" x14ac:dyDescent="0.25">
      <c r="B120022" s="96"/>
      <c r="C120022" s="96"/>
      <c r="D120022" s="96"/>
      <c r="E120022" s="96"/>
      <c r="F120022" s="96"/>
      <c r="G120022" s="96"/>
      <c r="H120022" s="137"/>
    </row>
    <row r="120023" spans="2:8" x14ac:dyDescent="0.25">
      <c r="B120023" s="96"/>
      <c r="C120023" s="96"/>
      <c r="D120023" s="96"/>
      <c r="E120023" s="96"/>
      <c r="F120023" s="96"/>
      <c r="G120023" s="96"/>
      <c r="H120023" s="137"/>
    </row>
    <row r="120139" spans="2:8" x14ac:dyDescent="0.25">
      <c r="B120139" s="96"/>
      <c r="C120139" s="96"/>
      <c r="D120139" s="96"/>
      <c r="E120139" s="96"/>
      <c r="F120139" s="96"/>
      <c r="G120139" s="96"/>
      <c r="H120139" s="137"/>
    </row>
    <row r="120140" spans="2:8" x14ac:dyDescent="0.25">
      <c r="B120140" s="96"/>
      <c r="C120140" s="96"/>
      <c r="D120140" s="96"/>
      <c r="E120140" s="96"/>
      <c r="F120140" s="96"/>
      <c r="G120140" s="96"/>
      <c r="H120140" s="137"/>
    </row>
    <row r="120141" spans="2:8" x14ac:dyDescent="0.25">
      <c r="B120141" s="96"/>
      <c r="C120141" s="96"/>
      <c r="D120141" s="96"/>
      <c r="E120141" s="96"/>
      <c r="F120141" s="96"/>
      <c r="G120141" s="96"/>
      <c r="H120141" s="137"/>
    </row>
    <row r="120142" spans="2:8" x14ac:dyDescent="0.25">
      <c r="B120142" s="96"/>
      <c r="C120142" s="96"/>
      <c r="D120142" s="96"/>
      <c r="E120142" s="96"/>
      <c r="F120142" s="96"/>
      <c r="G120142" s="96"/>
      <c r="H120142" s="137"/>
    </row>
    <row r="120143" spans="2:8" x14ac:dyDescent="0.25">
      <c r="B120143" s="96"/>
      <c r="C120143" s="96"/>
      <c r="D120143" s="96"/>
      <c r="E120143" s="96"/>
      <c r="F120143" s="96"/>
      <c r="G120143" s="96"/>
      <c r="H120143" s="137"/>
    </row>
    <row r="120259" spans="2:8" x14ac:dyDescent="0.25">
      <c r="B120259" s="96"/>
      <c r="C120259" s="96"/>
      <c r="D120259" s="96"/>
      <c r="E120259" s="96"/>
      <c r="F120259" s="96"/>
      <c r="G120259" s="96"/>
      <c r="H120259" s="137"/>
    </row>
    <row r="120260" spans="2:8" x14ac:dyDescent="0.25">
      <c r="B120260" s="96"/>
      <c r="C120260" s="96"/>
      <c r="D120260" s="96"/>
      <c r="E120260" s="96"/>
      <c r="F120260" s="96"/>
      <c r="G120260" s="96"/>
      <c r="H120260" s="137"/>
    </row>
    <row r="120261" spans="2:8" x14ac:dyDescent="0.25">
      <c r="B120261" s="96"/>
      <c r="C120261" s="96"/>
      <c r="D120261" s="96"/>
      <c r="E120261" s="96"/>
      <c r="F120261" s="96"/>
      <c r="G120261" s="96"/>
      <c r="H120261" s="137"/>
    </row>
    <row r="120262" spans="2:8" x14ac:dyDescent="0.25">
      <c r="B120262" s="96"/>
      <c r="C120262" s="96"/>
      <c r="D120262" s="96"/>
      <c r="E120262" s="96"/>
      <c r="F120262" s="96"/>
      <c r="G120262" s="96"/>
      <c r="H120262" s="137"/>
    </row>
    <row r="120263" spans="2:8" x14ac:dyDescent="0.25">
      <c r="B120263" s="96"/>
      <c r="C120263" s="96"/>
      <c r="D120263" s="96"/>
      <c r="E120263" s="96"/>
      <c r="F120263" s="96"/>
      <c r="G120263" s="96"/>
      <c r="H120263" s="137"/>
    </row>
    <row r="120379" spans="2:8" x14ac:dyDescent="0.25">
      <c r="B120379" s="96"/>
      <c r="C120379" s="96"/>
      <c r="D120379" s="96"/>
      <c r="E120379" s="96"/>
      <c r="F120379" s="96"/>
      <c r="G120379" s="96"/>
      <c r="H120379" s="137"/>
    </row>
    <row r="120380" spans="2:8" x14ac:dyDescent="0.25">
      <c r="B120380" s="96"/>
      <c r="C120380" s="96"/>
      <c r="D120380" s="96"/>
      <c r="E120380" s="96"/>
      <c r="F120380" s="96"/>
      <c r="G120380" s="96"/>
      <c r="H120380" s="137"/>
    </row>
    <row r="120381" spans="2:8" x14ac:dyDescent="0.25">
      <c r="B120381" s="96"/>
      <c r="C120381" s="96"/>
      <c r="D120381" s="96"/>
      <c r="E120381" s="96"/>
      <c r="F120381" s="96"/>
      <c r="G120381" s="96"/>
      <c r="H120381" s="137"/>
    </row>
    <row r="120382" spans="2:8" x14ac:dyDescent="0.25">
      <c r="B120382" s="96"/>
      <c r="C120382" s="96"/>
      <c r="D120382" s="96"/>
      <c r="E120382" s="96"/>
      <c r="F120382" s="96"/>
      <c r="G120382" s="96"/>
      <c r="H120382" s="137"/>
    </row>
    <row r="120383" spans="2:8" x14ac:dyDescent="0.25">
      <c r="B120383" s="96"/>
      <c r="C120383" s="96"/>
      <c r="D120383" s="96"/>
      <c r="E120383" s="96"/>
      <c r="F120383" s="96"/>
      <c r="G120383" s="96"/>
      <c r="H120383" s="137"/>
    </row>
    <row r="120499" spans="2:8" x14ac:dyDescent="0.25">
      <c r="B120499" s="96"/>
      <c r="C120499" s="96"/>
      <c r="D120499" s="96"/>
      <c r="E120499" s="96"/>
      <c r="F120499" s="96"/>
      <c r="G120499" s="96"/>
      <c r="H120499" s="137"/>
    </row>
    <row r="120500" spans="2:8" x14ac:dyDescent="0.25">
      <c r="B120500" s="96"/>
      <c r="C120500" s="96"/>
      <c r="D120500" s="96"/>
      <c r="E120500" s="96"/>
      <c r="F120500" s="96"/>
      <c r="G120500" s="96"/>
      <c r="H120500" s="137"/>
    </row>
    <row r="120501" spans="2:8" x14ac:dyDescent="0.25">
      <c r="B120501" s="96"/>
      <c r="C120501" s="96"/>
      <c r="D120501" s="96"/>
      <c r="E120501" s="96"/>
      <c r="F120501" s="96"/>
      <c r="G120501" s="96"/>
      <c r="H120501" s="137"/>
    </row>
    <row r="120502" spans="2:8" x14ac:dyDescent="0.25">
      <c r="B120502" s="96"/>
      <c r="C120502" s="96"/>
      <c r="D120502" s="96"/>
      <c r="E120502" s="96"/>
      <c r="F120502" s="96"/>
      <c r="G120502" s="96"/>
      <c r="H120502" s="137"/>
    </row>
    <row r="120503" spans="2:8" x14ac:dyDescent="0.25">
      <c r="B120503" s="96"/>
      <c r="C120503" s="96"/>
      <c r="D120503" s="96"/>
      <c r="E120503" s="96"/>
      <c r="F120503" s="96"/>
      <c r="G120503" s="96"/>
      <c r="H120503" s="137"/>
    </row>
    <row r="120619" spans="2:8" x14ac:dyDescent="0.25">
      <c r="B120619" s="96"/>
      <c r="C120619" s="96"/>
      <c r="D120619" s="96"/>
      <c r="E120619" s="96"/>
      <c r="F120619" s="96"/>
      <c r="G120619" s="96"/>
      <c r="H120619" s="137"/>
    </row>
    <row r="120620" spans="2:8" x14ac:dyDescent="0.25">
      <c r="B120620" s="96"/>
      <c r="C120620" s="96"/>
      <c r="D120620" s="96"/>
      <c r="E120620" s="96"/>
      <c r="F120620" s="96"/>
      <c r="G120620" s="96"/>
      <c r="H120620" s="137"/>
    </row>
    <row r="120621" spans="2:8" x14ac:dyDescent="0.25">
      <c r="B120621" s="96"/>
      <c r="C120621" s="96"/>
      <c r="D120621" s="96"/>
      <c r="E120621" s="96"/>
      <c r="F120621" s="96"/>
      <c r="G120621" s="96"/>
      <c r="H120621" s="137"/>
    </row>
    <row r="120622" spans="2:8" x14ac:dyDescent="0.25">
      <c r="B120622" s="96"/>
      <c r="C120622" s="96"/>
      <c r="D120622" s="96"/>
      <c r="E120622" s="96"/>
      <c r="F120622" s="96"/>
      <c r="G120622" s="96"/>
      <c r="H120622" s="137"/>
    </row>
    <row r="120623" spans="2:8" x14ac:dyDescent="0.25">
      <c r="B120623" s="96"/>
      <c r="C120623" s="96"/>
      <c r="D120623" s="96"/>
      <c r="E120623" s="96"/>
      <c r="F120623" s="96"/>
      <c r="G120623" s="96"/>
      <c r="H120623" s="137"/>
    </row>
    <row r="120739" spans="2:8" x14ac:dyDescent="0.25">
      <c r="B120739" s="96"/>
      <c r="C120739" s="96"/>
      <c r="D120739" s="96"/>
      <c r="E120739" s="96"/>
      <c r="F120739" s="96"/>
      <c r="G120739" s="96"/>
      <c r="H120739" s="137"/>
    </row>
    <row r="120740" spans="2:8" x14ac:dyDescent="0.25">
      <c r="B120740" s="96"/>
      <c r="C120740" s="96"/>
      <c r="D120740" s="96"/>
      <c r="E120740" s="96"/>
      <c r="F120740" s="96"/>
      <c r="G120740" s="96"/>
      <c r="H120740" s="137"/>
    </row>
    <row r="120741" spans="2:8" x14ac:dyDescent="0.25">
      <c r="B120741" s="96"/>
      <c r="C120741" s="96"/>
      <c r="D120741" s="96"/>
      <c r="E120741" s="96"/>
      <c r="F120741" s="96"/>
      <c r="G120741" s="96"/>
      <c r="H120741" s="137"/>
    </row>
    <row r="120742" spans="2:8" x14ac:dyDescent="0.25">
      <c r="B120742" s="96"/>
      <c r="C120742" s="96"/>
      <c r="D120742" s="96"/>
      <c r="E120742" s="96"/>
      <c r="F120742" s="96"/>
      <c r="G120742" s="96"/>
      <c r="H120742" s="137"/>
    </row>
    <row r="120743" spans="2:8" x14ac:dyDescent="0.25">
      <c r="B120743" s="96"/>
      <c r="C120743" s="96"/>
      <c r="D120743" s="96"/>
      <c r="E120743" s="96"/>
      <c r="F120743" s="96"/>
      <c r="G120743" s="96"/>
      <c r="H120743" s="137"/>
    </row>
    <row r="120859" spans="2:8" x14ac:dyDescent="0.25">
      <c r="B120859" s="96"/>
      <c r="C120859" s="96"/>
      <c r="D120859" s="96"/>
      <c r="E120859" s="96"/>
      <c r="F120859" s="96"/>
      <c r="G120859" s="96"/>
      <c r="H120859" s="137"/>
    </row>
    <row r="120860" spans="2:8" x14ac:dyDescent="0.25">
      <c r="B120860" s="96"/>
      <c r="C120860" s="96"/>
      <c r="D120860" s="96"/>
      <c r="E120860" s="96"/>
      <c r="F120860" s="96"/>
      <c r="G120860" s="96"/>
      <c r="H120860" s="137"/>
    </row>
    <row r="120861" spans="2:8" x14ac:dyDescent="0.25">
      <c r="B120861" s="96"/>
      <c r="C120861" s="96"/>
      <c r="D120861" s="96"/>
      <c r="E120861" s="96"/>
      <c r="F120861" s="96"/>
      <c r="G120861" s="96"/>
      <c r="H120861" s="137"/>
    </row>
    <row r="120862" spans="2:8" x14ac:dyDescent="0.25">
      <c r="B120862" s="96"/>
      <c r="C120862" s="96"/>
      <c r="D120862" s="96"/>
      <c r="E120862" s="96"/>
      <c r="F120862" s="96"/>
      <c r="G120862" s="96"/>
      <c r="H120862" s="137"/>
    </row>
    <row r="120863" spans="2:8" x14ac:dyDescent="0.25">
      <c r="B120863" s="96"/>
      <c r="C120863" s="96"/>
      <c r="D120863" s="96"/>
      <c r="E120863" s="96"/>
      <c r="F120863" s="96"/>
      <c r="G120863" s="96"/>
      <c r="H120863" s="137"/>
    </row>
    <row r="120979" spans="2:8" x14ac:dyDescent="0.25">
      <c r="B120979" s="96"/>
      <c r="C120979" s="96"/>
      <c r="D120979" s="96"/>
      <c r="E120979" s="96"/>
      <c r="F120979" s="96"/>
      <c r="G120979" s="96"/>
      <c r="H120979" s="137"/>
    </row>
    <row r="120980" spans="2:8" x14ac:dyDescent="0.25">
      <c r="B120980" s="96"/>
      <c r="C120980" s="96"/>
      <c r="D120980" s="96"/>
      <c r="E120980" s="96"/>
      <c r="F120980" s="96"/>
      <c r="G120980" s="96"/>
      <c r="H120980" s="137"/>
    </row>
    <row r="120981" spans="2:8" x14ac:dyDescent="0.25">
      <c r="B120981" s="96"/>
      <c r="C120981" s="96"/>
      <c r="D120981" s="96"/>
      <c r="E120981" s="96"/>
      <c r="F120981" s="96"/>
      <c r="G120981" s="96"/>
      <c r="H120981" s="137"/>
    </row>
    <row r="120982" spans="2:8" x14ac:dyDescent="0.25">
      <c r="B120982" s="96"/>
      <c r="C120982" s="96"/>
      <c r="D120982" s="96"/>
      <c r="E120982" s="96"/>
      <c r="F120982" s="96"/>
      <c r="G120982" s="96"/>
      <c r="H120982" s="137"/>
    </row>
    <row r="120983" spans="2:8" x14ac:dyDescent="0.25">
      <c r="B120983" s="96"/>
      <c r="C120983" s="96"/>
      <c r="D120983" s="96"/>
      <c r="E120983" s="96"/>
      <c r="F120983" s="96"/>
      <c r="G120983" s="96"/>
      <c r="H120983" s="137"/>
    </row>
    <row r="121099" spans="2:8" x14ac:dyDescent="0.25">
      <c r="B121099" s="96"/>
      <c r="C121099" s="96"/>
      <c r="D121099" s="96"/>
      <c r="E121099" s="96"/>
      <c r="F121099" s="96"/>
      <c r="G121099" s="96"/>
      <c r="H121099" s="137"/>
    </row>
    <row r="121100" spans="2:8" x14ac:dyDescent="0.25">
      <c r="B121100" s="96"/>
      <c r="C121100" s="96"/>
      <c r="D121100" s="96"/>
      <c r="E121100" s="96"/>
      <c r="F121100" s="96"/>
      <c r="G121100" s="96"/>
      <c r="H121100" s="137"/>
    </row>
    <row r="121101" spans="2:8" x14ac:dyDescent="0.25">
      <c r="B121101" s="96"/>
      <c r="C121101" s="96"/>
      <c r="D121101" s="96"/>
      <c r="E121101" s="96"/>
      <c r="F121101" s="96"/>
      <c r="G121101" s="96"/>
      <c r="H121101" s="137"/>
    </row>
    <row r="121102" spans="2:8" x14ac:dyDescent="0.25">
      <c r="B121102" s="96"/>
      <c r="C121102" s="96"/>
      <c r="D121102" s="96"/>
      <c r="E121102" s="96"/>
      <c r="F121102" s="96"/>
      <c r="G121102" s="96"/>
      <c r="H121102" s="137"/>
    </row>
    <row r="121103" spans="2:8" x14ac:dyDescent="0.25">
      <c r="B121103" s="96"/>
      <c r="C121103" s="96"/>
      <c r="D121103" s="96"/>
      <c r="E121103" s="96"/>
      <c r="F121103" s="96"/>
      <c r="G121103" s="96"/>
      <c r="H121103" s="137"/>
    </row>
    <row r="121219" spans="2:8" x14ac:dyDescent="0.25">
      <c r="B121219" s="96"/>
      <c r="C121219" s="96"/>
      <c r="D121219" s="96"/>
      <c r="E121219" s="96"/>
      <c r="F121219" s="96"/>
      <c r="G121219" s="96"/>
      <c r="H121219" s="137"/>
    </row>
    <row r="121220" spans="2:8" x14ac:dyDescent="0.25">
      <c r="B121220" s="96"/>
      <c r="C121220" s="96"/>
      <c r="D121220" s="96"/>
      <c r="E121220" s="96"/>
      <c r="F121220" s="96"/>
      <c r="G121220" s="96"/>
      <c r="H121220" s="137"/>
    </row>
    <row r="121221" spans="2:8" x14ac:dyDescent="0.25">
      <c r="B121221" s="96"/>
      <c r="C121221" s="96"/>
      <c r="D121221" s="96"/>
      <c r="E121221" s="96"/>
      <c r="F121221" s="96"/>
      <c r="G121221" s="96"/>
      <c r="H121221" s="137"/>
    </row>
    <row r="121222" spans="2:8" x14ac:dyDescent="0.25">
      <c r="B121222" s="96"/>
      <c r="C121222" s="96"/>
      <c r="D121222" s="96"/>
      <c r="E121222" s="96"/>
      <c r="F121222" s="96"/>
      <c r="G121222" s="96"/>
      <c r="H121222" s="137"/>
    </row>
    <row r="121223" spans="2:8" x14ac:dyDescent="0.25">
      <c r="B121223" s="96"/>
      <c r="C121223" s="96"/>
      <c r="D121223" s="96"/>
      <c r="E121223" s="96"/>
      <c r="F121223" s="96"/>
      <c r="G121223" s="96"/>
      <c r="H121223" s="137"/>
    </row>
    <row r="121339" spans="2:8" x14ac:dyDescent="0.25">
      <c r="B121339" s="96"/>
      <c r="C121339" s="96"/>
      <c r="D121339" s="96"/>
      <c r="E121339" s="96"/>
      <c r="F121339" s="96"/>
      <c r="G121339" s="96"/>
      <c r="H121339" s="137"/>
    </row>
    <row r="121340" spans="2:8" x14ac:dyDescent="0.25">
      <c r="B121340" s="96"/>
      <c r="C121340" s="96"/>
      <c r="D121340" s="96"/>
      <c r="E121340" s="96"/>
      <c r="F121340" s="96"/>
      <c r="G121340" s="96"/>
      <c r="H121340" s="137"/>
    </row>
    <row r="121341" spans="2:8" x14ac:dyDescent="0.25">
      <c r="B121341" s="96"/>
      <c r="C121341" s="96"/>
      <c r="D121341" s="96"/>
      <c r="E121341" s="96"/>
      <c r="F121341" s="96"/>
      <c r="G121341" s="96"/>
      <c r="H121341" s="137"/>
    </row>
    <row r="121342" spans="2:8" x14ac:dyDescent="0.25">
      <c r="B121342" s="96"/>
      <c r="C121342" s="96"/>
      <c r="D121342" s="96"/>
      <c r="E121342" s="96"/>
      <c r="F121342" s="96"/>
      <c r="G121342" s="96"/>
      <c r="H121342" s="137"/>
    </row>
    <row r="121343" spans="2:8" x14ac:dyDescent="0.25">
      <c r="B121343" s="96"/>
      <c r="C121343" s="96"/>
      <c r="D121343" s="96"/>
      <c r="E121343" s="96"/>
      <c r="F121343" s="96"/>
      <c r="G121343" s="96"/>
      <c r="H121343" s="137"/>
    </row>
    <row r="121459" spans="2:8" x14ac:dyDescent="0.25">
      <c r="B121459" s="96"/>
      <c r="C121459" s="96"/>
      <c r="D121459" s="96"/>
      <c r="E121459" s="96"/>
      <c r="F121459" s="96"/>
      <c r="G121459" s="96"/>
      <c r="H121459" s="137"/>
    </row>
    <row r="121460" spans="2:8" x14ac:dyDescent="0.25">
      <c r="B121460" s="96"/>
      <c r="C121460" s="96"/>
      <c r="D121460" s="96"/>
      <c r="E121460" s="96"/>
      <c r="F121460" s="96"/>
      <c r="G121460" s="96"/>
      <c r="H121460" s="137"/>
    </row>
    <row r="121461" spans="2:8" x14ac:dyDescent="0.25">
      <c r="B121461" s="96"/>
      <c r="C121461" s="96"/>
      <c r="D121461" s="96"/>
      <c r="E121461" s="96"/>
      <c r="F121461" s="96"/>
      <c r="G121461" s="96"/>
      <c r="H121461" s="137"/>
    </row>
    <row r="121462" spans="2:8" x14ac:dyDescent="0.25">
      <c r="B121462" s="96"/>
      <c r="C121462" s="96"/>
      <c r="D121462" s="96"/>
      <c r="E121462" s="96"/>
      <c r="F121462" s="96"/>
      <c r="G121462" s="96"/>
      <c r="H121462" s="137"/>
    </row>
    <row r="121463" spans="2:8" x14ac:dyDescent="0.25">
      <c r="B121463" s="96"/>
      <c r="C121463" s="96"/>
      <c r="D121463" s="96"/>
      <c r="E121463" s="96"/>
      <c r="F121463" s="96"/>
      <c r="G121463" s="96"/>
      <c r="H121463" s="137"/>
    </row>
    <row r="121579" spans="2:8" x14ac:dyDescent="0.25">
      <c r="B121579" s="96"/>
      <c r="C121579" s="96"/>
      <c r="D121579" s="96"/>
      <c r="E121579" s="96"/>
      <c r="F121579" s="96"/>
      <c r="G121579" s="96"/>
      <c r="H121579" s="137"/>
    </row>
    <row r="121580" spans="2:8" x14ac:dyDescent="0.25">
      <c r="B121580" s="96"/>
      <c r="C121580" s="96"/>
      <c r="D121580" s="96"/>
      <c r="E121580" s="96"/>
      <c r="F121580" s="96"/>
      <c r="G121580" s="96"/>
      <c r="H121580" s="137"/>
    </row>
    <row r="121581" spans="2:8" x14ac:dyDescent="0.25">
      <c r="B121581" s="96"/>
      <c r="C121581" s="96"/>
      <c r="D121581" s="96"/>
      <c r="E121581" s="96"/>
      <c r="F121581" s="96"/>
      <c r="G121581" s="96"/>
      <c r="H121581" s="137"/>
    </row>
    <row r="121582" spans="2:8" x14ac:dyDescent="0.25">
      <c r="B121582" s="96"/>
      <c r="C121582" s="96"/>
      <c r="D121582" s="96"/>
      <c r="E121582" s="96"/>
      <c r="F121582" s="96"/>
      <c r="G121582" s="96"/>
      <c r="H121582" s="137"/>
    </row>
    <row r="121583" spans="2:8" x14ac:dyDescent="0.25">
      <c r="B121583" s="96"/>
      <c r="C121583" s="96"/>
      <c r="D121583" s="96"/>
      <c r="E121583" s="96"/>
      <c r="F121583" s="96"/>
      <c r="G121583" s="96"/>
      <c r="H121583" s="137"/>
    </row>
    <row r="121699" spans="2:8" x14ac:dyDescent="0.25">
      <c r="B121699" s="96"/>
      <c r="C121699" s="96"/>
      <c r="D121699" s="96"/>
      <c r="E121699" s="96"/>
      <c r="F121699" s="96"/>
      <c r="G121699" s="96"/>
      <c r="H121699" s="137"/>
    </row>
    <row r="121700" spans="2:8" x14ac:dyDescent="0.25">
      <c r="B121700" s="96"/>
      <c r="C121700" s="96"/>
      <c r="D121700" s="96"/>
      <c r="E121700" s="96"/>
      <c r="F121700" s="96"/>
      <c r="G121700" s="96"/>
      <c r="H121700" s="137"/>
    </row>
    <row r="121701" spans="2:8" x14ac:dyDescent="0.25">
      <c r="B121701" s="96"/>
      <c r="C121701" s="96"/>
      <c r="D121701" s="96"/>
      <c r="E121701" s="96"/>
      <c r="F121701" s="96"/>
      <c r="G121701" s="96"/>
      <c r="H121701" s="137"/>
    </row>
    <row r="121702" spans="2:8" x14ac:dyDescent="0.25">
      <c r="B121702" s="96"/>
      <c r="C121702" s="96"/>
      <c r="D121702" s="96"/>
      <c r="E121702" s="96"/>
      <c r="F121702" s="96"/>
      <c r="G121702" s="96"/>
      <c r="H121702" s="137"/>
    </row>
    <row r="121703" spans="2:8" x14ac:dyDescent="0.25">
      <c r="B121703" s="96"/>
      <c r="C121703" s="96"/>
      <c r="D121703" s="96"/>
      <c r="E121703" s="96"/>
      <c r="F121703" s="96"/>
      <c r="G121703" s="96"/>
      <c r="H121703" s="137"/>
    </row>
    <row r="121819" spans="2:8" x14ac:dyDescent="0.25">
      <c r="B121819" s="96"/>
      <c r="C121819" s="96"/>
      <c r="D121819" s="96"/>
      <c r="E121819" s="96"/>
      <c r="F121819" s="96"/>
      <c r="G121819" s="96"/>
      <c r="H121819" s="137"/>
    </row>
    <row r="121820" spans="2:8" x14ac:dyDescent="0.25">
      <c r="B121820" s="96"/>
      <c r="C121820" s="96"/>
      <c r="D121820" s="96"/>
      <c r="E121820" s="96"/>
      <c r="F121820" s="96"/>
      <c r="G121820" s="96"/>
      <c r="H121820" s="137"/>
    </row>
    <row r="121821" spans="2:8" x14ac:dyDescent="0.25">
      <c r="B121821" s="96"/>
      <c r="C121821" s="96"/>
      <c r="D121821" s="96"/>
      <c r="E121821" s="96"/>
      <c r="F121821" s="96"/>
      <c r="G121821" s="96"/>
      <c r="H121821" s="137"/>
    </row>
    <row r="121822" spans="2:8" x14ac:dyDescent="0.25">
      <c r="B121822" s="96"/>
      <c r="C121822" s="96"/>
      <c r="D121822" s="96"/>
      <c r="E121822" s="96"/>
      <c r="F121822" s="96"/>
      <c r="G121822" s="96"/>
      <c r="H121822" s="137"/>
    </row>
    <row r="121823" spans="2:8" x14ac:dyDescent="0.25">
      <c r="B121823" s="96"/>
      <c r="C121823" s="96"/>
      <c r="D121823" s="96"/>
      <c r="E121823" s="96"/>
      <c r="F121823" s="96"/>
      <c r="G121823" s="96"/>
      <c r="H121823" s="137"/>
    </row>
    <row r="121939" spans="2:8" x14ac:dyDescent="0.25">
      <c r="B121939" s="96"/>
      <c r="C121939" s="96"/>
      <c r="D121939" s="96"/>
      <c r="E121939" s="96"/>
      <c r="F121939" s="96"/>
      <c r="G121939" s="96"/>
      <c r="H121939" s="137"/>
    </row>
    <row r="121940" spans="2:8" x14ac:dyDescent="0.25">
      <c r="B121940" s="96"/>
      <c r="C121940" s="96"/>
      <c r="D121940" s="96"/>
      <c r="E121940" s="96"/>
      <c r="F121940" s="96"/>
      <c r="G121940" s="96"/>
      <c r="H121940" s="137"/>
    </row>
    <row r="121941" spans="2:8" x14ac:dyDescent="0.25">
      <c r="B121941" s="96"/>
      <c r="C121941" s="96"/>
      <c r="D121941" s="96"/>
      <c r="E121941" s="96"/>
      <c r="F121941" s="96"/>
      <c r="G121941" s="96"/>
      <c r="H121941" s="137"/>
    </row>
    <row r="121942" spans="2:8" x14ac:dyDescent="0.25">
      <c r="B121942" s="96"/>
      <c r="C121942" s="96"/>
      <c r="D121942" s="96"/>
      <c r="E121942" s="96"/>
      <c r="F121942" s="96"/>
      <c r="G121942" s="96"/>
      <c r="H121942" s="137"/>
    </row>
    <row r="121943" spans="2:8" x14ac:dyDescent="0.25">
      <c r="B121943" s="96"/>
      <c r="C121943" s="96"/>
      <c r="D121943" s="96"/>
      <c r="E121943" s="96"/>
      <c r="F121943" s="96"/>
      <c r="G121943" s="96"/>
      <c r="H121943" s="137"/>
    </row>
    <row r="122059" spans="2:8" x14ac:dyDescent="0.25">
      <c r="B122059" s="96"/>
      <c r="C122059" s="96"/>
      <c r="D122059" s="96"/>
      <c r="E122059" s="96"/>
      <c r="F122059" s="96"/>
      <c r="G122059" s="96"/>
      <c r="H122059" s="137"/>
    </row>
    <row r="122060" spans="2:8" x14ac:dyDescent="0.25">
      <c r="B122060" s="96"/>
      <c r="C122060" s="96"/>
      <c r="D122060" s="96"/>
      <c r="E122060" s="96"/>
      <c r="F122060" s="96"/>
      <c r="G122060" s="96"/>
      <c r="H122060" s="137"/>
    </row>
    <row r="122061" spans="2:8" x14ac:dyDescent="0.25">
      <c r="B122061" s="96"/>
      <c r="C122061" s="96"/>
      <c r="D122061" s="96"/>
      <c r="E122061" s="96"/>
      <c r="F122061" s="96"/>
      <c r="G122061" s="96"/>
      <c r="H122061" s="137"/>
    </row>
    <row r="122062" spans="2:8" x14ac:dyDescent="0.25">
      <c r="B122062" s="96"/>
      <c r="C122062" s="96"/>
      <c r="D122062" s="96"/>
      <c r="E122062" s="96"/>
      <c r="F122062" s="96"/>
      <c r="G122062" s="96"/>
      <c r="H122062" s="137"/>
    </row>
    <row r="122063" spans="2:8" x14ac:dyDescent="0.25">
      <c r="B122063" s="96"/>
      <c r="C122063" s="96"/>
      <c r="D122063" s="96"/>
      <c r="E122063" s="96"/>
      <c r="F122063" s="96"/>
      <c r="G122063" s="96"/>
      <c r="H122063" s="137"/>
    </row>
    <row r="122179" spans="2:8" x14ac:dyDescent="0.25">
      <c r="B122179" s="96"/>
      <c r="C122179" s="96"/>
      <c r="D122179" s="96"/>
      <c r="E122179" s="96"/>
      <c r="F122179" s="96"/>
      <c r="G122179" s="96"/>
      <c r="H122179" s="137"/>
    </row>
    <row r="122180" spans="2:8" x14ac:dyDescent="0.25">
      <c r="B122180" s="96"/>
      <c r="C122180" s="96"/>
      <c r="D122180" s="96"/>
      <c r="E122180" s="96"/>
      <c r="F122180" s="96"/>
      <c r="G122180" s="96"/>
      <c r="H122180" s="137"/>
    </row>
    <row r="122181" spans="2:8" x14ac:dyDescent="0.25">
      <c r="B122181" s="96"/>
      <c r="C122181" s="96"/>
      <c r="D122181" s="96"/>
      <c r="E122181" s="96"/>
      <c r="F122181" s="96"/>
      <c r="G122181" s="96"/>
      <c r="H122181" s="137"/>
    </row>
    <row r="122182" spans="2:8" x14ac:dyDescent="0.25">
      <c r="B122182" s="96"/>
      <c r="C122182" s="96"/>
      <c r="D122182" s="96"/>
      <c r="E122182" s="96"/>
      <c r="F122182" s="96"/>
      <c r="G122182" s="96"/>
      <c r="H122182" s="137"/>
    </row>
    <row r="122183" spans="2:8" x14ac:dyDescent="0.25">
      <c r="B122183" s="96"/>
      <c r="C122183" s="96"/>
      <c r="D122183" s="96"/>
      <c r="E122183" s="96"/>
      <c r="F122183" s="96"/>
      <c r="G122183" s="96"/>
      <c r="H122183" s="137"/>
    </row>
    <row r="122299" spans="2:8" x14ac:dyDescent="0.25">
      <c r="B122299" s="96"/>
      <c r="C122299" s="96"/>
      <c r="D122299" s="96"/>
      <c r="E122299" s="96"/>
      <c r="F122299" s="96"/>
      <c r="G122299" s="96"/>
      <c r="H122299" s="137"/>
    </row>
    <row r="122300" spans="2:8" x14ac:dyDescent="0.25">
      <c r="B122300" s="96"/>
      <c r="C122300" s="96"/>
      <c r="D122300" s="96"/>
      <c r="E122300" s="96"/>
      <c r="F122300" s="96"/>
      <c r="G122300" s="96"/>
      <c r="H122300" s="137"/>
    </row>
    <row r="122301" spans="2:8" x14ac:dyDescent="0.25">
      <c r="B122301" s="96"/>
      <c r="C122301" s="96"/>
      <c r="D122301" s="96"/>
      <c r="E122301" s="96"/>
      <c r="F122301" s="96"/>
      <c r="G122301" s="96"/>
      <c r="H122301" s="137"/>
    </row>
    <row r="122302" spans="2:8" x14ac:dyDescent="0.25">
      <c r="B122302" s="96"/>
      <c r="C122302" s="96"/>
      <c r="D122302" s="96"/>
      <c r="E122302" s="96"/>
      <c r="F122302" s="96"/>
      <c r="G122302" s="96"/>
      <c r="H122302" s="137"/>
    </row>
    <row r="122303" spans="2:8" x14ac:dyDescent="0.25">
      <c r="B122303" s="96"/>
      <c r="C122303" s="96"/>
      <c r="D122303" s="96"/>
      <c r="E122303" s="96"/>
      <c r="F122303" s="96"/>
      <c r="G122303" s="96"/>
      <c r="H122303" s="137"/>
    </row>
    <row r="122419" spans="2:8" x14ac:dyDescent="0.25">
      <c r="B122419" s="96"/>
      <c r="C122419" s="96"/>
      <c r="D122419" s="96"/>
      <c r="E122419" s="96"/>
      <c r="F122419" s="96"/>
      <c r="G122419" s="96"/>
      <c r="H122419" s="137"/>
    </row>
    <row r="122420" spans="2:8" x14ac:dyDescent="0.25">
      <c r="B122420" s="96"/>
      <c r="C122420" s="96"/>
      <c r="D122420" s="96"/>
      <c r="E122420" s="96"/>
      <c r="F122420" s="96"/>
      <c r="G122420" s="96"/>
      <c r="H122420" s="137"/>
    </row>
    <row r="122421" spans="2:8" x14ac:dyDescent="0.25">
      <c r="B122421" s="96"/>
      <c r="C122421" s="96"/>
      <c r="D122421" s="96"/>
      <c r="E122421" s="96"/>
      <c r="F122421" s="96"/>
      <c r="G122421" s="96"/>
      <c r="H122421" s="137"/>
    </row>
    <row r="122422" spans="2:8" x14ac:dyDescent="0.25">
      <c r="B122422" s="96"/>
      <c r="C122422" s="96"/>
      <c r="D122422" s="96"/>
      <c r="E122422" s="96"/>
      <c r="F122422" s="96"/>
      <c r="G122422" s="96"/>
      <c r="H122422" s="137"/>
    </row>
    <row r="122423" spans="2:8" x14ac:dyDescent="0.25">
      <c r="B122423" s="96"/>
      <c r="C122423" s="96"/>
      <c r="D122423" s="96"/>
      <c r="E122423" s="96"/>
      <c r="F122423" s="96"/>
      <c r="G122423" s="96"/>
      <c r="H122423" s="137"/>
    </row>
    <row r="122539" spans="2:8" x14ac:dyDescent="0.25">
      <c r="B122539" s="96"/>
      <c r="C122539" s="96"/>
      <c r="D122539" s="96"/>
      <c r="E122539" s="96"/>
      <c r="F122539" s="96"/>
      <c r="G122539" s="96"/>
      <c r="H122539" s="137"/>
    </row>
    <row r="122540" spans="2:8" x14ac:dyDescent="0.25">
      <c r="B122540" s="96"/>
      <c r="C122540" s="96"/>
      <c r="D122540" s="96"/>
      <c r="E122540" s="96"/>
      <c r="F122540" s="96"/>
      <c r="G122540" s="96"/>
      <c r="H122540" s="137"/>
    </row>
    <row r="122541" spans="2:8" x14ac:dyDescent="0.25">
      <c r="B122541" s="96"/>
      <c r="C122541" s="96"/>
      <c r="D122541" s="96"/>
      <c r="E122541" s="96"/>
      <c r="F122541" s="96"/>
      <c r="G122541" s="96"/>
      <c r="H122541" s="137"/>
    </row>
    <row r="122542" spans="2:8" x14ac:dyDescent="0.25">
      <c r="B122542" s="96"/>
      <c r="C122542" s="96"/>
      <c r="D122542" s="96"/>
      <c r="E122542" s="96"/>
      <c r="F122542" s="96"/>
      <c r="G122542" s="96"/>
      <c r="H122542" s="137"/>
    </row>
    <row r="122543" spans="2:8" x14ac:dyDescent="0.25">
      <c r="B122543" s="96"/>
      <c r="C122543" s="96"/>
      <c r="D122543" s="96"/>
      <c r="E122543" s="96"/>
      <c r="F122543" s="96"/>
      <c r="G122543" s="96"/>
      <c r="H122543" s="137"/>
    </row>
    <row r="122659" spans="2:8" x14ac:dyDescent="0.25">
      <c r="B122659" s="96"/>
      <c r="C122659" s="96"/>
      <c r="D122659" s="96"/>
      <c r="E122659" s="96"/>
      <c r="F122659" s="96"/>
      <c r="G122659" s="96"/>
      <c r="H122659" s="137"/>
    </row>
    <row r="122660" spans="2:8" x14ac:dyDescent="0.25">
      <c r="B122660" s="96"/>
      <c r="C122660" s="96"/>
      <c r="D122660" s="96"/>
      <c r="E122660" s="96"/>
      <c r="F122660" s="96"/>
      <c r="G122660" s="96"/>
      <c r="H122660" s="137"/>
    </row>
    <row r="122661" spans="2:8" x14ac:dyDescent="0.25">
      <c r="B122661" s="96"/>
      <c r="C122661" s="96"/>
      <c r="D122661" s="96"/>
      <c r="E122661" s="96"/>
      <c r="F122661" s="96"/>
      <c r="G122661" s="96"/>
      <c r="H122661" s="137"/>
    </row>
    <row r="122662" spans="2:8" x14ac:dyDescent="0.25">
      <c r="B122662" s="96"/>
      <c r="C122662" s="96"/>
      <c r="D122662" s="96"/>
      <c r="E122662" s="96"/>
      <c r="F122662" s="96"/>
      <c r="G122662" s="96"/>
      <c r="H122662" s="137"/>
    </row>
    <row r="122663" spans="2:8" x14ac:dyDescent="0.25">
      <c r="B122663" s="96"/>
      <c r="C122663" s="96"/>
      <c r="D122663" s="96"/>
      <c r="E122663" s="96"/>
      <c r="F122663" s="96"/>
      <c r="G122663" s="96"/>
      <c r="H122663" s="137"/>
    </row>
    <row r="122779" spans="2:8" x14ac:dyDescent="0.25">
      <c r="B122779" s="96"/>
      <c r="C122779" s="96"/>
      <c r="D122779" s="96"/>
      <c r="E122779" s="96"/>
      <c r="F122779" s="96"/>
      <c r="G122779" s="96"/>
      <c r="H122779" s="137"/>
    </row>
    <row r="122780" spans="2:8" x14ac:dyDescent="0.25">
      <c r="B122780" s="96"/>
      <c r="C122780" s="96"/>
      <c r="D122780" s="96"/>
      <c r="E122780" s="96"/>
      <c r="F122780" s="96"/>
      <c r="G122780" s="96"/>
      <c r="H122780" s="137"/>
    </row>
    <row r="122781" spans="2:8" x14ac:dyDescent="0.25">
      <c r="B122781" s="96"/>
      <c r="C122781" s="96"/>
      <c r="D122781" s="96"/>
      <c r="E122781" s="96"/>
      <c r="F122781" s="96"/>
      <c r="G122781" s="96"/>
      <c r="H122781" s="137"/>
    </row>
    <row r="122782" spans="2:8" x14ac:dyDescent="0.25">
      <c r="B122782" s="96"/>
      <c r="C122782" s="96"/>
      <c r="D122782" s="96"/>
      <c r="E122782" s="96"/>
      <c r="F122782" s="96"/>
      <c r="G122782" s="96"/>
      <c r="H122782" s="137"/>
    </row>
    <row r="122783" spans="2:8" x14ac:dyDescent="0.25">
      <c r="B122783" s="96"/>
      <c r="C122783" s="96"/>
      <c r="D122783" s="96"/>
      <c r="E122783" s="96"/>
      <c r="F122783" s="96"/>
      <c r="G122783" s="96"/>
      <c r="H122783" s="137"/>
    </row>
    <row r="122899" spans="2:8" x14ac:dyDescent="0.25">
      <c r="B122899" s="96"/>
      <c r="C122899" s="96"/>
      <c r="D122899" s="96"/>
      <c r="E122899" s="96"/>
      <c r="F122899" s="96"/>
      <c r="G122899" s="96"/>
      <c r="H122899" s="137"/>
    </row>
    <row r="122900" spans="2:8" x14ac:dyDescent="0.25">
      <c r="B122900" s="96"/>
      <c r="C122900" s="96"/>
      <c r="D122900" s="96"/>
      <c r="E122900" s="96"/>
      <c r="F122900" s="96"/>
      <c r="G122900" s="96"/>
      <c r="H122900" s="137"/>
    </row>
    <row r="122901" spans="2:8" x14ac:dyDescent="0.25">
      <c r="B122901" s="96"/>
      <c r="C122901" s="96"/>
      <c r="D122901" s="96"/>
      <c r="E122901" s="96"/>
      <c r="F122901" s="96"/>
      <c r="G122901" s="96"/>
      <c r="H122901" s="137"/>
    </row>
    <row r="122902" spans="2:8" x14ac:dyDescent="0.25">
      <c r="B122902" s="96"/>
      <c r="C122902" s="96"/>
      <c r="D122902" s="96"/>
      <c r="E122902" s="96"/>
      <c r="F122902" s="96"/>
      <c r="G122902" s="96"/>
      <c r="H122902" s="137"/>
    </row>
    <row r="122903" spans="2:8" x14ac:dyDescent="0.25">
      <c r="B122903" s="96"/>
      <c r="C122903" s="96"/>
      <c r="D122903" s="96"/>
      <c r="E122903" s="96"/>
      <c r="F122903" s="96"/>
      <c r="G122903" s="96"/>
      <c r="H122903" s="137"/>
    </row>
    <row r="123019" spans="2:8" x14ac:dyDescent="0.25">
      <c r="B123019" s="96"/>
      <c r="C123019" s="96"/>
      <c r="D123019" s="96"/>
      <c r="E123019" s="96"/>
      <c r="F123019" s="96"/>
      <c r="G123019" s="96"/>
      <c r="H123019" s="137"/>
    </row>
    <row r="123020" spans="2:8" x14ac:dyDescent="0.25">
      <c r="B123020" s="96"/>
      <c r="C123020" s="96"/>
      <c r="D123020" s="96"/>
      <c r="E123020" s="96"/>
      <c r="F123020" s="96"/>
      <c r="G123020" s="96"/>
      <c r="H123020" s="137"/>
    </row>
    <row r="123021" spans="2:8" x14ac:dyDescent="0.25">
      <c r="B123021" s="96"/>
      <c r="C123021" s="96"/>
      <c r="D123021" s="96"/>
      <c r="E123021" s="96"/>
      <c r="F123021" s="96"/>
      <c r="G123021" s="96"/>
      <c r="H123021" s="137"/>
    </row>
    <row r="123022" spans="2:8" x14ac:dyDescent="0.25">
      <c r="B123022" s="96"/>
      <c r="C123022" s="96"/>
      <c r="D123022" s="96"/>
      <c r="E123022" s="96"/>
      <c r="F123022" s="96"/>
      <c r="G123022" s="96"/>
      <c r="H123022" s="137"/>
    </row>
    <row r="123023" spans="2:8" x14ac:dyDescent="0.25">
      <c r="B123023" s="96"/>
      <c r="C123023" s="96"/>
      <c r="D123023" s="96"/>
      <c r="E123023" s="96"/>
      <c r="F123023" s="96"/>
      <c r="G123023" s="96"/>
      <c r="H123023" s="137"/>
    </row>
    <row r="123139" spans="2:8" x14ac:dyDescent="0.25">
      <c r="B123139" s="96"/>
      <c r="C123139" s="96"/>
      <c r="D123139" s="96"/>
      <c r="E123139" s="96"/>
      <c r="F123139" s="96"/>
      <c r="G123139" s="96"/>
      <c r="H123139" s="137"/>
    </row>
    <row r="123140" spans="2:8" x14ac:dyDescent="0.25">
      <c r="B123140" s="96"/>
      <c r="C123140" s="96"/>
      <c r="D123140" s="96"/>
      <c r="E123140" s="96"/>
      <c r="F123140" s="96"/>
      <c r="G123140" s="96"/>
      <c r="H123140" s="137"/>
    </row>
    <row r="123141" spans="2:8" x14ac:dyDescent="0.25">
      <c r="B123141" s="96"/>
      <c r="C123141" s="96"/>
      <c r="D123141" s="96"/>
      <c r="E123141" s="96"/>
      <c r="F123141" s="96"/>
      <c r="G123141" s="96"/>
      <c r="H123141" s="137"/>
    </row>
    <row r="123142" spans="2:8" x14ac:dyDescent="0.25">
      <c r="B123142" s="96"/>
      <c r="C123142" s="96"/>
      <c r="D123142" s="96"/>
      <c r="E123142" s="96"/>
      <c r="F123142" s="96"/>
      <c r="G123142" s="96"/>
      <c r="H123142" s="137"/>
    </row>
    <row r="123143" spans="2:8" x14ac:dyDescent="0.25">
      <c r="B123143" s="96"/>
      <c r="C123143" s="96"/>
      <c r="D123143" s="96"/>
      <c r="E123143" s="96"/>
      <c r="F123143" s="96"/>
      <c r="G123143" s="96"/>
      <c r="H123143" s="137"/>
    </row>
    <row r="123259" spans="2:8" x14ac:dyDescent="0.25">
      <c r="B123259" s="96"/>
      <c r="C123259" s="96"/>
      <c r="D123259" s="96"/>
      <c r="E123259" s="96"/>
      <c r="F123259" s="96"/>
      <c r="G123259" s="96"/>
      <c r="H123259" s="137"/>
    </row>
    <row r="123260" spans="2:8" x14ac:dyDescent="0.25">
      <c r="B123260" s="96"/>
      <c r="C123260" s="96"/>
      <c r="D123260" s="96"/>
      <c r="E123260" s="96"/>
      <c r="F123260" s="96"/>
      <c r="G123260" s="96"/>
      <c r="H123260" s="137"/>
    </row>
    <row r="123261" spans="2:8" x14ac:dyDescent="0.25">
      <c r="B123261" s="96"/>
      <c r="C123261" s="96"/>
      <c r="D123261" s="96"/>
      <c r="E123261" s="96"/>
      <c r="F123261" s="96"/>
      <c r="G123261" s="96"/>
      <c r="H123261" s="137"/>
    </row>
    <row r="123262" spans="2:8" x14ac:dyDescent="0.25">
      <c r="B123262" s="96"/>
      <c r="C123262" s="96"/>
      <c r="D123262" s="96"/>
      <c r="E123262" s="96"/>
      <c r="F123262" s="96"/>
      <c r="G123262" s="96"/>
      <c r="H123262" s="137"/>
    </row>
    <row r="123263" spans="2:8" x14ac:dyDescent="0.25">
      <c r="B123263" s="96"/>
      <c r="C123263" s="96"/>
      <c r="D123263" s="96"/>
      <c r="E123263" s="96"/>
      <c r="F123263" s="96"/>
      <c r="G123263" s="96"/>
      <c r="H123263" s="137"/>
    </row>
    <row r="123379" spans="2:8" x14ac:dyDescent="0.25">
      <c r="B123379" s="96"/>
      <c r="C123379" s="96"/>
      <c r="D123379" s="96"/>
      <c r="E123379" s="96"/>
      <c r="F123379" s="96"/>
      <c r="G123379" s="96"/>
      <c r="H123379" s="137"/>
    </row>
    <row r="123380" spans="2:8" x14ac:dyDescent="0.25">
      <c r="B123380" s="96"/>
      <c r="C123380" s="96"/>
      <c r="D123380" s="96"/>
      <c r="E123380" s="96"/>
      <c r="F123380" s="96"/>
      <c r="G123380" s="96"/>
      <c r="H123380" s="137"/>
    </row>
    <row r="123381" spans="2:8" x14ac:dyDescent="0.25">
      <c r="B123381" s="96"/>
      <c r="C123381" s="96"/>
      <c r="D123381" s="96"/>
      <c r="E123381" s="96"/>
      <c r="F123381" s="96"/>
      <c r="G123381" s="96"/>
      <c r="H123381" s="137"/>
    </row>
    <row r="123382" spans="2:8" x14ac:dyDescent="0.25">
      <c r="B123382" s="96"/>
      <c r="C123382" s="96"/>
      <c r="D123382" s="96"/>
      <c r="E123382" s="96"/>
      <c r="F123382" s="96"/>
      <c r="G123382" s="96"/>
      <c r="H123382" s="137"/>
    </row>
    <row r="123383" spans="2:8" x14ac:dyDescent="0.25">
      <c r="B123383" s="96"/>
      <c r="C123383" s="96"/>
      <c r="D123383" s="96"/>
      <c r="E123383" s="96"/>
      <c r="F123383" s="96"/>
      <c r="G123383" s="96"/>
      <c r="H123383" s="137"/>
    </row>
    <row r="123499" spans="2:8" x14ac:dyDescent="0.25">
      <c r="B123499" s="96"/>
      <c r="C123499" s="96"/>
      <c r="D123499" s="96"/>
      <c r="E123499" s="96"/>
      <c r="F123499" s="96"/>
      <c r="G123499" s="96"/>
      <c r="H123499" s="137"/>
    </row>
    <row r="123500" spans="2:8" x14ac:dyDescent="0.25">
      <c r="B123500" s="96"/>
      <c r="C123500" s="96"/>
      <c r="D123500" s="96"/>
      <c r="E123500" s="96"/>
      <c r="F123500" s="96"/>
      <c r="G123500" s="96"/>
      <c r="H123500" s="137"/>
    </row>
    <row r="123501" spans="2:8" x14ac:dyDescent="0.25">
      <c r="B123501" s="96"/>
      <c r="C123501" s="96"/>
      <c r="D123501" s="96"/>
      <c r="E123501" s="96"/>
      <c r="F123501" s="96"/>
      <c r="G123501" s="96"/>
      <c r="H123501" s="137"/>
    </row>
    <row r="123502" spans="2:8" x14ac:dyDescent="0.25">
      <c r="B123502" s="96"/>
      <c r="C123502" s="96"/>
      <c r="D123502" s="96"/>
      <c r="E123502" s="96"/>
      <c r="F123502" s="96"/>
      <c r="G123502" s="96"/>
      <c r="H123502" s="137"/>
    </row>
    <row r="123503" spans="2:8" x14ac:dyDescent="0.25">
      <c r="B123503" s="96"/>
      <c r="C123503" s="96"/>
      <c r="D123503" s="96"/>
      <c r="E123503" s="96"/>
      <c r="F123503" s="96"/>
      <c r="G123503" s="96"/>
      <c r="H123503" s="137"/>
    </row>
    <row r="123619" spans="2:8" x14ac:dyDescent="0.25">
      <c r="B123619" s="96"/>
      <c r="C123619" s="96"/>
      <c r="D123619" s="96"/>
      <c r="E123619" s="96"/>
      <c r="F123619" s="96"/>
      <c r="G123619" s="96"/>
      <c r="H123619" s="137"/>
    </row>
    <row r="123620" spans="2:8" x14ac:dyDescent="0.25">
      <c r="B123620" s="96"/>
      <c r="C123620" s="96"/>
      <c r="D123620" s="96"/>
      <c r="E123620" s="96"/>
      <c r="F123620" s="96"/>
      <c r="G123620" s="96"/>
      <c r="H123620" s="137"/>
    </row>
    <row r="123621" spans="2:8" x14ac:dyDescent="0.25">
      <c r="B123621" s="96"/>
      <c r="C123621" s="96"/>
      <c r="D123621" s="96"/>
      <c r="E123621" s="96"/>
      <c r="F123621" s="96"/>
      <c r="G123621" s="96"/>
      <c r="H123621" s="137"/>
    </row>
    <row r="123622" spans="2:8" x14ac:dyDescent="0.25">
      <c r="B123622" s="96"/>
      <c r="C123622" s="96"/>
      <c r="D123622" s="96"/>
      <c r="E123622" s="96"/>
      <c r="F123622" s="96"/>
      <c r="G123622" s="96"/>
      <c r="H123622" s="137"/>
    </row>
    <row r="123623" spans="2:8" x14ac:dyDescent="0.25">
      <c r="B123623" s="96"/>
      <c r="C123623" s="96"/>
      <c r="D123623" s="96"/>
      <c r="E123623" s="96"/>
      <c r="F123623" s="96"/>
      <c r="G123623" s="96"/>
      <c r="H123623" s="137"/>
    </row>
    <row r="123739" spans="2:8" x14ac:dyDescent="0.25">
      <c r="B123739" s="96"/>
      <c r="C123739" s="96"/>
      <c r="D123739" s="96"/>
      <c r="E123739" s="96"/>
      <c r="F123739" s="96"/>
      <c r="G123739" s="96"/>
      <c r="H123739" s="137"/>
    </row>
    <row r="123740" spans="2:8" x14ac:dyDescent="0.25">
      <c r="B123740" s="96"/>
      <c r="C123740" s="96"/>
      <c r="D123740" s="96"/>
      <c r="E123740" s="96"/>
      <c r="F123740" s="96"/>
      <c r="G123740" s="96"/>
      <c r="H123740" s="137"/>
    </row>
    <row r="123741" spans="2:8" x14ac:dyDescent="0.25">
      <c r="B123741" s="96"/>
      <c r="C123741" s="96"/>
      <c r="D123741" s="96"/>
      <c r="E123741" s="96"/>
      <c r="F123741" s="96"/>
      <c r="G123741" s="96"/>
      <c r="H123741" s="137"/>
    </row>
    <row r="123742" spans="2:8" x14ac:dyDescent="0.25">
      <c r="B123742" s="96"/>
      <c r="C123742" s="96"/>
      <c r="D123742" s="96"/>
      <c r="E123742" s="96"/>
      <c r="F123742" s="96"/>
      <c r="G123742" s="96"/>
      <c r="H123742" s="137"/>
    </row>
    <row r="123743" spans="2:8" x14ac:dyDescent="0.25">
      <c r="B123743" s="96"/>
      <c r="C123743" s="96"/>
      <c r="D123743" s="96"/>
      <c r="E123743" s="96"/>
      <c r="F123743" s="96"/>
      <c r="G123743" s="96"/>
      <c r="H123743" s="137"/>
    </row>
    <row r="123859" spans="2:8" x14ac:dyDescent="0.25">
      <c r="B123859" s="96"/>
      <c r="C123859" s="96"/>
      <c r="D123859" s="96"/>
      <c r="E123859" s="96"/>
      <c r="F123859" s="96"/>
      <c r="G123859" s="96"/>
      <c r="H123859" s="137"/>
    </row>
    <row r="123860" spans="2:8" x14ac:dyDescent="0.25">
      <c r="B123860" s="96"/>
      <c r="C123860" s="96"/>
      <c r="D123860" s="96"/>
      <c r="E123860" s="96"/>
      <c r="F123860" s="96"/>
      <c r="G123860" s="96"/>
      <c r="H123860" s="137"/>
    </row>
    <row r="123861" spans="2:8" x14ac:dyDescent="0.25">
      <c r="B123861" s="96"/>
      <c r="C123861" s="96"/>
      <c r="D123861" s="96"/>
      <c r="E123861" s="96"/>
      <c r="F123861" s="96"/>
      <c r="G123861" s="96"/>
      <c r="H123861" s="137"/>
    </row>
    <row r="123862" spans="2:8" x14ac:dyDescent="0.25">
      <c r="B123862" s="96"/>
      <c r="C123862" s="96"/>
      <c r="D123862" s="96"/>
      <c r="E123862" s="96"/>
      <c r="F123862" s="96"/>
      <c r="G123862" s="96"/>
      <c r="H123862" s="137"/>
    </row>
    <row r="123863" spans="2:8" x14ac:dyDescent="0.25">
      <c r="B123863" s="96"/>
      <c r="C123863" s="96"/>
      <c r="D123863" s="96"/>
      <c r="E123863" s="96"/>
      <c r="F123863" s="96"/>
      <c r="G123863" s="96"/>
      <c r="H123863" s="137"/>
    </row>
    <row r="123979" spans="2:8" x14ac:dyDescent="0.25">
      <c r="B123979" s="96"/>
      <c r="C123979" s="96"/>
      <c r="D123979" s="96"/>
      <c r="E123979" s="96"/>
      <c r="F123979" s="96"/>
      <c r="G123979" s="96"/>
      <c r="H123979" s="137"/>
    </row>
    <row r="123980" spans="2:8" x14ac:dyDescent="0.25">
      <c r="B123980" s="96"/>
      <c r="C123980" s="96"/>
      <c r="D123980" s="96"/>
      <c r="E123980" s="96"/>
      <c r="F123980" s="96"/>
      <c r="G123980" s="96"/>
      <c r="H123980" s="137"/>
    </row>
    <row r="123981" spans="2:8" x14ac:dyDescent="0.25">
      <c r="B123981" s="96"/>
      <c r="C123981" s="96"/>
      <c r="D123981" s="96"/>
      <c r="E123981" s="96"/>
      <c r="F123981" s="96"/>
      <c r="G123981" s="96"/>
      <c r="H123981" s="137"/>
    </row>
    <row r="123982" spans="2:8" x14ac:dyDescent="0.25">
      <c r="B123982" s="96"/>
      <c r="C123982" s="96"/>
      <c r="D123982" s="96"/>
      <c r="E123982" s="96"/>
      <c r="F123982" s="96"/>
      <c r="G123982" s="96"/>
      <c r="H123982" s="137"/>
    </row>
    <row r="123983" spans="2:8" x14ac:dyDescent="0.25">
      <c r="B123983" s="96"/>
      <c r="C123983" s="96"/>
      <c r="D123983" s="96"/>
      <c r="E123983" s="96"/>
      <c r="F123983" s="96"/>
      <c r="G123983" s="96"/>
      <c r="H123983" s="137"/>
    </row>
    <row r="124099" spans="2:8" x14ac:dyDescent="0.25">
      <c r="B124099" s="96"/>
      <c r="C124099" s="96"/>
      <c r="D124099" s="96"/>
      <c r="E124099" s="96"/>
      <c r="F124099" s="96"/>
      <c r="G124099" s="96"/>
      <c r="H124099" s="137"/>
    </row>
    <row r="124100" spans="2:8" x14ac:dyDescent="0.25">
      <c r="B124100" s="96"/>
      <c r="C124100" s="96"/>
      <c r="D124100" s="96"/>
      <c r="E124100" s="96"/>
      <c r="F124100" s="96"/>
      <c r="G124100" s="96"/>
      <c r="H124100" s="137"/>
    </row>
    <row r="124101" spans="2:8" x14ac:dyDescent="0.25">
      <c r="B124101" s="96"/>
      <c r="C124101" s="96"/>
      <c r="D124101" s="96"/>
      <c r="E124101" s="96"/>
      <c r="F124101" s="96"/>
      <c r="G124101" s="96"/>
      <c r="H124101" s="137"/>
    </row>
    <row r="124102" spans="2:8" x14ac:dyDescent="0.25">
      <c r="B124102" s="96"/>
      <c r="C124102" s="96"/>
      <c r="D124102" s="96"/>
      <c r="E124102" s="96"/>
      <c r="F124102" s="96"/>
      <c r="G124102" s="96"/>
      <c r="H124102" s="137"/>
    </row>
    <row r="124103" spans="2:8" x14ac:dyDescent="0.25">
      <c r="B124103" s="96"/>
      <c r="C124103" s="96"/>
      <c r="D124103" s="96"/>
      <c r="E124103" s="96"/>
      <c r="F124103" s="96"/>
      <c r="G124103" s="96"/>
      <c r="H124103" s="137"/>
    </row>
    <row r="124219" spans="2:8" x14ac:dyDescent="0.25">
      <c r="B124219" s="96"/>
      <c r="C124219" s="96"/>
      <c r="D124219" s="96"/>
      <c r="E124219" s="96"/>
      <c r="F124219" s="96"/>
      <c r="G124219" s="96"/>
      <c r="H124219" s="137"/>
    </row>
    <row r="124220" spans="2:8" x14ac:dyDescent="0.25">
      <c r="B124220" s="96"/>
      <c r="C124220" s="96"/>
      <c r="D124220" s="96"/>
      <c r="E124220" s="96"/>
      <c r="F124220" s="96"/>
      <c r="G124220" s="96"/>
      <c r="H124220" s="137"/>
    </row>
    <row r="124221" spans="2:8" x14ac:dyDescent="0.25">
      <c r="B124221" s="96"/>
      <c r="C124221" s="96"/>
      <c r="D124221" s="96"/>
      <c r="E124221" s="96"/>
      <c r="F124221" s="96"/>
      <c r="G124221" s="96"/>
      <c r="H124221" s="137"/>
    </row>
    <row r="124222" spans="2:8" x14ac:dyDescent="0.25">
      <c r="B124222" s="96"/>
      <c r="C124222" s="96"/>
      <c r="D124222" s="96"/>
      <c r="E124222" s="96"/>
      <c r="F124222" s="96"/>
      <c r="G124222" s="96"/>
      <c r="H124222" s="137"/>
    </row>
    <row r="124223" spans="2:8" x14ac:dyDescent="0.25">
      <c r="B124223" s="96"/>
      <c r="C124223" s="96"/>
      <c r="D124223" s="96"/>
      <c r="E124223" s="96"/>
      <c r="F124223" s="96"/>
      <c r="G124223" s="96"/>
      <c r="H124223" s="137"/>
    </row>
    <row r="124339" spans="2:8" x14ac:dyDescent="0.25">
      <c r="B124339" s="96"/>
      <c r="C124339" s="96"/>
      <c r="D124339" s="96"/>
      <c r="E124339" s="96"/>
      <c r="F124339" s="96"/>
      <c r="G124339" s="96"/>
      <c r="H124339" s="137"/>
    </row>
    <row r="124340" spans="2:8" x14ac:dyDescent="0.25">
      <c r="B124340" s="96"/>
      <c r="C124340" s="96"/>
      <c r="D124340" s="96"/>
      <c r="E124340" s="96"/>
      <c r="F124340" s="96"/>
      <c r="G124340" s="96"/>
      <c r="H124340" s="137"/>
    </row>
    <row r="124341" spans="2:8" x14ac:dyDescent="0.25">
      <c r="B124341" s="96"/>
      <c r="C124341" s="96"/>
      <c r="D124341" s="96"/>
      <c r="E124341" s="96"/>
      <c r="F124341" s="96"/>
      <c r="G124341" s="96"/>
      <c r="H124341" s="137"/>
    </row>
    <row r="124342" spans="2:8" x14ac:dyDescent="0.25">
      <c r="B124342" s="96"/>
      <c r="C124342" s="96"/>
      <c r="D124342" s="96"/>
      <c r="E124342" s="96"/>
      <c r="F124342" s="96"/>
      <c r="G124342" s="96"/>
      <c r="H124342" s="137"/>
    </row>
    <row r="124343" spans="2:8" x14ac:dyDescent="0.25">
      <c r="B124343" s="96"/>
      <c r="C124343" s="96"/>
      <c r="D124343" s="96"/>
      <c r="E124343" s="96"/>
      <c r="F124343" s="96"/>
      <c r="G124343" s="96"/>
      <c r="H124343" s="137"/>
    </row>
    <row r="124459" spans="2:8" x14ac:dyDescent="0.25">
      <c r="B124459" s="96"/>
      <c r="C124459" s="96"/>
      <c r="D124459" s="96"/>
      <c r="E124459" s="96"/>
      <c r="F124459" s="96"/>
      <c r="G124459" s="96"/>
      <c r="H124459" s="137"/>
    </row>
    <row r="124460" spans="2:8" x14ac:dyDescent="0.25">
      <c r="B124460" s="96"/>
      <c r="C124460" s="96"/>
      <c r="D124460" s="96"/>
      <c r="E124460" s="96"/>
      <c r="F124460" s="96"/>
      <c r="G124460" s="96"/>
      <c r="H124460" s="137"/>
    </row>
    <row r="124461" spans="2:8" x14ac:dyDescent="0.25">
      <c r="B124461" s="96"/>
      <c r="C124461" s="96"/>
      <c r="D124461" s="96"/>
      <c r="E124461" s="96"/>
      <c r="F124461" s="96"/>
      <c r="G124461" s="96"/>
      <c r="H124461" s="137"/>
    </row>
    <row r="124462" spans="2:8" x14ac:dyDescent="0.25">
      <c r="B124462" s="96"/>
      <c r="C124462" s="96"/>
      <c r="D124462" s="96"/>
      <c r="E124462" s="96"/>
      <c r="F124462" s="96"/>
      <c r="G124462" s="96"/>
      <c r="H124462" s="137"/>
    </row>
    <row r="124463" spans="2:8" x14ac:dyDescent="0.25">
      <c r="B124463" s="96"/>
      <c r="C124463" s="96"/>
      <c r="D124463" s="96"/>
      <c r="E124463" s="96"/>
      <c r="F124463" s="96"/>
      <c r="G124463" s="96"/>
      <c r="H124463" s="137"/>
    </row>
    <row r="124579" spans="2:8" x14ac:dyDescent="0.25">
      <c r="B124579" s="96"/>
      <c r="C124579" s="96"/>
      <c r="D124579" s="96"/>
      <c r="E124579" s="96"/>
      <c r="F124579" s="96"/>
      <c r="G124579" s="96"/>
      <c r="H124579" s="137"/>
    </row>
    <row r="124580" spans="2:8" x14ac:dyDescent="0.25">
      <c r="B124580" s="96"/>
      <c r="C124580" s="96"/>
      <c r="D124580" s="96"/>
      <c r="E124580" s="96"/>
      <c r="F124580" s="96"/>
      <c r="G124580" s="96"/>
      <c r="H124580" s="137"/>
    </row>
    <row r="124581" spans="2:8" x14ac:dyDescent="0.25">
      <c r="B124581" s="96"/>
      <c r="C124581" s="96"/>
      <c r="D124581" s="96"/>
      <c r="E124581" s="96"/>
      <c r="F124581" s="96"/>
      <c r="G124581" s="96"/>
      <c r="H124581" s="137"/>
    </row>
    <row r="124582" spans="2:8" x14ac:dyDescent="0.25">
      <c r="B124582" s="96"/>
      <c r="C124582" s="96"/>
      <c r="D124582" s="96"/>
      <c r="E124582" s="96"/>
      <c r="F124582" s="96"/>
      <c r="G124582" s="96"/>
      <c r="H124582" s="137"/>
    </row>
    <row r="124583" spans="2:8" x14ac:dyDescent="0.25">
      <c r="B124583" s="96"/>
      <c r="C124583" s="96"/>
      <c r="D124583" s="96"/>
      <c r="E124583" s="96"/>
      <c r="F124583" s="96"/>
      <c r="G124583" s="96"/>
      <c r="H124583" s="137"/>
    </row>
    <row r="124699" spans="2:8" x14ac:dyDescent="0.25">
      <c r="B124699" s="96"/>
      <c r="C124699" s="96"/>
      <c r="D124699" s="96"/>
      <c r="E124699" s="96"/>
      <c r="F124699" s="96"/>
      <c r="G124699" s="96"/>
      <c r="H124699" s="137"/>
    </row>
    <row r="124700" spans="2:8" x14ac:dyDescent="0.25">
      <c r="B124700" s="96"/>
      <c r="C124700" s="96"/>
      <c r="D124700" s="96"/>
      <c r="E124700" s="96"/>
      <c r="F124700" s="96"/>
      <c r="G124700" s="96"/>
      <c r="H124700" s="137"/>
    </row>
    <row r="124701" spans="2:8" x14ac:dyDescent="0.25">
      <c r="B124701" s="96"/>
      <c r="C124701" s="96"/>
      <c r="D124701" s="96"/>
      <c r="E124701" s="96"/>
      <c r="F124701" s="96"/>
      <c r="G124701" s="96"/>
      <c r="H124701" s="137"/>
    </row>
    <row r="124702" spans="2:8" x14ac:dyDescent="0.25">
      <c r="B124702" s="96"/>
      <c r="C124702" s="96"/>
      <c r="D124702" s="96"/>
      <c r="E124702" s="96"/>
      <c r="F124702" s="96"/>
      <c r="G124702" s="96"/>
      <c r="H124702" s="137"/>
    </row>
    <row r="124703" spans="2:8" x14ac:dyDescent="0.25">
      <c r="B124703" s="96"/>
      <c r="C124703" s="96"/>
      <c r="D124703" s="96"/>
      <c r="E124703" s="96"/>
      <c r="F124703" s="96"/>
      <c r="G124703" s="96"/>
      <c r="H124703" s="137"/>
    </row>
    <row r="124819" spans="2:8" x14ac:dyDescent="0.25">
      <c r="B124819" s="96"/>
      <c r="C124819" s="96"/>
      <c r="D124819" s="96"/>
      <c r="E124819" s="96"/>
      <c r="F124819" s="96"/>
      <c r="G124819" s="96"/>
      <c r="H124819" s="137"/>
    </row>
    <row r="124820" spans="2:8" x14ac:dyDescent="0.25">
      <c r="B124820" s="96"/>
      <c r="C124820" s="96"/>
      <c r="D124820" s="96"/>
      <c r="E124820" s="96"/>
      <c r="F124820" s="96"/>
      <c r="G124820" s="96"/>
      <c r="H124820" s="137"/>
    </row>
    <row r="124821" spans="2:8" x14ac:dyDescent="0.25">
      <c r="B124821" s="96"/>
      <c r="C124821" s="96"/>
      <c r="D124821" s="96"/>
      <c r="E124821" s="96"/>
      <c r="F124821" s="96"/>
      <c r="G124821" s="96"/>
      <c r="H124821" s="137"/>
    </row>
    <row r="124822" spans="2:8" x14ac:dyDescent="0.25">
      <c r="B124822" s="96"/>
      <c r="C124822" s="96"/>
      <c r="D124822" s="96"/>
      <c r="E124822" s="96"/>
      <c r="F124822" s="96"/>
      <c r="G124822" s="96"/>
      <c r="H124822" s="137"/>
    </row>
    <row r="124823" spans="2:8" x14ac:dyDescent="0.25">
      <c r="B124823" s="96"/>
      <c r="C124823" s="96"/>
      <c r="D124823" s="96"/>
      <c r="E124823" s="96"/>
      <c r="F124823" s="96"/>
      <c r="G124823" s="96"/>
      <c r="H124823" s="137"/>
    </row>
    <row r="124939" spans="2:8" x14ac:dyDescent="0.25">
      <c r="B124939" s="96"/>
      <c r="C124939" s="96"/>
      <c r="D124939" s="96"/>
      <c r="E124939" s="96"/>
      <c r="F124939" s="96"/>
      <c r="G124939" s="96"/>
      <c r="H124939" s="137"/>
    </row>
    <row r="124940" spans="2:8" x14ac:dyDescent="0.25">
      <c r="B124940" s="96"/>
      <c r="C124940" s="96"/>
      <c r="D124940" s="96"/>
      <c r="E124940" s="96"/>
      <c r="F124940" s="96"/>
      <c r="G124940" s="96"/>
      <c r="H124940" s="137"/>
    </row>
    <row r="124941" spans="2:8" x14ac:dyDescent="0.25">
      <c r="B124941" s="96"/>
      <c r="C124941" s="96"/>
      <c r="D124941" s="96"/>
      <c r="E124941" s="96"/>
      <c r="F124941" s="96"/>
      <c r="G124941" s="96"/>
      <c r="H124941" s="137"/>
    </row>
    <row r="124942" spans="2:8" x14ac:dyDescent="0.25">
      <c r="B124942" s="96"/>
      <c r="C124942" s="96"/>
      <c r="D124942" s="96"/>
      <c r="E124942" s="96"/>
      <c r="F124942" s="96"/>
      <c r="G124942" s="96"/>
      <c r="H124942" s="137"/>
    </row>
    <row r="124943" spans="2:8" x14ac:dyDescent="0.25">
      <c r="B124943" s="96"/>
      <c r="C124943" s="96"/>
      <c r="D124943" s="96"/>
      <c r="E124943" s="96"/>
      <c r="F124943" s="96"/>
      <c r="G124943" s="96"/>
      <c r="H124943" s="137"/>
    </row>
    <row r="125059" spans="2:8" x14ac:dyDescent="0.25">
      <c r="B125059" s="96"/>
      <c r="C125059" s="96"/>
      <c r="D125059" s="96"/>
      <c r="E125059" s="96"/>
      <c r="F125059" s="96"/>
      <c r="G125059" s="96"/>
      <c r="H125059" s="137"/>
    </row>
    <row r="125060" spans="2:8" x14ac:dyDescent="0.25">
      <c r="B125060" s="96"/>
      <c r="C125060" s="96"/>
      <c r="D125060" s="96"/>
      <c r="E125060" s="96"/>
      <c r="F125060" s="96"/>
      <c r="G125060" s="96"/>
      <c r="H125060" s="137"/>
    </row>
    <row r="125061" spans="2:8" x14ac:dyDescent="0.25">
      <c r="B125061" s="96"/>
      <c r="C125061" s="96"/>
      <c r="D125061" s="96"/>
      <c r="E125061" s="96"/>
      <c r="F125061" s="96"/>
      <c r="G125061" s="96"/>
      <c r="H125061" s="137"/>
    </row>
    <row r="125062" spans="2:8" x14ac:dyDescent="0.25">
      <c r="B125062" s="96"/>
      <c r="C125062" s="96"/>
      <c r="D125062" s="96"/>
      <c r="E125062" s="96"/>
      <c r="F125062" s="96"/>
      <c r="G125062" s="96"/>
      <c r="H125062" s="137"/>
    </row>
    <row r="125063" spans="2:8" x14ac:dyDescent="0.25">
      <c r="B125063" s="96"/>
      <c r="C125063" s="96"/>
      <c r="D125063" s="96"/>
      <c r="E125063" s="96"/>
      <c r="F125063" s="96"/>
      <c r="G125063" s="96"/>
      <c r="H125063" s="137"/>
    </row>
    <row r="125179" spans="2:8" x14ac:dyDescent="0.25">
      <c r="B125179" s="96"/>
      <c r="C125179" s="96"/>
      <c r="D125179" s="96"/>
      <c r="E125179" s="96"/>
      <c r="F125179" s="96"/>
      <c r="G125179" s="96"/>
      <c r="H125179" s="137"/>
    </row>
    <row r="125180" spans="2:8" x14ac:dyDescent="0.25">
      <c r="B125180" s="96"/>
      <c r="C125180" s="96"/>
      <c r="D125180" s="96"/>
      <c r="E125180" s="96"/>
      <c r="F125180" s="96"/>
      <c r="G125180" s="96"/>
      <c r="H125180" s="137"/>
    </row>
    <row r="125181" spans="2:8" x14ac:dyDescent="0.25">
      <c r="B125181" s="96"/>
      <c r="C125181" s="96"/>
      <c r="D125181" s="96"/>
      <c r="E125181" s="96"/>
      <c r="F125181" s="96"/>
      <c r="G125181" s="96"/>
      <c r="H125181" s="137"/>
    </row>
    <row r="125182" spans="2:8" x14ac:dyDescent="0.25">
      <c r="B125182" s="96"/>
      <c r="C125182" s="96"/>
      <c r="D125182" s="96"/>
      <c r="E125182" s="96"/>
      <c r="F125182" s="96"/>
      <c r="G125182" s="96"/>
      <c r="H125182" s="137"/>
    </row>
    <row r="125183" spans="2:8" x14ac:dyDescent="0.25">
      <c r="B125183" s="96"/>
      <c r="C125183" s="96"/>
      <c r="D125183" s="96"/>
      <c r="E125183" s="96"/>
      <c r="F125183" s="96"/>
      <c r="G125183" s="96"/>
      <c r="H125183" s="137"/>
    </row>
    <row r="125299" spans="2:8" x14ac:dyDescent="0.25">
      <c r="B125299" s="96"/>
      <c r="C125299" s="96"/>
      <c r="D125299" s="96"/>
      <c r="E125299" s="96"/>
      <c r="F125299" s="96"/>
      <c r="G125299" s="96"/>
      <c r="H125299" s="137"/>
    </row>
    <row r="125300" spans="2:8" x14ac:dyDescent="0.25">
      <c r="B125300" s="96"/>
      <c r="C125300" s="96"/>
      <c r="D125300" s="96"/>
      <c r="E125300" s="96"/>
      <c r="F125300" s="96"/>
      <c r="G125300" s="96"/>
      <c r="H125300" s="137"/>
    </row>
    <row r="125301" spans="2:8" x14ac:dyDescent="0.25">
      <c r="B125301" s="96"/>
      <c r="C125301" s="96"/>
      <c r="D125301" s="96"/>
      <c r="E125301" s="96"/>
      <c r="F125301" s="96"/>
      <c r="G125301" s="96"/>
      <c r="H125301" s="137"/>
    </row>
    <row r="125302" spans="2:8" x14ac:dyDescent="0.25">
      <c r="B125302" s="96"/>
      <c r="C125302" s="96"/>
      <c r="D125302" s="96"/>
      <c r="E125302" s="96"/>
      <c r="F125302" s="96"/>
      <c r="G125302" s="96"/>
      <c r="H125302" s="137"/>
    </row>
    <row r="125303" spans="2:8" x14ac:dyDescent="0.25">
      <c r="B125303" s="96"/>
      <c r="C125303" s="96"/>
      <c r="D125303" s="96"/>
      <c r="E125303" s="96"/>
      <c r="F125303" s="96"/>
      <c r="G125303" s="96"/>
      <c r="H125303" s="137"/>
    </row>
    <row r="125419" spans="2:8" x14ac:dyDescent="0.25">
      <c r="B125419" s="96"/>
      <c r="C125419" s="96"/>
      <c r="D125419" s="96"/>
      <c r="E125419" s="96"/>
      <c r="F125419" s="96"/>
      <c r="G125419" s="96"/>
      <c r="H125419" s="137"/>
    </row>
    <row r="125420" spans="2:8" x14ac:dyDescent="0.25">
      <c r="B125420" s="96"/>
      <c r="C125420" s="96"/>
      <c r="D125420" s="96"/>
      <c r="E125420" s="96"/>
      <c r="F125420" s="96"/>
      <c r="G125420" s="96"/>
      <c r="H125420" s="137"/>
    </row>
    <row r="125421" spans="2:8" x14ac:dyDescent="0.25">
      <c r="B125421" s="96"/>
      <c r="C125421" s="96"/>
      <c r="D125421" s="96"/>
      <c r="E125421" s="96"/>
      <c r="F125421" s="96"/>
      <c r="G125421" s="96"/>
      <c r="H125421" s="137"/>
    </row>
    <row r="125422" spans="2:8" x14ac:dyDescent="0.25">
      <c r="B125422" s="96"/>
      <c r="C125422" s="96"/>
      <c r="D125422" s="96"/>
      <c r="E125422" s="96"/>
      <c r="F125422" s="96"/>
      <c r="G125422" s="96"/>
      <c r="H125422" s="137"/>
    </row>
    <row r="125423" spans="2:8" x14ac:dyDescent="0.25">
      <c r="B125423" s="96"/>
      <c r="C125423" s="96"/>
      <c r="D125423" s="96"/>
      <c r="E125423" s="96"/>
      <c r="F125423" s="96"/>
      <c r="G125423" s="96"/>
      <c r="H125423" s="137"/>
    </row>
    <row r="125539" spans="2:8" x14ac:dyDescent="0.25">
      <c r="B125539" s="96"/>
      <c r="C125539" s="96"/>
      <c r="D125539" s="96"/>
      <c r="E125539" s="96"/>
      <c r="F125539" s="96"/>
      <c r="G125539" s="96"/>
      <c r="H125539" s="137"/>
    </row>
    <row r="125540" spans="2:8" x14ac:dyDescent="0.25">
      <c r="B125540" s="96"/>
      <c r="C125540" s="96"/>
      <c r="D125540" s="96"/>
      <c r="E125540" s="96"/>
      <c r="F125540" s="96"/>
      <c r="G125540" s="96"/>
      <c r="H125540" s="137"/>
    </row>
    <row r="125541" spans="2:8" x14ac:dyDescent="0.25">
      <c r="B125541" s="96"/>
      <c r="C125541" s="96"/>
      <c r="D125541" s="96"/>
      <c r="E125541" s="96"/>
      <c r="F125541" s="96"/>
      <c r="G125541" s="96"/>
      <c r="H125541" s="137"/>
    </row>
    <row r="125542" spans="2:8" x14ac:dyDescent="0.25">
      <c r="B125542" s="96"/>
      <c r="C125542" s="96"/>
      <c r="D125542" s="96"/>
      <c r="E125542" s="96"/>
      <c r="F125542" s="96"/>
      <c r="G125542" s="96"/>
      <c r="H125542" s="137"/>
    </row>
    <row r="125543" spans="2:8" x14ac:dyDescent="0.25">
      <c r="B125543" s="96"/>
      <c r="C125543" s="96"/>
      <c r="D125543" s="96"/>
      <c r="E125543" s="96"/>
      <c r="F125543" s="96"/>
      <c r="G125543" s="96"/>
      <c r="H125543" s="137"/>
    </row>
    <row r="125659" spans="2:8" x14ac:dyDescent="0.25">
      <c r="B125659" s="96"/>
      <c r="C125659" s="96"/>
      <c r="D125659" s="96"/>
      <c r="E125659" s="96"/>
      <c r="F125659" s="96"/>
      <c r="G125659" s="96"/>
      <c r="H125659" s="137"/>
    </row>
    <row r="125660" spans="2:8" x14ac:dyDescent="0.25">
      <c r="B125660" s="96"/>
      <c r="C125660" s="96"/>
      <c r="D125660" s="96"/>
      <c r="E125660" s="96"/>
      <c r="F125660" s="96"/>
      <c r="G125660" s="96"/>
      <c r="H125660" s="137"/>
    </row>
    <row r="125661" spans="2:8" x14ac:dyDescent="0.25">
      <c r="B125661" s="96"/>
      <c r="C125661" s="96"/>
      <c r="D125661" s="96"/>
      <c r="E125661" s="96"/>
      <c r="F125661" s="96"/>
      <c r="G125661" s="96"/>
      <c r="H125661" s="137"/>
    </row>
    <row r="125662" spans="2:8" x14ac:dyDescent="0.25">
      <c r="B125662" s="96"/>
      <c r="C125662" s="96"/>
      <c r="D125662" s="96"/>
      <c r="E125662" s="96"/>
      <c r="F125662" s="96"/>
      <c r="G125662" s="96"/>
      <c r="H125662" s="137"/>
    </row>
    <row r="125663" spans="2:8" x14ac:dyDescent="0.25">
      <c r="B125663" s="96"/>
      <c r="C125663" s="96"/>
      <c r="D125663" s="96"/>
      <c r="E125663" s="96"/>
      <c r="F125663" s="96"/>
      <c r="G125663" s="96"/>
      <c r="H125663" s="137"/>
    </row>
    <row r="125779" spans="2:8" x14ac:dyDescent="0.25">
      <c r="B125779" s="96"/>
      <c r="C125779" s="96"/>
      <c r="D125779" s="96"/>
      <c r="E125779" s="96"/>
      <c r="F125779" s="96"/>
      <c r="G125779" s="96"/>
      <c r="H125779" s="137"/>
    </row>
    <row r="125780" spans="2:8" x14ac:dyDescent="0.25">
      <c r="B125780" s="96"/>
      <c r="C125780" s="96"/>
      <c r="D125780" s="96"/>
      <c r="E125780" s="96"/>
      <c r="F125780" s="96"/>
      <c r="G125780" s="96"/>
      <c r="H125780" s="137"/>
    </row>
    <row r="125781" spans="2:8" x14ac:dyDescent="0.25">
      <c r="B125781" s="96"/>
      <c r="C125781" s="96"/>
      <c r="D125781" s="96"/>
      <c r="E125781" s="96"/>
      <c r="F125781" s="96"/>
      <c r="G125781" s="96"/>
      <c r="H125781" s="137"/>
    </row>
    <row r="125782" spans="2:8" x14ac:dyDescent="0.25">
      <c r="B125782" s="96"/>
      <c r="C125782" s="96"/>
      <c r="D125782" s="96"/>
      <c r="E125782" s="96"/>
      <c r="F125782" s="96"/>
      <c r="G125782" s="96"/>
      <c r="H125782" s="137"/>
    </row>
    <row r="125783" spans="2:8" x14ac:dyDescent="0.25">
      <c r="B125783" s="96"/>
      <c r="C125783" s="96"/>
      <c r="D125783" s="96"/>
      <c r="E125783" s="96"/>
      <c r="F125783" s="96"/>
      <c r="G125783" s="96"/>
      <c r="H125783" s="137"/>
    </row>
    <row r="125899" spans="2:8" x14ac:dyDescent="0.25">
      <c r="B125899" s="96"/>
      <c r="C125899" s="96"/>
      <c r="D125899" s="96"/>
      <c r="E125899" s="96"/>
      <c r="F125899" s="96"/>
      <c r="G125899" s="96"/>
      <c r="H125899" s="137"/>
    </row>
    <row r="125900" spans="2:8" x14ac:dyDescent="0.25">
      <c r="B125900" s="96"/>
      <c r="C125900" s="96"/>
      <c r="D125900" s="96"/>
      <c r="E125900" s="96"/>
      <c r="F125900" s="96"/>
      <c r="G125900" s="96"/>
      <c r="H125900" s="137"/>
    </row>
    <row r="125901" spans="2:8" x14ac:dyDescent="0.25">
      <c r="B125901" s="96"/>
      <c r="C125901" s="96"/>
      <c r="D125901" s="96"/>
      <c r="E125901" s="96"/>
      <c r="F125901" s="96"/>
      <c r="G125901" s="96"/>
      <c r="H125901" s="137"/>
    </row>
    <row r="125902" spans="2:8" x14ac:dyDescent="0.25">
      <c r="B125902" s="96"/>
      <c r="C125902" s="96"/>
      <c r="D125902" s="96"/>
      <c r="E125902" s="96"/>
      <c r="F125902" s="96"/>
      <c r="G125902" s="96"/>
      <c r="H125902" s="137"/>
    </row>
    <row r="125903" spans="2:8" x14ac:dyDescent="0.25">
      <c r="B125903" s="96"/>
      <c r="C125903" s="96"/>
      <c r="D125903" s="96"/>
      <c r="E125903" s="96"/>
      <c r="F125903" s="96"/>
      <c r="G125903" s="96"/>
      <c r="H125903" s="137"/>
    </row>
    <row r="126019" spans="2:8" x14ac:dyDescent="0.25">
      <c r="B126019" s="96"/>
      <c r="C126019" s="96"/>
      <c r="D126019" s="96"/>
      <c r="E126019" s="96"/>
      <c r="F126019" s="96"/>
      <c r="G126019" s="96"/>
      <c r="H126019" s="137"/>
    </row>
    <row r="126020" spans="2:8" x14ac:dyDescent="0.25">
      <c r="B126020" s="96"/>
      <c r="C126020" s="96"/>
      <c r="D126020" s="96"/>
      <c r="E126020" s="96"/>
      <c r="F126020" s="96"/>
      <c r="G126020" s="96"/>
      <c r="H126020" s="137"/>
    </row>
    <row r="126021" spans="2:8" x14ac:dyDescent="0.25">
      <c r="B126021" s="96"/>
      <c r="C126021" s="96"/>
      <c r="D126021" s="96"/>
      <c r="E126021" s="96"/>
      <c r="F126021" s="96"/>
      <c r="G126021" s="96"/>
      <c r="H126021" s="137"/>
    </row>
    <row r="126022" spans="2:8" x14ac:dyDescent="0.25">
      <c r="B126022" s="96"/>
      <c r="C126022" s="96"/>
      <c r="D126022" s="96"/>
      <c r="E126022" s="96"/>
      <c r="F126022" s="96"/>
      <c r="G126022" s="96"/>
      <c r="H126022" s="137"/>
    </row>
    <row r="126023" spans="2:8" x14ac:dyDescent="0.25">
      <c r="B126023" s="96"/>
      <c r="C126023" s="96"/>
      <c r="D126023" s="96"/>
      <c r="E126023" s="96"/>
      <c r="F126023" s="96"/>
      <c r="G126023" s="96"/>
      <c r="H126023" s="137"/>
    </row>
    <row r="126139" spans="2:8" x14ac:dyDescent="0.25">
      <c r="B126139" s="96"/>
      <c r="C126139" s="96"/>
      <c r="D126139" s="96"/>
      <c r="E126139" s="96"/>
      <c r="F126139" s="96"/>
      <c r="G126139" s="96"/>
      <c r="H126139" s="137"/>
    </row>
    <row r="126140" spans="2:8" x14ac:dyDescent="0.25">
      <c r="B126140" s="96"/>
      <c r="C126140" s="96"/>
      <c r="D126140" s="96"/>
      <c r="E126140" s="96"/>
      <c r="F126140" s="96"/>
      <c r="G126140" s="96"/>
      <c r="H126140" s="137"/>
    </row>
    <row r="126141" spans="2:8" x14ac:dyDescent="0.25">
      <c r="B126141" s="96"/>
      <c r="C126141" s="96"/>
      <c r="D126141" s="96"/>
      <c r="E126141" s="96"/>
      <c r="F126141" s="96"/>
      <c r="G126141" s="96"/>
      <c r="H126141" s="137"/>
    </row>
    <row r="126142" spans="2:8" x14ac:dyDescent="0.25">
      <c r="B126142" s="96"/>
      <c r="C126142" s="96"/>
      <c r="D126142" s="96"/>
      <c r="E126142" s="96"/>
      <c r="F126142" s="96"/>
      <c r="G126142" s="96"/>
      <c r="H126142" s="137"/>
    </row>
    <row r="126143" spans="2:8" x14ac:dyDescent="0.25">
      <c r="B126143" s="96"/>
      <c r="C126143" s="96"/>
      <c r="D126143" s="96"/>
      <c r="E126143" s="96"/>
      <c r="F126143" s="96"/>
      <c r="G126143" s="96"/>
      <c r="H126143" s="137"/>
    </row>
    <row r="126259" spans="2:8" x14ac:dyDescent="0.25">
      <c r="B126259" s="96"/>
      <c r="C126259" s="96"/>
      <c r="D126259" s="96"/>
      <c r="E126259" s="96"/>
      <c r="F126259" s="96"/>
      <c r="G126259" s="96"/>
      <c r="H126259" s="137"/>
    </row>
    <row r="126260" spans="2:8" x14ac:dyDescent="0.25">
      <c r="B126260" s="96"/>
      <c r="C126260" s="96"/>
      <c r="D126260" s="96"/>
      <c r="E126260" s="96"/>
      <c r="F126260" s="96"/>
      <c r="G126260" s="96"/>
      <c r="H126260" s="137"/>
    </row>
    <row r="126261" spans="2:8" x14ac:dyDescent="0.25">
      <c r="B126261" s="96"/>
      <c r="C126261" s="96"/>
      <c r="D126261" s="96"/>
      <c r="E126261" s="96"/>
      <c r="F126261" s="96"/>
      <c r="G126261" s="96"/>
      <c r="H126261" s="137"/>
    </row>
    <row r="126262" spans="2:8" x14ac:dyDescent="0.25">
      <c r="B126262" s="96"/>
      <c r="C126262" s="96"/>
      <c r="D126262" s="96"/>
      <c r="E126262" s="96"/>
      <c r="F126262" s="96"/>
      <c r="G126262" s="96"/>
      <c r="H126262" s="137"/>
    </row>
    <row r="126263" spans="2:8" x14ac:dyDescent="0.25">
      <c r="B126263" s="96"/>
      <c r="C126263" s="96"/>
      <c r="D126263" s="96"/>
      <c r="E126263" s="96"/>
      <c r="F126263" s="96"/>
      <c r="G126263" s="96"/>
      <c r="H126263" s="137"/>
    </row>
    <row r="126379" spans="2:8" x14ac:dyDescent="0.25">
      <c r="B126379" s="96"/>
      <c r="C126379" s="96"/>
      <c r="D126379" s="96"/>
      <c r="E126379" s="96"/>
      <c r="F126379" s="96"/>
      <c r="G126379" s="96"/>
      <c r="H126379" s="137"/>
    </row>
    <row r="126380" spans="2:8" x14ac:dyDescent="0.25">
      <c r="B126380" s="96"/>
      <c r="C126380" s="96"/>
      <c r="D126380" s="96"/>
      <c r="E126380" s="96"/>
      <c r="F126380" s="96"/>
      <c r="G126380" s="96"/>
      <c r="H126380" s="137"/>
    </row>
    <row r="126381" spans="2:8" x14ac:dyDescent="0.25">
      <c r="B126381" s="96"/>
      <c r="C126381" s="96"/>
      <c r="D126381" s="96"/>
      <c r="E126381" s="96"/>
      <c r="F126381" s="96"/>
      <c r="G126381" s="96"/>
      <c r="H126381" s="137"/>
    </row>
    <row r="126382" spans="2:8" x14ac:dyDescent="0.25">
      <c r="B126382" s="96"/>
      <c r="C126382" s="96"/>
      <c r="D126382" s="96"/>
      <c r="E126382" s="96"/>
      <c r="F126382" s="96"/>
      <c r="G126382" s="96"/>
      <c r="H126382" s="137"/>
    </row>
    <row r="126383" spans="2:8" x14ac:dyDescent="0.25">
      <c r="B126383" s="96"/>
      <c r="C126383" s="96"/>
      <c r="D126383" s="96"/>
      <c r="E126383" s="96"/>
      <c r="F126383" s="96"/>
      <c r="G126383" s="96"/>
      <c r="H126383" s="137"/>
    </row>
    <row r="126499" spans="2:8" x14ac:dyDescent="0.25">
      <c r="B126499" s="96"/>
      <c r="C126499" s="96"/>
      <c r="D126499" s="96"/>
      <c r="E126499" s="96"/>
      <c r="F126499" s="96"/>
      <c r="G126499" s="96"/>
      <c r="H126499" s="137"/>
    </row>
    <row r="126500" spans="2:8" x14ac:dyDescent="0.25">
      <c r="B126500" s="96"/>
      <c r="C126500" s="96"/>
      <c r="D126500" s="96"/>
      <c r="E126500" s="96"/>
      <c r="F126500" s="96"/>
      <c r="G126500" s="96"/>
      <c r="H126500" s="137"/>
    </row>
    <row r="126501" spans="2:8" x14ac:dyDescent="0.25">
      <c r="B126501" s="96"/>
      <c r="C126501" s="96"/>
      <c r="D126501" s="96"/>
      <c r="E126501" s="96"/>
      <c r="F126501" s="96"/>
      <c r="G126501" s="96"/>
      <c r="H126501" s="137"/>
    </row>
    <row r="126502" spans="2:8" x14ac:dyDescent="0.25">
      <c r="B126502" s="96"/>
      <c r="C126502" s="96"/>
      <c r="D126502" s="96"/>
      <c r="E126502" s="96"/>
      <c r="F126502" s="96"/>
      <c r="G126502" s="96"/>
      <c r="H126502" s="137"/>
    </row>
    <row r="126503" spans="2:8" x14ac:dyDescent="0.25">
      <c r="B126503" s="96"/>
      <c r="C126503" s="96"/>
      <c r="D126503" s="96"/>
      <c r="E126503" s="96"/>
      <c r="F126503" s="96"/>
      <c r="G126503" s="96"/>
      <c r="H126503" s="137"/>
    </row>
    <row r="126619" spans="2:8" x14ac:dyDescent="0.25">
      <c r="B126619" s="96"/>
      <c r="C126619" s="96"/>
      <c r="D126619" s="96"/>
      <c r="E126619" s="96"/>
      <c r="F126619" s="96"/>
      <c r="G126619" s="96"/>
      <c r="H126619" s="137"/>
    </row>
    <row r="126620" spans="2:8" x14ac:dyDescent="0.25">
      <c r="B126620" s="96"/>
      <c r="C126620" s="96"/>
      <c r="D126620" s="96"/>
      <c r="E126620" s="96"/>
      <c r="F126620" s="96"/>
      <c r="G126620" s="96"/>
      <c r="H126620" s="137"/>
    </row>
    <row r="126621" spans="2:8" x14ac:dyDescent="0.25">
      <c r="B126621" s="96"/>
      <c r="C126621" s="96"/>
      <c r="D126621" s="96"/>
      <c r="E126621" s="96"/>
      <c r="F126621" s="96"/>
      <c r="G126621" s="96"/>
      <c r="H126621" s="137"/>
    </row>
    <row r="126622" spans="2:8" x14ac:dyDescent="0.25">
      <c r="B126622" s="96"/>
      <c r="C126622" s="96"/>
      <c r="D126622" s="96"/>
      <c r="E126622" s="96"/>
      <c r="F126622" s="96"/>
      <c r="G126622" s="96"/>
      <c r="H126622" s="137"/>
    </row>
    <row r="126623" spans="2:8" x14ac:dyDescent="0.25">
      <c r="B126623" s="96"/>
      <c r="C126623" s="96"/>
      <c r="D126623" s="96"/>
      <c r="E126623" s="96"/>
      <c r="F126623" s="96"/>
      <c r="G126623" s="96"/>
      <c r="H126623" s="137"/>
    </row>
    <row r="126739" spans="2:8" x14ac:dyDescent="0.25">
      <c r="B126739" s="96"/>
      <c r="C126739" s="96"/>
      <c r="D126739" s="96"/>
      <c r="E126739" s="96"/>
      <c r="F126739" s="96"/>
      <c r="G126739" s="96"/>
      <c r="H126739" s="137"/>
    </row>
    <row r="126740" spans="2:8" x14ac:dyDescent="0.25">
      <c r="B126740" s="96"/>
      <c r="C126740" s="96"/>
      <c r="D126740" s="96"/>
      <c r="E126740" s="96"/>
      <c r="F126740" s="96"/>
      <c r="G126740" s="96"/>
      <c r="H126740" s="137"/>
    </row>
    <row r="126741" spans="2:8" x14ac:dyDescent="0.25">
      <c r="B126741" s="96"/>
      <c r="C126741" s="96"/>
      <c r="D126741" s="96"/>
      <c r="E126741" s="96"/>
      <c r="F126741" s="96"/>
      <c r="G126741" s="96"/>
      <c r="H126741" s="137"/>
    </row>
    <row r="126742" spans="2:8" x14ac:dyDescent="0.25">
      <c r="B126742" s="96"/>
      <c r="C126742" s="96"/>
      <c r="D126742" s="96"/>
      <c r="E126742" s="96"/>
      <c r="F126742" s="96"/>
      <c r="G126742" s="96"/>
      <c r="H126742" s="137"/>
    </row>
    <row r="126743" spans="2:8" x14ac:dyDescent="0.25">
      <c r="B126743" s="96"/>
      <c r="C126743" s="96"/>
      <c r="D126743" s="96"/>
      <c r="E126743" s="96"/>
      <c r="F126743" s="96"/>
      <c r="G126743" s="96"/>
      <c r="H126743" s="137"/>
    </row>
    <row r="126859" spans="2:8" x14ac:dyDescent="0.25">
      <c r="B126859" s="96"/>
      <c r="C126859" s="96"/>
      <c r="D126859" s="96"/>
      <c r="E126859" s="96"/>
      <c r="F126859" s="96"/>
      <c r="G126859" s="96"/>
      <c r="H126859" s="137"/>
    </row>
    <row r="126860" spans="2:8" x14ac:dyDescent="0.25">
      <c r="B126860" s="96"/>
      <c r="C126860" s="96"/>
      <c r="D126860" s="96"/>
      <c r="E126860" s="96"/>
      <c r="F126860" s="96"/>
      <c r="G126860" s="96"/>
      <c r="H126860" s="137"/>
    </row>
    <row r="126861" spans="2:8" x14ac:dyDescent="0.25">
      <c r="B126861" s="96"/>
      <c r="C126861" s="96"/>
      <c r="D126861" s="96"/>
      <c r="E126861" s="96"/>
      <c r="F126861" s="96"/>
      <c r="G126861" s="96"/>
      <c r="H126861" s="137"/>
    </row>
    <row r="126862" spans="2:8" x14ac:dyDescent="0.25">
      <c r="B126862" s="96"/>
      <c r="C126862" s="96"/>
      <c r="D126862" s="96"/>
      <c r="E126862" s="96"/>
      <c r="F126862" s="96"/>
      <c r="G126862" s="96"/>
      <c r="H126862" s="137"/>
    </row>
    <row r="126863" spans="2:8" x14ac:dyDescent="0.25">
      <c r="B126863" s="96"/>
      <c r="C126863" s="96"/>
      <c r="D126863" s="96"/>
      <c r="E126863" s="96"/>
      <c r="F126863" s="96"/>
      <c r="G126863" s="96"/>
      <c r="H126863" s="137"/>
    </row>
    <row r="126979" spans="2:8" x14ac:dyDescent="0.25">
      <c r="B126979" s="96"/>
      <c r="C126979" s="96"/>
      <c r="D126979" s="96"/>
      <c r="E126979" s="96"/>
      <c r="F126979" s="96"/>
      <c r="G126979" s="96"/>
      <c r="H126979" s="137"/>
    </row>
    <row r="126980" spans="2:8" x14ac:dyDescent="0.25">
      <c r="B126980" s="96"/>
      <c r="C126980" s="96"/>
      <c r="D126980" s="96"/>
      <c r="E126980" s="96"/>
      <c r="F126980" s="96"/>
      <c r="G126980" s="96"/>
      <c r="H126980" s="137"/>
    </row>
    <row r="126981" spans="2:8" x14ac:dyDescent="0.25">
      <c r="B126981" s="96"/>
      <c r="C126981" s="96"/>
      <c r="D126981" s="96"/>
      <c r="E126981" s="96"/>
      <c r="F126981" s="96"/>
      <c r="G126981" s="96"/>
      <c r="H126981" s="137"/>
    </row>
    <row r="126982" spans="2:8" x14ac:dyDescent="0.25">
      <c r="B126982" s="96"/>
      <c r="C126982" s="96"/>
      <c r="D126982" s="96"/>
      <c r="E126982" s="96"/>
      <c r="F126982" s="96"/>
      <c r="G126982" s="96"/>
      <c r="H126982" s="137"/>
    </row>
    <row r="126983" spans="2:8" x14ac:dyDescent="0.25">
      <c r="B126983" s="96"/>
      <c r="C126983" s="96"/>
      <c r="D126983" s="96"/>
      <c r="E126983" s="96"/>
      <c r="F126983" s="96"/>
      <c r="G126983" s="96"/>
      <c r="H126983" s="137"/>
    </row>
    <row r="127099" spans="2:8" x14ac:dyDescent="0.25">
      <c r="B127099" s="96"/>
      <c r="C127099" s="96"/>
      <c r="D127099" s="96"/>
      <c r="E127099" s="96"/>
      <c r="F127099" s="96"/>
      <c r="G127099" s="96"/>
      <c r="H127099" s="137"/>
    </row>
    <row r="127100" spans="2:8" x14ac:dyDescent="0.25">
      <c r="B127100" s="96"/>
      <c r="C127100" s="96"/>
      <c r="D127100" s="96"/>
      <c r="E127100" s="96"/>
      <c r="F127100" s="96"/>
      <c r="G127100" s="96"/>
      <c r="H127100" s="137"/>
    </row>
    <row r="127101" spans="2:8" x14ac:dyDescent="0.25">
      <c r="B127101" s="96"/>
      <c r="C127101" s="96"/>
      <c r="D127101" s="96"/>
      <c r="E127101" s="96"/>
      <c r="F127101" s="96"/>
      <c r="G127101" s="96"/>
      <c r="H127101" s="137"/>
    </row>
    <row r="127102" spans="2:8" x14ac:dyDescent="0.25">
      <c r="B127102" s="96"/>
      <c r="C127102" s="96"/>
      <c r="D127102" s="96"/>
      <c r="E127102" s="96"/>
      <c r="F127102" s="96"/>
      <c r="G127102" s="96"/>
      <c r="H127102" s="137"/>
    </row>
    <row r="127103" spans="2:8" x14ac:dyDescent="0.25">
      <c r="B127103" s="96"/>
      <c r="C127103" s="96"/>
      <c r="D127103" s="96"/>
      <c r="E127103" s="96"/>
      <c r="F127103" s="96"/>
      <c r="G127103" s="96"/>
      <c r="H127103" s="137"/>
    </row>
    <row r="127219" spans="2:8" x14ac:dyDescent="0.25">
      <c r="B127219" s="96"/>
      <c r="C127219" s="96"/>
      <c r="D127219" s="96"/>
      <c r="E127219" s="96"/>
      <c r="F127219" s="96"/>
      <c r="G127219" s="96"/>
      <c r="H127219" s="137"/>
    </row>
    <row r="127220" spans="2:8" x14ac:dyDescent="0.25">
      <c r="B127220" s="96"/>
      <c r="C127220" s="96"/>
      <c r="D127220" s="96"/>
      <c r="E127220" s="96"/>
      <c r="F127220" s="96"/>
      <c r="G127220" s="96"/>
      <c r="H127220" s="137"/>
    </row>
    <row r="127221" spans="2:8" x14ac:dyDescent="0.25">
      <c r="B127221" s="96"/>
      <c r="C127221" s="96"/>
      <c r="D127221" s="96"/>
      <c r="E127221" s="96"/>
      <c r="F127221" s="96"/>
      <c r="G127221" s="96"/>
      <c r="H127221" s="137"/>
    </row>
    <row r="127222" spans="2:8" x14ac:dyDescent="0.25">
      <c r="B127222" s="96"/>
      <c r="C127222" s="96"/>
      <c r="D127222" s="96"/>
      <c r="E127222" s="96"/>
      <c r="F127222" s="96"/>
      <c r="G127222" s="96"/>
      <c r="H127222" s="137"/>
    </row>
    <row r="127223" spans="2:8" x14ac:dyDescent="0.25">
      <c r="B127223" s="96"/>
      <c r="C127223" s="96"/>
      <c r="D127223" s="96"/>
      <c r="E127223" s="96"/>
      <c r="F127223" s="96"/>
      <c r="G127223" s="96"/>
      <c r="H127223" s="137"/>
    </row>
    <row r="127339" spans="2:8" x14ac:dyDescent="0.25">
      <c r="B127339" s="96"/>
      <c r="C127339" s="96"/>
      <c r="D127339" s="96"/>
      <c r="E127339" s="96"/>
      <c r="F127339" s="96"/>
      <c r="G127339" s="96"/>
      <c r="H127339" s="137"/>
    </row>
    <row r="127340" spans="2:8" x14ac:dyDescent="0.25">
      <c r="B127340" s="96"/>
      <c r="C127340" s="96"/>
      <c r="D127340" s="96"/>
      <c r="E127340" s="96"/>
      <c r="F127340" s="96"/>
      <c r="G127340" s="96"/>
      <c r="H127340" s="137"/>
    </row>
    <row r="127341" spans="2:8" x14ac:dyDescent="0.25">
      <c r="B127341" s="96"/>
      <c r="C127341" s="96"/>
      <c r="D127341" s="96"/>
      <c r="E127341" s="96"/>
      <c r="F127341" s="96"/>
      <c r="G127341" s="96"/>
      <c r="H127341" s="137"/>
    </row>
    <row r="127342" spans="2:8" x14ac:dyDescent="0.25">
      <c r="B127342" s="96"/>
      <c r="C127342" s="96"/>
      <c r="D127342" s="96"/>
      <c r="E127342" s="96"/>
      <c r="F127342" s="96"/>
      <c r="G127342" s="96"/>
      <c r="H127342" s="137"/>
    </row>
    <row r="127343" spans="2:8" x14ac:dyDescent="0.25">
      <c r="B127343" s="96"/>
      <c r="C127343" s="96"/>
      <c r="D127343" s="96"/>
      <c r="E127343" s="96"/>
      <c r="F127343" s="96"/>
      <c r="G127343" s="96"/>
      <c r="H127343" s="137"/>
    </row>
    <row r="127459" spans="2:8" x14ac:dyDescent="0.25">
      <c r="B127459" s="96"/>
      <c r="C127459" s="96"/>
      <c r="D127459" s="96"/>
      <c r="E127459" s="96"/>
      <c r="F127459" s="96"/>
      <c r="G127459" s="96"/>
      <c r="H127459" s="137"/>
    </row>
    <row r="127460" spans="2:8" x14ac:dyDescent="0.25">
      <c r="B127460" s="96"/>
      <c r="C127460" s="96"/>
      <c r="D127460" s="96"/>
      <c r="E127460" s="96"/>
      <c r="F127460" s="96"/>
      <c r="G127460" s="96"/>
      <c r="H127460" s="137"/>
    </row>
    <row r="127461" spans="2:8" x14ac:dyDescent="0.25">
      <c r="B127461" s="96"/>
      <c r="C127461" s="96"/>
      <c r="D127461" s="96"/>
      <c r="E127461" s="96"/>
      <c r="F127461" s="96"/>
      <c r="G127461" s="96"/>
      <c r="H127461" s="137"/>
    </row>
    <row r="127462" spans="2:8" x14ac:dyDescent="0.25">
      <c r="B127462" s="96"/>
      <c r="C127462" s="96"/>
      <c r="D127462" s="96"/>
      <c r="E127462" s="96"/>
      <c r="F127462" s="96"/>
      <c r="G127462" s="96"/>
      <c r="H127462" s="137"/>
    </row>
    <row r="127463" spans="2:8" x14ac:dyDescent="0.25">
      <c r="B127463" s="96"/>
      <c r="C127463" s="96"/>
      <c r="D127463" s="96"/>
      <c r="E127463" s="96"/>
      <c r="F127463" s="96"/>
      <c r="G127463" s="96"/>
      <c r="H127463" s="137"/>
    </row>
    <row r="127579" spans="2:8" x14ac:dyDescent="0.25">
      <c r="B127579" s="96"/>
      <c r="C127579" s="96"/>
      <c r="D127579" s="96"/>
      <c r="E127579" s="96"/>
      <c r="F127579" s="96"/>
      <c r="G127579" s="96"/>
      <c r="H127579" s="137"/>
    </row>
    <row r="127580" spans="2:8" x14ac:dyDescent="0.25">
      <c r="B127580" s="96"/>
      <c r="C127580" s="96"/>
      <c r="D127580" s="96"/>
      <c r="E127580" s="96"/>
      <c r="F127580" s="96"/>
      <c r="G127580" s="96"/>
      <c r="H127580" s="137"/>
    </row>
    <row r="127581" spans="2:8" x14ac:dyDescent="0.25">
      <c r="B127581" s="96"/>
      <c r="C127581" s="96"/>
      <c r="D127581" s="96"/>
      <c r="E127581" s="96"/>
      <c r="F127581" s="96"/>
      <c r="G127581" s="96"/>
      <c r="H127581" s="137"/>
    </row>
    <row r="127582" spans="2:8" x14ac:dyDescent="0.25">
      <c r="B127582" s="96"/>
      <c r="C127582" s="96"/>
      <c r="D127582" s="96"/>
      <c r="E127582" s="96"/>
      <c r="F127582" s="96"/>
      <c r="G127582" s="96"/>
      <c r="H127582" s="137"/>
    </row>
    <row r="127583" spans="2:8" x14ac:dyDescent="0.25">
      <c r="B127583" s="96"/>
      <c r="C127583" s="96"/>
      <c r="D127583" s="96"/>
      <c r="E127583" s="96"/>
      <c r="F127583" s="96"/>
      <c r="G127583" s="96"/>
      <c r="H127583" s="137"/>
    </row>
    <row r="127699" spans="2:8" x14ac:dyDescent="0.25">
      <c r="B127699" s="96"/>
      <c r="C127699" s="96"/>
      <c r="D127699" s="96"/>
      <c r="E127699" s="96"/>
      <c r="F127699" s="96"/>
      <c r="G127699" s="96"/>
      <c r="H127699" s="137"/>
    </row>
    <row r="127700" spans="2:8" x14ac:dyDescent="0.25">
      <c r="B127700" s="96"/>
      <c r="C127700" s="96"/>
      <c r="D127700" s="96"/>
      <c r="E127700" s="96"/>
      <c r="F127700" s="96"/>
      <c r="G127700" s="96"/>
      <c r="H127700" s="137"/>
    </row>
    <row r="127701" spans="2:8" x14ac:dyDescent="0.25">
      <c r="B127701" s="96"/>
      <c r="C127701" s="96"/>
      <c r="D127701" s="96"/>
      <c r="E127701" s="96"/>
      <c r="F127701" s="96"/>
      <c r="G127701" s="96"/>
      <c r="H127701" s="137"/>
    </row>
    <row r="127702" spans="2:8" x14ac:dyDescent="0.25">
      <c r="B127702" s="96"/>
      <c r="C127702" s="96"/>
      <c r="D127702" s="96"/>
      <c r="E127702" s="96"/>
      <c r="F127702" s="96"/>
      <c r="G127702" s="96"/>
      <c r="H127702" s="137"/>
    </row>
    <row r="127703" spans="2:8" x14ac:dyDescent="0.25">
      <c r="B127703" s="96"/>
      <c r="C127703" s="96"/>
      <c r="D127703" s="96"/>
      <c r="E127703" s="96"/>
      <c r="F127703" s="96"/>
      <c r="G127703" s="96"/>
      <c r="H127703" s="137"/>
    </row>
    <row r="127819" spans="2:8" x14ac:dyDescent="0.25">
      <c r="B127819" s="96"/>
      <c r="C127819" s="96"/>
      <c r="D127819" s="96"/>
      <c r="E127819" s="96"/>
      <c r="F127819" s="96"/>
      <c r="G127819" s="96"/>
      <c r="H127819" s="137"/>
    </row>
    <row r="127820" spans="2:8" x14ac:dyDescent="0.25">
      <c r="B127820" s="96"/>
      <c r="C127820" s="96"/>
      <c r="D127820" s="96"/>
      <c r="E127820" s="96"/>
      <c r="F127820" s="96"/>
      <c r="G127820" s="96"/>
      <c r="H127820" s="137"/>
    </row>
    <row r="127821" spans="2:8" x14ac:dyDescent="0.25">
      <c r="B127821" s="96"/>
      <c r="C127821" s="96"/>
      <c r="D127821" s="96"/>
      <c r="E127821" s="96"/>
      <c r="F127821" s="96"/>
      <c r="G127821" s="96"/>
      <c r="H127821" s="137"/>
    </row>
    <row r="127822" spans="2:8" x14ac:dyDescent="0.25">
      <c r="B127822" s="96"/>
      <c r="C127822" s="96"/>
      <c r="D127822" s="96"/>
      <c r="E127822" s="96"/>
      <c r="F127822" s="96"/>
      <c r="G127822" s="96"/>
      <c r="H127822" s="137"/>
    </row>
    <row r="127823" spans="2:8" x14ac:dyDescent="0.25">
      <c r="B127823" s="96"/>
      <c r="C127823" s="96"/>
      <c r="D127823" s="96"/>
      <c r="E127823" s="96"/>
      <c r="F127823" s="96"/>
      <c r="G127823" s="96"/>
      <c r="H127823" s="137"/>
    </row>
    <row r="127939" spans="2:8" x14ac:dyDescent="0.25">
      <c r="B127939" s="96"/>
      <c r="C127939" s="96"/>
      <c r="D127939" s="96"/>
      <c r="E127939" s="96"/>
      <c r="F127939" s="96"/>
      <c r="G127939" s="96"/>
      <c r="H127939" s="137"/>
    </row>
    <row r="127940" spans="2:8" x14ac:dyDescent="0.25">
      <c r="B127940" s="96"/>
      <c r="C127940" s="96"/>
      <c r="D127940" s="96"/>
      <c r="E127940" s="96"/>
      <c r="F127940" s="96"/>
      <c r="G127940" s="96"/>
      <c r="H127940" s="137"/>
    </row>
    <row r="127941" spans="2:8" x14ac:dyDescent="0.25">
      <c r="B127941" s="96"/>
      <c r="C127941" s="96"/>
      <c r="D127941" s="96"/>
      <c r="E127941" s="96"/>
      <c r="F127941" s="96"/>
      <c r="G127941" s="96"/>
      <c r="H127941" s="137"/>
    </row>
    <row r="127942" spans="2:8" x14ac:dyDescent="0.25">
      <c r="B127942" s="96"/>
      <c r="C127942" s="96"/>
      <c r="D127942" s="96"/>
      <c r="E127942" s="96"/>
      <c r="F127942" s="96"/>
      <c r="G127942" s="96"/>
      <c r="H127942" s="137"/>
    </row>
    <row r="127943" spans="2:8" x14ac:dyDescent="0.25">
      <c r="B127943" s="96"/>
      <c r="C127943" s="96"/>
      <c r="D127943" s="96"/>
      <c r="E127943" s="96"/>
      <c r="F127943" s="96"/>
      <c r="G127943" s="96"/>
      <c r="H127943" s="137"/>
    </row>
    <row r="128059" spans="2:8" x14ac:dyDescent="0.25">
      <c r="B128059" s="96"/>
      <c r="C128059" s="96"/>
      <c r="D128059" s="96"/>
      <c r="E128059" s="96"/>
      <c r="F128059" s="96"/>
      <c r="G128059" s="96"/>
      <c r="H128059" s="137"/>
    </row>
    <row r="128060" spans="2:8" x14ac:dyDescent="0.25">
      <c r="B128060" s="96"/>
      <c r="C128060" s="96"/>
      <c r="D128060" s="96"/>
      <c r="E128060" s="96"/>
      <c r="F128060" s="96"/>
      <c r="G128060" s="96"/>
      <c r="H128060" s="137"/>
    </row>
    <row r="128061" spans="2:8" x14ac:dyDescent="0.25">
      <c r="B128061" s="96"/>
      <c r="C128061" s="96"/>
      <c r="D128061" s="96"/>
      <c r="E128061" s="96"/>
      <c r="F128061" s="96"/>
      <c r="G128061" s="96"/>
      <c r="H128061" s="137"/>
    </row>
    <row r="128062" spans="2:8" x14ac:dyDescent="0.25">
      <c r="B128062" s="96"/>
      <c r="C128062" s="96"/>
      <c r="D128062" s="96"/>
      <c r="E128062" s="96"/>
      <c r="F128062" s="96"/>
      <c r="G128062" s="96"/>
      <c r="H128062" s="137"/>
    </row>
    <row r="128063" spans="2:8" x14ac:dyDescent="0.25">
      <c r="B128063" s="96"/>
      <c r="C128063" s="96"/>
      <c r="D128063" s="96"/>
      <c r="E128063" s="96"/>
      <c r="F128063" s="96"/>
      <c r="G128063" s="96"/>
      <c r="H128063" s="137"/>
    </row>
    <row r="128179" spans="2:8" x14ac:dyDescent="0.25">
      <c r="B128179" s="96"/>
      <c r="C128179" s="96"/>
      <c r="D128179" s="96"/>
      <c r="E128179" s="96"/>
      <c r="F128179" s="96"/>
      <c r="G128179" s="96"/>
      <c r="H128179" s="137"/>
    </row>
    <row r="128180" spans="2:8" x14ac:dyDescent="0.25">
      <c r="B128180" s="96"/>
      <c r="C128180" s="96"/>
      <c r="D128180" s="96"/>
      <c r="E128180" s="96"/>
      <c r="F128180" s="96"/>
      <c r="G128180" s="96"/>
      <c r="H128180" s="137"/>
    </row>
    <row r="128181" spans="2:8" x14ac:dyDescent="0.25">
      <c r="B128181" s="96"/>
      <c r="C128181" s="96"/>
      <c r="D128181" s="96"/>
      <c r="E128181" s="96"/>
      <c r="F128181" s="96"/>
      <c r="G128181" s="96"/>
      <c r="H128181" s="137"/>
    </row>
    <row r="128182" spans="2:8" x14ac:dyDescent="0.25">
      <c r="B128182" s="96"/>
      <c r="C128182" s="96"/>
      <c r="D128182" s="96"/>
      <c r="E128182" s="96"/>
      <c r="F128182" s="96"/>
      <c r="G128182" s="96"/>
      <c r="H128182" s="137"/>
    </row>
    <row r="128183" spans="2:8" x14ac:dyDescent="0.25">
      <c r="B128183" s="96"/>
      <c r="C128183" s="96"/>
      <c r="D128183" s="96"/>
      <c r="E128183" s="96"/>
      <c r="F128183" s="96"/>
      <c r="G128183" s="96"/>
      <c r="H128183" s="137"/>
    </row>
    <row r="128299" spans="2:8" x14ac:dyDescent="0.25">
      <c r="B128299" s="96"/>
      <c r="C128299" s="96"/>
      <c r="D128299" s="96"/>
      <c r="E128299" s="96"/>
      <c r="F128299" s="96"/>
      <c r="G128299" s="96"/>
      <c r="H128299" s="137"/>
    </row>
    <row r="128300" spans="2:8" x14ac:dyDescent="0.25">
      <c r="B128300" s="96"/>
      <c r="C128300" s="96"/>
      <c r="D128300" s="96"/>
      <c r="E128300" s="96"/>
      <c r="F128300" s="96"/>
      <c r="G128300" s="96"/>
      <c r="H128300" s="137"/>
    </row>
    <row r="128301" spans="2:8" x14ac:dyDescent="0.25">
      <c r="B128301" s="96"/>
      <c r="C128301" s="96"/>
      <c r="D128301" s="96"/>
      <c r="E128301" s="96"/>
      <c r="F128301" s="96"/>
      <c r="G128301" s="96"/>
      <c r="H128301" s="137"/>
    </row>
    <row r="128302" spans="2:8" x14ac:dyDescent="0.25">
      <c r="B128302" s="96"/>
      <c r="C128302" s="96"/>
      <c r="D128302" s="96"/>
      <c r="E128302" s="96"/>
      <c r="F128302" s="96"/>
      <c r="G128302" s="96"/>
      <c r="H128302" s="137"/>
    </row>
    <row r="128303" spans="2:8" x14ac:dyDescent="0.25">
      <c r="B128303" s="96"/>
      <c r="C128303" s="96"/>
      <c r="D128303" s="96"/>
      <c r="E128303" s="96"/>
      <c r="F128303" s="96"/>
      <c r="G128303" s="96"/>
      <c r="H128303" s="137"/>
    </row>
    <row r="128419" spans="2:8" x14ac:dyDescent="0.25">
      <c r="B128419" s="96"/>
      <c r="C128419" s="96"/>
      <c r="D128419" s="96"/>
      <c r="E128419" s="96"/>
      <c r="F128419" s="96"/>
      <c r="G128419" s="96"/>
      <c r="H128419" s="137"/>
    </row>
    <row r="128420" spans="2:8" x14ac:dyDescent="0.25">
      <c r="B128420" s="96"/>
      <c r="C128420" s="96"/>
      <c r="D128420" s="96"/>
      <c r="E128420" s="96"/>
      <c r="F128420" s="96"/>
      <c r="G128420" s="96"/>
      <c r="H128420" s="137"/>
    </row>
    <row r="128421" spans="2:8" x14ac:dyDescent="0.25">
      <c r="B128421" s="96"/>
      <c r="C128421" s="96"/>
      <c r="D128421" s="96"/>
      <c r="E128421" s="96"/>
      <c r="F128421" s="96"/>
      <c r="G128421" s="96"/>
      <c r="H128421" s="137"/>
    </row>
    <row r="128422" spans="2:8" x14ac:dyDescent="0.25">
      <c r="B128422" s="96"/>
      <c r="C128422" s="96"/>
      <c r="D128422" s="96"/>
      <c r="E128422" s="96"/>
      <c r="F128422" s="96"/>
      <c r="G128422" s="96"/>
      <c r="H128422" s="137"/>
    </row>
    <row r="128423" spans="2:8" x14ac:dyDescent="0.25">
      <c r="B128423" s="96"/>
      <c r="C128423" s="96"/>
      <c r="D128423" s="96"/>
      <c r="E128423" s="96"/>
      <c r="F128423" s="96"/>
      <c r="G128423" s="96"/>
      <c r="H128423" s="137"/>
    </row>
    <row r="128539" spans="2:8" x14ac:dyDescent="0.25">
      <c r="B128539" s="96"/>
      <c r="C128539" s="96"/>
      <c r="D128539" s="96"/>
      <c r="E128539" s="96"/>
      <c r="F128539" s="96"/>
      <c r="G128539" s="96"/>
      <c r="H128539" s="137"/>
    </row>
    <row r="128540" spans="2:8" x14ac:dyDescent="0.25">
      <c r="B128540" s="96"/>
      <c r="C128540" s="96"/>
      <c r="D128540" s="96"/>
      <c r="E128540" s="96"/>
      <c r="F128540" s="96"/>
      <c r="G128540" s="96"/>
      <c r="H128540" s="137"/>
    </row>
    <row r="128541" spans="2:8" x14ac:dyDescent="0.25">
      <c r="B128541" s="96"/>
      <c r="C128541" s="96"/>
      <c r="D128541" s="96"/>
      <c r="E128541" s="96"/>
      <c r="F128541" s="96"/>
      <c r="G128541" s="96"/>
      <c r="H128541" s="137"/>
    </row>
    <row r="128542" spans="2:8" x14ac:dyDescent="0.25">
      <c r="B128542" s="96"/>
      <c r="C128542" s="96"/>
      <c r="D128542" s="96"/>
      <c r="E128542" s="96"/>
      <c r="F128542" s="96"/>
      <c r="G128542" s="96"/>
      <c r="H128542" s="137"/>
    </row>
    <row r="128543" spans="2:8" x14ac:dyDescent="0.25">
      <c r="B128543" s="96"/>
      <c r="C128543" s="96"/>
      <c r="D128543" s="96"/>
      <c r="E128543" s="96"/>
      <c r="F128543" s="96"/>
      <c r="G128543" s="96"/>
      <c r="H128543" s="137"/>
    </row>
    <row r="128659" spans="2:8" x14ac:dyDescent="0.25">
      <c r="B128659" s="96"/>
      <c r="C128659" s="96"/>
      <c r="D128659" s="96"/>
      <c r="E128659" s="96"/>
      <c r="F128659" s="96"/>
      <c r="G128659" s="96"/>
      <c r="H128659" s="137"/>
    </row>
    <row r="128660" spans="2:8" x14ac:dyDescent="0.25">
      <c r="B128660" s="96"/>
      <c r="C128660" s="96"/>
      <c r="D128660" s="96"/>
      <c r="E128660" s="96"/>
      <c r="F128660" s="96"/>
      <c r="G128660" s="96"/>
      <c r="H128660" s="137"/>
    </row>
    <row r="128661" spans="2:8" x14ac:dyDescent="0.25">
      <c r="B128661" s="96"/>
      <c r="C128661" s="96"/>
      <c r="D128661" s="96"/>
      <c r="E128661" s="96"/>
      <c r="F128661" s="96"/>
      <c r="G128661" s="96"/>
      <c r="H128661" s="137"/>
    </row>
    <row r="128662" spans="2:8" x14ac:dyDescent="0.25">
      <c r="B128662" s="96"/>
      <c r="C128662" s="96"/>
      <c r="D128662" s="96"/>
      <c r="E128662" s="96"/>
      <c r="F128662" s="96"/>
      <c r="G128662" s="96"/>
      <c r="H128662" s="137"/>
    </row>
    <row r="128663" spans="2:8" x14ac:dyDescent="0.25">
      <c r="B128663" s="96"/>
      <c r="C128663" s="96"/>
      <c r="D128663" s="96"/>
      <c r="E128663" s="96"/>
      <c r="F128663" s="96"/>
      <c r="G128663" s="96"/>
      <c r="H128663" s="137"/>
    </row>
    <row r="128779" spans="2:8" x14ac:dyDescent="0.25">
      <c r="B128779" s="96"/>
      <c r="C128779" s="96"/>
      <c r="D128779" s="96"/>
      <c r="E128779" s="96"/>
      <c r="F128779" s="96"/>
      <c r="G128779" s="96"/>
      <c r="H128779" s="137"/>
    </row>
    <row r="128780" spans="2:8" x14ac:dyDescent="0.25">
      <c r="B128780" s="96"/>
      <c r="C128780" s="96"/>
      <c r="D128780" s="96"/>
      <c r="E128780" s="96"/>
      <c r="F128780" s="96"/>
      <c r="G128780" s="96"/>
      <c r="H128780" s="137"/>
    </row>
    <row r="128781" spans="2:8" x14ac:dyDescent="0.25">
      <c r="B128781" s="96"/>
      <c r="C128781" s="96"/>
      <c r="D128781" s="96"/>
      <c r="E128781" s="96"/>
      <c r="F128781" s="96"/>
      <c r="G128781" s="96"/>
      <c r="H128781" s="137"/>
    </row>
    <row r="128782" spans="2:8" x14ac:dyDescent="0.25">
      <c r="B128782" s="96"/>
      <c r="C128782" s="96"/>
      <c r="D128782" s="96"/>
      <c r="E128782" s="96"/>
      <c r="F128782" s="96"/>
      <c r="G128782" s="96"/>
      <c r="H128782" s="137"/>
    </row>
    <row r="128783" spans="2:8" x14ac:dyDescent="0.25">
      <c r="B128783" s="96"/>
      <c r="C128783" s="96"/>
      <c r="D128783" s="96"/>
      <c r="E128783" s="96"/>
      <c r="F128783" s="96"/>
      <c r="G128783" s="96"/>
      <c r="H128783" s="137"/>
    </row>
    <row r="128899" spans="2:8" x14ac:dyDescent="0.25">
      <c r="B128899" s="96"/>
      <c r="C128899" s="96"/>
      <c r="D128899" s="96"/>
      <c r="E128899" s="96"/>
      <c r="F128899" s="96"/>
      <c r="G128899" s="96"/>
      <c r="H128899" s="137"/>
    </row>
    <row r="128900" spans="2:8" x14ac:dyDescent="0.25">
      <c r="B128900" s="96"/>
      <c r="C128900" s="96"/>
      <c r="D128900" s="96"/>
      <c r="E128900" s="96"/>
      <c r="F128900" s="96"/>
      <c r="G128900" s="96"/>
      <c r="H128900" s="137"/>
    </row>
    <row r="128901" spans="2:8" x14ac:dyDescent="0.25">
      <c r="B128901" s="96"/>
      <c r="C128901" s="96"/>
      <c r="D128901" s="96"/>
      <c r="E128901" s="96"/>
      <c r="F128901" s="96"/>
      <c r="G128901" s="96"/>
      <c r="H128901" s="137"/>
    </row>
    <row r="128902" spans="2:8" x14ac:dyDescent="0.25">
      <c r="B128902" s="96"/>
      <c r="C128902" s="96"/>
      <c r="D128902" s="96"/>
      <c r="E128902" s="96"/>
      <c r="F128902" s="96"/>
      <c r="G128902" s="96"/>
      <c r="H128902" s="137"/>
    </row>
    <row r="128903" spans="2:8" x14ac:dyDescent="0.25">
      <c r="B128903" s="96"/>
      <c r="C128903" s="96"/>
      <c r="D128903" s="96"/>
      <c r="E128903" s="96"/>
      <c r="F128903" s="96"/>
      <c r="G128903" s="96"/>
      <c r="H128903" s="137"/>
    </row>
    <row r="129019" spans="2:8" x14ac:dyDescent="0.25">
      <c r="B129019" s="96"/>
      <c r="C129019" s="96"/>
      <c r="D129019" s="96"/>
      <c r="E129019" s="96"/>
      <c r="F129019" s="96"/>
      <c r="G129019" s="96"/>
      <c r="H129019" s="137"/>
    </row>
    <row r="129020" spans="2:8" x14ac:dyDescent="0.25">
      <c r="B129020" s="96"/>
      <c r="C129020" s="96"/>
      <c r="D129020" s="96"/>
      <c r="E129020" s="96"/>
      <c r="F129020" s="96"/>
      <c r="G129020" s="96"/>
      <c r="H129020" s="137"/>
    </row>
    <row r="129021" spans="2:8" x14ac:dyDescent="0.25">
      <c r="B129021" s="96"/>
      <c r="C129021" s="96"/>
      <c r="D129021" s="96"/>
      <c r="E129021" s="96"/>
      <c r="F129021" s="96"/>
      <c r="G129021" s="96"/>
      <c r="H129021" s="137"/>
    </row>
    <row r="129022" spans="2:8" x14ac:dyDescent="0.25">
      <c r="B129022" s="96"/>
      <c r="C129022" s="96"/>
      <c r="D129022" s="96"/>
      <c r="E129022" s="96"/>
      <c r="F129022" s="96"/>
      <c r="G129022" s="96"/>
      <c r="H129022" s="137"/>
    </row>
    <row r="129023" spans="2:8" x14ac:dyDescent="0.25">
      <c r="B129023" s="96"/>
      <c r="C129023" s="96"/>
      <c r="D129023" s="96"/>
      <c r="E129023" s="96"/>
      <c r="F129023" s="96"/>
      <c r="G129023" s="96"/>
      <c r="H129023" s="137"/>
    </row>
    <row r="129139" spans="2:8" x14ac:dyDescent="0.25">
      <c r="B129139" s="96"/>
      <c r="C129139" s="96"/>
      <c r="D129139" s="96"/>
      <c r="E129139" s="96"/>
      <c r="F129139" s="96"/>
      <c r="G129139" s="96"/>
      <c r="H129139" s="137"/>
    </row>
    <row r="129140" spans="2:8" x14ac:dyDescent="0.25">
      <c r="B129140" s="96"/>
      <c r="C129140" s="96"/>
      <c r="D129140" s="96"/>
      <c r="E129140" s="96"/>
      <c r="F129140" s="96"/>
      <c r="G129140" s="96"/>
      <c r="H129140" s="137"/>
    </row>
    <row r="129141" spans="2:8" x14ac:dyDescent="0.25">
      <c r="B129141" s="96"/>
      <c r="C129141" s="96"/>
      <c r="D129141" s="96"/>
      <c r="E129141" s="96"/>
      <c r="F129141" s="96"/>
      <c r="G129141" s="96"/>
      <c r="H129141" s="137"/>
    </row>
    <row r="129142" spans="2:8" x14ac:dyDescent="0.25">
      <c r="B129142" s="96"/>
      <c r="C129142" s="96"/>
      <c r="D129142" s="96"/>
      <c r="E129142" s="96"/>
      <c r="F129142" s="96"/>
      <c r="G129142" s="96"/>
      <c r="H129142" s="137"/>
    </row>
    <row r="129143" spans="2:8" x14ac:dyDescent="0.25">
      <c r="B129143" s="96"/>
      <c r="C129143" s="96"/>
      <c r="D129143" s="96"/>
      <c r="E129143" s="96"/>
      <c r="F129143" s="96"/>
      <c r="G129143" s="96"/>
      <c r="H129143" s="137"/>
    </row>
    <row r="129259" spans="2:8" x14ac:dyDescent="0.25">
      <c r="B129259" s="96"/>
      <c r="C129259" s="96"/>
      <c r="D129259" s="96"/>
      <c r="E129259" s="96"/>
      <c r="F129259" s="96"/>
      <c r="G129259" s="96"/>
      <c r="H129259" s="137"/>
    </row>
    <row r="129260" spans="2:8" x14ac:dyDescent="0.25">
      <c r="B129260" s="96"/>
      <c r="C129260" s="96"/>
      <c r="D129260" s="96"/>
      <c r="E129260" s="96"/>
      <c r="F129260" s="96"/>
      <c r="G129260" s="96"/>
      <c r="H129260" s="137"/>
    </row>
    <row r="129261" spans="2:8" x14ac:dyDescent="0.25">
      <c r="B129261" s="96"/>
      <c r="C129261" s="96"/>
      <c r="D129261" s="96"/>
      <c r="E129261" s="96"/>
      <c r="F129261" s="96"/>
      <c r="G129261" s="96"/>
      <c r="H129261" s="137"/>
    </row>
    <row r="129262" spans="2:8" x14ac:dyDescent="0.25">
      <c r="B129262" s="96"/>
      <c r="C129262" s="96"/>
      <c r="D129262" s="96"/>
      <c r="E129262" s="96"/>
      <c r="F129262" s="96"/>
      <c r="G129262" s="96"/>
      <c r="H129262" s="137"/>
    </row>
    <row r="129263" spans="2:8" x14ac:dyDescent="0.25">
      <c r="B129263" s="96"/>
      <c r="C129263" s="96"/>
      <c r="D129263" s="96"/>
      <c r="E129263" s="96"/>
      <c r="F129263" s="96"/>
      <c r="G129263" s="96"/>
      <c r="H129263" s="137"/>
    </row>
    <row r="129379" spans="2:8" x14ac:dyDescent="0.25">
      <c r="B129379" s="96"/>
      <c r="C129379" s="96"/>
      <c r="D129379" s="96"/>
      <c r="E129379" s="96"/>
      <c r="F129379" s="96"/>
      <c r="G129379" s="96"/>
      <c r="H129379" s="137"/>
    </row>
    <row r="129380" spans="2:8" x14ac:dyDescent="0.25">
      <c r="B129380" s="96"/>
      <c r="C129380" s="96"/>
      <c r="D129380" s="96"/>
      <c r="E129380" s="96"/>
      <c r="F129380" s="96"/>
      <c r="G129380" s="96"/>
      <c r="H129380" s="137"/>
    </row>
    <row r="129381" spans="2:8" x14ac:dyDescent="0.25">
      <c r="B129381" s="96"/>
      <c r="C129381" s="96"/>
      <c r="D129381" s="96"/>
      <c r="E129381" s="96"/>
      <c r="F129381" s="96"/>
      <c r="G129381" s="96"/>
      <c r="H129381" s="137"/>
    </row>
    <row r="129382" spans="2:8" x14ac:dyDescent="0.25">
      <c r="B129382" s="96"/>
      <c r="C129382" s="96"/>
      <c r="D129382" s="96"/>
      <c r="E129382" s="96"/>
      <c r="F129382" s="96"/>
      <c r="G129382" s="96"/>
      <c r="H129382" s="137"/>
    </row>
    <row r="129383" spans="2:8" x14ac:dyDescent="0.25">
      <c r="B129383" s="96"/>
      <c r="C129383" s="96"/>
      <c r="D129383" s="96"/>
      <c r="E129383" s="96"/>
      <c r="F129383" s="96"/>
      <c r="G129383" s="96"/>
      <c r="H129383" s="137"/>
    </row>
    <row r="129499" spans="2:8" x14ac:dyDescent="0.25">
      <c r="B129499" s="96"/>
      <c r="C129499" s="96"/>
      <c r="D129499" s="96"/>
      <c r="E129499" s="96"/>
      <c r="F129499" s="96"/>
      <c r="G129499" s="96"/>
      <c r="H129499" s="137"/>
    </row>
    <row r="129500" spans="2:8" x14ac:dyDescent="0.25">
      <c r="B129500" s="96"/>
      <c r="C129500" s="96"/>
      <c r="D129500" s="96"/>
      <c r="E129500" s="96"/>
      <c r="F129500" s="96"/>
      <c r="G129500" s="96"/>
      <c r="H129500" s="137"/>
    </row>
    <row r="129501" spans="2:8" x14ac:dyDescent="0.25">
      <c r="B129501" s="96"/>
      <c r="C129501" s="96"/>
      <c r="D129501" s="96"/>
      <c r="E129501" s="96"/>
      <c r="F129501" s="96"/>
      <c r="G129501" s="96"/>
      <c r="H129501" s="137"/>
    </row>
    <row r="129502" spans="2:8" x14ac:dyDescent="0.25">
      <c r="B129502" s="96"/>
      <c r="C129502" s="96"/>
      <c r="D129502" s="96"/>
      <c r="E129502" s="96"/>
      <c r="F129502" s="96"/>
      <c r="G129502" s="96"/>
      <c r="H129502" s="137"/>
    </row>
    <row r="129503" spans="2:8" x14ac:dyDescent="0.25">
      <c r="B129503" s="96"/>
      <c r="C129503" s="96"/>
      <c r="D129503" s="96"/>
      <c r="E129503" s="96"/>
      <c r="F129503" s="96"/>
      <c r="G129503" s="96"/>
      <c r="H129503" s="137"/>
    </row>
    <row r="129619" spans="2:8" x14ac:dyDescent="0.25">
      <c r="B129619" s="96"/>
      <c r="C129619" s="96"/>
      <c r="D129619" s="96"/>
      <c r="E129619" s="96"/>
      <c r="F129619" s="96"/>
      <c r="G129619" s="96"/>
      <c r="H129619" s="137"/>
    </row>
    <row r="129620" spans="2:8" x14ac:dyDescent="0.25">
      <c r="B129620" s="96"/>
      <c r="C129620" s="96"/>
      <c r="D129620" s="96"/>
      <c r="E129620" s="96"/>
      <c r="F129620" s="96"/>
      <c r="G129620" s="96"/>
      <c r="H129620" s="137"/>
    </row>
    <row r="129621" spans="2:8" x14ac:dyDescent="0.25">
      <c r="B129621" s="96"/>
      <c r="C129621" s="96"/>
      <c r="D129621" s="96"/>
      <c r="E129621" s="96"/>
      <c r="F129621" s="96"/>
      <c r="G129621" s="96"/>
      <c r="H129621" s="137"/>
    </row>
    <row r="129622" spans="2:8" x14ac:dyDescent="0.25">
      <c r="B129622" s="96"/>
      <c r="C129622" s="96"/>
      <c r="D129622" s="96"/>
      <c r="E129622" s="96"/>
      <c r="F129622" s="96"/>
      <c r="G129622" s="96"/>
      <c r="H129622" s="137"/>
    </row>
    <row r="129623" spans="2:8" x14ac:dyDescent="0.25">
      <c r="B129623" s="96"/>
      <c r="C129623" s="96"/>
      <c r="D129623" s="96"/>
      <c r="E129623" s="96"/>
      <c r="F129623" s="96"/>
      <c r="G129623" s="96"/>
      <c r="H129623" s="137"/>
    </row>
    <row r="129739" spans="2:8" x14ac:dyDescent="0.25">
      <c r="B129739" s="96"/>
      <c r="C129739" s="96"/>
      <c r="D129739" s="96"/>
      <c r="E129739" s="96"/>
      <c r="F129739" s="96"/>
      <c r="G129739" s="96"/>
      <c r="H129739" s="137"/>
    </row>
    <row r="129740" spans="2:8" x14ac:dyDescent="0.25">
      <c r="B129740" s="96"/>
      <c r="C129740" s="96"/>
      <c r="D129740" s="96"/>
      <c r="E129740" s="96"/>
      <c r="F129740" s="96"/>
      <c r="G129740" s="96"/>
      <c r="H129740" s="137"/>
    </row>
    <row r="129741" spans="2:8" x14ac:dyDescent="0.25">
      <c r="B129741" s="96"/>
      <c r="C129741" s="96"/>
      <c r="D129741" s="96"/>
      <c r="E129741" s="96"/>
      <c r="F129741" s="96"/>
      <c r="G129741" s="96"/>
      <c r="H129741" s="137"/>
    </row>
    <row r="129742" spans="2:8" x14ac:dyDescent="0.25">
      <c r="B129742" s="96"/>
      <c r="C129742" s="96"/>
      <c r="D129742" s="96"/>
      <c r="E129742" s="96"/>
      <c r="F129742" s="96"/>
      <c r="G129742" s="96"/>
      <c r="H129742" s="137"/>
    </row>
    <row r="129743" spans="2:8" x14ac:dyDescent="0.25">
      <c r="B129743" s="96"/>
      <c r="C129743" s="96"/>
      <c r="D129743" s="96"/>
      <c r="E129743" s="96"/>
      <c r="F129743" s="96"/>
      <c r="G129743" s="96"/>
      <c r="H129743" s="137"/>
    </row>
    <row r="129859" spans="2:8" x14ac:dyDescent="0.25">
      <c r="B129859" s="96"/>
      <c r="C129859" s="96"/>
      <c r="D129859" s="96"/>
      <c r="E129859" s="96"/>
      <c r="F129859" s="96"/>
      <c r="G129859" s="96"/>
      <c r="H129859" s="137"/>
    </row>
    <row r="129860" spans="2:8" x14ac:dyDescent="0.25">
      <c r="B129860" s="96"/>
      <c r="C129860" s="96"/>
      <c r="D129860" s="96"/>
      <c r="E129860" s="96"/>
      <c r="F129860" s="96"/>
      <c r="G129860" s="96"/>
      <c r="H129860" s="137"/>
    </row>
    <row r="129861" spans="2:8" x14ac:dyDescent="0.25">
      <c r="B129861" s="96"/>
      <c r="C129861" s="96"/>
      <c r="D129861" s="96"/>
      <c r="E129861" s="96"/>
      <c r="F129861" s="96"/>
      <c r="G129861" s="96"/>
      <c r="H129861" s="137"/>
    </row>
    <row r="129862" spans="2:8" x14ac:dyDescent="0.25">
      <c r="B129862" s="96"/>
      <c r="C129862" s="96"/>
      <c r="D129862" s="96"/>
      <c r="E129862" s="96"/>
      <c r="F129862" s="96"/>
      <c r="G129862" s="96"/>
      <c r="H129862" s="137"/>
    </row>
    <row r="129863" spans="2:8" x14ac:dyDescent="0.25">
      <c r="B129863" s="96"/>
      <c r="C129863" s="96"/>
      <c r="D129863" s="96"/>
      <c r="E129863" s="96"/>
      <c r="F129863" s="96"/>
      <c r="G129863" s="96"/>
      <c r="H129863" s="137"/>
    </row>
    <row r="129979" spans="2:8" x14ac:dyDescent="0.25">
      <c r="B129979" s="96"/>
      <c r="C129979" s="96"/>
      <c r="D129979" s="96"/>
      <c r="E129979" s="96"/>
      <c r="F129979" s="96"/>
      <c r="G129979" s="96"/>
      <c r="H129979" s="137"/>
    </row>
    <row r="129980" spans="2:8" x14ac:dyDescent="0.25">
      <c r="B129980" s="96"/>
      <c r="C129980" s="96"/>
      <c r="D129980" s="96"/>
      <c r="E129980" s="96"/>
      <c r="F129980" s="96"/>
      <c r="G129980" s="96"/>
      <c r="H129980" s="137"/>
    </row>
    <row r="129981" spans="2:8" x14ac:dyDescent="0.25">
      <c r="B129981" s="96"/>
      <c r="C129981" s="96"/>
      <c r="D129981" s="96"/>
      <c r="E129981" s="96"/>
      <c r="F129981" s="96"/>
      <c r="G129981" s="96"/>
      <c r="H129981" s="137"/>
    </row>
    <row r="129982" spans="2:8" x14ac:dyDescent="0.25">
      <c r="B129982" s="96"/>
      <c r="C129982" s="96"/>
      <c r="D129982" s="96"/>
      <c r="E129982" s="96"/>
      <c r="F129982" s="96"/>
      <c r="G129982" s="96"/>
      <c r="H129982" s="137"/>
    </row>
    <row r="129983" spans="2:8" x14ac:dyDescent="0.25">
      <c r="B129983" s="96"/>
      <c r="C129983" s="96"/>
      <c r="D129983" s="96"/>
      <c r="E129983" s="96"/>
      <c r="F129983" s="96"/>
      <c r="G129983" s="96"/>
      <c r="H129983" s="137"/>
    </row>
    <row r="130099" spans="2:8" x14ac:dyDescent="0.25">
      <c r="B130099" s="96"/>
      <c r="C130099" s="96"/>
      <c r="D130099" s="96"/>
      <c r="E130099" s="96"/>
      <c r="F130099" s="96"/>
      <c r="G130099" s="96"/>
      <c r="H130099" s="137"/>
    </row>
    <row r="130100" spans="2:8" x14ac:dyDescent="0.25">
      <c r="B130100" s="96"/>
      <c r="C130100" s="96"/>
      <c r="D130100" s="96"/>
      <c r="E130100" s="96"/>
      <c r="F130100" s="96"/>
      <c r="G130100" s="96"/>
      <c r="H130100" s="137"/>
    </row>
    <row r="130101" spans="2:8" x14ac:dyDescent="0.25">
      <c r="B130101" s="96"/>
      <c r="C130101" s="96"/>
      <c r="D130101" s="96"/>
      <c r="E130101" s="96"/>
      <c r="F130101" s="96"/>
      <c r="G130101" s="96"/>
      <c r="H130101" s="137"/>
    </row>
    <row r="130102" spans="2:8" x14ac:dyDescent="0.25">
      <c r="B130102" s="96"/>
      <c r="C130102" s="96"/>
      <c r="D130102" s="96"/>
      <c r="E130102" s="96"/>
      <c r="F130102" s="96"/>
      <c r="G130102" s="96"/>
      <c r="H130102" s="137"/>
    </row>
    <row r="130103" spans="2:8" x14ac:dyDescent="0.25">
      <c r="B130103" s="96"/>
      <c r="C130103" s="96"/>
      <c r="D130103" s="96"/>
      <c r="E130103" s="96"/>
      <c r="F130103" s="96"/>
      <c r="G130103" s="96"/>
      <c r="H130103" s="137"/>
    </row>
    <row r="130219" spans="2:8" x14ac:dyDescent="0.25">
      <c r="B130219" s="96"/>
      <c r="C130219" s="96"/>
      <c r="D130219" s="96"/>
      <c r="E130219" s="96"/>
      <c r="F130219" s="96"/>
      <c r="G130219" s="96"/>
      <c r="H130219" s="137"/>
    </row>
    <row r="130220" spans="2:8" x14ac:dyDescent="0.25">
      <c r="B130220" s="96"/>
      <c r="C130220" s="96"/>
      <c r="D130220" s="96"/>
      <c r="E130220" s="96"/>
      <c r="F130220" s="96"/>
      <c r="G130220" s="96"/>
      <c r="H130220" s="137"/>
    </row>
    <row r="130221" spans="2:8" x14ac:dyDescent="0.25">
      <c r="B130221" s="96"/>
      <c r="C130221" s="96"/>
      <c r="D130221" s="96"/>
      <c r="E130221" s="96"/>
      <c r="F130221" s="96"/>
      <c r="G130221" s="96"/>
      <c r="H130221" s="137"/>
    </row>
    <row r="130222" spans="2:8" x14ac:dyDescent="0.25">
      <c r="B130222" s="96"/>
      <c r="C130222" s="96"/>
      <c r="D130222" s="96"/>
      <c r="E130222" s="96"/>
      <c r="F130222" s="96"/>
      <c r="G130222" s="96"/>
      <c r="H130222" s="137"/>
    </row>
    <row r="130223" spans="2:8" x14ac:dyDescent="0.25">
      <c r="B130223" s="96"/>
      <c r="C130223" s="96"/>
      <c r="D130223" s="96"/>
      <c r="E130223" s="96"/>
      <c r="F130223" s="96"/>
      <c r="G130223" s="96"/>
      <c r="H130223" s="137"/>
    </row>
    <row r="130339" spans="2:8" x14ac:dyDescent="0.25">
      <c r="B130339" s="96"/>
      <c r="C130339" s="96"/>
      <c r="D130339" s="96"/>
      <c r="E130339" s="96"/>
      <c r="F130339" s="96"/>
      <c r="G130339" s="96"/>
      <c r="H130339" s="137"/>
    </row>
    <row r="130340" spans="2:8" x14ac:dyDescent="0.25">
      <c r="B130340" s="96"/>
      <c r="C130340" s="96"/>
      <c r="D130340" s="96"/>
      <c r="E130340" s="96"/>
      <c r="F130340" s="96"/>
      <c r="G130340" s="96"/>
      <c r="H130340" s="137"/>
    </row>
    <row r="130341" spans="2:8" x14ac:dyDescent="0.25">
      <c r="B130341" s="96"/>
      <c r="C130341" s="96"/>
      <c r="D130341" s="96"/>
      <c r="E130341" s="96"/>
      <c r="F130341" s="96"/>
      <c r="G130341" s="96"/>
      <c r="H130341" s="137"/>
    </row>
    <row r="130342" spans="2:8" x14ac:dyDescent="0.25">
      <c r="B130342" s="96"/>
      <c r="C130342" s="96"/>
      <c r="D130342" s="96"/>
      <c r="E130342" s="96"/>
      <c r="F130342" s="96"/>
      <c r="G130342" s="96"/>
      <c r="H130342" s="137"/>
    </row>
    <row r="130343" spans="2:8" x14ac:dyDescent="0.25">
      <c r="B130343" s="96"/>
      <c r="C130343" s="96"/>
      <c r="D130343" s="96"/>
      <c r="E130343" s="96"/>
      <c r="F130343" s="96"/>
      <c r="G130343" s="96"/>
      <c r="H130343" s="137"/>
    </row>
    <row r="130459" spans="2:8" x14ac:dyDescent="0.25">
      <c r="B130459" s="96"/>
      <c r="C130459" s="96"/>
      <c r="D130459" s="96"/>
      <c r="E130459" s="96"/>
      <c r="F130459" s="96"/>
      <c r="G130459" s="96"/>
      <c r="H130459" s="137"/>
    </row>
    <row r="130460" spans="2:8" x14ac:dyDescent="0.25">
      <c r="B130460" s="96"/>
      <c r="C130460" s="96"/>
      <c r="D130460" s="96"/>
      <c r="E130460" s="96"/>
      <c r="F130460" s="96"/>
      <c r="G130460" s="96"/>
      <c r="H130460" s="137"/>
    </row>
    <row r="130461" spans="2:8" x14ac:dyDescent="0.25">
      <c r="B130461" s="96"/>
      <c r="C130461" s="96"/>
      <c r="D130461" s="96"/>
      <c r="E130461" s="96"/>
      <c r="F130461" s="96"/>
      <c r="G130461" s="96"/>
      <c r="H130461" s="137"/>
    </row>
    <row r="130462" spans="2:8" x14ac:dyDescent="0.25">
      <c r="B130462" s="96"/>
      <c r="C130462" s="96"/>
      <c r="D130462" s="96"/>
      <c r="E130462" s="96"/>
      <c r="F130462" s="96"/>
      <c r="G130462" s="96"/>
      <c r="H130462" s="137"/>
    </row>
    <row r="130463" spans="2:8" x14ac:dyDescent="0.25">
      <c r="B130463" s="96"/>
      <c r="C130463" s="96"/>
      <c r="D130463" s="96"/>
      <c r="E130463" s="96"/>
      <c r="F130463" s="96"/>
      <c r="G130463" s="96"/>
      <c r="H130463" s="137"/>
    </row>
    <row r="130579" spans="2:8" x14ac:dyDescent="0.25">
      <c r="B130579" s="96"/>
      <c r="C130579" s="96"/>
      <c r="D130579" s="96"/>
      <c r="E130579" s="96"/>
      <c r="F130579" s="96"/>
      <c r="G130579" s="96"/>
      <c r="H130579" s="137"/>
    </row>
    <row r="130580" spans="2:8" x14ac:dyDescent="0.25">
      <c r="B130580" s="96"/>
      <c r="C130580" s="96"/>
      <c r="D130580" s="96"/>
      <c r="E130580" s="96"/>
      <c r="F130580" s="96"/>
      <c r="G130580" s="96"/>
      <c r="H130580" s="137"/>
    </row>
    <row r="130581" spans="2:8" x14ac:dyDescent="0.25">
      <c r="B130581" s="96"/>
      <c r="C130581" s="96"/>
      <c r="D130581" s="96"/>
      <c r="E130581" s="96"/>
      <c r="F130581" s="96"/>
      <c r="G130581" s="96"/>
      <c r="H130581" s="137"/>
    </row>
    <row r="130582" spans="2:8" x14ac:dyDescent="0.25">
      <c r="B130582" s="96"/>
      <c r="C130582" s="96"/>
      <c r="D130582" s="96"/>
      <c r="E130582" s="96"/>
      <c r="F130582" s="96"/>
      <c r="G130582" s="96"/>
      <c r="H130582" s="137"/>
    </row>
    <row r="130583" spans="2:8" x14ac:dyDescent="0.25">
      <c r="B130583" s="96"/>
      <c r="C130583" s="96"/>
      <c r="D130583" s="96"/>
      <c r="E130583" s="96"/>
      <c r="F130583" s="96"/>
      <c r="G130583" s="96"/>
      <c r="H130583" s="137"/>
    </row>
    <row r="130699" spans="2:8" x14ac:dyDescent="0.25">
      <c r="B130699" s="96"/>
      <c r="C130699" s="96"/>
      <c r="D130699" s="96"/>
      <c r="E130699" s="96"/>
      <c r="F130699" s="96"/>
      <c r="G130699" s="96"/>
      <c r="H130699" s="137"/>
    </row>
    <row r="130700" spans="2:8" x14ac:dyDescent="0.25">
      <c r="B130700" s="96"/>
      <c r="C130700" s="96"/>
      <c r="D130700" s="96"/>
      <c r="E130700" s="96"/>
      <c r="F130700" s="96"/>
      <c r="G130700" s="96"/>
      <c r="H130700" s="137"/>
    </row>
    <row r="130701" spans="2:8" x14ac:dyDescent="0.25">
      <c r="B130701" s="96"/>
      <c r="C130701" s="96"/>
      <c r="D130701" s="96"/>
      <c r="E130701" s="96"/>
      <c r="F130701" s="96"/>
      <c r="G130701" s="96"/>
      <c r="H130701" s="137"/>
    </row>
    <row r="130702" spans="2:8" x14ac:dyDescent="0.25">
      <c r="B130702" s="96"/>
      <c r="C130702" s="96"/>
      <c r="D130702" s="96"/>
      <c r="E130702" s="96"/>
      <c r="F130702" s="96"/>
      <c r="G130702" s="96"/>
      <c r="H130702" s="137"/>
    </row>
    <row r="130703" spans="2:8" x14ac:dyDescent="0.25">
      <c r="B130703" s="96"/>
      <c r="C130703" s="96"/>
      <c r="D130703" s="96"/>
      <c r="E130703" s="96"/>
      <c r="F130703" s="96"/>
      <c r="G130703" s="96"/>
      <c r="H130703" s="137"/>
    </row>
    <row r="130819" spans="2:8" x14ac:dyDescent="0.25">
      <c r="B130819" s="96"/>
      <c r="C130819" s="96"/>
      <c r="D130819" s="96"/>
      <c r="E130819" s="96"/>
      <c r="F130819" s="96"/>
      <c r="G130819" s="96"/>
      <c r="H130819" s="137"/>
    </row>
    <row r="130820" spans="2:8" x14ac:dyDescent="0.25">
      <c r="B130820" s="96"/>
      <c r="C130820" s="96"/>
      <c r="D130820" s="96"/>
      <c r="E130820" s="96"/>
      <c r="F130820" s="96"/>
      <c r="G130820" s="96"/>
      <c r="H130820" s="137"/>
    </row>
    <row r="130821" spans="2:8" x14ac:dyDescent="0.25">
      <c r="B130821" s="96"/>
      <c r="C130821" s="96"/>
      <c r="D130821" s="96"/>
      <c r="E130821" s="96"/>
      <c r="F130821" s="96"/>
      <c r="G130821" s="96"/>
      <c r="H130821" s="137"/>
    </row>
    <row r="130822" spans="2:8" x14ac:dyDescent="0.25">
      <c r="B130822" s="96"/>
      <c r="C130822" s="96"/>
      <c r="D130822" s="96"/>
      <c r="E130822" s="96"/>
      <c r="F130822" s="96"/>
      <c r="G130822" s="96"/>
      <c r="H130822" s="137"/>
    </row>
    <row r="130823" spans="2:8" x14ac:dyDescent="0.25">
      <c r="B130823" s="96"/>
      <c r="C130823" s="96"/>
      <c r="D130823" s="96"/>
      <c r="E130823" s="96"/>
      <c r="F130823" s="96"/>
      <c r="G130823" s="96"/>
      <c r="H130823" s="137"/>
    </row>
    <row r="130939" spans="2:8" x14ac:dyDescent="0.25">
      <c r="B130939" s="96"/>
      <c r="C130939" s="96"/>
      <c r="D130939" s="96"/>
      <c r="E130939" s="96"/>
      <c r="F130939" s="96"/>
      <c r="G130939" s="96"/>
      <c r="H130939" s="137"/>
    </row>
    <row r="130940" spans="2:8" x14ac:dyDescent="0.25">
      <c r="B130940" s="96"/>
      <c r="C130940" s="96"/>
      <c r="D130940" s="96"/>
      <c r="E130940" s="96"/>
      <c r="F130940" s="96"/>
      <c r="G130940" s="96"/>
      <c r="H130940" s="137"/>
    </row>
    <row r="130941" spans="2:8" x14ac:dyDescent="0.25">
      <c r="B130941" s="96"/>
      <c r="C130941" s="96"/>
      <c r="D130941" s="96"/>
      <c r="E130941" s="96"/>
      <c r="F130941" s="96"/>
      <c r="G130941" s="96"/>
      <c r="H130941" s="137"/>
    </row>
    <row r="130942" spans="2:8" x14ac:dyDescent="0.25">
      <c r="B130942" s="96"/>
      <c r="C130942" s="96"/>
      <c r="D130942" s="96"/>
      <c r="E130942" s="96"/>
      <c r="F130942" s="96"/>
      <c r="G130942" s="96"/>
      <c r="H130942" s="137"/>
    </row>
    <row r="130943" spans="2:8" x14ac:dyDescent="0.25">
      <c r="B130943" s="96"/>
      <c r="C130943" s="96"/>
      <c r="D130943" s="96"/>
      <c r="E130943" s="96"/>
      <c r="F130943" s="96"/>
      <c r="G130943" s="96"/>
      <c r="H130943" s="137"/>
    </row>
    <row r="131059" spans="2:8" x14ac:dyDescent="0.25">
      <c r="B131059" s="96"/>
      <c r="C131059" s="96"/>
      <c r="D131059" s="96"/>
      <c r="E131059" s="96"/>
      <c r="F131059" s="96"/>
      <c r="G131059" s="96"/>
      <c r="H131059" s="137"/>
    </row>
    <row r="131060" spans="2:8" x14ac:dyDescent="0.25">
      <c r="B131060" s="96"/>
      <c r="C131060" s="96"/>
      <c r="D131060" s="96"/>
      <c r="E131060" s="96"/>
      <c r="F131060" s="96"/>
      <c r="G131060" s="96"/>
      <c r="H131060" s="137"/>
    </row>
    <row r="131061" spans="2:8" x14ac:dyDescent="0.25">
      <c r="B131061" s="96"/>
      <c r="C131061" s="96"/>
      <c r="D131061" s="96"/>
      <c r="E131061" s="96"/>
      <c r="F131061" s="96"/>
      <c r="G131061" s="96"/>
      <c r="H131061" s="137"/>
    </row>
    <row r="131062" spans="2:8" x14ac:dyDescent="0.25">
      <c r="B131062" s="96"/>
      <c r="C131062" s="96"/>
      <c r="D131062" s="96"/>
      <c r="E131062" s="96"/>
      <c r="F131062" s="96"/>
      <c r="G131062" s="96"/>
      <c r="H131062" s="137"/>
    </row>
    <row r="131063" spans="2:8" x14ac:dyDescent="0.25">
      <c r="B131063" s="96"/>
      <c r="C131063" s="96"/>
      <c r="D131063" s="96"/>
      <c r="E131063" s="96"/>
      <c r="F131063" s="96"/>
      <c r="G131063" s="96"/>
      <c r="H131063" s="137"/>
    </row>
    <row r="131179" spans="2:8" x14ac:dyDescent="0.25">
      <c r="B131179" s="96"/>
      <c r="C131179" s="96"/>
      <c r="D131179" s="96"/>
      <c r="E131179" s="96"/>
      <c r="F131179" s="96"/>
      <c r="G131179" s="96"/>
      <c r="H131179" s="137"/>
    </row>
    <row r="131180" spans="2:8" x14ac:dyDescent="0.25">
      <c r="B131180" s="96"/>
      <c r="C131180" s="96"/>
      <c r="D131180" s="96"/>
      <c r="E131180" s="96"/>
      <c r="F131180" s="96"/>
      <c r="G131180" s="96"/>
      <c r="H131180" s="137"/>
    </row>
    <row r="131181" spans="2:8" x14ac:dyDescent="0.25">
      <c r="B131181" s="96"/>
      <c r="C131181" s="96"/>
      <c r="D131181" s="96"/>
      <c r="E131181" s="96"/>
      <c r="F131181" s="96"/>
      <c r="G131181" s="96"/>
      <c r="H131181" s="137"/>
    </row>
    <row r="131182" spans="2:8" x14ac:dyDescent="0.25">
      <c r="B131182" s="96"/>
      <c r="C131182" s="96"/>
      <c r="D131182" s="96"/>
      <c r="E131182" s="96"/>
      <c r="F131182" s="96"/>
      <c r="G131182" s="96"/>
      <c r="H131182" s="137"/>
    </row>
    <row r="131183" spans="2:8" x14ac:dyDescent="0.25">
      <c r="B131183" s="96"/>
      <c r="C131183" s="96"/>
      <c r="D131183" s="96"/>
      <c r="E131183" s="96"/>
      <c r="F131183" s="96"/>
      <c r="G131183" s="96"/>
      <c r="H131183" s="137"/>
    </row>
    <row r="131299" spans="2:8" x14ac:dyDescent="0.25">
      <c r="B131299" s="96"/>
      <c r="C131299" s="96"/>
      <c r="D131299" s="96"/>
      <c r="E131299" s="96"/>
      <c r="F131299" s="96"/>
      <c r="G131299" s="96"/>
      <c r="H131299" s="137"/>
    </row>
    <row r="131300" spans="2:8" x14ac:dyDescent="0.25">
      <c r="B131300" s="96"/>
      <c r="C131300" s="96"/>
      <c r="D131300" s="96"/>
      <c r="E131300" s="96"/>
      <c r="F131300" s="96"/>
      <c r="G131300" s="96"/>
      <c r="H131300" s="137"/>
    </row>
    <row r="131301" spans="2:8" x14ac:dyDescent="0.25">
      <c r="B131301" s="96"/>
      <c r="C131301" s="96"/>
      <c r="D131301" s="96"/>
      <c r="E131301" s="96"/>
      <c r="F131301" s="96"/>
      <c r="G131301" s="96"/>
      <c r="H131301" s="137"/>
    </row>
    <row r="131302" spans="2:8" x14ac:dyDescent="0.25">
      <c r="B131302" s="96"/>
      <c r="C131302" s="96"/>
      <c r="D131302" s="96"/>
      <c r="E131302" s="96"/>
      <c r="F131302" s="96"/>
      <c r="G131302" s="96"/>
      <c r="H131302" s="137"/>
    </row>
    <row r="131303" spans="2:8" x14ac:dyDescent="0.25">
      <c r="B131303" s="96"/>
      <c r="C131303" s="96"/>
      <c r="D131303" s="96"/>
      <c r="E131303" s="96"/>
      <c r="F131303" s="96"/>
      <c r="G131303" s="96"/>
      <c r="H131303" s="137"/>
    </row>
    <row r="131419" spans="2:8" x14ac:dyDescent="0.25">
      <c r="B131419" s="96"/>
      <c r="C131419" s="96"/>
      <c r="D131419" s="96"/>
      <c r="E131419" s="96"/>
      <c r="F131419" s="96"/>
      <c r="G131419" s="96"/>
      <c r="H131419" s="137"/>
    </row>
    <row r="131420" spans="2:8" x14ac:dyDescent="0.25">
      <c r="B131420" s="96"/>
      <c r="C131420" s="96"/>
      <c r="D131420" s="96"/>
      <c r="E131420" s="96"/>
      <c r="F131420" s="96"/>
      <c r="G131420" s="96"/>
      <c r="H131420" s="137"/>
    </row>
    <row r="131421" spans="2:8" x14ac:dyDescent="0.25">
      <c r="B131421" s="96"/>
      <c r="C131421" s="96"/>
      <c r="D131421" s="96"/>
      <c r="E131421" s="96"/>
      <c r="F131421" s="96"/>
      <c r="G131421" s="96"/>
      <c r="H131421" s="137"/>
    </row>
    <row r="131422" spans="2:8" x14ac:dyDescent="0.25">
      <c r="B131422" s="96"/>
      <c r="C131422" s="96"/>
      <c r="D131422" s="96"/>
      <c r="E131422" s="96"/>
      <c r="F131422" s="96"/>
      <c r="G131422" s="96"/>
      <c r="H131422" s="137"/>
    </row>
    <row r="131423" spans="2:8" x14ac:dyDescent="0.25">
      <c r="B131423" s="96"/>
      <c r="C131423" s="96"/>
      <c r="D131423" s="96"/>
      <c r="E131423" s="96"/>
      <c r="F131423" s="96"/>
      <c r="G131423" s="96"/>
      <c r="H131423" s="137"/>
    </row>
    <row r="131539" spans="2:8" x14ac:dyDescent="0.25">
      <c r="B131539" s="96"/>
      <c r="C131539" s="96"/>
      <c r="D131539" s="96"/>
      <c r="E131539" s="96"/>
      <c r="F131539" s="96"/>
      <c r="G131539" s="96"/>
      <c r="H131539" s="137"/>
    </row>
    <row r="131540" spans="2:8" x14ac:dyDescent="0.25">
      <c r="B131540" s="96"/>
      <c r="C131540" s="96"/>
      <c r="D131540" s="96"/>
      <c r="E131540" s="96"/>
      <c r="F131540" s="96"/>
      <c r="G131540" s="96"/>
      <c r="H131540" s="137"/>
    </row>
    <row r="131541" spans="2:8" x14ac:dyDescent="0.25">
      <c r="B131541" s="96"/>
      <c r="C131541" s="96"/>
      <c r="D131541" s="96"/>
      <c r="E131541" s="96"/>
      <c r="F131541" s="96"/>
      <c r="G131541" s="96"/>
      <c r="H131541" s="137"/>
    </row>
    <row r="131542" spans="2:8" x14ac:dyDescent="0.25">
      <c r="B131542" s="96"/>
      <c r="C131542" s="96"/>
      <c r="D131542" s="96"/>
      <c r="E131542" s="96"/>
      <c r="F131542" s="96"/>
      <c r="G131542" s="96"/>
      <c r="H131542" s="137"/>
    </row>
    <row r="131543" spans="2:8" x14ac:dyDescent="0.25">
      <c r="B131543" s="96"/>
      <c r="C131543" s="96"/>
      <c r="D131543" s="96"/>
      <c r="E131543" s="96"/>
      <c r="F131543" s="96"/>
      <c r="G131543" s="96"/>
      <c r="H131543" s="137"/>
    </row>
    <row r="131659" spans="2:8" x14ac:dyDescent="0.25">
      <c r="B131659" s="96"/>
      <c r="C131659" s="96"/>
      <c r="D131659" s="96"/>
      <c r="E131659" s="96"/>
      <c r="F131659" s="96"/>
      <c r="G131659" s="96"/>
      <c r="H131659" s="137"/>
    </row>
    <row r="131660" spans="2:8" x14ac:dyDescent="0.25">
      <c r="B131660" s="96"/>
      <c r="C131660" s="96"/>
      <c r="D131660" s="96"/>
      <c r="E131660" s="96"/>
      <c r="F131660" s="96"/>
      <c r="G131660" s="96"/>
      <c r="H131660" s="137"/>
    </row>
    <row r="131661" spans="2:8" x14ac:dyDescent="0.25">
      <c r="B131661" s="96"/>
      <c r="C131661" s="96"/>
      <c r="D131661" s="96"/>
      <c r="E131661" s="96"/>
      <c r="F131661" s="96"/>
      <c r="G131661" s="96"/>
      <c r="H131661" s="137"/>
    </row>
    <row r="131662" spans="2:8" x14ac:dyDescent="0.25">
      <c r="B131662" s="96"/>
      <c r="C131662" s="96"/>
      <c r="D131662" s="96"/>
      <c r="E131662" s="96"/>
      <c r="F131662" s="96"/>
      <c r="G131662" s="96"/>
      <c r="H131662" s="137"/>
    </row>
    <row r="131663" spans="2:8" x14ac:dyDescent="0.25">
      <c r="B131663" s="96"/>
      <c r="C131663" s="96"/>
      <c r="D131663" s="96"/>
      <c r="E131663" s="96"/>
      <c r="F131663" s="96"/>
      <c r="G131663" s="96"/>
      <c r="H131663" s="137"/>
    </row>
    <row r="131779" spans="2:8" x14ac:dyDescent="0.25">
      <c r="B131779" s="96"/>
      <c r="C131779" s="96"/>
      <c r="D131779" s="96"/>
      <c r="E131779" s="96"/>
      <c r="F131779" s="96"/>
      <c r="G131779" s="96"/>
      <c r="H131779" s="137"/>
    </row>
    <row r="131780" spans="2:8" x14ac:dyDescent="0.25">
      <c r="B131780" s="96"/>
      <c r="C131780" s="96"/>
      <c r="D131780" s="96"/>
      <c r="E131780" s="96"/>
      <c r="F131780" s="96"/>
      <c r="G131780" s="96"/>
      <c r="H131780" s="137"/>
    </row>
    <row r="131781" spans="2:8" x14ac:dyDescent="0.25">
      <c r="B131781" s="96"/>
      <c r="C131781" s="96"/>
      <c r="D131781" s="96"/>
      <c r="E131781" s="96"/>
      <c r="F131781" s="96"/>
      <c r="G131781" s="96"/>
      <c r="H131781" s="137"/>
    </row>
    <row r="131782" spans="2:8" x14ac:dyDescent="0.25">
      <c r="B131782" s="96"/>
      <c r="C131782" s="96"/>
      <c r="D131782" s="96"/>
      <c r="E131782" s="96"/>
      <c r="F131782" s="96"/>
      <c r="G131782" s="96"/>
      <c r="H131782" s="137"/>
    </row>
    <row r="131783" spans="2:8" x14ac:dyDescent="0.25">
      <c r="B131783" s="96"/>
      <c r="C131783" s="96"/>
      <c r="D131783" s="96"/>
      <c r="E131783" s="96"/>
      <c r="F131783" s="96"/>
      <c r="G131783" s="96"/>
      <c r="H131783" s="137"/>
    </row>
    <row r="131899" spans="2:8" x14ac:dyDescent="0.25">
      <c r="B131899" s="96"/>
      <c r="C131899" s="96"/>
      <c r="D131899" s="96"/>
      <c r="E131899" s="96"/>
      <c r="F131899" s="96"/>
      <c r="G131899" s="96"/>
      <c r="H131899" s="137"/>
    </row>
    <row r="131900" spans="2:8" x14ac:dyDescent="0.25">
      <c r="B131900" s="96"/>
      <c r="C131900" s="96"/>
      <c r="D131900" s="96"/>
      <c r="E131900" s="96"/>
      <c r="F131900" s="96"/>
      <c r="G131900" s="96"/>
      <c r="H131900" s="137"/>
    </row>
    <row r="131901" spans="2:8" x14ac:dyDescent="0.25">
      <c r="B131901" s="96"/>
      <c r="C131901" s="96"/>
      <c r="D131901" s="96"/>
      <c r="E131901" s="96"/>
      <c r="F131901" s="96"/>
      <c r="G131901" s="96"/>
      <c r="H131901" s="137"/>
    </row>
    <row r="131902" spans="2:8" x14ac:dyDescent="0.25">
      <c r="B131902" s="96"/>
      <c r="C131902" s="96"/>
      <c r="D131902" s="96"/>
      <c r="E131902" s="96"/>
      <c r="F131902" s="96"/>
      <c r="G131902" s="96"/>
      <c r="H131902" s="137"/>
    </row>
    <row r="131903" spans="2:8" x14ac:dyDescent="0.25">
      <c r="B131903" s="96"/>
      <c r="C131903" s="96"/>
      <c r="D131903" s="96"/>
      <c r="E131903" s="96"/>
      <c r="F131903" s="96"/>
      <c r="G131903" s="96"/>
      <c r="H131903" s="137"/>
    </row>
    <row r="132019" spans="2:8" x14ac:dyDescent="0.25">
      <c r="B132019" s="96"/>
      <c r="C132019" s="96"/>
      <c r="D132019" s="96"/>
      <c r="E132019" s="96"/>
      <c r="F132019" s="96"/>
      <c r="G132019" s="96"/>
      <c r="H132019" s="137"/>
    </row>
    <row r="132020" spans="2:8" x14ac:dyDescent="0.25">
      <c r="B132020" s="96"/>
      <c r="C132020" s="96"/>
      <c r="D132020" s="96"/>
      <c r="E132020" s="96"/>
      <c r="F132020" s="96"/>
      <c r="G132020" s="96"/>
      <c r="H132020" s="137"/>
    </row>
    <row r="132021" spans="2:8" x14ac:dyDescent="0.25">
      <c r="B132021" s="96"/>
      <c r="C132021" s="96"/>
      <c r="D132021" s="96"/>
      <c r="E132021" s="96"/>
      <c r="F132021" s="96"/>
      <c r="G132021" s="96"/>
      <c r="H132021" s="137"/>
    </row>
    <row r="132022" spans="2:8" x14ac:dyDescent="0.25">
      <c r="B132022" s="96"/>
      <c r="C132022" s="96"/>
      <c r="D132022" s="96"/>
      <c r="E132022" s="96"/>
      <c r="F132022" s="96"/>
      <c r="G132022" s="96"/>
      <c r="H132022" s="137"/>
    </row>
    <row r="132023" spans="2:8" x14ac:dyDescent="0.25">
      <c r="B132023" s="96"/>
      <c r="C132023" s="96"/>
      <c r="D132023" s="96"/>
      <c r="E132023" s="96"/>
      <c r="F132023" s="96"/>
      <c r="G132023" s="96"/>
      <c r="H132023" s="137"/>
    </row>
    <row r="132139" spans="2:8" x14ac:dyDescent="0.25">
      <c r="B132139" s="96"/>
      <c r="C132139" s="96"/>
      <c r="D132139" s="96"/>
      <c r="E132139" s="96"/>
      <c r="F132139" s="96"/>
      <c r="G132139" s="96"/>
      <c r="H132139" s="137"/>
    </row>
    <row r="132140" spans="2:8" x14ac:dyDescent="0.25">
      <c r="B132140" s="96"/>
      <c r="C132140" s="96"/>
      <c r="D132140" s="96"/>
      <c r="E132140" s="96"/>
      <c r="F132140" s="96"/>
      <c r="G132140" s="96"/>
      <c r="H132140" s="137"/>
    </row>
    <row r="132141" spans="2:8" x14ac:dyDescent="0.25">
      <c r="B132141" s="96"/>
      <c r="C132141" s="96"/>
      <c r="D132141" s="96"/>
      <c r="E132141" s="96"/>
      <c r="F132141" s="96"/>
      <c r="G132141" s="96"/>
      <c r="H132141" s="137"/>
    </row>
    <row r="132142" spans="2:8" x14ac:dyDescent="0.25">
      <c r="B132142" s="96"/>
      <c r="C132142" s="96"/>
      <c r="D132142" s="96"/>
      <c r="E132142" s="96"/>
      <c r="F132142" s="96"/>
      <c r="G132142" s="96"/>
      <c r="H132142" s="137"/>
    </row>
    <row r="132143" spans="2:8" x14ac:dyDescent="0.25">
      <c r="B132143" s="96"/>
      <c r="C132143" s="96"/>
      <c r="D132143" s="96"/>
      <c r="E132143" s="96"/>
      <c r="F132143" s="96"/>
      <c r="G132143" s="96"/>
      <c r="H132143" s="137"/>
    </row>
    <row r="132259" spans="2:8" x14ac:dyDescent="0.25">
      <c r="B132259" s="96"/>
      <c r="C132259" s="96"/>
      <c r="D132259" s="96"/>
      <c r="E132259" s="96"/>
      <c r="F132259" s="96"/>
      <c r="G132259" s="96"/>
      <c r="H132259" s="137"/>
    </row>
    <row r="132260" spans="2:8" x14ac:dyDescent="0.25">
      <c r="B132260" s="96"/>
      <c r="C132260" s="96"/>
      <c r="D132260" s="96"/>
      <c r="E132260" s="96"/>
      <c r="F132260" s="96"/>
      <c r="G132260" s="96"/>
      <c r="H132260" s="137"/>
    </row>
    <row r="132261" spans="2:8" x14ac:dyDescent="0.25">
      <c r="B132261" s="96"/>
      <c r="C132261" s="96"/>
      <c r="D132261" s="96"/>
      <c r="E132261" s="96"/>
      <c r="F132261" s="96"/>
      <c r="G132261" s="96"/>
      <c r="H132261" s="137"/>
    </row>
    <row r="132262" spans="2:8" x14ac:dyDescent="0.25">
      <c r="B132262" s="96"/>
      <c r="C132262" s="96"/>
      <c r="D132262" s="96"/>
      <c r="E132262" s="96"/>
      <c r="F132262" s="96"/>
      <c r="G132262" s="96"/>
      <c r="H132262" s="137"/>
    </row>
    <row r="132263" spans="2:8" x14ac:dyDescent="0.25">
      <c r="B132263" s="96"/>
      <c r="C132263" s="96"/>
      <c r="D132263" s="96"/>
      <c r="E132263" s="96"/>
      <c r="F132263" s="96"/>
      <c r="G132263" s="96"/>
      <c r="H132263" s="137"/>
    </row>
    <row r="132379" spans="2:8" x14ac:dyDescent="0.25">
      <c r="B132379" s="96"/>
      <c r="C132379" s="96"/>
      <c r="D132379" s="96"/>
      <c r="E132379" s="96"/>
      <c r="F132379" s="96"/>
      <c r="G132379" s="96"/>
      <c r="H132379" s="137"/>
    </row>
    <row r="132380" spans="2:8" x14ac:dyDescent="0.25">
      <c r="B132380" s="96"/>
      <c r="C132380" s="96"/>
      <c r="D132380" s="96"/>
      <c r="E132380" s="96"/>
      <c r="F132380" s="96"/>
      <c r="G132380" s="96"/>
      <c r="H132380" s="137"/>
    </row>
    <row r="132381" spans="2:8" x14ac:dyDescent="0.25">
      <c r="B132381" s="96"/>
      <c r="C132381" s="96"/>
      <c r="D132381" s="96"/>
      <c r="E132381" s="96"/>
      <c r="F132381" s="96"/>
      <c r="G132381" s="96"/>
      <c r="H132381" s="137"/>
    </row>
    <row r="132382" spans="2:8" x14ac:dyDescent="0.25">
      <c r="B132382" s="96"/>
      <c r="C132382" s="96"/>
      <c r="D132382" s="96"/>
      <c r="E132382" s="96"/>
      <c r="F132382" s="96"/>
      <c r="G132382" s="96"/>
      <c r="H132382" s="137"/>
    </row>
    <row r="132383" spans="2:8" x14ac:dyDescent="0.25">
      <c r="B132383" s="96"/>
      <c r="C132383" s="96"/>
      <c r="D132383" s="96"/>
      <c r="E132383" s="96"/>
      <c r="F132383" s="96"/>
      <c r="G132383" s="96"/>
      <c r="H132383" s="137"/>
    </row>
    <row r="132499" spans="2:8" x14ac:dyDescent="0.25">
      <c r="B132499" s="96"/>
      <c r="C132499" s="96"/>
      <c r="D132499" s="96"/>
      <c r="E132499" s="96"/>
      <c r="F132499" s="96"/>
      <c r="G132499" s="96"/>
      <c r="H132499" s="137"/>
    </row>
    <row r="132500" spans="2:8" x14ac:dyDescent="0.25">
      <c r="B132500" s="96"/>
      <c r="C132500" s="96"/>
      <c r="D132500" s="96"/>
      <c r="E132500" s="96"/>
      <c r="F132500" s="96"/>
      <c r="G132500" s="96"/>
      <c r="H132500" s="137"/>
    </row>
    <row r="132501" spans="2:8" x14ac:dyDescent="0.25">
      <c r="B132501" s="96"/>
      <c r="C132501" s="96"/>
      <c r="D132501" s="96"/>
      <c r="E132501" s="96"/>
      <c r="F132501" s="96"/>
      <c r="G132501" s="96"/>
      <c r="H132501" s="137"/>
    </row>
    <row r="132502" spans="2:8" x14ac:dyDescent="0.25">
      <c r="B132502" s="96"/>
      <c r="C132502" s="96"/>
      <c r="D132502" s="96"/>
      <c r="E132502" s="96"/>
      <c r="F132502" s="96"/>
      <c r="G132502" s="96"/>
      <c r="H132502" s="137"/>
    </row>
    <row r="132503" spans="2:8" x14ac:dyDescent="0.25">
      <c r="B132503" s="96"/>
      <c r="C132503" s="96"/>
      <c r="D132503" s="96"/>
      <c r="E132503" s="96"/>
      <c r="F132503" s="96"/>
      <c r="G132503" s="96"/>
      <c r="H132503" s="137"/>
    </row>
    <row r="132619" spans="2:8" x14ac:dyDescent="0.25">
      <c r="B132619" s="96"/>
      <c r="C132619" s="96"/>
      <c r="D132619" s="96"/>
      <c r="E132619" s="96"/>
      <c r="F132619" s="96"/>
      <c r="G132619" s="96"/>
      <c r="H132619" s="137"/>
    </row>
    <row r="132620" spans="2:8" x14ac:dyDescent="0.25">
      <c r="B132620" s="96"/>
      <c r="C132620" s="96"/>
      <c r="D132620" s="96"/>
      <c r="E132620" s="96"/>
      <c r="F132620" s="96"/>
      <c r="G132620" s="96"/>
      <c r="H132620" s="137"/>
    </row>
    <row r="132621" spans="2:8" x14ac:dyDescent="0.25">
      <c r="B132621" s="96"/>
      <c r="C132621" s="96"/>
      <c r="D132621" s="96"/>
      <c r="E132621" s="96"/>
      <c r="F132621" s="96"/>
      <c r="G132621" s="96"/>
      <c r="H132621" s="137"/>
    </row>
    <row r="132622" spans="2:8" x14ac:dyDescent="0.25">
      <c r="B132622" s="96"/>
      <c r="C132622" s="96"/>
      <c r="D132622" s="96"/>
      <c r="E132622" s="96"/>
      <c r="F132622" s="96"/>
      <c r="G132622" s="96"/>
      <c r="H132622" s="137"/>
    </row>
    <row r="132623" spans="2:8" x14ac:dyDescent="0.25">
      <c r="B132623" s="96"/>
      <c r="C132623" s="96"/>
      <c r="D132623" s="96"/>
      <c r="E132623" s="96"/>
      <c r="F132623" s="96"/>
      <c r="G132623" s="96"/>
      <c r="H132623" s="137"/>
    </row>
    <row r="132739" spans="2:8" x14ac:dyDescent="0.25">
      <c r="B132739" s="96"/>
      <c r="C132739" s="96"/>
      <c r="D132739" s="96"/>
      <c r="E132739" s="96"/>
      <c r="F132739" s="96"/>
      <c r="G132739" s="96"/>
      <c r="H132739" s="137"/>
    </row>
    <row r="132740" spans="2:8" x14ac:dyDescent="0.25">
      <c r="B132740" s="96"/>
      <c r="C132740" s="96"/>
      <c r="D132740" s="96"/>
      <c r="E132740" s="96"/>
      <c r="F132740" s="96"/>
      <c r="G132740" s="96"/>
      <c r="H132740" s="137"/>
    </row>
    <row r="132741" spans="2:8" x14ac:dyDescent="0.25">
      <c r="B132741" s="96"/>
      <c r="C132741" s="96"/>
      <c r="D132741" s="96"/>
      <c r="E132741" s="96"/>
      <c r="F132741" s="96"/>
      <c r="G132741" s="96"/>
      <c r="H132741" s="137"/>
    </row>
    <row r="132742" spans="2:8" x14ac:dyDescent="0.25">
      <c r="B132742" s="96"/>
      <c r="C132742" s="96"/>
      <c r="D132742" s="96"/>
      <c r="E132742" s="96"/>
      <c r="F132742" s="96"/>
      <c r="G132742" s="96"/>
      <c r="H132742" s="137"/>
    </row>
    <row r="132743" spans="2:8" x14ac:dyDescent="0.25">
      <c r="B132743" s="96"/>
      <c r="C132743" s="96"/>
      <c r="D132743" s="96"/>
      <c r="E132743" s="96"/>
      <c r="F132743" s="96"/>
      <c r="G132743" s="96"/>
      <c r="H132743" s="137"/>
    </row>
    <row r="132859" spans="2:8" x14ac:dyDescent="0.25">
      <c r="B132859" s="96"/>
      <c r="C132859" s="96"/>
      <c r="D132859" s="96"/>
      <c r="E132859" s="96"/>
      <c r="F132859" s="96"/>
      <c r="G132859" s="96"/>
      <c r="H132859" s="137"/>
    </row>
    <row r="132860" spans="2:8" x14ac:dyDescent="0.25">
      <c r="B132860" s="96"/>
      <c r="C132860" s="96"/>
      <c r="D132860" s="96"/>
      <c r="E132860" s="96"/>
      <c r="F132860" s="96"/>
      <c r="G132860" s="96"/>
      <c r="H132860" s="137"/>
    </row>
    <row r="132861" spans="2:8" x14ac:dyDescent="0.25">
      <c r="B132861" s="96"/>
      <c r="C132861" s="96"/>
      <c r="D132861" s="96"/>
      <c r="E132861" s="96"/>
      <c r="F132861" s="96"/>
      <c r="G132861" s="96"/>
      <c r="H132861" s="137"/>
    </row>
    <row r="132862" spans="2:8" x14ac:dyDescent="0.25">
      <c r="B132862" s="96"/>
      <c r="C132862" s="96"/>
      <c r="D132862" s="96"/>
      <c r="E132862" s="96"/>
      <c r="F132862" s="96"/>
      <c r="G132862" s="96"/>
      <c r="H132862" s="137"/>
    </row>
    <row r="132863" spans="2:8" x14ac:dyDescent="0.25">
      <c r="B132863" s="96"/>
      <c r="C132863" s="96"/>
      <c r="D132863" s="96"/>
      <c r="E132863" s="96"/>
      <c r="F132863" s="96"/>
      <c r="G132863" s="96"/>
      <c r="H132863" s="137"/>
    </row>
    <row r="132979" spans="2:8" x14ac:dyDescent="0.25">
      <c r="B132979" s="96"/>
      <c r="C132979" s="96"/>
      <c r="D132979" s="96"/>
      <c r="E132979" s="96"/>
      <c r="F132979" s="96"/>
      <c r="G132979" s="96"/>
      <c r="H132979" s="137"/>
    </row>
    <row r="132980" spans="2:8" x14ac:dyDescent="0.25">
      <c r="B132980" s="96"/>
      <c r="C132980" s="96"/>
      <c r="D132980" s="96"/>
      <c r="E132980" s="96"/>
      <c r="F132980" s="96"/>
      <c r="G132980" s="96"/>
      <c r="H132980" s="137"/>
    </row>
    <row r="132981" spans="2:8" x14ac:dyDescent="0.25">
      <c r="B132981" s="96"/>
      <c r="C132981" s="96"/>
      <c r="D132981" s="96"/>
      <c r="E132981" s="96"/>
      <c r="F132981" s="96"/>
      <c r="G132981" s="96"/>
      <c r="H132981" s="137"/>
    </row>
    <row r="132982" spans="2:8" x14ac:dyDescent="0.25">
      <c r="B132982" s="96"/>
      <c r="C132982" s="96"/>
      <c r="D132982" s="96"/>
      <c r="E132982" s="96"/>
      <c r="F132982" s="96"/>
      <c r="G132982" s="96"/>
      <c r="H132982" s="137"/>
    </row>
    <row r="132983" spans="2:8" x14ac:dyDescent="0.25">
      <c r="B132983" s="96"/>
      <c r="C132983" s="96"/>
      <c r="D132983" s="96"/>
      <c r="E132983" s="96"/>
      <c r="F132983" s="96"/>
      <c r="G132983" s="96"/>
      <c r="H132983" s="137"/>
    </row>
    <row r="133099" spans="2:8" x14ac:dyDescent="0.25">
      <c r="B133099" s="96"/>
      <c r="C133099" s="96"/>
      <c r="D133099" s="96"/>
      <c r="E133099" s="96"/>
      <c r="F133099" s="96"/>
      <c r="G133099" s="96"/>
      <c r="H133099" s="137"/>
    </row>
    <row r="133100" spans="2:8" x14ac:dyDescent="0.25">
      <c r="B133100" s="96"/>
      <c r="C133100" s="96"/>
      <c r="D133100" s="96"/>
      <c r="E133100" s="96"/>
      <c r="F133100" s="96"/>
      <c r="G133100" s="96"/>
      <c r="H133100" s="137"/>
    </row>
    <row r="133101" spans="2:8" x14ac:dyDescent="0.25">
      <c r="B133101" s="96"/>
      <c r="C133101" s="96"/>
      <c r="D133101" s="96"/>
      <c r="E133101" s="96"/>
      <c r="F133101" s="96"/>
      <c r="G133101" s="96"/>
      <c r="H133101" s="137"/>
    </row>
    <row r="133102" spans="2:8" x14ac:dyDescent="0.25">
      <c r="B133102" s="96"/>
      <c r="C133102" s="96"/>
      <c r="D133102" s="96"/>
      <c r="E133102" s="96"/>
      <c r="F133102" s="96"/>
      <c r="G133102" s="96"/>
      <c r="H133102" s="137"/>
    </row>
    <row r="133103" spans="2:8" x14ac:dyDescent="0.25">
      <c r="B133103" s="96"/>
      <c r="C133103" s="96"/>
      <c r="D133103" s="96"/>
      <c r="E133103" s="96"/>
      <c r="F133103" s="96"/>
      <c r="G133103" s="96"/>
      <c r="H133103" s="137"/>
    </row>
    <row r="133219" spans="2:8" x14ac:dyDescent="0.25">
      <c r="B133219" s="96"/>
      <c r="C133219" s="96"/>
      <c r="D133219" s="96"/>
      <c r="E133219" s="96"/>
      <c r="F133219" s="96"/>
      <c r="G133219" s="96"/>
      <c r="H133219" s="137"/>
    </row>
    <row r="133220" spans="2:8" x14ac:dyDescent="0.25">
      <c r="B133220" s="96"/>
      <c r="C133220" s="96"/>
      <c r="D133220" s="96"/>
      <c r="E133220" s="96"/>
      <c r="F133220" s="96"/>
      <c r="G133220" s="96"/>
      <c r="H133220" s="137"/>
    </row>
    <row r="133221" spans="2:8" x14ac:dyDescent="0.25">
      <c r="B133221" s="96"/>
      <c r="C133221" s="96"/>
      <c r="D133221" s="96"/>
      <c r="E133221" s="96"/>
      <c r="F133221" s="96"/>
      <c r="G133221" s="96"/>
      <c r="H133221" s="137"/>
    </row>
    <row r="133222" spans="2:8" x14ac:dyDescent="0.25">
      <c r="B133222" s="96"/>
      <c r="C133222" s="96"/>
      <c r="D133222" s="96"/>
      <c r="E133222" s="96"/>
      <c r="F133222" s="96"/>
      <c r="G133222" s="96"/>
      <c r="H133222" s="137"/>
    </row>
    <row r="133223" spans="2:8" x14ac:dyDescent="0.25">
      <c r="B133223" s="96"/>
      <c r="C133223" s="96"/>
      <c r="D133223" s="96"/>
      <c r="E133223" s="96"/>
      <c r="F133223" s="96"/>
      <c r="G133223" s="96"/>
      <c r="H133223" s="137"/>
    </row>
    <row r="133339" spans="2:8" x14ac:dyDescent="0.25">
      <c r="B133339" s="96"/>
      <c r="C133339" s="96"/>
      <c r="D133339" s="96"/>
      <c r="E133339" s="96"/>
      <c r="F133339" s="96"/>
      <c r="G133339" s="96"/>
      <c r="H133339" s="137"/>
    </row>
    <row r="133340" spans="2:8" x14ac:dyDescent="0.25">
      <c r="B133340" s="96"/>
      <c r="C133340" s="96"/>
      <c r="D133340" s="96"/>
      <c r="E133340" s="96"/>
      <c r="F133340" s="96"/>
      <c r="G133340" s="96"/>
      <c r="H133340" s="137"/>
    </row>
    <row r="133341" spans="2:8" x14ac:dyDescent="0.25">
      <c r="B133341" s="96"/>
      <c r="C133341" s="96"/>
      <c r="D133341" s="96"/>
      <c r="E133341" s="96"/>
      <c r="F133341" s="96"/>
      <c r="G133341" s="96"/>
      <c r="H133341" s="137"/>
    </row>
    <row r="133342" spans="2:8" x14ac:dyDescent="0.25">
      <c r="B133342" s="96"/>
      <c r="C133342" s="96"/>
      <c r="D133342" s="96"/>
      <c r="E133342" s="96"/>
      <c r="F133342" s="96"/>
      <c r="G133342" s="96"/>
      <c r="H133342" s="137"/>
    </row>
    <row r="133343" spans="2:8" x14ac:dyDescent="0.25">
      <c r="B133343" s="96"/>
      <c r="C133343" s="96"/>
      <c r="D133343" s="96"/>
      <c r="E133343" s="96"/>
      <c r="F133343" s="96"/>
      <c r="G133343" s="96"/>
      <c r="H133343" s="137"/>
    </row>
    <row r="133459" spans="2:8" x14ac:dyDescent="0.25">
      <c r="B133459" s="96"/>
      <c r="C133459" s="96"/>
      <c r="D133459" s="96"/>
      <c r="E133459" s="96"/>
      <c r="F133459" s="96"/>
      <c r="G133459" s="96"/>
      <c r="H133459" s="137"/>
    </row>
    <row r="133460" spans="2:8" x14ac:dyDescent="0.25">
      <c r="B133460" s="96"/>
      <c r="C133460" s="96"/>
      <c r="D133460" s="96"/>
      <c r="E133460" s="96"/>
      <c r="F133460" s="96"/>
      <c r="G133460" s="96"/>
      <c r="H133460" s="137"/>
    </row>
    <row r="133461" spans="2:8" x14ac:dyDescent="0.25">
      <c r="B133461" s="96"/>
      <c r="C133461" s="96"/>
      <c r="D133461" s="96"/>
      <c r="E133461" s="96"/>
      <c r="F133461" s="96"/>
      <c r="G133461" s="96"/>
      <c r="H133461" s="137"/>
    </row>
    <row r="133462" spans="2:8" x14ac:dyDescent="0.25">
      <c r="B133462" s="96"/>
      <c r="C133462" s="96"/>
      <c r="D133462" s="96"/>
      <c r="E133462" s="96"/>
      <c r="F133462" s="96"/>
      <c r="G133462" s="96"/>
      <c r="H133462" s="137"/>
    </row>
    <row r="133463" spans="2:8" x14ac:dyDescent="0.25">
      <c r="B133463" s="96"/>
      <c r="C133463" s="96"/>
      <c r="D133463" s="96"/>
      <c r="E133463" s="96"/>
      <c r="F133463" s="96"/>
      <c r="G133463" s="96"/>
      <c r="H133463" s="137"/>
    </row>
    <row r="133579" spans="2:8" x14ac:dyDescent="0.25">
      <c r="B133579" s="96"/>
      <c r="C133579" s="96"/>
      <c r="D133579" s="96"/>
      <c r="E133579" s="96"/>
      <c r="F133579" s="96"/>
      <c r="G133579" s="96"/>
      <c r="H133579" s="137"/>
    </row>
    <row r="133580" spans="2:8" x14ac:dyDescent="0.25">
      <c r="B133580" s="96"/>
      <c r="C133580" s="96"/>
      <c r="D133580" s="96"/>
      <c r="E133580" s="96"/>
      <c r="F133580" s="96"/>
      <c r="G133580" s="96"/>
      <c r="H133580" s="137"/>
    </row>
    <row r="133581" spans="2:8" x14ac:dyDescent="0.25">
      <c r="B133581" s="96"/>
      <c r="C133581" s="96"/>
      <c r="D133581" s="96"/>
      <c r="E133581" s="96"/>
      <c r="F133581" s="96"/>
      <c r="G133581" s="96"/>
      <c r="H133581" s="137"/>
    </row>
    <row r="133582" spans="2:8" x14ac:dyDescent="0.25">
      <c r="B133582" s="96"/>
      <c r="C133582" s="96"/>
      <c r="D133582" s="96"/>
      <c r="E133582" s="96"/>
      <c r="F133582" s="96"/>
      <c r="G133582" s="96"/>
      <c r="H133582" s="137"/>
    </row>
    <row r="133583" spans="2:8" x14ac:dyDescent="0.25">
      <c r="B133583" s="96"/>
      <c r="C133583" s="96"/>
      <c r="D133583" s="96"/>
      <c r="E133583" s="96"/>
      <c r="F133583" s="96"/>
      <c r="G133583" s="96"/>
      <c r="H133583" s="137"/>
    </row>
    <row r="133699" spans="2:8" x14ac:dyDescent="0.25">
      <c r="B133699" s="96"/>
      <c r="C133699" s="96"/>
      <c r="D133699" s="96"/>
      <c r="E133699" s="96"/>
      <c r="F133699" s="96"/>
      <c r="G133699" s="96"/>
      <c r="H133699" s="137"/>
    </row>
    <row r="133700" spans="2:8" x14ac:dyDescent="0.25">
      <c r="B133700" s="96"/>
      <c r="C133700" s="96"/>
      <c r="D133700" s="96"/>
      <c r="E133700" s="96"/>
      <c r="F133700" s="96"/>
      <c r="G133700" s="96"/>
      <c r="H133700" s="137"/>
    </row>
    <row r="133701" spans="2:8" x14ac:dyDescent="0.25">
      <c r="B133701" s="96"/>
      <c r="C133701" s="96"/>
      <c r="D133701" s="96"/>
      <c r="E133701" s="96"/>
      <c r="F133701" s="96"/>
      <c r="G133701" s="96"/>
      <c r="H133701" s="137"/>
    </row>
    <row r="133702" spans="2:8" x14ac:dyDescent="0.25">
      <c r="B133702" s="96"/>
      <c r="C133702" s="96"/>
      <c r="D133702" s="96"/>
      <c r="E133702" s="96"/>
      <c r="F133702" s="96"/>
      <c r="G133702" s="96"/>
      <c r="H133702" s="137"/>
    </row>
    <row r="133703" spans="2:8" x14ac:dyDescent="0.25">
      <c r="B133703" s="96"/>
      <c r="C133703" s="96"/>
      <c r="D133703" s="96"/>
      <c r="E133703" s="96"/>
      <c r="F133703" s="96"/>
      <c r="G133703" s="96"/>
      <c r="H133703" s="137"/>
    </row>
    <row r="133819" spans="2:8" x14ac:dyDescent="0.25">
      <c r="B133819" s="96"/>
      <c r="C133819" s="96"/>
      <c r="D133819" s="96"/>
      <c r="E133819" s="96"/>
      <c r="F133819" s="96"/>
      <c r="G133819" s="96"/>
      <c r="H133819" s="137"/>
    </row>
    <row r="133820" spans="2:8" x14ac:dyDescent="0.25">
      <c r="B133820" s="96"/>
      <c r="C133820" s="96"/>
      <c r="D133820" s="96"/>
      <c r="E133820" s="96"/>
      <c r="F133820" s="96"/>
      <c r="G133820" s="96"/>
      <c r="H133820" s="137"/>
    </row>
    <row r="133821" spans="2:8" x14ac:dyDescent="0.25">
      <c r="B133821" s="96"/>
      <c r="C133821" s="96"/>
      <c r="D133821" s="96"/>
      <c r="E133821" s="96"/>
      <c r="F133821" s="96"/>
      <c r="G133821" s="96"/>
      <c r="H133821" s="137"/>
    </row>
    <row r="133822" spans="2:8" x14ac:dyDescent="0.25">
      <c r="B133822" s="96"/>
      <c r="C133822" s="96"/>
      <c r="D133822" s="96"/>
      <c r="E133822" s="96"/>
      <c r="F133822" s="96"/>
      <c r="G133822" s="96"/>
      <c r="H133822" s="137"/>
    </row>
    <row r="133823" spans="2:8" x14ac:dyDescent="0.25">
      <c r="B133823" s="96"/>
      <c r="C133823" s="96"/>
      <c r="D133823" s="96"/>
      <c r="E133823" s="96"/>
      <c r="F133823" s="96"/>
      <c r="G133823" s="96"/>
      <c r="H133823" s="137"/>
    </row>
    <row r="133939" spans="2:8" x14ac:dyDescent="0.25">
      <c r="B133939" s="96"/>
      <c r="C133939" s="96"/>
      <c r="D133939" s="96"/>
      <c r="E133939" s="96"/>
      <c r="F133939" s="96"/>
      <c r="G133939" s="96"/>
      <c r="H133939" s="137"/>
    </row>
    <row r="133940" spans="2:8" x14ac:dyDescent="0.25">
      <c r="B133940" s="96"/>
      <c r="C133940" s="96"/>
      <c r="D133940" s="96"/>
      <c r="E133940" s="96"/>
      <c r="F133940" s="96"/>
      <c r="G133940" s="96"/>
      <c r="H133940" s="137"/>
    </row>
    <row r="133941" spans="2:8" x14ac:dyDescent="0.25">
      <c r="B133941" s="96"/>
      <c r="C133941" s="96"/>
      <c r="D133941" s="96"/>
      <c r="E133941" s="96"/>
      <c r="F133941" s="96"/>
      <c r="G133941" s="96"/>
      <c r="H133941" s="137"/>
    </row>
    <row r="133942" spans="2:8" x14ac:dyDescent="0.25">
      <c r="B133942" s="96"/>
      <c r="C133942" s="96"/>
      <c r="D133942" s="96"/>
      <c r="E133942" s="96"/>
      <c r="F133942" s="96"/>
      <c r="G133942" s="96"/>
      <c r="H133942" s="137"/>
    </row>
    <row r="133943" spans="2:8" x14ac:dyDescent="0.25">
      <c r="B133943" s="96"/>
      <c r="C133943" s="96"/>
      <c r="D133943" s="96"/>
      <c r="E133943" s="96"/>
      <c r="F133943" s="96"/>
      <c r="G133943" s="96"/>
      <c r="H133943" s="137"/>
    </row>
    <row r="134059" spans="2:8" x14ac:dyDescent="0.25">
      <c r="B134059" s="96"/>
      <c r="C134059" s="96"/>
      <c r="D134059" s="96"/>
      <c r="E134059" s="96"/>
      <c r="F134059" s="96"/>
      <c r="G134059" s="96"/>
      <c r="H134059" s="137"/>
    </row>
    <row r="134060" spans="2:8" x14ac:dyDescent="0.25">
      <c r="B134060" s="96"/>
      <c r="C134060" s="96"/>
      <c r="D134060" s="96"/>
      <c r="E134060" s="96"/>
      <c r="F134060" s="96"/>
      <c r="G134060" s="96"/>
      <c r="H134060" s="137"/>
    </row>
    <row r="134061" spans="2:8" x14ac:dyDescent="0.25">
      <c r="B134061" s="96"/>
      <c r="C134061" s="96"/>
      <c r="D134061" s="96"/>
      <c r="E134061" s="96"/>
      <c r="F134061" s="96"/>
      <c r="G134061" s="96"/>
      <c r="H134061" s="137"/>
    </row>
    <row r="134062" spans="2:8" x14ac:dyDescent="0.25">
      <c r="B134062" s="96"/>
      <c r="C134062" s="96"/>
      <c r="D134062" s="96"/>
      <c r="E134062" s="96"/>
      <c r="F134062" s="96"/>
      <c r="G134062" s="96"/>
      <c r="H134062" s="137"/>
    </row>
    <row r="134063" spans="2:8" x14ac:dyDescent="0.25">
      <c r="B134063" s="96"/>
      <c r="C134063" s="96"/>
      <c r="D134063" s="96"/>
      <c r="E134063" s="96"/>
      <c r="F134063" s="96"/>
      <c r="G134063" s="96"/>
      <c r="H134063" s="137"/>
    </row>
    <row r="134179" spans="2:8" x14ac:dyDescent="0.25">
      <c r="B134179" s="96"/>
      <c r="C134179" s="96"/>
      <c r="D134179" s="96"/>
      <c r="E134179" s="96"/>
      <c r="F134179" s="96"/>
      <c r="G134179" s="96"/>
      <c r="H134179" s="137"/>
    </row>
    <row r="134180" spans="2:8" x14ac:dyDescent="0.25">
      <c r="B134180" s="96"/>
      <c r="C134180" s="96"/>
      <c r="D134180" s="96"/>
      <c r="E134180" s="96"/>
      <c r="F134180" s="96"/>
      <c r="G134180" s="96"/>
      <c r="H134180" s="137"/>
    </row>
    <row r="134181" spans="2:8" x14ac:dyDescent="0.25">
      <c r="B134181" s="96"/>
      <c r="C134181" s="96"/>
      <c r="D134181" s="96"/>
      <c r="E134181" s="96"/>
      <c r="F134181" s="96"/>
      <c r="G134181" s="96"/>
      <c r="H134181" s="137"/>
    </row>
    <row r="134182" spans="2:8" x14ac:dyDescent="0.25">
      <c r="B134182" s="96"/>
      <c r="C134182" s="96"/>
      <c r="D134182" s="96"/>
      <c r="E134182" s="96"/>
      <c r="F134182" s="96"/>
      <c r="G134182" s="96"/>
      <c r="H134182" s="137"/>
    </row>
    <row r="134183" spans="2:8" x14ac:dyDescent="0.25">
      <c r="B134183" s="96"/>
      <c r="C134183" s="96"/>
      <c r="D134183" s="96"/>
      <c r="E134183" s="96"/>
      <c r="F134183" s="96"/>
      <c r="G134183" s="96"/>
      <c r="H134183" s="137"/>
    </row>
    <row r="134299" spans="2:8" x14ac:dyDescent="0.25">
      <c r="B134299" s="96"/>
      <c r="C134299" s="96"/>
      <c r="D134299" s="96"/>
      <c r="E134299" s="96"/>
      <c r="F134299" s="96"/>
      <c r="G134299" s="96"/>
      <c r="H134299" s="137"/>
    </row>
    <row r="134300" spans="2:8" x14ac:dyDescent="0.25">
      <c r="B134300" s="96"/>
      <c r="C134300" s="96"/>
      <c r="D134300" s="96"/>
      <c r="E134300" s="96"/>
      <c r="F134300" s="96"/>
      <c r="G134300" s="96"/>
      <c r="H134300" s="137"/>
    </row>
    <row r="134301" spans="2:8" x14ac:dyDescent="0.25">
      <c r="B134301" s="96"/>
      <c r="C134301" s="96"/>
      <c r="D134301" s="96"/>
      <c r="E134301" s="96"/>
      <c r="F134301" s="96"/>
      <c r="G134301" s="96"/>
      <c r="H134301" s="137"/>
    </row>
    <row r="134302" spans="2:8" x14ac:dyDescent="0.25">
      <c r="B134302" s="96"/>
      <c r="C134302" s="96"/>
      <c r="D134302" s="96"/>
      <c r="E134302" s="96"/>
      <c r="F134302" s="96"/>
      <c r="G134302" s="96"/>
      <c r="H134302" s="137"/>
    </row>
    <row r="134303" spans="2:8" x14ac:dyDescent="0.25">
      <c r="B134303" s="96"/>
      <c r="C134303" s="96"/>
      <c r="D134303" s="96"/>
      <c r="E134303" s="96"/>
      <c r="F134303" s="96"/>
      <c r="G134303" s="96"/>
      <c r="H134303" s="137"/>
    </row>
    <row r="134419" spans="2:8" x14ac:dyDescent="0.25">
      <c r="B134419" s="96"/>
      <c r="C134419" s="96"/>
      <c r="D134419" s="96"/>
      <c r="E134419" s="96"/>
      <c r="F134419" s="96"/>
      <c r="G134419" s="96"/>
      <c r="H134419" s="137"/>
    </row>
    <row r="134420" spans="2:8" x14ac:dyDescent="0.25">
      <c r="B134420" s="96"/>
      <c r="C134420" s="96"/>
      <c r="D134420" s="96"/>
      <c r="E134420" s="96"/>
      <c r="F134420" s="96"/>
      <c r="G134420" s="96"/>
      <c r="H134420" s="137"/>
    </row>
    <row r="134421" spans="2:8" x14ac:dyDescent="0.25">
      <c r="B134421" s="96"/>
      <c r="C134421" s="96"/>
      <c r="D134421" s="96"/>
      <c r="E134421" s="96"/>
      <c r="F134421" s="96"/>
      <c r="G134421" s="96"/>
      <c r="H134421" s="137"/>
    </row>
    <row r="134422" spans="2:8" x14ac:dyDescent="0.25">
      <c r="B134422" s="96"/>
      <c r="C134422" s="96"/>
      <c r="D134422" s="96"/>
      <c r="E134422" s="96"/>
      <c r="F134422" s="96"/>
      <c r="G134422" s="96"/>
      <c r="H134422" s="137"/>
    </row>
    <row r="134423" spans="2:8" x14ac:dyDescent="0.25">
      <c r="B134423" s="96"/>
      <c r="C134423" s="96"/>
      <c r="D134423" s="96"/>
      <c r="E134423" s="96"/>
      <c r="F134423" s="96"/>
      <c r="G134423" s="96"/>
      <c r="H134423" s="137"/>
    </row>
    <row r="134539" spans="2:8" x14ac:dyDescent="0.25">
      <c r="B134539" s="96"/>
      <c r="C134539" s="96"/>
      <c r="D134539" s="96"/>
      <c r="E134539" s="96"/>
      <c r="F134539" s="96"/>
      <c r="G134539" s="96"/>
      <c r="H134539" s="137"/>
    </row>
    <row r="134540" spans="2:8" x14ac:dyDescent="0.25">
      <c r="B134540" s="96"/>
      <c r="C134540" s="96"/>
      <c r="D134540" s="96"/>
      <c r="E134540" s="96"/>
      <c r="F134540" s="96"/>
      <c r="G134540" s="96"/>
      <c r="H134540" s="137"/>
    </row>
    <row r="134541" spans="2:8" x14ac:dyDescent="0.25">
      <c r="B134541" s="96"/>
      <c r="C134541" s="96"/>
      <c r="D134541" s="96"/>
      <c r="E134541" s="96"/>
      <c r="F134541" s="96"/>
      <c r="G134541" s="96"/>
      <c r="H134541" s="137"/>
    </row>
    <row r="134542" spans="2:8" x14ac:dyDescent="0.25">
      <c r="B134542" s="96"/>
      <c r="C134542" s="96"/>
      <c r="D134542" s="96"/>
      <c r="E134542" s="96"/>
      <c r="F134542" s="96"/>
      <c r="G134542" s="96"/>
      <c r="H134542" s="137"/>
    </row>
    <row r="134543" spans="2:8" x14ac:dyDescent="0.25">
      <c r="B134543" s="96"/>
      <c r="C134543" s="96"/>
      <c r="D134543" s="96"/>
      <c r="E134543" s="96"/>
      <c r="F134543" s="96"/>
      <c r="G134543" s="96"/>
      <c r="H134543" s="137"/>
    </row>
    <row r="134659" spans="2:8" x14ac:dyDescent="0.25">
      <c r="B134659" s="96"/>
      <c r="C134659" s="96"/>
      <c r="D134659" s="96"/>
      <c r="E134659" s="96"/>
      <c r="F134659" s="96"/>
      <c r="G134659" s="96"/>
      <c r="H134659" s="137"/>
    </row>
    <row r="134660" spans="2:8" x14ac:dyDescent="0.25">
      <c r="B134660" s="96"/>
      <c r="C134660" s="96"/>
      <c r="D134660" s="96"/>
      <c r="E134660" s="96"/>
      <c r="F134660" s="96"/>
      <c r="G134660" s="96"/>
      <c r="H134660" s="137"/>
    </row>
    <row r="134661" spans="2:8" x14ac:dyDescent="0.25">
      <c r="B134661" s="96"/>
      <c r="C134661" s="96"/>
      <c r="D134661" s="96"/>
      <c r="E134661" s="96"/>
      <c r="F134661" s="96"/>
      <c r="G134661" s="96"/>
      <c r="H134661" s="137"/>
    </row>
    <row r="134662" spans="2:8" x14ac:dyDescent="0.25">
      <c r="B134662" s="96"/>
      <c r="C134662" s="96"/>
      <c r="D134662" s="96"/>
      <c r="E134662" s="96"/>
      <c r="F134662" s="96"/>
      <c r="G134662" s="96"/>
      <c r="H134662" s="137"/>
    </row>
    <row r="134663" spans="2:8" x14ac:dyDescent="0.25">
      <c r="B134663" s="96"/>
      <c r="C134663" s="96"/>
      <c r="D134663" s="96"/>
      <c r="E134663" s="96"/>
      <c r="F134663" s="96"/>
      <c r="G134663" s="96"/>
      <c r="H134663" s="137"/>
    </row>
    <row r="134779" spans="2:8" x14ac:dyDescent="0.25">
      <c r="B134779" s="96"/>
      <c r="C134779" s="96"/>
      <c r="D134779" s="96"/>
      <c r="E134779" s="96"/>
      <c r="F134779" s="96"/>
      <c r="G134779" s="96"/>
      <c r="H134779" s="137"/>
    </row>
    <row r="134780" spans="2:8" x14ac:dyDescent="0.25">
      <c r="B134780" s="96"/>
      <c r="C134780" s="96"/>
      <c r="D134780" s="96"/>
      <c r="E134780" s="96"/>
      <c r="F134780" s="96"/>
      <c r="G134780" s="96"/>
      <c r="H134780" s="137"/>
    </row>
    <row r="134781" spans="2:8" x14ac:dyDescent="0.25">
      <c r="B134781" s="96"/>
      <c r="C134781" s="96"/>
      <c r="D134781" s="96"/>
      <c r="E134781" s="96"/>
      <c r="F134781" s="96"/>
      <c r="G134781" s="96"/>
      <c r="H134781" s="137"/>
    </row>
    <row r="134782" spans="2:8" x14ac:dyDescent="0.25">
      <c r="B134782" s="96"/>
      <c r="C134782" s="96"/>
      <c r="D134782" s="96"/>
      <c r="E134782" s="96"/>
      <c r="F134782" s="96"/>
      <c r="G134782" s="96"/>
      <c r="H134782" s="137"/>
    </row>
    <row r="134783" spans="2:8" x14ac:dyDescent="0.25">
      <c r="B134783" s="96"/>
      <c r="C134783" s="96"/>
      <c r="D134783" s="96"/>
      <c r="E134783" s="96"/>
      <c r="F134783" s="96"/>
      <c r="G134783" s="96"/>
      <c r="H134783" s="137"/>
    </row>
    <row r="134899" spans="2:8" x14ac:dyDescent="0.25">
      <c r="B134899" s="96"/>
      <c r="C134899" s="96"/>
      <c r="D134899" s="96"/>
      <c r="E134899" s="96"/>
      <c r="F134899" s="96"/>
      <c r="G134899" s="96"/>
      <c r="H134899" s="137"/>
    </row>
    <row r="134900" spans="2:8" x14ac:dyDescent="0.25">
      <c r="B134900" s="96"/>
      <c r="C134900" s="96"/>
      <c r="D134900" s="96"/>
      <c r="E134900" s="96"/>
      <c r="F134900" s="96"/>
      <c r="G134900" s="96"/>
      <c r="H134900" s="137"/>
    </row>
    <row r="134901" spans="2:8" x14ac:dyDescent="0.25">
      <c r="B134901" s="96"/>
      <c r="C134901" s="96"/>
      <c r="D134901" s="96"/>
      <c r="E134901" s="96"/>
      <c r="F134901" s="96"/>
      <c r="G134901" s="96"/>
      <c r="H134901" s="137"/>
    </row>
    <row r="134902" spans="2:8" x14ac:dyDescent="0.25">
      <c r="B134902" s="96"/>
      <c r="C134902" s="96"/>
      <c r="D134902" s="96"/>
      <c r="E134902" s="96"/>
      <c r="F134902" s="96"/>
      <c r="G134902" s="96"/>
      <c r="H134902" s="137"/>
    </row>
    <row r="134903" spans="2:8" x14ac:dyDescent="0.25">
      <c r="B134903" s="96"/>
      <c r="C134903" s="96"/>
      <c r="D134903" s="96"/>
      <c r="E134903" s="96"/>
      <c r="F134903" s="96"/>
      <c r="G134903" s="96"/>
      <c r="H134903" s="137"/>
    </row>
    <row r="135019" spans="2:8" x14ac:dyDescent="0.25">
      <c r="B135019" s="96"/>
      <c r="C135019" s="96"/>
      <c r="D135019" s="96"/>
      <c r="E135019" s="96"/>
      <c r="F135019" s="96"/>
      <c r="G135019" s="96"/>
      <c r="H135019" s="137"/>
    </row>
    <row r="135020" spans="2:8" x14ac:dyDescent="0.25">
      <c r="B135020" s="96"/>
      <c r="C135020" s="96"/>
      <c r="D135020" s="96"/>
      <c r="E135020" s="96"/>
      <c r="F135020" s="96"/>
      <c r="G135020" s="96"/>
      <c r="H135020" s="137"/>
    </row>
    <row r="135021" spans="2:8" x14ac:dyDescent="0.25">
      <c r="B135021" s="96"/>
      <c r="C135021" s="96"/>
      <c r="D135021" s="96"/>
      <c r="E135021" s="96"/>
      <c r="F135021" s="96"/>
      <c r="G135021" s="96"/>
      <c r="H135021" s="137"/>
    </row>
    <row r="135022" spans="2:8" x14ac:dyDescent="0.25">
      <c r="B135022" s="96"/>
      <c r="C135022" s="96"/>
      <c r="D135022" s="96"/>
      <c r="E135022" s="96"/>
      <c r="F135022" s="96"/>
      <c r="G135022" s="96"/>
      <c r="H135022" s="137"/>
    </row>
    <row r="135023" spans="2:8" x14ac:dyDescent="0.25">
      <c r="B135023" s="96"/>
      <c r="C135023" s="96"/>
      <c r="D135023" s="96"/>
      <c r="E135023" s="96"/>
      <c r="F135023" s="96"/>
      <c r="G135023" s="96"/>
      <c r="H135023" s="137"/>
    </row>
    <row r="135139" spans="2:8" x14ac:dyDescent="0.25">
      <c r="B135139" s="96"/>
      <c r="C135139" s="96"/>
      <c r="D135139" s="96"/>
      <c r="E135139" s="96"/>
      <c r="F135139" s="96"/>
      <c r="G135139" s="96"/>
      <c r="H135139" s="137"/>
    </row>
    <row r="135140" spans="2:8" x14ac:dyDescent="0.25">
      <c r="B135140" s="96"/>
      <c r="C135140" s="96"/>
      <c r="D135140" s="96"/>
      <c r="E135140" s="96"/>
      <c r="F135140" s="96"/>
      <c r="G135140" s="96"/>
      <c r="H135140" s="137"/>
    </row>
    <row r="135141" spans="2:8" x14ac:dyDescent="0.25">
      <c r="B135141" s="96"/>
      <c r="C135141" s="96"/>
      <c r="D135141" s="96"/>
      <c r="E135141" s="96"/>
      <c r="F135141" s="96"/>
      <c r="G135141" s="96"/>
      <c r="H135141" s="137"/>
    </row>
    <row r="135142" spans="2:8" x14ac:dyDescent="0.25">
      <c r="B135142" s="96"/>
      <c r="C135142" s="96"/>
      <c r="D135142" s="96"/>
      <c r="E135142" s="96"/>
      <c r="F135142" s="96"/>
      <c r="G135142" s="96"/>
      <c r="H135142" s="137"/>
    </row>
    <row r="135143" spans="2:8" x14ac:dyDescent="0.25">
      <c r="B135143" s="96"/>
      <c r="C135143" s="96"/>
      <c r="D135143" s="96"/>
      <c r="E135143" s="96"/>
      <c r="F135143" s="96"/>
      <c r="G135143" s="96"/>
      <c r="H135143" s="137"/>
    </row>
    <row r="135259" spans="2:8" x14ac:dyDescent="0.25">
      <c r="B135259" s="96"/>
      <c r="C135259" s="96"/>
      <c r="D135259" s="96"/>
      <c r="E135259" s="96"/>
      <c r="F135259" s="96"/>
      <c r="G135259" s="96"/>
      <c r="H135259" s="137"/>
    </row>
    <row r="135260" spans="2:8" x14ac:dyDescent="0.25">
      <c r="B135260" s="96"/>
      <c r="C135260" s="96"/>
      <c r="D135260" s="96"/>
      <c r="E135260" s="96"/>
      <c r="F135260" s="96"/>
      <c r="G135260" s="96"/>
      <c r="H135260" s="137"/>
    </row>
    <row r="135261" spans="2:8" x14ac:dyDescent="0.25">
      <c r="B135261" s="96"/>
      <c r="C135261" s="96"/>
      <c r="D135261" s="96"/>
      <c r="E135261" s="96"/>
      <c r="F135261" s="96"/>
      <c r="G135261" s="96"/>
      <c r="H135261" s="137"/>
    </row>
    <row r="135262" spans="2:8" x14ac:dyDescent="0.25">
      <c r="B135262" s="96"/>
      <c r="C135262" s="96"/>
      <c r="D135262" s="96"/>
      <c r="E135262" s="96"/>
      <c r="F135262" s="96"/>
      <c r="G135262" s="96"/>
      <c r="H135262" s="137"/>
    </row>
    <row r="135263" spans="2:8" x14ac:dyDescent="0.25">
      <c r="B135263" s="96"/>
      <c r="C135263" s="96"/>
      <c r="D135263" s="96"/>
      <c r="E135263" s="96"/>
      <c r="F135263" s="96"/>
      <c r="G135263" s="96"/>
      <c r="H135263" s="137"/>
    </row>
    <row r="135379" spans="2:8" x14ac:dyDescent="0.25">
      <c r="B135379" s="96"/>
      <c r="C135379" s="96"/>
      <c r="D135379" s="96"/>
      <c r="E135379" s="96"/>
      <c r="F135379" s="96"/>
      <c r="G135379" s="96"/>
      <c r="H135379" s="137"/>
    </row>
    <row r="135380" spans="2:8" x14ac:dyDescent="0.25">
      <c r="B135380" s="96"/>
      <c r="C135380" s="96"/>
      <c r="D135380" s="96"/>
      <c r="E135380" s="96"/>
      <c r="F135380" s="96"/>
      <c r="G135380" s="96"/>
      <c r="H135380" s="137"/>
    </row>
    <row r="135381" spans="2:8" x14ac:dyDescent="0.25">
      <c r="B135381" s="96"/>
      <c r="C135381" s="96"/>
      <c r="D135381" s="96"/>
      <c r="E135381" s="96"/>
      <c r="F135381" s="96"/>
      <c r="G135381" s="96"/>
      <c r="H135381" s="137"/>
    </row>
    <row r="135382" spans="2:8" x14ac:dyDescent="0.25">
      <c r="B135382" s="96"/>
      <c r="C135382" s="96"/>
      <c r="D135382" s="96"/>
      <c r="E135382" s="96"/>
      <c r="F135382" s="96"/>
      <c r="G135382" s="96"/>
      <c r="H135382" s="137"/>
    </row>
    <row r="135383" spans="2:8" x14ac:dyDescent="0.25">
      <c r="B135383" s="96"/>
      <c r="C135383" s="96"/>
      <c r="D135383" s="96"/>
      <c r="E135383" s="96"/>
      <c r="F135383" s="96"/>
      <c r="G135383" s="96"/>
      <c r="H135383" s="137"/>
    </row>
    <row r="135499" spans="2:8" x14ac:dyDescent="0.25">
      <c r="B135499" s="96"/>
      <c r="C135499" s="96"/>
      <c r="D135499" s="96"/>
      <c r="E135499" s="96"/>
      <c r="F135499" s="96"/>
      <c r="G135499" s="96"/>
      <c r="H135499" s="137"/>
    </row>
    <row r="135500" spans="2:8" x14ac:dyDescent="0.25">
      <c r="B135500" s="96"/>
      <c r="C135500" s="96"/>
      <c r="D135500" s="96"/>
      <c r="E135500" s="96"/>
      <c r="F135500" s="96"/>
      <c r="G135500" s="96"/>
      <c r="H135500" s="137"/>
    </row>
    <row r="135501" spans="2:8" x14ac:dyDescent="0.25">
      <c r="B135501" s="96"/>
      <c r="C135501" s="96"/>
      <c r="D135501" s="96"/>
      <c r="E135501" s="96"/>
      <c r="F135501" s="96"/>
      <c r="G135501" s="96"/>
      <c r="H135501" s="137"/>
    </row>
    <row r="135502" spans="2:8" x14ac:dyDescent="0.25">
      <c r="B135502" s="96"/>
      <c r="C135502" s="96"/>
      <c r="D135502" s="96"/>
      <c r="E135502" s="96"/>
      <c r="F135502" s="96"/>
      <c r="G135502" s="96"/>
      <c r="H135502" s="137"/>
    </row>
    <row r="135503" spans="2:8" x14ac:dyDescent="0.25">
      <c r="B135503" s="96"/>
      <c r="C135503" s="96"/>
      <c r="D135503" s="96"/>
      <c r="E135503" s="96"/>
      <c r="F135503" s="96"/>
      <c r="G135503" s="96"/>
      <c r="H135503" s="137"/>
    </row>
    <row r="135619" spans="2:8" x14ac:dyDescent="0.25">
      <c r="B135619" s="96"/>
      <c r="C135619" s="96"/>
      <c r="D135619" s="96"/>
      <c r="E135619" s="96"/>
      <c r="F135619" s="96"/>
      <c r="G135619" s="96"/>
      <c r="H135619" s="137"/>
    </row>
    <row r="135620" spans="2:8" x14ac:dyDescent="0.25">
      <c r="B135620" s="96"/>
      <c r="C135620" s="96"/>
      <c r="D135620" s="96"/>
      <c r="E135620" s="96"/>
      <c r="F135620" s="96"/>
      <c r="G135620" s="96"/>
      <c r="H135620" s="137"/>
    </row>
    <row r="135621" spans="2:8" x14ac:dyDescent="0.25">
      <c r="B135621" s="96"/>
      <c r="C135621" s="96"/>
      <c r="D135621" s="96"/>
      <c r="E135621" s="96"/>
      <c r="F135621" s="96"/>
      <c r="G135621" s="96"/>
      <c r="H135621" s="137"/>
    </row>
    <row r="135622" spans="2:8" x14ac:dyDescent="0.25">
      <c r="B135622" s="96"/>
      <c r="C135622" s="96"/>
      <c r="D135622" s="96"/>
      <c r="E135622" s="96"/>
      <c r="F135622" s="96"/>
      <c r="G135622" s="96"/>
      <c r="H135622" s="137"/>
    </row>
    <row r="135623" spans="2:8" x14ac:dyDescent="0.25">
      <c r="B135623" s="96"/>
      <c r="C135623" s="96"/>
      <c r="D135623" s="96"/>
      <c r="E135623" s="96"/>
      <c r="F135623" s="96"/>
      <c r="G135623" s="96"/>
      <c r="H135623" s="137"/>
    </row>
    <row r="135739" spans="2:8" x14ac:dyDescent="0.25">
      <c r="B135739" s="96"/>
      <c r="C135739" s="96"/>
      <c r="D135739" s="96"/>
      <c r="E135739" s="96"/>
      <c r="F135739" s="96"/>
      <c r="G135739" s="96"/>
      <c r="H135739" s="137"/>
    </row>
    <row r="135740" spans="2:8" x14ac:dyDescent="0.25">
      <c r="B135740" s="96"/>
      <c r="C135740" s="96"/>
      <c r="D135740" s="96"/>
      <c r="E135740" s="96"/>
      <c r="F135740" s="96"/>
      <c r="G135740" s="96"/>
      <c r="H135740" s="137"/>
    </row>
    <row r="135741" spans="2:8" x14ac:dyDescent="0.25">
      <c r="B135741" s="96"/>
      <c r="C135741" s="96"/>
      <c r="D135741" s="96"/>
      <c r="E135741" s="96"/>
      <c r="F135741" s="96"/>
      <c r="G135741" s="96"/>
      <c r="H135741" s="137"/>
    </row>
    <row r="135742" spans="2:8" x14ac:dyDescent="0.25">
      <c r="B135742" s="96"/>
      <c r="C135742" s="96"/>
      <c r="D135742" s="96"/>
      <c r="E135742" s="96"/>
      <c r="F135742" s="96"/>
      <c r="G135742" s="96"/>
      <c r="H135742" s="137"/>
    </row>
    <row r="135743" spans="2:8" x14ac:dyDescent="0.25">
      <c r="B135743" s="96"/>
      <c r="C135743" s="96"/>
      <c r="D135743" s="96"/>
      <c r="E135743" s="96"/>
      <c r="F135743" s="96"/>
      <c r="G135743" s="96"/>
      <c r="H135743" s="137"/>
    </row>
    <row r="135859" spans="2:8" x14ac:dyDescent="0.25">
      <c r="B135859" s="96"/>
      <c r="C135859" s="96"/>
      <c r="D135859" s="96"/>
      <c r="E135859" s="96"/>
      <c r="F135859" s="96"/>
      <c r="G135859" s="96"/>
      <c r="H135859" s="137"/>
    </row>
    <row r="135860" spans="2:8" x14ac:dyDescent="0.25">
      <c r="B135860" s="96"/>
      <c r="C135860" s="96"/>
      <c r="D135860" s="96"/>
      <c r="E135860" s="96"/>
      <c r="F135860" s="96"/>
      <c r="G135860" s="96"/>
      <c r="H135860" s="137"/>
    </row>
    <row r="135861" spans="2:8" x14ac:dyDescent="0.25">
      <c r="B135861" s="96"/>
      <c r="C135861" s="96"/>
      <c r="D135861" s="96"/>
      <c r="E135861" s="96"/>
      <c r="F135861" s="96"/>
      <c r="G135861" s="96"/>
      <c r="H135861" s="137"/>
    </row>
    <row r="135862" spans="2:8" x14ac:dyDescent="0.25">
      <c r="B135862" s="96"/>
      <c r="C135862" s="96"/>
      <c r="D135862" s="96"/>
      <c r="E135862" s="96"/>
      <c r="F135862" s="96"/>
      <c r="G135862" s="96"/>
      <c r="H135862" s="137"/>
    </row>
    <row r="135863" spans="2:8" x14ac:dyDescent="0.25">
      <c r="B135863" s="96"/>
      <c r="C135863" s="96"/>
      <c r="D135863" s="96"/>
      <c r="E135863" s="96"/>
      <c r="F135863" s="96"/>
      <c r="G135863" s="96"/>
      <c r="H135863" s="137"/>
    </row>
    <row r="135979" spans="2:8" x14ac:dyDescent="0.25">
      <c r="B135979" s="96"/>
      <c r="C135979" s="96"/>
      <c r="D135979" s="96"/>
      <c r="E135979" s="96"/>
      <c r="F135979" s="96"/>
      <c r="G135979" s="96"/>
      <c r="H135979" s="137"/>
    </row>
    <row r="135980" spans="2:8" x14ac:dyDescent="0.25">
      <c r="B135980" s="96"/>
      <c r="C135980" s="96"/>
      <c r="D135980" s="96"/>
      <c r="E135980" s="96"/>
      <c r="F135980" s="96"/>
      <c r="G135980" s="96"/>
      <c r="H135980" s="137"/>
    </row>
    <row r="135981" spans="2:8" x14ac:dyDescent="0.25">
      <c r="B135981" s="96"/>
      <c r="C135981" s="96"/>
      <c r="D135981" s="96"/>
      <c r="E135981" s="96"/>
      <c r="F135981" s="96"/>
      <c r="G135981" s="96"/>
      <c r="H135981" s="137"/>
    </row>
    <row r="135982" spans="2:8" x14ac:dyDescent="0.25">
      <c r="B135982" s="96"/>
      <c r="C135982" s="96"/>
      <c r="D135982" s="96"/>
      <c r="E135982" s="96"/>
      <c r="F135982" s="96"/>
      <c r="G135982" s="96"/>
      <c r="H135982" s="137"/>
    </row>
    <row r="135983" spans="2:8" x14ac:dyDescent="0.25">
      <c r="B135983" s="96"/>
      <c r="C135983" s="96"/>
      <c r="D135983" s="96"/>
      <c r="E135983" s="96"/>
      <c r="F135983" s="96"/>
      <c r="G135983" s="96"/>
      <c r="H135983" s="137"/>
    </row>
    <row r="136099" spans="2:8" x14ac:dyDescent="0.25">
      <c r="B136099" s="96"/>
      <c r="C136099" s="96"/>
      <c r="D136099" s="96"/>
      <c r="E136099" s="96"/>
      <c r="F136099" s="96"/>
      <c r="G136099" s="96"/>
      <c r="H136099" s="137"/>
    </row>
    <row r="136100" spans="2:8" x14ac:dyDescent="0.25">
      <c r="B136100" s="96"/>
      <c r="C136100" s="96"/>
      <c r="D136100" s="96"/>
      <c r="E136100" s="96"/>
      <c r="F136100" s="96"/>
      <c r="G136100" s="96"/>
      <c r="H136100" s="137"/>
    </row>
    <row r="136101" spans="2:8" x14ac:dyDescent="0.25">
      <c r="B136101" s="96"/>
      <c r="C136101" s="96"/>
      <c r="D136101" s="96"/>
      <c r="E136101" s="96"/>
      <c r="F136101" s="96"/>
      <c r="G136101" s="96"/>
      <c r="H136101" s="137"/>
    </row>
    <row r="136102" spans="2:8" x14ac:dyDescent="0.25">
      <c r="B136102" s="96"/>
      <c r="C136102" s="96"/>
      <c r="D136102" s="96"/>
      <c r="E136102" s="96"/>
      <c r="F136102" s="96"/>
      <c r="G136102" s="96"/>
      <c r="H136102" s="137"/>
    </row>
    <row r="136103" spans="2:8" x14ac:dyDescent="0.25">
      <c r="B136103" s="96"/>
      <c r="C136103" s="96"/>
      <c r="D136103" s="96"/>
      <c r="E136103" s="96"/>
      <c r="F136103" s="96"/>
      <c r="G136103" s="96"/>
      <c r="H136103" s="137"/>
    </row>
    <row r="136219" spans="2:8" x14ac:dyDescent="0.25">
      <c r="B136219" s="96"/>
      <c r="C136219" s="96"/>
      <c r="D136219" s="96"/>
      <c r="E136219" s="96"/>
      <c r="F136219" s="96"/>
      <c r="G136219" s="96"/>
      <c r="H136219" s="137"/>
    </row>
    <row r="136220" spans="2:8" x14ac:dyDescent="0.25">
      <c r="B136220" s="96"/>
      <c r="C136220" s="96"/>
      <c r="D136220" s="96"/>
      <c r="E136220" s="96"/>
      <c r="F136220" s="96"/>
      <c r="G136220" s="96"/>
      <c r="H136220" s="137"/>
    </row>
    <row r="136221" spans="2:8" x14ac:dyDescent="0.25">
      <c r="B136221" s="96"/>
      <c r="C136221" s="96"/>
      <c r="D136221" s="96"/>
      <c r="E136221" s="96"/>
      <c r="F136221" s="96"/>
      <c r="G136221" s="96"/>
      <c r="H136221" s="137"/>
    </row>
    <row r="136222" spans="2:8" x14ac:dyDescent="0.25">
      <c r="B136222" s="96"/>
      <c r="C136222" s="96"/>
      <c r="D136222" s="96"/>
      <c r="E136222" s="96"/>
      <c r="F136222" s="96"/>
      <c r="G136222" s="96"/>
      <c r="H136222" s="137"/>
    </row>
    <row r="136223" spans="2:8" x14ac:dyDescent="0.25">
      <c r="B136223" s="96"/>
      <c r="C136223" s="96"/>
      <c r="D136223" s="96"/>
      <c r="E136223" s="96"/>
      <c r="F136223" s="96"/>
      <c r="G136223" s="96"/>
      <c r="H136223" s="137"/>
    </row>
    <row r="136339" spans="2:8" x14ac:dyDescent="0.25">
      <c r="B136339" s="96"/>
      <c r="C136339" s="96"/>
      <c r="D136339" s="96"/>
      <c r="E136339" s="96"/>
      <c r="F136339" s="96"/>
      <c r="G136339" s="96"/>
      <c r="H136339" s="137"/>
    </row>
    <row r="136340" spans="2:8" x14ac:dyDescent="0.25">
      <c r="B136340" s="96"/>
      <c r="C136340" s="96"/>
      <c r="D136340" s="96"/>
      <c r="E136340" s="96"/>
      <c r="F136340" s="96"/>
      <c r="G136340" s="96"/>
      <c r="H136340" s="137"/>
    </row>
    <row r="136341" spans="2:8" x14ac:dyDescent="0.25">
      <c r="B136341" s="96"/>
      <c r="C136341" s="96"/>
      <c r="D136341" s="96"/>
      <c r="E136341" s="96"/>
      <c r="F136341" s="96"/>
      <c r="G136341" s="96"/>
      <c r="H136341" s="137"/>
    </row>
    <row r="136342" spans="2:8" x14ac:dyDescent="0.25">
      <c r="B136342" s="96"/>
      <c r="C136342" s="96"/>
      <c r="D136342" s="96"/>
      <c r="E136342" s="96"/>
      <c r="F136342" s="96"/>
      <c r="G136342" s="96"/>
      <c r="H136342" s="137"/>
    </row>
    <row r="136343" spans="2:8" x14ac:dyDescent="0.25">
      <c r="B136343" s="96"/>
      <c r="C136343" s="96"/>
      <c r="D136343" s="96"/>
      <c r="E136343" s="96"/>
      <c r="F136343" s="96"/>
      <c r="G136343" s="96"/>
      <c r="H136343" s="137"/>
    </row>
    <row r="136459" spans="2:8" x14ac:dyDescent="0.25">
      <c r="B136459" s="96"/>
      <c r="C136459" s="96"/>
      <c r="D136459" s="96"/>
      <c r="E136459" s="96"/>
      <c r="F136459" s="96"/>
      <c r="G136459" s="96"/>
      <c r="H136459" s="137"/>
    </row>
    <row r="136460" spans="2:8" x14ac:dyDescent="0.25">
      <c r="B136460" s="96"/>
      <c r="C136460" s="96"/>
      <c r="D136460" s="96"/>
      <c r="E136460" s="96"/>
      <c r="F136460" s="96"/>
      <c r="G136460" s="96"/>
      <c r="H136460" s="137"/>
    </row>
    <row r="136461" spans="2:8" x14ac:dyDescent="0.25">
      <c r="B136461" s="96"/>
      <c r="C136461" s="96"/>
      <c r="D136461" s="96"/>
      <c r="E136461" s="96"/>
      <c r="F136461" s="96"/>
      <c r="G136461" s="96"/>
      <c r="H136461" s="137"/>
    </row>
    <row r="136462" spans="2:8" x14ac:dyDescent="0.25">
      <c r="B136462" s="96"/>
      <c r="C136462" s="96"/>
      <c r="D136462" s="96"/>
      <c r="E136462" s="96"/>
      <c r="F136462" s="96"/>
      <c r="G136462" s="96"/>
      <c r="H136462" s="137"/>
    </row>
    <row r="136463" spans="2:8" x14ac:dyDescent="0.25">
      <c r="B136463" s="96"/>
      <c r="C136463" s="96"/>
      <c r="D136463" s="96"/>
      <c r="E136463" s="96"/>
      <c r="F136463" s="96"/>
      <c r="G136463" s="96"/>
      <c r="H136463" s="137"/>
    </row>
    <row r="136579" spans="2:8" x14ac:dyDescent="0.25">
      <c r="B136579" s="96"/>
      <c r="C136579" s="96"/>
      <c r="D136579" s="96"/>
      <c r="E136579" s="96"/>
      <c r="F136579" s="96"/>
      <c r="G136579" s="96"/>
      <c r="H136579" s="137"/>
    </row>
    <row r="136580" spans="2:8" x14ac:dyDescent="0.25">
      <c r="B136580" s="96"/>
      <c r="C136580" s="96"/>
      <c r="D136580" s="96"/>
      <c r="E136580" s="96"/>
      <c r="F136580" s="96"/>
      <c r="G136580" s="96"/>
      <c r="H136580" s="137"/>
    </row>
    <row r="136581" spans="2:8" x14ac:dyDescent="0.25">
      <c r="B136581" s="96"/>
      <c r="C136581" s="96"/>
      <c r="D136581" s="96"/>
      <c r="E136581" s="96"/>
      <c r="F136581" s="96"/>
      <c r="G136581" s="96"/>
      <c r="H136581" s="137"/>
    </row>
    <row r="136582" spans="2:8" x14ac:dyDescent="0.25">
      <c r="B136582" s="96"/>
      <c r="C136582" s="96"/>
      <c r="D136582" s="96"/>
      <c r="E136582" s="96"/>
      <c r="F136582" s="96"/>
      <c r="G136582" s="96"/>
      <c r="H136582" s="137"/>
    </row>
    <row r="136583" spans="2:8" x14ac:dyDescent="0.25">
      <c r="B136583" s="96"/>
      <c r="C136583" s="96"/>
      <c r="D136583" s="96"/>
      <c r="E136583" s="96"/>
      <c r="F136583" s="96"/>
      <c r="G136583" s="96"/>
      <c r="H136583" s="137"/>
    </row>
    <row r="136699" spans="2:8" x14ac:dyDescent="0.25">
      <c r="B136699" s="96"/>
      <c r="C136699" s="96"/>
      <c r="D136699" s="96"/>
      <c r="E136699" s="96"/>
      <c r="F136699" s="96"/>
      <c r="G136699" s="96"/>
      <c r="H136699" s="137"/>
    </row>
    <row r="136700" spans="2:8" x14ac:dyDescent="0.25">
      <c r="B136700" s="96"/>
      <c r="C136700" s="96"/>
      <c r="D136700" s="96"/>
      <c r="E136700" s="96"/>
      <c r="F136700" s="96"/>
      <c r="G136700" s="96"/>
      <c r="H136700" s="137"/>
    </row>
    <row r="136701" spans="2:8" x14ac:dyDescent="0.25">
      <c r="B136701" s="96"/>
      <c r="C136701" s="96"/>
      <c r="D136701" s="96"/>
      <c r="E136701" s="96"/>
      <c r="F136701" s="96"/>
      <c r="G136701" s="96"/>
      <c r="H136701" s="137"/>
    </row>
    <row r="136702" spans="2:8" x14ac:dyDescent="0.25">
      <c r="B136702" s="96"/>
      <c r="C136702" s="96"/>
      <c r="D136702" s="96"/>
      <c r="E136702" s="96"/>
      <c r="F136702" s="96"/>
      <c r="G136702" s="96"/>
      <c r="H136702" s="137"/>
    </row>
    <row r="136703" spans="2:8" x14ac:dyDescent="0.25">
      <c r="B136703" s="96"/>
      <c r="C136703" s="96"/>
      <c r="D136703" s="96"/>
      <c r="E136703" s="96"/>
      <c r="F136703" s="96"/>
      <c r="G136703" s="96"/>
      <c r="H136703" s="137"/>
    </row>
    <row r="136819" spans="2:8" x14ac:dyDescent="0.25">
      <c r="B136819" s="96"/>
      <c r="C136819" s="96"/>
      <c r="D136819" s="96"/>
      <c r="E136819" s="96"/>
      <c r="F136819" s="96"/>
      <c r="G136819" s="96"/>
      <c r="H136819" s="137"/>
    </row>
    <row r="136820" spans="2:8" x14ac:dyDescent="0.25">
      <c r="B136820" s="96"/>
      <c r="C136820" s="96"/>
      <c r="D136820" s="96"/>
      <c r="E136820" s="96"/>
      <c r="F136820" s="96"/>
      <c r="G136820" s="96"/>
      <c r="H136820" s="137"/>
    </row>
    <row r="136821" spans="2:8" x14ac:dyDescent="0.25">
      <c r="B136821" s="96"/>
      <c r="C136821" s="96"/>
      <c r="D136821" s="96"/>
      <c r="E136821" s="96"/>
      <c r="F136821" s="96"/>
      <c r="G136821" s="96"/>
      <c r="H136821" s="137"/>
    </row>
    <row r="136822" spans="2:8" x14ac:dyDescent="0.25">
      <c r="B136822" s="96"/>
      <c r="C136822" s="96"/>
      <c r="D136822" s="96"/>
      <c r="E136822" s="96"/>
      <c r="F136822" s="96"/>
      <c r="G136822" s="96"/>
      <c r="H136822" s="137"/>
    </row>
    <row r="136823" spans="2:8" x14ac:dyDescent="0.25">
      <c r="B136823" s="96"/>
      <c r="C136823" s="96"/>
      <c r="D136823" s="96"/>
      <c r="E136823" s="96"/>
      <c r="F136823" s="96"/>
      <c r="G136823" s="96"/>
      <c r="H136823" s="137"/>
    </row>
    <row r="136939" spans="2:8" x14ac:dyDescent="0.25">
      <c r="B136939" s="96"/>
      <c r="C136939" s="96"/>
      <c r="D136939" s="96"/>
      <c r="E136939" s="96"/>
      <c r="F136939" s="96"/>
      <c r="G136939" s="96"/>
      <c r="H136939" s="137"/>
    </row>
    <row r="136940" spans="2:8" x14ac:dyDescent="0.25">
      <c r="B136940" s="96"/>
      <c r="C136940" s="96"/>
      <c r="D136940" s="96"/>
      <c r="E136940" s="96"/>
      <c r="F136940" s="96"/>
      <c r="G136940" s="96"/>
      <c r="H136940" s="137"/>
    </row>
    <row r="136941" spans="2:8" x14ac:dyDescent="0.25">
      <c r="B136941" s="96"/>
      <c r="C136941" s="96"/>
      <c r="D136941" s="96"/>
      <c r="E136941" s="96"/>
      <c r="F136941" s="96"/>
      <c r="G136941" s="96"/>
      <c r="H136941" s="137"/>
    </row>
    <row r="136942" spans="2:8" x14ac:dyDescent="0.25">
      <c r="B136942" s="96"/>
      <c r="C136942" s="96"/>
      <c r="D136942" s="96"/>
      <c r="E136942" s="96"/>
      <c r="F136942" s="96"/>
      <c r="G136942" s="96"/>
      <c r="H136942" s="137"/>
    </row>
    <row r="136943" spans="2:8" x14ac:dyDescent="0.25">
      <c r="B136943" s="96"/>
      <c r="C136943" s="96"/>
      <c r="D136943" s="96"/>
      <c r="E136943" s="96"/>
      <c r="F136943" s="96"/>
      <c r="G136943" s="96"/>
      <c r="H136943" s="137"/>
    </row>
    <row r="137059" spans="2:8" x14ac:dyDescent="0.25">
      <c r="B137059" s="96"/>
      <c r="C137059" s="96"/>
      <c r="D137059" s="96"/>
      <c r="E137059" s="96"/>
      <c r="F137059" s="96"/>
      <c r="G137059" s="96"/>
      <c r="H137059" s="137"/>
    </row>
    <row r="137060" spans="2:8" x14ac:dyDescent="0.25">
      <c r="B137060" s="96"/>
      <c r="C137060" s="96"/>
      <c r="D137060" s="96"/>
      <c r="E137060" s="96"/>
      <c r="F137060" s="96"/>
      <c r="G137060" s="96"/>
      <c r="H137060" s="137"/>
    </row>
    <row r="137061" spans="2:8" x14ac:dyDescent="0.25">
      <c r="B137061" s="96"/>
      <c r="C137061" s="96"/>
      <c r="D137061" s="96"/>
      <c r="E137061" s="96"/>
      <c r="F137061" s="96"/>
      <c r="G137061" s="96"/>
      <c r="H137061" s="137"/>
    </row>
    <row r="137062" spans="2:8" x14ac:dyDescent="0.25">
      <c r="B137062" s="96"/>
      <c r="C137062" s="96"/>
      <c r="D137062" s="96"/>
      <c r="E137062" s="96"/>
      <c r="F137062" s="96"/>
      <c r="G137062" s="96"/>
      <c r="H137062" s="137"/>
    </row>
    <row r="137063" spans="2:8" x14ac:dyDescent="0.25">
      <c r="B137063" s="96"/>
      <c r="C137063" s="96"/>
      <c r="D137063" s="96"/>
      <c r="E137063" s="96"/>
      <c r="F137063" s="96"/>
      <c r="G137063" s="96"/>
      <c r="H137063" s="137"/>
    </row>
    <row r="137179" spans="2:8" x14ac:dyDescent="0.25">
      <c r="B137179" s="96"/>
      <c r="C137179" s="96"/>
      <c r="D137179" s="96"/>
      <c r="E137179" s="96"/>
      <c r="F137179" s="96"/>
      <c r="G137179" s="96"/>
      <c r="H137179" s="137"/>
    </row>
    <row r="137180" spans="2:8" x14ac:dyDescent="0.25">
      <c r="B137180" s="96"/>
      <c r="C137180" s="96"/>
      <c r="D137180" s="96"/>
      <c r="E137180" s="96"/>
      <c r="F137180" s="96"/>
      <c r="G137180" s="96"/>
      <c r="H137180" s="137"/>
    </row>
    <row r="137181" spans="2:8" x14ac:dyDescent="0.25">
      <c r="B137181" s="96"/>
      <c r="C137181" s="96"/>
      <c r="D137181" s="96"/>
      <c r="E137181" s="96"/>
      <c r="F137181" s="96"/>
      <c r="G137181" s="96"/>
      <c r="H137181" s="137"/>
    </row>
    <row r="137182" spans="2:8" x14ac:dyDescent="0.25">
      <c r="B137182" s="96"/>
      <c r="C137182" s="96"/>
      <c r="D137182" s="96"/>
      <c r="E137182" s="96"/>
      <c r="F137182" s="96"/>
      <c r="G137182" s="96"/>
      <c r="H137182" s="137"/>
    </row>
    <row r="137183" spans="2:8" x14ac:dyDescent="0.25">
      <c r="B137183" s="96"/>
      <c r="C137183" s="96"/>
      <c r="D137183" s="96"/>
      <c r="E137183" s="96"/>
      <c r="F137183" s="96"/>
      <c r="G137183" s="96"/>
      <c r="H137183" s="137"/>
    </row>
    <row r="137299" spans="2:8" x14ac:dyDescent="0.25">
      <c r="B137299" s="96"/>
      <c r="C137299" s="96"/>
      <c r="D137299" s="96"/>
      <c r="E137299" s="96"/>
      <c r="F137299" s="96"/>
      <c r="G137299" s="96"/>
      <c r="H137299" s="137"/>
    </row>
    <row r="137300" spans="2:8" x14ac:dyDescent="0.25">
      <c r="B137300" s="96"/>
      <c r="C137300" s="96"/>
      <c r="D137300" s="96"/>
      <c r="E137300" s="96"/>
      <c r="F137300" s="96"/>
      <c r="G137300" s="96"/>
      <c r="H137300" s="137"/>
    </row>
    <row r="137301" spans="2:8" x14ac:dyDescent="0.25">
      <c r="B137301" s="96"/>
      <c r="C137301" s="96"/>
      <c r="D137301" s="96"/>
      <c r="E137301" s="96"/>
      <c r="F137301" s="96"/>
      <c r="G137301" s="96"/>
      <c r="H137301" s="137"/>
    </row>
    <row r="137302" spans="2:8" x14ac:dyDescent="0.25">
      <c r="B137302" s="96"/>
      <c r="C137302" s="96"/>
      <c r="D137302" s="96"/>
      <c r="E137302" s="96"/>
      <c r="F137302" s="96"/>
      <c r="G137302" s="96"/>
      <c r="H137302" s="137"/>
    </row>
    <row r="137303" spans="2:8" x14ac:dyDescent="0.25">
      <c r="B137303" s="96"/>
      <c r="C137303" s="96"/>
      <c r="D137303" s="96"/>
      <c r="E137303" s="96"/>
      <c r="F137303" s="96"/>
      <c r="G137303" s="96"/>
      <c r="H137303" s="137"/>
    </row>
    <row r="137419" spans="2:8" x14ac:dyDescent="0.25">
      <c r="B137419" s="96"/>
      <c r="C137419" s="96"/>
      <c r="D137419" s="96"/>
      <c r="E137419" s="96"/>
      <c r="F137419" s="96"/>
      <c r="G137419" s="96"/>
      <c r="H137419" s="137"/>
    </row>
    <row r="137420" spans="2:8" x14ac:dyDescent="0.25">
      <c r="B137420" s="96"/>
      <c r="C137420" s="96"/>
      <c r="D137420" s="96"/>
      <c r="E137420" s="96"/>
      <c r="F137420" s="96"/>
      <c r="G137420" s="96"/>
      <c r="H137420" s="137"/>
    </row>
    <row r="137421" spans="2:8" x14ac:dyDescent="0.25">
      <c r="B137421" s="96"/>
      <c r="C137421" s="96"/>
      <c r="D137421" s="96"/>
      <c r="E137421" s="96"/>
      <c r="F137421" s="96"/>
      <c r="G137421" s="96"/>
      <c r="H137421" s="137"/>
    </row>
    <row r="137422" spans="2:8" x14ac:dyDescent="0.25">
      <c r="B137422" s="96"/>
      <c r="C137422" s="96"/>
      <c r="D137422" s="96"/>
      <c r="E137422" s="96"/>
      <c r="F137422" s="96"/>
      <c r="G137422" s="96"/>
      <c r="H137422" s="137"/>
    </row>
    <row r="137423" spans="2:8" x14ac:dyDescent="0.25">
      <c r="B137423" s="96"/>
      <c r="C137423" s="96"/>
      <c r="D137423" s="96"/>
      <c r="E137423" s="96"/>
      <c r="F137423" s="96"/>
      <c r="G137423" s="96"/>
      <c r="H137423" s="137"/>
    </row>
    <row r="137539" spans="2:8" x14ac:dyDescent="0.25">
      <c r="B137539" s="96"/>
      <c r="C137539" s="96"/>
      <c r="D137539" s="96"/>
      <c r="E137539" s="96"/>
      <c r="F137539" s="96"/>
      <c r="G137539" s="96"/>
      <c r="H137539" s="137"/>
    </row>
    <row r="137540" spans="2:8" x14ac:dyDescent="0.25">
      <c r="B137540" s="96"/>
      <c r="C137540" s="96"/>
      <c r="D137540" s="96"/>
      <c r="E137540" s="96"/>
      <c r="F137540" s="96"/>
      <c r="G137540" s="96"/>
      <c r="H137540" s="137"/>
    </row>
    <row r="137541" spans="2:8" x14ac:dyDescent="0.25">
      <c r="B137541" s="96"/>
      <c r="C137541" s="96"/>
      <c r="D137541" s="96"/>
      <c r="E137541" s="96"/>
      <c r="F137541" s="96"/>
      <c r="G137541" s="96"/>
      <c r="H137541" s="137"/>
    </row>
    <row r="137542" spans="2:8" x14ac:dyDescent="0.25">
      <c r="B137542" s="96"/>
      <c r="C137542" s="96"/>
      <c r="D137542" s="96"/>
      <c r="E137542" s="96"/>
      <c r="F137542" s="96"/>
      <c r="G137542" s="96"/>
      <c r="H137542" s="137"/>
    </row>
    <row r="137543" spans="2:8" x14ac:dyDescent="0.25">
      <c r="B137543" s="96"/>
      <c r="C137543" s="96"/>
      <c r="D137543" s="96"/>
      <c r="E137543" s="96"/>
      <c r="F137543" s="96"/>
      <c r="G137543" s="96"/>
      <c r="H137543" s="137"/>
    </row>
    <row r="137659" spans="2:8" x14ac:dyDescent="0.25">
      <c r="B137659" s="96"/>
      <c r="C137659" s="96"/>
      <c r="D137659" s="96"/>
      <c r="E137659" s="96"/>
      <c r="F137659" s="96"/>
      <c r="G137659" s="96"/>
      <c r="H137659" s="137"/>
    </row>
    <row r="137660" spans="2:8" x14ac:dyDescent="0.25">
      <c r="B137660" s="96"/>
      <c r="C137660" s="96"/>
      <c r="D137660" s="96"/>
      <c r="E137660" s="96"/>
      <c r="F137660" s="96"/>
      <c r="G137660" s="96"/>
      <c r="H137660" s="137"/>
    </row>
    <row r="137661" spans="2:8" x14ac:dyDescent="0.25">
      <c r="B137661" s="96"/>
      <c r="C137661" s="96"/>
      <c r="D137661" s="96"/>
      <c r="E137661" s="96"/>
      <c r="F137661" s="96"/>
      <c r="G137661" s="96"/>
      <c r="H137661" s="137"/>
    </row>
    <row r="137662" spans="2:8" x14ac:dyDescent="0.25">
      <c r="B137662" s="96"/>
      <c r="C137662" s="96"/>
      <c r="D137662" s="96"/>
      <c r="E137662" s="96"/>
      <c r="F137662" s="96"/>
      <c r="G137662" s="96"/>
      <c r="H137662" s="137"/>
    </row>
    <row r="137663" spans="2:8" x14ac:dyDescent="0.25">
      <c r="B137663" s="96"/>
      <c r="C137663" s="96"/>
      <c r="D137663" s="96"/>
      <c r="E137663" s="96"/>
      <c r="F137663" s="96"/>
      <c r="G137663" s="96"/>
      <c r="H137663" s="137"/>
    </row>
    <row r="137779" spans="2:8" x14ac:dyDescent="0.25">
      <c r="B137779" s="96"/>
      <c r="C137779" s="96"/>
      <c r="D137779" s="96"/>
      <c r="E137779" s="96"/>
      <c r="F137779" s="96"/>
      <c r="G137779" s="96"/>
      <c r="H137779" s="137"/>
    </row>
    <row r="137780" spans="2:8" x14ac:dyDescent="0.25">
      <c r="B137780" s="96"/>
      <c r="C137780" s="96"/>
      <c r="D137780" s="96"/>
      <c r="E137780" s="96"/>
      <c r="F137780" s="96"/>
      <c r="G137780" s="96"/>
      <c r="H137780" s="137"/>
    </row>
    <row r="137781" spans="2:8" x14ac:dyDescent="0.25">
      <c r="B137781" s="96"/>
      <c r="C137781" s="96"/>
      <c r="D137781" s="96"/>
      <c r="E137781" s="96"/>
      <c r="F137781" s="96"/>
      <c r="G137781" s="96"/>
      <c r="H137781" s="137"/>
    </row>
    <row r="137782" spans="2:8" x14ac:dyDescent="0.25">
      <c r="B137782" s="96"/>
      <c r="C137782" s="96"/>
      <c r="D137782" s="96"/>
      <c r="E137782" s="96"/>
      <c r="F137782" s="96"/>
      <c r="G137782" s="96"/>
      <c r="H137782" s="137"/>
    </row>
    <row r="137783" spans="2:8" x14ac:dyDescent="0.25">
      <c r="B137783" s="96"/>
      <c r="C137783" s="96"/>
      <c r="D137783" s="96"/>
      <c r="E137783" s="96"/>
      <c r="F137783" s="96"/>
      <c r="G137783" s="96"/>
      <c r="H137783" s="137"/>
    </row>
    <row r="137899" spans="2:8" x14ac:dyDescent="0.25">
      <c r="B137899" s="96"/>
      <c r="C137899" s="96"/>
      <c r="D137899" s="96"/>
      <c r="E137899" s="96"/>
      <c r="F137899" s="96"/>
      <c r="G137899" s="96"/>
      <c r="H137899" s="137"/>
    </row>
    <row r="137900" spans="2:8" x14ac:dyDescent="0.25">
      <c r="B137900" s="96"/>
      <c r="C137900" s="96"/>
      <c r="D137900" s="96"/>
      <c r="E137900" s="96"/>
      <c r="F137900" s="96"/>
      <c r="G137900" s="96"/>
      <c r="H137900" s="137"/>
    </row>
    <row r="137901" spans="2:8" x14ac:dyDescent="0.25">
      <c r="B137901" s="96"/>
      <c r="C137901" s="96"/>
      <c r="D137901" s="96"/>
      <c r="E137901" s="96"/>
      <c r="F137901" s="96"/>
      <c r="G137901" s="96"/>
      <c r="H137901" s="137"/>
    </row>
    <row r="137902" spans="2:8" x14ac:dyDescent="0.25">
      <c r="B137902" s="96"/>
      <c r="C137902" s="96"/>
      <c r="D137902" s="96"/>
      <c r="E137902" s="96"/>
      <c r="F137902" s="96"/>
      <c r="G137902" s="96"/>
      <c r="H137902" s="137"/>
    </row>
    <row r="137903" spans="2:8" x14ac:dyDescent="0.25">
      <c r="B137903" s="96"/>
      <c r="C137903" s="96"/>
      <c r="D137903" s="96"/>
      <c r="E137903" s="96"/>
      <c r="F137903" s="96"/>
      <c r="G137903" s="96"/>
      <c r="H137903" s="137"/>
    </row>
    <row r="138019" spans="2:8" x14ac:dyDescent="0.25">
      <c r="B138019" s="96"/>
      <c r="C138019" s="96"/>
      <c r="D138019" s="96"/>
      <c r="E138019" s="96"/>
      <c r="F138019" s="96"/>
      <c r="G138019" s="96"/>
      <c r="H138019" s="137"/>
    </row>
    <row r="138020" spans="2:8" x14ac:dyDescent="0.25">
      <c r="B138020" s="96"/>
      <c r="C138020" s="96"/>
      <c r="D138020" s="96"/>
      <c r="E138020" s="96"/>
      <c r="F138020" s="96"/>
      <c r="G138020" s="96"/>
      <c r="H138020" s="137"/>
    </row>
    <row r="138021" spans="2:8" x14ac:dyDescent="0.25">
      <c r="B138021" s="96"/>
      <c r="C138021" s="96"/>
      <c r="D138021" s="96"/>
      <c r="E138021" s="96"/>
      <c r="F138021" s="96"/>
      <c r="G138021" s="96"/>
      <c r="H138021" s="137"/>
    </row>
    <row r="138022" spans="2:8" x14ac:dyDescent="0.25">
      <c r="B138022" s="96"/>
      <c r="C138022" s="96"/>
      <c r="D138022" s="96"/>
      <c r="E138022" s="96"/>
      <c r="F138022" s="96"/>
      <c r="G138022" s="96"/>
      <c r="H138022" s="137"/>
    </row>
    <row r="138023" spans="2:8" x14ac:dyDescent="0.25">
      <c r="B138023" s="96"/>
      <c r="C138023" s="96"/>
      <c r="D138023" s="96"/>
      <c r="E138023" s="96"/>
      <c r="F138023" s="96"/>
      <c r="G138023" s="96"/>
      <c r="H138023" s="137"/>
    </row>
    <row r="138139" spans="2:8" x14ac:dyDescent="0.25">
      <c r="B138139" s="96"/>
      <c r="C138139" s="96"/>
      <c r="D138139" s="96"/>
      <c r="E138139" s="96"/>
      <c r="F138139" s="96"/>
      <c r="G138139" s="96"/>
      <c r="H138139" s="137"/>
    </row>
    <row r="138140" spans="2:8" x14ac:dyDescent="0.25">
      <c r="B138140" s="96"/>
      <c r="C138140" s="96"/>
      <c r="D138140" s="96"/>
      <c r="E138140" s="96"/>
      <c r="F138140" s="96"/>
      <c r="G138140" s="96"/>
      <c r="H138140" s="137"/>
    </row>
    <row r="138141" spans="2:8" x14ac:dyDescent="0.25">
      <c r="B138141" s="96"/>
      <c r="C138141" s="96"/>
      <c r="D138141" s="96"/>
      <c r="E138141" s="96"/>
      <c r="F138141" s="96"/>
      <c r="G138141" s="96"/>
      <c r="H138141" s="137"/>
    </row>
    <row r="138142" spans="2:8" x14ac:dyDescent="0.25">
      <c r="B138142" s="96"/>
      <c r="C138142" s="96"/>
      <c r="D138142" s="96"/>
      <c r="E138142" s="96"/>
      <c r="F138142" s="96"/>
      <c r="G138142" s="96"/>
      <c r="H138142" s="137"/>
    </row>
    <row r="138143" spans="2:8" x14ac:dyDescent="0.25">
      <c r="B138143" s="96"/>
      <c r="C138143" s="96"/>
      <c r="D138143" s="96"/>
      <c r="E138143" s="96"/>
      <c r="F138143" s="96"/>
      <c r="G138143" s="96"/>
      <c r="H138143" s="137"/>
    </row>
    <row r="138259" spans="2:8" x14ac:dyDescent="0.25">
      <c r="B138259" s="96"/>
      <c r="C138259" s="96"/>
      <c r="D138259" s="96"/>
      <c r="E138259" s="96"/>
      <c r="F138259" s="96"/>
      <c r="G138259" s="96"/>
      <c r="H138259" s="137"/>
    </row>
    <row r="138260" spans="2:8" x14ac:dyDescent="0.25">
      <c r="B138260" s="96"/>
      <c r="C138260" s="96"/>
      <c r="D138260" s="96"/>
      <c r="E138260" s="96"/>
      <c r="F138260" s="96"/>
      <c r="G138260" s="96"/>
      <c r="H138260" s="137"/>
    </row>
    <row r="138261" spans="2:8" x14ac:dyDescent="0.25">
      <c r="B138261" s="96"/>
      <c r="C138261" s="96"/>
      <c r="D138261" s="96"/>
      <c r="E138261" s="96"/>
      <c r="F138261" s="96"/>
      <c r="G138261" s="96"/>
      <c r="H138261" s="137"/>
    </row>
    <row r="138262" spans="2:8" x14ac:dyDescent="0.25">
      <c r="B138262" s="96"/>
      <c r="C138262" s="96"/>
      <c r="D138262" s="96"/>
      <c r="E138262" s="96"/>
      <c r="F138262" s="96"/>
      <c r="G138262" s="96"/>
      <c r="H138262" s="137"/>
    </row>
    <row r="138263" spans="2:8" x14ac:dyDescent="0.25">
      <c r="B138263" s="96"/>
      <c r="C138263" s="96"/>
      <c r="D138263" s="96"/>
      <c r="E138263" s="96"/>
      <c r="F138263" s="96"/>
      <c r="G138263" s="96"/>
      <c r="H138263" s="137"/>
    </row>
    <row r="138379" spans="2:8" x14ac:dyDescent="0.25">
      <c r="B138379" s="96"/>
      <c r="C138379" s="96"/>
      <c r="D138379" s="96"/>
      <c r="E138379" s="96"/>
      <c r="F138379" s="96"/>
      <c r="G138379" s="96"/>
      <c r="H138379" s="137"/>
    </row>
    <row r="138380" spans="2:8" x14ac:dyDescent="0.25">
      <c r="B138380" s="96"/>
      <c r="C138380" s="96"/>
      <c r="D138380" s="96"/>
      <c r="E138380" s="96"/>
      <c r="F138380" s="96"/>
      <c r="G138380" s="96"/>
      <c r="H138380" s="137"/>
    </row>
    <row r="138381" spans="2:8" x14ac:dyDescent="0.25">
      <c r="B138381" s="96"/>
      <c r="C138381" s="96"/>
      <c r="D138381" s="96"/>
      <c r="E138381" s="96"/>
      <c r="F138381" s="96"/>
      <c r="G138381" s="96"/>
      <c r="H138381" s="137"/>
    </row>
    <row r="138382" spans="2:8" x14ac:dyDescent="0.25">
      <c r="B138382" s="96"/>
      <c r="C138382" s="96"/>
      <c r="D138382" s="96"/>
      <c r="E138382" s="96"/>
      <c r="F138382" s="96"/>
      <c r="G138382" s="96"/>
      <c r="H138382" s="137"/>
    </row>
    <row r="138383" spans="2:8" x14ac:dyDescent="0.25">
      <c r="B138383" s="96"/>
      <c r="C138383" s="96"/>
      <c r="D138383" s="96"/>
      <c r="E138383" s="96"/>
      <c r="F138383" s="96"/>
      <c r="G138383" s="96"/>
      <c r="H138383" s="137"/>
    </row>
    <row r="138499" spans="2:8" x14ac:dyDescent="0.25">
      <c r="B138499" s="96"/>
      <c r="C138499" s="96"/>
      <c r="D138499" s="96"/>
      <c r="E138499" s="96"/>
      <c r="F138499" s="96"/>
      <c r="G138499" s="96"/>
      <c r="H138499" s="137"/>
    </row>
    <row r="138500" spans="2:8" x14ac:dyDescent="0.25">
      <c r="B138500" s="96"/>
      <c r="C138500" s="96"/>
      <c r="D138500" s="96"/>
      <c r="E138500" s="96"/>
      <c r="F138500" s="96"/>
      <c r="G138500" s="96"/>
      <c r="H138500" s="137"/>
    </row>
    <row r="138501" spans="2:8" x14ac:dyDescent="0.25">
      <c r="B138501" s="96"/>
      <c r="C138501" s="96"/>
      <c r="D138501" s="96"/>
      <c r="E138501" s="96"/>
      <c r="F138501" s="96"/>
      <c r="G138501" s="96"/>
      <c r="H138501" s="137"/>
    </row>
    <row r="138502" spans="2:8" x14ac:dyDescent="0.25">
      <c r="B138502" s="96"/>
      <c r="C138502" s="96"/>
      <c r="D138502" s="96"/>
      <c r="E138502" s="96"/>
      <c r="F138502" s="96"/>
      <c r="G138502" s="96"/>
      <c r="H138502" s="137"/>
    </row>
    <row r="138503" spans="2:8" x14ac:dyDescent="0.25">
      <c r="B138503" s="96"/>
      <c r="C138503" s="96"/>
      <c r="D138503" s="96"/>
      <c r="E138503" s="96"/>
      <c r="F138503" s="96"/>
      <c r="G138503" s="96"/>
      <c r="H138503" s="137"/>
    </row>
    <row r="138619" spans="2:8" x14ac:dyDescent="0.25">
      <c r="B138619" s="96"/>
      <c r="C138619" s="96"/>
      <c r="D138619" s="96"/>
      <c r="E138619" s="96"/>
      <c r="F138619" s="96"/>
      <c r="G138619" s="96"/>
      <c r="H138619" s="137"/>
    </row>
    <row r="138620" spans="2:8" x14ac:dyDescent="0.25">
      <c r="B138620" s="96"/>
      <c r="C138620" s="96"/>
      <c r="D138620" s="96"/>
      <c r="E138620" s="96"/>
      <c r="F138620" s="96"/>
      <c r="G138620" s="96"/>
      <c r="H138620" s="137"/>
    </row>
    <row r="138621" spans="2:8" x14ac:dyDescent="0.25">
      <c r="B138621" s="96"/>
      <c r="C138621" s="96"/>
      <c r="D138621" s="96"/>
      <c r="E138621" s="96"/>
      <c r="F138621" s="96"/>
      <c r="G138621" s="96"/>
      <c r="H138621" s="137"/>
    </row>
    <row r="138622" spans="2:8" x14ac:dyDescent="0.25">
      <c r="B138622" s="96"/>
      <c r="C138622" s="96"/>
      <c r="D138622" s="96"/>
      <c r="E138622" s="96"/>
      <c r="F138622" s="96"/>
      <c r="G138622" s="96"/>
      <c r="H138622" s="137"/>
    </row>
    <row r="138623" spans="2:8" x14ac:dyDescent="0.25">
      <c r="B138623" s="96"/>
      <c r="C138623" s="96"/>
      <c r="D138623" s="96"/>
      <c r="E138623" s="96"/>
      <c r="F138623" s="96"/>
      <c r="G138623" s="96"/>
      <c r="H138623" s="137"/>
    </row>
    <row r="138739" spans="2:8" x14ac:dyDescent="0.25">
      <c r="B138739" s="96"/>
      <c r="C138739" s="96"/>
      <c r="D138739" s="96"/>
      <c r="E138739" s="96"/>
      <c r="F138739" s="96"/>
      <c r="G138739" s="96"/>
      <c r="H138739" s="137"/>
    </row>
    <row r="138740" spans="2:8" x14ac:dyDescent="0.25">
      <c r="B138740" s="96"/>
      <c r="C138740" s="96"/>
      <c r="D138740" s="96"/>
      <c r="E138740" s="96"/>
      <c r="F138740" s="96"/>
      <c r="G138740" s="96"/>
      <c r="H138740" s="137"/>
    </row>
    <row r="138741" spans="2:8" x14ac:dyDescent="0.25">
      <c r="B138741" s="96"/>
      <c r="C138741" s="96"/>
      <c r="D138741" s="96"/>
      <c r="E138741" s="96"/>
      <c r="F138741" s="96"/>
      <c r="G138741" s="96"/>
      <c r="H138741" s="137"/>
    </row>
    <row r="138742" spans="2:8" x14ac:dyDescent="0.25">
      <c r="B138742" s="96"/>
      <c r="C138742" s="96"/>
      <c r="D138742" s="96"/>
      <c r="E138742" s="96"/>
      <c r="F138742" s="96"/>
      <c r="G138742" s="96"/>
      <c r="H138742" s="137"/>
    </row>
    <row r="138743" spans="2:8" x14ac:dyDescent="0.25">
      <c r="B138743" s="96"/>
      <c r="C138743" s="96"/>
      <c r="D138743" s="96"/>
      <c r="E138743" s="96"/>
      <c r="F138743" s="96"/>
      <c r="G138743" s="96"/>
      <c r="H138743" s="137"/>
    </row>
    <row r="138859" spans="2:8" x14ac:dyDescent="0.25">
      <c r="B138859" s="96"/>
      <c r="C138859" s="96"/>
      <c r="D138859" s="96"/>
      <c r="E138859" s="96"/>
      <c r="F138859" s="96"/>
      <c r="G138859" s="96"/>
      <c r="H138859" s="137"/>
    </row>
    <row r="138860" spans="2:8" x14ac:dyDescent="0.25">
      <c r="B138860" s="96"/>
      <c r="C138860" s="96"/>
      <c r="D138860" s="96"/>
      <c r="E138860" s="96"/>
      <c r="F138860" s="96"/>
      <c r="G138860" s="96"/>
      <c r="H138860" s="137"/>
    </row>
    <row r="138861" spans="2:8" x14ac:dyDescent="0.25">
      <c r="B138861" s="96"/>
      <c r="C138861" s="96"/>
      <c r="D138861" s="96"/>
      <c r="E138861" s="96"/>
      <c r="F138861" s="96"/>
      <c r="G138861" s="96"/>
      <c r="H138861" s="137"/>
    </row>
    <row r="138862" spans="2:8" x14ac:dyDescent="0.25">
      <c r="B138862" s="96"/>
      <c r="C138862" s="96"/>
      <c r="D138862" s="96"/>
      <c r="E138862" s="96"/>
      <c r="F138862" s="96"/>
      <c r="G138862" s="96"/>
      <c r="H138862" s="137"/>
    </row>
    <row r="138863" spans="2:8" x14ac:dyDescent="0.25">
      <c r="B138863" s="96"/>
      <c r="C138863" s="96"/>
      <c r="D138863" s="96"/>
      <c r="E138863" s="96"/>
      <c r="F138863" s="96"/>
      <c r="G138863" s="96"/>
      <c r="H138863" s="137"/>
    </row>
    <row r="138979" spans="2:8" x14ac:dyDescent="0.25">
      <c r="B138979" s="96"/>
      <c r="C138979" s="96"/>
      <c r="D138979" s="96"/>
      <c r="E138979" s="96"/>
      <c r="F138979" s="96"/>
      <c r="G138979" s="96"/>
      <c r="H138979" s="137"/>
    </row>
    <row r="138980" spans="2:8" x14ac:dyDescent="0.25">
      <c r="B138980" s="96"/>
      <c r="C138980" s="96"/>
      <c r="D138980" s="96"/>
      <c r="E138980" s="96"/>
      <c r="F138980" s="96"/>
      <c r="G138980" s="96"/>
      <c r="H138980" s="137"/>
    </row>
    <row r="138981" spans="2:8" x14ac:dyDescent="0.25">
      <c r="B138981" s="96"/>
      <c r="C138981" s="96"/>
      <c r="D138981" s="96"/>
      <c r="E138981" s="96"/>
      <c r="F138981" s="96"/>
      <c r="G138981" s="96"/>
      <c r="H138981" s="137"/>
    </row>
    <row r="138982" spans="2:8" x14ac:dyDescent="0.25">
      <c r="B138982" s="96"/>
      <c r="C138982" s="96"/>
      <c r="D138982" s="96"/>
      <c r="E138982" s="96"/>
      <c r="F138982" s="96"/>
      <c r="G138982" s="96"/>
      <c r="H138982" s="137"/>
    </row>
    <row r="138983" spans="2:8" x14ac:dyDescent="0.25">
      <c r="B138983" s="96"/>
      <c r="C138983" s="96"/>
      <c r="D138983" s="96"/>
      <c r="E138983" s="96"/>
      <c r="F138983" s="96"/>
      <c r="G138983" s="96"/>
      <c r="H138983" s="137"/>
    </row>
    <row r="139099" spans="2:8" x14ac:dyDescent="0.25">
      <c r="B139099" s="96"/>
      <c r="C139099" s="96"/>
      <c r="D139099" s="96"/>
      <c r="E139099" s="96"/>
      <c r="F139099" s="96"/>
      <c r="G139099" s="96"/>
      <c r="H139099" s="137"/>
    </row>
    <row r="139100" spans="2:8" x14ac:dyDescent="0.25">
      <c r="B139100" s="96"/>
      <c r="C139100" s="96"/>
      <c r="D139100" s="96"/>
      <c r="E139100" s="96"/>
      <c r="F139100" s="96"/>
      <c r="G139100" s="96"/>
      <c r="H139100" s="137"/>
    </row>
    <row r="139101" spans="2:8" x14ac:dyDescent="0.25">
      <c r="B139101" s="96"/>
      <c r="C139101" s="96"/>
      <c r="D139101" s="96"/>
      <c r="E139101" s="96"/>
      <c r="F139101" s="96"/>
      <c r="G139101" s="96"/>
      <c r="H139101" s="137"/>
    </row>
    <row r="139102" spans="2:8" x14ac:dyDescent="0.25">
      <c r="B139102" s="96"/>
      <c r="C139102" s="96"/>
      <c r="D139102" s="96"/>
      <c r="E139102" s="96"/>
      <c r="F139102" s="96"/>
      <c r="G139102" s="96"/>
      <c r="H139102" s="137"/>
    </row>
    <row r="139103" spans="2:8" x14ac:dyDescent="0.25">
      <c r="B139103" s="96"/>
      <c r="C139103" s="96"/>
      <c r="D139103" s="96"/>
      <c r="E139103" s="96"/>
      <c r="F139103" s="96"/>
      <c r="G139103" s="96"/>
      <c r="H139103" s="137"/>
    </row>
    <row r="139219" spans="2:8" x14ac:dyDescent="0.25">
      <c r="B139219" s="96"/>
      <c r="C139219" s="96"/>
      <c r="D139219" s="96"/>
      <c r="E139219" s="96"/>
      <c r="F139219" s="96"/>
      <c r="G139219" s="96"/>
      <c r="H139219" s="137"/>
    </row>
    <row r="139220" spans="2:8" x14ac:dyDescent="0.25">
      <c r="B139220" s="96"/>
      <c r="C139220" s="96"/>
      <c r="D139220" s="96"/>
      <c r="E139220" s="96"/>
      <c r="F139220" s="96"/>
      <c r="G139220" s="96"/>
      <c r="H139220" s="137"/>
    </row>
    <row r="139221" spans="2:8" x14ac:dyDescent="0.25">
      <c r="B139221" s="96"/>
      <c r="C139221" s="96"/>
      <c r="D139221" s="96"/>
      <c r="E139221" s="96"/>
      <c r="F139221" s="96"/>
      <c r="G139221" s="96"/>
      <c r="H139221" s="137"/>
    </row>
    <row r="139222" spans="2:8" x14ac:dyDescent="0.25">
      <c r="B139222" s="96"/>
      <c r="C139222" s="96"/>
      <c r="D139222" s="96"/>
      <c r="E139222" s="96"/>
      <c r="F139222" s="96"/>
      <c r="G139222" s="96"/>
      <c r="H139222" s="137"/>
    </row>
    <row r="139223" spans="2:8" x14ac:dyDescent="0.25">
      <c r="B139223" s="96"/>
      <c r="C139223" s="96"/>
      <c r="D139223" s="96"/>
      <c r="E139223" s="96"/>
      <c r="F139223" s="96"/>
      <c r="G139223" s="96"/>
      <c r="H139223" s="137"/>
    </row>
    <row r="139339" spans="2:8" x14ac:dyDescent="0.25">
      <c r="B139339" s="96"/>
      <c r="C139339" s="96"/>
      <c r="D139339" s="96"/>
      <c r="E139339" s="96"/>
      <c r="F139339" s="96"/>
      <c r="G139339" s="96"/>
      <c r="H139339" s="137"/>
    </row>
    <row r="139340" spans="2:8" x14ac:dyDescent="0.25">
      <c r="B139340" s="96"/>
      <c r="C139340" s="96"/>
      <c r="D139340" s="96"/>
      <c r="E139340" s="96"/>
      <c r="F139340" s="96"/>
      <c r="G139340" s="96"/>
      <c r="H139340" s="137"/>
    </row>
    <row r="139341" spans="2:8" x14ac:dyDescent="0.25">
      <c r="B139341" s="96"/>
      <c r="C139341" s="96"/>
      <c r="D139341" s="96"/>
      <c r="E139341" s="96"/>
      <c r="F139341" s="96"/>
      <c r="G139341" s="96"/>
      <c r="H139341" s="137"/>
    </row>
    <row r="139342" spans="2:8" x14ac:dyDescent="0.25">
      <c r="B139342" s="96"/>
      <c r="C139342" s="96"/>
      <c r="D139342" s="96"/>
      <c r="E139342" s="96"/>
      <c r="F139342" s="96"/>
      <c r="G139342" s="96"/>
      <c r="H139342" s="137"/>
    </row>
    <row r="139343" spans="2:8" x14ac:dyDescent="0.25">
      <c r="B139343" s="96"/>
      <c r="C139343" s="96"/>
      <c r="D139343" s="96"/>
      <c r="E139343" s="96"/>
      <c r="F139343" s="96"/>
      <c r="G139343" s="96"/>
      <c r="H139343" s="137"/>
    </row>
    <row r="139459" spans="2:8" x14ac:dyDescent="0.25">
      <c r="B139459" s="96"/>
      <c r="C139459" s="96"/>
      <c r="D139459" s="96"/>
      <c r="E139459" s="96"/>
      <c r="F139459" s="96"/>
      <c r="G139459" s="96"/>
      <c r="H139459" s="137"/>
    </row>
    <row r="139460" spans="2:8" x14ac:dyDescent="0.25">
      <c r="B139460" s="96"/>
      <c r="C139460" s="96"/>
      <c r="D139460" s="96"/>
      <c r="E139460" s="96"/>
      <c r="F139460" s="96"/>
      <c r="G139460" s="96"/>
      <c r="H139460" s="137"/>
    </row>
    <row r="139461" spans="2:8" x14ac:dyDescent="0.25">
      <c r="B139461" s="96"/>
      <c r="C139461" s="96"/>
      <c r="D139461" s="96"/>
      <c r="E139461" s="96"/>
      <c r="F139461" s="96"/>
      <c r="G139461" s="96"/>
      <c r="H139461" s="137"/>
    </row>
    <row r="139462" spans="2:8" x14ac:dyDescent="0.25">
      <c r="B139462" s="96"/>
      <c r="C139462" s="96"/>
      <c r="D139462" s="96"/>
      <c r="E139462" s="96"/>
      <c r="F139462" s="96"/>
      <c r="G139462" s="96"/>
      <c r="H139462" s="137"/>
    </row>
    <row r="139463" spans="2:8" x14ac:dyDescent="0.25">
      <c r="B139463" s="96"/>
      <c r="C139463" s="96"/>
      <c r="D139463" s="96"/>
      <c r="E139463" s="96"/>
      <c r="F139463" s="96"/>
      <c r="G139463" s="96"/>
      <c r="H139463" s="137"/>
    </row>
    <row r="139579" spans="2:8" x14ac:dyDescent="0.25">
      <c r="B139579" s="96"/>
      <c r="C139579" s="96"/>
      <c r="D139579" s="96"/>
      <c r="E139579" s="96"/>
      <c r="F139579" s="96"/>
      <c r="G139579" s="96"/>
      <c r="H139579" s="137"/>
    </row>
    <row r="139580" spans="2:8" x14ac:dyDescent="0.25">
      <c r="B139580" s="96"/>
      <c r="C139580" s="96"/>
      <c r="D139580" s="96"/>
      <c r="E139580" s="96"/>
      <c r="F139580" s="96"/>
      <c r="G139580" s="96"/>
      <c r="H139580" s="137"/>
    </row>
    <row r="139581" spans="2:8" x14ac:dyDescent="0.25">
      <c r="B139581" s="96"/>
      <c r="C139581" s="96"/>
      <c r="D139581" s="96"/>
      <c r="E139581" s="96"/>
      <c r="F139581" s="96"/>
      <c r="G139581" s="96"/>
      <c r="H139581" s="137"/>
    </row>
    <row r="139582" spans="2:8" x14ac:dyDescent="0.25">
      <c r="B139582" s="96"/>
      <c r="C139582" s="96"/>
      <c r="D139582" s="96"/>
      <c r="E139582" s="96"/>
      <c r="F139582" s="96"/>
      <c r="G139582" s="96"/>
      <c r="H139582" s="137"/>
    </row>
    <row r="139583" spans="2:8" x14ac:dyDescent="0.25">
      <c r="B139583" s="96"/>
      <c r="C139583" s="96"/>
      <c r="D139583" s="96"/>
      <c r="E139583" s="96"/>
      <c r="F139583" s="96"/>
      <c r="G139583" s="96"/>
      <c r="H139583" s="137"/>
    </row>
    <row r="139699" spans="2:8" x14ac:dyDescent="0.25">
      <c r="B139699" s="96"/>
      <c r="C139699" s="96"/>
      <c r="D139699" s="96"/>
      <c r="E139699" s="96"/>
      <c r="F139699" s="96"/>
      <c r="G139699" s="96"/>
      <c r="H139699" s="137"/>
    </row>
    <row r="139700" spans="2:8" x14ac:dyDescent="0.25">
      <c r="B139700" s="96"/>
      <c r="C139700" s="96"/>
      <c r="D139700" s="96"/>
      <c r="E139700" s="96"/>
      <c r="F139700" s="96"/>
      <c r="G139700" s="96"/>
      <c r="H139700" s="137"/>
    </row>
    <row r="139701" spans="2:8" x14ac:dyDescent="0.25">
      <c r="B139701" s="96"/>
      <c r="C139701" s="96"/>
      <c r="D139701" s="96"/>
      <c r="E139701" s="96"/>
      <c r="F139701" s="96"/>
      <c r="G139701" s="96"/>
      <c r="H139701" s="137"/>
    </row>
    <row r="139702" spans="2:8" x14ac:dyDescent="0.25">
      <c r="B139702" s="96"/>
      <c r="C139702" s="96"/>
      <c r="D139702" s="96"/>
      <c r="E139702" s="96"/>
      <c r="F139702" s="96"/>
      <c r="G139702" s="96"/>
      <c r="H139702" s="137"/>
    </row>
    <row r="139703" spans="2:8" x14ac:dyDescent="0.25">
      <c r="B139703" s="96"/>
      <c r="C139703" s="96"/>
      <c r="D139703" s="96"/>
      <c r="E139703" s="96"/>
      <c r="F139703" s="96"/>
      <c r="G139703" s="96"/>
      <c r="H139703" s="137"/>
    </row>
    <row r="139819" spans="2:8" x14ac:dyDescent="0.25">
      <c r="B139819" s="96"/>
      <c r="C139819" s="96"/>
      <c r="D139819" s="96"/>
      <c r="E139819" s="96"/>
      <c r="F139819" s="96"/>
      <c r="G139819" s="96"/>
      <c r="H139819" s="137"/>
    </row>
    <row r="139820" spans="2:8" x14ac:dyDescent="0.25">
      <c r="B139820" s="96"/>
      <c r="C139820" s="96"/>
      <c r="D139820" s="96"/>
      <c r="E139820" s="96"/>
      <c r="F139820" s="96"/>
      <c r="G139820" s="96"/>
      <c r="H139820" s="137"/>
    </row>
    <row r="139821" spans="2:8" x14ac:dyDescent="0.25">
      <c r="B139821" s="96"/>
      <c r="C139821" s="96"/>
      <c r="D139821" s="96"/>
      <c r="E139821" s="96"/>
      <c r="F139821" s="96"/>
      <c r="G139821" s="96"/>
      <c r="H139821" s="137"/>
    </row>
    <row r="139822" spans="2:8" x14ac:dyDescent="0.25">
      <c r="B139822" s="96"/>
      <c r="C139822" s="96"/>
      <c r="D139822" s="96"/>
      <c r="E139822" s="96"/>
      <c r="F139822" s="96"/>
      <c r="G139822" s="96"/>
      <c r="H139822" s="137"/>
    </row>
    <row r="139823" spans="2:8" x14ac:dyDescent="0.25">
      <c r="B139823" s="96"/>
      <c r="C139823" s="96"/>
      <c r="D139823" s="96"/>
      <c r="E139823" s="96"/>
      <c r="F139823" s="96"/>
      <c r="G139823" s="96"/>
      <c r="H139823" s="137"/>
    </row>
    <row r="139939" spans="2:8" x14ac:dyDescent="0.25">
      <c r="B139939" s="96"/>
      <c r="C139939" s="96"/>
      <c r="D139939" s="96"/>
      <c r="E139939" s="96"/>
      <c r="F139939" s="96"/>
      <c r="G139939" s="96"/>
      <c r="H139939" s="137"/>
    </row>
    <row r="139940" spans="2:8" x14ac:dyDescent="0.25">
      <c r="B139940" s="96"/>
      <c r="C139940" s="96"/>
      <c r="D139940" s="96"/>
      <c r="E139940" s="96"/>
      <c r="F139940" s="96"/>
      <c r="G139940" s="96"/>
      <c r="H139940" s="137"/>
    </row>
    <row r="139941" spans="2:8" x14ac:dyDescent="0.25">
      <c r="B139941" s="96"/>
      <c r="C139941" s="96"/>
      <c r="D139941" s="96"/>
      <c r="E139941" s="96"/>
      <c r="F139941" s="96"/>
      <c r="G139941" s="96"/>
      <c r="H139941" s="137"/>
    </row>
    <row r="139942" spans="2:8" x14ac:dyDescent="0.25">
      <c r="B139942" s="96"/>
      <c r="C139942" s="96"/>
      <c r="D139942" s="96"/>
      <c r="E139942" s="96"/>
      <c r="F139942" s="96"/>
      <c r="G139942" s="96"/>
      <c r="H139942" s="137"/>
    </row>
    <row r="139943" spans="2:8" x14ac:dyDescent="0.25">
      <c r="B139943" s="96"/>
      <c r="C139943" s="96"/>
      <c r="D139943" s="96"/>
      <c r="E139943" s="96"/>
      <c r="F139943" s="96"/>
      <c r="G139943" s="96"/>
      <c r="H139943" s="137"/>
    </row>
    <row r="140059" spans="2:8" x14ac:dyDescent="0.25">
      <c r="B140059" s="96"/>
      <c r="C140059" s="96"/>
      <c r="D140059" s="96"/>
      <c r="E140059" s="96"/>
      <c r="F140059" s="96"/>
      <c r="G140059" s="96"/>
      <c r="H140059" s="137"/>
    </row>
    <row r="140060" spans="2:8" x14ac:dyDescent="0.25">
      <c r="B140060" s="96"/>
      <c r="C140060" s="96"/>
      <c r="D140060" s="96"/>
      <c r="E140060" s="96"/>
      <c r="F140060" s="96"/>
      <c r="G140060" s="96"/>
      <c r="H140060" s="137"/>
    </row>
    <row r="140061" spans="2:8" x14ac:dyDescent="0.25">
      <c r="B140061" s="96"/>
      <c r="C140061" s="96"/>
      <c r="D140061" s="96"/>
      <c r="E140061" s="96"/>
      <c r="F140061" s="96"/>
      <c r="G140061" s="96"/>
      <c r="H140061" s="137"/>
    </row>
    <row r="140062" spans="2:8" x14ac:dyDescent="0.25">
      <c r="B140062" s="96"/>
      <c r="C140062" s="96"/>
      <c r="D140062" s="96"/>
      <c r="E140062" s="96"/>
      <c r="F140062" s="96"/>
      <c r="G140062" s="96"/>
      <c r="H140062" s="137"/>
    </row>
    <row r="140063" spans="2:8" x14ac:dyDescent="0.25">
      <c r="B140063" s="96"/>
      <c r="C140063" s="96"/>
      <c r="D140063" s="96"/>
      <c r="E140063" s="96"/>
      <c r="F140063" s="96"/>
      <c r="G140063" s="96"/>
      <c r="H140063" s="137"/>
    </row>
    <row r="140179" spans="2:8" x14ac:dyDescent="0.25">
      <c r="B140179" s="96"/>
      <c r="C140179" s="96"/>
      <c r="D140179" s="96"/>
      <c r="E140179" s="96"/>
      <c r="F140179" s="96"/>
      <c r="G140179" s="96"/>
      <c r="H140179" s="137"/>
    </row>
    <row r="140180" spans="2:8" x14ac:dyDescent="0.25">
      <c r="B140180" s="96"/>
      <c r="C140180" s="96"/>
      <c r="D140180" s="96"/>
      <c r="E140180" s="96"/>
      <c r="F140180" s="96"/>
      <c r="G140180" s="96"/>
      <c r="H140180" s="137"/>
    </row>
    <row r="140181" spans="2:8" x14ac:dyDescent="0.25">
      <c r="B140181" s="96"/>
      <c r="C140181" s="96"/>
      <c r="D140181" s="96"/>
      <c r="E140181" s="96"/>
      <c r="F140181" s="96"/>
      <c r="G140181" s="96"/>
      <c r="H140181" s="137"/>
    </row>
    <row r="140182" spans="2:8" x14ac:dyDescent="0.25">
      <c r="B140182" s="96"/>
      <c r="C140182" s="96"/>
      <c r="D140182" s="96"/>
      <c r="E140182" s="96"/>
      <c r="F140182" s="96"/>
      <c r="G140182" s="96"/>
      <c r="H140182" s="137"/>
    </row>
    <row r="140183" spans="2:8" x14ac:dyDescent="0.25">
      <c r="B140183" s="96"/>
      <c r="C140183" s="96"/>
      <c r="D140183" s="96"/>
      <c r="E140183" s="96"/>
      <c r="F140183" s="96"/>
      <c r="G140183" s="96"/>
      <c r="H140183" s="137"/>
    </row>
    <row r="140299" spans="2:8" x14ac:dyDescent="0.25">
      <c r="B140299" s="96"/>
      <c r="C140299" s="96"/>
      <c r="D140299" s="96"/>
      <c r="E140299" s="96"/>
      <c r="F140299" s="96"/>
      <c r="G140299" s="96"/>
      <c r="H140299" s="137"/>
    </row>
    <row r="140300" spans="2:8" x14ac:dyDescent="0.25">
      <c r="B140300" s="96"/>
      <c r="C140300" s="96"/>
      <c r="D140300" s="96"/>
      <c r="E140300" s="96"/>
      <c r="F140300" s="96"/>
      <c r="G140300" s="96"/>
      <c r="H140300" s="137"/>
    </row>
    <row r="140301" spans="2:8" x14ac:dyDescent="0.25">
      <c r="B140301" s="96"/>
      <c r="C140301" s="96"/>
      <c r="D140301" s="96"/>
      <c r="E140301" s="96"/>
      <c r="F140301" s="96"/>
      <c r="G140301" s="96"/>
      <c r="H140301" s="137"/>
    </row>
    <row r="140302" spans="2:8" x14ac:dyDescent="0.25">
      <c r="B140302" s="96"/>
      <c r="C140302" s="96"/>
      <c r="D140302" s="96"/>
      <c r="E140302" s="96"/>
      <c r="F140302" s="96"/>
      <c r="G140302" s="96"/>
      <c r="H140302" s="137"/>
    </row>
    <row r="140303" spans="2:8" x14ac:dyDescent="0.25">
      <c r="B140303" s="96"/>
      <c r="C140303" s="96"/>
      <c r="D140303" s="96"/>
      <c r="E140303" s="96"/>
      <c r="F140303" s="96"/>
      <c r="G140303" s="96"/>
      <c r="H140303" s="137"/>
    </row>
    <row r="140419" spans="2:8" x14ac:dyDescent="0.25">
      <c r="B140419" s="96"/>
      <c r="C140419" s="96"/>
      <c r="D140419" s="96"/>
      <c r="E140419" s="96"/>
      <c r="F140419" s="96"/>
      <c r="G140419" s="96"/>
      <c r="H140419" s="137"/>
    </row>
    <row r="140420" spans="2:8" x14ac:dyDescent="0.25">
      <c r="B140420" s="96"/>
      <c r="C140420" s="96"/>
      <c r="D140420" s="96"/>
      <c r="E140420" s="96"/>
      <c r="F140420" s="96"/>
      <c r="G140420" s="96"/>
      <c r="H140420" s="137"/>
    </row>
    <row r="140421" spans="2:8" x14ac:dyDescent="0.25">
      <c r="B140421" s="96"/>
      <c r="C140421" s="96"/>
      <c r="D140421" s="96"/>
      <c r="E140421" s="96"/>
      <c r="F140421" s="96"/>
      <c r="G140421" s="96"/>
      <c r="H140421" s="137"/>
    </row>
    <row r="140422" spans="2:8" x14ac:dyDescent="0.25">
      <c r="B140422" s="96"/>
      <c r="C140422" s="96"/>
      <c r="D140422" s="96"/>
      <c r="E140422" s="96"/>
      <c r="F140422" s="96"/>
      <c r="G140422" s="96"/>
      <c r="H140422" s="137"/>
    </row>
    <row r="140423" spans="2:8" x14ac:dyDescent="0.25">
      <c r="B140423" s="96"/>
      <c r="C140423" s="96"/>
      <c r="D140423" s="96"/>
      <c r="E140423" s="96"/>
      <c r="F140423" s="96"/>
      <c r="G140423" s="96"/>
      <c r="H140423" s="137"/>
    </row>
    <row r="140539" spans="2:8" x14ac:dyDescent="0.25">
      <c r="B140539" s="96"/>
      <c r="C140539" s="96"/>
      <c r="D140539" s="96"/>
      <c r="E140539" s="96"/>
      <c r="F140539" s="96"/>
      <c r="G140539" s="96"/>
      <c r="H140539" s="137"/>
    </row>
    <row r="140540" spans="2:8" x14ac:dyDescent="0.25">
      <c r="B140540" s="96"/>
      <c r="C140540" s="96"/>
      <c r="D140540" s="96"/>
      <c r="E140540" s="96"/>
      <c r="F140540" s="96"/>
      <c r="G140540" s="96"/>
      <c r="H140540" s="137"/>
    </row>
    <row r="140541" spans="2:8" x14ac:dyDescent="0.25">
      <c r="B140541" s="96"/>
      <c r="C140541" s="96"/>
      <c r="D140541" s="96"/>
      <c r="E140541" s="96"/>
      <c r="F140541" s="96"/>
      <c r="G140541" s="96"/>
      <c r="H140541" s="137"/>
    </row>
    <row r="140542" spans="2:8" x14ac:dyDescent="0.25">
      <c r="B140542" s="96"/>
      <c r="C140542" s="96"/>
      <c r="D140542" s="96"/>
      <c r="E140542" s="96"/>
      <c r="F140542" s="96"/>
      <c r="G140542" s="96"/>
      <c r="H140542" s="137"/>
    </row>
    <row r="140543" spans="2:8" x14ac:dyDescent="0.25">
      <c r="B140543" s="96"/>
      <c r="C140543" s="96"/>
      <c r="D140543" s="96"/>
      <c r="E140543" s="96"/>
      <c r="F140543" s="96"/>
      <c r="G140543" s="96"/>
      <c r="H140543" s="137"/>
    </row>
    <row r="140659" spans="2:8" x14ac:dyDescent="0.25">
      <c r="B140659" s="96"/>
      <c r="C140659" s="96"/>
      <c r="D140659" s="96"/>
      <c r="E140659" s="96"/>
      <c r="F140659" s="96"/>
      <c r="G140659" s="96"/>
      <c r="H140659" s="137"/>
    </row>
    <row r="140660" spans="2:8" x14ac:dyDescent="0.25">
      <c r="B140660" s="96"/>
      <c r="C140660" s="96"/>
      <c r="D140660" s="96"/>
      <c r="E140660" s="96"/>
      <c r="F140660" s="96"/>
      <c r="G140660" s="96"/>
      <c r="H140660" s="137"/>
    </row>
    <row r="140661" spans="2:8" x14ac:dyDescent="0.25">
      <c r="B140661" s="96"/>
      <c r="C140661" s="96"/>
      <c r="D140661" s="96"/>
      <c r="E140661" s="96"/>
      <c r="F140661" s="96"/>
      <c r="G140661" s="96"/>
      <c r="H140661" s="137"/>
    </row>
    <row r="140662" spans="2:8" x14ac:dyDescent="0.25">
      <c r="B140662" s="96"/>
      <c r="C140662" s="96"/>
      <c r="D140662" s="96"/>
      <c r="E140662" s="96"/>
      <c r="F140662" s="96"/>
      <c r="G140662" s="96"/>
      <c r="H140662" s="137"/>
    </row>
    <row r="140663" spans="2:8" x14ac:dyDescent="0.25">
      <c r="B140663" s="96"/>
      <c r="C140663" s="96"/>
      <c r="D140663" s="96"/>
      <c r="E140663" s="96"/>
      <c r="F140663" s="96"/>
      <c r="G140663" s="96"/>
      <c r="H140663" s="137"/>
    </row>
    <row r="140779" spans="2:8" x14ac:dyDescent="0.25">
      <c r="B140779" s="96"/>
      <c r="C140779" s="96"/>
      <c r="D140779" s="96"/>
      <c r="E140779" s="96"/>
      <c r="F140779" s="96"/>
      <c r="G140779" s="96"/>
      <c r="H140779" s="137"/>
    </row>
    <row r="140780" spans="2:8" x14ac:dyDescent="0.25">
      <c r="B140780" s="96"/>
      <c r="C140780" s="96"/>
      <c r="D140780" s="96"/>
      <c r="E140780" s="96"/>
      <c r="F140780" s="96"/>
      <c r="G140780" s="96"/>
      <c r="H140780" s="137"/>
    </row>
    <row r="140781" spans="2:8" x14ac:dyDescent="0.25">
      <c r="B140781" s="96"/>
      <c r="C140781" s="96"/>
      <c r="D140781" s="96"/>
      <c r="E140781" s="96"/>
      <c r="F140781" s="96"/>
      <c r="G140781" s="96"/>
      <c r="H140781" s="137"/>
    </row>
    <row r="140782" spans="2:8" x14ac:dyDescent="0.25">
      <c r="B140782" s="96"/>
      <c r="C140782" s="96"/>
      <c r="D140782" s="96"/>
      <c r="E140782" s="96"/>
      <c r="F140782" s="96"/>
      <c r="G140782" s="96"/>
      <c r="H140782" s="137"/>
    </row>
    <row r="140783" spans="2:8" x14ac:dyDescent="0.25">
      <c r="B140783" s="96"/>
      <c r="C140783" s="96"/>
      <c r="D140783" s="96"/>
      <c r="E140783" s="96"/>
      <c r="F140783" s="96"/>
      <c r="G140783" s="96"/>
      <c r="H140783" s="137"/>
    </row>
    <row r="140899" spans="2:8" x14ac:dyDescent="0.25">
      <c r="B140899" s="96"/>
      <c r="C140899" s="96"/>
      <c r="D140899" s="96"/>
      <c r="E140899" s="96"/>
      <c r="F140899" s="96"/>
      <c r="G140899" s="96"/>
      <c r="H140899" s="137"/>
    </row>
    <row r="140900" spans="2:8" x14ac:dyDescent="0.25">
      <c r="B140900" s="96"/>
      <c r="C140900" s="96"/>
      <c r="D140900" s="96"/>
      <c r="E140900" s="96"/>
      <c r="F140900" s="96"/>
      <c r="G140900" s="96"/>
      <c r="H140900" s="137"/>
    </row>
    <row r="140901" spans="2:8" x14ac:dyDescent="0.25">
      <c r="B140901" s="96"/>
      <c r="C140901" s="96"/>
      <c r="D140901" s="96"/>
      <c r="E140901" s="96"/>
      <c r="F140901" s="96"/>
      <c r="G140901" s="96"/>
      <c r="H140901" s="137"/>
    </row>
    <row r="140902" spans="2:8" x14ac:dyDescent="0.25">
      <c r="B140902" s="96"/>
      <c r="C140902" s="96"/>
      <c r="D140902" s="96"/>
      <c r="E140902" s="96"/>
      <c r="F140902" s="96"/>
      <c r="G140902" s="96"/>
      <c r="H140902" s="137"/>
    </row>
    <row r="140903" spans="2:8" x14ac:dyDescent="0.25">
      <c r="B140903" s="96"/>
      <c r="C140903" s="96"/>
      <c r="D140903" s="96"/>
      <c r="E140903" s="96"/>
      <c r="F140903" s="96"/>
      <c r="G140903" s="96"/>
      <c r="H140903" s="137"/>
    </row>
    <row r="141019" spans="2:8" x14ac:dyDescent="0.25">
      <c r="B141019" s="96"/>
      <c r="C141019" s="96"/>
      <c r="D141019" s="96"/>
      <c r="E141019" s="96"/>
      <c r="F141019" s="96"/>
      <c r="G141019" s="96"/>
      <c r="H141019" s="137"/>
    </row>
    <row r="141020" spans="2:8" x14ac:dyDescent="0.25">
      <c r="B141020" s="96"/>
      <c r="C141020" s="96"/>
      <c r="D141020" s="96"/>
      <c r="E141020" s="96"/>
      <c r="F141020" s="96"/>
      <c r="G141020" s="96"/>
      <c r="H141020" s="137"/>
    </row>
    <row r="141021" spans="2:8" x14ac:dyDescent="0.25">
      <c r="B141021" s="96"/>
      <c r="C141021" s="96"/>
      <c r="D141021" s="96"/>
      <c r="E141021" s="96"/>
      <c r="F141021" s="96"/>
      <c r="G141021" s="96"/>
      <c r="H141021" s="137"/>
    </row>
    <row r="141022" spans="2:8" x14ac:dyDescent="0.25">
      <c r="B141022" s="96"/>
      <c r="C141022" s="96"/>
      <c r="D141022" s="96"/>
      <c r="E141022" s="96"/>
      <c r="F141022" s="96"/>
      <c r="G141022" s="96"/>
      <c r="H141022" s="137"/>
    </row>
    <row r="141023" spans="2:8" x14ac:dyDescent="0.25">
      <c r="B141023" s="96"/>
      <c r="C141023" s="96"/>
      <c r="D141023" s="96"/>
      <c r="E141023" s="96"/>
      <c r="F141023" s="96"/>
      <c r="G141023" s="96"/>
      <c r="H141023" s="137"/>
    </row>
    <row r="141139" spans="2:8" x14ac:dyDescent="0.25">
      <c r="B141139" s="96"/>
      <c r="C141139" s="96"/>
      <c r="D141139" s="96"/>
      <c r="E141139" s="96"/>
      <c r="F141139" s="96"/>
      <c r="G141139" s="96"/>
      <c r="H141139" s="137"/>
    </row>
    <row r="141140" spans="2:8" x14ac:dyDescent="0.25">
      <c r="B141140" s="96"/>
      <c r="C141140" s="96"/>
      <c r="D141140" s="96"/>
      <c r="E141140" s="96"/>
      <c r="F141140" s="96"/>
      <c r="G141140" s="96"/>
      <c r="H141140" s="137"/>
    </row>
    <row r="141141" spans="2:8" x14ac:dyDescent="0.25">
      <c r="B141141" s="96"/>
      <c r="C141141" s="96"/>
      <c r="D141141" s="96"/>
      <c r="E141141" s="96"/>
      <c r="F141141" s="96"/>
      <c r="G141141" s="96"/>
      <c r="H141141" s="137"/>
    </row>
    <row r="141142" spans="2:8" x14ac:dyDescent="0.25">
      <c r="B141142" s="96"/>
      <c r="C141142" s="96"/>
      <c r="D141142" s="96"/>
      <c r="E141142" s="96"/>
      <c r="F141142" s="96"/>
      <c r="G141142" s="96"/>
      <c r="H141142" s="137"/>
    </row>
    <row r="141143" spans="2:8" x14ac:dyDescent="0.25">
      <c r="B141143" s="96"/>
      <c r="C141143" s="96"/>
      <c r="D141143" s="96"/>
      <c r="E141143" s="96"/>
      <c r="F141143" s="96"/>
      <c r="G141143" s="96"/>
      <c r="H141143" s="137"/>
    </row>
    <row r="141259" spans="2:8" x14ac:dyDescent="0.25">
      <c r="B141259" s="96"/>
      <c r="C141259" s="96"/>
      <c r="D141259" s="96"/>
      <c r="E141259" s="96"/>
      <c r="F141259" s="96"/>
      <c r="G141259" s="96"/>
      <c r="H141259" s="137"/>
    </row>
    <row r="141260" spans="2:8" x14ac:dyDescent="0.25">
      <c r="B141260" s="96"/>
      <c r="C141260" s="96"/>
      <c r="D141260" s="96"/>
      <c r="E141260" s="96"/>
      <c r="F141260" s="96"/>
      <c r="G141260" s="96"/>
      <c r="H141260" s="137"/>
    </row>
    <row r="141261" spans="2:8" x14ac:dyDescent="0.25">
      <c r="B141261" s="96"/>
      <c r="C141261" s="96"/>
      <c r="D141261" s="96"/>
      <c r="E141261" s="96"/>
      <c r="F141261" s="96"/>
      <c r="G141261" s="96"/>
      <c r="H141261" s="137"/>
    </row>
    <row r="141262" spans="2:8" x14ac:dyDescent="0.25">
      <c r="B141262" s="96"/>
      <c r="C141262" s="96"/>
      <c r="D141262" s="96"/>
      <c r="E141262" s="96"/>
      <c r="F141262" s="96"/>
      <c r="G141262" s="96"/>
      <c r="H141262" s="137"/>
    </row>
    <row r="141263" spans="2:8" x14ac:dyDescent="0.25">
      <c r="B141263" s="96"/>
      <c r="C141263" s="96"/>
      <c r="D141263" s="96"/>
      <c r="E141263" s="96"/>
      <c r="F141263" s="96"/>
      <c r="G141263" s="96"/>
      <c r="H141263" s="137"/>
    </row>
    <row r="141379" spans="2:8" x14ac:dyDescent="0.25">
      <c r="B141379" s="96"/>
      <c r="C141379" s="96"/>
      <c r="D141379" s="96"/>
      <c r="E141379" s="96"/>
      <c r="F141379" s="96"/>
      <c r="G141379" s="96"/>
      <c r="H141379" s="137"/>
    </row>
    <row r="141380" spans="2:8" x14ac:dyDescent="0.25">
      <c r="B141380" s="96"/>
      <c r="C141380" s="96"/>
      <c r="D141380" s="96"/>
      <c r="E141380" s="96"/>
      <c r="F141380" s="96"/>
      <c r="G141380" s="96"/>
      <c r="H141380" s="137"/>
    </row>
    <row r="141381" spans="2:8" x14ac:dyDescent="0.25">
      <c r="B141381" s="96"/>
      <c r="C141381" s="96"/>
      <c r="D141381" s="96"/>
      <c r="E141381" s="96"/>
      <c r="F141381" s="96"/>
      <c r="G141381" s="96"/>
      <c r="H141381" s="137"/>
    </row>
    <row r="141382" spans="2:8" x14ac:dyDescent="0.25">
      <c r="B141382" s="96"/>
      <c r="C141382" s="96"/>
      <c r="D141382" s="96"/>
      <c r="E141382" s="96"/>
      <c r="F141382" s="96"/>
      <c r="G141382" s="96"/>
      <c r="H141382" s="137"/>
    </row>
    <row r="141383" spans="2:8" x14ac:dyDescent="0.25">
      <c r="B141383" s="96"/>
      <c r="C141383" s="96"/>
      <c r="D141383" s="96"/>
      <c r="E141383" s="96"/>
      <c r="F141383" s="96"/>
      <c r="G141383" s="96"/>
      <c r="H141383" s="137"/>
    </row>
    <row r="141499" spans="2:8" x14ac:dyDescent="0.25">
      <c r="B141499" s="96"/>
      <c r="C141499" s="96"/>
      <c r="D141499" s="96"/>
      <c r="E141499" s="96"/>
      <c r="F141499" s="96"/>
      <c r="G141499" s="96"/>
      <c r="H141499" s="137"/>
    </row>
    <row r="141500" spans="2:8" x14ac:dyDescent="0.25">
      <c r="B141500" s="96"/>
      <c r="C141500" s="96"/>
      <c r="D141500" s="96"/>
      <c r="E141500" s="96"/>
      <c r="F141500" s="96"/>
      <c r="G141500" s="96"/>
      <c r="H141500" s="137"/>
    </row>
    <row r="141501" spans="2:8" x14ac:dyDescent="0.25">
      <c r="B141501" s="96"/>
      <c r="C141501" s="96"/>
      <c r="D141501" s="96"/>
      <c r="E141501" s="96"/>
      <c r="F141501" s="96"/>
      <c r="G141501" s="96"/>
      <c r="H141501" s="137"/>
    </row>
    <row r="141502" spans="2:8" x14ac:dyDescent="0.25">
      <c r="B141502" s="96"/>
      <c r="C141502" s="96"/>
      <c r="D141502" s="96"/>
      <c r="E141502" s="96"/>
      <c r="F141502" s="96"/>
      <c r="G141502" s="96"/>
      <c r="H141502" s="137"/>
    </row>
    <row r="141503" spans="2:8" x14ac:dyDescent="0.25">
      <c r="B141503" s="96"/>
      <c r="C141503" s="96"/>
      <c r="D141503" s="96"/>
      <c r="E141503" s="96"/>
      <c r="F141503" s="96"/>
      <c r="G141503" s="96"/>
      <c r="H141503" s="137"/>
    </row>
    <row r="141619" spans="2:8" x14ac:dyDescent="0.25">
      <c r="B141619" s="96"/>
      <c r="C141619" s="96"/>
      <c r="D141619" s="96"/>
      <c r="E141619" s="96"/>
      <c r="F141619" s="96"/>
      <c r="G141619" s="96"/>
      <c r="H141619" s="137"/>
    </row>
    <row r="141620" spans="2:8" x14ac:dyDescent="0.25">
      <c r="B141620" s="96"/>
      <c r="C141620" s="96"/>
      <c r="D141620" s="96"/>
      <c r="E141620" s="96"/>
      <c r="F141620" s="96"/>
      <c r="G141620" s="96"/>
      <c r="H141620" s="137"/>
    </row>
    <row r="141621" spans="2:8" x14ac:dyDescent="0.25">
      <c r="B141621" s="96"/>
      <c r="C141621" s="96"/>
      <c r="D141621" s="96"/>
      <c r="E141621" s="96"/>
      <c r="F141621" s="96"/>
      <c r="G141621" s="96"/>
      <c r="H141621" s="137"/>
    </row>
    <row r="141622" spans="2:8" x14ac:dyDescent="0.25">
      <c r="B141622" s="96"/>
      <c r="C141622" s="96"/>
      <c r="D141622" s="96"/>
      <c r="E141622" s="96"/>
      <c r="F141622" s="96"/>
      <c r="G141622" s="96"/>
      <c r="H141622" s="137"/>
    </row>
    <row r="141623" spans="2:8" x14ac:dyDescent="0.25">
      <c r="B141623" s="96"/>
      <c r="C141623" s="96"/>
      <c r="D141623" s="96"/>
      <c r="E141623" s="96"/>
      <c r="F141623" s="96"/>
      <c r="G141623" s="96"/>
      <c r="H141623" s="137"/>
    </row>
    <row r="141739" spans="2:8" x14ac:dyDescent="0.25">
      <c r="B141739" s="96"/>
      <c r="C141739" s="96"/>
      <c r="D141739" s="96"/>
      <c r="E141739" s="96"/>
      <c r="F141739" s="96"/>
      <c r="G141739" s="96"/>
      <c r="H141739" s="137"/>
    </row>
    <row r="141740" spans="2:8" x14ac:dyDescent="0.25">
      <c r="B141740" s="96"/>
      <c r="C141740" s="96"/>
      <c r="D141740" s="96"/>
      <c r="E141740" s="96"/>
      <c r="F141740" s="96"/>
      <c r="G141740" s="96"/>
      <c r="H141740" s="137"/>
    </row>
    <row r="141741" spans="2:8" x14ac:dyDescent="0.25">
      <c r="B141741" s="96"/>
      <c r="C141741" s="96"/>
      <c r="D141741" s="96"/>
      <c r="E141741" s="96"/>
      <c r="F141741" s="96"/>
      <c r="G141741" s="96"/>
      <c r="H141741" s="137"/>
    </row>
    <row r="141742" spans="2:8" x14ac:dyDescent="0.25">
      <c r="B141742" s="96"/>
      <c r="C141742" s="96"/>
      <c r="D141742" s="96"/>
      <c r="E141742" s="96"/>
      <c r="F141742" s="96"/>
      <c r="G141742" s="96"/>
      <c r="H141742" s="137"/>
    </row>
    <row r="141743" spans="2:8" x14ac:dyDescent="0.25">
      <c r="B141743" s="96"/>
      <c r="C141743" s="96"/>
      <c r="D141743" s="96"/>
      <c r="E141743" s="96"/>
      <c r="F141743" s="96"/>
      <c r="G141743" s="96"/>
      <c r="H141743" s="137"/>
    </row>
    <row r="141859" spans="2:8" x14ac:dyDescent="0.25">
      <c r="B141859" s="96"/>
      <c r="C141859" s="96"/>
      <c r="D141859" s="96"/>
      <c r="E141859" s="96"/>
      <c r="F141859" s="96"/>
      <c r="G141859" s="96"/>
      <c r="H141859" s="137"/>
    </row>
    <row r="141860" spans="2:8" x14ac:dyDescent="0.25">
      <c r="B141860" s="96"/>
      <c r="C141860" s="96"/>
      <c r="D141860" s="96"/>
      <c r="E141860" s="96"/>
      <c r="F141860" s="96"/>
      <c r="G141860" s="96"/>
      <c r="H141860" s="137"/>
    </row>
    <row r="141861" spans="2:8" x14ac:dyDescent="0.25">
      <c r="B141861" s="96"/>
      <c r="C141861" s="96"/>
      <c r="D141861" s="96"/>
      <c r="E141861" s="96"/>
      <c r="F141861" s="96"/>
      <c r="G141861" s="96"/>
      <c r="H141861" s="137"/>
    </row>
    <row r="141862" spans="2:8" x14ac:dyDescent="0.25">
      <c r="B141862" s="96"/>
      <c r="C141862" s="96"/>
      <c r="D141862" s="96"/>
      <c r="E141862" s="96"/>
      <c r="F141862" s="96"/>
      <c r="G141862" s="96"/>
      <c r="H141862" s="137"/>
    </row>
    <row r="141863" spans="2:8" x14ac:dyDescent="0.25">
      <c r="B141863" s="96"/>
      <c r="C141863" s="96"/>
      <c r="D141863" s="96"/>
      <c r="E141863" s="96"/>
      <c r="F141863" s="96"/>
      <c r="G141863" s="96"/>
      <c r="H141863" s="137"/>
    </row>
    <row r="141979" spans="2:8" x14ac:dyDescent="0.25">
      <c r="B141979" s="96"/>
      <c r="C141979" s="96"/>
      <c r="D141979" s="96"/>
      <c r="E141979" s="96"/>
      <c r="F141979" s="96"/>
      <c r="G141979" s="96"/>
      <c r="H141979" s="137"/>
    </row>
    <row r="141980" spans="2:8" x14ac:dyDescent="0.25">
      <c r="B141980" s="96"/>
      <c r="C141980" s="96"/>
      <c r="D141980" s="96"/>
      <c r="E141980" s="96"/>
      <c r="F141980" s="96"/>
      <c r="G141980" s="96"/>
      <c r="H141980" s="137"/>
    </row>
    <row r="141981" spans="2:8" x14ac:dyDescent="0.25">
      <c r="B141981" s="96"/>
      <c r="C141981" s="96"/>
      <c r="D141981" s="96"/>
      <c r="E141981" s="96"/>
      <c r="F141981" s="96"/>
      <c r="G141981" s="96"/>
      <c r="H141981" s="137"/>
    </row>
    <row r="141982" spans="2:8" x14ac:dyDescent="0.25">
      <c r="B141982" s="96"/>
      <c r="C141982" s="96"/>
      <c r="D141982" s="96"/>
      <c r="E141982" s="96"/>
      <c r="F141982" s="96"/>
      <c r="G141982" s="96"/>
      <c r="H141982" s="137"/>
    </row>
    <row r="141983" spans="2:8" x14ac:dyDescent="0.25">
      <c r="B141983" s="96"/>
      <c r="C141983" s="96"/>
      <c r="D141983" s="96"/>
      <c r="E141983" s="96"/>
      <c r="F141983" s="96"/>
      <c r="G141983" s="96"/>
      <c r="H141983" s="137"/>
    </row>
    <row r="142099" spans="2:8" x14ac:dyDescent="0.25">
      <c r="B142099" s="96"/>
      <c r="C142099" s="96"/>
      <c r="D142099" s="96"/>
      <c r="E142099" s="96"/>
      <c r="F142099" s="96"/>
      <c r="G142099" s="96"/>
      <c r="H142099" s="137"/>
    </row>
    <row r="142100" spans="2:8" x14ac:dyDescent="0.25">
      <c r="B142100" s="96"/>
      <c r="C142100" s="96"/>
      <c r="D142100" s="96"/>
      <c r="E142100" s="96"/>
      <c r="F142100" s="96"/>
      <c r="G142100" s="96"/>
      <c r="H142100" s="137"/>
    </row>
    <row r="142101" spans="2:8" x14ac:dyDescent="0.25">
      <c r="B142101" s="96"/>
      <c r="C142101" s="96"/>
      <c r="D142101" s="96"/>
      <c r="E142101" s="96"/>
      <c r="F142101" s="96"/>
      <c r="G142101" s="96"/>
      <c r="H142101" s="137"/>
    </row>
    <row r="142102" spans="2:8" x14ac:dyDescent="0.25">
      <c r="B142102" s="96"/>
      <c r="C142102" s="96"/>
      <c r="D142102" s="96"/>
      <c r="E142102" s="96"/>
      <c r="F142102" s="96"/>
      <c r="G142102" s="96"/>
      <c r="H142102" s="137"/>
    </row>
    <row r="142103" spans="2:8" x14ac:dyDescent="0.25">
      <c r="B142103" s="96"/>
      <c r="C142103" s="96"/>
      <c r="D142103" s="96"/>
      <c r="E142103" s="96"/>
      <c r="F142103" s="96"/>
      <c r="G142103" s="96"/>
      <c r="H142103" s="137"/>
    </row>
    <row r="142219" spans="2:8" x14ac:dyDescent="0.25">
      <c r="B142219" s="96"/>
      <c r="C142219" s="96"/>
      <c r="D142219" s="96"/>
      <c r="E142219" s="96"/>
      <c r="F142219" s="96"/>
      <c r="G142219" s="96"/>
      <c r="H142219" s="137"/>
    </row>
    <row r="142220" spans="2:8" x14ac:dyDescent="0.25">
      <c r="B142220" s="96"/>
      <c r="C142220" s="96"/>
      <c r="D142220" s="96"/>
      <c r="E142220" s="96"/>
      <c r="F142220" s="96"/>
      <c r="G142220" s="96"/>
      <c r="H142220" s="137"/>
    </row>
    <row r="142221" spans="2:8" x14ac:dyDescent="0.25">
      <c r="B142221" s="96"/>
      <c r="C142221" s="96"/>
      <c r="D142221" s="96"/>
      <c r="E142221" s="96"/>
      <c r="F142221" s="96"/>
      <c r="G142221" s="96"/>
      <c r="H142221" s="137"/>
    </row>
    <row r="142222" spans="2:8" x14ac:dyDescent="0.25">
      <c r="B142222" s="96"/>
      <c r="C142222" s="96"/>
      <c r="D142222" s="96"/>
      <c r="E142222" s="96"/>
      <c r="F142222" s="96"/>
      <c r="G142222" s="96"/>
      <c r="H142222" s="137"/>
    </row>
    <row r="142223" spans="2:8" x14ac:dyDescent="0.25">
      <c r="B142223" s="96"/>
      <c r="C142223" s="96"/>
      <c r="D142223" s="96"/>
      <c r="E142223" s="96"/>
      <c r="F142223" s="96"/>
      <c r="G142223" s="96"/>
      <c r="H142223" s="137"/>
    </row>
    <row r="142339" spans="2:8" x14ac:dyDescent="0.25">
      <c r="B142339" s="96"/>
      <c r="C142339" s="96"/>
      <c r="D142339" s="96"/>
      <c r="E142339" s="96"/>
      <c r="F142339" s="96"/>
      <c r="G142339" s="96"/>
      <c r="H142339" s="137"/>
    </row>
    <row r="142340" spans="2:8" x14ac:dyDescent="0.25">
      <c r="B142340" s="96"/>
      <c r="C142340" s="96"/>
      <c r="D142340" s="96"/>
      <c r="E142340" s="96"/>
      <c r="F142340" s="96"/>
      <c r="G142340" s="96"/>
      <c r="H142340" s="137"/>
    </row>
    <row r="142341" spans="2:8" x14ac:dyDescent="0.25">
      <c r="B142341" s="96"/>
      <c r="C142341" s="96"/>
      <c r="D142341" s="96"/>
      <c r="E142341" s="96"/>
      <c r="F142341" s="96"/>
      <c r="G142341" s="96"/>
      <c r="H142341" s="137"/>
    </row>
    <row r="142342" spans="2:8" x14ac:dyDescent="0.25">
      <c r="B142342" s="96"/>
      <c r="C142342" s="96"/>
      <c r="D142342" s="96"/>
      <c r="E142342" s="96"/>
      <c r="F142342" s="96"/>
      <c r="G142342" s="96"/>
      <c r="H142342" s="137"/>
    </row>
    <row r="142343" spans="2:8" x14ac:dyDescent="0.25">
      <c r="B142343" s="96"/>
      <c r="C142343" s="96"/>
      <c r="D142343" s="96"/>
      <c r="E142343" s="96"/>
      <c r="F142343" s="96"/>
      <c r="G142343" s="96"/>
      <c r="H142343" s="137"/>
    </row>
    <row r="142459" spans="2:8" x14ac:dyDescent="0.25">
      <c r="B142459" s="96"/>
      <c r="C142459" s="96"/>
      <c r="D142459" s="96"/>
      <c r="E142459" s="96"/>
      <c r="F142459" s="96"/>
      <c r="G142459" s="96"/>
      <c r="H142459" s="137"/>
    </row>
    <row r="142460" spans="2:8" x14ac:dyDescent="0.25">
      <c r="B142460" s="96"/>
      <c r="C142460" s="96"/>
      <c r="D142460" s="96"/>
      <c r="E142460" s="96"/>
      <c r="F142460" s="96"/>
      <c r="G142460" s="96"/>
      <c r="H142460" s="137"/>
    </row>
    <row r="142461" spans="2:8" x14ac:dyDescent="0.25">
      <c r="B142461" s="96"/>
      <c r="C142461" s="96"/>
      <c r="D142461" s="96"/>
      <c r="E142461" s="96"/>
      <c r="F142461" s="96"/>
      <c r="G142461" s="96"/>
      <c r="H142461" s="137"/>
    </row>
    <row r="142462" spans="2:8" x14ac:dyDescent="0.25">
      <c r="B142462" s="96"/>
      <c r="C142462" s="96"/>
      <c r="D142462" s="96"/>
      <c r="E142462" s="96"/>
      <c r="F142462" s="96"/>
      <c r="G142462" s="96"/>
      <c r="H142462" s="137"/>
    </row>
    <row r="142463" spans="2:8" x14ac:dyDescent="0.25">
      <c r="B142463" s="96"/>
      <c r="C142463" s="96"/>
      <c r="D142463" s="96"/>
      <c r="E142463" s="96"/>
      <c r="F142463" s="96"/>
      <c r="G142463" s="96"/>
      <c r="H142463" s="137"/>
    </row>
    <row r="142579" spans="2:8" x14ac:dyDescent="0.25">
      <c r="B142579" s="96"/>
      <c r="C142579" s="96"/>
      <c r="D142579" s="96"/>
      <c r="E142579" s="96"/>
      <c r="F142579" s="96"/>
      <c r="G142579" s="96"/>
      <c r="H142579" s="137"/>
    </row>
    <row r="142580" spans="2:8" x14ac:dyDescent="0.25">
      <c r="B142580" s="96"/>
      <c r="C142580" s="96"/>
      <c r="D142580" s="96"/>
      <c r="E142580" s="96"/>
      <c r="F142580" s="96"/>
      <c r="G142580" s="96"/>
      <c r="H142580" s="137"/>
    </row>
    <row r="142581" spans="2:8" x14ac:dyDescent="0.25">
      <c r="B142581" s="96"/>
      <c r="C142581" s="96"/>
      <c r="D142581" s="96"/>
      <c r="E142581" s="96"/>
      <c r="F142581" s="96"/>
      <c r="G142581" s="96"/>
      <c r="H142581" s="137"/>
    </row>
    <row r="142582" spans="2:8" x14ac:dyDescent="0.25">
      <c r="B142582" s="96"/>
      <c r="C142582" s="96"/>
      <c r="D142582" s="96"/>
      <c r="E142582" s="96"/>
      <c r="F142582" s="96"/>
      <c r="G142582" s="96"/>
      <c r="H142582" s="137"/>
    </row>
    <row r="142583" spans="2:8" x14ac:dyDescent="0.25">
      <c r="B142583" s="96"/>
      <c r="C142583" s="96"/>
      <c r="D142583" s="96"/>
      <c r="E142583" s="96"/>
      <c r="F142583" s="96"/>
      <c r="G142583" s="96"/>
      <c r="H142583" s="137"/>
    </row>
    <row r="142699" spans="2:8" x14ac:dyDescent="0.25">
      <c r="B142699" s="96"/>
      <c r="C142699" s="96"/>
      <c r="D142699" s="96"/>
      <c r="E142699" s="96"/>
      <c r="F142699" s="96"/>
      <c r="G142699" s="96"/>
      <c r="H142699" s="137"/>
    </row>
    <row r="142700" spans="2:8" x14ac:dyDescent="0.25">
      <c r="B142700" s="96"/>
      <c r="C142700" s="96"/>
      <c r="D142700" s="96"/>
      <c r="E142700" s="96"/>
      <c r="F142700" s="96"/>
      <c r="G142700" s="96"/>
      <c r="H142700" s="137"/>
    </row>
    <row r="142701" spans="2:8" x14ac:dyDescent="0.25">
      <c r="B142701" s="96"/>
      <c r="C142701" s="96"/>
      <c r="D142701" s="96"/>
      <c r="E142701" s="96"/>
      <c r="F142701" s="96"/>
      <c r="G142701" s="96"/>
      <c r="H142701" s="137"/>
    </row>
    <row r="142702" spans="2:8" x14ac:dyDescent="0.25">
      <c r="B142702" s="96"/>
      <c r="C142702" s="96"/>
      <c r="D142702" s="96"/>
      <c r="E142702" s="96"/>
      <c r="F142702" s="96"/>
      <c r="G142702" s="96"/>
      <c r="H142702" s="137"/>
    </row>
    <row r="142703" spans="2:8" x14ac:dyDescent="0.25">
      <c r="B142703" s="96"/>
      <c r="C142703" s="96"/>
      <c r="D142703" s="96"/>
      <c r="E142703" s="96"/>
      <c r="F142703" s="96"/>
      <c r="G142703" s="96"/>
      <c r="H142703" s="137"/>
    </row>
    <row r="142819" spans="2:8" x14ac:dyDescent="0.25">
      <c r="B142819" s="96"/>
      <c r="C142819" s="96"/>
      <c r="D142819" s="96"/>
      <c r="E142819" s="96"/>
      <c r="F142819" s="96"/>
      <c r="G142819" s="96"/>
      <c r="H142819" s="137"/>
    </row>
    <row r="142820" spans="2:8" x14ac:dyDescent="0.25">
      <c r="B142820" s="96"/>
      <c r="C142820" s="96"/>
      <c r="D142820" s="96"/>
      <c r="E142820" s="96"/>
      <c r="F142820" s="96"/>
      <c r="G142820" s="96"/>
      <c r="H142820" s="137"/>
    </row>
    <row r="142821" spans="2:8" x14ac:dyDescent="0.25">
      <c r="B142821" s="96"/>
      <c r="C142821" s="96"/>
      <c r="D142821" s="96"/>
      <c r="E142821" s="96"/>
      <c r="F142821" s="96"/>
      <c r="G142821" s="96"/>
      <c r="H142821" s="137"/>
    </row>
    <row r="142822" spans="2:8" x14ac:dyDescent="0.25">
      <c r="B142822" s="96"/>
      <c r="C142822" s="96"/>
      <c r="D142822" s="96"/>
      <c r="E142822" s="96"/>
      <c r="F142822" s="96"/>
      <c r="G142822" s="96"/>
      <c r="H142822" s="137"/>
    </row>
    <row r="142823" spans="2:8" x14ac:dyDescent="0.25">
      <c r="B142823" s="96"/>
      <c r="C142823" s="96"/>
      <c r="D142823" s="96"/>
      <c r="E142823" s="96"/>
      <c r="F142823" s="96"/>
      <c r="G142823" s="96"/>
      <c r="H142823" s="137"/>
    </row>
    <row r="142939" spans="2:8" x14ac:dyDescent="0.25">
      <c r="B142939" s="96"/>
      <c r="C142939" s="96"/>
      <c r="D142939" s="96"/>
      <c r="E142939" s="96"/>
      <c r="F142939" s="96"/>
      <c r="G142939" s="96"/>
      <c r="H142939" s="137"/>
    </row>
    <row r="142940" spans="2:8" x14ac:dyDescent="0.25">
      <c r="B142940" s="96"/>
      <c r="C142940" s="96"/>
      <c r="D142940" s="96"/>
      <c r="E142940" s="96"/>
      <c r="F142940" s="96"/>
      <c r="G142940" s="96"/>
      <c r="H142940" s="137"/>
    </row>
    <row r="142941" spans="2:8" x14ac:dyDescent="0.25">
      <c r="B142941" s="96"/>
      <c r="C142941" s="96"/>
      <c r="D142941" s="96"/>
      <c r="E142941" s="96"/>
      <c r="F142941" s="96"/>
      <c r="G142941" s="96"/>
      <c r="H142941" s="137"/>
    </row>
    <row r="142942" spans="2:8" x14ac:dyDescent="0.25">
      <c r="B142942" s="96"/>
      <c r="C142942" s="96"/>
      <c r="D142942" s="96"/>
      <c r="E142942" s="96"/>
      <c r="F142942" s="96"/>
      <c r="G142942" s="96"/>
      <c r="H142942" s="137"/>
    </row>
    <row r="142943" spans="2:8" x14ac:dyDescent="0.25">
      <c r="B142943" s="96"/>
      <c r="C142943" s="96"/>
      <c r="D142943" s="96"/>
      <c r="E142943" s="96"/>
      <c r="F142943" s="96"/>
      <c r="G142943" s="96"/>
      <c r="H142943" s="137"/>
    </row>
    <row r="143059" spans="2:8" x14ac:dyDescent="0.25">
      <c r="B143059" s="96"/>
      <c r="C143059" s="96"/>
      <c r="D143059" s="96"/>
      <c r="E143059" s="96"/>
      <c r="F143059" s="96"/>
      <c r="G143059" s="96"/>
      <c r="H143059" s="137"/>
    </row>
    <row r="143060" spans="2:8" x14ac:dyDescent="0.25">
      <c r="B143060" s="96"/>
      <c r="C143060" s="96"/>
      <c r="D143060" s="96"/>
      <c r="E143060" s="96"/>
      <c r="F143060" s="96"/>
      <c r="G143060" s="96"/>
      <c r="H143060" s="137"/>
    </row>
    <row r="143061" spans="2:8" x14ac:dyDescent="0.25">
      <c r="B143061" s="96"/>
      <c r="C143061" s="96"/>
      <c r="D143061" s="96"/>
      <c r="E143061" s="96"/>
      <c r="F143061" s="96"/>
      <c r="G143061" s="96"/>
      <c r="H143061" s="137"/>
    </row>
    <row r="143062" spans="2:8" x14ac:dyDescent="0.25">
      <c r="B143062" s="96"/>
      <c r="C143062" s="96"/>
      <c r="D143062" s="96"/>
      <c r="E143062" s="96"/>
      <c r="F143062" s="96"/>
      <c r="G143062" s="96"/>
      <c r="H143062" s="137"/>
    </row>
    <row r="143063" spans="2:8" x14ac:dyDescent="0.25">
      <c r="B143063" s="96"/>
      <c r="C143063" s="96"/>
      <c r="D143063" s="96"/>
      <c r="E143063" s="96"/>
      <c r="F143063" s="96"/>
      <c r="G143063" s="96"/>
      <c r="H143063" s="137"/>
    </row>
    <row r="143179" spans="2:8" x14ac:dyDescent="0.25">
      <c r="B143179" s="96"/>
      <c r="C143179" s="96"/>
      <c r="D143179" s="96"/>
      <c r="E143179" s="96"/>
      <c r="F143179" s="96"/>
      <c r="G143179" s="96"/>
      <c r="H143179" s="137"/>
    </row>
    <row r="143180" spans="2:8" x14ac:dyDescent="0.25">
      <c r="B143180" s="96"/>
      <c r="C143180" s="96"/>
      <c r="D143180" s="96"/>
      <c r="E143180" s="96"/>
      <c r="F143180" s="96"/>
      <c r="G143180" s="96"/>
      <c r="H143180" s="137"/>
    </row>
    <row r="143181" spans="2:8" x14ac:dyDescent="0.25">
      <c r="B143181" s="96"/>
      <c r="C143181" s="96"/>
      <c r="D143181" s="96"/>
      <c r="E143181" s="96"/>
      <c r="F143181" s="96"/>
      <c r="G143181" s="96"/>
      <c r="H143181" s="137"/>
    </row>
    <row r="143182" spans="2:8" x14ac:dyDescent="0.25">
      <c r="B143182" s="96"/>
      <c r="C143182" s="96"/>
      <c r="D143182" s="96"/>
      <c r="E143182" s="96"/>
      <c r="F143182" s="96"/>
      <c r="G143182" s="96"/>
      <c r="H143182" s="137"/>
    </row>
    <row r="143183" spans="2:8" x14ac:dyDescent="0.25">
      <c r="B143183" s="96"/>
      <c r="C143183" s="96"/>
      <c r="D143183" s="96"/>
      <c r="E143183" s="96"/>
      <c r="F143183" s="96"/>
      <c r="G143183" s="96"/>
      <c r="H143183" s="137"/>
    </row>
    <row r="143299" spans="2:8" x14ac:dyDescent="0.25">
      <c r="B143299" s="96"/>
      <c r="C143299" s="96"/>
      <c r="D143299" s="96"/>
      <c r="E143299" s="96"/>
      <c r="F143299" s="96"/>
      <c r="G143299" s="96"/>
      <c r="H143299" s="137"/>
    </row>
    <row r="143300" spans="2:8" x14ac:dyDescent="0.25">
      <c r="B143300" s="96"/>
      <c r="C143300" s="96"/>
      <c r="D143300" s="96"/>
      <c r="E143300" s="96"/>
      <c r="F143300" s="96"/>
      <c r="G143300" s="96"/>
      <c r="H143300" s="137"/>
    </row>
    <row r="143301" spans="2:8" x14ac:dyDescent="0.25">
      <c r="B143301" s="96"/>
      <c r="C143301" s="96"/>
      <c r="D143301" s="96"/>
      <c r="E143301" s="96"/>
      <c r="F143301" s="96"/>
      <c r="G143301" s="96"/>
      <c r="H143301" s="137"/>
    </row>
    <row r="143302" spans="2:8" x14ac:dyDescent="0.25">
      <c r="B143302" s="96"/>
      <c r="C143302" s="96"/>
      <c r="D143302" s="96"/>
      <c r="E143302" s="96"/>
      <c r="F143302" s="96"/>
      <c r="G143302" s="96"/>
      <c r="H143302" s="137"/>
    </row>
    <row r="143303" spans="2:8" x14ac:dyDescent="0.25">
      <c r="B143303" s="96"/>
      <c r="C143303" s="96"/>
      <c r="D143303" s="96"/>
      <c r="E143303" s="96"/>
      <c r="F143303" s="96"/>
      <c r="G143303" s="96"/>
      <c r="H143303" s="137"/>
    </row>
    <row r="143419" spans="2:8" x14ac:dyDescent="0.25">
      <c r="B143419" s="96"/>
      <c r="C143419" s="96"/>
      <c r="D143419" s="96"/>
      <c r="E143419" s="96"/>
      <c r="F143419" s="96"/>
      <c r="G143419" s="96"/>
      <c r="H143419" s="137"/>
    </row>
    <row r="143420" spans="2:8" x14ac:dyDescent="0.25">
      <c r="B143420" s="96"/>
      <c r="C143420" s="96"/>
      <c r="D143420" s="96"/>
      <c r="E143420" s="96"/>
      <c r="F143420" s="96"/>
      <c r="G143420" s="96"/>
      <c r="H143420" s="137"/>
    </row>
    <row r="143421" spans="2:8" x14ac:dyDescent="0.25">
      <c r="B143421" s="96"/>
      <c r="C143421" s="96"/>
      <c r="D143421" s="96"/>
      <c r="E143421" s="96"/>
      <c r="F143421" s="96"/>
      <c r="G143421" s="96"/>
      <c r="H143421" s="137"/>
    </row>
    <row r="143422" spans="2:8" x14ac:dyDescent="0.25">
      <c r="B143422" s="96"/>
      <c r="C143422" s="96"/>
      <c r="D143422" s="96"/>
      <c r="E143422" s="96"/>
      <c r="F143422" s="96"/>
      <c r="G143422" s="96"/>
      <c r="H143422" s="137"/>
    </row>
    <row r="143423" spans="2:8" x14ac:dyDescent="0.25">
      <c r="B143423" s="96"/>
      <c r="C143423" s="96"/>
      <c r="D143423" s="96"/>
      <c r="E143423" s="96"/>
      <c r="F143423" s="96"/>
      <c r="G143423" s="96"/>
      <c r="H143423" s="137"/>
    </row>
    <row r="143539" spans="2:8" x14ac:dyDescent="0.25">
      <c r="B143539" s="96"/>
      <c r="C143539" s="96"/>
      <c r="D143539" s="96"/>
      <c r="E143539" s="96"/>
      <c r="F143539" s="96"/>
      <c r="G143539" s="96"/>
      <c r="H143539" s="137"/>
    </row>
    <row r="143540" spans="2:8" x14ac:dyDescent="0.25">
      <c r="B143540" s="96"/>
      <c r="C143540" s="96"/>
      <c r="D143540" s="96"/>
      <c r="E143540" s="96"/>
      <c r="F143540" s="96"/>
      <c r="G143540" s="96"/>
      <c r="H143540" s="137"/>
    </row>
    <row r="143541" spans="2:8" x14ac:dyDescent="0.25">
      <c r="B143541" s="96"/>
      <c r="C143541" s="96"/>
      <c r="D143541" s="96"/>
      <c r="E143541" s="96"/>
      <c r="F143541" s="96"/>
      <c r="G143541" s="96"/>
      <c r="H143541" s="137"/>
    </row>
    <row r="143542" spans="2:8" x14ac:dyDescent="0.25">
      <c r="B143542" s="96"/>
      <c r="C143542" s="96"/>
      <c r="D143542" s="96"/>
      <c r="E143542" s="96"/>
      <c r="F143542" s="96"/>
      <c r="G143542" s="96"/>
      <c r="H143542" s="137"/>
    </row>
    <row r="143543" spans="2:8" x14ac:dyDescent="0.25">
      <c r="B143543" s="96"/>
      <c r="C143543" s="96"/>
      <c r="D143543" s="96"/>
      <c r="E143543" s="96"/>
      <c r="F143543" s="96"/>
      <c r="G143543" s="96"/>
      <c r="H143543" s="137"/>
    </row>
    <row r="143659" spans="2:8" x14ac:dyDescent="0.25">
      <c r="B143659" s="96"/>
      <c r="C143659" s="96"/>
      <c r="D143659" s="96"/>
      <c r="E143659" s="96"/>
      <c r="F143659" s="96"/>
      <c r="G143659" s="96"/>
      <c r="H143659" s="137"/>
    </row>
    <row r="143660" spans="2:8" x14ac:dyDescent="0.25">
      <c r="B143660" s="96"/>
      <c r="C143660" s="96"/>
      <c r="D143660" s="96"/>
      <c r="E143660" s="96"/>
      <c r="F143660" s="96"/>
      <c r="G143660" s="96"/>
      <c r="H143660" s="137"/>
    </row>
    <row r="143661" spans="2:8" x14ac:dyDescent="0.25">
      <c r="B143661" s="96"/>
      <c r="C143661" s="96"/>
      <c r="D143661" s="96"/>
      <c r="E143661" s="96"/>
      <c r="F143661" s="96"/>
      <c r="G143661" s="96"/>
      <c r="H143661" s="137"/>
    </row>
    <row r="143662" spans="2:8" x14ac:dyDescent="0.25">
      <c r="B143662" s="96"/>
      <c r="C143662" s="96"/>
      <c r="D143662" s="96"/>
      <c r="E143662" s="96"/>
      <c r="F143662" s="96"/>
      <c r="G143662" s="96"/>
      <c r="H143662" s="137"/>
    </row>
    <row r="143663" spans="2:8" x14ac:dyDescent="0.25">
      <c r="B143663" s="96"/>
      <c r="C143663" s="96"/>
      <c r="D143663" s="96"/>
      <c r="E143663" s="96"/>
      <c r="F143663" s="96"/>
      <c r="G143663" s="96"/>
      <c r="H143663" s="137"/>
    </row>
    <row r="143779" spans="2:8" x14ac:dyDescent="0.25">
      <c r="B143779" s="96"/>
      <c r="C143779" s="96"/>
      <c r="D143779" s="96"/>
      <c r="E143779" s="96"/>
      <c r="F143779" s="96"/>
      <c r="G143779" s="96"/>
      <c r="H143779" s="137"/>
    </row>
    <row r="143780" spans="2:8" x14ac:dyDescent="0.25">
      <c r="B143780" s="96"/>
      <c r="C143780" s="96"/>
      <c r="D143780" s="96"/>
      <c r="E143780" s="96"/>
      <c r="F143780" s="96"/>
      <c r="G143780" s="96"/>
      <c r="H143780" s="137"/>
    </row>
    <row r="143781" spans="2:8" x14ac:dyDescent="0.25">
      <c r="B143781" s="96"/>
      <c r="C143781" s="96"/>
      <c r="D143781" s="96"/>
      <c r="E143781" s="96"/>
      <c r="F143781" s="96"/>
      <c r="G143781" s="96"/>
      <c r="H143781" s="137"/>
    </row>
    <row r="143782" spans="2:8" x14ac:dyDescent="0.25">
      <c r="B143782" s="96"/>
      <c r="C143782" s="96"/>
      <c r="D143782" s="96"/>
      <c r="E143782" s="96"/>
      <c r="F143782" s="96"/>
      <c r="G143782" s="96"/>
      <c r="H143782" s="137"/>
    </row>
    <row r="143783" spans="2:8" x14ac:dyDescent="0.25">
      <c r="B143783" s="96"/>
      <c r="C143783" s="96"/>
      <c r="D143783" s="96"/>
      <c r="E143783" s="96"/>
      <c r="F143783" s="96"/>
      <c r="G143783" s="96"/>
      <c r="H143783" s="137"/>
    </row>
    <row r="143899" spans="2:8" x14ac:dyDescent="0.25">
      <c r="B143899" s="96"/>
      <c r="C143899" s="96"/>
      <c r="D143899" s="96"/>
      <c r="E143899" s="96"/>
      <c r="F143899" s="96"/>
      <c r="G143899" s="96"/>
      <c r="H143899" s="137"/>
    </row>
    <row r="143900" spans="2:8" x14ac:dyDescent="0.25">
      <c r="B143900" s="96"/>
      <c r="C143900" s="96"/>
      <c r="D143900" s="96"/>
      <c r="E143900" s="96"/>
      <c r="F143900" s="96"/>
      <c r="G143900" s="96"/>
      <c r="H143900" s="137"/>
    </row>
    <row r="143901" spans="2:8" x14ac:dyDescent="0.25">
      <c r="B143901" s="96"/>
      <c r="C143901" s="96"/>
      <c r="D143901" s="96"/>
      <c r="E143901" s="96"/>
      <c r="F143901" s="96"/>
      <c r="G143901" s="96"/>
      <c r="H143901" s="137"/>
    </row>
    <row r="143902" spans="2:8" x14ac:dyDescent="0.25">
      <c r="B143902" s="96"/>
      <c r="C143902" s="96"/>
      <c r="D143902" s="96"/>
      <c r="E143902" s="96"/>
      <c r="F143902" s="96"/>
      <c r="G143902" s="96"/>
      <c r="H143902" s="137"/>
    </row>
    <row r="143903" spans="2:8" x14ac:dyDescent="0.25">
      <c r="B143903" s="96"/>
      <c r="C143903" s="96"/>
      <c r="D143903" s="96"/>
      <c r="E143903" s="96"/>
      <c r="F143903" s="96"/>
      <c r="G143903" s="96"/>
      <c r="H143903" s="137"/>
    </row>
    <row r="144019" spans="2:8" x14ac:dyDescent="0.25">
      <c r="B144019" s="96"/>
      <c r="C144019" s="96"/>
      <c r="D144019" s="96"/>
      <c r="E144019" s="96"/>
      <c r="F144019" s="96"/>
      <c r="G144019" s="96"/>
      <c r="H144019" s="137"/>
    </row>
    <row r="144020" spans="2:8" x14ac:dyDescent="0.25">
      <c r="B144020" s="96"/>
      <c r="C144020" s="96"/>
      <c r="D144020" s="96"/>
      <c r="E144020" s="96"/>
      <c r="F144020" s="96"/>
      <c r="G144020" s="96"/>
      <c r="H144020" s="137"/>
    </row>
    <row r="144021" spans="2:8" x14ac:dyDescent="0.25">
      <c r="B144021" s="96"/>
      <c r="C144021" s="96"/>
      <c r="D144021" s="96"/>
      <c r="E144021" s="96"/>
      <c r="F144021" s="96"/>
      <c r="G144021" s="96"/>
      <c r="H144021" s="137"/>
    </row>
    <row r="144022" spans="2:8" x14ac:dyDescent="0.25">
      <c r="B144022" s="96"/>
      <c r="C144022" s="96"/>
      <c r="D144022" s="96"/>
      <c r="E144022" s="96"/>
      <c r="F144022" s="96"/>
      <c r="G144022" s="96"/>
      <c r="H144022" s="137"/>
    </row>
    <row r="144023" spans="2:8" x14ac:dyDescent="0.25">
      <c r="B144023" s="96"/>
      <c r="C144023" s="96"/>
      <c r="D144023" s="96"/>
      <c r="E144023" s="96"/>
      <c r="F144023" s="96"/>
      <c r="G144023" s="96"/>
      <c r="H144023" s="137"/>
    </row>
    <row r="144139" spans="2:8" x14ac:dyDescent="0.25">
      <c r="B144139" s="96"/>
      <c r="C144139" s="96"/>
      <c r="D144139" s="96"/>
      <c r="E144139" s="96"/>
      <c r="F144139" s="96"/>
      <c r="G144139" s="96"/>
      <c r="H144139" s="137"/>
    </row>
    <row r="144140" spans="2:8" x14ac:dyDescent="0.25">
      <c r="B144140" s="96"/>
      <c r="C144140" s="96"/>
      <c r="D144140" s="96"/>
      <c r="E144140" s="96"/>
      <c r="F144140" s="96"/>
      <c r="G144140" s="96"/>
      <c r="H144140" s="137"/>
    </row>
    <row r="144141" spans="2:8" x14ac:dyDescent="0.25">
      <c r="B144141" s="96"/>
      <c r="C144141" s="96"/>
      <c r="D144141" s="96"/>
      <c r="E144141" s="96"/>
      <c r="F144141" s="96"/>
      <c r="G144141" s="96"/>
      <c r="H144141" s="137"/>
    </row>
    <row r="144142" spans="2:8" x14ac:dyDescent="0.25">
      <c r="B144142" s="96"/>
      <c r="C144142" s="96"/>
      <c r="D144142" s="96"/>
      <c r="E144142" s="96"/>
      <c r="F144142" s="96"/>
      <c r="G144142" s="96"/>
      <c r="H144142" s="137"/>
    </row>
    <row r="144143" spans="2:8" x14ac:dyDescent="0.25">
      <c r="B144143" s="96"/>
      <c r="C144143" s="96"/>
      <c r="D144143" s="96"/>
      <c r="E144143" s="96"/>
      <c r="F144143" s="96"/>
      <c r="G144143" s="96"/>
      <c r="H144143" s="137"/>
    </row>
    <row r="144259" spans="2:8" x14ac:dyDescent="0.25">
      <c r="B144259" s="96"/>
      <c r="C144259" s="96"/>
      <c r="D144259" s="96"/>
      <c r="E144259" s="96"/>
      <c r="F144259" s="96"/>
      <c r="G144259" s="96"/>
      <c r="H144259" s="137"/>
    </row>
    <row r="144260" spans="2:8" x14ac:dyDescent="0.25">
      <c r="B144260" s="96"/>
      <c r="C144260" s="96"/>
      <c r="D144260" s="96"/>
      <c r="E144260" s="96"/>
      <c r="F144260" s="96"/>
      <c r="G144260" s="96"/>
      <c r="H144260" s="137"/>
    </row>
    <row r="144261" spans="2:8" x14ac:dyDescent="0.25">
      <c r="B144261" s="96"/>
      <c r="C144261" s="96"/>
      <c r="D144261" s="96"/>
      <c r="E144261" s="96"/>
      <c r="F144261" s="96"/>
      <c r="G144261" s="96"/>
      <c r="H144261" s="137"/>
    </row>
    <row r="144262" spans="2:8" x14ac:dyDescent="0.25">
      <c r="B144262" s="96"/>
      <c r="C144262" s="96"/>
      <c r="D144262" s="96"/>
      <c r="E144262" s="96"/>
      <c r="F144262" s="96"/>
      <c r="G144262" s="96"/>
      <c r="H144262" s="137"/>
    </row>
    <row r="144263" spans="2:8" x14ac:dyDescent="0.25">
      <c r="B144263" s="96"/>
      <c r="C144263" s="96"/>
      <c r="D144263" s="96"/>
      <c r="E144263" s="96"/>
      <c r="F144263" s="96"/>
      <c r="G144263" s="96"/>
      <c r="H144263" s="137"/>
    </row>
    <row r="144379" spans="2:8" x14ac:dyDescent="0.25">
      <c r="B144379" s="96"/>
      <c r="C144379" s="96"/>
      <c r="D144379" s="96"/>
      <c r="E144379" s="96"/>
      <c r="F144379" s="96"/>
      <c r="G144379" s="96"/>
      <c r="H144379" s="137"/>
    </row>
    <row r="144380" spans="2:8" x14ac:dyDescent="0.25">
      <c r="B144380" s="96"/>
      <c r="C144380" s="96"/>
      <c r="D144380" s="96"/>
      <c r="E144380" s="96"/>
      <c r="F144380" s="96"/>
      <c r="G144380" s="96"/>
      <c r="H144380" s="137"/>
    </row>
    <row r="144381" spans="2:8" x14ac:dyDescent="0.25">
      <c r="B144381" s="96"/>
      <c r="C144381" s="96"/>
      <c r="D144381" s="96"/>
      <c r="E144381" s="96"/>
      <c r="F144381" s="96"/>
      <c r="G144381" s="96"/>
      <c r="H144381" s="137"/>
    </row>
    <row r="144382" spans="2:8" x14ac:dyDescent="0.25">
      <c r="B144382" s="96"/>
      <c r="C144382" s="96"/>
      <c r="D144382" s="96"/>
      <c r="E144382" s="96"/>
      <c r="F144382" s="96"/>
      <c r="G144382" s="96"/>
      <c r="H144382" s="137"/>
    </row>
    <row r="144383" spans="2:8" x14ac:dyDescent="0.25">
      <c r="B144383" s="96"/>
      <c r="C144383" s="96"/>
      <c r="D144383" s="96"/>
      <c r="E144383" s="96"/>
      <c r="F144383" s="96"/>
      <c r="G144383" s="96"/>
      <c r="H144383" s="137"/>
    </row>
    <row r="144499" spans="2:8" x14ac:dyDescent="0.25">
      <c r="B144499" s="96"/>
      <c r="C144499" s="96"/>
      <c r="D144499" s="96"/>
      <c r="E144499" s="96"/>
      <c r="F144499" s="96"/>
      <c r="G144499" s="96"/>
      <c r="H144499" s="137"/>
    </row>
    <row r="144500" spans="2:8" x14ac:dyDescent="0.25">
      <c r="B144500" s="96"/>
      <c r="C144500" s="96"/>
      <c r="D144500" s="96"/>
      <c r="E144500" s="96"/>
      <c r="F144500" s="96"/>
      <c r="G144500" s="96"/>
      <c r="H144500" s="137"/>
    </row>
    <row r="144501" spans="2:8" x14ac:dyDescent="0.25">
      <c r="B144501" s="96"/>
      <c r="C144501" s="96"/>
      <c r="D144501" s="96"/>
      <c r="E144501" s="96"/>
      <c r="F144501" s="96"/>
      <c r="G144501" s="96"/>
      <c r="H144501" s="137"/>
    </row>
    <row r="144502" spans="2:8" x14ac:dyDescent="0.25">
      <c r="B144502" s="96"/>
      <c r="C144502" s="96"/>
      <c r="D144502" s="96"/>
      <c r="E144502" s="96"/>
      <c r="F144502" s="96"/>
      <c r="G144502" s="96"/>
      <c r="H144502" s="137"/>
    </row>
    <row r="144503" spans="2:8" x14ac:dyDescent="0.25">
      <c r="B144503" s="96"/>
      <c r="C144503" s="96"/>
      <c r="D144503" s="96"/>
      <c r="E144503" s="96"/>
      <c r="F144503" s="96"/>
      <c r="G144503" s="96"/>
      <c r="H144503" s="137"/>
    </row>
    <row r="144619" spans="2:8" x14ac:dyDescent="0.25">
      <c r="B144619" s="96"/>
      <c r="C144619" s="96"/>
      <c r="D144619" s="96"/>
      <c r="E144619" s="96"/>
      <c r="F144619" s="96"/>
      <c r="G144619" s="96"/>
      <c r="H144619" s="137"/>
    </row>
    <row r="144620" spans="2:8" x14ac:dyDescent="0.25">
      <c r="B144620" s="96"/>
      <c r="C144620" s="96"/>
      <c r="D144620" s="96"/>
      <c r="E144620" s="96"/>
      <c r="F144620" s="96"/>
      <c r="G144620" s="96"/>
      <c r="H144620" s="137"/>
    </row>
    <row r="144621" spans="2:8" x14ac:dyDescent="0.25">
      <c r="B144621" s="96"/>
      <c r="C144621" s="96"/>
      <c r="D144621" s="96"/>
      <c r="E144621" s="96"/>
      <c r="F144621" s="96"/>
      <c r="G144621" s="96"/>
      <c r="H144621" s="137"/>
    </row>
    <row r="144622" spans="2:8" x14ac:dyDescent="0.25">
      <c r="B144622" s="96"/>
      <c r="C144622" s="96"/>
      <c r="D144622" s="96"/>
      <c r="E144622" s="96"/>
      <c r="F144622" s="96"/>
      <c r="G144622" s="96"/>
      <c r="H144622" s="137"/>
    </row>
    <row r="144623" spans="2:8" x14ac:dyDescent="0.25">
      <c r="B144623" s="96"/>
      <c r="C144623" s="96"/>
      <c r="D144623" s="96"/>
      <c r="E144623" s="96"/>
      <c r="F144623" s="96"/>
      <c r="G144623" s="96"/>
      <c r="H144623" s="137"/>
    </row>
    <row r="144739" spans="2:8" x14ac:dyDescent="0.25">
      <c r="B144739" s="96"/>
      <c r="C144739" s="96"/>
      <c r="D144739" s="96"/>
      <c r="E144739" s="96"/>
      <c r="F144739" s="96"/>
      <c r="G144739" s="96"/>
      <c r="H144739" s="137"/>
    </row>
    <row r="144740" spans="2:8" x14ac:dyDescent="0.25">
      <c r="B144740" s="96"/>
      <c r="C144740" s="96"/>
      <c r="D144740" s="96"/>
      <c r="E144740" s="96"/>
      <c r="F144740" s="96"/>
      <c r="G144740" s="96"/>
      <c r="H144740" s="137"/>
    </row>
    <row r="144741" spans="2:8" x14ac:dyDescent="0.25">
      <c r="B144741" s="96"/>
      <c r="C144741" s="96"/>
      <c r="D144741" s="96"/>
      <c r="E144741" s="96"/>
      <c r="F144741" s="96"/>
      <c r="G144741" s="96"/>
      <c r="H144741" s="137"/>
    </row>
    <row r="144742" spans="2:8" x14ac:dyDescent="0.25">
      <c r="B144742" s="96"/>
      <c r="C144742" s="96"/>
      <c r="D144742" s="96"/>
      <c r="E144742" s="96"/>
      <c r="F144742" s="96"/>
      <c r="G144742" s="96"/>
      <c r="H144742" s="137"/>
    </row>
    <row r="144743" spans="2:8" x14ac:dyDescent="0.25">
      <c r="B144743" s="96"/>
      <c r="C144743" s="96"/>
      <c r="D144743" s="96"/>
      <c r="E144743" s="96"/>
      <c r="F144743" s="96"/>
      <c r="G144743" s="96"/>
      <c r="H144743" s="137"/>
    </row>
    <row r="144859" spans="2:8" x14ac:dyDescent="0.25">
      <c r="B144859" s="96"/>
      <c r="C144859" s="96"/>
      <c r="D144859" s="96"/>
      <c r="E144859" s="96"/>
      <c r="F144859" s="96"/>
      <c r="G144859" s="96"/>
      <c r="H144859" s="137"/>
    </row>
    <row r="144860" spans="2:8" x14ac:dyDescent="0.25">
      <c r="B144860" s="96"/>
      <c r="C144860" s="96"/>
      <c r="D144860" s="96"/>
      <c r="E144860" s="96"/>
      <c r="F144860" s="96"/>
      <c r="G144860" s="96"/>
      <c r="H144860" s="137"/>
    </row>
    <row r="144861" spans="2:8" x14ac:dyDescent="0.25">
      <c r="B144861" s="96"/>
      <c r="C144861" s="96"/>
      <c r="D144861" s="96"/>
      <c r="E144861" s="96"/>
      <c r="F144861" s="96"/>
      <c r="G144861" s="96"/>
      <c r="H144861" s="137"/>
    </row>
    <row r="144862" spans="2:8" x14ac:dyDescent="0.25">
      <c r="B144862" s="96"/>
      <c r="C144862" s="96"/>
      <c r="D144862" s="96"/>
      <c r="E144862" s="96"/>
      <c r="F144862" s="96"/>
      <c r="G144862" s="96"/>
      <c r="H144862" s="137"/>
    </row>
    <row r="144863" spans="2:8" x14ac:dyDescent="0.25">
      <c r="B144863" s="96"/>
      <c r="C144863" s="96"/>
      <c r="D144863" s="96"/>
      <c r="E144863" s="96"/>
      <c r="F144863" s="96"/>
      <c r="G144863" s="96"/>
      <c r="H144863" s="137"/>
    </row>
    <row r="144979" spans="2:8" x14ac:dyDescent="0.25">
      <c r="B144979" s="96"/>
      <c r="C144979" s="96"/>
      <c r="D144979" s="96"/>
      <c r="E144979" s="96"/>
      <c r="F144979" s="96"/>
      <c r="G144979" s="96"/>
      <c r="H144979" s="137"/>
    </row>
    <row r="144980" spans="2:8" x14ac:dyDescent="0.25">
      <c r="B144980" s="96"/>
      <c r="C144980" s="96"/>
      <c r="D144980" s="96"/>
      <c r="E144980" s="96"/>
      <c r="F144980" s="96"/>
      <c r="G144980" s="96"/>
      <c r="H144980" s="137"/>
    </row>
    <row r="144981" spans="2:8" x14ac:dyDescent="0.25">
      <c r="B144981" s="96"/>
      <c r="C144981" s="96"/>
      <c r="D144981" s="96"/>
      <c r="E144981" s="96"/>
      <c r="F144981" s="96"/>
      <c r="G144981" s="96"/>
      <c r="H144981" s="137"/>
    </row>
    <row r="144982" spans="2:8" x14ac:dyDescent="0.25">
      <c r="B144982" s="96"/>
      <c r="C144982" s="96"/>
      <c r="D144982" s="96"/>
      <c r="E144982" s="96"/>
      <c r="F144982" s="96"/>
      <c r="G144982" s="96"/>
      <c r="H144982" s="137"/>
    </row>
    <row r="144983" spans="2:8" x14ac:dyDescent="0.25">
      <c r="B144983" s="96"/>
      <c r="C144983" s="96"/>
      <c r="D144983" s="96"/>
      <c r="E144983" s="96"/>
      <c r="F144983" s="96"/>
      <c r="G144983" s="96"/>
      <c r="H144983" s="137"/>
    </row>
    <row r="145099" spans="2:8" x14ac:dyDescent="0.25">
      <c r="B145099" s="96"/>
      <c r="C145099" s="96"/>
      <c r="D145099" s="96"/>
      <c r="E145099" s="96"/>
      <c r="F145099" s="96"/>
      <c r="G145099" s="96"/>
      <c r="H145099" s="137"/>
    </row>
    <row r="145100" spans="2:8" x14ac:dyDescent="0.25">
      <c r="B145100" s="96"/>
      <c r="C145100" s="96"/>
      <c r="D145100" s="96"/>
      <c r="E145100" s="96"/>
      <c r="F145100" s="96"/>
      <c r="G145100" s="96"/>
      <c r="H145100" s="137"/>
    </row>
    <row r="145101" spans="2:8" x14ac:dyDescent="0.25">
      <c r="B145101" s="96"/>
      <c r="C145101" s="96"/>
      <c r="D145101" s="96"/>
      <c r="E145101" s="96"/>
      <c r="F145101" s="96"/>
      <c r="G145101" s="96"/>
      <c r="H145101" s="137"/>
    </row>
    <row r="145102" spans="2:8" x14ac:dyDescent="0.25">
      <c r="B145102" s="96"/>
      <c r="C145102" s="96"/>
      <c r="D145102" s="96"/>
      <c r="E145102" s="96"/>
      <c r="F145102" s="96"/>
      <c r="G145102" s="96"/>
      <c r="H145102" s="137"/>
    </row>
    <row r="145103" spans="2:8" x14ac:dyDescent="0.25">
      <c r="B145103" s="96"/>
      <c r="C145103" s="96"/>
      <c r="D145103" s="96"/>
      <c r="E145103" s="96"/>
      <c r="F145103" s="96"/>
      <c r="G145103" s="96"/>
      <c r="H145103" s="137"/>
    </row>
    <row r="145219" spans="2:8" x14ac:dyDescent="0.25">
      <c r="B145219" s="96"/>
      <c r="C145219" s="96"/>
      <c r="D145219" s="96"/>
      <c r="E145219" s="96"/>
      <c r="F145219" s="96"/>
      <c r="G145219" s="96"/>
      <c r="H145219" s="137"/>
    </row>
    <row r="145220" spans="2:8" x14ac:dyDescent="0.25">
      <c r="B145220" s="96"/>
      <c r="C145220" s="96"/>
      <c r="D145220" s="96"/>
      <c r="E145220" s="96"/>
      <c r="F145220" s="96"/>
      <c r="G145220" s="96"/>
      <c r="H145220" s="137"/>
    </row>
    <row r="145221" spans="2:8" x14ac:dyDescent="0.25">
      <c r="B145221" s="96"/>
      <c r="C145221" s="96"/>
      <c r="D145221" s="96"/>
      <c r="E145221" s="96"/>
      <c r="F145221" s="96"/>
      <c r="G145221" s="96"/>
      <c r="H145221" s="137"/>
    </row>
    <row r="145222" spans="2:8" x14ac:dyDescent="0.25">
      <c r="B145222" s="96"/>
      <c r="C145222" s="96"/>
      <c r="D145222" s="96"/>
      <c r="E145222" s="96"/>
      <c r="F145222" s="96"/>
      <c r="G145222" s="96"/>
      <c r="H145222" s="137"/>
    </row>
    <row r="145223" spans="2:8" x14ac:dyDescent="0.25">
      <c r="B145223" s="96"/>
      <c r="C145223" s="96"/>
      <c r="D145223" s="96"/>
      <c r="E145223" s="96"/>
      <c r="F145223" s="96"/>
      <c r="G145223" s="96"/>
      <c r="H145223" s="137"/>
    </row>
    <row r="145339" spans="2:8" x14ac:dyDescent="0.25">
      <c r="B145339" s="96"/>
      <c r="C145339" s="96"/>
      <c r="D145339" s="96"/>
      <c r="E145339" s="96"/>
      <c r="F145339" s="96"/>
      <c r="G145339" s="96"/>
      <c r="H145339" s="137"/>
    </row>
    <row r="145340" spans="2:8" x14ac:dyDescent="0.25">
      <c r="B145340" s="96"/>
      <c r="C145340" s="96"/>
      <c r="D145340" s="96"/>
      <c r="E145340" s="96"/>
      <c r="F145340" s="96"/>
      <c r="G145340" s="96"/>
      <c r="H145340" s="137"/>
    </row>
    <row r="145341" spans="2:8" x14ac:dyDescent="0.25">
      <c r="B145341" s="96"/>
      <c r="C145341" s="96"/>
      <c r="D145341" s="96"/>
      <c r="E145341" s="96"/>
      <c r="F145341" s="96"/>
      <c r="G145341" s="96"/>
      <c r="H145341" s="137"/>
    </row>
    <row r="145342" spans="2:8" x14ac:dyDescent="0.25">
      <c r="B145342" s="96"/>
      <c r="C145342" s="96"/>
      <c r="D145342" s="96"/>
      <c r="E145342" s="96"/>
      <c r="F145342" s="96"/>
      <c r="G145342" s="96"/>
      <c r="H145342" s="137"/>
    </row>
    <row r="145343" spans="2:8" x14ac:dyDescent="0.25">
      <c r="B145343" s="96"/>
      <c r="C145343" s="96"/>
      <c r="D145343" s="96"/>
      <c r="E145343" s="96"/>
      <c r="F145343" s="96"/>
      <c r="G145343" s="96"/>
      <c r="H145343" s="137"/>
    </row>
    <row r="145459" spans="2:8" x14ac:dyDescent="0.25">
      <c r="B145459" s="96"/>
      <c r="C145459" s="96"/>
      <c r="D145459" s="96"/>
      <c r="E145459" s="96"/>
      <c r="F145459" s="96"/>
      <c r="G145459" s="96"/>
      <c r="H145459" s="137"/>
    </row>
    <row r="145460" spans="2:8" x14ac:dyDescent="0.25">
      <c r="B145460" s="96"/>
      <c r="C145460" s="96"/>
      <c r="D145460" s="96"/>
      <c r="E145460" s="96"/>
      <c r="F145460" s="96"/>
      <c r="G145460" s="96"/>
      <c r="H145460" s="137"/>
    </row>
    <row r="145461" spans="2:8" x14ac:dyDescent="0.25">
      <c r="B145461" s="96"/>
      <c r="C145461" s="96"/>
      <c r="D145461" s="96"/>
      <c r="E145461" s="96"/>
      <c r="F145461" s="96"/>
      <c r="G145461" s="96"/>
      <c r="H145461" s="137"/>
    </row>
    <row r="145462" spans="2:8" x14ac:dyDescent="0.25">
      <c r="B145462" s="96"/>
      <c r="C145462" s="96"/>
      <c r="D145462" s="96"/>
      <c r="E145462" s="96"/>
      <c r="F145462" s="96"/>
      <c r="G145462" s="96"/>
      <c r="H145462" s="137"/>
    </row>
    <row r="145463" spans="2:8" x14ac:dyDescent="0.25">
      <c r="B145463" s="96"/>
      <c r="C145463" s="96"/>
      <c r="D145463" s="96"/>
      <c r="E145463" s="96"/>
      <c r="F145463" s="96"/>
      <c r="G145463" s="96"/>
      <c r="H145463" s="137"/>
    </row>
    <row r="145579" spans="2:8" x14ac:dyDescent="0.25">
      <c r="B145579" s="96"/>
      <c r="C145579" s="96"/>
      <c r="D145579" s="96"/>
      <c r="E145579" s="96"/>
      <c r="F145579" s="96"/>
      <c r="G145579" s="96"/>
      <c r="H145579" s="137"/>
    </row>
    <row r="145580" spans="2:8" x14ac:dyDescent="0.25">
      <c r="B145580" s="96"/>
      <c r="C145580" s="96"/>
      <c r="D145580" s="96"/>
      <c r="E145580" s="96"/>
      <c r="F145580" s="96"/>
      <c r="G145580" s="96"/>
      <c r="H145580" s="137"/>
    </row>
    <row r="145581" spans="2:8" x14ac:dyDescent="0.25">
      <c r="B145581" s="96"/>
      <c r="C145581" s="96"/>
      <c r="D145581" s="96"/>
      <c r="E145581" s="96"/>
      <c r="F145581" s="96"/>
      <c r="G145581" s="96"/>
      <c r="H145581" s="137"/>
    </row>
    <row r="145582" spans="2:8" x14ac:dyDescent="0.25">
      <c r="B145582" s="96"/>
      <c r="C145582" s="96"/>
      <c r="D145582" s="96"/>
      <c r="E145582" s="96"/>
      <c r="F145582" s="96"/>
      <c r="G145582" s="96"/>
      <c r="H145582" s="137"/>
    </row>
    <row r="145583" spans="2:8" x14ac:dyDescent="0.25">
      <c r="B145583" s="96"/>
      <c r="C145583" s="96"/>
      <c r="D145583" s="96"/>
      <c r="E145583" s="96"/>
      <c r="F145583" s="96"/>
      <c r="G145583" s="96"/>
      <c r="H145583" s="137"/>
    </row>
    <row r="145699" spans="2:8" x14ac:dyDescent="0.25">
      <c r="B145699" s="96"/>
      <c r="C145699" s="96"/>
      <c r="D145699" s="96"/>
      <c r="E145699" s="96"/>
      <c r="F145699" s="96"/>
      <c r="G145699" s="96"/>
      <c r="H145699" s="137"/>
    </row>
    <row r="145700" spans="2:8" x14ac:dyDescent="0.25">
      <c r="B145700" s="96"/>
      <c r="C145700" s="96"/>
      <c r="D145700" s="96"/>
      <c r="E145700" s="96"/>
      <c r="F145700" s="96"/>
      <c r="G145700" s="96"/>
      <c r="H145700" s="137"/>
    </row>
    <row r="145701" spans="2:8" x14ac:dyDescent="0.25">
      <c r="B145701" s="96"/>
      <c r="C145701" s="96"/>
      <c r="D145701" s="96"/>
      <c r="E145701" s="96"/>
      <c r="F145701" s="96"/>
      <c r="G145701" s="96"/>
      <c r="H145701" s="137"/>
    </row>
    <row r="145702" spans="2:8" x14ac:dyDescent="0.25">
      <c r="B145702" s="96"/>
      <c r="C145702" s="96"/>
      <c r="D145702" s="96"/>
      <c r="E145702" s="96"/>
      <c r="F145702" s="96"/>
      <c r="G145702" s="96"/>
      <c r="H145702" s="137"/>
    </row>
    <row r="145703" spans="2:8" x14ac:dyDescent="0.25">
      <c r="B145703" s="96"/>
      <c r="C145703" s="96"/>
      <c r="D145703" s="96"/>
      <c r="E145703" s="96"/>
      <c r="F145703" s="96"/>
      <c r="G145703" s="96"/>
      <c r="H145703" s="137"/>
    </row>
    <row r="145819" spans="2:8" x14ac:dyDescent="0.25">
      <c r="B145819" s="96"/>
      <c r="C145819" s="96"/>
      <c r="D145819" s="96"/>
      <c r="E145819" s="96"/>
      <c r="F145819" s="96"/>
      <c r="G145819" s="96"/>
      <c r="H145819" s="137"/>
    </row>
    <row r="145820" spans="2:8" x14ac:dyDescent="0.25">
      <c r="B145820" s="96"/>
      <c r="C145820" s="96"/>
      <c r="D145820" s="96"/>
      <c r="E145820" s="96"/>
      <c r="F145820" s="96"/>
      <c r="G145820" s="96"/>
      <c r="H145820" s="137"/>
    </row>
    <row r="145821" spans="2:8" x14ac:dyDescent="0.25">
      <c r="B145821" s="96"/>
      <c r="C145821" s="96"/>
      <c r="D145821" s="96"/>
      <c r="E145821" s="96"/>
      <c r="F145821" s="96"/>
      <c r="G145821" s="96"/>
      <c r="H145821" s="137"/>
    </row>
    <row r="145822" spans="2:8" x14ac:dyDescent="0.25">
      <c r="B145822" s="96"/>
      <c r="C145822" s="96"/>
      <c r="D145822" s="96"/>
      <c r="E145822" s="96"/>
      <c r="F145822" s="96"/>
      <c r="G145822" s="96"/>
      <c r="H145822" s="137"/>
    </row>
    <row r="145823" spans="2:8" x14ac:dyDescent="0.25">
      <c r="B145823" s="96"/>
      <c r="C145823" s="96"/>
      <c r="D145823" s="96"/>
      <c r="E145823" s="96"/>
      <c r="F145823" s="96"/>
      <c r="G145823" s="96"/>
      <c r="H145823" s="137"/>
    </row>
    <row r="145939" spans="2:8" x14ac:dyDescent="0.25">
      <c r="B145939" s="96"/>
      <c r="C145939" s="96"/>
      <c r="D145939" s="96"/>
      <c r="E145939" s="96"/>
      <c r="F145939" s="96"/>
      <c r="G145939" s="96"/>
      <c r="H145939" s="137"/>
    </row>
    <row r="145940" spans="2:8" x14ac:dyDescent="0.25">
      <c r="B145940" s="96"/>
      <c r="C145940" s="96"/>
      <c r="D145940" s="96"/>
      <c r="E145940" s="96"/>
      <c r="F145940" s="96"/>
      <c r="G145940" s="96"/>
      <c r="H145940" s="137"/>
    </row>
    <row r="145941" spans="2:8" x14ac:dyDescent="0.25">
      <c r="B145941" s="96"/>
      <c r="C145941" s="96"/>
      <c r="D145941" s="96"/>
      <c r="E145941" s="96"/>
      <c r="F145941" s="96"/>
      <c r="G145941" s="96"/>
      <c r="H145941" s="137"/>
    </row>
    <row r="145942" spans="2:8" x14ac:dyDescent="0.25">
      <c r="B145942" s="96"/>
      <c r="C145942" s="96"/>
      <c r="D145942" s="96"/>
      <c r="E145942" s="96"/>
      <c r="F145942" s="96"/>
      <c r="G145942" s="96"/>
      <c r="H145942" s="137"/>
    </row>
    <row r="145943" spans="2:8" x14ac:dyDescent="0.25">
      <c r="B145943" s="96"/>
      <c r="C145943" s="96"/>
      <c r="D145943" s="96"/>
      <c r="E145943" s="96"/>
      <c r="F145943" s="96"/>
      <c r="G145943" s="96"/>
      <c r="H145943" s="137"/>
    </row>
    <row r="146059" spans="2:8" x14ac:dyDescent="0.25">
      <c r="B146059" s="96"/>
      <c r="C146059" s="96"/>
      <c r="D146059" s="96"/>
      <c r="E146059" s="96"/>
      <c r="F146059" s="96"/>
      <c r="G146059" s="96"/>
      <c r="H146059" s="137"/>
    </row>
    <row r="146060" spans="2:8" x14ac:dyDescent="0.25">
      <c r="B146060" s="96"/>
      <c r="C146060" s="96"/>
      <c r="D146060" s="96"/>
      <c r="E146060" s="96"/>
      <c r="F146060" s="96"/>
      <c r="G146060" s="96"/>
      <c r="H146060" s="137"/>
    </row>
    <row r="146061" spans="2:8" x14ac:dyDescent="0.25">
      <c r="B146061" s="96"/>
      <c r="C146061" s="96"/>
      <c r="D146061" s="96"/>
      <c r="E146061" s="96"/>
      <c r="F146061" s="96"/>
      <c r="G146061" s="96"/>
      <c r="H146061" s="137"/>
    </row>
    <row r="146062" spans="2:8" x14ac:dyDescent="0.25">
      <c r="B146062" s="96"/>
      <c r="C146062" s="96"/>
      <c r="D146062" s="96"/>
      <c r="E146062" s="96"/>
      <c r="F146062" s="96"/>
      <c r="G146062" s="96"/>
      <c r="H146062" s="137"/>
    </row>
    <row r="146063" spans="2:8" x14ac:dyDescent="0.25">
      <c r="B146063" s="96"/>
      <c r="C146063" s="96"/>
      <c r="D146063" s="96"/>
      <c r="E146063" s="96"/>
      <c r="F146063" s="96"/>
      <c r="G146063" s="96"/>
      <c r="H146063" s="137"/>
    </row>
    <row r="146179" spans="2:8" x14ac:dyDescent="0.25">
      <c r="B146179" s="96"/>
      <c r="C146179" s="96"/>
      <c r="D146179" s="96"/>
      <c r="E146179" s="96"/>
      <c r="F146179" s="96"/>
      <c r="G146179" s="96"/>
      <c r="H146179" s="137"/>
    </row>
    <row r="146180" spans="2:8" x14ac:dyDescent="0.25">
      <c r="B146180" s="96"/>
      <c r="C146180" s="96"/>
      <c r="D146180" s="96"/>
      <c r="E146180" s="96"/>
      <c r="F146180" s="96"/>
      <c r="G146180" s="96"/>
      <c r="H146180" s="137"/>
    </row>
    <row r="146181" spans="2:8" x14ac:dyDescent="0.25">
      <c r="B146181" s="96"/>
      <c r="C146181" s="96"/>
      <c r="D146181" s="96"/>
      <c r="E146181" s="96"/>
      <c r="F146181" s="96"/>
      <c r="G146181" s="96"/>
      <c r="H146181" s="137"/>
    </row>
    <row r="146182" spans="2:8" x14ac:dyDescent="0.25">
      <c r="B146182" s="96"/>
      <c r="C146182" s="96"/>
      <c r="D146182" s="96"/>
      <c r="E146182" s="96"/>
      <c r="F146182" s="96"/>
      <c r="G146182" s="96"/>
      <c r="H146182" s="137"/>
    </row>
    <row r="146183" spans="2:8" x14ac:dyDescent="0.25">
      <c r="B146183" s="96"/>
      <c r="C146183" s="96"/>
      <c r="D146183" s="96"/>
      <c r="E146183" s="96"/>
      <c r="F146183" s="96"/>
      <c r="G146183" s="96"/>
      <c r="H146183" s="137"/>
    </row>
    <row r="146299" spans="2:8" x14ac:dyDescent="0.25">
      <c r="B146299" s="96"/>
      <c r="C146299" s="96"/>
      <c r="D146299" s="96"/>
      <c r="E146299" s="96"/>
      <c r="F146299" s="96"/>
      <c r="G146299" s="96"/>
      <c r="H146299" s="137"/>
    </row>
    <row r="146300" spans="2:8" x14ac:dyDescent="0.25">
      <c r="B146300" s="96"/>
      <c r="C146300" s="96"/>
      <c r="D146300" s="96"/>
      <c r="E146300" s="96"/>
      <c r="F146300" s="96"/>
      <c r="G146300" s="96"/>
      <c r="H146300" s="137"/>
    </row>
    <row r="146301" spans="2:8" x14ac:dyDescent="0.25">
      <c r="B146301" s="96"/>
      <c r="C146301" s="96"/>
      <c r="D146301" s="96"/>
      <c r="E146301" s="96"/>
      <c r="F146301" s="96"/>
      <c r="G146301" s="96"/>
      <c r="H146301" s="137"/>
    </row>
    <row r="146302" spans="2:8" x14ac:dyDescent="0.25">
      <c r="B146302" s="96"/>
      <c r="C146302" s="96"/>
      <c r="D146302" s="96"/>
      <c r="E146302" s="96"/>
      <c r="F146302" s="96"/>
      <c r="G146302" s="96"/>
      <c r="H146302" s="137"/>
    </row>
    <row r="146303" spans="2:8" x14ac:dyDescent="0.25">
      <c r="B146303" s="96"/>
      <c r="C146303" s="96"/>
      <c r="D146303" s="96"/>
      <c r="E146303" s="96"/>
      <c r="F146303" s="96"/>
      <c r="G146303" s="96"/>
      <c r="H146303" s="137"/>
    </row>
    <row r="146419" spans="2:8" x14ac:dyDescent="0.25">
      <c r="B146419" s="96"/>
      <c r="C146419" s="96"/>
      <c r="D146419" s="96"/>
      <c r="E146419" s="96"/>
      <c r="F146419" s="96"/>
      <c r="G146419" s="96"/>
      <c r="H146419" s="137"/>
    </row>
    <row r="146420" spans="2:8" x14ac:dyDescent="0.25">
      <c r="B146420" s="96"/>
      <c r="C146420" s="96"/>
      <c r="D146420" s="96"/>
      <c r="E146420" s="96"/>
      <c r="F146420" s="96"/>
      <c r="G146420" s="96"/>
      <c r="H146420" s="137"/>
    </row>
    <row r="146421" spans="2:8" x14ac:dyDescent="0.25">
      <c r="B146421" s="96"/>
      <c r="C146421" s="96"/>
      <c r="D146421" s="96"/>
      <c r="E146421" s="96"/>
      <c r="F146421" s="96"/>
      <c r="G146421" s="96"/>
      <c r="H146421" s="137"/>
    </row>
    <row r="146422" spans="2:8" x14ac:dyDescent="0.25">
      <c r="B146422" s="96"/>
      <c r="C146422" s="96"/>
      <c r="D146422" s="96"/>
      <c r="E146422" s="96"/>
      <c r="F146422" s="96"/>
      <c r="G146422" s="96"/>
      <c r="H146422" s="137"/>
    </row>
    <row r="146423" spans="2:8" x14ac:dyDescent="0.25">
      <c r="B146423" s="96"/>
      <c r="C146423" s="96"/>
      <c r="D146423" s="96"/>
      <c r="E146423" s="96"/>
      <c r="F146423" s="96"/>
      <c r="G146423" s="96"/>
      <c r="H146423" s="137"/>
    </row>
    <row r="146539" spans="2:8" x14ac:dyDescent="0.25">
      <c r="B146539" s="96"/>
      <c r="C146539" s="96"/>
      <c r="D146539" s="96"/>
      <c r="E146539" s="96"/>
      <c r="F146539" s="96"/>
      <c r="G146539" s="96"/>
      <c r="H146539" s="137"/>
    </row>
    <row r="146540" spans="2:8" x14ac:dyDescent="0.25">
      <c r="B146540" s="96"/>
      <c r="C146540" s="96"/>
      <c r="D146540" s="96"/>
      <c r="E146540" s="96"/>
      <c r="F146540" s="96"/>
      <c r="G146540" s="96"/>
      <c r="H146540" s="137"/>
    </row>
    <row r="146541" spans="2:8" x14ac:dyDescent="0.25">
      <c r="B146541" s="96"/>
      <c r="C146541" s="96"/>
      <c r="D146541" s="96"/>
      <c r="E146541" s="96"/>
      <c r="F146541" s="96"/>
      <c r="G146541" s="96"/>
      <c r="H146541" s="137"/>
    </row>
    <row r="146542" spans="2:8" x14ac:dyDescent="0.25">
      <c r="B146542" s="96"/>
      <c r="C146542" s="96"/>
      <c r="D146542" s="96"/>
      <c r="E146542" s="96"/>
      <c r="F146542" s="96"/>
      <c r="G146542" s="96"/>
      <c r="H146542" s="137"/>
    </row>
    <row r="146543" spans="2:8" x14ac:dyDescent="0.25">
      <c r="B146543" s="96"/>
      <c r="C146543" s="96"/>
      <c r="D146543" s="96"/>
      <c r="E146543" s="96"/>
      <c r="F146543" s="96"/>
      <c r="G146543" s="96"/>
      <c r="H146543" s="137"/>
    </row>
    <row r="146659" spans="2:8" x14ac:dyDescent="0.25">
      <c r="B146659" s="96"/>
      <c r="C146659" s="96"/>
      <c r="D146659" s="96"/>
      <c r="E146659" s="96"/>
      <c r="F146659" s="96"/>
      <c r="G146659" s="96"/>
      <c r="H146659" s="137"/>
    </row>
    <row r="146660" spans="2:8" x14ac:dyDescent="0.25">
      <c r="B146660" s="96"/>
      <c r="C146660" s="96"/>
      <c r="D146660" s="96"/>
      <c r="E146660" s="96"/>
      <c r="F146660" s="96"/>
      <c r="G146660" s="96"/>
      <c r="H146660" s="137"/>
    </row>
    <row r="146661" spans="2:8" x14ac:dyDescent="0.25">
      <c r="B146661" s="96"/>
      <c r="C146661" s="96"/>
      <c r="D146661" s="96"/>
      <c r="E146661" s="96"/>
      <c r="F146661" s="96"/>
      <c r="G146661" s="96"/>
      <c r="H146661" s="137"/>
    </row>
    <row r="146662" spans="2:8" x14ac:dyDescent="0.25">
      <c r="B146662" s="96"/>
      <c r="C146662" s="96"/>
      <c r="D146662" s="96"/>
      <c r="E146662" s="96"/>
      <c r="F146662" s="96"/>
      <c r="G146662" s="96"/>
      <c r="H146662" s="137"/>
    </row>
    <row r="146663" spans="2:8" x14ac:dyDescent="0.25">
      <c r="B146663" s="96"/>
      <c r="C146663" s="96"/>
      <c r="D146663" s="96"/>
      <c r="E146663" s="96"/>
      <c r="F146663" s="96"/>
      <c r="G146663" s="96"/>
      <c r="H146663" s="137"/>
    </row>
    <row r="146779" spans="2:8" x14ac:dyDescent="0.25">
      <c r="B146779" s="96"/>
      <c r="C146779" s="96"/>
      <c r="D146779" s="96"/>
      <c r="E146779" s="96"/>
      <c r="F146779" s="96"/>
      <c r="G146779" s="96"/>
      <c r="H146779" s="137"/>
    </row>
    <row r="146780" spans="2:8" x14ac:dyDescent="0.25">
      <c r="B146780" s="96"/>
      <c r="C146780" s="96"/>
      <c r="D146780" s="96"/>
      <c r="E146780" s="96"/>
      <c r="F146780" s="96"/>
      <c r="G146780" s="96"/>
      <c r="H146780" s="137"/>
    </row>
    <row r="146781" spans="2:8" x14ac:dyDescent="0.25">
      <c r="B146781" s="96"/>
      <c r="C146781" s="96"/>
      <c r="D146781" s="96"/>
      <c r="E146781" s="96"/>
      <c r="F146781" s="96"/>
      <c r="G146781" s="96"/>
      <c r="H146781" s="137"/>
    </row>
    <row r="146782" spans="2:8" x14ac:dyDescent="0.25">
      <c r="B146782" s="96"/>
      <c r="C146782" s="96"/>
      <c r="D146782" s="96"/>
      <c r="E146782" s="96"/>
      <c r="F146782" s="96"/>
      <c r="G146782" s="96"/>
      <c r="H146782" s="137"/>
    </row>
    <row r="146783" spans="2:8" x14ac:dyDescent="0.25">
      <c r="B146783" s="96"/>
      <c r="C146783" s="96"/>
      <c r="D146783" s="96"/>
      <c r="E146783" s="96"/>
      <c r="F146783" s="96"/>
      <c r="G146783" s="96"/>
      <c r="H146783" s="137"/>
    </row>
    <row r="146899" spans="2:8" x14ac:dyDescent="0.25">
      <c r="B146899" s="96"/>
      <c r="C146899" s="96"/>
      <c r="D146899" s="96"/>
      <c r="E146899" s="96"/>
      <c r="F146899" s="96"/>
      <c r="G146899" s="96"/>
      <c r="H146899" s="137"/>
    </row>
    <row r="146900" spans="2:8" x14ac:dyDescent="0.25">
      <c r="B146900" s="96"/>
      <c r="C146900" s="96"/>
      <c r="D146900" s="96"/>
      <c r="E146900" s="96"/>
      <c r="F146900" s="96"/>
      <c r="G146900" s="96"/>
      <c r="H146900" s="137"/>
    </row>
    <row r="146901" spans="2:8" x14ac:dyDescent="0.25">
      <c r="B146901" s="96"/>
      <c r="C146901" s="96"/>
      <c r="D146901" s="96"/>
      <c r="E146901" s="96"/>
      <c r="F146901" s="96"/>
      <c r="G146901" s="96"/>
      <c r="H146901" s="137"/>
    </row>
    <row r="146902" spans="2:8" x14ac:dyDescent="0.25">
      <c r="B146902" s="96"/>
      <c r="C146902" s="96"/>
      <c r="D146902" s="96"/>
      <c r="E146902" s="96"/>
      <c r="F146902" s="96"/>
      <c r="G146902" s="96"/>
      <c r="H146902" s="137"/>
    </row>
    <row r="146903" spans="2:8" x14ac:dyDescent="0.25">
      <c r="B146903" s="96"/>
      <c r="C146903" s="96"/>
      <c r="D146903" s="96"/>
      <c r="E146903" s="96"/>
      <c r="F146903" s="96"/>
      <c r="G146903" s="96"/>
      <c r="H146903" s="137"/>
    </row>
    <row r="147019" spans="2:8" x14ac:dyDescent="0.25">
      <c r="B147019" s="96"/>
      <c r="C147019" s="96"/>
      <c r="D147019" s="96"/>
      <c r="E147019" s="96"/>
      <c r="F147019" s="96"/>
      <c r="G147019" s="96"/>
      <c r="H147019" s="137"/>
    </row>
    <row r="147020" spans="2:8" x14ac:dyDescent="0.25">
      <c r="B147020" s="96"/>
      <c r="C147020" s="96"/>
      <c r="D147020" s="96"/>
      <c r="E147020" s="96"/>
      <c r="F147020" s="96"/>
      <c r="G147020" s="96"/>
      <c r="H147020" s="137"/>
    </row>
    <row r="147021" spans="2:8" x14ac:dyDescent="0.25">
      <c r="B147021" s="96"/>
      <c r="C147021" s="96"/>
      <c r="D147021" s="96"/>
      <c r="E147021" s="96"/>
      <c r="F147021" s="96"/>
      <c r="G147021" s="96"/>
      <c r="H147021" s="137"/>
    </row>
    <row r="147022" spans="2:8" x14ac:dyDescent="0.25">
      <c r="B147022" s="96"/>
      <c r="C147022" s="96"/>
      <c r="D147022" s="96"/>
      <c r="E147022" s="96"/>
      <c r="F147022" s="96"/>
      <c r="G147022" s="96"/>
      <c r="H147022" s="137"/>
    </row>
    <row r="147023" spans="2:8" x14ac:dyDescent="0.25">
      <c r="B147023" s="96"/>
      <c r="C147023" s="96"/>
      <c r="D147023" s="96"/>
      <c r="E147023" s="96"/>
      <c r="F147023" s="96"/>
      <c r="G147023" s="96"/>
      <c r="H147023" s="137"/>
    </row>
    <row r="147139" spans="2:8" x14ac:dyDescent="0.25">
      <c r="B147139" s="96"/>
      <c r="C147139" s="96"/>
      <c r="D147139" s="96"/>
      <c r="E147139" s="96"/>
      <c r="F147139" s="96"/>
      <c r="G147139" s="96"/>
      <c r="H147139" s="137"/>
    </row>
    <row r="147140" spans="2:8" x14ac:dyDescent="0.25">
      <c r="B147140" s="96"/>
      <c r="C147140" s="96"/>
      <c r="D147140" s="96"/>
      <c r="E147140" s="96"/>
      <c r="F147140" s="96"/>
      <c r="G147140" s="96"/>
      <c r="H147140" s="137"/>
    </row>
    <row r="147141" spans="2:8" x14ac:dyDescent="0.25">
      <c r="B147141" s="96"/>
      <c r="C147141" s="96"/>
      <c r="D147141" s="96"/>
      <c r="E147141" s="96"/>
      <c r="F147141" s="96"/>
      <c r="G147141" s="96"/>
      <c r="H147141" s="137"/>
    </row>
    <row r="147142" spans="2:8" x14ac:dyDescent="0.25">
      <c r="B147142" s="96"/>
      <c r="C147142" s="96"/>
      <c r="D147142" s="96"/>
      <c r="E147142" s="96"/>
      <c r="F147142" s="96"/>
      <c r="G147142" s="96"/>
      <c r="H147142" s="137"/>
    </row>
    <row r="147143" spans="2:8" x14ac:dyDescent="0.25">
      <c r="B147143" s="96"/>
      <c r="C147143" s="96"/>
      <c r="D147143" s="96"/>
      <c r="E147143" s="96"/>
      <c r="F147143" s="96"/>
      <c r="G147143" s="96"/>
      <c r="H147143" s="137"/>
    </row>
    <row r="147259" spans="2:8" x14ac:dyDescent="0.25">
      <c r="B147259" s="96"/>
      <c r="C147259" s="96"/>
      <c r="D147259" s="96"/>
      <c r="E147259" s="96"/>
      <c r="F147259" s="96"/>
      <c r="G147259" s="96"/>
      <c r="H147259" s="137"/>
    </row>
    <row r="147260" spans="2:8" x14ac:dyDescent="0.25">
      <c r="B147260" s="96"/>
      <c r="C147260" s="96"/>
      <c r="D147260" s="96"/>
      <c r="E147260" s="96"/>
      <c r="F147260" s="96"/>
      <c r="G147260" s="96"/>
      <c r="H147260" s="137"/>
    </row>
    <row r="147261" spans="2:8" x14ac:dyDescent="0.25">
      <c r="B147261" s="96"/>
      <c r="C147261" s="96"/>
      <c r="D147261" s="96"/>
      <c r="E147261" s="96"/>
      <c r="F147261" s="96"/>
      <c r="G147261" s="96"/>
      <c r="H147261" s="137"/>
    </row>
    <row r="147262" spans="2:8" x14ac:dyDescent="0.25">
      <c r="B147262" s="96"/>
      <c r="C147262" s="96"/>
      <c r="D147262" s="96"/>
      <c r="E147262" s="96"/>
      <c r="F147262" s="96"/>
      <c r="G147262" s="96"/>
      <c r="H147262" s="137"/>
    </row>
    <row r="147263" spans="2:8" x14ac:dyDescent="0.25">
      <c r="B147263" s="96"/>
      <c r="C147263" s="96"/>
      <c r="D147263" s="96"/>
      <c r="E147263" s="96"/>
      <c r="F147263" s="96"/>
      <c r="G147263" s="96"/>
      <c r="H147263" s="137"/>
    </row>
    <row r="147379" spans="2:8" x14ac:dyDescent="0.25">
      <c r="B147379" s="96"/>
      <c r="C147379" s="96"/>
      <c r="D147379" s="96"/>
      <c r="E147379" s="96"/>
      <c r="F147379" s="96"/>
      <c r="G147379" s="96"/>
      <c r="H147379" s="137"/>
    </row>
    <row r="147380" spans="2:8" x14ac:dyDescent="0.25">
      <c r="B147380" s="96"/>
      <c r="C147380" s="96"/>
      <c r="D147380" s="96"/>
      <c r="E147380" s="96"/>
      <c r="F147380" s="96"/>
      <c r="G147380" s="96"/>
      <c r="H147380" s="137"/>
    </row>
    <row r="147381" spans="2:8" x14ac:dyDescent="0.25">
      <c r="B147381" s="96"/>
      <c r="C147381" s="96"/>
      <c r="D147381" s="96"/>
      <c r="E147381" s="96"/>
      <c r="F147381" s="96"/>
      <c r="G147381" s="96"/>
      <c r="H147381" s="137"/>
    </row>
    <row r="147382" spans="2:8" x14ac:dyDescent="0.25">
      <c r="B147382" s="96"/>
      <c r="C147382" s="96"/>
      <c r="D147382" s="96"/>
      <c r="E147382" s="96"/>
      <c r="F147382" s="96"/>
      <c r="G147382" s="96"/>
      <c r="H147382" s="137"/>
    </row>
    <row r="147383" spans="2:8" x14ac:dyDescent="0.25">
      <c r="B147383" s="96"/>
      <c r="C147383" s="96"/>
      <c r="D147383" s="96"/>
      <c r="E147383" s="96"/>
      <c r="F147383" s="96"/>
      <c r="G147383" s="96"/>
      <c r="H147383" s="137"/>
    </row>
    <row r="147499" spans="2:8" x14ac:dyDescent="0.25">
      <c r="B147499" s="96"/>
      <c r="C147499" s="96"/>
      <c r="D147499" s="96"/>
      <c r="E147499" s="96"/>
      <c r="F147499" s="96"/>
      <c r="G147499" s="96"/>
      <c r="H147499" s="137"/>
    </row>
    <row r="147500" spans="2:8" x14ac:dyDescent="0.25">
      <c r="B147500" s="96"/>
      <c r="C147500" s="96"/>
      <c r="D147500" s="96"/>
      <c r="E147500" s="96"/>
      <c r="F147500" s="96"/>
      <c r="G147500" s="96"/>
      <c r="H147500" s="137"/>
    </row>
    <row r="147501" spans="2:8" x14ac:dyDescent="0.25">
      <c r="B147501" s="96"/>
      <c r="C147501" s="96"/>
      <c r="D147501" s="96"/>
      <c r="E147501" s="96"/>
      <c r="F147501" s="96"/>
      <c r="G147501" s="96"/>
      <c r="H147501" s="137"/>
    </row>
    <row r="147502" spans="2:8" x14ac:dyDescent="0.25">
      <c r="B147502" s="96"/>
      <c r="C147502" s="96"/>
      <c r="D147502" s="96"/>
      <c r="E147502" s="96"/>
      <c r="F147502" s="96"/>
      <c r="G147502" s="96"/>
      <c r="H147502" s="137"/>
    </row>
    <row r="147503" spans="2:8" x14ac:dyDescent="0.25">
      <c r="B147503" s="96"/>
      <c r="C147503" s="96"/>
      <c r="D147503" s="96"/>
      <c r="E147503" s="96"/>
      <c r="F147503" s="96"/>
      <c r="G147503" s="96"/>
      <c r="H147503" s="137"/>
    </row>
    <row r="147619" spans="2:8" x14ac:dyDescent="0.25">
      <c r="B147619" s="96"/>
      <c r="C147619" s="96"/>
      <c r="D147619" s="96"/>
      <c r="E147619" s="96"/>
      <c r="F147619" s="96"/>
      <c r="G147619" s="96"/>
      <c r="H147619" s="137"/>
    </row>
    <row r="147620" spans="2:8" x14ac:dyDescent="0.25">
      <c r="B147620" s="96"/>
      <c r="C147620" s="96"/>
      <c r="D147620" s="96"/>
      <c r="E147620" s="96"/>
      <c r="F147620" s="96"/>
      <c r="G147620" s="96"/>
      <c r="H147620" s="137"/>
    </row>
    <row r="147621" spans="2:8" x14ac:dyDescent="0.25">
      <c r="B147621" s="96"/>
      <c r="C147621" s="96"/>
      <c r="D147621" s="96"/>
      <c r="E147621" s="96"/>
      <c r="F147621" s="96"/>
      <c r="G147621" s="96"/>
      <c r="H147621" s="137"/>
    </row>
    <row r="147622" spans="2:8" x14ac:dyDescent="0.25">
      <c r="B147622" s="96"/>
      <c r="C147622" s="96"/>
      <c r="D147622" s="96"/>
      <c r="E147622" s="96"/>
      <c r="F147622" s="96"/>
      <c r="G147622" s="96"/>
      <c r="H147622" s="137"/>
    </row>
    <row r="147623" spans="2:8" x14ac:dyDescent="0.25">
      <c r="B147623" s="96"/>
      <c r="C147623" s="96"/>
      <c r="D147623" s="96"/>
      <c r="E147623" s="96"/>
      <c r="F147623" s="96"/>
      <c r="G147623" s="96"/>
      <c r="H147623" s="137"/>
    </row>
    <row r="147739" spans="2:8" x14ac:dyDescent="0.25">
      <c r="B147739" s="96"/>
      <c r="C147739" s="96"/>
      <c r="D147739" s="96"/>
      <c r="E147739" s="96"/>
      <c r="F147739" s="96"/>
      <c r="G147739" s="96"/>
      <c r="H147739" s="137"/>
    </row>
    <row r="147740" spans="2:8" x14ac:dyDescent="0.25">
      <c r="B147740" s="96"/>
      <c r="C147740" s="96"/>
      <c r="D147740" s="96"/>
      <c r="E147740" s="96"/>
      <c r="F147740" s="96"/>
      <c r="G147740" s="96"/>
      <c r="H147740" s="137"/>
    </row>
    <row r="147741" spans="2:8" x14ac:dyDescent="0.25">
      <c r="B147741" s="96"/>
      <c r="C147741" s="96"/>
      <c r="D147741" s="96"/>
      <c r="E147741" s="96"/>
      <c r="F147741" s="96"/>
      <c r="G147741" s="96"/>
      <c r="H147741" s="137"/>
    </row>
    <row r="147742" spans="2:8" x14ac:dyDescent="0.25">
      <c r="B147742" s="96"/>
      <c r="C147742" s="96"/>
      <c r="D147742" s="96"/>
      <c r="E147742" s="96"/>
      <c r="F147742" s="96"/>
      <c r="G147742" s="96"/>
      <c r="H147742" s="137"/>
    </row>
    <row r="147743" spans="2:8" x14ac:dyDescent="0.25">
      <c r="B147743" s="96"/>
      <c r="C147743" s="96"/>
      <c r="D147743" s="96"/>
      <c r="E147743" s="96"/>
      <c r="F147743" s="96"/>
      <c r="G147743" s="96"/>
      <c r="H147743" s="137"/>
    </row>
    <row r="147859" spans="2:8" x14ac:dyDescent="0.25">
      <c r="B147859" s="96"/>
      <c r="C147859" s="96"/>
      <c r="D147859" s="96"/>
      <c r="E147859" s="96"/>
      <c r="F147859" s="96"/>
      <c r="G147859" s="96"/>
      <c r="H147859" s="137"/>
    </row>
    <row r="147860" spans="2:8" x14ac:dyDescent="0.25">
      <c r="B147860" s="96"/>
      <c r="C147860" s="96"/>
      <c r="D147860" s="96"/>
      <c r="E147860" s="96"/>
      <c r="F147860" s="96"/>
      <c r="G147860" s="96"/>
      <c r="H147860" s="137"/>
    </row>
    <row r="147861" spans="2:8" x14ac:dyDescent="0.25">
      <c r="B147861" s="96"/>
      <c r="C147861" s="96"/>
      <c r="D147861" s="96"/>
      <c r="E147861" s="96"/>
      <c r="F147861" s="96"/>
      <c r="G147861" s="96"/>
      <c r="H147861" s="137"/>
    </row>
    <row r="147862" spans="2:8" x14ac:dyDescent="0.25">
      <c r="B147862" s="96"/>
      <c r="C147862" s="96"/>
      <c r="D147862" s="96"/>
      <c r="E147862" s="96"/>
      <c r="F147862" s="96"/>
      <c r="G147862" s="96"/>
      <c r="H147862" s="137"/>
    </row>
    <row r="147863" spans="2:8" x14ac:dyDescent="0.25">
      <c r="B147863" s="96"/>
      <c r="C147863" s="96"/>
      <c r="D147863" s="96"/>
      <c r="E147863" s="96"/>
      <c r="F147863" s="96"/>
      <c r="G147863" s="96"/>
      <c r="H147863" s="137"/>
    </row>
    <row r="147979" spans="2:8" x14ac:dyDescent="0.25">
      <c r="B147979" s="96"/>
      <c r="C147979" s="96"/>
      <c r="D147979" s="96"/>
      <c r="E147979" s="96"/>
      <c r="F147979" s="96"/>
      <c r="G147979" s="96"/>
      <c r="H147979" s="137"/>
    </row>
    <row r="147980" spans="2:8" x14ac:dyDescent="0.25">
      <c r="B147980" s="96"/>
      <c r="C147980" s="96"/>
      <c r="D147980" s="96"/>
      <c r="E147980" s="96"/>
      <c r="F147980" s="96"/>
      <c r="G147980" s="96"/>
      <c r="H147980" s="137"/>
    </row>
    <row r="147981" spans="2:8" x14ac:dyDescent="0.25">
      <c r="B147981" s="96"/>
      <c r="C147981" s="96"/>
      <c r="D147981" s="96"/>
      <c r="E147981" s="96"/>
      <c r="F147981" s="96"/>
      <c r="G147981" s="96"/>
      <c r="H147981" s="137"/>
    </row>
    <row r="147982" spans="2:8" x14ac:dyDescent="0.25">
      <c r="B147982" s="96"/>
      <c r="C147982" s="96"/>
      <c r="D147982" s="96"/>
      <c r="E147982" s="96"/>
      <c r="F147982" s="96"/>
      <c r="G147982" s="96"/>
      <c r="H147982" s="137"/>
    </row>
    <row r="147983" spans="2:8" x14ac:dyDescent="0.25">
      <c r="B147983" s="96"/>
      <c r="C147983" s="96"/>
      <c r="D147983" s="96"/>
      <c r="E147983" s="96"/>
      <c r="F147983" s="96"/>
      <c r="G147983" s="96"/>
      <c r="H147983" s="137"/>
    </row>
    <row r="148099" spans="2:8" x14ac:dyDescent="0.25">
      <c r="B148099" s="96"/>
      <c r="C148099" s="96"/>
      <c r="D148099" s="96"/>
      <c r="E148099" s="96"/>
      <c r="F148099" s="96"/>
      <c r="G148099" s="96"/>
      <c r="H148099" s="137"/>
    </row>
    <row r="148100" spans="2:8" x14ac:dyDescent="0.25">
      <c r="B148100" s="96"/>
      <c r="C148100" s="96"/>
      <c r="D148100" s="96"/>
      <c r="E148100" s="96"/>
      <c r="F148100" s="96"/>
      <c r="G148100" s="96"/>
      <c r="H148100" s="137"/>
    </row>
    <row r="148101" spans="2:8" x14ac:dyDescent="0.25">
      <c r="B148101" s="96"/>
      <c r="C148101" s="96"/>
      <c r="D148101" s="96"/>
      <c r="E148101" s="96"/>
      <c r="F148101" s="96"/>
      <c r="G148101" s="96"/>
      <c r="H148101" s="137"/>
    </row>
    <row r="148102" spans="2:8" x14ac:dyDescent="0.25">
      <c r="B148102" s="96"/>
      <c r="C148102" s="96"/>
      <c r="D148102" s="96"/>
      <c r="E148102" s="96"/>
      <c r="F148102" s="96"/>
      <c r="G148102" s="96"/>
      <c r="H148102" s="137"/>
    </row>
    <row r="148103" spans="2:8" x14ac:dyDescent="0.25">
      <c r="B148103" s="96"/>
      <c r="C148103" s="96"/>
      <c r="D148103" s="96"/>
      <c r="E148103" s="96"/>
      <c r="F148103" s="96"/>
      <c r="G148103" s="96"/>
      <c r="H148103" s="137"/>
    </row>
    <row r="148219" spans="2:8" x14ac:dyDescent="0.25">
      <c r="B148219" s="96"/>
      <c r="C148219" s="96"/>
      <c r="D148219" s="96"/>
      <c r="E148219" s="96"/>
      <c r="F148219" s="96"/>
      <c r="G148219" s="96"/>
      <c r="H148219" s="137"/>
    </row>
    <row r="148220" spans="2:8" x14ac:dyDescent="0.25">
      <c r="B148220" s="96"/>
      <c r="C148220" s="96"/>
      <c r="D148220" s="96"/>
      <c r="E148220" s="96"/>
      <c r="F148220" s="96"/>
      <c r="G148220" s="96"/>
      <c r="H148220" s="137"/>
    </row>
    <row r="148221" spans="2:8" x14ac:dyDescent="0.25">
      <c r="B148221" s="96"/>
      <c r="C148221" s="96"/>
      <c r="D148221" s="96"/>
      <c r="E148221" s="96"/>
      <c r="F148221" s="96"/>
      <c r="G148221" s="96"/>
      <c r="H148221" s="137"/>
    </row>
    <row r="148222" spans="2:8" x14ac:dyDescent="0.25">
      <c r="B148222" s="96"/>
      <c r="C148222" s="96"/>
      <c r="D148222" s="96"/>
      <c r="E148222" s="96"/>
      <c r="F148222" s="96"/>
      <c r="G148222" s="96"/>
      <c r="H148222" s="137"/>
    </row>
    <row r="148223" spans="2:8" x14ac:dyDescent="0.25">
      <c r="B148223" s="96"/>
      <c r="C148223" s="96"/>
      <c r="D148223" s="96"/>
      <c r="E148223" s="96"/>
      <c r="F148223" s="96"/>
      <c r="G148223" s="96"/>
      <c r="H148223" s="137"/>
    </row>
    <row r="148339" spans="2:8" x14ac:dyDescent="0.25">
      <c r="B148339" s="96"/>
      <c r="C148339" s="96"/>
      <c r="D148339" s="96"/>
      <c r="E148339" s="96"/>
      <c r="F148339" s="96"/>
      <c r="G148339" s="96"/>
      <c r="H148339" s="137"/>
    </row>
    <row r="148340" spans="2:8" x14ac:dyDescent="0.25">
      <c r="B148340" s="96"/>
      <c r="C148340" s="96"/>
      <c r="D148340" s="96"/>
      <c r="E148340" s="96"/>
      <c r="F148340" s="96"/>
      <c r="G148340" s="96"/>
      <c r="H148340" s="137"/>
    </row>
    <row r="148341" spans="2:8" x14ac:dyDescent="0.25">
      <c r="B148341" s="96"/>
      <c r="C148341" s="96"/>
      <c r="D148341" s="96"/>
      <c r="E148341" s="96"/>
      <c r="F148341" s="96"/>
      <c r="G148341" s="96"/>
      <c r="H148341" s="137"/>
    </row>
    <row r="148342" spans="2:8" x14ac:dyDescent="0.25">
      <c r="B148342" s="96"/>
      <c r="C148342" s="96"/>
      <c r="D148342" s="96"/>
      <c r="E148342" s="96"/>
      <c r="F148342" s="96"/>
      <c r="G148342" s="96"/>
      <c r="H148342" s="137"/>
    </row>
    <row r="148343" spans="2:8" x14ac:dyDescent="0.25">
      <c r="B148343" s="96"/>
      <c r="C148343" s="96"/>
      <c r="D148343" s="96"/>
      <c r="E148343" s="96"/>
      <c r="F148343" s="96"/>
      <c r="G148343" s="96"/>
      <c r="H148343" s="137"/>
    </row>
    <row r="148459" spans="2:8" x14ac:dyDescent="0.25">
      <c r="B148459" s="96"/>
      <c r="C148459" s="96"/>
      <c r="D148459" s="96"/>
      <c r="E148459" s="96"/>
      <c r="F148459" s="96"/>
      <c r="G148459" s="96"/>
      <c r="H148459" s="137"/>
    </row>
    <row r="148460" spans="2:8" x14ac:dyDescent="0.25">
      <c r="B148460" s="96"/>
      <c r="C148460" s="96"/>
      <c r="D148460" s="96"/>
      <c r="E148460" s="96"/>
      <c r="F148460" s="96"/>
      <c r="G148460" s="96"/>
      <c r="H148460" s="137"/>
    </row>
    <row r="148461" spans="2:8" x14ac:dyDescent="0.25">
      <c r="B148461" s="96"/>
      <c r="C148461" s="96"/>
      <c r="D148461" s="96"/>
      <c r="E148461" s="96"/>
      <c r="F148461" s="96"/>
      <c r="G148461" s="96"/>
      <c r="H148461" s="137"/>
    </row>
    <row r="148462" spans="2:8" x14ac:dyDescent="0.25">
      <c r="B148462" s="96"/>
      <c r="C148462" s="96"/>
      <c r="D148462" s="96"/>
      <c r="E148462" s="96"/>
      <c r="F148462" s="96"/>
      <c r="G148462" s="96"/>
      <c r="H148462" s="137"/>
    </row>
    <row r="148463" spans="2:8" x14ac:dyDescent="0.25">
      <c r="B148463" s="96"/>
      <c r="C148463" s="96"/>
      <c r="D148463" s="96"/>
      <c r="E148463" s="96"/>
      <c r="F148463" s="96"/>
      <c r="G148463" s="96"/>
      <c r="H148463" s="137"/>
    </row>
    <row r="148579" spans="2:8" x14ac:dyDescent="0.25">
      <c r="B148579" s="96"/>
      <c r="C148579" s="96"/>
      <c r="D148579" s="96"/>
      <c r="E148579" s="96"/>
      <c r="F148579" s="96"/>
      <c r="G148579" s="96"/>
      <c r="H148579" s="137"/>
    </row>
    <row r="148580" spans="2:8" x14ac:dyDescent="0.25">
      <c r="B148580" s="96"/>
      <c r="C148580" s="96"/>
      <c r="D148580" s="96"/>
      <c r="E148580" s="96"/>
      <c r="F148580" s="96"/>
      <c r="G148580" s="96"/>
      <c r="H148580" s="137"/>
    </row>
    <row r="148581" spans="2:8" x14ac:dyDescent="0.25">
      <c r="B148581" s="96"/>
      <c r="C148581" s="96"/>
      <c r="D148581" s="96"/>
      <c r="E148581" s="96"/>
      <c r="F148581" s="96"/>
      <c r="G148581" s="96"/>
      <c r="H148581" s="137"/>
    </row>
    <row r="148582" spans="2:8" x14ac:dyDescent="0.25">
      <c r="B148582" s="96"/>
      <c r="C148582" s="96"/>
      <c r="D148582" s="96"/>
      <c r="E148582" s="96"/>
      <c r="F148582" s="96"/>
      <c r="G148582" s="96"/>
      <c r="H148582" s="137"/>
    </row>
    <row r="148583" spans="2:8" x14ac:dyDescent="0.25">
      <c r="B148583" s="96"/>
      <c r="C148583" s="96"/>
      <c r="D148583" s="96"/>
      <c r="E148583" s="96"/>
      <c r="F148583" s="96"/>
      <c r="G148583" s="96"/>
      <c r="H148583" s="137"/>
    </row>
    <row r="148699" spans="2:8" x14ac:dyDescent="0.25">
      <c r="B148699" s="96"/>
      <c r="C148699" s="96"/>
      <c r="D148699" s="96"/>
      <c r="E148699" s="96"/>
      <c r="F148699" s="96"/>
      <c r="G148699" s="96"/>
      <c r="H148699" s="137"/>
    </row>
    <row r="148700" spans="2:8" x14ac:dyDescent="0.25">
      <c r="B148700" s="96"/>
      <c r="C148700" s="96"/>
      <c r="D148700" s="96"/>
      <c r="E148700" s="96"/>
      <c r="F148700" s="96"/>
      <c r="G148700" s="96"/>
      <c r="H148700" s="137"/>
    </row>
    <row r="148701" spans="2:8" x14ac:dyDescent="0.25">
      <c r="B148701" s="96"/>
      <c r="C148701" s="96"/>
      <c r="D148701" s="96"/>
      <c r="E148701" s="96"/>
      <c r="F148701" s="96"/>
      <c r="G148701" s="96"/>
      <c r="H148701" s="137"/>
    </row>
    <row r="148702" spans="2:8" x14ac:dyDescent="0.25">
      <c r="B148702" s="96"/>
      <c r="C148702" s="96"/>
      <c r="D148702" s="96"/>
      <c r="E148702" s="96"/>
      <c r="F148702" s="96"/>
      <c r="G148702" s="96"/>
      <c r="H148702" s="137"/>
    </row>
    <row r="148703" spans="2:8" x14ac:dyDescent="0.25">
      <c r="B148703" s="96"/>
      <c r="C148703" s="96"/>
      <c r="D148703" s="96"/>
      <c r="E148703" s="96"/>
      <c r="F148703" s="96"/>
      <c r="G148703" s="96"/>
      <c r="H148703" s="137"/>
    </row>
    <row r="148819" spans="2:8" x14ac:dyDescent="0.25">
      <c r="B148819" s="96"/>
      <c r="C148819" s="96"/>
      <c r="D148819" s="96"/>
      <c r="E148819" s="96"/>
      <c r="F148819" s="96"/>
      <c r="G148819" s="96"/>
      <c r="H148819" s="137"/>
    </row>
    <row r="148820" spans="2:8" x14ac:dyDescent="0.25">
      <c r="B148820" s="96"/>
      <c r="C148820" s="96"/>
      <c r="D148820" s="96"/>
      <c r="E148820" s="96"/>
      <c r="F148820" s="96"/>
      <c r="G148820" s="96"/>
      <c r="H148820" s="137"/>
    </row>
    <row r="148821" spans="2:8" x14ac:dyDescent="0.25">
      <c r="B148821" s="96"/>
      <c r="C148821" s="96"/>
      <c r="D148821" s="96"/>
      <c r="E148821" s="96"/>
      <c r="F148821" s="96"/>
      <c r="G148821" s="96"/>
      <c r="H148821" s="137"/>
    </row>
    <row r="148822" spans="2:8" x14ac:dyDescent="0.25">
      <c r="B148822" s="96"/>
      <c r="C148822" s="96"/>
      <c r="D148822" s="96"/>
      <c r="E148822" s="96"/>
      <c r="F148822" s="96"/>
      <c r="G148822" s="96"/>
      <c r="H148822" s="137"/>
    </row>
    <row r="148823" spans="2:8" x14ac:dyDescent="0.25">
      <c r="B148823" s="96"/>
      <c r="C148823" s="96"/>
      <c r="D148823" s="96"/>
      <c r="E148823" s="96"/>
      <c r="F148823" s="96"/>
      <c r="G148823" s="96"/>
      <c r="H148823" s="137"/>
    </row>
    <row r="148939" spans="2:8" x14ac:dyDescent="0.25">
      <c r="B148939" s="96"/>
      <c r="C148939" s="96"/>
      <c r="D148939" s="96"/>
      <c r="E148939" s="96"/>
      <c r="F148939" s="96"/>
      <c r="G148939" s="96"/>
      <c r="H148939" s="137"/>
    </row>
    <row r="148940" spans="2:8" x14ac:dyDescent="0.25">
      <c r="B148940" s="96"/>
      <c r="C148940" s="96"/>
      <c r="D148940" s="96"/>
      <c r="E148940" s="96"/>
      <c r="F148940" s="96"/>
      <c r="G148940" s="96"/>
      <c r="H148940" s="137"/>
    </row>
    <row r="148941" spans="2:8" x14ac:dyDescent="0.25">
      <c r="B148941" s="96"/>
      <c r="C148941" s="96"/>
      <c r="D148941" s="96"/>
      <c r="E148941" s="96"/>
      <c r="F148941" s="96"/>
      <c r="G148941" s="96"/>
      <c r="H148941" s="137"/>
    </row>
    <row r="148942" spans="2:8" x14ac:dyDescent="0.25">
      <c r="B148942" s="96"/>
      <c r="C148942" s="96"/>
      <c r="D148942" s="96"/>
      <c r="E148942" s="96"/>
      <c r="F148942" s="96"/>
      <c r="G148942" s="96"/>
      <c r="H148942" s="137"/>
    </row>
    <row r="148943" spans="2:8" x14ac:dyDescent="0.25">
      <c r="B148943" s="96"/>
      <c r="C148943" s="96"/>
      <c r="D148943" s="96"/>
      <c r="E148943" s="96"/>
      <c r="F148943" s="96"/>
      <c r="G148943" s="96"/>
      <c r="H148943" s="137"/>
    </row>
    <row r="149059" spans="2:8" x14ac:dyDescent="0.25">
      <c r="B149059" s="96"/>
      <c r="C149059" s="96"/>
      <c r="D149059" s="96"/>
      <c r="E149059" s="96"/>
      <c r="F149059" s="96"/>
      <c r="G149059" s="96"/>
      <c r="H149059" s="137"/>
    </row>
    <row r="149060" spans="2:8" x14ac:dyDescent="0.25">
      <c r="B149060" s="96"/>
      <c r="C149060" s="96"/>
      <c r="D149060" s="96"/>
      <c r="E149060" s="96"/>
      <c r="F149060" s="96"/>
      <c r="G149060" s="96"/>
      <c r="H149060" s="137"/>
    </row>
    <row r="149061" spans="2:8" x14ac:dyDescent="0.25">
      <c r="B149061" s="96"/>
      <c r="C149061" s="96"/>
      <c r="D149061" s="96"/>
      <c r="E149061" s="96"/>
      <c r="F149061" s="96"/>
      <c r="G149061" s="96"/>
      <c r="H149061" s="137"/>
    </row>
    <row r="149062" spans="2:8" x14ac:dyDescent="0.25">
      <c r="B149062" s="96"/>
      <c r="C149062" s="96"/>
      <c r="D149062" s="96"/>
      <c r="E149062" s="96"/>
      <c r="F149062" s="96"/>
      <c r="G149062" s="96"/>
      <c r="H149062" s="137"/>
    </row>
    <row r="149063" spans="2:8" x14ac:dyDescent="0.25">
      <c r="B149063" s="96"/>
      <c r="C149063" s="96"/>
      <c r="D149063" s="96"/>
      <c r="E149063" s="96"/>
      <c r="F149063" s="96"/>
      <c r="G149063" s="96"/>
      <c r="H149063" s="137"/>
    </row>
    <row r="149179" spans="2:8" x14ac:dyDescent="0.25">
      <c r="B149179" s="96"/>
      <c r="C149179" s="96"/>
      <c r="D149179" s="96"/>
      <c r="E149179" s="96"/>
      <c r="F149179" s="96"/>
      <c r="G149179" s="96"/>
      <c r="H149179" s="137"/>
    </row>
    <row r="149180" spans="2:8" x14ac:dyDescent="0.25">
      <c r="B149180" s="96"/>
      <c r="C149180" s="96"/>
      <c r="D149180" s="96"/>
      <c r="E149180" s="96"/>
      <c r="F149180" s="96"/>
      <c r="G149180" s="96"/>
      <c r="H149180" s="137"/>
    </row>
    <row r="149181" spans="2:8" x14ac:dyDescent="0.25">
      <c r="B149181" s="96"/>
      <c r="C149181" s="96"/>
      <c r="D149181" s="96"/>
      <c r="E149181" s="96"/>
      <c r="F149181" s="96"/>
      <c r="G149181" s="96"/>
      <c r="H149181" s="137"/>
    </row>
    <row r="149182" spans="2:8" x14ac:dyDescent="0.25">
      <c r="B149182" s="96"/>
      <c r="C149182" s="96"/>
      <c r="D149182" s="96"/>
      <c r="E149182" s="96"/>
      <c r="F149182" s="96"/>
      <c r="G149182" s="96"/>
      <c r="H149182" s="137"/>
    </row>
    <row r="149183" spans="2:8" x14ac:dyDescent="0.25">
      <c r="B149183" s="96"/>
      <c r="C149183" s="96"/>
      <c r="D149183" s="96"/>
      <c r="E149183" s="96"/>
      <c r="F149183" s="96"/>
      <c r="G149183" s="96"/>
      <c r="H149183" s="137"/>
    </row>
    <row r="149299" spans="2:8" x14ac:dyDescent="0.25">
      <c r="B149299" s="96"/>
      <c r="C149299" s="96"/>
      <c r="D149299" s="96"/>
      <c r="E149299" s="96"/>
      <c r="F149299" s="96"/>
      <c r="G149299" s="96"/>
      <c r="H149299" s="137"/>
    </row>
    <row r="149300" spans="2:8" x14ac:dyDescent="0.25">
      <c r="B149300" s="96"/>
      <c r="C149300" s="96"/>
      <c r="D149300" s="96"/>
      <c r="E149300" s="96"/>
      <c r="F149300" s="96"/>
      <c r="G149300" s="96"/>
      <c r="H149300" s="137"/>
    </row>
    <row r="149301" spans="2:8" x14ac:dyDescent="0.25">
      <c r="B149301" s="96"/>
      <c r="C149301" s="96"/>
      <c r="D149301" s="96"/>
      <c r="E149301" s="96"/>
      <c r="F149301" s="96"/>
      <c r="G149301" s="96"/>
      <c r="H149301" s="137"/>
    </row>
    <row r="149302" spans="2:8" x14ac:dyDescent="0.25">
      <c r="B149302" s="96"/>
      <c r="C149302" s="96"/>
      <c r="D149302" s="96"/>
      <c r="E149302" s="96"/>
      <c r="F149302" s="96"/>
      <c r="G149302" s="96"/>
      <c r="H149302" s="137"/>
    </row>
    <row r="149303" spans="2:8" x14ac:dyDescent="0.25">
      <c r="B149303" s="96"/>
      <c r="C149303" s="96"/>
      <c r="D149303" s="96"/>
      <c r="E149303" s="96"/>
      <c r="F149303" s="96"/>
      <c r="G149303" s="96"/>
      <c r="H149303" s="137"/>
    </row>
    <row r="149419" spans="2:8" x14ac:dyDescent="0.25">
      <c r="B149419" s="96"/>
      <c r="C149419" s="96"/>
      <c r="D149419" s="96"/>
      <c r="E149419" s="96"/>
      <c r="F149419" s="96"/>
      <c r="G149419" s="96"/>
      <c r="H149419" s="137"/>
    </row>
    <row r="149420" spans="2:8" x14ac:dyDescent="0.25">
      <c r="B149420" s="96"/>
      <c r="C149420" s="96"/>
      <c r="D149420" s="96"/>
      <c r="E149420" s="96"/>
      <c r="F149420" s="96"/>
      <c r="G149420" s="96"/>
      <c r="H149420" s="137"/>
    </row>
    <row r="149421" spans="2:8" x14ac:dyDescent="0.25">
      <c r="B149421" s="96"/>
      <c r="C149421" s="96"/>
      <c r="D149421" s="96"/>
      <c r="E149421" s="96"/>
      <c r="F149421" s="96"/>
      <c r="G149421" s="96"/>
      <c r="H149421" s="137"/>
    </row>
    <row r="149422" spans="2:8" x14ac:dyDescent="0.25">
      <c r="B149422" s="96"/>
      <c r="C149422" s="96"/>
      <c r="D149422" s="96"/>
      <c r="E149422" s="96"/>
      <c r="F149422" s="96"/>
      <c r="G149422" s="96"/>
      <c r="H149422" s="137"/>
    </row>
    <row r="149423" spans="2:8" x14ac:dyDescent="0.25">
      <c r="B149423" s="96"/>
      <c r="C149423" s="96"/>
      <c r="D149423" s="96"/>
      <c r="E149423" s="96"/>
      <c r="F149423" s="96"/>
      <c r="G149423" s="96"/>
      <c r="H149423" s="137"/>
    </row>
    <row r="149539" spans="2:8" x14ac:dyDescent="0.25">
      <c r="B149539" s="96"/>
      <c r="C149539" s="96"/>
      <c r="D149539" s="96"/>
      <c r="E149539" s="96"/>
      <c r="F149539" s="96"/>
      <c r="G149539" s="96"/>
      <c r="H149539" s="137"/>
    </row>
    <row r="149540" spans="2:8" x14ac:dyDescent="0.25">
      <c r="B149540" s="96"/>
      <c r="C149540" s="96"/>
      <c r="D149540" s="96"/>
      <c r="E149540" s="96"/>
      <c r="F149540" s="96"/>
      <c r="G149540" s="96"/>
      <c r="H149540" s="137"/>
    </row>
    <row r="149541" spans="2:8" x14ac:dyDescent="0.25">
      <c r="B149541" s="96"/>
      <c r="C149541" s="96"/>
      <c r="D149541" s="96"/>
      <c r="E149541" s="96"/>
      <c r="F149541" s="96"/>
      <c r="G149541" s="96"/>
      <c r="H149541" s="137"/>
    </row>
    <row r="149542" spans="2:8" x14ac:dyDescent="0.25">
      <c r="B149542" s="96"/>
      <c r="C149542" s="96"/>
      <c r="D149542" s="96"/>
      <c r="E149542" s="96"/>
      <c r="F149542" s="96"/>
      <c r="G149542" s="96"/>
      <c r="H149542" s="137"/>
    </row>
    <row r="149543" spans="2:8" x14ac:dyDescent="0.25">
      <c r="B149543" s="96"/>
      <c r="C149543" s="96"/>
      <c r="D149543" s="96"/>
      <c r="E149543" s="96"/>
      <c r="F149543" s="96"/>
      <c r="G149543" s="96"/>
      <c r="H149543" s="137"/>
    </row>
    <row r="149659" spans="2:8" x14ac:dyDescent="0.25">
      <c r="B149659" s="96"/>
      <c r="C149659" s="96"/>
      <c r="D149659" s="96"/>
      <c r="E149659" s="96"/>
      <c r="F149659" s="96"/>
      <c r="G149659" s="96"/>
      <c r="H149659" s="137"/>
    </row>
    <row r="149660" spans="2:8" x14ac:dyDescent="0.25">
      <c r="B149660" s="96"/>
      <c r="C149660" s="96"/>
      <c r="D149660" s="96"/>
      <c r="E149660" s="96"/>
      <c r="F149660" s="96"/>
      <c r="G149660" s="96"/>
      <c r="H149660" s="137"/>
    </row>
    <row r="149661" spans="2:8" x14ac:dyDescent="0.25">
      <c r="B149661" s="96"/>
      <c r="C149661" s="96"/>
      <c r="D149661" s="96"/>
      <c r="E149661" s="96"/>
      <c r="F149661" s="96"/>
      <c r="G149661" s="96"/>
      <c r="H149661" s="137"/>
    </row>
    <row r="149662" spans="2:8" x14ac:dyDescent="0.25">
      <c r="B149662" s="96"/>
      <c r="C149662" s="96"/>
      <c r="D149662" s="96"/>
      <c r="E149662" s="96"/>
      <c r="F149662" s="96"/>
      <c r="G149662" s="96"/>
      <c r="H149662" s="137"/>
    </row>
    <row r="149663" spans="2:8" x14ac:dyDescent="0.25">
      <c r="B149663" s="96"/>
      <c r="C149663" s="96"/>
      <c r="D149663" s="96"/>
      <c r="E149663" s="96"/>
      <c r="F149663" s="96"/>
      <c r="G149663" s="96"/>
      <c r="H149663" s="137"/>
    </row>
    <row r="149779" spans="2:8" x14ac:dyDescent="0.25">
      <c r="B149779" s="96"/>
      <c r="C149779" s="96"/>
      <c r="D149779" s="96"/>
      <c r="E149779" s="96"/>
      <c r="F149779" s="96"/>
      <c r="G149779" s="96"/>
      <c r="H149779" s="137"/>
    </row>
    <row r="149780" spans="2:8" x14ac:dyDescent="0.25">
      <c r="B149780" s="96"/>
      <c r="C149780" s="96"/>
      <c r="D149780" s="96"/>
      <c r="E149780" s="96"/>
      <c r="F149780" s="96"/>
      <c r="G149780" s="96"/>
      <c r="H149780" s="137"/>
    </row>
    <row r="149781" spans="2:8" x14ac:dyDescent="0.25">
      <c r="B149781" s="96"/>
      <c r="C149781" s="96"/>
      <c r="D149781" s="96"/>
      <c r="E149781" s="96"/>
      <c r="F149781" s="96"/>
      <c r="G149781" s="96"/>
      <c r="H149781" s="137"/>
    </row>
    <row r="149782" spans="2:8" x14ac:dyDescent="0.25">
      <c r="B149782" s="96"/>
      <c r="C149782" s="96"/>
      <c r="D149782" s="96"/>
      <c r="E149782" s="96"/>
      <c r="F149782" s="96"/>
      <c r="G149782" s="96"/>
      <c r="H149782" s="137"/>
    </row>
    <row r="149783" spans="2:8" x14ac:dyDescent="0.25">
      <c r="B149783" s="96"/>
      <c r="C149783" s="96"/>
      <c r="D149783" s="96"/>
      <c r="E149783" s="96"/>
      <c r="F149783" s="96"/>
      <c r="G149783" s="96"/>
      <c r="H149783" s="137"/>
    </row>
    <row r="149899" spans="2:8" x14ac:dyDescent="0.25">
      <c r="B149899" s="96"/>
      <c r="C149899" s="96"/>
      <c r="D149899" s="96"/>
      <c r="E149899" s="96"/>
      <c r="F149899" s="96"/>
      <c r="G149899" s="96"/>
      <c r="H149899" s="137"/>
    </row>
    <row r="149900" spans="2:8" x14ac:dyDescent="0.25">
      <c r="B149900" s="96"/>
      <c r="C149900" s="96"/>
      <c r="D149900" s="96"/>
      <c r="E149900" s="96"/>
      <c r="F149900" s="96"/>
      <c r="G149900" s="96"/>
      <c r="H149900" s="137"/>
    </row>
    <row r="149901" spans="2:8" x14ac:dyDescent="0.25">
      <c r="B149901" s="96"/>
      <c r="C149901" s="96"/>
      <c r="D149901" s="96"/>
      <c r="E149901" s="96"/>
      <c r="F149901" s="96"/>
      <c r="G149901" s="96"/>
      <c r="H149901" s="137"/>
    </row>
    <row r="149902" spans="2:8" x14ac:dyDescent="0.25">
      <c r="B149902" s="96"/>
      <c r="C149902" s="96"/>
      <c r="D149902" s="96"/>
      <c r="E149902" s="96"/>
      <c r="F149902" s="96"/>
      <c r="G149902" s="96"/>
      <c r="H149902" s="137"/>
    </row>
    <row r="149903" spans="2:8" x14ac:dyDescent="0.25">
      <c r="B149903" s="96"/>
      <c r="C149903" s="96"/>
      <c r="D149903" s="96"/>
      <c r="E149903" s="96"/>
      <c r="F149903" s="96"/>
      <c r="G149903" s="96"/>
      <c r="H149903" s="137"/>
    </row>
    <row r="150019" spans="2:8" x14ac:dyDescent="0.25">
      <c r="B150019" s="96"/>
      <c r="C150019" s="96"/>
      <c r="D150019" s="96"/>
      <c r="E150019" s="96"/>
      <c r="F150019" s="96"/>
      <c r="G150019" s="96"/>
      <c r="H150019" s="137"/>
    </row>
    <row r="150020" spans="2:8" x14ac:dyDescent="0.25">
      <c r="B150020" s="96"/>
      <c r="C150020" s="96"/>
      <c r="D150020" s="96"/>
      <c r="E150020" s="96"/>
      <c r="F150020" s="96"/>
      <c r="G150020" s="96"/>
      <c r="H150020" s="137"/>
    </row>
    <row r="150021" spans="2:8" x14ac:dyDescent="0.25">
      <c r="B150021" s="96"/>
      <c r="C150021" s="96"/>
      <c r="D150021" s="96"/>
      <c r="E150021" s="96"/>
      <c r="F150021" s="96"/>
      <c r="G150021" s="96"/>
      <c r="H150021" s="137"/>
    </row>
    <row r="150022" spans="2:8" x14ac:dyDescent="0.25">
      <c r="B150022" s="96"/>
      <c r="C150022" s="96"/>
      <c r="D150022" s="96"/>
      <c r="E150022" s="96"/>
      <c r="F150022" s="96"/>
      <c r="G150022" s="96"/>
      <c r="H150022" s="137"/>
    </row>
    <row r="150023" spans="2:8" x14ac:dyDescent="0.25">
      <c r="B150023" s="96"/>
      <c r="C150023" s="96"/>
      <c r="D150023" s="96"/>
      <c r="E150023" s="96"/>
      <c r="F150023" s="96"/>
      <c r="G150023" s="96"/>
      <c r="H150023" s="137"/>
    </row>
    <row r="150139" spans="2:8" x14ac:dyDescent="0.25">
      <c r="B150139" s="96"/>
      <c r="C150139" s="96"/>
      <c r="D150139" s="96"/>
      <c r="E150139" s="96"/>
      <c r="F150139" s="96"/>
      <c r="G150139" s="96"/>
      <c r="H150139" s="137"/>
    </row>
    <row r="150140" spans="2:8" x14ac:dyDescent="0.25">
      <c r="B150140" s="96"/>
      <c r="C150140" s="96"/>
      <c r="D150140" s="96"/>
      <c r="E150140" s="96"/>
      <c r="F150140" s="96"/>
      <c r="G150140" s="96"/>
      <c r="H150140" s="137"/>
    </row>
    <row r="150141" spans="2:8" x14ac:dyDescent="0.25">
      <c r="B150141" s="96"/>
      <c r="C150141" s="96"/>
      <c r="D150141" s="96"/>
      <c r="E150141" s="96"/>
      <c r="F150141" s="96"/>
      <c r="G150141" s="96"/>
      <c r="H150141" s="137"/>
    </row>
    <row r="150142" spans="2:8" x14ac:dyDescent="0.25">
      <c r="B150142" s="96"/>
      <c r="C150142" s="96"/>
      <c r="D150142" s="96"/>
      <c r="E150142" s="96"/>
      <c r="F150142" s="96"/>
      <c r="G150142" s="96"/>
      <c r="H150142" s="137"/>
    </row>
    <row r="150143" spans="2:8" x14ac:dyDescent="0.25">
      <c r="B150143" s="96"/>
      <c r="C150143" s="96"/>
      <c r="D150143" s="96"/>
      <c r="E150143" s="96"/>
      <c r="F150143" s="96"/>
      <c r="G150143" s="96"/>
      <c r="H150143" s="137"/>
    </row>
    <row r="150259" spans="2:8" x14ac:dyDescent="0.25">
      <c r="B150259" s="96"/>
      <c r="C150259" s="96"/>
      <c r="D150259" s="96"/>
      <c r="E150259" s="96"/>
      <c r="F150259" s="96"/>
      <c r="G150259" s="96"/>
      <c r="H150259" s="137"/>
    </row>
    <row r="150260" spans="2:8" x14ac:dyDescent="0.25">
      <c r="B150260" s="96"/>
      <c r="C150260" s="96"/>
      <c r="D150260" s="96"/>
      <c r="E150260" s="96"/>
      <c r="F150260" s="96"/>
      <c r="G150260" s="96"/>
      <c r="H150260" s="137"/>
    </row>
    <row r="150261" spans="2:8" x14ac:dyDescent="0.25">
      <c r="B150261" s="96"/>
      <c r="C150261" s="96"/>
      <c r="D150261" s="96"/>
      <c r="E150261" s="96"/>
      <c r="F150261" s="96"/>
      <c r="G150261" s="96"/>
      <c r="H150261" s="137"/>
    </row>
    <row r="150262" spans="2:8" x14ac:dyDescent="0.25">
      <c r="B150262" s="96"/>
      <c r="C150262" s="96"/>
      <c r="D150262" s="96"/>
      <c r="E150262" s="96"/>
      <c r="F150262" s="96"/>
      <c r="G150262" s="96"/>
      <c r="H150262" s="137"/>
    </row>
    <row r="150263" spans="2:8" x14ac:dyDescent="0.25">
      <c r="B150263" s="96"/>
      <c r="C150263" s="96"/>
      <c r="D150263" s="96"/>
      <c r="E150263" s="96"/>
      <c r="F150263" s="96"/>
      <c r="G150263" s="96"/>
      <c r="H150263" s="137"/>
    </row>
    <row r="150379" spans="2:8" x14ac:dyDescent="0.25">
      <c r="B150379" s="96"/>
      <c r="C150379" s="96"/>
      <c r="D150379" s="96"/>
      <c r="E150379" s="96"/>
      <c r="F150379" s="96"/>
      <c r="G150379" s="96"/>
      <c r="H150379" s="137"/>
    </row>
    <row r="150380" spans="2:8" x14ac:dyDescent="0.25">
      <c r="B150380" s="96"/>
      <c r="C150380" s="96"/>
      <c r="D150380" s="96"/>
      <c r="E150380" s="96"/>
      <c r="F150380" s="96"/>
      <c r="G150380" s="96"/>
      <c r="H150380" s="137"/>
    </row>
    <row r="150381" spans="2:8" x14ac:dyDescent="0.25">
      <c r="B150381" s="96"/>
      <c r="C150381" s="96"/>
      <c r="D150381" s="96"/>
      <c r="E150381" s="96"/>
      <c r="F150381" s="96"/>
      <c r="G150381" s="96"/>
      <c r="H150381" s="137"/>
    </row>
    <row r="150382" spans="2:8" x14ac:dyDescent="0.25">
      <c r="B150382" s="96"/>
      <c r="C150382" s="96"/>
      <c r="D150382" s="96"/>
      <c r="E150382" s="96"/>
      <c r="F150382" s="96"/>
      <c r="G150382" s="96"/>
      <c r="H150382" s="137"/>
    </row>
    <row r="150383" spans="2:8" x14ac:dyDescent="0.25">
      <c r="B150383" s="96"/>
      <c r="C150383" s="96"/>
      <c r="D150383" s="96"/>
      <c r="E150383" s="96"/>
      <c r="F150383" s="96"/>
      <c r="G150383" s="96"/>
      <c r="H150383" s="137"/>
    </row>
    <row r="150499" spans="2:8" x14ac:dyDescent="0.25">
      <c r="B150499" s="96"/>
      <c r="C150499" s="96"/>
      <c r="D150499" s="96"/>
      <c r="E150499" s="96"/>
      <c r="F150499" s="96"/>
      <c r="G150499" s="96"/>
      <c r="H150499" s="137"/>
    </row>
    <row r="150500" spans="2:8" x14ac:dyDescent="0.25">
      <c r="B150500" s="96"/>
      <c r="C150500" s="96"/>
      <c r="D150500" s="96"/>
      <c r="E150500" s="96"/>
      <c r="F150500" s="96"/>
      <c r="G150500" s="96"/>
      <c r="H150500" s="137"/>
    </row>
    <row r="150501" spans="2:8" x14ac:dyDescent="0.25">
      <c r="B150501" s="96"/>
      <c r="C150501" s="96"/>
      <c r="D150501" s="96"/>
      <c r="E150501" s="96"/>
      <c r="F150501" s="96"/>
      <c r="G150501" s="96"/>
      <c r="H150501" s="137"/>
    </row>
    <row r="150502" spans="2:8" x14ac:dyDescent="0.25">
      <c r="B150502" s="96"/>
      <c r="C150502" s="96"/>
      <c r="D150502" s="96"/>
      <c r="E150502" s="96"/>
      <c r="F150502" s="96"/>
      <c r="G150502" s="96"/>
      <c r="H150502" s="137"/>
    </row>
    <row r="150503" spans="2:8" x14ac:dyDescent="0.25">
      <c r="B150503" s="96"/>
      <c r="C150503" s="96"/>
      <c r="D150503" s="96"/>
      <c r="E150503" s="96"/>
      <c r="F150503" s="96"/>
      <c r="G150503" s="96"/>
      <c r="H150503" s="137"/>
    </row>
    <row r="150619" spans="2:8" x14ac:dyDescent="0.25">
      <c r="B150619" s="96"/>
      <c r="C150619" s="96"/>
      <c r="D150619" s="96"/>
      <c r="E150619" s="96"/>
      <c r="F150619" s="96"/>
      <c r="G150619" s="96"/>
      <c r="H150619" s="137"/>
    </row>
    <row r="150620" spans="2:8" x14ac:dyDescent="0.25">
      <c r="B150620" s="96"/>
      <c r="C150620" s="96"/>
      <c r="D150620" s="96"/>
      <c r="E150620" s="96"/>
      <c r="F150620" s="96"/>
      <c r="G150620" s="96"/>
      <c r="H150620" s="137"/>
    </row>
    <row r="150621" spans="2:8" x14ac:dyDescent="0.25">
      <c r="B150621" s="96"/>
      <c r="C150621" s="96"/>
      <c r="D150621" s="96"/>
      <c r="E150621" s="96"/>
      <c r="F150621" s="96"/>
      <c r="G150621" s="96"/>
      <c r="H150621" s="137"/>
    </row>
    <row r="150622" spans="2:8" x14ac:dyDescent="0.25">
      <c r="B150622" s="96"/>
      <c r="C150622" s="96"/>
      <c r="D150622" s="96"/>
      <c r="E150622" s="96"/>
      <c r="F150622" s="96"/>
      <c r="G150622" s="96"/>
      <c r="H150622" s="137"/>
    </row>
    <row r="150623" spans="2:8" x14ac:dyDescent="0.25">
      <c r="B150623" s="96"/>
      <c r="C150623" s="96"/>
      <c r="D150623" s="96"/>
      <c r="E150623" s="96"/>
      <c r="F150623" s="96"/>
      <c r="G150623" s="96"/>
      <c r="H150623" s="137"/>
    </row>
    <row r="150739" spans="2:8" x14ac:dyDescent="0.25">
      <c r="B150739" s="96"/>
      <c r="C150739" s="96"/>
      <c r="D150739" s="96"/>
      <c r="E150739" s="96"/>
      <c r="F150739" s="96"/>
      <c r="G150739" s="96"/>
      <c r="H150739" s="137"/>
    </row>
    <row r="150740" spans="2:8" x14ac:dyDescent="0.25">
      <c r="B150740" s="96"/>
      <c r="C150740" s="96"/>
      <c r="D150740" s="96"/>
      <c r="E150740" s="96"/>
      <c r="F150740" s="96"/>
      <c r="G150740" s="96"/>
      <c r="H150740" s="137"/>
    </row>
    <row r="150741" spans="2:8" x14ac:dyDescent="0.25">
      <c r="B150741" s="96"/>
      <c r="C150741" s="96"/>
      <c r="D150741" s="96"/>
      <c r="E150741" s="96"/>
      <c r="F150741" s="96"/>
      <c r="G150741" s="96"/>
      <c r="H150741" s="137"/>
    </row>
    <row r="150742" spans="2:8" x14ac:dyDescent="0.25">
      <c r="B150742" s="96"/>
      <c r="C150742" s="96"/>
      <c r="D150742" s="96"/>
      <c r="E150742" s="96"/>
      <c r="F150742" s="96"/>
      <c r="G150742" s="96"/>
      <c r="H150742" s="137"/>
    </row>
    <row r="150743" spans="2:8" x14ac:dyDescent="0.25">
      <c r="B150743" s="96"/>
      <c r="C150743" s="96"/>
      <c r="D150743" s="96"/>
      <c r="E150743" s="96"/>
      <c r="F150743" s="96"/>
      <c r="G150743" s="96"/>
      <c r="H150743" s="137"/>
    </row>
    <row r="150859" spans="2:8" x14ac:dyDescent="0.25">
      <c r="B150859" s="96"/>
      <c r="C150859" s="96"/>
      <c r="D150859" s="96"/>
      <c r="E150859" s="96"/>
      <c r="F150859" s="96"/>
      <c r="G150859" s="96"/>
      <c r="H150859" s="137"/>
    </row>
    <row r="150860" spans="2:8" x14ac:dyDescent="0.25">
      <c r="B150860" s="96"/>
      <c r="C150860" s="96"/>
      <c r="D150860" s="96"/>
      <c r="E150860" s="96"/>
      <c r="F150860" s="96"/>
      <c r="G150860" s="96"/>
      <c r="H150860" s="137"/>
    </row>
    <row r="150861" spans="2:8" x14ac:dyDescent="0.25">
      <c r="B150861" s="96"/>
      <c r="C150861" s="96"/>
      <c r="D150861" s="96"/>
      <c r="E150861" s="96"/>
      <c r="F150861" s="96"/>
      <c r="G150861" s="96"/>
      <c r="H150861" s="137"/>
    </row>
    <row r="150862" spans="2:8" x14ac:dyDescent="0.25">
      <c r="B150862" s="96"/>
      <c r="C150862" s="96"/>
      <c r="D150862" s="96"/>
      <c r="E150862" s="96"/>
      <c r="F150862" s="96"/>
      <c r="G150862" s="96"/>
      <c r="H150862" s="137"/>
    </row>
    <row r="150863" spans="2:8" x14ac:dyDescent="0.25">
      <c r="B150863" s="96"/>
      <c r="C150863" s="96"/>
      <c r="D150863" s="96"/>
      <c r="E150863" s="96"/>
      <c r="F150863" s="96"/>
      <c r="G150863" s="96"/>
      <c r="H150863" s="137"/>
    </row>
    <row r="150979" spans="2:8" x14ac:dyDescent="0.25">
      <c r="B150979" s="96"/>
      <c r="C150979" s="96"/>
      <c r="D150979" s="96"/>
      <c r="E150979" s="96"/>
      <c r="F150979" s="96"/>
      <c r="G150979" s="96"/>
      <c r="H150979" s="137"/>
    </row>
    <row r="150980" spans="2:8" x14ac:dyDescent="0.25">
      <c r="B150980" s="96"/>
      <c r="C150980" s="96"/>
      <c r="D150980" s="96"/>
      <c r="E150980" s="96"/>
      <c r="F150980" s="96"/>
      <c r="G150980" s="96"/>
      <c r="H150980" s="137"/>
    </row>
    <row r="150981" spans="2:8" x14ac:dyDescent="0.25">
      <c r="B150981" s="96"/>
      <c r="C150981" s="96"/>
      <c r="D150981" s="96"/>
      <c r="E150981" s="96"/>
      <c r="F150981" s="96"/>
      <c r="G150981" s="96"/>
      <c r="H150981" s="137"/>
    </row>
    <row r="150982" spans="2:8" x14ac:dyDescent="0.25">
      <c r="B150982" s="96"/>
      <c r="C150982" s="96"/>
      <c r="D150982" s="96"/>
      <c r="E150982" s="96"/>
      <c r="F150982" s="96"/>
      <c r="G150982" s="96"/>
      <c r="H150982" s="137"/>
    </row>
    <row r="150983" spans="2:8" x14ac:dyDescent="0.25">
      <c r="B150983" s="96"/>
      <c r="C150983" s="96"/>
      <c r="D150983" s="96"/>
      <c r="E150983" s="96"/>
      <c r="F150983" s="96"/>
      <c r="G150983" s="96"/>
      <c r="H150983" s="137"/>
    </row>
    <row r="151099" spans="2:8" x14ac:dyDescent="0.25">
      <c r="B151099" s="96"/>
      <c r="C151099" s="96"/>
      <c r="D151099" s="96"/>
      <c r="E151099" s="96"/>
      <c r="F151099" s="96"/>
      <c r="G151099" s="96"/>
      <c r="H151099" s="137"/>
    </row>
    <row r="151100" spans="2:8" x14ac:dyDescent="0.25">
      <c r="B151100" s="96"/>
      <c r="C151100" s="96"/>
      <c r="D151100" s="96"/>
      <c r="E151100" s="96"/>
      <c r="F151100" s="96"/>
      <c r="G151100" s="96"/>
      <c r="H151100" s="137"/>
    </row>
    <row r="151101" spans="2:8" x14ac:dyDescent="0.25">
      <c r="B151101" s="96"/>
      <c r="C151101" s="96"/>
      <c r="D151101" s="96"/>
      <c r="E151101" s="96"/>
      <c r="F151101" s="96"/>
      <c r="G151101" s="96"/>
      <c r="H151101" s="137"/>
    </row>
    <row r="151102" spans="2:8" x14ac:dyDescent="0.25">
      <c r="B151102" s="96"/>
      <c r="C151102" s="96"/>
      <c r="D151102" s="96"/>
      <c r="E151102" s="96"/>
      <c r="F151102" s="96"/>
      <c r="G151102" s="96"/>
      <c r="H151102" s="137"/>
    </row>
    <row r="151103" spans="2:8" x14ac:dyDescent="0.25">
      <c r="B151103" s="96"/>
      <c r="C151103" s="96"/>
      <c r="D151103" s="96"/>
      <c r="E151103" s="96"/>
      <c r="F151103" s="96"/>
      <c r="G151103" s="96"/>
      <c r="H151103" s="137"/>
    </row>
    <row r="151219" spans="2:8" x14ac:dyDescent="0.25">
      <c r="B151219" s="96"/>
      <c r="C151219" s="96"/>
      <c r="D151219" s="96"/>
      <c r="E151219" s="96"/>
      <c r="F151219" s="96"/>
      <c r="G151219" s="96"/>
      <c r="H151219" s="137"/>
    </row>
    <row r="151220" spans="2:8" x14ac:dyDescent="0.25">
      <c r="B151220" s="96"/>
      <c r="C151220" s="96"/>
      <c r="D151220" s="96"/>
      <c r="E151220" s="96"/>
      <c r="F151220" s="96"/>
      <c r="G151220" s="96"/>
      <c r="H151220" s="137"/>
    </row>
    <row r="151221" spans="2:8" x14ac:dyDescent="0.25">
      <c r="B151221" s="96"/>
      <c r="C151221" s="96"/>
      <c r="D151221" s="96"/>
      <c r="E151221" s="96"/>
      <c r="F151221" s="96"/>
      <c r="G151221" s="96"/>
      <c r="H151221" s="137"/>
    </row>
    <row r="151222" spans="2:8" x14ac:dyDescent="0.25">
      <c r="B151222" s="96"/>
      <c r="C151222" s="96"/>
      <c r="D151222" s="96"/>
      <c r="E151222" s="96"/>
      <c r="F151222" s="96"/>
      <c r="G151222" s="96"/>
      <c r="H151222" s="137"/>
    </row>
    <row r="151223" spans="2:8" x14ac:dyDescent="0.25">
      <c r="B151223" s="96"/>
      <c r="C151223" s="96"/>
      <c r="D151223" s="96"/>
      <c r="E151223" s="96"/>
      <c r="F151223" s="96"/>
      <c r="G151223" s="96"/>
      <c r="H151223" s="137"/>
    </row>
    <row r="151339" spans="2:8" x14ac:dyDescent="0.25">
      <c r="B151339" s="96"/>
      <c r="C151339" s="96"/>
      <c r="D151339" s="96"/>
      <c r="E151339" s="96"/>
      <c r="F151339" s="96"/>
      <c r="G151339" s="96"/>
      <c r="H151339" s="137"/>
    </row>
    <row r="151340" spans="2:8" x14ac:dyDescent="0.25">
      <c r="B151340" s="96"/>
      <c r="C151340" s="96"/>
      <c r="D151340" s="96"/>
      <c r="E151340" s="96"/>
      <c r="F151340" s="96"/>
      <c r="G151340" s="96"/>
      <c r="H151340" s="137"/>
    </row>
    <row r="151341" spans="2:8" x14ac:dyDescent="0.25">
      <c r="B151341" s="96"/>
      <c r="C151341" s="96"/>
      <c r="D151341" s="96"/>
      <c r="E151341" s="96"/>
      <c r="F151341" s="96"/>
      <c r="G151341" s="96"/>
      <c r="H151341" s="137"/>
    </row>
    <row r="151342" spans="2:8" x14ac:dyDescent="0.25">
      <c r="B151342" s="96"/>
      <c r="C151342" s="96"/>
      <c r="D151342" s="96"/>
      <c r="E151342" s="96"/>
      <c r="F151342" s="96"/>
      <c r="G151342" s="96"/>
      <c r="H151342" s="137"/>
    </row>
    <row r="151343" spans="2:8" x14ac:dyDescent="0.25">
      <c r="B151343" s="96"/>
      <c r="C151343" s="96"/>
      <c r="D151343" s="96"/>
      <c r="E151343" s="96"/>
      <c r="F151343" s="96"/>
      <c r="G151343" s="96"/>
      <c r="H151343" s="137"/>
    </row>
    <row r="151459" spans="2:8" x14ac:dyDescent="0.25">
      <c r="B151459" s="96"/>
      <c r="C151459" s="96"/>
      <c r="D151459" s="96"/>
      <c r="E151459" s="96"/>
      <c r="F151459" s="96"/>
      <c r="G151459" s="96"/>
      <c r="H151459" s="137"/>
    </row>
    <row r="151460" spans="2:8" x14ac:dyDescent="0.25">
      <c r="B151460" s="96"/>
      <c r="C151460" s="96"/>
      <c r="D151460" s="96"/>
      <c r="E151460" s="96"/>
      <c r="F151460" s="96"/>
      <c r="G151460" s="96"/>
      <c r="H151460" s="137"/>
    </row>
    <row r="151461" spans="2:8" x14ac:dyDescent="0.25">
      <c r="B151461" s="96"/>
      <c r="C151461" s="96"/>
      <c r="D151461" s="96"/>
      <c r="E151461" s="96"/>
      <c r="F151461" s="96"/>
      <c r="G151461" s="96"/>
      <c r="H151461" s="137"/>
    </row>
    <row r="151462" spans="2:8" x14ac:dyDescent="0.25">
      <c r="B151462" s="96"/>
      <c r="C151462" s="96"/>
      <c r="D151462" s="96"/>
      <c r="E151462" s="96"/>
      <c r="F151462" s="96"/>
      <c r="G151462" s="96"/>
      <c r="H151462" s="137"/>
    </row>
    <row r="151463" spans="2:8" x14ac:dyDescent="0.25">
      <c r="B151463" s="96"/>
      <c r="C151463" s="96"/>
      <c r="D151463" s="96"/>
      <c r="E151463" s="96"/>
      <c r="F151463" s="96"/>
      <c r="G151463" s="96"/>
      <c r="H151463" s="137"/>
    </row>
    <row r="151579" spans="2:8" x14ac:dyDescent="0.25">
      <c r="B151579" s="96"/>
      <c r="C151579" s="96"/>
      <c r="D151579" s="96"/>
      <c r="E151579" s="96"/>
      <c r="F151579" s="96"/>
      <c r="G151579" s="96"/>
      <c r="H151579" s="137"/>
    </row>
    <row r="151580" spans="2:8" x14ac:dyDescent="0.25">
      <c r="B151580" s="96"/>
      <c r="C151580" s="96"/>
      <c r="D151580" s="96"/>
      <c r="E151580" s="96"/>
      <c r="F151580" s="96"/>
      <c r="G151580" s="96"/>
      <c r="H151580" s="137"/>
    </row>
    <row r="151581" spans="2:8" x14ac:dyDescent="0.25">
      <c r="B151581" s="96"/>
      <c r="C151581" s="96"/>
      <c r="D151581" s="96"/>
      <c r="E151581" s="96"/>
      <c r="F151581" s="96"/>
      <c r="G151581" s="96"/>
      <c r="H151581" s="137"/>
    </row>
    <row r="151582" spans="2:8" x14ac:dyDescent="0.25">
      <c r="B151582" s="96"/>
      <c r="C151582" s="96"/>
      <c r="D151582" s="96"/>
      <c r="E151582" s="96"/>
      <c r="F151582" s="96"/>
      <c r="G151582" s="96"/>
      <c r="H151582" s="137"/>
    </row>
    <row r="151583" spans="2:8" x14ac:dyDescent="0.25">
      <c r="B151583" s="96"/>
      <c r="C151583" s="96"/>
      <c r="D151583" s="96"/>
      <c r="E151583" s="96"/>
      <c r="F151583" s="96"/>
      <c r="G151583" s="96"/>
      <c r="H151583" s="137"/>
    </row>
    <row r="151699" spans="2:8" x14ac:dyDescent="0.25">
      <c r="B151699" s="96"/>
      <c r="C151699" s="96"/>
      <c r="D151699" s="96"/>
      <c r="E151699" s="96"/>
      <c r="F151699" s="96"/>
      <c r="G151699" s="96"/>
      <c r="H151699" s="137"/>
    </row>
    <row r="151700" spans="2:8" x14ac:dyDescent="0.25">
      <c r="B151700" s="96"/>
      <c r="C151700" s="96"/>
      <c r="D151700" s="96"/>
      <c r="E151700" s="96"/>
      <c r="F151700" s="96"/>
      <c r="G151700" s="96"/>
      <c r="H151700" s="137"/>
    </row>
    <row r="151701" spans="2:8" x14ac:dyDescent="0.25">
      <c r="B151701" s="96"/>
      <c r="C151701" s="96"/>
      <c r="D151701" s="96"/>
      <c r="E151701" s="96"/>
      <c r="F151701" s="96"/>
      <c r="G151701" s="96"/>
      <c r="H151701" s="137"/>
    </row>
    <row r="151702" spans="2:8" x14ac:dyDescent="0.25">
      <c r="B151702" s="96"/>
      <c r="C151702" s="96"/>
      <c r="D151702" s="96"/>
      <c r="E151702" s="96"/>
      <c r="F151702" s="96"/>
      <c r="G151702" s="96"/>
      <c r="H151702" s="137"/>
    </row>
    <row r="151703" spans="2:8" x14ac:dyDescent="0.25">
      <c r="B151703" s="96"/>
      <c r="C151703" s="96"/>
      <c r="D151703" s="96"/>
      <c r="E151703" s="96"/>
      <c r="F151703" s="96"/>
      <c r="G151703" s="96"/>
      <c r="H151703" s="137"/>
    </row>
    <row r="151819" spans="2:8" x14ac:dyDescent="0.25">
      <c r="B151819" s="96"/>
      <c r="C151819" s="96"/>
      <c r="D151819" s="96"/>
      <c r="E151819" s="96"/>
      <c r="F151819" s="96"/>
      <c r="G151819" s="96"/>
      <c r="H151819" s="137"/>
    </row>
    <row r="151820" spans="2:8" x14ac:dyDescent="0.25">
      <c r="B151820" s="96"/>
      <c r="C151820" s="96"/>
      <c r="D151820" s="96"/>
      <c r="E151820" s="96"/>
      <c r="F151820" s="96"/>
      <c r="G151820" s="96"/>
      <c r="H151820" s="137"/>
    </row>
    <row r="151821" spans="2:8" x14ac:dyDescent="0.25">
      <c r="B151821" s="96"/>
      <c r="C151821" s="96"/>
      <c r="D151821" s="96"/>
      <c r="E151821" s="96"/>
      <c r="F151821" s="96"/>
      <c r="G151821" s="96"/>
      <c r="H151821" s="137"/>
    </row>
    <row r="151822" spans="2:8" x14ac:dyDescent="0.25">
      <c r="B151822" s="96"/>
      <c r="C151822" s="96"/>
      <c r="D151822" s="96"/>
      <c r="E151822" s="96"/>
      <c r="F151822" s="96"/>
      <c r="G151822" s="96"/>
      <c r="H151822" s="137"/>
    </row>
    <row r="151823" spans="2:8" x14ac:dyDescent="0.25">
      <c r="B151823" s="96"/>
      <c r="C151823" s="96"/>
      <c r="D151823" s="96"/>
      <c r="E151823" s="96"/>
      <c r="F151823" s="96"/>
      <c r="G151823" s="96"/>
      <c r="H151823" s="137"/>
    </row>
    <row r="151939" spans="2:8" x14ac:dyDescent="0.25">
      <c r="B151939" s="96"/>
      <c r="C151939" s="96"/>
      <c r="D151939" s="96"/>
      <c r="E151939" s="96"/>
      <c r="F151939" s="96"/>
      <c r="G151939" s="96"/>
      <c r="H151939" s="137"/>
    </row>
    <row r="151940" spans="2:8" x14ac:dyDescent="0.25">
      <c r="B151940" s="96"/>
      <c r="C151940" s="96"/>
      <c r="D151940" s="96"/>
      <c r="E151940" s="96"/>
      <c r="F151940" s="96"/>
      <c r="G151940" s="96"/>
      <c r="H151940" s="137"/>
    </row>
    <row r="151941" spans="2:8" x14ac:dyDescent="0.25">
      <c r="B151941" s="96"/>
      <c r="C151941" s="96"/>
      <c r="D151941" s="96"/>
      <c r="E151941" s="96"/>
      <c r="F151941" s="96"/>
      <c r="G151941" s="96"/>
      <c r="H151941" s="137"/>
    </row>
    <row r="151942" spans="2:8" x14ac:dyDescent="0.25">
      <c r="B151942" s="96"/>
      <c r="C151942" s="96"/>
      <c r="D151942" s="96"/>
      <c r="E151942" s="96"/>
      <c r="F151942" s="96"/>
      <c r="G151942" s="96"/>
      <c r="H151942" s="137"/>
    </row>
    <row r="151943" spans="2:8" x14ac:dyDescent="0.25">
      <c r="B151943" s="96"/>
      <c r="C151943" s="96"/>
      <c r="D151943" s="96"/>
      <c r="E151943" s="96"/>
      <c r="F151943" s="96"/>
      <c r="G151943" s="96"/>
      <c r="H151943" s="137"/>
    </row>
    <row r="152059" spans="2:8" x14ac:dyDescent="0.25">
      <c r="B152059" s="96"/>
      <c r="C152059" s="96"/>
      <c r="D152059" s="96"/>
      <c r="E152059" s="96"/>
      <c r="F152059" s="96"/>
      <c r="G152059" s="96"/>
      <c r="H152059" s="137"/>
    </row>
    <row r="152060" spans="2:8" x14ac:dyDescent="0.25">
      <c r="B152060" s="96"/>
      <c r="C152060" s="96"/>
      <c r="D152060" s="96"/>
      <c r="E152060" s="96"/>
      <c r="F152060" s="96"/>
      <c r="G152060" s="96"/>
      <c r="H152060" s="137"/>
    </row>
    <row r="152061" spans="2:8" x14ac:dyDescent="0.25">
      <c r="B152061" s="96"/>
      <c r="C152061" s="96"/>
      <c r="D152061" s="96"/>
      <c r="E152061" s="96"/>
      <c r="F152061" s="96"/>
      <c r="G152061" s="96"/>
      <c r="H152061" s="137"/>
    </row>
    <row r="152062" spans="2:8" x14ac:dyDescent="0.25">
      <c r="B152062" s="96"/>
      <c r="C152062" s="96"/>
      <c r="D152062" s="96"/>
      <c r="E152062" s="96"/>
      <c r="F152062" s="96"/>
      <c r="G152062" s="96"/>
      <c r="H152062" s="137"/>
    </row>
    <row r="152063" spans="2:8" x14ac:dyDescent="0.25">
      <c r="B152063" s="96"/>
      <c r="C152063" s="96"/>
      <c r="D152063" s="96"/>
      <c r="E152063" s="96"/>
      <c r="F152063" s="96"/>
      <c r="G152063" s="96"/>
      <c r="H152063" s="137"/>
    </row>
    <row r="152179" spans="2:8" x14ac:dyDescent="0.25">
      <c r="B152179" s="96"/>
      <c r="C152179" s="96"/>
      <c r="D152179" s="96"/>
      <c r="E152179" s="96"/>
      <c r="F152179" s="96"/>
      <c r="G152179" s="96"/>
      <c r="H152179" s="137"/>
    </row>
    <row r="152180" spans="2:8" x14ac:dyDescent="0.25">
      <c r="B152180" s="96"/>
      <c r="C152180" s="96"/>
      <c r="D152180" s="96"/>
      <c r="E152180" s="96"/>
      <c r="F152180" s="96"/>
      <c r="G152180" s="96"/>
      <c r="H152180" s="137"/>
    </row>
    <row r="152181" spans="2:8" x14ac:dyDescent="0.25">
      <c r="B152181" s="96"/>
      <c r="C152181" s="96"/>
      <c r="D152181" s="96"/>
      <c r="E152181" s="96"/>
      <c r="F152181" s="96"/>
      <c r="G152181" s="96"/>
      <c r="H152181" s="137"/>
    </row>
    <row r="152182" spans="2:8" x14ac:dyDescent="0.25">
      <c r="B152182" s="96"/>
      <c r="C152182" s="96"/>
      <c r="D152182" s="96"/>
      <c r="E152182" s="96"/>
      <c r="F152182" s="96"/>
      <c r="G152182" s="96"/>
      <c r="H152182" s="137"/>
    </row>
    <row r="152183" spans="2:8" x14ac:dyDescent="0.25">
      <c r="B152183" s="96"/>
      <c r="C152183" s="96"/>
      <c r="D152183" s="96"/>
      <c r="E152183" s="96"/>
      <c r="F152183" s="96"/>
      <c r="G152183" s="96"/>
      <c r="H152183" s="137"/>
    </row>
    <row r="152299" spans="2:8" x14ac:dyDescent="0.25">
      <c r="B152299" s="96"/>
      <c r="C152299" s="96"/>
      <c r="D152299" s="96"/>
      <c r="E152299" s="96"/>
      <c r="F152299" s="96"/>
      <c r="G152299" s="96"/>
      <c r="H152299" s="137"/>
    </row>
    <row r="152300" spans="2:8" x14ac:dyDescent="0.25">
      <c r="B152300" s="96"/>
      <c r="C152300" s="96"/>
      <c r="D152300" s="96"/>
      <c r="E152300" s="96"/>
      <c r="F152300" s="96"/>
      <c r="G152300" s="96"/>
      <c r="H152300" s="137"/>
    </row>
    <row r="152301" spans="2:8" x14ac:dyDescent="0.25">
      <c r="B152301" s="96"/>
      <c r="C152301" s="96"/>
      <c r="D152301" s="96"/>
      <c r="E152301" s="96"/>
      <c r="F152301" s="96"/>
      <c r="G152301" s="96"/>
      <c r="H152301" s="137"/>
    </row>
    <row r="152302" spans="2:8" x14ac:dyDescent="0.25">
      <c r="B152302" s="96"/>
      <c r="C152302" s="96"/>
      <c r="D152302" s="96"/>
      <c r="E152302" s="96"/>
      <c r="F152302" s="96"/>
      <c r="G152302" s="96"/>
      <c r="H152302" s="137"/>
    </row>
    <row r="152303" spans="2:8" x14ac:dyDescent="0.25">
      <c r="B152303" s="96"/>
      <c r="C152303" s="96"/>
      <c r="D152303" s="96"/>
      <c r="E152303" s="96"/>
      <c r="F152303" s="96"/>
      <c r="G152303" s="96"/>
      <c r="H152303" s="137"/>
    </row>
    <row r="152419" spans="2:8" x14ac:dyDescent="0.25">
      <c r="B152419" s="96"/>
      <c r="C152419" s="96"/>
      <c r="D152419" s="96"/>
      <c r="E152419" s="96"/>
      <c r="F152419" s="96"/>
      <c r="G152419" s="96"/>
      <c r="H152419" s="137"/>
    </row>
    <row r="152420" spans="2:8" x14ac:dyDescent="0.25">
      <c r="B152420" s="96"/>
      <c r="C152420" s="96"/>
      <c r="D152420" s="96"/>
      <c r="E152420" s="96"/>
      <c r="F152420" s="96"/>
      <c r="G152420" s="96"/>
      <c r="H152420" s="137"/>
    </row>
    <row r="152421" spans="2:8" x14ac:dyDescent="0.25">
      <c r="B152421" s="96"/>
      <c r="C152421" s="96"/>
      <c r="D152421" s="96"/>
      <c r="E152421" s="96"/>
      <c r="F152421" s="96"/>
      <c r="G152421" s="96"/>
      <c r="H152421" s="137"/>
    </row>
    <row r="152422" spans="2:8" x14ac:dyDescent="0.25">
      <c r="B152422" s="96"/>
      <c r="C152422" s="96"/>
      <c r="D152422" s="96"/>
      <c r="E152422" s="96"/>
      <c r="F152422" s="96"/>
      <c r="G152422" s="96"/>
      <c r="H152422" s="137"/>
    </row>
    <row r="152423" spans="2:8" x14ac:dyDescent="0.25">
      <c r="B152423" s="96"/>
      <c r="C152423" s="96"/>
      <c r="D152423" s="96"/>
      <c r="E152423" s="96"/>
      <c r="F152423" s="96"/>
      <c r="G152423" s="96"/>
      <c r="H152423" s="137"/>
    </row>
    <row r="152539" spans="2:8" x14ac:dyDescent="0.25">
      <c r="B152539" s="96"/>
      <c r="C152539" s="96"/>
      <c r="D152539" s="96"/>
      <c r="E152539" s="96"/>
      <c r="F152539" s="96"/>
      <c r="G152539" s="96"/>
      <c r="H152539" s="137"/>
    </row>
    <row r="152540" spans="2:8" x14ac:dyDescent="0.25">
      <c r="B152540" s="96"/>
      <c r="C152540" s="96"/>
      <c r="D152540" s="96"/>
      <c r="E152540" s="96"/>
      <c r="F152540" s="96"/>
      <c r="G152540" s="96"/>
      <c r="H152540" s="137"/>
    </row>
    <row r="152541" spans="2:8" x14ac:dyDescent="0.25">
      <c r="B152541" s="96"/>
      <c r="C152541" s="96"/>
      <c r="D152541" s="96"/>
      <c r="E152541" s="96"/>
      <c r="F152541" s="96"/>
      <c r="G152541" s="96"/>
      <c r="H152541" s="137"/>
    </row>
    <row r="152542" spans="2:8" x14ac:dyDescent="0.25">
      <c r="B152542" s="96"/>
      <c r="C152542" s="96"/>
      <c r="D152542" s="96"/>
      <c r="E152542" s="96"/>
      <c r="F152542" s="96"/>
      <c r="G152542" s="96"/>
      <c r="H152542" s="137"/>
    </row>
    <row r="152543" spans="2:8" x14ac:dyDescent="0.25">
      <c r="B152543" s="96"/>
      <c r="C152543" s="96"/>
      <c r="D152543" s="96"/>
      <c r="E152543" s="96"/>
      <c r="F152543" s="96"/>
      <c r="G152543" s="96"/>
      <c r="H152543" s="137"/>
    </row>
    <row r="152659" spans="2:8" x14ac:dyDescent="0.25">
      <c r="B152659" s="96"/>
      <c r="C152659" s="96"/>
      <c r="D152659" s="96"/>
      <c r="E152659" s="96"/>
      <c r="F152659" s="96"/>
      <c r="G152659" s="96"/>
      <c r="H152659" s="137"/>
    </row>
    <row r="152660" spans="2:8" x14ac:dyDescent="0.25">
      <c r="B152660" s="96"/>
      <c r="C152660" s="96"/>
      <c r="D152660" s="96"/>
      <c r="E152660" s="96"/>
      <c r="F152660" s="96"/>
      <c r="G152660" s="96"/>
      <c r="H152660" s="137"/>
    </row>
    <row r="152661" spans="2:8" x14ac:dyDescent="0.25">
      <c r="B152661" s="96"/>
      <c r="C152661" s="96"/>
      <c r="D152661" s="96"/>
      <c r="E152661" s="96"/>
      <c r="F152661" s="96"/>
      <c r="G152661" s="96"/>
      <c r="H152661" s="137"/>
    </row>
    <row r="152662" spans="2:8" x14ac:dyDescent="0.25">
      <c r="B152662" s="96"/>
      <c r="C152662" s="96"/>
      <c r="D152662" s="96"/>
      <c r="E152662" s="96"/>
      <c r="F152662" s="96"/>
      <c r="G152662" s="96"/>
      <c r="H152662" s="137"/>
    </row>
    <row r="152663" spans="2:8" x14ac:dyDescent="0.25">
      <c r="B152663" s="96"/>
      <c r="C152663" s="96"/>
      <c r="D152663" s="96"/>
      <c r="E152663" s="96"/>
      <c r="F152663" s="96"/>
      <c r="G152663" s="96"/>
      <c r="H152663" s="137"/>
    </row>
    <row r="152779" spans="2:8" x14ac:dyDescent="0.25">
      <c r="B152779" s="96"/>
      <c r="C152779" s="96"/>
      <c r="D152779" s="96"/>
      <c r="E152779" s="96"/>
      <c r="F152779" s="96"/>
      <c r="G152779" s="96"/>
      <c r="H152779" s="137"/>
    </row>
    <row r="152780" spans="2:8" x14ac:dyDescent="0.25">
      <c r="B152780" s="96"/>
      <c r="C152780" s="96"/>
      <c r="D152780" s="96"/>
      <c r="E152780" s="96"/>
      <c r="F152780" s="96"/>
      <c r="G152780" s="96"/>
      <c r="H152780" s="137"/>
    </row>
    <row r="152781" spans="2:8" x14ac:dyDescent="0.25">
      <c r="B152781" s="96"/>
      <c r="C152781" s="96"/>
      <c r="D152781" s="96"/>
      <c r="E152781" s="96"/>
      <c r="F152781" s="96"/>
      <c r="G152781" s="96"/>
      <c r="H152781" s="137"/>
    </row>
    <row r="152782" spans="2:8" x14ac:dyDescent="0.25">
      <c r="B152782" s="96"/>
      <c r="C152782" s="96"/>
      <c r="D152782" s="96"/>
      <c r="E152782" s="96"/>
      <c r="F152782" s="96"/>
      <c r="G152782" s="96"/>
      <c r="H152782" s="137"/>
    </row>
    <row r="152783" spans="2:8" x14ac:dyDescent="0.25">
      <c r="B152783" s="96"/>
      <c r="C152783" s="96"/>
      <c r="D152783" s="96"/>
      <c r="E152783" s="96"/>
      <c r="F152783" s="96"/>
      <c r="G152783" s="96"/>
      <c r="H152783" s="137"/>
    </row>
    <row r="152899" spans="2:8" x14ac:dyDescent="0.25">
      <c r="B152899" s="96"/>
      <c r="C152899" s="96"/>
      <c r="D152899" s="96"/>
      <c r="E152899" s="96"/>
      <c r="F152899" s="96"/>
      <c r="G152899" s="96"/>
      <c r="H152899" s="137"/>
    </row>
    <row r="152900" spans="2:8" x14ac:dyDescent="0.25">
      <c r="B152900" s="96"/>
      <c r="C152900" s="96"/>
      <c r="D152900" s="96"/>
      <c r="E152900" s="96"/>
      <c r="F152900" s="96"/>
      <c r="G152900" s="96"/>
      <c r="H152900" s="137"/>
    </row>
    <row r="152901" spans="2:8" x14ac:dyDescent="0.25">
      <c r="B152901" s="96"/>
      <c r="C152901" s="96"/>
      <c r="D152901" s="96"/>
      <c r="E152901" s="96"/>
      <c r="F152901" s="96"/>
      <c r="G152901" s="96"/>
      <c r="H152901" s="137"/>
    </row>
    <row r="152902" spans="2:8" x14ac:dyDescent="0.25">
      <c r="B152902" s="96"/>
      <c r="C152902" s="96"/>
      <c r="D152902" s="96"/>
      <c r="E152902" s="96"/>
      <c r="F152902" s="96"/>
      <c r="G152902" s="96"/>
      <c r="H152902" s="137"/>
    </row>
    <row r="152903" spans="2:8" x14ac:dyDescent="0.25">
      <c r="B152903" s="96"/>
      <c r="C152903" s="96"/>
      <c r="D152903" s="96"/>
      <c r="E152903" s="96"/>
      <c r="F152903" s="96"/>
      <c r="G152903" s="96"/>
      <c r="H152903" s="137"/>
    </row>
    <row r="153019" spans="2:8" x14ac:dyDescent="0.25">
      <c r="B153019" s="96"/>
      <c r="C153019" s="96"/>
      <c r="D153019" s="96"/>
      <c r="E153019" s="96"/>
      <c r="F153019" s="96"/>
      <c r="G153019" s="96"/>
      <c r="H153019" s="137"/>
    </row>
    <row r="153020" spans="2:8" x14ac:dyDescent="0.25">
      <c r="B153020" s="96"/>
      <c r="C153020" s="96"/>
      <c r="D153020" s="96"/>
      <c r="E153020" s="96"/>
      <c r="F153020" s="96"/>
      <c r="G153020" s="96"/>
      <c r="H153020" s="137"/>
    </row>
    <row r="153021" spans="2:8" x14ac:dyDescent="0.25">
      <c r="B153021" s="96"/>
      <c r="C153021" s="96"/>
      <c r="D153021" s="96"/>
      <c r="E153021" s="96"/>
      <c r="F153021" s="96"/>
      <c r="G153021" s="96"/>
      <c r="H153021" s="137"/>
    </row>
    <row r="153022" spans="2:8" x14ac:dyDescent="0.25">
      <c r="B153022" s="96"/>
      <c r="C153022" s="96"/>
      <c r="D153022" s="96"/>
      <c r="E153022" s="96"/>
      <c r="F153022" s="96"/>
      <c r="G153022" s="96"/>
      <c r="H153022" s="137"/>
    </row>
    <row r="153023" spans="2:8" x14ac:dyDescent="0.25">
      <c r="B153023" s="96"/>
      <c r="C153023" s="96"/>
      <c r="D153023" s="96"/>
      <c r="E153023" s="96"/>
      <c r="F153023" s="96"/>
      <c r="G153023" s="96"/>
      <c r="H153023" s="137"/>
    </row>
    <row r="153139" spans="2:8" x14ac:dyDescent="0.25">
      <c r="B153139" s="96"/>
      <c r="C153139" s="96"/>
      <c r="D153139" s="96"/>
      <c r="E153139" s="96"/>
      <c r="F153139" s="96"/>
      <c r="G153139" s="96"/>
      <c r="H153139" s="137"/>
    </row>
    <row r="153140" spans="2:8" x14ac:dyDescent="0.25">
      <c r="B153140" s="96"/>
      <c r="C153140" s="96"/>
      <c r="D153140" s="96"/>
      <c r="E153140" s="96"/>
      <c r="F153140" s="96"/>
      <c r="G153140" s="96"/>
      <c r="H153140" s="137"/>
    </row>
    <row r="153141" spans="2:8" x14ac:dyDescent="0.25">
      <c r="B153141" s="96"/>
      <c r="C153141" s="96"/>
      <c r="D153141" s="96"/>
      <c r="E153141" s="96"/>
      <c r="F153141" s="96"/>
      <c r="G153141" s="96"/>
      <c r="H153141" s="137"/>
    </row>
    <row r="153142" spans="2:8" x14ac:dyDescent="0.25">
      <c r="B153142" s="96"/>
      <c r="C153142" s="96"/>
      <c r="D153142" s="96"/>
      <c r="E153142" s="96"/>
      <c r="F153142" s="96"/>
      <c r="G153142" s="96"/>
      <c r="H153142" s="137"/>
    </row>
    <row r="153143" spans="2:8" x14ac:dyDescent="0.25">
      <c r="B153143" s="96"/>
      <c r="C153143" s="96"/>
      <c r="D153143" s="96"/>
      <c r="E153143" s="96"/>
      <c r="F153143" s="96"/>
      <c r="G153143" s="96"/>
      <c r="H153143" s="137"/>
    </row>
    <row r="153259" spans="2:8" x14ac:dyDescent="0.25">
      <c r="B153259" s="96"/>
      <c r="C153259" s="96"/>
      <c r="D153259" s="96"/>
      <c r="E153259" s="96"/>
      <c r="F153259" s="96"/>
      <c r="G153259" s="96"/>
      <c r="H153259" s="137"/>
    </row>
    <row r="153260" spans="2:8" x14ac:dyDescent="0.25">
      <c r="B153260" s="96"/>
      <c r="C153260" s="96"/>
      <c r="D153260" s="96"/>
      <c r="E153260" s="96"/>
      <c r="F153260" s="96"/>
      <c r="G153260" s="96"/>
      <c r="H153260" s="137"/>
    </row>
    <row r="153261" spans="2:8" x14ac:dyDescent="0.25">
      <c r="B153261" s="96"/>
      <c r="C153261" s="96"/>
      <c r="D153261" s="96"/>
      <c r="E153261" s="96"/>
      <c r="F153261" s="96"/>
      <c r="G153261" s="96"/>
      <c r="H153261" s="137"/>
    </row>
    <row r="153262" spans="2:8" x14ac:dyDescent="0.25">
      <c r="B153262" s="96"/>
      <c r="C153262" s="96"/>
      <c r="D153262" s="96"/>
      <c r="E153262" s="96"/>
      <c r="F153262" s="96"/>
      <c r="G153262" s="96"/>
      <c r="H153262" s="137"/>
    </row>
    <row r="153263" spans="2:8" x14ac:dyDescent="0.25">
      <c r="B153263" s="96"/>
      <c r="C153263" s="96"/>
      <c r="D153263" s="96"/>
      <c r="E153263" s="96"/>
      <c r="F153263" s="96"/>
      <c r="G153263" s="96"/>
      <c r="H153263" s="137"/>
    </row>
    <row r="153379" spans="2:8" x14ac:dyDescent="0.25">
      <c r="B153379" s="96"/>
      <c r="C153379" s="96"/>
      <c r="D153379" s="96"/>
      <c r="E153379" s="96"/>
      <c r="F153379" s="96"/>
      <c r="G153379" s="96"/>
      <c r="H153379" s="137"/>
    </row>
    <row r="153380" spans="2:8" x14ac:dyDescent="0.25">
      <c r="B153380" s="96"/>
      <c r="C153380" s="96"/>
      <c r="D153380" s="96"/>
      <c r="E153380" s="96"/>
      <c r="F153380" s="96"/>
      <c r="G153380" s="96"/>
      <c r="H153380" s="137"/>
    </row>
    <row r="153381" spans="2:8" x14ac:dyDescent="0.25">
      <c r="B153381" s="96"/>
      <c r="C153381" s="96"/>
      <c r="D153381" s="96"/>
      <c r="E153381" s="96"/>
      <c r="F153381" s="96"/>
      <c r="G153381" s="96"/>
      <c r="H153381" s="137"/>
    </row>
    <row r="153382" spans="2:8" x14ac:dyDescent="0.25">
      <c r="B153382" s="96"/>
      <c r="C153382" s="96"/>
      <c r="D153382" s="96"/>
      <c r="E153382" s="96"/>
      <c r="F153382" s="96"/>
      <c r="G153382" s="96"/>
      <c r="H153382" s="137"/>
    </row>
    <row r="153383" spans="2:8" x14ac:dyDescent="0.25">
      <c r="B153383" s="96"/>
      <c r="C153383" s="96"/>
      <c r="D153383" s="96"/>
      <c r="E153383" s="96"/>
      <c r="F153383" s="96"/>
      <c r="G153383" s="96"/>
      <c r="H153383" s="137"/>
    </row>
    <row r="153499" spans="2:8" x14ac:dyDescent="0.25">
      <c r="B153499" s="96"/>
      <c r="C153499" s="96"/>
      <c r="D153499" s="96"/>
      <c r="E153499" s="96"/>
      <c r="F153499" s="96"/>
      <c r="G153499" s="96"/>
      <c r="H153499" s="137"/>
    </row>
    <row r="153500" spans="2:8" x14ac:dyDescent="0.25">
      <c r="B153500" s="96"/>
      <c r="C153500" s="96"/>
      <c r="D153500" s="96"/>
      <c r="E153500" s="96"/>
      <c r="F153500" s="96"/>
      <c r="G153500" s="96"/>
      <c r="H153500" s="137"/>
    </row>
    <row r="153501" spans="2:8" x14ac:dyDescent="0.25">
      <c r="B153501" s="96"/>
      <c r="C153501" s="96"/>
      <c r="D153501" s="96"/>
      <c r="E153501" s="96"/>
      <c r="F153501" s="96"/>
      <c r="G153501" s="96"/>
      <c r="H153501" s="137"/>
    </row>
    <row r="153502" spans="2:8" x14ac:dyDescent="0.25">
      <c r="B153502" s="96"/>
      <c r="C153502" s="96"/>
      <c r="D153502" s="96"/>
      <c r="E153502" s="96"/>
      <c r="F153502" s="96"/>
      <c r="G153502" s="96"/>
      <c r="H153502" s="137"/>
    </row>
    <row r="153503" spans="2:8" x14ac:dyDescent="0.25">
      <c r="B153503" s="96"/>
      <c r="C153503" s="96"/>
      <c r="D153503" s="96"/>
      <c r="E153503" s="96"/>
      <c r="F153503" s="96"/>
      <c r="G153503" s="96"/>
      <c r="H153503" s="137"/>
    </row>
    <row r="153619" spans="2:8" x14ac:dyDescent="0.25">
      <c r="B153619" s="96"/>
      <c r="C153619" s="96"/>
      <c r="D153619" s="96"/>
      <c r="E153619" s="96"/>
      <c r="F153619" s="96"/>
      <c r="G153619" s="96"/>
      <c r="H153619" s="137"/>
    </row>
    <row r="153620" spans="2:8" x14ac:dyDescent="0.25">
      <c r="B153620" s="96"/>
      <c r="C153620" s="96"/>
      <c r="D153620" s="96"/>
      <c r="E153620" s="96"/>
      <c r="F153620" s="96"/>
      <c r="G153620" s="96"/>
      <c r="H153620" s="137"/>
    </row>
    <row r="153621" spans="2:8" x14ac:dyDescent="0.25">
      <c r="B153621" s="96"/>
      <c r="C153621" s="96"/>
      <c r="D153621" s="96"/>
      <c r="E153621" s="96"/>
      <c r="F153621" s="96"/>
      <c r="G153621" s="96"/>
      <c r="H153621" s="137"/>
    </row>
    <row r="153622" spans="2:8" x14ac:dyDescent="0.25">
      <c r="B153622" s="96"/>
      <c r="C153622" s="96"/>
      <c r="D153622" s="96"/>
      <c r="E153622" s="96"/>
      <c r="F153622" s="96"/>
      <c r="G153622" s="96"/>
      <c r="H153622" s="137"/>
    </row>
    <row r="153623" spans="2:8" x14ac:dyDescent="0.25">
      <c r="B153623" s="96"/>
      <c r="C153623" s="96"/>
      <c r="D153623" s="96"/>
      <c r="E153623" s="96"/>
      <c r="F153623" s="96"/>
      <c r="G153623" s="96"/>
      <c r="H153623" s="137"/>
    </row>
    <row r="153739" spans="2:8" x14ac:dyDescent="0.25">
      <c r="B153739" s="96"/>
      <c r="C153739" s="96"/>
      <c r="D153739" s="96"/>
      <c r="E153739" s="96"/>
      <c r="F153739" s="96"/>
      <c r="G153739" s="96"/>
      <c r="H153739" s="137"/>
    </row>
    <row r="153740" spans="2:8" x14ac:dyDescent="0.25">
      <c r="B153740" s="96"/>
      <c r="C153740" s="96"/>
      <c r="D153740" s="96"/>
      <c r="E153740" s="96"/>
      <c r="F153740" s="96"/>
      <c r="G153740" s="96"/>
      <c r="H153740" s="137"/>
    </row>
    <row r="153741" spans="2:8" x14ac:dyDescent="0.25">
      <c r="B153741" s="96"/>
      <c r="C153741" s="96"/>
      <c r="D153741" s="96"/>
      <c r="E153741" s="96"/>
      <c r="F153741" s="96"/>
      <c r="G153741" s="96"/>
      <c r="H153741" s="137"/>
    </row>
    <row r="153742" spans="2:8" x14ac:dyDescent="0.25">
      <c r="B153742" s="96"/>
      <c r="C153742" s="96"/>
      <c r="D153742" s="96"/>
      <c r="E153742" s="96"/>
      <c r="F153742" s="96"/>
      <c r="G153742" s="96"/>
      <c r="H153742" s="137"/>
    </row>
    <row r="153743" spans="2:8" x14ac:dyDescent="0.25">
      <c r="B153743" s="96"/>
      <c r="C153743" s="96"/>
      <c r="D153743" s="96"/>
      <c r="E153743" s="96"/>
      <c r="F153743" s="96"/>
      <c r="G153743" s="96"/>
      <c r="H153743" s="137"/>
    </row>
    <row r="153859" spans="2:8" x14ac:dyDescent="0.25">
      <c r="B153859" s="96"/>
      <c r="C153859" s="96"/>
      <c r="D153859" s="96"/>
      <c r="E153859" s="96"/>
      <c r="F153859" s="96"/>
      <c r="G153859" s="96"/>
      <c r="H153859" s="137"/>
    </row>
    <row r="153860" spans="2:8" x14ac:dyDescent="0.25">
      <c r="B153860" s="96"/>
      <c r="C153860" s="96"/>
      <c r="D153860" s="96"/>
      <c r="E153860" s="96"/>
      <c r="F153860" s="96"/>
      <c r="G153860" s="96"/>
      <c r="H153860" s="137"/>
    </row>
    <row r="153861" spans="2:8" x14ac:dyDescent="0.25">
      <c r="B153861" s="96"/>
      <c r="C153861" s="96"/>
      <c r="D153861" s="96"/>
      <c r="E153861" s="96"/>
      <c r="F153861" s="96"/>
      <c r="G153861" s="96"/>
      <c r="H153861" s="137"/>
    </row>
    <row r="153862" spans="2:8" x14ac:dyDescent="0.25">
      <c r="B153862" s="96"/>
      <c r="C153862" s="96"/>
      <c r="D153862" s="96"/>
      <c r="E153862" s="96"/>
      <c r="F153862" s="96"/>
      <c r="G153862" s="96"/>
      <c r="H153862" s="137"/>
    </row>
    <row r="153863" spans="2:8" x14ac:dyDescent="0.25">
      <c r="B153863" s="96"/>
      <c r="C153863" s="96"/>
      <c r="D153863" s="96"/>
      <c r="E153863" s="96"/>
      <c r="F153863" s="96"/>
      <c r="G153863" s="96"/>
      <c r="H153863" s="137"/>
    </row>
    <row r="153979" spans="2:8" x14ac:dyDescent="0.25">
      <c r="B153979" s="96"/>
      <c r="C153979" s="96"/>
      <c r="D153979" s="96"/>
      <c r="E153979" s="96"/>
      <c r="F153979" s="96"/>
      <c r="G153979" s="96"/>
      <c r="H153979" s="137"/>
    </row>
    <row r="153980" spans="2:8" x14ac:dyDescent="0.25">
      <c r="B153980" s="96"/>
      <c r="C153980" s="96"/>
      <c r="D153980" s="96"/>
      <c r="E153980" s="96"/>
      <c r="F153980" s="96"/>
      <c r="G153980" s="96"/>
      <c r="H153980" s="137"/>
    </row>
    <row r="153981" spans="2:8" x14ac:dyDescent="0.25">
      <c r="B153981" s="96"/>
      <c r="C153981" s="96"/>
      <c r="D153981" s="96"/>
      <c r="E153981" s="96"/>
      <c r="F153981" s="96"/>
      <c r="G153981" s="96"/>
      <c r="H153981" s="137"/>
    </row>
    <row r="153982" spans="2:8" x14ac:dyDescent="0.25">
      <c r="B153982" s="96"/>
      <c r="C153982" s="96"/>
      <c r="D153982" s="96"/>
      <c r="E153982" s="96"/>
      <c r="F153982" s="96"/>
      <c r="G153982" s="96"/>
      <c r="H153982" s="137"/>
    </row>
    <row r="153983" spans="2:8" x14ac:dyDescent="0.25">
      <c r="B153983" s="96"/>
      <c r="C153983" s="96"/>
      <c r="D153983" s="96"/>
      <c r="E153983" s="96"/>
      <c r="F153983" s="96"/>
      <c r="G153983" s="96"/>
      <c r="H153983" s="137"/>
    </row>
    <row r="154099" spans="2:8" x14ac:dyDescent="0.25">
      <c r="B154099" s="96"/>
      <c r="C154099" s="96"/>
      <c r="D154099" s="96"/>
      <c r="E154099" s="96"/>
      <c r="F154099" s="96"/>
      <c r="G154099" s="96"/>
      <c r="H154099" s="137"/>
    </row>
    <row r="154100" spans="2:8" x14ac:dyDescent="0.25">
      <c r="B154100" s="96"/>
      <c r="C154100" s="96"/>
      <c r="D154100" s="96"/>
      <c r="E154100" s="96"/>
      <c r="F154100" s="96"/>
      <c r="G154100" s="96"/>
      <c r="H154100" s="137"/>
    </row>
    <row r="154101" spans="2:8" x14ac:dyDescent="0.25">
      <c r="B154101" s="96"/>
      <c r="C154101" s="96"/>
      <c r="D154101" s="96"/>
      <c r="E154101" s="96"/>
      <c r="F154101" s="96"/>
      <c r="G154101" s="96"/>
      <c r="H154101" s="137"/>
    </row>
    <row r="154102" spans="2:8" x14ac:dyDescent="0.25">
      <c r="B154102" s="96"/>
      <c r="C154102" s="96"/>
      <c r="D154102" s="96"/>
      <c r="E154102" s="96"/>
      <c r="F154102" s="96"/>
      <c r="G154102" s="96"/>
      <c r="H154102" s="137"/>
    </row>
    <row r="154103" spans="2:8" x14ac:dyDescent="0.25">
      <c r="B154103" s="96"/>
      <c r="C154103" s="96"/>
      <c r="D154103" s="96"/>
      <c r="E154103" s="96"/>
      <c r="F154103" s="96"/>
      <c r="G154103" s="96"/>
      <c r="H154103" s="137"/>
    </row>
    <row r="154219" spans="2:8" x14ac:dyDescent="0.25">
      <c r="B154219" s="96"/>
      <c r="C154219" s="96"/>
      <c r="D154219" s="96"/>
      <c r="E154219" s="96"/>
      <c r="F154219" s="96"/>
      <c r="G154219" s="96"/>
      <c r="H154219" s="137"/>
    </row>
    <row r="154220" spans="2:8" x14ac:dyDescent="0.25">
      <c r="B154220" s="96"/>
      <c r="C154220" s="96"/>
      <c r="D154220" s="96"/>
      <c r="E154220" s="96"/>
      <c r="F154220" s="96"/>
      <c r="G154220" s="96"/>
      <c r="H154220" s="137"/>
    </row>
    <row r="154221" spans="2:8" x14ac:dyDescent="0.25">
      <c r="B154221" s="96"/>
      <c r="C154221" s="96"/>
      <c r="D154221" s="96"/>
      <c r="E154221" s="96"/>
      <c r="F154221" s="96"/>
      <c r="G154221" s="96"/>
      <c r="H154221" s="137"/>
    </row>
    <row r="154222" spans="2:8" x14ac:dyDescent="0.25">
      <c r="B154222" s="96"/>
      <c r="C154222" s="96"/>
      <c r="D154222" s="96"/>
      <c r="E154222" s="96"/>
      <c r="F154222" s="96"/>
      <c r="G154222" s="96"/>
      <c r="H154222" s="137"/>
    </row>
    <row r="154223" spans="2:8" x14ac:dyDescent="0.25">
      <c r="B154223" s="96"/>
      <c r="C154223" s="96"/>
      <c r="D154223" s="96"/>
      <c r="E154223" s="96"/>
      <c r="F154223" s="96"/>
      <c r="G154223" s="96"/>
      <c r="H154223" s="137"/>
    </row>
    <row r="154339" spans="2:8" x14ac:dyDescent="0.25">
      <c r="B154339" s="96"/>
      <c r="C154339" s="96"/>
      <c r="D154339" s="96"/>
      <c r="E154339" s="96"/>
      <c r="F154339" s="96"/>
      <c r="G154339" s="96"/>
      <c r="H154339" s="137"/>
    </row>
    <row r="154340" spans="2:8" x14ac:dyDescent="0.25">
      <c r="B154340" s="96"/>
      <c r="C154340" s="96"/>
      <c r="D154340" s="96"/>
      <c r="E154340" s="96"/>
      <c r="F154340" s="96"/>
      <c r="G154340" s="96"/>
      <c r="H154340" s="137"/>
    </row>
    <row r="154341" spans="2:8" x14ac:dyDescent="0.25">
      <c r="B154341" s="96"/>
      <c r="C154341" s="96"/>
      <c r="D154341" s="96"/>
      <c r="E154341" s="96"/>
      <c r="F154341" s="96"/>
      <c r="G154341" s="96"/>
      <c r="H154341" s="137"/>
    </row>
    <row r="154342" spans="2:8" x14ac:dyDescent="0.25">
      <c r="B154342" s="96"/>
      <c r="C154342" s="96"/>
      <c r="D154342" s="96"/>
      <c r="E154342" s="96"/>
      <c r="F154342" s="96"/>
      <c r="G154342" s="96"/>
      <c r="H154342" s="137"/>
    </row>
    <row r="154343" spans="2:8" x14ac:dyDescent="0.25">
      <c r="B154343" s="96"/>
      <c r="C154343" s="96"/>
      <c r="D154343" s="96"/>
      <c r="E154343" s="96"/>
      <c r="F154343" s="96"/>
      <c r="G154343" s="96"/>
      <c r="H154343" s="137"/>
    </row>
    <row r="154459" spans="2:8" x14ac:dyDescent="0.25">
      <c r="B154459" s="96"/>
      <c r="C154459" s="96"/>
      <c r="D154459" s="96"/>
      <c r="E154459" s="96"/>
      <c r="F154459" s="96"/>
      <c r="G154459" s="96"/>
      <c r="H154459" s="137"/>
    </row>
    <row r="154460" spans="2:8" x14ac:dyDescent="0.25">
      <c r="B154460" s="96"/>
      <c r="C154460" s="96"/>
      <c r="D154460" s="96"/>
      <c r="E154460" s="96"/>
      <c r="F154460" s="96"/>
      <c r="G154460" s="96"/>
      <c r="H154460" s="137"/>
    </row>
    <row r="154461" spans="2:8" x14ac:dyDescent="0.25">
      <c r="B154461" s="96"/>
      <c r="C154461" s="96"/>
      <c r="D154461" s="96"/>
      <c r="E154461" s="96"/>
      <c r="F154461" s="96"/>
      <c r="G154461" s="96"/>
      <c r="H154461" s="137"/>
    </row>
    <row r="154462" spans="2:8" x14ac:dyDescent="0.25">
      <c r="B154462" s="96"/>
      <c r="C154462" s="96"/>
      <c r="D154462" s="96"/>
      <c r="E154462" s="96"/>
      <c r="F154462" s="96"/>
      <c r="G154462" s="96"/>
      <c r="H154462" s="137"/>
    </row>
    <row r="154463" spans="2:8" x14ac:dyDescent="0.25">
      <c r="B154463" s="96"/>
      <c r="C154463" s="96"/>
      <c r="D154463" s="96"/>
      <c r="E154463" s="96"/>
      <c r="F154463" s="96"/>
      <c r="G154463" s="96"/>
      <c r="H154463" s="137"/>
    </row>
    <row r="154579" spans="2:8" x14ac:dyDescent="0.25">
      <c r="B154579" s="96"/>
      <c r="C154579" s="96"/>
      <c r="D154579" s="96"/>
      <c r="E154579" s="96"/>
      <c r="F154579" s="96"/>
      <c r="G154579" s="96"/>
      <c r="H154579" s="137"/>
    </row>
    <row r="154580" spans="2:8" x14ac:dyDescent="0.25">
      <c r="B154580" s="96"/>
      <c r="C154580" s="96"/>
      <c r="D154580" s="96"/>
      <c r="E154580" s="96"/>
      <c r="F154580" s="96"/>
      <c r="G154580" s="96"/>
      <c r="H154580" s="137"/>
    </row>
    <row r="154581" spans="2:8" x14ac:dyDescent="0.25">
      <c r="B154581" s="96"/>
      <c r="C154581" s="96"/>
      <c r="D154581" s="96"/>
      <c r="E154581" s="96"/>
      <c r="F154581" s="96"/>
      <c r="G154581" s="96"/>
      <c r="H154581" s="137"/>
    </row>
    <row r="154582" spans="2:8" x14ac:dyDescent="0.25">
      <c r="B154582" s="96"/>
      <c r="C154582" s="96"/>
      <c r="D154582" s="96"/>
      <c r="E154582" s="96"/>
      <c r="F154582" s="96"/>
      <c r="G154582" s="96"/>
      <c r="H154582" s="137"/>
    </row>
    <row r="154583" spans="2:8" x14ac:dyDescent="0.25">
      <c r="B154583" s="96"/>
      <c r="C154583" s="96"/>
      <c r="D154583" s="96"/>
      <c r="E154583" s="96"/>
      <c r="F154583" s="96"/>
      <c r="G154583" s="96"/>
      <c r="H154583" s="137"/>
    </row>
    <row r="154699" spans="2:8" x14ac:dyDescent="0.25">
      <c r="B154699" s="96"/>
      <c r="C154699" s="96"/>
      <c r="D154699" s="96"/>
      <c r="E154699" s="96"/>
      <c r="F154699" s="96"/>
      <c r="G154699" s="96"/>
      <c r="H154699" s="137"/>
    </row>
    <row r="154700" spans="2:8" x14ac:dyDescent="0.25">
      <c r="B154700" s="96"/>
      <c r="C154700" s="96"/>
      <c r="D154700" s="96"/>
      <c r="E154700" s="96"/>
      <c r="F154700" s="96"/>
      <c r="G154700" s="96"/>
      <c r="H154700" s="137"/>
    </row>
    <row r="154701" spans="2:8" x14ac:dyDescent="0.25">
      <c r="B154701" s="96"/>
      <c r="C154701" s="96"/>
      <c r="D154701" s="96"/>
      <c r="E154701" s="96"/>
      <c r="F154701" s="96"/>
      <c r="G154701" s="96"/>
      <c r="H154701" s="137"/>
    </row>
    <row r="154702" spans="2:8" x14ac:dyDescent="0.25">
      <c r="B154702" s="96"/>
      <c r="C154702" s="96"/>
      <c r="D154702" s="96"/>
      <c r="E154702" s="96"/>
      <c r="F154702" s="96"/>
      <c r="G154702" s="96"/>
      <c r="H154702" s="137"/>
    </row>
    <row r="154703" spans="2:8" x14ac:dyDescent="0.25">
      <c r="B154703" s="96"/>
      <c r="C154703" s="96"/>
      <c r="D154703" s="96"/>
      <c r="E154703" s="96"/>
      <c r="F154703" s="96"/>
      <c r="G154703" s="96"/>
      <c r="H154703" s="137"/>
    </row>
    <row r="154819" spans="2:8" x14ac:dyDescent="0.25">
      <c r="B154819" s="96"/>
      <c r="C154819" s="96"/>
      <c r="D154819" s="96"/>
      <c r="E154819" s="96"/>
      <c r="F154819" s="96"/>
      <c r="G154819" s="96"/>
      <c r="H154819" s="137"/>
    </row>
    <row r="154820" spans="2:8" x14ac:dyDescent="0.25">
      <c r="B154820" s="96"/>
      <c r="C154820" s="96"/>
      <c r="D154820" s="96"/>
      <c r="E154820" s="96"/>
      <c r="F154820" s="96"/>
      <c r="G154820" s="96"/>
      <c r="H154820" s="137"/>
    </row>
    <row r="154821" spans="2:8" x14ac:dyDescent="0.25">
      <c r="B154821" s="96"/>
      <c r="C154821" s="96"/>
      <c r="D154821" s="96"/>
      <c r="E154821" s="96"/>
      <c r="F154821" s="96"/>
      <c r="G154821" s="96"/>
      <c r="H154821" s="137"/>
    </row>
    <row r="154822" spans="2:8" x14ac:dyDescent="0.25">
      <c r="B154822" s="96"/>
      <c r="C154822" s="96"/>
      <c r="D154822" s="96"/>
      <c r="E154822" s="96"/>
      <c r="F154822" s="96"/>
      <c r="G154822" s="96"/>
      <c r="H154822" s="137"/>
    </row>
    <row r="154823" spans="2:8" x14ac:dyDescent="0.25">
      <c r="B154823" s="96"/>
      <c r="C154823" s="96"/>
      <c r="D154823" s="96"/>
      <c r="E154823" s="96"/>
      <c r="F154823" s="96"/>
      <c r="G154823" s="96"/>
      <c r="H154823" s="137"/>
    </row>
    <row r="154939" spans="2:8" x14ac:dyDescent="0.25">
      <c r="B154939" s="96"/>
      <c r="C154939" s="96"/>
      <c r="D154939" s="96"/>
      <c r="E154939" s="96"/>
      <c r="F154939" s="96"/>
      <c r="G154939" s="96"/>
      <c r="H154939" s="137"/>
    </row>
    <row r="154940" spans="2:8" x14ac:dyDescent="0.25">
      <c r="B154940" s="96"/>
      <c r="C154940" s="96"/>
      <c r="D154940" s="96"/>
      <c r="E154940" s="96"/>
      <c r="F154940" s="96"/>
      <c r="G154940" s="96"/>
      <c r="H154940" s="137"/>
    </row>
    <row r="154941" spans="2:8" x14ac:dyDescent="0.25">
      <c r="B154941" s="96"/>
      <c r="C154941" s="96"/>
      <c r="D154941" s="96"/>
      <c r="E154941" s="96"/>
      <c r="F154941" s="96"/>
      <c r="G154941" s="96"/>
      <c r="H154941" s="137"/>
    </row>
    <row r="154942" spans="2:8" x14ac:dyDescent="0.25">
      <c r="B154942" s="96"/>
      <c r="C154942" s="96"/>
      <c r="D154942" s="96"/>
      <c r="E154942" s="96"/>
      <c r="F154942" s="96"/>
      <c r="G154942" s="96"/>
      <c r="H154942" s="137"/>
    </row>
    <row r="154943" spans="2:8" x14ac:dyDescent="0.25">
      <c r="B154943" s="96"/>
      <c r="C154943" s="96"/>
      <c r="D154943" s="96"/>
      <c r="E154943" s="96"/>
      <c r="F154943" s="96"/>
      <c r="G154943" s="96"/>
      <c r="H154943" s="137"/>
    </row>
    <row r="155059" spans="2:8" x14ac:dyDescent="0.25">
      <c r="B155059" s="96"/>
      <c r="C155059" s="96"/>
      <c r="D155059" s="96"/>
      <c r="E155059" s="96"/>
      <c r="F155059" s="96"/>
      <c r="G155059" s="96"/>
      <c r="H155059" s="137"/>
    </row>
    <row r="155060" spans="2:8" x14ac:dyDescent="0.25">
      <c r="B155060" s="96"/>
      <c r="C155060" s="96"/>
      <c r="D155060" s="96"/>
      <c r="E155060" s="96"/>
      <c r="F155060" s="96"/>
      <c r="G155060" s="96"/>
      <c r="H155060" s="137"/>
    </row>
    <row r="155061" spans="2:8" x14ac:dyDescent="0.25">
      <c r="B155061" s="96"/>
      <c r="C155061" s="96"/>
      <c r="D155061" s="96"/>
      <c r="E155061" s="96"/>
      <c r="F155061" s="96"/>
      <c r="G155061" s="96"/>
      <c r="H155061" s="137"/>
    </row>
    <row r="155062" spans="2:8" x14ac:dyDescent="0.25">
      <c r="B155062" s="96"/>
      <c r="C155062" s="96"/>
      <c r="D155062" s="96"/>
      <c r="E155062" s="96"/>
      <c r="F155062" s="96"/>
      <c r="G155062" s="96"/>
      <c r="H155062" s="137"/>
    </row>
    <row r="155063" spans="2:8" x14ac:dyDescent="0.25">
      <c r="B155063" s="96"/>
      <c r="C155063" s="96"/>
      <c r="D155063" s="96"/>
      <c r="E155063" s="96"/>
      <c r="F155063" s="96"/>
      <c r="G155063" s="96"/>
      <c r="H155063" s="137"/>
    </row>
    <row r="155179" spans="2:8" x14ac:dyDescent="0.25">
      <c r="B155179" s="96"/>
      <c r="C155179" s="96"/>
      <c r="D155179" s="96"/>
      <c r="E155179" s="96"/>
      <c r="F155179" s="96"/>
      <c r="G155179" s="96"/>
      <c r="H155179" s="137"/>
    </row>
    <row r="155180" spans="2:8" x14ac:dyDescent="0.25">
      <c r="B155180" s="96"/>
      <c r="C155180" s="96"/>
      <c r="D155180" s="96"/>
      <c r="E155180" s="96"/>
      <c r="F155180" s="96"/>
      <c r="G155180" s="96"/>
      <c r="H155180" s="137"/>
    </row>
    <row r="155181" spans="2:8" x14ac:dyDescent="0.25">
      <c r="B155181" s="96"/>
      <c r="C155181" s="96"/>
      <c r="D155181" s="96"/>
      <c r="E155181" s="96"/>
      <c r="F155181" s="96"/>
      <c r="G155181" s="96"/>
      <c r="H155181" s="137"/>
    </row>
    <row r="155182" spans="2:8" x14ac:dyDescent="0.25">
      <c r="B155182" s="96"/>
      <c r="C155182" s="96"/>
      <c r="D155182" s="96"/>
      <c r="E155182" s="96"/>
      <c r="F155182" s="96"/>
      <c r="G155182" s="96"/>
      <c r="H155182" s="137"/>
    </row>
    <row r="155183" spans="2:8" x14ac:dyDescent="0.25">
      <c r="B155183" s="96"/>
      <c r="C155183" s="96"/>
      <c r="D155183" s="96"/>
      <c r="E155183" s="96"/>
      <c r="F155183" s="96"/>
      <c r="G155183" s="96"/>
      <c r="H155183" s="137"/>
    </row>
    <row r="155299" spans="2:8" x14ac:dyDescent="0.25">
      <c r="B155299" s="96"/>
      <c r="C155299" s="96"/>
      <c r="D155299" s="96"/>
      <c r="E155299" s="96"/>
      <c r="F155299" s="96"/>
      <c r="G155299" s="96"/>
      <c r="H155299" s="137"/>
    </row>
    <row r="155300" spans="2:8" x14ac:dyDescent="0.25">
      <c r="B155300" s="96"/>
      <c r="C155300" s="96"/>
      <c r="D155300" s="96"/>
      <c r="E155300" s="96"/>
      <c r="F155300" s="96"/>
      <c r="G155300" s="96"/>
      <c r="H155300" s="137"/>
    </row>
    <row r="155301" spans="2:8" x14ac:dyDescent="0.25">
      <c r="B155301" s="96"/>
      <c r="C155301" s="96"/>
      <c r="D155301" s="96"/>
      <c r="E155301" s="96"/>
      <c r="F155301" s="96"/>
      <c r="G155301" s="96"/>
      <c r="H155301" s="137"/>
    </row>
    <row r="155302" spans="2:8" x14ac:dyDescent="0.25">
      <c r="B155302" s="96"/>
      <c r="C155302" s="96"/>
      <c r="D155302" s="96"/>
      <c r="E155302" s="96"/>
      <c r="F155302" s="96"/>
      <c r="G155302" s="96"/>
      <c r="H155302" s="137"/>
    </row>
    <row r="155303" spans="2:8" x14ac:dyDescent="0.25">
      <c r="B155303" s="96"/>
      <c r="C155303" s="96"/>
      <c r="D155303" s="96"/>
      <c r="E155303" s="96"/>
      <c r="F155303" s="96"/>
      <c r="G155303" s="96"/>
      <c r="H155303" s="137"/>
    </row>
    <row r="155419" spans="2:8" x14ac:dyDescent="0.25">
      <c r="B155419" s="96"/>
      <c r="C155419" s="96"/>
      <c r="D155419" s="96"/>
      <c r="E155419" s="96"/>
      <c r="F155419" s="96"/>
      <c r="G155419" s="96"/>
      <c r="H155419" s="137"/>
    </row>
    <row r="155420" spans="2:8" x14ac:dyDescent="0.25">
      <c r="B155420" s="96"/>
      <c r="C155420" s="96"/>
      <c r="D155420" s="96"/>
      <c r="E155420" s="96"/>
      <c r="F155420" s="96"/>
      <c r="G155420" s="96"/>
      <c r="H155420" s="137"/>
    </row>
    <row r="155421" spans="2:8" x14ac:dyDescent="0.25">
      <c r="B155421" s="96"/>
      <c r="C155421" s="96"/>
      <c r="D155421" s="96"/>
      <c r="E155421" s="96"/>
      <c r="F155421" s="96"/>
      <c r="G155421" s="96"/>
      <c r="H155421" s="137"/>
    </row>
    <row r="155422" spans="2:8" x14ac:dyDescent="0.25">
      <c r="B155422" s="96"/>
      <c r="C155422" s="96"/>
      <c r="D155422" s="96"/>
      <c r="E155422" s="96"/>
      <c r="F155422" s="96"/>
      <c r="G155422" s="96"/>
      <c r="H155422" s="137"/>
    </row>
    <row r="155423" spans="2:8" x14ac:dyDescent="0.25">
      <c r="B155423" s="96"/>
      <c r="C155423" s="96"/>
      <c r="D155423" s="96"/>
      <c r="E155423" s="96"/>
      <c r="F155423" s="96"/>
      <c r="G155423" s="96"/>
      <c r="H155423" s="137"/>
    </row>
    <row r="155539" spans="2:8" x14ac:dyDescent="0.25">
      <c r="B155539" s="96"/>
      <c r="C155539" s="96"/>
      <c r="D155539" s="96"/>
      <c r="E155539" s="96"/>
      <c r="F155539" s="96"/>
      <c r="G155539" s="96"/>
      <c r="H155539" s="137"/>
    </row>
    <row r="155540" spans="2:8" x14ac:dyDescent="0.25">
      <c r="B155540" s="96"/>
      <c r="C155540" s="96"/>
      <c r="D155540" s="96"/>
      <c r="E155540" s="96"/>
      <c r="F155540" s="96"/>
      <c r="G155540" s="96"/>
      <c r="H155540" s="137"/>
    </row>
    <row r="155541" spans="2:8" x14ac:dyDescent="0.25">
      <c r="B155541" s="96"/>
      <c r="C155541" s="96"/>
      <c r="D155541" s="96"/>
      <c r="E155541" s="96"/>
      <c r="F155541" s="96"/>
      <c r="G155541" s="96"/>
      <c r="H155541" s="137"/>
    </row>
    <row r="155542" spans="2:8" x14ac:dyDescent="0.25">
      <c r="B155542" s="96"/>
      <c r="C155542" s="96"/>
      <c r="D155542" s="96"/>
      <c r="E155542" s="96"/>
      <c r="F155542" s="96"/>
      <c r="G155542" s="96"/>
      <c r="H155542" s="137"/>
    </row>
    <row r="155543" spans="2:8" x14ac:dyDescent="0.25">
      <c r="B155543" s="96"/>
      <c r="C155543" s="96"/>
      <c r="D155543" s="96"/>
      <c r="E155543" s="96"/>
      <c r="F155543" s="96"/>
      <c r="G155543" s="96"/>
      <c r="H155543" s="137"/>
    </row>
    <row r="155659" spans="2:8" x14ac:dyDescent="0.25">
      <c r="B155659" s="96"/>
      <c r="C155659" s="96"/>
      <c r="D155659" s="96"/>
      <c r="E155659" s="96"/>
      <c r="F155659" s="96"/>
      <c r="G155659" s="96"/>
      <c r="H155659" s="137"/>
    </row>
    <row r="155660" spans="2:8" x14ac:dyDescent="0.25">
      <c r="B155660" s="96"/>
      <c r="C155660" s="96"/>
      <c r="D155660" s="96"/>
      <c r="E155660" s="96"/>
      <c r="F155660" s="96"/>
      <c r="G155660" s="96"/>
      <c r="H155660" s="137"/>
    </row>
    <row r="155661" spans="2:8" x14ac:dyDescent="0.25">
      <c r="B155661" s="96"/>
      <c r="C155661" s="96"/>
      <c r="D155661" s="96"/>
      <c r="E155661" s="96"/>
      <c r="F155661" s="96"/>
      <c r="G155661" s="96"/>
      <c r="H155661" s="137"/>
    </row>
    <row r="155662" spans="2:8" x14ac:dyDescent="0.25">
      <c r="B155662" s="96"/>
      <c r="C155662" s="96"/>
      <c r="D155662" s="96"/>
      <c r="E155662" s="96"/>
      <c r="F155662" s="96"/>
      <c r="G155662" s="96"/>
      <c r="H155662" s="137"/>
    </row>
    <row r="155663" spans="2:8" x14ac:dyDescent="0.25">
      <c r="B155663" s="96"/>
      <c r="C155663" s="96"/>
      <c r="D155663" s="96"/>
      <c r="E155663" s="96"/>
      <c r="F155663" s="96"/>
      <c r="G155663" s="96"/>
      <c r="H155663" s="137"/>
    </row>
    <row r="155779" spans="2:8" x14ac:dyDescent="0.25">
      <c r="B155779" s="96"/>
      <c r="C155779" s="96"/>
      <c r="D155779" s="96"/>
      <c r="E155779" s="96"/>
      <c r="F155779" s="96"/>
      <c r="G155779" s="96"/>
      <c r="H155779" s="137"/>
    </row>
    <row r="155780" spans="2:8" x14ac:dyDescent="0.25">
      <c r="B155780" s="96"/>
      <c r="C155780" s="96"/>
      <c r="D155780" s="96"/>
      <c r="E155780" s="96"/>
      <c r="F155780" s="96"/>
      <c r="G155780" s="96"/>
      <c r="H155780" s="137"/>
    </row>
    <row r="155781" spans="2:8" x14ac:dyDescent="0.25">
      <c r="B155781" s="96"/>
      <c r="C155781" s="96"/>
      <c r="D155781" s="96"/>
      <c r="E155781" s="96"/>
      <c r="F155781" s="96"/>
      <c r="G155781" s="96"/>
      <c r="H155781" s="137"/>
    </row>
    <row r="155782" spans="2:8" x14ac:dyDescent="0.25">
      <c r="B155782" s="96"/>
      <c r="C155782" s="96"/>
      <c r="D155782" s="96"/>
      <c r="E155782" s="96"/>
      <c r="F155782" s="96"/>
      <c r="G155782" s="96"/>
      <c r="H155782" s="137"/>
    </row>
    <row r="155783" spans="2:8" x14ac:dyDescent="0.25">
      <c r="B155783" s="96"/>
      <c r="C155783" s="96"/>
      <c r="D155783" s="96"/>
      <c r="E155783" s="96"/>
      <c r="F155783" s="96"/>
      <c r="G155783" s="96"/>
      <c r="H155783" s="137"/>
    </row>
    <row r="155899" spans="2:8" x14ac:dyDescent="0.25">
      <c r="B155899" s="96"/>
      <c r="C155899" s="96"/>
      <c r="D155899" s="96"/>
      <c r="E155899" s="96"/>
      <c r="F155899" s="96"/>
      <c r="G155899" s="96"/>
      <c r="H155899" s="137"/>
    </row>
    <row r="155900" spans="2:8" x14ac:dyDescent="0.25">
      <c r="B155900" s="96"/>
      <c r="C155900" s="96"/>
      <c r="D155900" s="96"/>
      <c r="E155900" s="96"/>
      <c r="F155900" s="96"/>
      <c r="G155900" s="96"/>
      <c r="H155900" s="137"/>
    </row>
    <row r="155901" spans="2:8" x14ac:dyDescent="0.25">
      <c r="B155901" s="96"/>
      <c r="C155901" s="96"/>
      <c r="D155901" s="96"/>
      <c r="E155901" s="96"/>
      <c r="F155901" s="96"/>
      <c r="G155901" s="96"/>
      <c r="H155901" s="137"/>
    </row>
    <row r="155902" spans="2:8" x14ac:dyDescent="0.25">
      <c r="B155902" s="96"/>
      <c r="C155902" s="96"/>
      <c r="D155902" s="96"/>
      <c r="E155902" s="96"/>
      <c r="F155902" s="96"/>
      <c r="G155902" s="96"/>
      <c r="H155902" s="137"/>
    </row>
    <row r="155903" spans="2:8" x14ac:dyDescent="0.25">
      <c r="B155903" s="96"/>
      <c r="C155903" s="96"/>
      <c r="D155903" s="96"/>
      <c r="E155903" s="96"/>
      <c r="F155903" s="96"/>
      <c r="G155903" s="96"/>
      <c r="H155903" s="137"/>
    </row>
    <row r="156019" spans="2:8" x14ac:dyDescent="0.25">
      <c r="B156019" s="96"/>
      <c r="C156019" s="96"/>
      <c r="D156019" s="96"/>
      <c r="E156019" s="96"/>
      <c r="F156019" s="96"/>
      <c r="G156019" s="96"/>
      <c r="H156019" s="137"/>
    </row>
    <row r="156020" spans="2:8" x14ac:dyDescent="0.25">
      <c r="B156020" s="96"/>
      <c r="C156020" s="96"/>
      <c r="D156020" s="96"/>
      <c r="E156020" s="96"/>
      <c r="F156020" s="96"/>
      <c r="G156020" s="96"/>
      <c r="H156020" s="137"/>
    </row>
    <row r="156021" spans="2:8" x14ac:dyDescent="0.25">
      <c r="B156021" s="96"/>
      <c r="C156021" s="96"/>
      <c r="D156021" s="96"/>
      <c r="E156021" s="96"/>
      <c r="F156021" s="96"/>
      <c r="G156021" s="96"/>
      <c r="H156021" s="137"/>
    </row>
    <row r="156022" spans="2:8" x14ac:dyDescent="0.25">
      <c r="B156022" s="96"/>
      <c r="C156022" s="96"/>
      <c r="D156022" s="96"/>
      <c r="E156022" s="96"/>
      <c r="F156022" s="96"/>
      <c r="G156022" s="96"/>
      <c r="H156022" s="137"/>
    </row>
    <row r="156023" spans="2:8" x14ac:dyDescent="0.25">
      <c r="B156023" s="96"/>
      <c r="C156023" s="96"/>
      <c r="D156023" s="96"/>
      <c r="E156023" s="96"/>
      <c r="F156023" s="96"/>
      <c r="G156023" s="96"/>
      <c r="H156023" s="137"/>
    </row>
    <row r="156139" spans="2:8" x14ac:dyDescent="0.25">
      <c r="B156139" s="96"/>
      <c r="C156139" s="96"/>
      <c r="D156139" s="96"/>
      <c r="E156139" s="96"/>
      <c r="F156139" s="96"/>
      <c r="G156139" s="96"/>
      <c r="H156139" s="137"/>
    </row>
    <row r="156140" spans="2:8" x14ac:dyDescent="0.25">
      <c r="B156140" s="96"/>
      <c r="C156140" s="96"/>
      <c r="D156140" s="96"/>
      <c r="E156140" s="96"/>
      <c r="F156140" s="96"/>
      <c r="G156140" s="96"/>
      <c r="H156140" s="137"/>
    </row>
    <row r="156141" spans="2:8" x14ac:dyDescent="0.25">
      <c r="B156141" s="96"/>
      <c r="C156141" s="96"/>
      <c r="D156141" s="96"/>
      <c r="E156141" s="96"/>
      <c r="F156141" s="96"/>
      <c r="G156141" s="96"/>
      <c r="H156141" s="137"/>
    </row>
    <row r="156142" spans="2:8" x14ac:dyDescent="0.25">
      <c r="B156142" s="96"/>
      <c r="C156142" s="96"/>
      <c r="D156142" s="96"/>
      <c r="E156142" s="96"/>
      <c r="F156142" s="96"/>
      <c r="G156142" s="96"/>
      <c r="H156142" s="137"/>
    </row>
    <row r="156143" spans="2:8" x14ac:dyDescent="0.25">
      <c r="B156143" s="96"/>
      <c r="C156143" s="96"/>
      <c r="D156143" s="96"/>
      <c r="E156143" s="96"/>
      <c r="F156143" s="96"/>
      <c r="G156143" s="96"/>
      <c r="H156143" s="137"/>
    </row>
    <row r="156259" spans="2:8" x14ac:dyDescent="0.25">
      <c r="B156259" s="96"/>
      <c r="C156259" s="96"/>
      <c r="D156259" s="96"/>
      <c r="E156259" s="96"/>
      <c r="F156259" s="96"/>
      <c r="G156259" s="96"/>
      <c r="H156259" s="137"/>
    </row>
    <row r="156260" spans="2:8" x14ac:dyDescent="0.25">
      <c r="B156260" s="96"/>
      <c r="C156260" s="96"/>
      <c r="D156260" s="96"/>
      <c r="E156260" s="96"/>
      <c r="F156260" s="96"/>
      <c r="G156260" s="96"/>
      <c r="H156260" s="137"/>
    </row>
    <row r="156261" spans="2:8" x14ac:dyDescent="0.25">
      <c r="B156261" s="96"/>
      <c r="C156261" s="96"/>
      <c r="D156261" s="96"/>
      <c r="E156261" s="96"/>
      <c r="F156261" s="96"/>
      <c r="G156261" s="96"/>
      <c r="H156261" s="137"/>
    </row>
    <row r="156262" spans="2:8" x14ac:dyDescent="0.25">
      <c r="B156262" s="96"/>
      <c r="C156262" s="96"/>
      <c r="D156262" s="96"/>
      <c r="E156262" s="96"/>
      <c r="F156262" s="96"/>
      <c r="G156262" s="96"/>
      <c r="H156262" s="137"/>
    </row>
    <row r="156263" spans="2:8" x14ac:dyDescent="0.25">
      <c r="B156263" s="96"/>
      <c r="C156263" s="96"/>
      <c r="D156263" s="96"/>
      <c r="E156263" s="96"/>
      <c r="F156263" s="96"/>
      <c r="G156263" s="96"/>
      <c r="H156263" s="137"/>
    </row>
    <row r="156379" spans="2:8" x14ac:dyDescent="0.25">
      <c r="B156379" s="96"/>
      <c r="C156379" s="96"/>
      <c r="D156379" s="96"/>
      <c r="E156379" s="96"/>
      <c r="F156379" s="96"/>
      <c r="G156379" s="96"/>
      <c r="H156379" s="137"/>
    </row>
    <row r="156380" spans="2:8" x14ac:dyDescent="0.25">
      <c r="B156380" s="96"/>
      <c r="C156380" s="96"/>
      <c r="D156380" s="96"/>
      <c r="E156380" s="96"/>
      <c r="F156380" s="96"/>
      <c r="G156380" s="96"/>
      <c r="H156380" s="137"/>
    </row>
    <row r="156381" spans="2:8" x14ac:dyDescent="0.25">
      <c r="B156381" s="96"/>
      <c r="C156381" s="96"/>
      <c r="D156381" s="96"/>
      <c r="E156381" s="96"/>
      <c r="F156381" s="96"/>
      <c r="G156381" s="96"/>
      <c r="H156381" s="137"/>
    </row>
    <row r="156382" spans="2:8" x14ac:dyDescent="0.25">
      <c r="B156382" s="96"/>
      <c r="C156382" s="96"/>
      <c r="D156382" s="96"/>
      <c r="E156382" s="96"/>
      <c r="F156382" s="96"/>
      <c r="G156382" s="96"/>
      <c r="H156382" s="137"/>
    </row>
    <row r="156383" spans="2:8" x14ac:dyDescent="0.25">
      <c r="B156383" s="96"/>
      <c r="C156383" s="96"/>
      <c r="D156383" s="96"/>
      <c r="E156383" s="96"/>
      <c r="F156383" s="96"/>
      <c r="G156383" s="96"/>
      <c r="H156383" s="137"/>
    </row>
    <row r="156499" spans="2:8" x14ac:dyDescent="0.25">
      <c r="B156499" s="96"/>
      <c r="C156499" s="96"/>
      <c r="D156499" s="96"/>
      <c r="E156499" s="96"/>
      <c r="F156499" s="96"/>
      <c r="G156499" s="96"/>
      <c r="H156499" s="137"/>
    </row>
    <row r="156500" spans="2:8" x14ac:dyDescent="0.25">
      <c r="B156500" s="96"/>
      <c r="C156500" s="96"/>
      <c r="D156500" s="96"/>
      <c r="E156500" s="96"/>
      <c r="F156500" s="96"/>
      <c r="G156500" s="96"/>
      <c r="H156500" s="137"/>
    </row>
    <row r="156501" spans="2:8" x14ac:dyDescent="0.25">
      <c r="B156501" s="96"/>
      <c r="C156501" s="96"/>
      <c r="D156501" s="96"/>
      <c r="E156501" s="96"/>
      <c r="F156501" s="96"/>
      <c r="G156501" s="96"/>
      <c r="H156501" s="137"/>
    </row>
    <row r="156502" spans="2:8" x14ac:dyDescent="0.25">
      <c r="B156502" s="96"/>
      <c r="C156502" s="96"/>
      <c r="D156502" s="96"/>
      <c r="E156502" s="96"/>
      <c r="F156502" s="96"/>
      <c r="G156502" s="96"/>
      <c r="H156502" s="137"/>
    </row>
    <row r="156503" spans="2:8" x14ac:dyDescent="0.25">
      <c r="B156503" s="96"/>
      <c r="C156503" s="96"/>
      <c r="D156503" s="96"/>
      <c r="E156503" s="96"/>
      <c r="F156503" s="96"/>
      <c r="G156503" s="96"/>
      <c r="H156503" s="137"/>
    </row>
    <row r="156619" spans="2:8" x14ac:dyDescent="0.25">
      <c r="B156619" s="96"/>
      <c r="C156619" s="96"/>
      <c r="D156619" s="96"/>
      <c r="E156619" s="96"/>
      <c r="F156619" s="96"/>
      <c r="G156619" s="96"/>
      <c r="H156619" s="137"/>
    </row>
    <row r="156620" spans="2:8" x14ac:dyDescent="0.25">
      <c r="B156620" s="96"/>
      <c r="C156620" s="96"/>
      <c r="D156620" s="96"/>
      <c r="E156620" s="96"/>
      <c r="F156620" s="96"/>
      <c r="G156620" s="96"/>
      <c r="H156620" s="137"/>
    </row>
    <row r="156621" spans="2:8" x14ac:dyDescent="0.25">
      <c r="B156621" s="96"/>
      <c r="C156621" s="96"/>
      <c r="D156621" s="96"/>
      <c r="E156621" s="96"/>
      <c r="F156621" s="96"/>
      <c r="G156621" s="96"/>
      <c r="H156621" s="137"/>
    </row>
    <row r="156622" spans="2:8" x14ac:dyDescent="0.25">
      <c r="B156622" s="96"/>
      <c r="C156622" s="96"/>
      <c r="D156622" s="96"/>
      <c r="E156622" s="96"/>
      <c r="F156622" s="96"/>
      <c r="G156622" s="96"/>
      <c r="H156622" s="137"/>
    </row>
    <row r="156623" spans="2:8" x14ac:dyDescent="0.25">
      <c r="B156623" s="96"/>
      <c r="C156623" s="96"/>
      <c r="D156623" s="96"/>
      <c r="E156623" s="96"/>
      <c r="F156623" s="96"/>
      <c r="G156623" s="96"/>
      <c r="H156623" s="137"/>
    </row>
    <row r="156739" spans="2:8" x14ac:dyDescent="0.25">
      <c r="B156739" s="96"/>
      <c r="C156739" s="96"/>
      <c r="D156739" s="96"/>
      <c r="E156739" s="96"/>
      <c r="F156739" s="96"/>
      <c r="G156739" s="96"/>
      <c r="H156739" s="137"/>
    </row>
    <row r="156740" spans="2:8" x14ac:dyDescent="0.25">
      <c r="B156740" s="96"/>
      <c r="C156740" s="96"/>
      <c r="D156740" s="96"/>
      <c r="E156740" s="96"/>
      <c r="F156740" s="96"/>
      <c r="G156740" s="96"/>
      <c r="H156740" s="137"/>
    </row>
    <row r="156741" spans="2:8" x14ac:dyDescent="0.25">
      <c r="B156741" s="96"/>
      <c r="C156741" s="96"/>
      <c r="D156741" s="96"/>
      <c r="E156741" s="96"/>
      <c r="F156741" s="96"/>
      <c r="G156741" s="96"/>
      <c r="H156741" s="137"/>
    </row>
    <row r="156742" spans="2:8" x14ac:dyDescent="0.25">
      <c r="B156742" s="96"/>
      <c r="C156742" s="96"/>
      <c r="D156742" s="96"/>
      <c r="E156742" s="96"/>
      <c r="F156742" s="96"/>
      <c r="G156742" s="96"/>
      <c r="H156742" s="137"/>
    </row>
    <row r="156743" spans="2:8" x14ac:dyDescent="0.25">
      <c r="B156743" s="96"/>
      <c r="C156743" s="96"/>
      <c r="D156743" s="96"/>
      <c r="E156743" s="96"/>
      <c r="F156743" s="96"/>
      <c r="G156743" s="96"/>
      <c r="H156743" s="137"/>
    </row>
    <row r="156859" spans="2:8" x14ac:dyDescent="0.25">
      <c r="B156859" s="96"/>
      <c r="C156859" s="96"/>
      <c r="D156859" s="96"/>
      <c r="E156859" s="96"/>
      <c r="F156859" s="96"/>
      <c r="G156859" s="96"/>
      <c r="H156859" s="137"/>
    </row>
    <row r="156860" spans="2:8" x14ac:dyDescent="0.25">
      <c r="B156860" s="96"/>
      <c r="C156860" s="96"/>
      <c r="D156860" s="96"/>
      <c r="E156860" s="96"/>
      <c r="F156860" s="96"/>
      <c r="G156860" s="96"/>
      <c r="H156860" s="137"/>
    </row>
    <row r="156861" spans="2:8" x14ac:dyDescent="0.25">
      <c r="B156861" s="96"/>
      <c r="C156861" s="96"/>
      <c r="D156861" s="96"/>
      <c r="E156861" s="96"/>
      <c r="F156861" s="96"/>
      <c r="G156861" s="96"/>
      <c r="H156861" s="137"/>
    </row>
    <row r="156862" spans="2:8" x14ac:dyDescent="0.25">
      <c r="B156862" s="96"/>
      <c r="C156862" s="96"/>
      <c r="D156862" s="96"/>
      <c r="E156862" s="96"/>
      <c r="F156862" s="96"/>
      <c r="G156862" s="96"/>
      <c r="H156862" s="137"/>
    </row>
    <row r="156863" spans="2:8" x14ac:dyDescent="0.25">
      <c r="B156863" s="96"/>
      <c r="C156863" s="96"/>
      <c r="D156863" s="96"/>
      <c r="E156863" s="96"/>
      <c r="F156863" s="96"/>
      <c r="G156863" s="96"/>
      <c r="H156863" s="137"/>
    </row>
    <row r="156979" spans="2:8" x14ac:dyDescent="0.25">
      <c r="B156979" s="96"/>
      <c r="C156979" s="96"/>
      <c r="D156979" s="96"/>
      <c r="E156979" s="96"/>
      <c r="F156979" s="96"/>
      <c r="G156979" s="96"/>
      <c r="H156979" s="137"/>
    </row>
    <row r="156980" spans="2:8" x14ac:dyDescent="0.25">
      <c r="B156980" s="96"/>
      <c r="C156980" s="96"/>
      <c r="D156980" s="96"/>
      <c r="E156980" s="96"/>
      <c r="F156980" s="96"/>
      <c r="G156980" s="96"/>
      <c r="H156980" s="137"/>
    </row>
    <row r="156981" spans="2:8" x14ac:dyDescent="0.25">
      <c r="B156981" s="96"/>
      <c r="C156981" s="96"/>
      <c r="D156981" s="96"/>
      <c r="E156981" s="96"/>
      <c r="F156981" s="96"/>
      <c r="G156981" s="96"/>
      <c r="H156981" s="137"/>
    </row>
    <row r="156982" spans="2:8" x14ac:dyDescent="0.25">
      <c r="B156982" s="96"/>
      <c r="C156982" s="96"/>
      <c r="D156982" s="96"/>
      <c r="E156982" s="96"/>
      <c r="F156982" s="96"/>
      <c r="G156982" s="96"/>
      <c r="H156982" s="137"/>
    </row>
    <row r="156983" spans="2:8" x14ac:dyDescent="0.25">
      <c r="B156983" s="96"/>
      <c r="C156983" s="96"/>
      <c r="D156983" s="96"/>
      <c r="E156983" s="96"/>
      <c r="F156983" s="96"/>
      <c r="G156983" s="96"/>
      <c r="H156983" s="137"/>
    </row>
    <row r="157099" spans="2:8" x14ac:dyDescent="0.25">
      <c r="B157099" s="96"/>
      <c r="C157099" s="96"/>
      <c r="D157099" s="96"/>
      <c r="E157099" s="96"/>
      <c r="F157099" s="96"/>
      <c r="G157099" s="96"/>
      <c r="H157099" s="137"/>
    </row>
    <row r="157100" spans="2:8" x14ac:dyDescent="0.25">
      <c r="B157100" s="96"/>
      <c r="C157100" s="96"/>
      <c r="D157100" s="96"/>
      <c r="E157100" s="96"/>
      <c r="F157100" s="96"/>
      <c r="G157100" s="96"/>
      <c r="H157100" s="137"/>
    </row>
    <row r="157101" spans="2:8" x14ac:dyDescent="0.25">
      <c r="B157101" s="96"/>
      <c r="C157101" s="96"/>
      <c r="D157101" s="96"/>
      <c r="E157101" s="96"/>
      <c r="F157101" s="96"/>
      <c r="G157101" s="96"/>
      <c r="H157101" s="137"/>
    </row>
    <row r="157102" spans="2:8" x14ac:dyDescent="0.25">
      <c r="B157102" s="96"/>
      <c r="C157102" s="96"/>
      <c r="D157102" s="96"/>
      <c r="E157102" s="96"/>
      <c r="F157102" s="96"/>
      <c r="G157102" s="96"/>
      <c r="H157102" s="137"/>
    </row>
    <row r="157103" spans="2:8" x14ac:dyDescent="0.25">
      <c r="B157103" s="96"/>
      <c r="C157103" s="96"/>
      <c r="D157103" s="96"/>
      <c r="E157103" s="96"/>
      <c r="F157103" s="96"/>
      <c r="G157103" s="96"/>
      <c r="H157103" s="137"/>
    </row>
    <row r="157219" spans="2:8" x14ac:dyDescent="0.25">
      <c r="B157219" s="96"/>
      <c r="C157219" s="96"/>
      <c r="D157219" s="96"/>
      <c r="E157219" s="96"/>
      <c r="F157219" s="96"/>
      <c r="G157219" s="96"/>
      <c r="H157219" s="137"/>
    </row>
    <row r="157220" spans="2:8" x14ac:dyDescent="0.25">
      <c r="B157220" s="96"/>
      <c r="C157220" s="96"/>
      <c r="D157220" s="96"/>
      <c r="E157220" s="96"/>
      <c r="F157220" s="96"/>
      <c r="G157220" s="96"/>
      <c r="H157220" s="137"/>
    </row>
    <row r="157221" spans="2:8" x14ac:dyDescent="0.25">
      <c r="B157221" s="96"/>
      <c r="C157221" s="96"/>
      <c r="D157221" s="96"/>
      <c r="E157221" s="96"/>
      <c r="F157221" s="96"/>
      <c r="G157221" s="96"/>
      <c r="H157221" s="137"/>
    </row>
    <row r="157222" spans="2:8" x14ac:dyDescent="0.25">
      <c r="B157222" s="96"/>
      <c r="C157222" s="96"/>
      <c r="D157222" s="96"/>
      <c r="E157222" s="96"/>
      <c r="F157222" s="96"/>
      <c r="G157222" s="96"/>
      <c r="H157222" s="137"/>
    </row>
    <row r="157223" spans="2:8" x14ac:dyDescent="0.25">
      <c r="B157223" s="96"/>
      <c r="C157223" s="96"/>
      <c r="D157223" s="96"/>
      <c r="E157223" s="96"/>
      <c r="F157223" s="96"/>
      <c r="G157223" s="96"/>
      <c r="H157223" s="137"/>
    </row>
    <row r="157339" spans="2:8" x14ac:dyDescent="0.25">
      <c r="B157339" s="96"/>
      <c r="C157339" s="96"/>
      <c r="D157339" s="96"/>
      <c r="E157339" s="96"/>
      <c r="F157339" s="96"/>
      <c r="G157339" s="96"/>
      <c r="H157339" s="137"/>
    </row>
    <row r="157340" spans="2:8" x14ac:dyDescent="0.25">
      <c r="B157340" s="96"/>
      <c r="C157340" s="96"/>
      <c r="D157340" s="96"/>
      <c r="E157340" s="96"/>
      <c r="F157340" s="96"/>
      <c r="G157340" s="96"/>
      <c r="H157340" s="137"/>
    </row>
    <row r="157341" spans="2:8" x14ac:dyDescent="0.25">
      <c r="B157341" s="96"/>
      <c r="C157341" s="96"/>
      <c r="D157341" s="96"/>
      <c r="E157341" s="96"/>
      <c r="F157341" s="96"/>
      <c r="G157341" s="96"/>
      <c r="H157341" s="137"/>
    </row>
    <row r="157342" spans="2:8" x14ac:dyDescent="0.25">
      <c r="B157342" s="96"/>
      <c r="C157342" s="96"/>
      <c r="D157342" s="96"/>
      <c r="E157342" s="96"/>
      <c r="F157342" s="96"/>
      <c r="G157342" s="96"/>
      <c r="H157342" s="137"/>
    </row>
    <row r="157343" spans="2:8" x14ac:dyDescent="0.25">
      <c r="B157343" s="96"/>
      <c r="C157343" s="96"/>
      <c r="D157343" s="96"/>
      <c r="E157343" s="96"/>
      <c r="F157343" s="96"/>
      <c r="G157343" s="96"/>
      <c r="H157343" s="137"/>
    </row>
    <row r="157459" spans="2:8" x14ac:dyDescent="0.25">
      <c r="B157459" s="96"/>
      <c r="C157459" s="96"/>
      <c r="D157459" s="96"/>
      <c r="E157459" s="96"/>
      <c r="F157459" s="96"/>
      <c r="G157459" s="96"/>
      <c r="H157459" s="137"/>
    </row>
    <row r="157460" spans="2:8" x14ac:dyDescent="0.25">
      <c r="B157460" s="96"/>
      <c r="C157460" s="96"/>
      <c r="D157460" s="96"/>
      <c r="E157460" s="96"/>
      <c r="F157460" s="96"/>
      <c r="G157460" s="96"/>
      <c r="H157460" s="137"/>
    </row>
    <row r="157461" spans="2:8" x14ac:dyDescent="0.25">
      <c r="B157461" s="96"/>
      <c r="C157461" s="96"/>
      <c r="D157461" s="96"/>
      <c r="E157461" s="96"/>
      <c r="F157461" s="96"/>
      <c r="G157461" s="96"/>
      <c r="H157461" s="137"/>
    </row>
    <row r="157462" spans="2:8" x14ac:dyDescent="0.25">
      <c r="B157462" s="96"/>
      <c r="C157462" s="96"/>
      <c r="D157462" s="96"/>
      <c r="E157462" s="96"/>
      <c r="F157462" s="96"/>
      <c r="G157462" s="96"/>
      <c r="H157462" s="137"/>
    </row>
    <row r="157463" spans="2:8" x14ac:dyDescent="0.25">
      <c r="B157463" s="96"/>
      <c r="C157463" s="96"/>
      <c r="D157463" s="96"/>
      <c r="E157463" s="96"/>
      <c r="F157463" s="96"/>
      <c r="G157463" s="96"/>
      <c r="H157463" s="137"/>
    </row>
    <row r="157579" spans="2:8" x14ac:dyDescent="0.25">
      <c r="B157579" s="96"/>
      <c r="C157579" s="96"/>
      <c r="D157579" s="96"/>
      <c r="E157579" s="96"/>
      <c r="F157579" s="96"/>
      <c r="G157579" s="96"/>
      <c r="H157579" s="137"/>
    </row>
    <row r="157580" spans="2:8" x14ac:dyDescent="0.25">
      <c r="B157580" s="96"/>
      <c r="C157580" s="96"/>
      <c r="D157580" s="96"/>
      <c r="E157580" s="96"/>
      <c r="F157580" s="96"/>
      <c r="G157580" s="96"/>
      <c r="H157580" s="137"/>
    </row>
    <row r="157581" spans="2:8" x14ac:dyDescent="0.25">
      <c r="B157581" s="96"/>
      <c r="C157581" s="96"/>
      <c r="D157581" s="96"/>
      <c r="E157581" s="96"/>
      <c r="F157581" s="96"/>
      <c r="G157581" s="96"/>
      <c r="H157581" s="137"/>
    </row>
    <row r="157582" spans="2:8" x14ac:dyDescent="0.25">
      <c r="B157582" s="96"/>
      <c r="C157582" s="96"/>
      <c r="D157582" s="96"/>
      <c r="E157582" s="96"/>
      <c r="F157582" s="96"/>
      <c r="G157582" s="96"/>
      <c r="H157582" s="137"/>
    </row>
    <row r="157583" spans="2:8" x14ac:dyDescent="0.25">
      <c r="B157583" s="96"/>
      <c r="C157583" s="96"/>
      <c r="D157583" s="96"/>
      <c r="E157583" s="96"/>
      <c r="F157583" s="96"/>
      <c r="G157583" s="96"/>
      <c r="H157583" s="137"/>
    </row>
    <row r="157699" spans="2:8" x14ac:dyDescent="0.25">
      <c r="B157699" s="96"/>
      <c r="C157699" s="96"/>
      <c r="D157699" s="96"/>
      <c r="E157699" s="96"/>
      <c r="F157699" s="96"/>
      <c r="G157699" s="96"/>
      <c r="H157699" s="137"/>
    </row>
    <row r="157700" spans="2:8" x14ac:dyDescent="0.25">
      <c r="B157700" s="96"/>
      <c r="C157700" s="96"/>
      <c r="D157700" s="96"/>
      <c r="E157700" s="96"/>
      <c r="F157700" s="96"/>
      <c r="G157700" s="96"/>
      <c r="H157700" s="137"/>
    </row>
    <row r="157701" spans="2:8" x14ac:dyDescent="0.25">
      <c r="B157701" s="96"/>
      <c r="C157701" s="96"/>
      <c r="D157701" s="96"/>
      <c r="E157701" s="96"/>
      <c r="F157701" s="96"/>
      <c r="G157701" s="96"/>
      <c r="H157701" s="137"/>
    </row>
    <row r="157702" spans="2:8" x14ac:dyDescent="0.25">
      <c r="B157702" s="96"/>
      <c r="C157702" s="96"/>
      <c r="D157702" s="96"/>
      <c r="E157702" s="96"/>
      <c r="F157702" s="96"/>
      <c r="G157702" s="96"/>
      <c r="H157702" s="137"/>
    </row>
    <row r="157703" spans="2:8" x14ac:dyDescent="0.25">
      <c r="B157703" s="96"/>
      <c r="C157703" s="96"/>
      <c r="D157703" s="96"/>
      <c r="E157703" s="96"/>
      <c r="F157703" s="96"/>
      <c r="G157703" s="96"/>
      <c r="H157703" s="137"/>
    </row>
    <row r="157819" spans="2:8" x14ac:dyDescent="0.25">
      <c r="B157819" s="96"/>
      <c r="C157819" s="96"/>
      <c r="D157819" s="96"/>
      <c r="E157819" s="96"/>
      <c r="F157819" s="96"/>
      <c r="G157819" s="96"/>
      <c r="H157819" s="137"/>
    </row>
    <row r="157820" spans="2:8" x14ac:dyDescent="0.25">
      <c r="B157820" s="96"/>
      <c r="C157820" s="96"/>
      <c r="D157820" s="96"/>
      <c r="E157820" s="96"/>
      <c r="F157820" s="96"/>
      <c r="G157820" s="96"/>
      <c r="H157820" s="137"/>
    </row>
    <row r="157821" spans="2:8" x14ac:dyDescent="0.25">
      <c r="B157821" s="96"/>
      <c r="C157821" s="96"/>
      <c r="D157821" s="96"/>
      <c r="E157821" s="96"/>
      <c r="F157821" s="96"/>
      <c r="G157821" s="96"/>
      <c r="H157821" s="137"/>
    </row>
    <row r="157822" spans="2:8" x14ac:dyDescent="0.25">
      <c r="B157822" s="96"/>
      <c r="C157822" s="96"/>
      <c r="D157822" s="96"/>
      <c r="E157822" s="96"/>
      <c r="F157822" s="96"/>
      <c r="G157822" s="96"/>
      <c r="H157822" s="137"/>
    </row>
    <row r="157823" spans="2:8" x14ac:dyDescent="0.25">
      <c r="B157823" s="96"/>
      <c r="C157823" s="96"/>
      <c r="D157823" s="96"/>
      <c r="E157823" s="96"/>
      <c r="F157823" s="96"/>
      <c r="G157823" s="96"/>
      <c r="H157823" s="137"/>
    </row>
    <row r="157939" spans="2:8" x14ac:dyDescent="0.25">
      <c r="B157939" s="96"/>
      <c r="C157939" s="96"/>
      <c r="D157939" s="96"/>
      <c r="E157939" s="96"/>
      <c r="F157939" s="96"/>
      <c r="G157939" s="96"/>
      <c r="H157939" s="137"/>
    </row>
    <row r="157940" spans="2:8" x14ac:dyDescent="0.25">
      <c r="B157940" s="96"/>
      <c r="C157940" s="96"/>
      <c r="D157940" s="96"/>
      <c r="E157940" s="96"/>
      <c r="F157940" s="96"/>
      <c r="G157940" s="96"/>
      <c r="H157940" s="137"/>
    </row>
    <row r="157941" spans="2:8" x14ac:dyDescent="0.25">
      <c r="B157941" s="96"/>
      <c r="C157941" s="96"/>
      <c r="D157941" s="96"/>
      <c r="E157941" s="96"/>
      <c r="F157941" s="96"/>
      <c r="G157941" s="96"/>
      <c r="H157941" s="137"/>
    </row>
    <row r="157942" spans="2:8" x14ac:dyDescent="0.25">
      <c r="B157942" s="96"/>
      <c r="C157942" s="96"/>
      <c r="D157942" s="96"/>
      <c r="E157942" s="96"/>
      <c r="F157942" s="96"/>
      <c r="G157942" s="96"/>
      <c r="H157942" s="137"/>
    </row>
    <row r="157943" spans="2:8" x14ac:dyDescent="0.25">
      <c r="B157943" s="96"/>
      <c r="C157943" s="96"/>
      <c r="D157943" s="96"/>
      <c r="E157943" s="96"/>
      <c r="F157943" s="96"/>
      <c r="G157943" s="96"/>
      <c r="H157943" s="137"/>
    </row>
    <row r="158059" spans="2:8" x14ac:dyDescent="0.25">
      <c r="B158059" s="96"/>
      <c r="C158059" s="96"/>
      <c r="D158059" s="96"/>
      <c r="E158059" s="96"/>
      <c r="F158059" s="96"/>
      <c r="G158059" s="96"/>
      <c r="H158059" s="137"/>
    </row>
    <row r="158060" spans="2:8" x14ac:dyDescent="0.25">
      <c r="B158060" s="96"/>
      <c r="C158060" s="96"/>
      <c r="D158060" s="96"/>
      <c r="E158060" s="96"/>
      <c r="F158060" s="96"/>
      <c r="G158060" s="96"/>
      <c r="H158060" s="137"/>
    </row>
    <row r="158061" spans="2:8" x14ac:dyDescent="0.25">
      <c r="B158061" s="96"/>
      <c r="C158061" s="96"/>
      <c r="D158061" s="96"/>
      <c r="E158061" s="96"/>
      <c r="F158061" s="96"/>
      <c r="G158061" s="96"/>
      <c r="H158061" s="137"/>
    </row>
    <row r="158062" spans="2:8" x14ac:dyDescent="0.25">
      <c r="B158062" s="96"/>
      <c r="C158062" s="96"/>
      <c r="D158062" s="96"/>
      <c r="E158062" s="96"/>
      <c r="F158062" s="96"/>
      <c r="G158062" s="96"/>
      <c r="H158062" s="137"/>
    </row>
    <row r="158063" spans="2:8" x14ac:dyDescent="0.25">
      <c r="B158063" s="96"/>
      <c r="C158063" s="96"/>
      <c r="D158063" s="96"/>
      <c r="E158063" s="96"/>
      <c r="F158063" s="96"/>
      <c r="G158063" s="96"/>
      <c r="H158063" s="137"/>
    </row>
    <row r="158179" spans="2:8" x14ac:dyDescent="0.25">
      <c r="B158179" s="96"/>
      <c r="C158179" s="96"/>
      <c r="D158179" s="96"/>
      <c r="E158179" s="96"/>
      <c r="F158179" s="96"/>
      <c r="G158179" s="96"/>
      <c r="H158179" s="137"/>
    </row>
    <row r="158180" spans="2:8" x14ac:dyDescent="0.25">
      <c r="B158180" s="96"/>
      <c r="C158180" s="96"/>
      <c r="D158180" s="96"/>
      <c r="E158180" s="96"/>
      <c r="F158180" s="96"/>
      <c r="G158180" s="96"/>
      <c r="H158180" s="137"/>
    </row>
    <row r="158181" spans="2:8" x14ac:dyDescent="0.25">
      <c r="B158181" s="96"/>
      <c r="C158181" s="96"/>
      <c r="D158181" s="96"/>
      <c r="E158181" s="96"/>
      <c r="F158181" s="96"/>
      <c r="G158181" s="96"/>
      <c r="H158181" s="137"/>
    </row>
    <row r="158182" spans="2:8" x14ac:dyDescent="0.25">
      <c r="B158182" s="96"/>
      <c r="C158182" s="96"/>
      <c r="D158182" s="96"/>
      <c r="E158182" s="96"/>
      <c r="F158182" s="96"/>
      <c r="G158182" s="96"/>
      <c r="H158182" s="137"/>
    </row>
    <row r="158183" spans="2:8" x14ac:dyDescent="0.25">
      <c r="B158183" s="96"/>
      <c r="C158183" s="96"/>
      <c r="D158183" s="96"/>
      <c r="E158183" s="96"/>
      <c r="F158183" s="96"/>
      <c r="G158183" s="96"/>
      <c r="H158183" s="137"/>
    </row>
    <row r="158299" spans="2:8" x14ac:dyDescent="0.25">
      <c r="B158299" s="96"/>
      <c r="C158299" s="96"/>
      <c r="D158299" s="96"/>
      <c r="E158299" s="96"/>
      <c r="F158299" s="96"/>
      <c r="G158299" s="96"/>
      <c r="H158299" s="137"/>
    </row>
    <row r="158300" spans="2:8" x14ac:dyDescent="0.25">
      <c r="B158300" s="96"/>
      <c r="C158300" s="96"/>
      <c r="D158300" s="96"/>
      <c r="E158300" s="96"/>
      <c r="F158300" s="96"/>
      <c r="G158300" s="96"/>
      <c r="H158300" s="137"/>
    </row>
    <row r="158301" spans="2:8" x14ac:dyDescent="0.25">
      <c r="B158301" s="96"/>
      <c r="C158301" s="96"/>
      <c r="D158301" s="96"/>
      <c r="E158301" s="96"/>
      <c r="F158301" s="96"/>
      <c r="G158301" s="96"/>
      <c r="H158301" s="137"/>
    </row>
    <row r="158302" spans="2:8" x14ac:dyDescent="0.25">
      <c r="B158302" s="96"/>
      <c r="C158302" s="96"/>
      <c r="D158302" s="96"/>
      <c r="E158302" s="96"/>
      <c r="F158302" s="96"/>
      <c r="G158302" s="96"/>
      <c r="H158302" s="137"/>
    </row>
    <row r="158303" spans="2:8" x14ac:dyDescent="0.25">
      <c r="B158303" s="96"/>
      <c r="C158303" s="96"/>
      <c r="D158303" s="96"/>
      <c r="E158303" s="96"/>
      <c r="F158303" s="96"/>
      <c r="G158303" s="96"/>
      <c r="H158303" s="137"/>
    </row>
    <row r="158419" spans="2:8" x14ac:dyDescent="0.25">
      <c r="B158419" s="96"/>
      <c r="C158419" s="96"/>
      <c r="D158419" s="96"/>
      <c r="E158419" s="96"/>
      <c r="F158419" s="96"/>
      <c r="G158419" s="96"/>
      <c r="H158419" s="137"/>
    </row>
    <row r="158420" spans="2:8" x14ac:dyDescent="0.25">
      <c r="B158420" s="96"/>
      <c r="C158420" s="96"/>
      <c r="D158420" s="96"/>
      <c r="E158420" s="96"/>
      <c r="F158420" s="96"/>
      <c r="G158420" s="96"/>
      <c r="H158420" s="137"/>
    </row>
    <row r="158421" spans="2:8" x14ac:dyDescent="0.25">
      <c r="B158421" s="96"/>
      <c r="C158421" s="96"/>
      <c r="D158421" s="96"/>
      <c r="E158421" s="96"/>
      <c r="F158421" s="96"/>
      <c r="G158421" s="96"/>
      <c r="H158421" s="137"/>
    </row>
    <row r="158422" spans="2:8" x14ac:dyDescent="0.25">
      <c r="B158422" s="96"/>
      <c r="C158422" s="96"/>
      <c r="D158422" s="96"/>
      <c r="E158422" s="96"/>
      <c r="F158422" s="96"/>
      <c r="G158422" s="96"/>
      <c r="H158422" s="137"/>
    </row>
    <row r="158423" spans="2:8" x14ac:dyDescent="0.25">
      <c r="B158423" s="96"/>
      <c r="C158423" s="96"/>
      <c r="D158423" s="96"/>
      <c r="E158423" s="96"/>
      <c r="F158423" s="96"/>
      <c r="G158423" s="96"/>
      <c r="H158423" s="137"/>
    </row>
    <row r="158539" spans="2:8" x14ac:dyDescent="0.25">
      <c r="B158539" s="96"/>
      <c r="C158539" s="96"/>
      <c r="D158539" s="96"/>
      <c r="E158539" s="96"/>
      <c r="F158539" s="96"/>
      <c r="G158539" s="96"/>
      <c r="H158539" s="137"/>
    </row>
    <row r="158540" spans="2:8" x14ac:dyDescent="0.25">
      <c r="B158540" s="96"/>
      <c r="C158540" s="96"/>
      <c r="D158540" s="96"/>
      <c r="E158540" s="96"/>
      <c r="F158540" s="96"/>
      <c r="G158540" s="96"/>
      <c r="H158540" s="137"/>
    </row>
    <row r="158541" spans="2:8" x14ac:dyDescent="0.25">
      <c r="B158541" s="96"/>
      <c r="C158541" s="96"/>
      <c r="D158541" s="96"/>
      <c r="E158541" s="96"/>
      <c r="F158541" s="96"/>
      <c r="G158541" s="96"/>
      <c r="H158541" s="137"/>
    </row>
    <row r="158542" spans="2:8" x14ac:dyDescent="0.25">
      <c r="B158542" s="96"/>
      <c r="C158542" s="96"/>
      <c r="D158542" s="96"/>
      <c r="E158542" s="96"/>
      <c r="F158542" s="96"/>
      <c r="G158542" s="96"/>
      <c r="H158542" s="137"/>
    </row>
    <row r="158543" spans="2:8" x14ac:dyDescent="0.25">
      <c r="B158543" s="96"/>
      <c r="C158543" s="96"/>
      <c r="D158543" s="96"/>
      <c r="E158543" s="96"/>
      <c r="F158543" s="96"/>
      <c r="G158543" s="96"/>
      <c r="H158543" s="137"/>
    </row>
    <row r="158659" spans="2:8" x14ac:dyDescent="0.25">
      <c r="B158659" s="96"/>
      <c r="C158659" s="96"/>
      <c r="D158659" s="96"/>
      <c r="E158659" s="96"/>
      <c r="F158659" s="96"/>
      <c r="G158659" s="96"/>
      <c r="H158659" s="137"/>
    </row>
    <row r="158660" spans="2:8" x14ac:dyDescent="0.25">
      <c r="B158660" s="96"/>
      <c r="C158660" s="96"/>
      <c r="D158660" s="96"/>
      <c r="E158660" s="96"/>
      <c r="F158660" s="96"/>
      <c r="G158660" s="96"/>
      <c r="H158660" s="137"/>
    </row>
    <row r="158661" spans="2:8" x14ac:dyDescent="0.25">
      <c r="B158661" s="96"/>
      <c r="C158661" s="96"/>
      <c r="D158661" s="96"/>
      <c r="E158661" s="96"/>
      <c r="F158661" s="96"/>
      <c r="G158661" s="96"/>
      <c r="H158661" s="137"/>
    </row>
    <row r="158662" spans="2:8" x14ac:dyDescent="0.25">
      <c r="B158662" s="96"/>
      <c r="C158662" s="96"/>
      <c r="D158662" s="96"/>
      <c r="E158662" s="96"/>
      <c r="F158662" s="96"/>
      <c r="G158662" s="96"/>
      <c r="H158662" s="137"/>
    </row>
    <row r="158663" spans="2:8" x14ac:dyDescent="0.25">
      <c r="B158663" s="96"/>
      <c r="C158663" s="96"/>
      <c r="D158663" s="96"/>
      <c r="E158663" s="96"/>
      <c r="F158663" s="96"/>
      <c r="G158663" s="96"/>
      <c r="H158663" s="137"/>
    </row>
    <row r="158779" spans="2:8" x14ac:dyDescent="0.25">
      <c r="B158779" s="96"/>
      <c r="C158779" s="96"/>
      <c r="D158779" s="96"/>
      <c r="E158779" s="96"/>
      <c r="F158779" s="96"/>
      <c r="G158779" s="96"/>
      <c r="H158779" s="137"/>
    </row>
    <row r="158780" spans="2:8" x14ac:dyDescent="0.25">
      <c r="B158780" s="96"/>
      <c r="C158780" s="96"/>
      <c r="D158780" s="96"/>
      <c r="E158780" s="96"/>
      <c r="F158780" s="96"/>
      <c r="G158780" s="96"/>
      <c r="H158780" s="137"/>
    </row>
    <row r="158781" spans="2:8" x14ac:dyDescent="0.25">
      <c r="B158781" s="96"/>
      <c r="C158781" s="96"/>
      <c r="D158781" s="96"/>
      <c r="E158781" s="96"/>
      <c r="F158781" s="96"/>
      <c r="G158781" s="96"/>
      <c r="H158781" s="137"/>
    </row>
    <row r="158782" spans="2:8" x14ac:dyDescent="0.25">
      <c r="B158782" s="96"/>
      <c r="C158782" s="96"/>
      <c r="D158782" s="96"/>
      <c r="E158782" s="96"/>
      <c r="F158782" s="96"/>
      <c r="G158782" s="96"/>
      <c r="H158782" s="137"/>
    </row>
    <row r="158783" spans="2:8" x14ac:dyDescent="0.25">
      <c r="B158783" s="96"/>
      <c r="C158783" s="96"/>
      <c r="D158783" s="96"/>
      <c r="E158783" s="96"/>
      <c r="F158783" s="96"/>
      <c r="G158783" s="96"/>
      <c r="H158783" s="137"/>
    </row>
    <row r="158899" spans="2:8" x14ac:dyDescent="0.25">
      <c r="B158899" s="96"/>
      <c r="C158899" s="96"/>
      <c r="D158899" s="96"/>
      <c r="E158899" s="96"/>
      <c r="F158899" s="96"/>
      <c r="G158899" s="96"/>
      <c r="H158899" s="137"/>
    </row>
    <row r="158900" spans="2:8" x14ac:dyDescent="0.25">
      <c r="B158900" s="96"/>
      <c r="C158900" s="96"/>
      <c r="D158900" s="96"/>
      <c r="E158900" s="96"/>
      <c r="F158900" s="96"/>
      <c r="G158900" s="96"/>
      <c r="H158900" s="137"/>
    </row>
    <row r="158901" spans="2:8" x14ac:dyDescent="0.25">
      <c r="B158901" s="96"/>
      <c r="C158901" s="96"/>
      <c r="D158901" s="96"/>
      <c r="E158901" s="96"/>
      <c r="F158901" s="96"/>
      <c r="G158901" s="96"/>
      <c r="H158901" s="137"/>
    </row>
    <row r="158902" spans="2:8" x14ac:dyDescent="0.25">
      <c r="B158902" s="96"/>
      <c r="C158902" s="96"/>
      <c r="D158902" s="96"/>
      <c r="E158902" s="96"/>
      <c r="F158902" s="96"/>
      <c r="G158902" s="96"/>
      <c r="H158902" s="137"/>
    </row>
    <row r="158903" spans="2:8" x14ac:dyDescent="0.25">
      <c r="B158903" s="96"/>
      <c r="C158903" s="96"/>
      <c r="D158903" s="96"/>
      <c r="E158903" s="96"/>
      <c r="F158903" s="96"/>
      <c r="G158903" s="96"/>
      <c r="H158903" s="137"/>
    </row>
    <row r="159019" spans="2:8" x14ac:dyDescent="0.25">
      <c r="B159019" s="96"/>
      <c r="C159019" s="96"/>
      <c r="D159019" s="96"/>
      <c r="E159019" s="96"/>
      <c r="F159019" s="96"/>
      <c r="G159019" s="96"/>
      <c r="H159019" s="137"/>
    </row>
    <row r="159020" spans="2:8" x14ac:dyDescent="0.25">
      <c r="B159020" s="96"/>
      <c r="C159020" s="96"/>
      <c r="D159020" s="96"/>
      <c r="E159020" s="96"/>
      <c r="F159020" s="96"/>
      <c r="G159020" s="96"/>
      <c r="H159020" s="137"/>
    </row>
    <row r="159021" spans="2:8" x14ac:dyDescent="0.25">
      <c r="B159021" s="96"/>
      <c r="C159021" s="96"/>
      <c r="D159021" s="96"/>
      <c r="E159021" s="96"/>
      <c r="F159021" s="96"/>
      <c r="G159021" s="96"/>
      <c r="H159021" s="137"/>
    </row>
    <row r="159022" spans="2:8" x14ac:dyDescent="0.25">
      <c r="B159022" s="96"/>
      <c r="C159022" s="96"/>
      <c r="D159022" s="96"/>
      <c r="E159022" s="96"/>
      <c r="F159022" s="96"/>
      <c r="G159022" s="96"/>
      <c r="H159022" s="137"/>
    </row>
    <row r="159023" spans="2:8" x14ac:dyDescent="0.25">
      <c r="B159023" s="96"/>
      <c r="C159023" s="96"/>
      <c r="D159023" s="96"/>
      <c r="E159023" s="96"/>
      <c r="F159023" s="96"/>
      <c r="G159023" s="96"/>
      <c r="H159023" s="137"/>
    </row>
    <row r="159139" spans="2:8" x14ac:dyDescent="0.25">
      <c r="B159139" s="96"/>
      <c r="C159139" s="96"/>
      <c r="D159139" s="96"/>
      <c r="E159139" s="96"/>
      <c r="F159139" s="96"/>
      <c r="G159139" s="96"/>
      <c r="H159139" s="137"/>
    </row>
    <row r="159140" spans="2:8" x14ac:dyDescent="0.25">
      <c r="B159140" s="96"/>
      <c r="C159140" s="96"/>
      <c r="D159140" s="96"/>
      <c r="E159140" s="96"/>
      <c r="F159140" s="96"/>
      <c r="G159140" s="96"/>
      <c r="H159140" s="137"/>
    </row>
    <row r="159141" spans="2:8" x14ac:dyDescent="0.25">
      <c r="B159141" s="96"/>
      <c r="C159141" s="96"/>
      <c r="D159141" s="96"/>
      <c r="E159141" s="96"/>
      <c r="F159141" s="96"/>
      <c r="G159141" s="96"/>
      <c r="H159141" s="137"/>
    </row>
    <row r="159142" spans="2:8" x14ac:dyDescent="0.25">
      <c r="B159142" s="96"/>
      <c r="C159142" s="96"/>
      <c r="D159142" s="96"/>
      <c r="E159142" s="96"/>
      <c r="F159142" s="96"/>
      <c r="G159142" s="96"/>
      <c r="H159142" s="137"/>
    </row>
    <row r="159143" spans="2:8" x14ac:dyDescent="0.25">
      <c r="B159143" s="96"/>
      <c r="C159143" s="96"/>
      <c r="D159143" s="96"/>
      <c r="E159143" s="96"/>
      <c r="F159143" s="96"/>
      <c r="G159143" s="96"/>
      <c r="H159143" s="137"/>
    </row>
    <row r="159259" spans="2:8" x14ac:dyDescent="0.25">
      <c r="B159259" s="96"/>
      <c r="C159259" s="96"/>
      <c r="D159259" s="96"/>
      <c r="E159259" s="96"/>
      <c r="F159259" s="96"/>
      <c r="G159259" s="96"/>
      <c r="H159259" s="137"/>
    </row>
    <row r="159260" spans="2:8" x14ac:dyDescent="0.25">
      <c r="B159260" s="96"/>
      <c r="C159260" s="96"/>
      <c r="D159260" s="96"/>
      <c r="E159260" s="96"/>
      <c r="F159260" s="96"/>
      <c r="G159260" s="96"/>
      <c r="H159260" s="137"/>
    </row>
    <row r="159261" spans="2:8" x14ac:dyDescent="0.25">
      <c r="B159261" s="96"/>
      <c r="C159261" s="96"/>
      <c r="D159261" s="96"/>
      <c r="E159261" s="96"/>
      <c r="F159261" s="96"/>
      <c r="G159261" s="96"/>
      <c r="H159261" s="137"/>
    </row>
    <row r="159262" spans="2:8" x14ac:dyDescent="0.25">
      <c r="B159262" s="96"/>
      <c r="C159262" s="96"/>
      <c r="D159262" s="96"/>
      <c r="E159262" s="96"/>
      <c r="F159262" s="96"/>
      <c r="G159262" s="96"/>
      <c r="H159262" s="137"/>
    </row>
    <row r="159263" spans="2:8" x14ac:dyDescent="0.25">
      <c r="B159263" s="96"/>
      <c r="C159263" s="96"/>
      <c r="D159263" s="96"/>
      <c r="E159263" s="96"/>
      <c r="F159263" s="96"/>
      <c r="G159263" s="96"/>
      <c r="H159263" s="137"/>
    </row>
    <row r="159379" spans="2:8" x14ac:dyDescent="0.25">
      <c r="B159379" s="96"/>
      <c r="C159379" s="96"/>
      <c r="D159379" s="96"/>
      <c r="E159379" s="96"/>
      <c r="F159379" s="96"/>
      <c r="G159379" s="96"/>
      <c r="H159379" s="137"/>
    </row>
    <row r="159380" spans="2:8" x14ac:dyDescent="0.25">
      <c r="B159380" s="96"/>
      <c r="C159380" s="96"/>
      <c r="D159380" s="96"/>
      <c r="E159380" s="96"/>
      <c r="F159380" s="96"/>
      <c r="G159380" s="96"/>
      <c r="H159380" s="137"/>
    </row>
    <row r="159381" spans="2:8" x14ac:dyDescent="0.25">
      <c r="B159381" s="96"/>
      <c r="C159381" s="96"/>
      <c r="D159381" s="96"/>
      <c r="E159381" s="96"/>
      <c r="F159381" s="96"/>
      <c r="G159381" s="96"/>
      <c r="H159381" s="137"/>
    </row>
    <row r="159382" spans="2:8" x14ac:dyDescent="0.25">
      <c r="B159382" s="96"/>
      <c r="C159382" s="96"/>
      <c r="D159382" s="96"/>
      <c r="E159382" s="96"/>
      <c r="F159382" s="96"/>
      <c r="G159382" s="96"/>
      <c r="H159382" s="137"/>
    </row>
    <row r="159383" spans="2:8" x14ac:dyDescent="0.25">
      <c r="B159383" s="96"/>
      <c r="C159383" s="96"/>
      <c r="D159383" s="96"/>
      <c r="E159383" s="96"/>
      <c r="F159383" s="96"/>
      <c r="G159383" s="96"/>
      <c r="H159383" s="137"/>
    </row>
    <row r="159499" spans="2:8" x14ac:dyDescent="0.25">
      <c r="B159499" s="96"/>
      <c r="C159499" s="96"/>
      <c r="D159499" s="96"/>
      <c r="E159499" s="96"/>
      <c r="F159499" s="96"/>
      <c r="G159499" s="96"/>
      <c r="H159499" s="137"/>
    </row>
    <row r="159500" spans="2:8" x14ac:dyDescent="0.25">
      <c r="B159500" s="96"/>
      <c r="C159500" s="96"/>
      <c r="D159500" s="96"/>
      <c r="E159500" s="96"/>
      <c r="F159500" s="96"/>
      <c r="G159500" s="96"/>
      <c r="H159500" s="137"/>
    </row>
    <row r="159501" spans="2:8" x14ac:dyDescent="0.25">
      <c r="B159501" s="96"/>
      <c r="C159501" s="96"/>
      <c r="D159501" s="96"/>
      <c r="E159501" s="96"/>
      <c r="F159501" s="96"/>
      <c r="G159501" s="96"/>
      <c r="H159501" s="137"/>
    </row>
    <row r="159502" spans="2:8" x14ac:dyDescent="0.25">
      <c r="B159502" s="96"/>
      <c r="C159502" s="96"/>
      <c r="D159502" s="96"/>
      <c r="E159502" s="96"/>
      <c r="F159502" s="96"/>
      <c r="G159502" s="96"/>
      <c r="H159502" s="137"/>
    </row>
    <row r="159503" spans="2:8" x14ac:dyDescent="0.25">
      <c r="B159503" s="96"/>
      <c r="C159503" s="96"/>
      <c r="D159503" s="96"/>
      <c r="E159503" s="96"/>
      <c r="F159503" s="96"/>
      <c r="G159503" s="96"/>
      <c r="H159503" s="137"/>
    </row>
    <row r="159619" spans="2:8" x14ac:dyDescent="0.25">
      <c r="B159619" s="96"/>
      <c r="C159619" s="96"/>
      <c r="D159619" s="96"/>
      <c r="E159619" s="96"/>
      <c r="F159619" s="96"/>
      <c r="G159619" s="96"/>
      <c r="H159619" s="137"/>
    </row>
    <row r="159620" spans="2:8" x14ac:dyDescent="0.25">
      <c r="B159620" s="96"/>
      <c r="C159620" s="96"/>
      <c r="D159620" s="96"/>
      <c r="E159620" s="96"/>
      <c r="F159620" s="96"/>
      <c r="G159620" s="96"/>
      <c r="H159620" s="137"/>
    </row>
    <row r="159621" spans="2:8" x14ac:dyDescent="0.25">
      <c r="B159621" s="96"/>
      <c r="C159621" s="96"/>
      <c r="D159621" s="96"/>
      <c r="E159621" s="96"/>
      <c r="F159621" s="96"/>
      <c r="G159621" s="96"/>
      <c r="H159621" s="137"/>
    </row>
    <row r="159622" spans="2:8" x14ac:dyDescent="0.25">
      <c r="B159622" s="96"/>
      <c r="C159622" s="96"/>
      <c r="D159622" s="96"/>
      <c r="E159622" s="96"/>
      <c r="F159622" s="96"/>
      <c r="G159622" s="96"/>
      <c r="H159622" s="137"/>
    </row>
    <row r="159623" spans="2:8" x14ac:dyDescent="0.25">
      <c r="B159623" s="96"/>
      <c r="C159623" s="96"/>
      <c r="D159623" s="96"/>
      <c r="E159623" s="96"/>
      <c r="F159623" s="96"/>
      <c r="G159623" s="96"/>
      <c r="H159623" s="137"/>
    </row>
    <row r="159739" spans="2:8" x14ac:dyDescent="0.25">
      <c r="B159739" s="96"/>
      <c r="C159739" s="96"/>
      <c r="D159739" s="96"/>
      <c r="E159739" s="96"/>
      <c r="F159739" s="96"/>
      <c r="G159739" s="96"/>
      <c r="H159739" s="137"/>
    </row>
    <row r="159740" spans="2:8" x14ac:dyDescent="0.25">
      <c r="B159740" s="96"/>
      <c r="C159740" s="96"/>
      <c r="D159740" s="96"/>
      <c r="E159740" s="96"/>
      <c r="F159740" s="96"/>
      <c r="G159740" s="96"/>
      <c r="H159740" s="137"/>
    </row>
    <row r="159741" spans="2:8" x14ac:dyDescent="0.25">
      <c r="B159741" s="96"/>
      <c r="C159741" s="96"/>
      <c r="D159741" s="96"/>
      <c r="E159741" s="96"/>
      <c r="F159741" s="96"/>
      <c r="G159741" s="96"/>
      <c r="H159741" s="137"/>
    </row>
    <row r="159742" spans="2:8" x14ac:dyDescent="0.25">
      <c r="B159742" s="96"/>
      <c r="C159742" s="96"/>
      <c r="D159742" s="96"/>
      <c r="E159742" s="96"/>
      <c r="F159742" s="96"/>
      <c r="G159742" s="96"/>
      <c r="H159742" s="137"/>
    </row>
    <row r="159743" spans="2:8" x14ac:dyDescent="0.25">
      <c r="B159743" s="96"/>
      <c r="C159743" s="96"/>
      <c r="D159743" s="96"/>
      <c r="E159743" s="96"/>
      <c r="F159743" s="96"/>
      <c r="G159743" s="96"/>
      <c r="H159743" s="137"/>
    </row>
    <row r="159859" spans="2:8" x14ac:dyDescent="0.25">
      <c r="B159859" s="96"/>
      <c r="C159859" s="96"/>
      <c r="D159859" s="96"/>
      <c r="E159859" s="96"/>
      <c r="F159859" s="96"/>
      <c r="G159859" s="96"/>
      <c r="H159859" s="137"/>
    </row>
    <row r="159860" spans="2:8" x14ac:dyDescent="0.25">
      <c r="B159860" s="96"/>
      <c r="C159860" s="96"/>
      <c r="D159860" s="96"/>
      <c r="E159860" s="96"/>
      <c r="F159860" s="96"/>
      <c r="G159860" s="96"/>
      <c r="H159860" s="137"/>
    </row>
    <row r="159861" spans="2:8" x14ac:dyDescent="0.25">
      <c r="B159861" s="96"/>
      <c r="C159861" s="96"/>
      <c r="D159861" s="96"/>
      <c r="E159861" s="96"/>
      <c r="F159861" s="96"/>
      <c r="G159861" s="96"/>
      <c r="H159861" s="137"/>
    </row>
    <row r="159862" spans="2:8" x14ac:dyDescent="0.25">
      <c r="B159862" s="96"/>
      <c r="C159862" s="96"/>
      <c r="D159862" s="96"/>
      <c r="E159862" s="96"/>
      <c r="F159862" s="96"/>
      <c r="G159862" s="96"/>
      <c r="H159862" s="137"/>
    </row>
    <row r="159863" spans="2:8" x14ac:dyDescent="0.25">
      <c r="B159863" s="96"/>
      <c r="C159863" s="96"/>
      <c r="D159863" s="96"/>
      <c r="E159863" s="96"/>
      <c r="F159863" s="96"/>
      <c r="G159863" s="96"/>
      <c r="H159863" s="137"/>
    </row>
    <row r="159979" spans="2:8" x14ac:dyDescent="0.25">
      <c r="B159979" s="96"/>
      <c r="C159979" s="96"/>
      <c r="D159979" s="96"/>
      <c r="E159979" s="96"/>
      <c r="F159979" s="96"/>
      <c r="G159979" s="96"/>
      <c r="H159979" s="137"/>
    </row>
    <row r="159980" spans="2:8" x14ac:dyDescent="0.25">
      <c r="B159980" s="96"/>
      <c r="C159980" s="96"/>
      <c r="D159980" s="96"/>
      <c r="E159980" s="96"/>
      <c r="F159980" s="96"/>
      <c r="G159980" s="96"/>
      <c r="H159980" s="137"/>
    </row>
    <row r="159981" spans="2:8" x14ac:dyDescent="0.25">
      <c r="B159981" s="96"/>
      <c r="C159981" s="96"/>
      <c r="D159981" s="96"/>
      <c r="E159981" s="96"/>
      <c r="F159981" s="96"/>
      <c r="G159981" s="96"/>
      <c r="H159981" s="137"/>
    </row>
    <row r="159982" spans="2:8" x14ac:dyDescent="0.25">
      <c r="B159982" s="96"/>
      <c r="C159982" s="96"/>
      <c r="D159982" s="96"/>
      <c r="E159982" s="96"/>
      <c r="F159982" s="96"/>
      <c r="G159982" s="96"/>
      <c r="H159982" s="137"/>
    </row>
    <row r="159983" spans="2:8" x14ac:dyDescent="0.25">
      <c r="B159983" s="96"/>
      <c r="C159983" s="96"/>
      <c r="D159983" s="96"/>
      <c r="E159983" s="96"/>
      <c r="F159983" s="96"/>
      <c r="G159983" s="96"/>
      <c r="H159983" s="137"/>
    </row>
    <row r="160099" spans="2:8" x14ac:dyDescent="0.25">
      <c r="B160099" s="96"/>
      <c r="C160099" s="96"/>
      <c r="D160099" s="96"/>
      <c r="E160099" s="96"/>
      <c r="F160099" s="96"/>
      <c r="G160099" s="96"/>
      <c r="H160099" s="137"/>
    </row>
    <row r="160100" spans="2:8" x14ac:dyDescent="0.25">
      <c r="B160100" s="96"/>
      <c r="C160100" s="96"/>
      <c r="D160100" s="96"/>
      <c r="E160100" s="96"/>
      <c r="F160100" s="96"/>
      <c r="G160100" s="96"/>
      <c r="H160100" s="137"/>
    </row>
    <row r="160101" spans="2:8" x14ac:dyDescent="0.25">
      <c r="B160101" s="96"/>
      <c r="C160101" s="96"/>
      <c r="D160101" s="96"/>
      <c r="E160101" s="96"/>
      <c r="F160101" s="96"/>
      <c r="G160101" s="96"/>
      <c r="H160101" s="137"/>
    </row>
    <row r="160102" spans="2:8" x14ac:dyDescent="0.25">
      <c r="B160102" s="96"/>
      <c r="C160102" s="96"/>
      <c r="D160102" s="96"/>
      <c r="E160102" s="96"/>
      <c r="F160102" s="96"/>
      <c r="G160102" s="96"/>
      <c r="H160102" s="137"/>
    </row>
    <row r="160103" spans="2:8" x14ac:dyDescent="0.25">
      <c r="B160103" s="96"/>
      <c r="C160103" s="96"/>
      <c r="D160103" s="96"/>
      <c r="E160103" s="96"/>
      <c r="F160103" s="96"/>
      <c r="G160103" s="96"/>
      <c r="H160103" s="137"/>
    </row>
    <row r="160219" spans="2:8" x14ac:dyDescent="0.25">
      <c r="B160219" s="96"/>
      <c r="C160219" s="96"/>
      <c r="D160219" s="96"/>
      <c r="E160219" s="96"/>
      <c r="F160219" s="96"/>
      <c r="G160219" s="96"/>
      <c r="H160219" s="137"/>
    </row>
    <row r="160220" spans="2:8" x14ac:dyDescent="0.25">
      <c r="B160220" s="96"/>
      <c r="C160220" s="96"/>
      <c r="D160220" s="96"/>
      <c r="E160220" s="96"/>
      <c r="F160220" s="96"/>
      <c r="G160220" s="96"/>
      <c r="H160220" s="137"/>
    </row>
    <row r="160221" spans="2:8" x14ac:dyDescent="0.25">
      <c r="B160221" s="96"/>
      <c r="C160221" s="96"/>
      <c r="D160221" s="96"/>
      <c r="E160221" s="96"/>
      <c r="F160221" s="96"/>
      <c r="G160221" s="96"/>
      <c r="H160221" s="137"/>
    </row>
    <row r="160222" spans="2:8" x14ac:dyDescent="0.25">
      <c r="B160222" s="96"/>
      <c r="C160222" s="96"/>
      <c r="D160222" s="96"/>
      <c r="E160222" s="96"/>
      <c r="F160222" s="96"/>
      <c r="G160222" s="96"/>
      <c r="H160222" s="137"/>
    </row>
    <row r="160223" spans="2:8" x14ac:dyDescent="0.25">
      <c r="B160223" s="96"/>
      <c r="C160223" s="96"/>
      <c r="D160223" s="96"/>
      <c r="E160223" s="96"/>
      <c r="F160223" s="96"/>
      <c r="G160223" s="96"/>
      <c r="H160223" s="137"/>
    </row>
    <row r="160339" spans="2:8" x14ac:dyDescent="0.25">
      <c r="B160339" s="96"/>
      <c r="C160339" s="96"/>
      <c r="D160339" s="96"/>
      <c r="E160339" s="96"/>
      <c r="F160339" s="96"/>
      <c r="G160339" s="96"/>
      <c r="H160339" s="137"/>
    </row>
    <row r="160340" spans="2:8" x14ac:dyDescent="0.25">
      <c r="B160340" s="96"/>
      <c r="C160340" s="96"/>
      <c r="D160340" s="96"/>
      <c r="E160340" s="96"/>
      <c r="F160340" s="96"/>
      <c r="G160340" s="96"/>
      <c r="H160340" s="137"/>
    </row>
    <row r="160341" spans="2:8" x14ac:dyDescent="0.25">
      <c r="B160341" s="96"/>
      <c r="C160341" s="96"/>
      <c r="D160341" s="96"/>
      <c r="E160341" s="96"/>
      <c r="F160341" s="96"/>
      <c r="G160341" s="96"/>
      <c r="H160341" s="137"/>
    </row>
    <row r="160342" spans="2:8" x14ac:dyDescent="0.25">
      <c r="B160342" s="96"/>
      <c r="C160342" s="96"/>
      <c r="D160342" s="96"/>
      <c r="E160342" s="96"/>
      <c r="F160342" s="96"/>
      <c r="G160342" s="96"/>
      <c r="H160342" s="137"/>
    </row>
    <row r="160343" spans="2:8" x14ac:dyDescent="0.25">
      <c r="B160343" s="96"/>
      <c r="C160343" s="96"/>
      <c r="D160343" s="96"/>
      <c r="E160343" s="96"/>
      <c r="F160343" s="96"/>
      <c r="G160343" s="96"/>
      <c r="H160343" s="137"/>
    </row>
    <row r="160459" spans="2:8" x14ac:dyDescent="0.25">
      <c r="B160459" s="96"/>
      <c r="C160459" s="96"/>
      <c r="D160459" s="96"/>
      <c r="E160459" s="96"/>
      <c r="F160459" s="96"/>
      <c r="G160459" s="96"/>
      <c r="H160459" s="137"/>
    </row>
    <row r="160460" spans="2:8" x14ac:dyDescent="0.25">
      <c r="B160460" s="96"/>
      <c r="C160460" s="96"/>
      <c r="D160460" s="96"/>
      <c r="E160460" s="96"/>
      <c r="F160460" s="96"/>
      <c r="G160460" s="96"/>
      <c r="H160460" s="137"/>
    </row>
    <row r="160461" spans="2:8" x14ac:dyDescent="0.25">
      <c r="B160461" s="96"/>
      <c r="C160461" s="96"/>
      <c r="D160461" s="96"/>
      <c r="E160461" s="96"/>
      <c r="F160461" s="96"/>
      <c r="G160461" s="96"/>
      <c r="H160461" s="137"/>
    </row>
    <row r="160462" spans="2:8" x14ac:dyDescent="0.25">
      <c r="B160462" s="96"/>
      <c r="C160462" s="96"/>
      <c r="D160462" s="96"/>
      <c r="E160462" s="96"/>
      <c r="F160462" s="96"/>
      <c r="G160462" s="96"/>
      <c r="H160462" s="137"/>
    </row>
    <row r="160463" spans="2:8" x14ac:dyDescent="0.25">
      <c r="B160463" s="96"/>
      <c r="C160463" s="96"/>
      <c r="D160463" s="96"/>
      <c r="E160463" s="96"/>
      <c r="F160463" s="96"/>
      <c r="G160463" s="96"/>
      <c r="H160463" s="137"/>
    </row>
    <row r="160579" spans="2:8" x14ac:dyDescent="0.25">
      <c r="B160579" s="96"/>
      <c r="C160579" s="96"/>
      <c r="D160579" s="96"/>
      <c r="E160579" s="96"/>
      <c r="F160579" s="96"/>
      <c r="G160579" s="96"/>
      <c r="H160579" s="137"/>
    </row>
    <row r="160580" spans="2:8" x14ac:dyDescent="0.25">
      <c r="B160580" s="96"/>
      <c r="C160580" s="96"/>
      <c r="D160580" s="96"/>
      <c r="E160580" s="96"/>
      <c r="F160580" s="96"/>
      <c r="G160580" s="96"/>
      <c r="H160580" s="137"/>
    </row>
    <row r="160581" spans="2:8" x14ac:dyDescent="0.25">
      <c r="B160581" s="96"/>
      <c r="C160581" s="96"/>
      <c r="D160581" s="96"/>
      <c r="E160581" s="96"/>
      <c r="F160581" s="96"/>
      <c r="G160581" s="96"/>
      <c r="H160581" s="137"/>
    </row>
    <row r="160582" spans="2:8" x14ac:dyDescent="0.25">
      <c r="B160582" s="96"/>
      <c r="C160582" s="96"/>
      <c r="D160582" s="96"/>
      <c r="E160582" s="96"/>
      <c r="F160582" s="96"/>
      <c r="G160582" s="96"/>
      <c r="H160582" s="137"/>
    </row>
    <row r="160583" spans="2:8" x14ac:dyDescent="0.25">
      <c r="B160583" s="96"/>
      <c r="C160583" s="96"/>
      <c r="D160583" s="96"/>
      <c r="E160583" s="96"/>
      <c r="F160583" s="96"/>
      <c r="G160583" s="96"/>
      <c r="H160583" s="137"/>
    </row>
    <row r="160699" spans="2:8" x14ac:dyDescent="0.25">
      <c r="B160699" s="96"/>
      <c r="C160699" s="96"/>
      <c r="D160699" s="96"/>
      <c r="E160699" s="96"/>
      <c r="F160699" s="96"/>
      <c r="G160699" s="96"/>
      <c r="H160699" s="137"/>
    </row>
    <row r="160700" spans="2:8" x14ac:dyDescent="0.25">
      <c r="B160700" s="96"/>
      <c r="C160700" s="96"/>
      <c r="D160700" s="96"/>
      <c r="E160700" s="96"/>
      <c r="F160700" s="96"/>
      <c r="G160700" s="96"/>
      <c r="H160700" s="137"/>
    </row>
    <row r="160701" spans="2:8" x14ac:dyDescent="0.25">
      <c r="B160701" s="96"/>
      <c r="C160701" s="96"/>
      <c r="D160701" s="96"/>
      <c r="E160701" s="96"/>
      <c r="F160701" s="96"/>
      <c r="G160701" s="96"/>
      <c r="H160701" s="137"/>
    </row>
    <row r="160702" spans="2:8" x14ac:dyDescent="0.25">
      <c r="B160702" s="96"/>
      <c r="C160702" s="96"/>
      <c r="D160702" s="96"/>
      <c r="E160702" s="96"/>
      <c r="F160702" s="96"/>
      <c r="G160702" s="96"/>
      <c r="H160702" s="137"/>
    </row>
    <row r="160703" spans="2:8" x14ac:dyDescent="0.25">
      <c r="B160703" s="96"/>
      <c r="C160703" s="96"/>
      <c r="D160703" s="96"/>
      <c r="E160703" s="96"/>
      <c r="F160703" s="96"/>
      <c r="G160703" s="96"/>
      <c r="H160703" s="137"/>
    </row>
    <row r="160819" spans="2:8" x14ac:dyDescent="0.25">
      <c r="B160819" s="96"/>
      <c r="C160819" s="96"/>
      <c r="D160819" s="96"/>
      <c r="E160819" s="96"/>
      <c r="F160819" s="96"/>
      <c r="G160819" s="96"/>
      <c r="H160819" s="137"/>
    </row>
    <row r="160820" spans="2:8" x14ac:dyDescent="0.25">
      <c r="B160820" s="96"/>
      <c r="C160820" s="96"/>
      <c r="D160820" s="96"/>
      <c r="E160820" s="96"/>
      <c r="F160820" s="96"/>
      <c r="G160820" s="96"/>
      <c r="H160820" s="137"/>
    </row>
    <row r="160821" spans="2:8" x14ac:dyDescent="0.25">
      <c r="B160821" s="96"/>
      <c r="C160821" s="96"/>
      <c r="D160821" s="96"/>
      <c r="E160821" s="96"/>
      <c r="F160821" s="96"/>
      <c r="G160821" s="96"/>
      <c r="H160821" s="137"/>
    </row>
    <row r="160822" spans="2:8" x14ac:dyDescent="0.25">
      <c r="B160822" s="96"/>
      <c r="C160822" s="96"/>
      <c r="D160822" s="96"/>
      <c r="E160822" s="96"/>
      <c r="F160822" s="96"/>
      <c r="G160822" s="96"/>
      <c r="H160822" s="137"/>
    </row>
    <row r="160823" spans="2:8" x14ac:dyDescent="0.25">
      <c r="B160823" s="96"/>
      <c r="C160823" s="96"/>
      <c r="D160823" s="96"/>
      <c r="E160823" s="96"/>
      <c r="F160823" s="96"/>
      <c r="G160823" s="96"/>
      <c r="H160823" s="137"/>
    </row>
    <row r="160939" spans="2:8" x14ac:dyDescent="0.25">
      <c r="B160939" s="96"/>
      <c r="C160939" s="96"/>
      <c r="D160939" s="96"/>
      <c r="E160939" s="96"/>
      <c r="F160939" s="96"/>
      <c r="G160939" s="96"/>
      <c r="H160939" s="137"/>
    </row>
    <row r="160940" spans="2:8" x14ac:dyDescent="0.25">
      <c r="B160940" s="96"/>
      <c r="C160940" s="96"/>
      <c r="D160940" s="96"/>
      <c r="E160940" s="96"/>
      <c r="F160940" s="96"/>
      <c r="G160940" s="96"/>
      <c r="H160940" s="137"/>
    </row>
    <row r="160941" spans="2:8" x14ac:dyDescent="0.25">
      <c r="B160941" s="96"/>
      <c r="C160941" s="96"/>
      <c r="D160941" s="96"/>
      <c r="E160941" s="96"/>
      <c r="F160941" s="96"/>
      <c r="G160941" s="96"/>
      <c r="H160941" s="137"/>
    </row>
    <row r="160942" spans="2:8" x14ac:dyDescent="0.25">
      <c r="B160942" s="96"/>
      <c r="C160942" s="96"/>
      <c r="D160942" s="96"/>
      <c r="E160942" s="96"/>
      <c r="F160942" s="96"/>
      <c r="G160942" s="96"/>
      <c r="H160942" s="137"/>
    </row>
    <row r="160943" spans="2:8" x14ac:dyDescent="0.25">
      <c r="B160943" s="96"/>
      <c r="C160943" s="96"/>
      <c r="D160943" s="96"/>
      <c r="E160943" s="96"/>
      <c r="F160943" s="96"/>
      <c r="G160943" s="96"/>
      <c r="H160943" s="137"/>
    </row>
    <row r="161059" spans="2:8" x14ac:dyDescent="0.25">
      <c r="B161059" s="96"/>
      <c r="C161059" s="96"/>
      <c r="D161059" s="96"/>
      <c r="E161059" s="96"/>
      <c r="F161059" s="96"/>
      <c r="G161059" s="96"/>
      <c r="H161059" s="137"/>
    </row>
    <row r="161060" spans="2:8" x14ac:dyDescent="0.25">
      <c r="B161060" s="96"/>
      <c r="C161060" s="96"/>
      <c r="D161060" s="96"/>
      <c r="E161060" s="96"/>
      <c r="F161060" s="96"/>
      <c r="G161060" s="96"/>
      <c r="H161060" s="137"/>
    </row>
    <row r="161061" spans="2:8" x14ac:dyDescent="0.25">
      <c r="B161061" s="96"/>
      <c r="C161061" s="96"/>
      <c r="D161061" s="96"/>
      <c r="E161061" s="96"/>
      <c r="F161061" s="96"/>
      <c r="G161061" s="96"/>
      <c r="H161061" s="137"/>
    </row>
    <row r="161062" spans="2:8" x14ac:dyDescent="0.25">
      <c r="B161062" s="96"/>
      <c r="C161062" s="96"/>
      <c r="D161062" s="96"/>
      <c r="E161062" s="96"/>
      <c r="F161062" s="96"/>
      <c r="G161062" s="96"/>
      <c r="H161062" s="137"/>
    </row>
    <row r="161063" spans="2:8" x14ac:dyDescent="0.25">
      <c r="B161063" s="96"/>
      <c r="C161063" s="96"/>
      <c r="D161063" s="96"/>
      <c r="E161063" s="96"/>
      <c r="F161063" s="96"/>
      <c r="G161063" s="96"/>
      <c r="H161063" s="137"/>
    </row>
    <row r="161179" spans="2:8" x14ac:dyDescent="0.25">
      <c r="B161179" s="96"/>
      <c r="C161179" s="96"/>
      <c r="D161179" s="96"/>
      <c r="E161179" s="96"/>
      <c r="F161179" s="96"/>
      <c r="G161179" s="96"/>
      <c r="H161179" s="137"/>
    </row>
    <row r="161180" spans="2:8" x14ac:dyDescent="0.25">
      <c r="B161180" s="96"/>
      <c r="C161180" s="96"/>
      <c r="D161180" s="96"/>
      <c r="E161180" s="96"/>
      <c r="F161180" s="96"/>
      <c r="G161180" s="96"/>
      <c r="H161180" s="137"/>
    </row>
    <row r="161181" spans="2:8" x14ac:dyDescent="0.25">
      <c r="B161181" s="96"/>
      <c r="C161181" s="96"/>
      <c r="D161181" s="96"/>
      <c r="E161181" s="96"/>
      <c r="F161181" s="96"/>
      <c r="G161181" s="96"/>
      <c r="H161181" s="137"/>
    </row>
    <row r="161182" spans="2:8" x14ac:dyDescent="0.25">
      <c r="B161182" s="96"/>
      <c r="C161182" s="96"/>
      <c r="D161182" s="96"/>
      <c r="E161182" s="96"/>
      <c r="F161182" s="96"/>
      <c r="G161182" s="96"/>
      <c r="H161182" s="137"/>
    </row>
    <row r="161183" spans="2:8" x14ac:dyDescent="0.25">
      <c r="B161183" s="96"/>
      <c r="C161183" s="96"/>
      <c r="D161183" s="96"/>
      <c r="E161183" s="96"/>
      <c r="F161183" s="96"/>
      <c r="G161183" s="96"/>
      <c r="H161183" s="137"/>
    </row>
    <row r="161299" spans="2:8" x14ac:dyDescent="0.25">
      <c r="B161299" s="96"/>
      <c r="C161299" s="96"/>
      <c r="D161299" s="96"/>
      <c r="E161299" s="96"/>
      <c r="F161299" s="96"/>
      <c r="G161299" s="96"/>
      <c r="H161299" s="137"/>
    </row>
    <row r="161300" spans="2:8" x14ac:dyDescent="0.25">
      <c r="B161300" s="96"/>
      <c r="C161300" s="96"/>
      <c r="D161300" s="96"/>
      <c r="E161300" s="96"/>
      <c r="F161300" s="96"/>
      <c r="G161300" s="96"/>
      <c r="H161300" s="137"/>
    </row>
    <row r="161301" spans="2:8" x14ac:dyDescent="0.25">
      <c r="B161301" s="96"/>
      <c r="C161301" s="96"/>
      <c r="D161301" s="96"/>
      <c r="E161301" s="96"/>
      <c r="F161301" s="96"/>
      <c r="G161301" s="96"/>
      <c r="H161301" s="137"/>
    </row>
    <row r="161302" spans="2:8" x14ac:dyDescent="0.25">
      <c r="B161302" s="96"/>
      <c r="C161302" s="96"/>
      <c r="D161302" s="96"/>
      <c r="E161302" s="96"/>
      <c r="F161302" s="96"/>
      <c r="G161302" s="96"/>
      <c r="H161302" s="137"/>
    </row>
    <row r="161303" spans="2:8" x14ac:dyDescent="0.25">
      <c r="B161303" s="96"/>
      <c r="C161303" s="96"/>
      <c r="D161303" s="96"/>
      <c r="E161303" s="96"/>
      <c r="F161303" s="96"/>
      <c r="G161303" s="96"/>
      <c r="H161303" s="137"/>
    </row>
    <row r="161419" spans="2:8" x14ac:dyDescent="0.25">
      <c r="B161419" s="96"/>
      <c r="C161419" s="96"/>
      <c r="D161419" s="96"/>
      <c r="E161419" s="96"/>
      <c r="F161419" s="96"/>
      <c r="G161419" s="96"/>
      <c r="H161419" s="137"/>
    </row>
    <row r="161420" spans="2:8" x14ac:dyDescent="0.25">
      <c r="B161420" s="96"/>
      <c r="C161420" s="96"/>
      <c r="D161420" s="96"/>
      <c r="E161420" s="96"/>
      <c r="F161420" s="96"/>
      <c r="G161420" s="96"/>
      <c r="H161420" s="137"/>
    </row>
    <row r="161421" spans="2:8" x14ac:dyDescent="0.25">
      <c r="B161421" s="96"/>
      <c r="C161421" s="96"/>
      <c r="D161421" s="96"/>
      <c r="E161421" s="96"/>
      <c r="F161421" s="96"/>
      <c r="G161421" s="96"/>
      <c r="H161421" s="137"/>
    </row>
    <row r="161422" spans="2:8" x14ac:dyDescent="0.25">
      <c r="B161422" s="96"/>
      <c r="C161422" s="96"/>
      <c r="D161422" s="96"/>
      <c r="E161422" s="96"/>
      <c r="F161422" s="96"/>
      <c r="G161422" s="96"/>
      <c r="H161422" s="137"/>
    </row>
    <row r="161423" spans="2:8" x14ac:dyDescent="0.25">
      <c r="B161423" s="96"/>
      <c r="C161423" s="96"/>
      <c r="D161423" s="96"/>
      <c r="E161423" s="96"/>
      <c r="F161423" s="96"/>
      <c r="G161423" s="96"/>
      <c r="H161423" s="137"/>
    </row>
    <row r="161539" spans="2:8" x14ac:dyDescent="0.25">
      <c r="B161539" s="96"/>
      <c r="C161539" s="96"/>
      <c r="D161539" s="96"/>
      <c r="E161539" s="96"/>
      <c r="F161539" s="96"/>
      <c r="G161539" s="96"/>
      <c r="H161539" s="137"/>
    </row>
    <row r="161540" spans="2:8" x14ac:dyDescent="0.25">
      <c r="B161540" s="96"/>
      <c r="C161540" s="96"/>
      <c r="D161540" s="96"/>
      <c r="E161540" s="96"/>
      <c r="F161540" s="96"/>
      <c r="G161540" s="96"/>
      <c r="H161540" s="137"/>
    </row>
    <row r="161541" spans="2:8" x14ac:dyDescent="0.25">
      <c r="B161541" s="96"/>
      <c r="C161541" s="96"/>
      <c r="D161541" s="96"/>
      <c r="E161541" s="96"/>
      <c r="F161541" s="96"/>
      <c r="G161541" s="96"/>
      <c r="H161541" s="137"/>
    </row>
    <row r="161542" spans="2:8" x14ac:dyDescent="0.25">
      <c r="B161542" s="96"/>
      <c r="C161542" s="96"/>
      <c r="D161542" s="96"/>
      <c r="E161542" s="96"/>
      <c r="F161542" s="96"/>
      <c r="G161542" s="96"/>
      <c r="H161542" s="137"/>
    </row>
    <row r="161543" spans="2:8" x14ac:dyDescent="0.25">
      <c r="B161543" s="96"/>
      <c r="C161543" s="96"/>
      <c r="D161543" s="96"/>
      <c r="E161543" s="96"/>
      <c r="F161543" s="96"/>
      <c r="G161543" s="96"/>
      <c r="H161543" s="137"/>
    </row>
    <row r="161659" spans="2:8" x14ac:dyDescent="0.25">
      <c r="B161659" s="96"/>
      <c r="C161659" s="96"/>
      <c r="D161659" s="96"/>
      <c r="E161659" s="96"/>
      <c r="F161659" s="96"/>
      <c r="G161659" s="96"/>
      <c r="H161659" s="137"/>
    </row>
    <row r="161660" spans="2:8" x14ac:dyDescent="0.25">
      <c r="B161660" s="96"/>
      <c r="C161660" s="96"/>
      <c r="D161660" s="96"/>
      <c r="E161660" s="96"/>
      <c r="F161660" s="96"/>
      <c r="G161660" s="96"/>
      <c r="H161660" s="137"/>
    </row>
    <row r="161661" spans="2:8" x14ac:dyDescent="0.25">
      <c r="B161661" s="96"/>
      <c r="C161661" s="96"/>
      <c r="D161661" s="96"/>
      <c r="E161661" s="96"/>
      <c r="F161661" s="96"/>
      <c r="G161661" s="96"/>
      <c r="H161661" s="137"/>
    </row>
    <row r="161662" spans="2:8" x14ac:dyDescent="0.25">
      <c r="B161662" s="96"/>
      <c r="C161662" s="96"/>
      <c r="D161662" s="96"/>
      <c r="E161662" s="96"/>
      <c r="F161662" s="96"/>
      <c r="G161662" s="96"/>
      <c r="H161662" s="137"/>
    </row>
    <row r="161663" spans="2:8" x14ac:dyDescent="0.25">
      <c r="B161663" s="96"/>
      <c r="C161663" s="96"/>
      <c r="D161663" s="96"/>
      <c r="E161663" s="96"/>
      <c r="F161663" s="96"/>
      <c r="G161663" s="96"/>
      <c r="H161663" s="137"/>
    </row>
    <row r="161779" spans="2:8" x14ac:dyDescent="0.25">
      <c r="B161779" s="96"/>
      <c r="C161779" s="96"/>
      <c r="D161779" s="96"/>
      <c r="E161779" s="96"/>
      <c r="F161779" s="96"/>
      <c r="G161779" s="96"/>
      <c r="H161779" s="137"/>
    </row>
    <row r="161780" spans="2:8" x14ac:dyDescent="0.25">
      <c r="B161780" s="96"/>
      <c r="C161780" s="96"/>
      <c r="D161780" s="96"/>
      <c r="E161780" s="96"/>
      <c r="F161780" s="96"/>
      <c r="G161780" s="96"/>
      <c r="H161780" s="137"/>
    </row>
    <row r="161781" spans="2:8" x14ac:dyDescent="0.25">
      <c r="B161781" s="96"/>
      <c r="C161781" s="96"/>
      <c r="D161781" s="96"/>
      <c r="E161781" s="96"/>
      <c r="F161781" s="96"/>
      <c r="G161781" s="96"/>
      <c r="H161781" s="137"/>
    </row>
    <row r="161782" spans="2:8" x14ac:dyDescent="0.25">
      <c r="B161782" s="96"/>
      <c r="C161782" s="96"/>
      <c r="D161782" s="96"/>
      <c r="E161782" s="96"/>
      <c r="F161782" s="96"/>
      <c r="G161782" s="96"/>
      <c r="H161782" s="137"/>
    </row>
    <row r="161783" spans="2:8" x14ac:dyDescent="0.25">
      <c r="B161783" s="96"/>
      <c r="C161783" s="96"/>
      <c r="D161783" s="96"/>
      <c r="E161783" s="96"/>
      <c r="F161783" s="96"/>
      <c r="G161783" s="96"/>
      <c r="H161783" s="137"/>
    </row>
    <row r="161899" spans="2:8" x14ac:dyDescent="0.25">
      <c r="B161899" s="96"/>
      <c r="C161899" s="96"/>
      <c r="D161899" s="96"/>
      <c r="E161899" s="96"/>
      <c r="F161899" s="96"/>
      <c r="G161899" s="96"/>
      <c r="H161899" s="137"/>
    </row>
    <row r="161900" spans="2:8" x14ac:dyDescent="0.25">
      <c r="B161900" s="96"/>
      <c r="C161900" s="96"/>
      <c r="D161900" s="96"/>
      <c r="E161900" s="96"/>
      <c r="F161900" s="96"/>
      <c r="G161900" s="96"/>
      <c r="H161900" s="137"/>
    </row>
    <row r="161901" spans="2:8" x14ac:dyDescent="0.25">
      <c r="B161901" s="96"/>
      <c r="C161901" s="96"/>
      <c r="D161901" s="96"/>
      <c r="E161901" s="96"/>
      <c r="F161901" s="96"/>
      <c r="G161901" s="96"/>
      <c r="H161901" s="137"/>
    </row>
    <row r="161902" spans="2:8" x14ac:dyDescent="0.25">
      <c r="B161902" s="96"/>
      <c r="C161902" s="96"/>
      <c r="D161902" s="96"/>
      <c r="E161902" s="96"/>
      <c r="F161902" s="96"/>
      <c r="G161902" s="96"/>
      <c r="H161902" s="137"/>
    </row>
    <row r="161903" spans="2:8" x14ac:dyDescent="0.25">
      <c r="B161903" s="96"/>
      <c r="C161903" s="96"/>
      <c r="D161903" s="96"/>
      <c r="E161903" s="96"/>
      <c r="F161903" s="96"/>
      <c r="G161903" s="96"/>
      <c r="H161903" s="137"/>
    </row>
    <row r="162019" spans="2:8" x14ac:dyDescent="0.25">
      <c r="B162019" s="96"/>
      <c r="C162019" s="96"/>
      <c r="D162019" s="96"/>
      <c r="E162019" s="96"/>
      <c r="F162019" s="96"/>
      <c r="G162019" s="96"/>
      <c r="H162019" s="137"/>
    </row>
    <row r="162020" spans="2:8" x14ac:dyDescent="0.25">
      <c r="B162020" s="96"/>
      <c r="C162020" s="96"/>
      <c r="D162020" s="96"/>
      <c r="E162020" s="96"/>
      <c r="F162020" s="96"/>
      <c r="G162020" s="96"/>
      <c r="H162020" s="137"/>
    </row>
    <row r="162021" spans="2:8" x14ac:dyDescent="0.25">
      <c r="B162021" s="96"/>
      <c r="C162021" s="96"/>
      <c r="D162021" s="96"/>
      <c r="E162021" s="96"/>
      <c r="F162021" s="96"/>
      <c r="G162021" s="96"/>
      <c r="H162021" s="137"/>
    </row>
    <row r="162022" spans="2:8" x14ac:dyDescent="0.25">
      <c r="B162022" s="96"/>
      <c r="C162022" s="96"/>
      <c r="D162022" s="96"/>
      <c r="E162022" s="96"/>
      <c r="F162022" s="96"/>
      <c r="G162022" s="96"/>
      <c r="H162022" s="137"/>
    </row>
    <row r="162023" spans="2:8" x14ac:dyDescent="0.25">
      <c r="B162023" s="96"/>
      <c r="C162023" s="96"/>
      <c r="D162023" s="96"/>
      <c r="E162023" s="96"/>
      <c r="F162023" s="96"/>
      <c r="G162023" s="96"/>
      <c r="H162023" s="137"/>
    </row>
    <row r="162139" spans="2:8" x14ac:dyDescent="0.25">
      <c r="B162139" s="96"/>
      <c r="C162139" s="96"/>
      <c r="D162139" s="96"/>
      <c r="E162139" s="96"/>
      <c r="F162139" s="96"/>
      <c r="G162139" s="96"/>
      <c r="H162139" s="137"/>
    </row>
    <row r="162140" spans="2:8" x14ac:dyDescent="0.25">
      <c r="B162140" s="96"/>
      <c r="C162140" s="96"/>
      <c r="D162140" s="96"/>
      <c r="E162140" s="96"/>
      <c r="F162140" s="96"/>
      <c r="G162140" s="96"/>
      <c r="H162140" s="137"/>
    </row>
    <row r="162141" spans="2:8" x14ac:dyDescent="0.25">
      <c r="B162141" s="96"/>
      <c r="C162141" s="96"/>
      <c r="D162141" s="96"/>
      <c r="E162141" s="96"/>
      <c r="F162141" s="96"/>
      <c r="G162141" s="96"/>
      <c r="H162141" s="137"/>
    </row>
    <row r="162142" spans="2:8" x14ac:dyDescent="0.25">
      <c r="B162142" s="96"/>
      <c r="C162142" s="96"/>
      <c r="D162142" s="96"/>
      <c r="E162142" s="96"/>
      <c r="F162142" s="96"/>
      <c r="G162142" s="96"/>
      <c r="H162142" s="137"/>
    </row>
    <row r="162143" spans="2:8" x14ac:dyDescent="0.25">
      <c r="B162143" s="96"/>
      <c r="C162143" s="96"/>
      <c r="D162143" s="96"/>
      <c r="E162143" s="96"/>
      <c r="F162143" s="96"/>
      <c r="G162143" s="96"/>
      <c r="H162143" s="137"/>
    </row>
    <row r="162259" spans="2:8" x14ac:dyDescent="0.25">
      <c r="B162259" s="96"/>
      <c r="C162259" s="96"/>
      <c r="D162259" s="96"/>
      <c r="E162259" s="96"/>
      <c r="F162259" s="96"/>
      <c r="G162259" s="96"/>
      <c r="H162259" s="137"/>
    </row>
    <row r="162260" spans="2:8" x14ac:dyDescent="0.25">
      <c r="B162260" s="96"/>
      <c r="C162260" s="96"/>
      <c r="D162260" s="96"/>
      <c r="E162260" s="96"/>
      <c r="F162260" s="96"/>
      <c r="G162260" s="96"/>
      <c r="H162260" s="137"/>
    </row>
    <row r="162261" spans="2:8" x14ac:dyDescent="0.25">
      <c r="B162261" s="96"/>
      <c r="C162261" s="96"/>
      <c r="D162261" s="96"/>
      <c r="E162261" s="96"/>
      <c r="F162261" s="96"/>
      <c r="G162261" s="96"/>
      <c r="H162261" s="137"/>
    </row>
    <row r="162262" spans="2:8" x14ac:dyDescent="0.25">
      <c r="B162262" s="96"/>
      <c r="C162262" s="96"/>
      <c r="D162262" s="96"/>
      <c r="E162262" s="96"/>
      <c r="F162262" s="96"/>
      <c r="G162262" s="96"/>
      <c r="H162262" s="137"/>
    </row>
    <row r="162263" spans="2:8" x14ac:dyDescent="0.25">
      <c r="B162263" s="96"/>
      <c r="C162263" s="96"/>
      <c r="D162263" s="96"/>
      <c r="E162263" s="96"/>
      <c r="F162263" s="96"/>
      <c r="G162263" s="96"/>
      <c r="H162263" s="137"/>
    </row>
    <row r="162379" spans="2:8" x14ac:dyDescent="0.25">
      <c r="B162379" s="96"/>
      <c r="C162379" s="96"/>
      <c r="D162379" s="96"/>
      <c r="E162379" s="96"/>
      <c r="F162379" s="96"/>
      <c r="G162379" s="96"/>
      <c r="H162379" s="137"/>
    </row>
    <row r="162380" spans="2:8" x14ac:dyDescent="0.25">
      <c r="B162380" s="96"/>
      <c r="C162380" s="96"/>
      <c r="D162380" s="96"/>
      <c r="E162380" s="96"/>
      <c r="F162380" s="96"/>
      <c r="G162380" s="96"/>
      <c r="H162380" s="137"/>
    </row>
    <row r="162381" spans="2:8" x14ac:dyDescent="0.25">
      <c r="B162381" s="96"/>
      <c r="C162381" s="96"/>
      <c r="D162381" s="96"/>
      <c r="E162381" s="96"/>
      <c r="F162381" s="96"/>
      <c r="G162381" s="96"/>
      <c r="H162381" s="137"/>
    </row>
    <row r="162382" spans="2:8" x14ac:dyDescent="0.25">
      <c r="B162382" s="96"/>
      <c r="C162382" s="96"/>
      <c r="D162382" s="96"/>
      <c r="E162382" s="96"/>
      <c r="F162382" s="96"/>
      <c r="G162382" s="96"/>
      <c r="H162382" s="137"/>
    </row>
    <row r="162383" spans="2:8" x14ac:dyDescent="0.25">
      <c r="B162383" s="96"/>
      <c r="C162383" s="96"/>
      <c r="D162383" s="96"/>
      <c r="E162383" s="96"/>
      <c r="F162383" s="96"/>
      <c r="G162383" s="96"/>
      <c r="H162383" s="137"/>
    </row>
    <row r="162499" spans="2:8" x14ac:dyDescent="0.25">
      <c r="B162499" s="96"/>
      <c r="C162499" s="96"/>
      <c r="D162499" s="96"/>
      <c r="E162499" s="96"/>
      <c r="F162499" s="96"/>
      <c r="G162499" s="96"/>
      <c r="H162499" s="137"/>
    </row>
    <row r="162500" spans="2:8" x14ac:dyDescent="0.25">
      <c r="B162500" s="96"/>
      <c r="C162500" s="96"/>
      <c r="D162500" s="96"/>
      <c r="E162500" s="96"/>
      <c r="F162500" s="96"/>
      <c r="G162500" s="96"/>
      <c r="H162500" s="137"/>
    </row>
    <row r="162501" spans="2:8" x14ac:dyDescent="0.25">
      <c r="B162501" s="96"/>
      <c r="C162501" s="96"/>
      <c r="D162501" s="96"/>
      <c r="E162501" s="96"/>
      <c r="F162501" s="96"/>
      <c r="G162501" s="96"/>
      <c r="H162501" s="137"/>
    </row>
    <row r="162502" spans="2:8" x14ac:dyDescent="0.25">
      <c r="B162502" s="96"/>
      <c r="C162502" s="96"/>
      <c r="D162502" s="96"/>
      <c r="E162502" s="96"/>
      <c r="F162502" s="96"/>
      <c r="G162502" s="96"/>
      <c r="H162502" s="137"/>
    </row>
    <row r="162503" spans="2:8" x14ac:dyDescent="0.25">
      <c r="B162503" s="96"/>
      <c r="C162503" s="96"/>
      <c r="D162503" s="96"/>
      <c r="E162503" s="96"/>
      <c r="F162503" s="96"/>
      <c r="G162503" s="96"/>
      <c r="H162503" s="137"/>
    </row>
    <row r="162619" spans="2:8" x14ac:dyDescent="0.25">
      <c r="B162619" s="96"/>
      <c r="C162619" s="96"/>
      <c r="D162619" s="96"/>
      <c r="E162619" s="96"/>
      <c r="F162619" s="96"/>
      <c r="G162619" s="96"/>
      <c r="H162619" s="137"/>
    </row>
    <row r="162620" spans="2:8" x14ac:dyDescent="0.25">
      <c r="B162620" s="96"/>
      <c r="C162620" s="96"/>
      <c r="D162620" s="96"/>
      <c r="E162620" s="96"/>
      <c r="F162620" s="96"/>
      <c r="G162620" s="96"/>
      <c r="H162620" s="137"/>
    </row>
    <row r="162621" spans="2:8" x14ac:dyDescent="0.25">
      <c r="B162621" s="96"/>
      <c r="C162621" s="96"/>
      <c r="D162621" s="96"/>
      <c r="E162621" s="96"/>
      <c r="F162621" s="96"/>
      <c r="G162621" s="96"/>
      <c r="H162621" s="137"/>
    </row>
    <row r="162622" spans="2:8" x14ac:dyDescent="0.25">
      <c r="B162622" s="96"/>
      <c r="C162622" s="96"/>
      <c r="D162622" s="96"/>
      <c r="E162622" s="96"/>
      <c r="F162622" s="96"/>
      <c r="G162622" s="96"/>
      <c r="H162622" s="137"/>
    </row>
    <row r="162623" spans="2:8" x14ac:dyDescent="0.25">
      <c r="B162623" s="96"/>
      <c r="C162623" s="96"/>
      <c r="D162623" s="96"/>
      <c r="E162623" s="96"/>
      <c r="F162623" s="96"/>
      <c r="G162623" s="96"/>
      <c r="H162623" s="137"/>
    </row>
    <row r="162739" spans="2:8" x14ac:dyDescent="0.25">
      <c r="B162739" s="96"/>
      <c r="C162739" s="96"/>
      <c r="D162739" s="96"/>
      <c r="E162739" s="96"/>
      <c r="F162739" s="96"/>
      <c r="G162739" s="96"/>
      <c r="H162739" s="137"/>
    </row>
    <row r="162740" spans="2:8" x14ac:dyDescent="0.25">
      <c r="B162740" s="96"/>
      <c r="C162740" s="96"/>
      <c r="D162740" s="96"/>
      <c r="E162740" s="96"/>
      <c r="F162740" s="96"/>
      <c r="G162740" s="96"/>
      <c r="H162740" s="137"/>
    </row>
    <row r="162741" spans="2:8" x14ac:dyDescent="0.25">
      <c r="B162741" s="96"/>
      <c r="C162741" s="96"/>
      <c r="D162741" s="96"/>
      <c r="E162741" s="96"/>
      <c r="F162741" s="96"/>
      <c r="G162741" s="96"/>
      <c r="H162741" s="137"/>
    </row>
    <row r="162742" spans="2:8" x14ac:dyDescent="0.25">
      <c r="B162742" s="96"/>
      <c r="C162742" s="96"/>
      <c r="D162742" s="96"/>
      <c r="E162742" s="96"/>
      <c r="F162742" s="96"/>
      <c r="G162742" s="96"/>
      <c r="H162742" s="137"/>
    </row>
    <row r="162743" spans="2:8" x14ac:dyDescent="0.25">
      <c r="B162743" s="96"/>
      <c r="C162743" s="96"/>
      <c r="D162743" s="96"/>
      <c r="E162743" s="96"/>
      <c r="F162743" s="96"/>
      <c r="G162743" s="96"/>
      <c r="H162743" s="137"/>
    </row>
    <row r="162859" spans="2:8" x14ac:dyDescent="0.25">
      <c r="B162859" s="96"/>
      <c r="C162859" s="96"/>
      <c r="D162859" s="96"/>
      <c r="E162859" s="96"/>
      <c r="F162859" s="96"/>
      <c r="G162859" s="96"/>
      <c r="H162859" s="137"/>
    </row>
    <row r="162860" spans="2:8" x14ac:dyDescent="0.25">
      <c r="B162860" s="96"/>
      <c r="C162860" s="96"/>
      <c r="D162860" s="96"/>
      <c r="E162860" s="96"/>
      <c r="F162860" s="96"/>
      <c r="G162860" s="96"/>
      <c r="H162860" s="137"/>
    </row>
    <row r="162861" spans="2:8" x14ac:dyDescent="0.25">
      <c r="B162861" s="96"/>
      <c r="C162861" s="96"/>
      <c r="D162861" s="96"/>
      <c r="E162861" s="96"/>
      <c r="F162861" s="96"/>
      <c r="G162861" s="96"/>
      <c r="H162861" s="137"/>
    </row>
    <row r="162862" spans="2:8" x14ac:dyDescent="0.25">
      <c r="B162862" s="96"/>
      <c r="C162862" s="96"/>
      <c r="D162862" s="96"/>
      <c r="E162862" s="96"/>
      <c r="F162862" s="96"/>
      <c r="G162862" s="96"/>
      <c r="H162862" s="137"/>
    </row>
    <row r="162863" spans="2:8" x14ac:dyDescent="0.25">
      <c r="B162863" s="96"/>
      <c r="C162863" s="96"/>
      <c r="D162863" s="96"/>
      <c r="E162863" s="96"/>
      <c r="F162863" s="96"/>
      <c r="G162863" s="96"/>
      <c r="H162863" s="137"/>
    </row>
    <row r="162979" spans="2:8" x14ac:dyDescent="0.25">
      <c r="B162979" s="96"/>
      <c r="C162979" s="96"/>
      <c r="D162979" s="96"/>
      <c r="E162979" s="96"/>
      <c r="F162979" s="96"/>
      <c r="G162979" s="96"/>
      <c r="H162979" s="137"/>
    </row>
    <row r="162980" spans="2:8" x14ac:dyDescent="0.25">
      <c r="B162980" s="96"/>
      <c r="C162980" s="96"/>
      <c r="D162980" s="96"/>
      <c r="E162980" s="96"/>
      <c r="F162980" s="96"/>
      <c r="G162980" s="96"/>
      <c r="H162980" s="137"/>
    </row>
    <row r="162981" spans="2:8" x14ac:dyDescent="0.25">
      <c r="B162981" s="96"/>
      <c r="C162981" s="96"/>
      <c r="D162981" s="96"/>
      <c r="E162981" s="96"/>
      <c r="F162981" s="96"/>
      <c r="G162981" s="96"/>
      <c r="H162981" s="137"/>
    </row>
    <row r="162982" spans="2:8" x14ac:dyDescent="0.25">
      <c r="B162982" s="96"/>
      <c r="C162982" s="96"/>
      <c r="D162982" s="96"/>
      <c r="E162982" s="96"/>
      <c r="F162982" s="96"/>
      <c r="G162982" s="96"/>
      <c r="H162982" s="137"/>
    </row>
    <row r="162983" spans="2:8" x14ac:dyDescent="0.25">
      <c r="B162983" s="96"/>
      <c r="C162983" s="96"/>
      <c r="D162983" s="96"/>
      <c r="E162983" s="96"/>
      <c r="F162983" s="96"/>
      <c r="G162983" s="96"/>
      <c r="H162983" s="137"/>
    </row>
    <row r="163099" spans="2:8" x14ac:dyDescent="0.25">
      <c r="B163099" s="96"/>
      <c r="C163099" s="96"/>
      <c r="D163099" s="96"/>
      <c r="E163099" s="96"/>
      <c r="F163099" s="96"/>
      <c r="G163099" s="96"/>
      <c r="H163099" s="137"/>
    </row>
    <row r="163100" spans="2:8" x14ac:dyDescent="0.25">
      <c r="B163100" s="96"/>
      <c r="C163100" s="96"/>
      <c r="D163100" s="96"/>
      <c r="E163100" s="96"/>
      <c r="F163100" s="96"/>
      <c r="G163100" s="96"/>
      <c r="H163100" s="137"/>
    </row>
    <row r="163101" spans="2:8" x14ac:dyDescent="0.25">
      <c r="B163101" s="96"/>
      <c r="C163101" s="96"/>
      <c r="D163101" s="96"/>
      <c r="E163101" s="96"/>
      <c r="F163101" s="96"/>
      <c r="G163101" s="96"/>
      <c r="H163101" s="137"/>
    </row>
    <row r="163102" spans="2:8" x14ac:dyDescent="0.25">
      <c r="B163102" s="96"/>
      <c r="C163102" s="96"/>
      <c r="D163102" s="96"/>
      <c r="E163102" s="96"/>
      <c r="F163102" s="96"/>
      <c r="G163102" s="96"/>
      <c r="H163102" s="137"/>
    </row>
    <row r="163103" spans="2:8" x14ac:dyDescent="0.25">
      <c r="B163103" s="96"/>
      <c r="C163103" s="96"/>
      <c r="D163103" s="96"/>
      <c r="E163103" s="96"/>
      <c r="F163103" s="96"/>
      <c r="G163103" s="96"/>
      <c r="H163103" s="137"/>
    </row>
    <row r="163219" spans="2:8" x14ac:dyDescent="0.25">
      <c r="B163219" s="96"/>
      <c r="C163219" s="96"/>
      <c r="D163219" s="96"/>
      <c r="E163219" s="96"/>
      <c r="F163219" s="96"/>
      <c r="G163219" s="96"/>
      <c r="H163219" s="137"/>
    </row>
    <row r="163220" spans="2:8" x14ac:dyDescent="0.25">
      <c r="B163220" s="96"/>
      <c r="C163220" s="96"/>
      <c r="D163220" s="96"/>
      <c r="E163220" s="96"/>
      <c r="F163220" s="96"/>
      <c r="G163220" s="96"/>
      <c r="H163220" s="137"/>
    </row>
    <row r="163221" spans="2:8" x14ac:dyDescent="0.25">
      <c r="B163221" s="96"/>
      <c r="C163221" s="96"/>
      <c r="D163221" s="96"/>
      <c r="E163221" s="96"/>
      <c r="F163221" s="96"/>
      <c r="G163221" s="96"/>
      <c r="H163221" s="137"/>
    </row>
    <row r="163222" spans="2:8" x14ac:dyDescent="0.25">
      <c r="B163222" s="96"/>
      <c r="C163222" s="96"/>
      <c r="D163222" s="96"/>
      <c r="E163222" s="96"/>
      <c r="F163222" s="96"/>
      <c r="G163222" s="96"/>
      <c r="H163222" s="137"/>
    </row>
    <row r="163223" spans="2:8" x14ac:dyDescent="0.25">
      <c r="B163223" s="96"/>
      <c r="C163223" s="96"/>
      <c r="D163223" s="96"/>
      <c r="E163223" s="96"/>
      <c r="F163223" s="96"/>
      <c r="G163223" s="96"/>
      <c r="H163223" s="137"/>
    </row>
    <row r="163339" spans="2:8" x14ac:dyDescent="0.25">
      <c r="B163339" s="96"/>
      <c r="C163339" s="96"/>
      <c r="D163339" s="96"/>
      <c r="E163339" s="96"/>
      <c r="F163339" s="96"/>
      <c r="G163339" s="96"/>
      <c r="H163339" s="137"/>
    </row>
    <row r="163340" spans="2:8" x14ac:dyDescent="0.25">
      <c r="B163340" s="96"/>
      <c r="C163340" s="96"/>
      <c r="D163340" s="96"/>
      <c r="E163340" s="96"/>
      <c r="F163340" s="96"/>
      <c r="G163340" s="96"/>
      <c r="H163340" s="137"/>
    </row>
    <row r="163341" spans="2:8" x14ac:dyDescent="0.25">
      <c r="B163341" s="96"/>
      <c r="C163341" s="96"/>
      <c r="D163341" s="96"/>
      <c r="E163341" s="96"/>
      <c r="F163341" s="96"/>
      <c r="G163341" s="96"/>
      <c r="H163341" s="137"/>
    </row>
    <row r="163342" spans="2:8" x14ac:dyDescent="0.25">
      <c r="B163342" s="96"/>
      <c r="C163342" s="96"/>
      <c r="D163342" s="96"/>
      <c r="E163342" s="96"/>
      <c r="F163342" s="96"/>
      <c r="G163342" s="96"/>
      <c r="H163342" s="137"/>
    </row>
    <row r="163343" spans="2:8" x14ac:dyDescent="0.25">
      <c r="B163343" s="96"/>
      <c r="C163343" s="96"/>
      <c r="D163343" s="96"/>
      <c r="E163343" s="96"/>
      <c r="F163343" s="96"/>
      <c r="G163343" s="96"/>
      <c r="H163343" s="137"/>
    </row>
    <row r="163459" spans="2:8" x14ac:dyDescent="0.25">
      <c r="B163459" s="96"/>
      <c r="C163459" s="96"/>
      <c r="D163459" s="96"/>
      <c r="E163459" s="96"/>
      <c r="F163459" s="96"/>
      <c r="G163459" s="96"/>
      <c r="H163459" s="137"/>
    </row>
    <row r="163460" spans="2:8" x14ac:dyDescent="0.25">
      <c r="B163460" s="96"/>
      <c r="C163460" s="96"/>
      <c r="D163460" s="96"/>
      <c r="E163460" s="96"/>
      <c r="F163460" s="96"/>
      <c r="G163460" s="96"/>
      <c r="H163460" s="137"/>
    </row>
    <row r="163461" spans="2:8" x14ac:dyDescent="0.25">
      <c r="B163461" s="96"/>
      <c r="C163461" s="96"/>
      <c r="D163461" s="96"/>
      <c r="E163461" s="96"/>
      <c r="F163461" s="96"/>
      <c r="G163461" s="96"/>
      <c r="H163461" s="137"/>
    </row>
    <row r="163462" spans="2:8" x14ac:dyDescent="0.25">
      <c r="B163462" s="96"/>
      <c r="C163462" s="96"/>
      <c r="D163462" s="96"/>
      <c r="E163462" s="96"/>
      <c r="F163462" s="96"/>
      <c r="G163462" s="96"/>
      <c r="H163462" s="137"/>
    </row>
    <row r="163463" spans="2:8" x14ac:dyDescent="0.25">
      <c r="B163463" s="96"/>
      <c r="C163463" s="96"/>
      <c r="D163463" s="96"/>
      <c r="E163463" s="96"/>
      <c r="F163463" s="96"/>
      <c r="G163463" s="96"/>
      <c r="H163463" s="137"/>
    </row>
    <row r="163579" spans="2:8" x14ac:dyDescent="0.25">
      <c r="B163579" s="96"/>
      <c r="C163579" s="96"/>
      <c r="D163579" s="96"/>
      <c r="E163579" s="96"/>
      <c r="F163579" s="96"/>
      <c r="G163579" s="96"/>
      <c r="H163579" s="137"/>
    </row>
    <row r="163580" spans="2:8" x14ac:dyDescent="0.25">
      <c r="B163580" s="96"/>
      <c r="C163580" s="96"/>
      <c r="D163580" s="96"/>
      <c r="E163580" s="96"/>
      <c r="F163580" s="96"/>
      <c r="G163580" s="96"/>
      <c r="H163580" s="137"/>
    </row>
    <row r="163581" spans="2:8" x14ac:dyDescent="0.25">
      <c r="B163581" s="96"/>
      <c r="C163581" s="96"/>
      <c r="D163581" s="96"/>
      <c r="E163581" s="96"/>
      <c r="F163581" s="96"/>
      <c r="G163581" s="96"/>
      <c r="H163581" s="137"/>
    </row>
    <row r="163582" spans="2:8" x14ac:dyDescent="0.25">
      <c r="B163582" s="96"/>
      <c r="C163582" s="96"/>
      <c r="D163582" s="96"/>
      <c r="E163582" s="96"/>
      <c r="F163582" s="96"/>
      <c r="G163582" s="96"/>
      <c r="H163582" s="137"/>
    </row>
    <row r="163583" spans="2:8" x14ac:dyDescent="0.25">
      <c r="B163583" s="96"/>
      <c r="C163583" s="96"/>
      <c r="D163583" s="96"/>
      <c r="E163583" s="96"/>
      <c r="F163583" s="96"/>
      <c r="G163583" s="96"/>
      <c r="H163583" s="137"/>
    </row>
    <row r="163699" spans="2:8" x14ac:dyDescent="0.25">
      <c r="B163699" s="96"/>
      <c r="C163699" s="96"/>
      <c r="D163699" s="96"/>
      <c r="E163699" s="96"/>
      <c r="F163699" s="96"/>
      <c r="G163699" s="96"/>
      <c r="H163699" s="137"/>
    </row>
    <row r="163700" spans="2:8" x14ac:dyDescent="0.25">
      <c r="B163700" s="96"/>
      <c r="C163700" s="96"/>
      <c r="D163700" s="96"/>
      <c r="E163700" s="96"/>
      <c r="F163700" s="96"/>
      <c r="G163700" s="96"/>
      <c r="H163700" s="137"/>
    </row>
    <row r="163701" spans="2:8" x14ac:dyDescent="0.25">
      <c r="B163701" s="96"/>
      <c r="C163701" s="96"/>
      <c r="D163701" s="96"/>
      <c r="E163701" s="96"/>
      <c r="F163701" s="96"/>
      <c r="G163701" s="96"/>
      <c r="H163701" s="137"/>
    </row>
    <row r="163702" spans="2:8" x14ac:dyDescent="0.25">
      <c r="B163702" s="96"/>
      <c r="C163702" s="96"/>
      <c r="D163702" s="96"/>
      <c r="E163702" s="96"/>
      <c r="F163702" s="96"/>
      <c r="G163702" s="96"/>
      <c r="H163702" s="137"/>
    </row>
    <row r="163703" spans="2:8" x14ac:dyDescent="0.25">
      <c r="B163703" s="96"/>
      <c r="C163703" s="96"/>
      <c r="D163703" s="96"/>
      <c r="E163703" s="96"/>
      <c r="F163703" s="96"/>
      <c r="G163703" s="96"/>
      <c r="H163703" s="137"/>
    </row>
    <row r="163819" spans="2:8" x14ac:dyDescent="0.25">
      <c r="B163819" s="96"/>
      <c r="C163819" s="96"/>
      <c r="D163819" s="96"/>
      <c r="E163819" s="96"/>
      <c r="F163819" s="96"/>
      <c r="G163819" s="96"/>
      <c r="H163819" s="137"/>
    </row>
    <row r="163820" spans="2:8" x14ac:dyDescent="0.25">
      <c r="B163820" s="96"/>
      <c r="C163820" s="96"/>
      <c r="D163820" s="96"/>
      <c r="E163820" s="96"/>
      <c r="F163820" s="96"/>
      <c r="G163820" s="96"/>
      <c r="H163820" s="137"/>
    </row>
    <row r="163821" spans="2:8" x14ac:dyDescent="0.25">
      <c r="B163821" s="96"/>
      <c r="C163821" s="96"/>
      <c r="D163821" s="96"/>
      <c r="E163821" s="96"/>
      <c r="F163821" s="96"/>
      <c r="G163821" s="96"/>
      <c r="H163821" s="137"/>
    </row>
    <row r="163822" spans="2:8" x14ac:dyDescent="0.25">
      <c r="B163822" s="96"/>
      <c r="C163822" s="96"/>
      <c r="D163822" s="96"/>
      <c r="E163822" s="96"/>
      <c r="F163822" s="96"/>
      <c r="G163822" s="96"/>
      <c r="H163822" s="137"/>
    </row>
    <row r="163823" spans="2:8" x14ac:dyDescent="0.25">
      <c r="B163823" s="96"/>
      <c r="C163823" s="96"/>
      <c r="D163823" s="96"/>
      <c r="E163823" s="96"/>
      <c r="F163823" s="96"/>
      <c r="G163823" s="96"/>
      <c r="H163823" s="137"/>
    </row>
    <row r="163939" spans="2:8" x14ac:dyDescent="0.25">
      <c r="B163939" s="96"/>
      <c r="C163939" s="96"/>
      <c r="D163939" s="96"/>
      <c r="E163939" s="96"/>
      <c r="F163939" s="96"/>
      <c r="G163939" s="96"/>
      <c r="H163939" s="137"/>
    </row>
    <row r="163940" spans="2:8" x14ac:dyDescent="0.25">
      <c r="B163940" s="96"/>
      <c r="C163940" s="96"/>
      <c r="D163940" s="96"/>
      <c r="E163940" s="96"/>
      <c r="F163940" s="96"/>
      <c r="G163940" s="96"/>
      <c r="H163940" s="137"/>
    </row>
    <row r="163941" spans="2:8" x14ac:dyDescent="0.25">
      <c r="B163941" s="96"/>
      <c r="C163941" s="96"/>
      <c r="D163941" s="96"/>
      <c r="E163941" s="96"/>
      <c r="F163941" s="96"/>
      <c r="G163941" s="96"/>
      <c r="H163941" s="137"/>
    </row>
    <row r="163942" spans="2:8" x14ac:dyDescent="0.25">
      <c r="B163942" s="96"/>
      <c r="C163942" s="96"/>
      <c r="D163942" s="96"/>
      <c r="E163942" s="96"/>
      <c r="F163942" s="96"/>
      <c r="G163942" s="96"/>
      <c r="H163942" s="137"/>
    </row>
    <row r="163943" spans="2:8" x14ac:dyDescent="0.25">
      <c r="B163943" s="96"/>
      <c r="C163943" s="96"/>
      <c r="D163943" s="96"/>
      <c r="E163943" s="96"/>
      <c r="F163943" s="96"/>
      <c r="G163943" s="96"/>
      <c r="H163943" s="137"/>
    </row>
    <row r="164059" spans="2:8" x14ac:dyDescent="0.25">
      <c r="B164059" s="96"/>
      <c r="C164059" s="96"/>
      <c r="D164059" s="96"/>
      <c r="E164059" s="96"/>
      <c r="F164059" s="96"/>
      <c r="G164059" s="96"/>
      <c r="H164059" s="137"/>
    </row>
    <row r="164060" spans="2:8" x14ac:dyDescent="0.25">
      <c r="B164060" s="96"/>
      <c r="C164060" s="96"/>
      <c r="D164060" s="96"/>
      <c r="E164060" s="96"/>
      <c r="F164060" s="96"/>
      <c r="G164060" s="96"/>
      <c r="H164060" s="137"/>
    </row>
    <row r="164061" spans="2:8" x14ac:dyDescent="0.25">
      <c r="B164061" s="96"/>
      <c r="C164061" s="96"/>
      <c r="D164061" s="96"/>
      <c r="E164061" s="96"/>
      <c r="F164061" s="96"/>
      <c r="G164061" s="96"/>
      <c r="H164061" s="137"/>
    </row>
    <row r="164062" spans="2:8" x14ac:dyDescent="0.25">
      <c r="B164062" s="96"/>
      <c r="C164062" s="96"/>
      <c r="D164062" s="96"/>
      <c r="E164062" s="96"/>
      <c r="F164062" s="96"/>
      <c r="G164062" s="96"/>
      <c r="H164062" s="137"/>
    </row>
    <row r="164063" spans="2:8" x14ac:dyDescent="0.25">
      <c r="B164063" s="96"/>
      <c r="C164063" s="96"/>
      <c r="D164063" s="96"/>
      <c r="E164063" s="96"/>
      <c r="F164063" s="96"/>
      <c r="G164063" s="96"/>
      <c r="H164063" s="137"/>
    </row>
    <row r="164179" spans="2:8" x14ac:dyDescent="0.25">
      <c r="B164179" s="96"/>
      <c r="C164179" s="96"/>
      <c r="D164179" s="96"/>
      <c r="E164179" s="96"/>
      <c r="F164179" s="96"/>
      <c r="G164179" s="96"/>
      <c r="H164179" s="137"/>
    </row>
    <row r="164180" spans="2:8" x14ac:dyDescent="0.25">
      <c r="B164180" s="96"/>
      <c r="C164180" s="96"/>
      <c r="D164180" s="96"/>
      <c r="E164180" s="96"/>
      <c r="F164180" s="96"/>
      <c r="G164180" s="96"/>
      <c r="H164180" s="137"/>
    </row>
    <row r="164181" spans="2:8" x14ac:dyDescent="0.25">
      <c r="B164181" s="96"/>
      <c r="C164181" s="96"/>
      <c r="D164181" s="96"/>
      <c r="E164181" s="96"/>
      <c r="F164181" s="96"/>
      <c r="G164181" s="96"/>
      <c r="H164181" s="137"/>
    </row>
    <row r="164182" spans="2:8" x14ac:dyDescent="0.25">
      <c r="B164182" s="96"/>
      <c r="C164182" s="96"/>
      <c r="D164182" s="96"/>
      <c r="E164182" s="96"/>
      <c r="F164182" s="96"/>
      <c r="G164182" s="96"/>
      <c r="H164182" s="137"/>
    </row>
    <row r="164183" spans="2:8" x14ac:dyDescent="0.25">
      <c r="B164183" s="96"/>
      <c r="C164183" s="96"/>
      <c r="D164183" s="96"/>
      <c r="E164183" s="96"/>
      <c r="F164183" s="96"/>
      <c r="G164183" s="96"/>
      <c r="H164183" s="137"/>
    </row>
    <row r="164299" spans="2:8" x14ac:dyDescent="0.25">
      <c r="B164299" s="96"/>
      <c r="C164299" s="96"/>
      <c r="D164299" s="96"/>
      <c r="E164299" s="96"/>
      <c r="F164299" s="96"/>
      <c r="G164299" s="96"/>
      <c r="H164299" s="137"/>
    </row>
    <row r="164300" spans="2:8" x14ac:dyDescent="0.25">
      <c r="B164300" s="96"/>
      <c r="C164300" s="96"/>
      <c r="D164300" s="96"/>
      <c r="E164300" s="96"/>
      <c r="F164300" s="96"/>
      <c r="G164300" s="96"/>
      <c r="H164300" s="137"/>
    </row>
    <row r="164301" spans="2:8" x14ac:dyDescent="0.25">
      <c r="B164301" s="96"/>
      <c r="C164301" s="96"/>
      <c r="D164301" s="96"/>
      <c r="E164301" s="96"/>
      <c r="F164301" s="96"/>
      <c r="G164301" s="96"/>
      <c r="H164301" s="137"/>
    </row>
    <row r="164302" spans="2:8" x14ac:dyDescent="0.25">
      <c r="B164302" s="96"/>
      <c r="C164302" s="96"/>
      <c r="D164302" s="96"/>
      <c r="E164302" s="96"/>
      <c r="F164302" s="96"/>
      <c r="G164302" s="96"/>
      <c r="H164302" s="137"/>
    </row>
    <row r="164303" spans="2:8" x14ac:dyDescent="0.25">
      <c r="B164303" s="96"/>
      <c r="C164303" s="96"/>
      <c r="D164303" s="96"/>
      <c r="E164303" s="96"/>
      <c r="F164303" s="96"/>
      <c r="G164303" s="96"/>
      <c r="H164303" s="137"/>
    </row>
    <row r="164419" spans="2:8" x14ac:dyDescent="0.25">
      <c r="B164419" s="96"/>
      <c r="C164419" s="96"/>
      <c r="D164419" s="96"/>
      <c r="E164419" s="96"/>
      <c r="F164419" s="96"/>
      <c r="G164419" s="96"/>
      <c r="H164419" s="137"/>
    </row>
    <row r="164420" spans="2:8" x14ac:dyDescent="0.25">
      <c r="B164420" s="96"/>
      <c r="C164420" s="96"/>
      <c r="D164420" s="96"/>
      <c r="E164420" s="96"/>
      <c r="F164420" s="96"/>
      <c r="G164420" s="96"/>
      <c r="H164420" s="137"/>
    </row>
    <row r="164421" spans="2:8" x14ac:dyDescent="0.25">
      <c r="B164421" s="96"/>
      <c r="C164421" s="96"/>
      <c r="D164421" s="96"/>
      <c r="E164421" s="96"/>
      <c r="F164421" s="96"/>
      <c r="G164421" s="96"/>
      <c r="H164421" s="137"/>
    </row>
    <row r="164422" spans="2:8" x14ac:dyDescent="0.25">
      <c r="B164422" s="96"/>
      <c r="C164422" s="96"/>
      <c r="D164422" s="96"/>
      <c r="E164422" s="96"/>
      <c r="F164422" s="96"/>
      <c r="G164422" s="96"/>
      <c r="H164422" s="137"/>
    </row>
    <row r="164423" spans="2:8" x14ac:dyDescent="0.25">
      <c r="B164423" s="96"/>
      <c r="C164423" s="96"/>
      <c r="D164423" s="96"/>
      <c r="E164423" s="96"/>
      <c r="F164423" s="96"/>
      <c r="G164423" s="96"/>
      <c r="H164423" s="137"/>
    </row>
    <row r="164539" spans="2:8" x14ac:dyDescent="0.25">
      <c r="B164539" s="96"/>
      <c r="C164539" s="96"/>
      <c r="D164539" s="96"/>
      <c r="E164539" s="96"/>
      <c r="F164539" s="96"/>
      <c r="G164539" s="96"/>
      <c r="H164539" s="137"/>
    </row>
    <row r="164540" spans="2:8" x14ac:dyDescent="0.25">
      <c r="B164540" s="96"/>
      <c r="C164540" s="96"/>
      <c r="D164540" s="96"/>
      <c r="E164540" s="96"/>
      <c r="F164540" s="96"/>
      <c r="G164540" s="96"/>
      <c r="H164540" s="137"/>
    </row>
    <row r="164541" spans="2:8" x14ac:dyDescent="0.25">
      <c r="B164541" s="96"/>
      <c r="C164541" s="96"/>
      <c r="D164541" s="96"/>
      <c r="E164541" s="96"/>
      <c r="F164541" s="96"/>
      <c r="G164541" s="96"/>
      <c r="H164541" s="137"/>
    </row>
    <row r="164542" spans="2:8" x14ac:dyDescent="0.25">
      <c r="B164542" s="96"/>
      <c r="C164542" s="96"/>
      <c r="D164542" s="96"/>
      <c r="E164542" s="96"/>
      <c r="F164542" s="96"/>
      <c r="G164542" s="96"/>
      <c r="H164542" s="137"/>
    </row>
    <row r="164543" spans="2:8" x14ac:dyDescent="0.25">
      <c r="B164543" s="96"/>
      <c r="C164543" s="96"/>
      <c r="D164543" s="96"/>
      <c r="E164543" s="96"/>
      <c r="F164543" s="96"/>
      <c r="G164543" s="96"/>
      <c r="H164543" s="137"/>
    </row>
    <row r="164659" spans="2:8" x14ac:dyDescent="0.25">
      <c r="B164659" s="96"/>
      <c r="C164659" s="96"/>
      <c r="D164659" s="96"/>
      <c r="E164659" s="96"/>
      <c r="F164659" s="96"/>
      <c r="G164659" s="96"/>
      <c r="H164659" s="137"/>
    </row>
    <row r="164660" spans="2:8" x14ac:dyDescent="0.25">
      <c r="B164660" s="96"/>
      <c r="C164660" s="96"/>
      <c r="D164660" s="96"/>
      <c r="E164660" s="96"/>
      <c r="F164660" s="96"/>
      <c r="G164660" s="96"/>
      <c r="H164660" s="137"/>
    </row>
    <row r="164661" spans="2:8" x14ac:dyDescent="0.25">
      <c r="B164661" s="96"/>
      <c r="C164661" s="96"/>
      <c r="D164661" s="96"/>
      <c r="E164661" s="96"/>
      <c r="F164661" s="96"/>
      <c r="G164661" s="96"/>
      <c r="H164661" s="137"/>
    </row>
    <row r="164662" spans="2:8" x14ac:dyDescent="0.25">
      <c r="B164662" s="96"/>
      <c r="C164662" s="96"/>
      <c r="D164662" s="96"/>
      <c r="E164662" s="96"/>
      <c r="F164662" s="96"/>
      <c r="G164662" s="96"/>
      <c r="H164662" s="137"/>
    </row>
    <row r="164663" spans="2:8" x14ac:dyDescent="0.25">
      <c r="B164663" s="96"/>
      <c r="C164663" s="96"/>
      <c r="D164663" s="96"/>
      <c r="E164663" s="96"/>
      <c r="F164663" s="96"/>
      <c r="G164663" s="96"/>
      <c r="H164663" s="137"/>
    </row>
    <row r="164779" spans="2:8" x14ac:dyDescent="0.25">
      <c r="B164779" s="96"/>
      <c r="C164779" s="96"/>
      <c r="D164779" s="96"/>
      <c r="E164779" s="96"/>
      <c r="F164779" s="96"/>
      <c r="G164779" s="96"/>
      <c r="H164779" s="137"/>
    </row>
    <row r="164780" spans="2:8" x14ac:dyDescent="0.25">
      <c r="B164780" s="96"/>
      <c r="C164780" s="96"/>
      <c r="D164780" s="96"/>
      <c r="E164780" s="96"/>
      <c r="F164780" s="96"/>
      <c r="G164780" s="96"/>
      <c r="H164780" s="137"/>
    </row>
    <row r="164781" spans="2:8" x14ac:dyDescent="0.25">
      <c r="B164781" s="96"/>
      <c r="C164781" s="96"/>
      <c r="D164781" s="96"/>
      <c r="E164781" s="96"/>
      <c r="F164781" s="96"/>
      <c r="G164781" s="96"/>
      <c r="H164781" s="137"/>
    </row>
    <row r="164782" spans="2:8" x14ac:dyDescent="0.25">
      <c r="B164782" s="96"/>
      <c r="C164782" s="96"/>
      <c r="D164782" s="96"/>
      <c r="E164782" s="96"/>
      <c r="F164782" s="96"/>
      <c r="G164782" s="96"/>
      <c r="H164782" s="137"/>
    </row>
    <row r="164783" spans="2:8" x14ac:dyDescent="0.25">
      <c r="B164783" s="96"/>
      <c r="C164783" s="96"/>
      <c r="D164783" s="96"/>
      <c r="E164783" s="96"/>
      <c r="F164783" s="96"/>
      <c r="G164783" s="96"/>
      <c r="H164783" s="137"/>
    </row>
    <row r="164899" spans="2:8" x14ac:dyDescent="0.25">
      <c r="B164899" s="96"/>
      <c r="C164899" s="96"/>
      <c r="D164899" s="96"/>
      <c r="E164899" s="96"/>
      <c r="F164899" s="96"/>
      <c r="G164899" s="96"/>
      <c r="H164899" s="137"/>
    </row>
    <row r="164900" spans="2:8" x14ac:dyDescent="0.25">
      <c r="B164900" s="96"/>
      <c r="C164900" s="96"/>
      <c r="D164900" s="96"/>
      <c r="E164900" s="96"/>
      <c r="F164900" s="96"/>
      <c r="G164900" s="96"/>
      <c r="H164900" s="137"/>
    </row>
    <row r="164901" spans="2:8" x14ac:dyDescent="0.25">
      <c r="B164901" s="96"/>
      <c r="C164901" s="96"/>
      <c r="D164901" s="96"/>
      <c r="E164901" s="96"/>
      <c r="F164901" s="96"/>
      <c r="G164901" s="96"/>
      <c r="H164901" s="137"/>
    </row>
    <row r="164902" spans="2:8" x14ac:dyDescent="0.25">
      <c r="B164902" s="96"/>
      <c r="C164902" s="96"/>
      <c r="D164902" s="96"/>
      <c r="E164902" s="96"/>
      <c r="F164902" s="96"/>
      <c r="G164902" s="96"/>
      <c r="H164902" s="137"/>
    </row>
    <row r="164903" spans="2:8" x14ac:dyDescent="0.25">
      <c r="B164903" s="96"/>
      <c r="C164903" s="96"/>
      <c r="D164903" s="96"/>
      <c r="E164903" s="96"/>
      <c r="F164903" s="96"/>
      <c r="G164903" s="96"/>
      <c r="H164903" s="137"/>
    </row>
    <row r="165019" spans="2:8" x14ac:dyDescent="0.25">
      <c r="B165019" s="96"/>
      <c r="C165019" s="96"/>
      <c r="D165019" s="96"/>
      <c r="E165019" s="96"/>
      <c r="F165019" s="96"/>
      <c r="G165019" s="96"/>
      <c r="H165019" s="137"/>
    </row>
    <row r="165020" spans="2:8" x14ac:dyDescent="0.25">
      <c r="B165020" s="96"/>
      <c r="C165020" s="96"/>
      <c r="D165020" s="96"/>
      <c r="E165020" s="96"/>
      <c r="F165020" s="96"/>
      <c r="G165020" s="96"/>
      <c r="H165020" s="137"/>
    </row>
    <row r="165021" spans="2:8" x14ac:dyDescent="0.25">
      <c r="B165021" s="96"/>
      <c r="C165021" s="96"/>
      <c r="D165021" s="96"/>
      <c r="E165021" s="96"/>
      <c r="F165021" s="96"/>
      <c r="G165021" s="96"/>
      <c r="H165021" s="137"/>
    </row>
    <row r="165022" spans="2:8" x14ac:dyDescent="0.25">
      <c r="B165022" s="96"/>
      <c r="C165022" s="96"/>
      <c r="D165022" s="96"/>
      <c r="E165022" s="96"/>
      <c r="F165022" s="96"/>
      <c r="G165022" s="96"/>
      <c r="H165022" s="137"/>
    </row>
    <row r="165023" spans="2:8" x14ac:dyDescent="0.25">
      <c r="B165023" s="96"/>
      <c r="C165023" s="96"/>
      <c r="D165023" s="96"/>
      <c r="E165023" s="96"/>
      <c r="F165023" s="96"/>
      <c r="G165023" s="96"/>
      <c r="H165023" s="137"/>
    </row>
    <row r="165139" spans="2:8" x14ac:dyDescent="0.25">
      <c r="B165139" s="96"/>
      <c r="C165139" s="96"/>
      <c r="D165139" s="96"/>
      <c r="E165139" s="96"/>
      <c r="F165139" s="96"/>
      <c r="G165139" s="96"/>
      <c r="H165139" s="137"/>
    </row>
    <row r="165140" spans="2:8" x14ac:dyDescent="0.25">
      <c r="B165140" s="96"/>
      <c r="C165140" s="96"/>
      <c r="D165140" s="96"/>
      <c r="E165140" s="96"/>
      <c r="F165140" s="96"/>
      <c r="G165140" s="96"/>
      <c r="H165140" s="137"/>
    </row>
    <row r="165141" spans="2:8" x14ac:dyDescent="0.25">
      <c r="B165141" s="96"/>
      <c r="C165141" s="96"/>
      <c r="D165141" s="96"/>
      <c r="E165141" s="96"/>
      <c r="F165141" s="96"/>
      <c r="G165141" s="96"/>
      <c r="H165141" s="137"/>
    </row>
    <row r="165142" spans="2:8" x14ac:dyDescent="0.25">
      <c r="B165142" s="96"/>
      <c r="C165142" s="96"/>
      <c r="D165142" s="96"/>
      <c r="E165142" s="96"/>
      <c r="F165142" s="96"/>
      <c r="G165142" s="96"/>
      <c r="H165142" s="137"/>
    </row>
    <row r="165143" spans="2:8" x14ac:dyDescent="0.25">
      <c r="B165143" s="96"/>
      <c r="C165143" s="96"/>
      <c r="D165143" s="96"/>
      <c r="E165143" s="96"/>
      <c r="F165143" s="96"/>
      <c r="G165143" s="96"/>
      <c r="H165143" s="137"/>
    </row>
    <row r="165259" spans="2:8" x14ac:dyDescent="0.25">
      <c r="B165259" s="96"/>
      <c r="C165259" s="96"/>
      <c r="D165259" s="96"/>
      <c r="E165259" s="96"/>
      <c r="F165259" s="96"/>
      <c r="G165259" s="96"/>
      <c r="H165259" s="137"/>
    </row>
    <row r="165260" spans="2:8" x14ac:dyDescent="0.25">
      <c r="B165260" s="96"/>
      <c r="C165260" s="96"/>
      <c r="D165260" s="96"/>
      <c r="E165260" s="96"/>
      <c r="F165260" s="96"/>
      <c r="G165260" s="96"/>
      <c r="H165260" s="137"/>
    </row>
    <row r="165261" spans="2:8" x14ac:dyDescent="0.25">
      <c r="B165261" s="96"/>
      <c r="C165261" s="96"/>
      <c r="D165261" s="96"/>
      <c r="E165261" s="96"/>
      <c r="F165261" s="96"/>
      <c r="G165261" s="96"/>
      <c r="H165261" s="137"/>
    </row>
    <row r="165262" spans="2:8" x14ac:dyDescent="0.25">
      <c r="B165262" s="96"/>
      <c r="C165262" s="96"/>
      <c r="D165262" s="96"/>
      <c r="E165262" s="96"/>
      <c r="F165262" s="96"/>
      <c r="G165262" s="96"/>
      <c r="H165262" s="137"/>
    </row>
    <row r="165263" spans="2:8" x14ac:dyDescent="0.25">
      <c r="B165263" s="96"/>
      <c r="C165263" s="96"/>
      <c r="D165263" s="96"/>
      <c r="E165263" s="96"/>
      <c r="F165263" s="96"/>
      <c r="G165263" s="96"/>
      <c r="H165263" s="137"/>
    </row>
    <row r="165379" spans="2:8" x14ac:dyDescent="0.25">
      <c r="B165379" s="96"/>
      <c r="C165379" s="96"/>
      <c r="D165379" s="96"/>
      <c r="E165379" s="96"/>
      <c r="F165379" s="96"/>
      <c r="G165379" s="96"/>
      <c r="H165379" s="137"/>
    </row>
    <row r="165380" spans="2:8" x14ac:dyDescent="0.25">
      <c r="B165380" s="96"/>
      <c r="C165380" s="96"/>
      <c r="D165380" s="96"/>
      <c r="E165380" s="96"/>
      <c r="F165380" s="96"/>
      <c r="G165380" s="96"/>
      <c r="H165380" s="137"/>
    </row>
    <row r="165381" spans="2:8" x14ac:dyDescent="0.25">
      <c r="B165381" s="96"/>
      <c r="C165381" s="96"/>
      <c r="D165381" s="96"/>
      <c r="E165381" s="96"/>
      <c r="F165381" s="96"/>
      <c r="G165381" s="96"/>
      <c r="H165381" s="137"/>
    </row>
    <row r="165382" spans="2:8" x14ac:dyDescent="0.25">
      <c r="B165382" s="96"/>
      <c r="C165382" s="96"/>
      <c r="D165382" s="96"/>
      <c r="E165382" s="96"/>
      <c r="F165382" s="96"/>
      <c r="G165382" s="96"/>
      <c r="H165382" s="137"/>
    </row>
    <row r="165383" spans="2:8" x14ac:dyDescent="0.25">
      <c r="B165383" s="96"/>
      <c r="C165383" s="96"/>
      <c r="D165383" s="96"/>
      <c r="E165383" s="96"/>
      <c r="F165383" s="96"/>
      <c r="G165383" s="96"/>
      <c r="H165383" s="137"/>
    </row>
    <row r="165499" spans="2:8" x14ac:dyDescent="0.25">
      <c r="B165499" s="96"/>
      <c r="C165499" s="96"/>
      <c r="D165499" s="96"/>
      <c r="E165499" s="96"/>
      <c r="F165499" s="96"/>
      <c r="G165499" s="96"/>
      <c r="H165499" s="137"/>
    </row>
    <row r="165500" spans="2:8" x14ac:dyDescent="0.25">
      <c r="B165500" s="96"/>
      <c r="C165500" s="96"/>
      <c r="D165500" s="96"/>
      <c r="E165500" s="96"/>
      <c r="F165500" s="96"/>
      <c r="G165500" s="96"/>
      <c r="H165500" s="137"/>
    </row>
    <row r="165501" spans="2:8" x14ac:dyDescent="0.25">
      <c r="B165501" s="96"/>
      <c r="C165501" s="96"/>
      <c r="D165501" s="96"/>
      <c r="E165501" s="96"/>
      <c r="F165501" s="96"/>
      <c r="G165501" s="96"/>
      <c r="H165501" s="137"/>
    </row>
    <row r="165502" spans="2:8" x14ac:dyDescent="0.25">
      <c r="B165502" s="96"/>
      <c r="C165502" s="96"/>
      <c r="D165502" s="96"/>
      <c r="E165502" s="96"/>
      <c r="F165502" s="96"/>
      <c r="G165502" s="96"/>
      <c r="H165502" s="137"/>
    </row>
    <row r="165503" spans="2:8" x14ac:dyDescent="0.25">
      <c r="B165503" s="96"/>
      <c r="C165503" s="96"/>
      <c r="D165503" s="96"/>
      <c r="E165503" s="96"/>
      <c r="F165503" s="96"/>
      <c r="G165503" s="96"/>
      <c r="H165503" s="137"/>
    </row>
    <row r="165619" spans="2:8" x14ac:dyDescent="0.25">
      <c r="B165619" s="96"/>
      <c r="C165619" s="96"/>
      <c r="D165619" s="96"/>
      <c r="E165619" s="96"/>
      <c r="F165619" s="96"/>
      <c r="G165619" s="96"/>
      <c r="H165619" s="137"/>
    </row>
    <row r="165620" spans="2:8" x14ac:dyDescent="0.25">
      <c r="B165620" s="96"/>
      <c r="C165620" s="96"/>
      <c r="D165620" s="96"/>
      <c r="E165620" s="96"/>
      <c r="F165620" s="96"/>
      <c r="G165620" s="96"/>
      <c r="H165620" s="137"/>
    </row>
    <row r="165621" spans="2:8" x14ac:dyDescent="0.25">
      <c r="B165621" s="96"/>
      <c r="C165621" s="96"/>
      <c r="D165621" s="96"/>
      <c r="E165621" s="96"/>
      <c r="F165621" s="96"/>
      <c r="G165621" s="96"/>
      <c r="H165621" s="137"/>
    </row>
    <row r="165622" spans="2:8" x14ac:dyDescent="0.25">
      <c r="B165622" s="96"/>
      <c r="C165622" s="96"/>
      <c r="D165622" s="96"/>
      <c r="E165622" s="96"/>
      <c r="F165622" s="96"/>
      <c r="G165622" s="96"/>
      <c r="H165622" s="137"/>
    </row>
    <row r="165623" spans="2:8" x14ac:dyDescent="0.25">
      <c r="B165623" s="96"/>
      <c r="C165623" s="96"/>
      <c r="D165623" s="96"/>
      <c r="E165623" s="96"/>
      <c r="F165623" s="96"/>
      <c r="G165623" s="96"/>
      <c r="H165623" s="137"/>
    </row>
    <row r="165739" spans="2:8" x14ac:dyDescent="0.25">
      <c r="B165739" s="96"/>
      <c r="C165739" s="96"/>
      <c r="D165739" s="96"/>
      <c r="E165739" s="96"/>
      <c r="F165739" s="96"/>
      <c r="G165739" s="96"/>
      <c r="H165739" s="137"/>
    </row>
    <row r="165740" spans="2:8" x14ac:dyDescent="0.25">
      <c r="B165740" s="96"/>
      <c r="C165740" s="96"/>
      <c r="D165740" s="96"/>
      <c r="E165740" s="96"/>
      <c r="F165740" s="96"/>
      <c r="G165740" s="96"/>
      <c r="H165740" s="137"/>
    </row>
    <row r="165741" spans="2:8" x14ac:dyDescent="0.25">
      <c r="B165741" s="96"/>
      <c r="C165741" s="96"/>
      <c r="D165741" s="96"/>
      <c r="E165741" s="96"/>
      <c r="F165741" s="96"/>
      <c r="G165741" s="96"/>
      <c r="H165741" s="137"/>
    </row>
    <row r="165742" spans="2:8" x14ac:dyDescent="0.25">
      <c r="B165742" s="96"/>
      <c r="C165742" s="96"/>
      <c r="D165742" s="96"/>
      <c r="E165742" s="96"/>
      <c r="F165742" s="96"/>
      <c r="G165742" s="96"/>
      <c r="H165742" s="137"/>
    </row>
    <row r="165743" spans="2:8" x14ac:dyDescent="0.25">
      <c r="B165743" s="96"/>
      <c r="C165743" s="96"/>
      <c r="D165743" s="96"/>
      <c r="E165743" s="96"/>
      <c r="F165743" s="96"/>
      <c r="G165743" s="96"/>
      <c r="H165743" s="137"/>
    </row>
    <row r="165859" spans="2:8" x14ac:dyDescent="0.25">
      <c r="B165859" s="96"/>
      <c r="C165859" s="96"/>
      <c r="D165859" s="96"/>
      <c r="E165859" s="96"/>
      <c r="F165859" s="96"/>
      <c r="G165859" s="96"/>
      <c r="H165859" s="137"/>
    </row>
    <row r="165860" spans="2:8" x14ac:dyDescent="0.25">
      <c r="B165860" s="96"/>
      <c r="C165860" s="96"/>
      <c r="D165860" s="96"/>
      <c r="E165860" s="96"/>
      <c r="F165860" s="96"/>
      <c r="G165860" s="96"/>
      <c r="H165860" s="137"/>
    </row>
    <row r="165861" spans="2:8" x14ac:dyDescent="0.25">
      <c r="B165861" s="96"/>
      <c r="C165861" s="96"/>
      <c r="D165861" s="96"/>
      <c r="E165861" s="96"/>
      <c r="F165861" s="96"/>
      <c r="G165861" s="96"/>
      <c r="H165861" s="137"/>
    </row>
    <row r="165862" spans="2:8" x14ac:dyDescent="0.25">
      <c r="B165862" s="96"/>
      <c r="C165862" s="96"/>
      <c r="D165862" s="96"/>
      <c r="E165862" s="96"/>
      <c r="F165862" s="96"/>
      <c r="G165862" s="96"/>
      <c r="H165862" s="137"/>
    </row>
    <row r="165863" spans="2:8" x14ac:dyDescent="0.25">
      <c r="B165863" s="96"/>
      <c r="C165863" s="96"/>
      <c r="D165863" s="96"/>
      <c r="E165863" s="96"/>
      <c r="F165863" s="96"/>
      <c r="G165863" s="96"/>
      <c r="H165863" s="137"/>
    </row>
    <row r="165979" spans="2:8" x14ac:dyDescent="0.25">
      <c r="B165979" s="96"/>
      <c r="C165979" s="96"/>
      <c r="D165979" s="96"/>
      <c r="E165979" s="96"/>
      <c r="F165979" s="96"/>
      <c r="G165979" s="96"/>
      <c r="H165979" s="137"/>
    </row>
    <row r="165980" spans="2:8" x14ac:dyDescent="0.25">
      <c r="B165980" s="96"/>
      <c r="C165980" s="96"/>
      <c r="D165980" s="96"/>
      <c r="E165980" s="96"/>
      <c r="F165980" s="96"/>
      <c r="G165980" s="96"/>
      <c r="H165980" s="137"/>
    </row>
    <row r="165981" spans="2:8" x14ac:dyDescent="0.25">
      <c r="B165981" s="96"/>
      <c r="C165981" s="96"/>
      <c r="D165981" s="96"/>
      <c r="E165981" s="96"/>
      <c r="F165981" s="96"/>
      <c r="G165981" s="96"/>
      <c r="H165981" s="137"/>
    </row>
    <row r="165982" spans="2:8" x14ac:dyDescent="0.25">
      <c r="B165982" s="96"/>
      <c r="C165982" s="96"/>
      <c r="D165982" s="96"/>
      <c r="E165982" s="96"/>
      <c r="F165982" s="96"/>
      <c r="G165982" s="96"/>
      <c r="H165982" s="137"/>
    </row>
    <row r="165983" spans="2:8" x14ac:dyDescent="0.25">
      <c r="B165983" s="96"/>
      <c r="C165983" s="96"/>
      <c r="D165983" s="96"/>
      <c r="E165983" s="96"/>
      <c r="F165983" s="96"/>
      <c r="G165983" s="96"/>
      <c r="H165983" s="137"/>
    </row>
    <row r="166099" spans="2:8" x14ac:dyDescent="0.25">
      <c r="B166099" s="96"/>
      <c r="C166099" s="96"/>
      <c r="D166099" s="96"/>
      <c r="E166099" s="96"/>
      <c r="F166099" s="96"/>
      <c r="G166099" s="96"/>
      <c r="H166099" s="137"/>
    </row>
    <row r="166100" spans="2:8" x14ac:dyDescent="0.25">
      <c r="B166100" s="96"/>
      <c r="C166100" s="96"/>
      <c r="D166100" s="96"/>
      <c r="E166100" s="96"/>
      <c r="F166100" s="96"/>
      <c r="G166100" s="96"/>
      <c r="H166100" s="137"/>
    </row>
    <row r="166101" spans="2:8" x14ac:dyDescent="0.25">
      <c r="B166101" s="96"/>
      <c r="C166101" s="96"/>
      <c r="D166101" s="96"/>
      <c r="E166101" s="96"/>
      <c r="F166101" s="96"/>
      <c r="G166101" s="96"/>
      <c r="H166101" s="137"/>
    </row>
    <row r="166102" spans="2:8" x14ac:dyDescent="0.25">
      <c r="B166102" s="96"/>
      <c r="C166102" s="96"/>
      <c r="D166102" s="96"/>
      <c r="E166102" s="96"/>
      <c r="F166102" s="96"/>
      <c r="G166102" s="96"/>
      <c r="H166102" s="137"/>
    </row>
    <row r="166103" spans="2:8" x14ac:dyDescent="0.25">
      <c r="B166103" s="96"/>
      <c r="C166103" s="96"/>
      <c r="D166103" s="96"/>
      <c r="E166103" s="96"/>
      <c r="F166103" s="96"/>
      <c r="G166103" s="96"/>
      <c r="H166103" s="137"/>
    </row>
    <row r="166219" spans="2:8" x14ac:dyDescent="0.25">
      <c r="B166219" s="96"/>
      <c r="C166219" s="96"/>
      <c r="D166219" s="96"/>
      <c r="E166219" s="96"/>
      <c r="F166219" s="96"/>
      <c r="G166219" s="96"/>
      <c r="H166219" s="137"/>
    </row>
    <row r="166220" spans="2:8" x14ac:dyDescent="0.25">
      <c r="B166220" s="96"/>
      <c r="C166220" s="96"/>
      <c r="D166220" s="96"/>
      <c r="E166220" s="96"/>
      <c r="F166220" s="96"/>
      <c r="G166220" s="96"/>
      <c r="H166220" s="137"/>
    </row>
    <row r="166221" spans="2:8" x14ac:dyDescent="0.25">
      <c r="B166221" s="96"/>
      <c r="C166221" s="96"/>
      <c r="D166221" s="96"/>
      <c r="E166221" s="96"/>
      <c r="F166221" s="96"/>
      <c r="G166221" s="96"/>
      <c r="H166221" s="137"/>
    </row>
    <row r="166222" spans="2:8" x14ac:dyDescent="0.25">
      <c r="B166222" s="96"/>
      <c r="C166222" s="96"/>
      <c r="D166222" s="96"/>
      <c r="E166222" s="96"/>
      <c r="F166222" s="96"/>
      <c r="G166222" s="96"/>
      <c r="H166222" s="137"/>
    </row>
    <row r="166223" spans="2:8" x14ac:dyDescent="0.25">
      <c r="B166223" s="96"/>
      <c r="C166223" s="96"/>
      <c r="D166223" s="96"/>
      <c r="E166223" s="96"/>
      <c r="F166223" s="96"/>
      <c r="G166223" s="96"/>
      <c r="H166223" s="137"/>
    </row>
    <row r="166339" spans="2:8" x14ac:dyDescent="0.25">
      <c r="B166339" s="96"/>
      <c r="C166339" s="96"/>
      <c r="D166339" s="96"/>
      <c r="E166339" s="96"/>
      <c r="F166339" s="96"/>
      <c r="G166339" s="96"/>
      <c r="H166339" s="137"/>
    </row>
    <row r="166340" spans="2:8" x14ac:dyDescent="0.25">
      <c r="B166340" s="96"/>
      <c r="C166340" s="96"/>
      <c r="D166340" s="96"/>
      <c r="E166340" s="96"/>
      <c r="F166340" s="96"/>
      <c r="G166340" s="96"/>
      <c r="H166340" s="137"/>
    </row>
    <row r="166341" spans="2:8" x14ac:dyDescent="0.25">
      <c r="B166341" s="96"/>
      <c r="C166341" s="96"/>
      <c r="D166341" s="96"/>
      <c r="E166341" s="96"/>
      <c r="F166341" s="96"/>
      <c r="G166341" s="96"/>
      <c r="H166341" s="137"/>
    </row>
    <row r="166342" spans="2:8" x14ac:dyDescent="0.25">
      <c r="B166342" s="96"/>
      <c r="C166342" s="96"/>
      <c r="D166342" s="96"/>
      <c r="E166342" s="96"/>
      <c r="F166342" s="96"/>
      <c r="G166342" s="96"/>
      <c r="H166342" s="137"/>
    </row>
    <row r="166343" spans="2:8" x14ac:dyDescent="0.25">
      <c r="B166343" s="96"/>
      <c r="C166343" s="96"/>
      <c r="D166343" s="96"/>
      <c r="E166343" s="96"/>
      <c r="F166343" s="96"/>
      <c r="G166343" s="96"/>
      <c r="H166343" s="137"/>
    </row>
    <row r="166459" spans="2:8" x14ac:dyDescent="0.25">
      <c r="B166459" s="96"/>
      <c r="C166459" s="96"/>
      <c r="D166459" s="96"/>
      <c r="E166459" s="96"/>
      <c r="F166459" s="96"/>
      <c r="G166459" s="96"/>
      <c r="H166459" s="137"/>
    </row>
    <row r="166460" spans="2:8" x14ac:dyDescent="0.25">
      <c r="B166460" s="96"/>
      <c r="C166460" s="96"/>
      <c r="D166460" s="96"/>
      <c r="E166460" s="96"/>
      <c r="F166460" s="96"/>
      <c r="G166460" s="96"/>
      <c r="H166460" s="137"/>
    </row>
    <row r="166461" spans="2:8" x14ac:dyDescent="0.25">
      <c r="B166461" s="96"/>
      <c r="C166461" s="96"/>
      <c r="D166461" s="96"/>
      <c r="E166461" s="96"/>
      <c r="F166461" s="96"/>
      <c r="G166461" s="96"/>
      <c r="H166461" s="137"/>
    </row>
    <row r="166462" spans="2:8" x14ac:dyDescent="0.25">
      <c r="B166462" s="96"/>
      <c r="C166462" s="96"/>
      <c r="D166462" s="96"/>
      <c r="E166462" s="96"/>
      <c r="F166462" s="96"/>
      <c r="G166462" s="96"/>
      <c r="H166462" s="137"/>
    </row>
    <row r="166463" spans="2:8" x14ac:dyDescent="0.25">
      <c r="B166463" s="96"/>
      <c r="C166463" s="96"/>
      <c r="D166463" s="96"/>
      <c r="E166463" s="96"/>
      <c r="F166463" s="96"/>
      <c r="G166463" s="96"/>
      <c r="H166463" s="137"/>
    </row>
    <row r="166579" spans="2:8" x14ac:dyDescent="0.25">
      <c r="B166579" s="96"/>
      <c r="C166579" s="96"/>
      <c r="D166579" s="96"/>
      <c r="E166579" s="96"/>
      <c r="F166579" s="96"/>
      <c r="G166579" s="96"/>
      <c r="H166579" s="137"/>
    </row>
    <row r="166580" spans="2:8" x14ac:dyDescent="0.25">
      <c r="B166580" s="96"/>
      <c r="C166580" s="96"/>
      <c r="D166580" s="96"/>
      <c r="E166580" s="96"/>
      <c r="F166580" s="96"/>
      <c r="G166580" s="96"/>
      <c r="H166580" s="137"/>
    </row>
    <row r="166581" spans="2:8" x14ac:dyDescent="0.25">
      <c r="B166581" s="96"/>
      <c r="C166581" s="96"/>
      <c r="D166581" s="96"/>
      <c r="E166581" s="96"/>
      <c r="F166581" s="96"/>
      <c r="G166581" s="96"/>
      <c r="H166581" s="137"/>
    </row>
    <row r="166582" spans="2:8" x14ac:dyDescent="0.25">
      <c r="B166582" s="96"/>
      <c r="C166582" s="96"/>
      <c r="D166582" s="96"/>
      <c r="E166582" s="96"/>
      <c r="F166582" s="96"/>
      <c r="G166582" s="96"/>
      <c r="H166582" s="137"/>
    </row>
    <row r="166583" spans="2:8" x14ac:dyDescent="0.25">
      <c r="B166583" s="96"/>
      <c r="C166583" s="96"/>
      <c r="D166583" s="96"/>
      <c r="E166583" s="96"/>
      <c r="F166583" s="96"/>
      <c r="G166583" s="96"/>
      <c r="H166583" s="137"/>
    </row>
    <row r="166699" spans="2:8" x14ac:dyDescent="0.25">
      <c r="B166699" s="96"/>
      <c r="C166699" s="96"/>
      <c r="D166699" s="96"/>
      <c r="E166699" s="96"/>
      <c r="F166699" s="96"/>
      <c r="G166699" s="96"/>
      <c r="H166699" s="137"/>
    </row>
    <row r="166700" spans="2:8" x14ac:dyDescent="0.25">
      <c r="B166700" s="96"/>
      <c r="C166700" s="96"/>
      <c r="D166700" s="96"/>
      <c r="E166700" s="96"/>
      <c r="F166700" s="96"/>
      <c r="G166700" s="96"/>
      <c r="H166700" s="137"/>
    </row>
    <row r="166701" spans="2:8" x14ac:dyDescent="0.25">
      <c r="B166701" s="96"/>
      <c r="C166701" s="96"/>
      <c r="D166701" s="96"/>
      <c r="E166701" s="96"/>
      <c r="F166701" s="96"/>
      <c r="G166701" s="96"/>
      <c r="H166701" s="137"/>
    </row>
    <row r="166702" spans="2:8" x14ac:dyDescent="0.25">
      <c r="B166702" s="96"/>
      <c r="C166702" s="96"/>
      <c r="D166702" s="96"/>
      <c r="E166702" s="96"/>
      <c r="F166702" s="96"/>
      <c r="G166702" s="96"/>
      <c r="H166702" s="137"/>
    </row>
    <row r="166703" spans="2:8" x14ac:dyDescent="0.25">
      <c r="B166703" s="96"/>
      <c r="C166703" s="96"/>
      <c r="D166703" s="96"/>
      <c r="E166703" s="96"/>
      <c r="F166703" s="96"/>
      <c r="G166703" s="96"/>
      <c r="H166703" s="137"/>
    </row>
    <row r="166819" spans="2:8" x14ac:dyDescent="0.25">
      <c r="B166819" s="96"/>
      <c r="C166819" s="96"/>
      <c r="D166819" s="96"/>
      <c r="E166819" s="96"/>
      <c r="F166819" s="96"/>
      <c r="G166819" s="96"/>
      <c r="H166819" s="137"/>
    </row>
    <row r="166820" spans="2:8" x14ac:dyDescent="0.25">
      <c r="B166820" s="96"/>
      <c r="C166820" s="96"/>
      <c r="D166820" s="96"/>
      <c r="E166820" s="96"/>
      <c r="F166820" s="96"/>
      <c r="G166820" s="96"/>
      <c r="H166820" s="137"/>
    </row>
    <row r="166821" spans="2:8" x14ac:dyDescent="0.25">
      <c r="B166821" s="96"/>
      <c r="C166821" s="96"/>
      <c r="D166821" s="96"/>
      <c r="E166821" s="96"/>
      <c r="F166821" s="96"/>
      <c r="G166821" s="96"/>
      <c r="H166821" s="137"/>
    </row>
    <row r="166822" spans="2:8" x14ac:dyDescent="0.25">
      <c r="B166822" s="96"/>
      <c r="C166822" s="96"/>
      <c r="D166822" s="96"/>
      <c r="E166822" s="96"/>
      <c r="F166822" s="96"/>
      <c r="G166822" s="96"/>
      <c r="H166822" s="137"/>
    </row>
    <row r="166823" spans="2:8" x14ac:dyDescent="0.25">
      <c r="B166823" s="96"/>
      <c r="C166823" s="96"/>
      <c r="D166823" s="96"/>
      <c r="E166823" s="96"/>
      <c r="F166823" s="96"/>
      <c r="G166823" s="96"/>
      <c r="H166823" s="137"/>
    </row>
    <row r="166939" spans="2:8" x14ac:dyDescent="0.25">
      <c r="B166939" s="96"/>
      <c r="C166939" s="96"/>
      <c r="D166939" s="96"/>
      <c r="E166939" s="96"/>
      <c r="F166939" s="96"/>
      <c r="G166939" s="96"/>
      <c r="H166939" s="137"/>
    </row>
    <row r="166940" spans="2:8" x14ac:dyDescent="0.25">
      <c r="B166940" s="96"/>
      <c r="C166940" s="96"/>
      <c r="D166940" s="96"/>
      <c r="E166940" s="96"/>
      <c r="F166940" s="96"/>
      <c r="G166940" s="96"/>
      <c r="H166940" s="137"/>
    </row>
    <row r="166941" spans="2:8" x14ac:dyDescent="0.25">
      <c r="B166941" s="96"/>
      <c r="C166941" s="96"/>
      <c r="D166941" s="96"/>
      <c r="E166941" s="96"/>
      <c r="F166941" s="96"/>
      <c r="G166941" s="96"/>
      <c r="H166941" s="137"/>
    </row>
    <row r="166942" spans="2:8" x14ac:dyDescent="0.25">
      <c r="B166942" s="96"/>
      <c r="C166942" s="96"/>
      <c r="D166942" s="96"/>
      <c r="E166942" s="96"/>
      <c r="F166942" s="96"/>
      <c r="G166942" s="96"/>
      <c r="H166942" s="137"/>
    </row>
    <row r="166943" spans="2:8" x14ac:dyDescent="0.25">
      <c r="B166943" s="96"/>
      <c r="C166943" s="96"/>
      <c r="D166943" s="96"/>
      <c r="E166943" s="96"/>
      <c r="F166943" s="96"/>
      <c r="G166943" s="96"/>
      <c r="H166943" s="137"/>
    </row>
    <row r="167059" spans="2:8" x14ac:dyDescent="0.25">
      <c r="B167059" s="96"/>
      <c r="C167059" s="96"/>
      <c r="D167059" s="96"/>
      <c r="E167059" s="96"/>
      <c r="F167059" s="96"/>
      <c r="G167059" s="96"/>
      <c r="H167059" s="137"/>
    </row>
    <row r="167060" spans="2:8" x14ac:dyDescent="0.25">
      <c r="B167060" s="96"/>
      <c r="C167060" s="96"/>
      <c r="D167060" s="96"/>
      <c r="E167060" s="96"/>
      <c r="F167060" s="96"/>
      <c r="G167060" s="96"/>
      <c r="H167060" s="137"/>
    </row>
    <row r="167061" spans="2:8" x14ac:dyDescent="0.25">
      <c r="B167061" s="96"/>
      <c r="C167061" s="96"/>
      <c r="D167061" s="96"/>
      <c r="E167061" s="96"/>
      <c r="F167061" s="96"/>
      <c r="G167061" s="96"/>
      <c r="H167061" s="137"/>
    </row>
    <row r="167062" spans="2:8" x14ac:dyDescent="0.25">
      <c r="B167062" s="96"/>
      <c r="C167062" s="96"/>
      <c r="D167062" s="96"/>
      <c r="E167062" s="96"/>
      <c r="F167062" s="96"/>
      <c r="G167062" s="96"/>
      <c r="H167062" s="137"/>
    </row>
    <row r="167063" spans="2:8" x14ac:dyDescent="0.25">
      <c r="B167063" s="96"/>
      <c r="C167063" s="96"/>
      <c r="D167063" s="96"/>
      <c r="E167063" s="96"/>
      <c r="F167063" s="96"/>
      <c r="G167063" s="96"/>
      <c r="H167063" s="137"/>
    </row>
    <row r="167179" spans="2:8" x14ac:dyDescent="0.25">
      <c r="B167179" s="96"/>
      <c r="C167179" s="96"/>
      <c r="D167179" s="96"/>
      <c r="E167179" s="96"/>
      <c r="F167179" s="96"/>
      <c r="G167179" s="96"/>
      <c r="H167179" s="137"/>
    </row>
    <row r="167180" spans="2:8" x14ac:dyDescent="0.25">
      <c r="B167180" s="96"/>
      <c r="C167180" s="96"/>
      <c r="D167180" s="96"/>
      <c r="E167180" s="96"/>
      <c r="F167180" s="96"/>
      <c r="G167180" s="96"/>
      <c r="H167180" s="137"/>
    </row>
    <row r="167181" spans="2:8" x14ac:dyDescent="0.25">
      <c r="B167181" s="96"/>
      <c r="C167181" s="96"/>
      <c r="D167181" s="96"/>
      <c r="E167181" s="96"/>
      <c r="F167181" s="96"/>
      <c r="G167181" s="96"/>
      <c r="H167181" s="137"/>
    </row>
    <row r="167182" spans="2:8" x14ac:dyDescent="0.25">
      <c r="B167182" s="96"/>
      <c r="C167182" s="96"/>
      <c r="D167182" s="96"/>
      <c r="E167182" s="96"/>
      <c r="F167182" s="96"/>
      <c r="G167182" s="96"/>
      <c r="H167182" s="137"/>
    </row>
    <row r="167183" spans="2:8" x14ac:dyDescent="0.25">
      <c r="B167183" s="96"/>
      <c r="C167183" s="96"/>
      <c r="D167183" s="96"/>
      <c r="E167183" s="96"/>
      <c r="F167183" s="96"/>
      <c r="G167183" s="96"/>
      <c r="H167183" s="137"/>
    </row>
    <row r="167299" spans="2:8" x14ac:dyDescent="0.25">
      <c r="B167299" s="96"/>
      <c r="C167299" s="96"/>
      <c r="D167299" s="96"/>
      <c r="E167299" s="96"/>
      <c r="F167299" s="96"/>
      <c r="G167299" s="96"/>
      <c r="H167299" s="137"/>
    </row>
    <row r="167300" spans="2:8" x14ac:dyDescent="0.25">
      <c r="B167300" s="96"/>
      <c r="C167300" s="96"/>
      <c r="D167300" s="96"/>
      <c r="E167300" s="96"/>
      <c r="F167300" s="96"/>
      <c r="G167300" s="96"/>
      <c r="H167300" s="137"/>
    </row>
    <row r="167301" spans="2:8" x14ac:dyDescent="0.25">
      <c r="B167301" s="96"/>
      <c r="C167301" s="96"/>
      <c r="D167301" s="96"/>
      <c r="E167301" s="96"/>
      <c r="F167301" s="96"/>
      <c r="G167301" s="96"/>
      <c r="H167301" s="137"/>
    </row>
    <row r="167302" spans="2:8" x14ac:dyDescent="0.25">
      <c r="B167302" s="96"/>
      <c r="C167302" s="96"/>
      <c r="D167302" s="96"/>
      <c r="E167302" s="96"/>
      <c r="F167302" s="96"/>
      <c r="G167302" s="96"/>
      <c r="H167302" s="137"/>
    </row>
    <row r="167303" spans="2:8" x14ac:dyDescent="0.25">
      <c r="B167303" s="96"/>
      <c r="C167303" s="96"/>
      <c r="D167303" s="96"/>
      <c r="E167303" s="96"/>
      <c r="F167303" s="96"/>
      <c r="G167303" s="96"/>
      <c r="H167303" s="137"/>
    </row>
    <row r="167419" spans="2:8" x14ac:dyDescent="0.25">
      <c r="B167419" s="96"/>
      <c r="C167419" s="96"/>
      <c r="D167419" s="96"/>
      <c r="E167419" s="96"/>
      <c r="F167419" s="96"/>
      <c r="G167419" s="96"/>
      <c r="H167419" s="137"/>
    </row>
    <row r="167420" spans="2:8" x14ac:dyDescent="0.25">
      <c r="B167420" s="96"/>
      <c r="C167420" s="96"/>
      <c r="D167420" s="96"/>
      <c r="E167420" s="96"/>
      <c r="F167420" s="96"/>
      <c r="G167420" s="96"/>
      <c r="H167420" s="137"/>
    </row>
    <row r="167421" spans="2:8" x14ac:dyDescent="0.25">
      <c r="B167421" s="96"/>
      <c r="C167421" s="96"/>
      <c r="D167421" s="96"/>
      <c r="E167421" s="96"/>
      <c r="F167421" s="96"/>
      <c r="G167421" s="96"/>
      <c r="H167421" s="137"/>
    </row>
    <row r="167422" spans="2:8" x14ac:dyDescent="0.25">
      <c r="B167422" s="96"/>
      <c r="C167422" s="96"/>
      <c r="D167422" s="96"/>
      <c r="E167422" s="96"/>
      <c r="F167422" s="96"/>
      <c r="G167422" s="96"/>
      <c r="H167422" s="137"/>
    </row>
    <row r="167423" spans="2:8" x14ac:dyDescent="0.25">
      <c r="B167423" s="96"/>
      <c r="C167423" s="96"/>
      <c r="D167423" s="96"/>
      <c r="E167423" s="96"/>
      <c r="F167423" s="96"/>
      <c r="G167423" s="96"/>
      <c r="H167423" s="137"/>
    </row>
    <row r="167539" spans="2:8" x14ac:dyDescent="0.25">
      <c r="B167539" s="96"/>
      <c r="C167539" s="96"/>
      <c r="D167539" s="96"/>
      <c r="E167539" s="96"/>
      <c r="F167539" s="96"/>
      <c r="G167539" s="96"/>
      <c r="H167539" s="137"/>
    </row>
    <row r="167540" spans="2:8" x14ac:dyDescent="0.25">
      <c r="B167540" s="96"/>
      <c r="C167540" s="96"/>
      <c r="D167540" s="96"/>
      <c r="E167540" s="96"/>
      <c r="F167540" s="96"/>
      <c r="G167540" s="96"/>
      <c r="H167540" s="137"/>
    </row>
    <row r="167541" spans="2:8" x14ac:dyDescent="0.25">
      <c r="B167541" s="96"/>
      <c r="C167541" s="96"/>
      <c r="D167541" s="96"/>
      <c r="E167541" s="96"/>
      <c r="F167541" s="96"/>
      <c r="G167541" s="96"/>
      <c r="H167541" s="137"/>
    </row>
    <row r="167542" spans="2:8" x14ac:dyDescent="0.25">
      <c r="B167542" s="96"/>
      <c r="C167542" s="96"/>
      <c r="D167542" s="96"/>
      <c r="E167542" s="96"/>
      <c r="F167542" s="96"/>
      <c r="G167542" s="96"/>
      <c r="H167542" s="137"/>
    </row>
    <row r="167543" spans="2:8" x14ac:dyDescent="0.25">
      <c r="B167543" s="96"/>
      <c r="C167543" s="96"/>
      <c r="D167543" s="96"/>
      <c r="E167543" s="96"/>
      <c r="F167543" s="96"/>
      <c r="G167543" s="96"/>
      <c r="H167543" s="137"/>
    </row>
    <row r="167659" spans="2:8" x14ac:dyDescent="0.25">
      <c r="B167659" s="96"/>
      <c r="C167659" s="96"/>
      <c r="D167659" s="96"/>
      <c r="E167659" s="96"/>
      <c r="F167659" s="96"/>
      <c r="G167659" s="96"/>
      <c r="H167659" s="137"/>
    </row>
    <row r="167660" spans="2:8" x14ac:dyDescent="0.25">
      <c r="B167660" s="96"/>
      <c r="C167660" s="96"/>
      <c r="D167660" s="96"/>
      <c r="E167660" s="96"/>
      <c r="F167660" s="96"/>
      <c r="G167660" s="96"/>
      <c r="H167660" s="137"/>
    </row>
    <row r="167661" spans="2:8" x14ac:dyDescent="0.25">
      <c r="B167661" s="96"/>
      <c r="C167661" s="96"/>
      <c r="D167661" s="96"/>
      <c r="E167661" s="96"/>
      <c r="F167661" s="96"/>
      <c r="G167661" s="96"/>
      <c r="H167661" s="137"/>
    </row>
    <row r="167662" spans="2:8" x14ac:dyDescent="0.25">
      <c r="B167662" s="96"/>
      <c r="C167662" s="96"/>
      <c r="D167662" s="96"/>
      <c r="E167662" s="96"/>
      <c r="F167662" s="96"/>
      <c r="G167662" s="96"/>
      <c r="H167662" s="137"/>
    </row>
    <row r="167663" spans="2:8" x14ac:dyDescent="0.25">
      <c r="B167663" s="96"/>
      <c r="C167663" s="96"/>
      <c r="D167663" s="96"/>
      <c r="E167663" s="96"/>
      <c r="F167663" s="96"/>
      <c r="G167663" s="96"/>
      <c r="H167663" s="137"/>
    </row>
    <row r="167779" spans="2:8" x14ac:dyDescent="0.25">
      <c r="B167779" s="96"/>
      <c r="C167779" s="96"/>
      <c r="D167779" s="96"/>
      <c r="E167779" s="96"/>
      <c r="F167779" s="96"/>
      <c r="G167779" s="96"/>
      <c r="H167779" s="137"/>
    </row>
    <row r="167780" spans="2:8" x14ac:dyDescent="0.25">
      <c r="B167780" s="96"/>
      <c r="C167780" s="96"/>
      <c r="D167780" s="96"/>
      <c r="E167780" s="96"/>
      <c r="F167780" s="96"/>
      <c r="G167780" s="96"/>
      <c r="H167780" s="137"/>
    </row>
    <row r="167781" spans="2:8" x14ac:dyDescent="0.25">
      <c r="B167781" s="96"/>
      <c r="C167781" s="96"/>
      <c r="D167781" s="96"/>
      <c r="E167781" s="96"/>
      <c r="F167781" s="96"/>
      <c r="G167781" s="96"/>
      <c r="H167781" s="137"/>
    </row>
    <row r="167782" spans="2:8" x14ac:dyDescent="0.25">
      <c r="B167782" s="96"/>
      <c r="C167782" s="96"/>
      <c r="D167782" s="96"/>
      <c r="E167782" s="96"/>
      <c r="F167782" s="96"/>
      <c r="G167782" s="96"/>
      <c r="H167782" s="137"/>
    </row>
    <row r="167783" spans="2:8" x14ac:dyDescent="0.25">
      <c r="B167783" s="96"/>
      <c r="C167783" s="96"/>
      <c r="D167783" s="96"/>
      <c r="E167783" s="96"/>
      <c r="F167783" s="96"/>
      <c r="G167783" s="96"/>
      <c r="H167783" s="137"/>
    </row>
    <row r="167899" spans="2:8" x14ac:dyDescent="0.25">
      <c r="B167899" s="96"/>
      <c r="C167899" s="96"/>
      <c r="D167899" s="96"/>
      <c r="E167899" s="96"/>
      <c r="F167899" s="96"/>
      <c r="G167899" s="96"/>
      <c r="H167899" s="137"/>
    </row>
    <row r="167900" spans="2:8" x14ac:dyDescent="0.25">
      <c r="B167900" s="96"/>
      <c r="C167900" s="96"/>
      <c r="D167900" s="96"/>
      <c r="E167900" s="96"/>
      <c r="F167900" s="96"/>
      <c r="G167900" s="96"/>
      <c r="H167900" s="137"/>
    </row>
    <row r="167901" spans="2:8" x14ac:dyDescent="0.25">
      <c r="B167901" s="96"/>
      <c r="C167901" s="96"/>
      <c r="D167901" s="96"/>
      <c r="E167901" s="96"/>
      <c r="F167901" s="96"/>
      <c r="G167901" s="96"/>
      <c r="H167901" s="137"/>
    </row>
    <row r="167902" spans="2:8" x14ac:dyDescent="0.25">
      <c r="B167902" s="96"/>
      <c r="C167902" s="96"/>
      <c r="D167902" s="96"/>
      <c r="E167902" s="96"/>
      <c r="F167902" s="96"/>
      <c r="G167902" s="96"/>
      <c r="H167902" s="137"/>
    </row>
    <row r="167903" spans="2:8" x14ac:dyDescent="0.25">
      <c r="B167903" s="96"/>
      <c r="C167903" s="96"/>
      <c r="D167903" s="96"/>
      <c r="E167903" s="96"/>
      <c r="F167903" s="96"/>
      <c r="G167903" s="96"/>
      <c r="H167903" s="137"/>
    </row>
    <row r="168019" spans="2:8" x14ac:dyDescent="0.25">
      <c r="B168019" s="96"/>
      <c r="C168019" s="96"/>
      <c r="D168019" s="96"/>
      <c r="E168019" s="96"/>
      <c r="F168019" s="96"/>
      <c r="G168019" s="96"/>
      <c r="H168019" s="137"/>
    </row>
    <row r="168020" spans="2:8" x14ac:dyDescent="0.25">
      <c r="B168020" s="96"/>
      <c r="C168020" s="96"/>
      <c r="D168020" s="96"/>
      <c r="E168020" s="96"/>
      <c r="F168020" s="96"/>
      <c r="G168020" s="96"/>
      <c r="H168020" s="137"/>
    </row>
    <row r="168021" spans="2:8" x14ac:dyDescent="0.25">
      <c r="B168021" s="96"/>
      <c r="C168021" s="96"/>
      <c r="D168021" s="96"/>
      <c r="E168021" s="96"/>
      <c r="F168021" s="96"/>
      <c r="G168021" s="96"/>
      <c r="H168021" s="137"/>
    </row>
    <row r="168022" spans="2:8" x14ac:dyDescent="0.25">
      <c r="B168022" s="96"/>
      <c r="C168022" s="96"/>
      <c r="D168022" s="96"/>
      <c r="E168022" s="96"/>
      <c r="F168022" s="96"/>
      <c r="G168022" s="96"/>
      <c r="H168022" s="137"/>
    </row>
    <row r="168023" spans="2:8" x14ac:dyDescent="0.25">
      <c r="B168023" s="96"/>
      <c r="C168023" s="96"/>
      <c r="D168023" s="96"/>
      <c r="E168023" s="96"/>
      <c r="F168023" s="96"/>
      <c r="G168023" s="96"/>
      <c r="H168023" s="137"/>
    </row>
    <row r="168139" spans="2:8" x14ac:dyDescent="0.25">
      <c r="B168139" s="96"/>
      <c r="C168139" s="96"/>
      <c r="D168139" s="96"/>
      <c r="E168139" s="96"/>
      <c r="F168139" s="96"/>
      <c r="G168139" s="96"/>
      <c r="H168139" s="137"/>
    </row>
    <row r="168140" spans="2:8" x14ac:dyDescent="0.25">
      <c r="B168140" s="96"/>
      <c r="C168140" s="96"/>
      <c r="D168140" s="96"/>
      <c r="E168140" s="96"/>
      <c r="F168140" s="96"/>
      <c r="G168140" s="96"/>
      <c r="H168140" s="137"/>
    </row>
    <row r="168141" spans="2:8" x14ac:dyDescent="0.25">
      <c r="B168141" s="96"/>
      <c r="C168141" s="96"/>
      <c r="D168141" s="96"/>
      <c r="E168141" s="96"/>
      <c r="F168141" s="96"/>
      <c r="G168141" s="96"/>
      <c r="H168141" s="137"/>
    </row>
    <row r="168142" spans="2:8" x14ac:dyDescent="0.25">
      <c r="B168142" s="96"/>
      <c r="C168142" s="96"/>
      <c r="D168142" s="96"/>
      <c r="E168142" s="96"/>
      <c r="F168142" s="96"/>
      <c r="G168142" s="96"/>
      <c r="H168142" s="137"/>
    </row>
    <row r="168143" spans="2:8" x14ac:dyDescent="0.25">
      <c r="B168143" s="96"/>
      <c r="C168143" s="96"/>
      <c r="D168143" s="96"/>
      <c r="E168143" s="96"/>
      <c r="F168143" s="96"/>
      <c r="G168143" s="96"/>
      <c r="H168143" s="137"/>
    </row>
    <row r="168259" spans="2:8" x14ac:dyDescent="0.25">
      <c r="B168259" s="96"/>
      <c r="C168259" s="96"/>
      <c r="D168259" s="96"/>
      <c r="E168259" s="96"/>
      <c r="F168259" s="96"/>
      <c r="G168259" s="96"/>
      <c r="H168259" s="137"/>
    </row>
    <row r="168260" spans="2:8" x14ac:dyDescent="0.25">
      <c r="B168260" s="96"/>
      <c r="C168260" s="96"/>
      <c r="D168260" s="96"/>
      <c r="E168260" s="96"/>
      <c r="F168260" s="96"/>
      <c r="G168260" s="96"/>
      <c r="H168260" s="137"/>
    </row>
    <row r="168261" spans="2:8" x14ac:dyDescent="0.25">
      <c r="B168261" s="96"/>
      <c r="C168261" s="96"/>
      <c r="D168261" s="96"/>
      <c r="E168261" s="96"/>
      <c r="F168261" s="96"/>
      <c r="G168261" s="96"/>
      <c r="H168261" s="137"/>
    </row>
    <row r="168262" spans="2:8" x14ac:dyDescent="0.25">
      <c r="B168262" s="96"/>
      <c r="C168262" s="96"/>
      <c r="D168262" s="96"/>
      <c r="E168262" s="96"/>
      <c r="F168262" s="96"/>
      <c r="G168262" s="96"/>
      <c r="H168262" s="137"/>
    </row>
    <row r="168263" spans="2:8" x14ac:dyDescent="0.25">
      <c r="B168263" s="96"/>
      <c r="C168263" s="96"/>
      <c r="D168263" s="96"/>
      <c r="E168263" s="96"/>
      <c r="F168263" s="96"/>
      <c r="G168263" s="96"/>
      <c r="H168263" s="137"/>
    </row>
    <row r="168379" spans="2:8" x14ac:dyDescent="0.25">
      <c r="B168379" s="96"/>
      <c r="C168379" s="96"/>
      <c r="D168379" s="96"/>
      <c r="E168379" s="96"/>
      <c r="F168379" s="96"/>
      <c r="G168379" s="96"/>
      <c r="H168379" s="137"/>
    </row>
    <row r="168380" spans="2:8" x14ac:dyDescent="0.25">
      <c r="B168380" s="96"/>
      <c r="C168380" s="96"/>
      <c r="D168380" s="96"/>
      <c r="E168380" s="96"/>
      <c r="F168380" s="96"/>
      <c r="G168380" s="96"/>
      <c r="H168380" s="137"/>
    </row>
    <row r="168381" spans="2:8" x14ac:dyDescent="0.25">
      <c r="B168381" s="96"/>
      <c r="C168381" s="96"/>
      <c r="D168381" s="96"/>
      <c r="E168381" s="96"/>
      <c r="F168381" s="96"/>
      <c r="G168381" s="96"/>
      <c r="H168381" s="137"/>
    </row>
    <row r="168382" spans="2:8" x14ac:dyDescent="0.25">
      <c r="B168382" s="96"/>
      <c r="C168382" s="96"/>
      <c r="D168382" s="96"/>
      <c r="E168382" s="96"/>
      <c r="F168382" s="96"/>
      <c r="G168382" s="96"/>
      <c r="H168382" s="137"/>
    </row>
    <row r="168383" spans="2:8" x14ac:dyDescent="0.25">
      <c r="B168383" s="96"/>
      <c r="C168383" s="96"/>
      <c r="D168383" s="96"/>
      <c r="E168383" s="96"/>
      <c r="F168383" s="96"/>
      <c r="G168383" s="96"/>
      <c r="H168383" s="137"/>
    </row>
    <row r="168499" spans="2:8" x14ac:dyDescent="0.25">
      <c r="B168499" s="96"/>
      <c r="C168499" s="96"/>
      <c r="D168499" s="96"/>
      <c r="E168499" s="96"/>
      <c r="F168499" s="96"/>
      <c r="G168499" s="96"/>
      <c r="H168499" s="137"/>
    </row>
    <row r="168500" spans="2:8" x14ac:dyDescent="0.25">
      <c r="B168500" s="96"/>
      <c r="C168500" s="96"/>
      <c r="D168500" s="96"/>
      <c r="E168500" s="96"/>
      <c r="F168500" s="96"/>
      <c r="G168500" s="96"/>
      <c r="H168500" s="137"/>
    </row>
    <row r="168501" spans="2:8" x14ac:dyDescent="0.25">
      <c r="B168501" s="96"/>
      <c r="C168501" s="96"/>
      <c r="D168501" s="96"/>
      <c r="E168501" s="96"/>
      <c r="F168501" s="96"/>
      <c r="G168501" s="96"/>
      <c r="H168501" s="137"/>
    </row>
    <row r="168502" spans="2:8" x14ac:dyDescent="0.25">
      <c r="B168502" s="96"/>
      <c r="C168502" s="96"/>
      <c r="D168502" s="96"/>
      <c r="E168502" s="96"/>
      <c r="F168502" s="96"/>
      <c r="G168502" s="96"/>
      <c r="H168502" s="137"/>
    </row>
    <row r="168503" spans="2:8" x14ac:dyDescent="0.25">
      <c r="B168503" s="96"/>
      <c r="C168503" s="96"/>
      <c r="D168503" s="96"/>
      <c r="E168503" s="96"/>
      <c r="F168503" s="96"/>
      <c r="G168503" s="96"/>
      <c r="H168503" s="137"/>
    </row>
    <row r="168619" spans="2:8" x14ac:dyDescent="0.25">
      <c r="B168619" s="96"/>
      <c r="C168619" s="96"/>
      <c r="D168619" s="96"/>
      <c r="E168619" s="96"/>
      <c r="F168619" s="96"/>
      <c r="G168619" s="96"/>
      <c r="H168619" s="137"/>
    </row>
    <row r="168620" spans="2:8" x14ac:dyDescent="0.25">
      <c r="B168620" s="96"/>
      <c r="C168620" s="96"/>
      <c r="D168620" s="96"/>
      <c r="E168620" s="96"/>
      <c r="F168620" s="96"/>
      <c r="G168620" s="96"/>
      <c r="H168620" s="137"/>
    </row>
    <row r="168621" spans="2:8" x14ac:dyDescent="0.25">
      <c r="B168621" s="96"/>
      <c r="C168621" s="96"/>
      <c r="D168621" s="96"/>
      <c r="E168621" s="96"/>
      <c r="F168621" s="96"/>
      <c r="G168621" s="96"/>
      <c r="H168621" s="137"/>
    </row>
    <row r="168622" spans="2:8" x14ac:dyDescent="0.25">
      <c r="B168622" s="96"/>
      <c r="C168622" s="96"/>
      <c r="D168622" s="96"/>
      <c r="E168622" s="96"/>
      <c r="F168622" s="96"/>
      <c r="G168622" s="96"/>
      <c r="H168622" s="137"/>
    </row>
    <row r="168623" spans="2:8" x14ac:dyDescent="0.25">
      <c r="B168623" s="96"/>
      <c r="C168623" s="96"/>
      <c r="D168623" s="96"/>
      <c r="E168623" s="96"/>
      <c r="F168623" s="96"/>
      <c r="G168623" s="96"/>
      <c r="H168623" s="137"/>
    </row>
    <row r="168739" spans="2:8" x14ac:dyDescent="0.25">
      <c r="B168739" s="96"/>
      <c r="C168739" s="96"/>
      <c r="D168739" s="96"/>
      <c r="E168739" s="96"/>
      <c r="F168739" s="96"/>
      <c r="G168739" s="96"/>
      <c r="H168739" s="137"/>
    </row>
    <row r="168740" spans="2:8" x14ac:dyDescent="0.25">
      <c r="B168740" s="96"/>
      <c r="C168740" s="96"/>
      <c r="D168740" s="96"/>
      <c r="E168740" s="96"/>
      <c r="F168740" s="96"/>
      <c r="G168740" s="96"/>
      <c r="H168740" s="137"/>
    </row>
    <row r="168741" spans="2:8" x14ac:dyDescent="0.25">
      <c r="B168741" s="96"/>
      <c r="C168741" s="96"/>
      <c r="D168741" s="96"/>
      <c r="E168741" s="96"/>
      <c r="F168741" s="96"/>
      <c r="G168741" s="96"/>
      <c r="H168741" s="137"/>
    </row>
    <row r="168742" spans="2:8" x14ac:dyDescent="0.25">
      <c r="B168742" s="96"/>
      <c r="C168742" s="96"/>
      <c r="D168742" s="96"/>
      <c r="E168742" s="96"/>
      <c r="F168742" s="96"/>
      <c r="G168742" s="96"/>
      <c r="H168742" s="137"/>
    </row>
    <row r="168743" spans="2:8" x14ac:dyDescent="0.25">
      <c r="B168743" s="96"/>
      <c r="C168743" s="96"/>
      <c r="D168743" s="96"/>
      <c r="E168743" s="96"/>
      <c r="F168743" s="96"/>
      <c r="G168743" s="96"/>
      <c r="H168743" s="137"/>
    </row>
    <row r="168859" spans="2:8" x14ac:dyDescent="0.25">
      <c r="B168859" s="96"/>
      <c r="C168859" s="96"/>
      <c r="D168859" s="96"/>
      <c r="E168859" s="96"/>
      <c r="F168859" s="96"/>
      <c r="G168859" s="96"/>
      <c r="H168859" s="137"/>
    </row>
    <row r="168860" spans="2:8" x14ac:dyDescent="0.25">
      <c r="B168860" s="96"/>
      <c r="C168860" s="96"/>
      <c r="D168860" s="96"/>
      <c r="E168860" s="96"/>
      <c r="F168860" s="96"/>
      <c r="G168860" s="96"/>
      <c r="H168860" s="137"/>
    </row>
    <row r="168861" spans="2:8" x14ac:dyDescent="0.25">
      <c r="B168861" s="96"/>
      <c r="C168861" s="96"/>
      <c r="D168861" s="96"/>
      <c r="E168861" s="96"/>
      <c r="F168861" s="96"/>
      <c r="G168861" s="96"/>
      <c r="H168861" s="137"/>
    </row>
    <row r="168862" spans="2:8" x14ac:dyDescent="0.25">
      <c r="B168862" s="96"/>
      <c r="C168862" s="96"/>
      <c r="D168862" s="96"/>
      <c r="E168862" s="96"/>
      <c r="F168862" s="96"/>
      <c r="G168862" s="96"/>
      <c r="H168862" s="137"/>
    </row>
    <row r="168863" spans="2:8" x14ac:dyDescent="0.25">
      <c r="B168863" s="96"/>
      <c r="C168863" s="96"/>
      <c r="D168863" s="96"/>
      <c r="E168863" s="96"/>
      <c r="F168863" s="96"/>
      <c r="G168863" s="96"/>
      <c r="H168863" s="137"/>
    </row>
    <row r="168979" spans="2:8" x14ac:dyDescent="0.25">
      <c r="B168979" s="96"/>
      <c r="C168979" s="96"/>
      <c r="D168979" s="96"/>
      <c r="E168979" s="96"/>
      <c r="F168979" s="96"/>
      <c r="G168979" s="96"/>
      <c r="H168979" s="137"/>
    </row>
    <row r="168980" spans="2:8" x14ac:dyDescent="0.25">
      <c r="B168980" s="96"/>
      <c r="C168980" s="96"/>
      <c r="D168980" s="96"/>
      <c r="E168980" s="96"/>
      <c r="F168980" s="96"/>
      <c r="G168980" s="96"/>
      <c r="H168980" s="137"/>
    </row>
    <row r="168981" spans="2:8" x14ac:dyDescent="0.25">
      <c r="B168981" s="96"/>
      <c r="C168981" s="96"/>
      <c r="D168981" s="96"/>
      <c r="E168981" s="96"/>
      <c r="F168981" s="96"/>
      <c r="G168981" s="96"/>
      <c r="H168981" s="137"/>
    </row>
    <row r="168982" spans="2:8" x14ac:dyDescent="0.25">
      <c r="B168982" s="96"/>
      <c r="C168982" s="96"/>
      <c r="D168982" s="96"/>
      <c r="E168982" s="96"/>
      <c r="F168982" s="96"/>
      <c r="G168982" s="96"/>
      <c r="H168982" s="137"/>
    </row>
    <row r="168983" spans="2:8" x14ac:dyDescent="0.25">
      <c r="B168983" s="96"/>
      <c r="C168983" s="96"/>
      <c r="D168983" s="96"/>
      <c r="E168983" s="96"/>
      <c r="F168983" s="96"/>
      <c r="G168983" s="96"/>
      <c r="H168983" s="137"/>
    </row>
    <row r="169099" spans="2:8" x14ac:dyDescent="0.25">
      <c r="B169099" s="96"/>
      <c r="C169099" s="96"/>
      <c r="D169099" s="96"/>
      <c r="E169099" s="96"/>
      <c r="F169099" s="96"/>
      <c r="G169099" s="96"/>
      <c r="H169099" s="137"/>
    </row>
    <row r="169100" spans="2:8" x14ac:dyDescent="0.25">
      <c r="B169100" s="96"/>
      <c r="C169100" s="96"/>
      <c r="D169100" s="96"/>
      <c r="E169100" s="96"/>
      <c r="F169100" s="96"/>
      <c r="G169100" s="96"/>
      <c r="H169100" s="137"/>
    </row>
    <row r="169101" spans="2:8" x14ac:dyDescent="0.25">
      <c r="B169101" s="96"/>
      <c r="C169101" s="96"/>
      <c r="D169101" s="96"/>
      <c r="E169101" s="96"/>
      <c r="F169101" s="96"/>
      <c r="G169101" s="96"/>
      <c r="H169101" s="137"/>
    </row>
    <row r="169102" spans="2:8" x14ac:dyDescent="0.25">
      <c r="B169102" s="96"/>
      <c r="C169102" s="96"/>
      <c r="D169102" s="96"/>
      <c r="E169102" s="96"/>
      <c r="F169102" s="96"/>
      <c r="G169102" s="96"/>
      <c r="H169102" s="137"/>
    </row>
    <row r="169103" spans="2:8" x14ac:dyDescent="0.25">
      <c r="B169103" s="96"/>
      <c r="C169103" s="96"/>
      <c r="D169103" s="96"/>
      <c r="E169103" s="96"/>
      <c r="F169103" s="96"/>
      <c r="G169103" s="96"/>
      <c r="H169103" s="137"/>
    </row>
    <row r="169219" spans="2:8" x14ac:dyDescent="0.25">
      <c r="B169219" s="96"/>
      <c r="C169219" s="96"/>
      <c r="D169219" s="96"/>
      <c r="E169219" s="96"/>
      <c r="F169219" s="96"/>
      <c r="G169219" s="96"/>
      <c r="H169219" s="137"/>
    </row>
    <row r="169220" spans="2:8" x14ac:dyDescent="0.25">
      <c r="B169220" s="96"/>
      <c r="C169220" s="96"/>
      <c r="D169220" s="96"/>
      <c r="E169220" s="96"/>
      <c r="F169220" s="96"/>
      <c r="G169220" s="96"/>
      <c r="H169220" s="137"/>
    </row>
    <row r="169221" spans="2:8" x14ac:dyDescent="0.25">
      <c r="B169221" s="96"/>
      <c r="C169221" s="96"/>
      <c r="D169221" s="96"/>
      <c r="E169221" s="96"/>
      <c r="F169221" s="96"/>
      <c r="G169221" s="96"/>
      <c r="H169221" s="137"/>
    </row>
    <row r="169222" spans="2:8" x14ac:dyDescent="0.25">
      <c r="B169222" s="96"/>
      <c r="C169222" s="96"/>
      <c r="D169222" s="96"/>
      <c r="E169222" s="96"/>
      <c r="F169222" s="96"/>
      <c r="G169222" s="96"/>
      <c r="H169222" s="137"/>
    </row>
    <row r="169223" spans="2:8" x14ac:dyDescent="0.25">
      <c r="B169223" s="96"/>
      <c r="C169223" s="96"/>
      <c r="D169223" s="96"/>
      <c r="E169223" s="96"/>
      <c r="F169223" s="96"/>
      <c r="G169223" s="96"/>
      <c r="H169223" s="137"/>
    </row>
    <row r="169339" spans="2:8" x14ac:dyDescent="0.25">
      <c r="B169339" s="96"/>
      <c r="C169339" s="96"/>
      <c r="D169339" s="96"/>
      <c r="E169339" s="96"/>
      <c r="F169339" s="96"/>
      <c r="G169339" s="96"/>
      <c r="H169339" s="137"/>
    </row>
    <row r="169340" spans="2:8" x14ac:dyDescent="0.25">
      <c r="B169340" s="96"/>
      <c r="C169340" s="96"/>
      <c r="D169340" s="96"/>
      <c r="E169340" s="96"/>
      <c r="F169340" s="96"/>
      <c r="G169340" s="96"/>
      <c r="H169340" s="137"/>
    </row>
    <row r="169341" spans="2:8" x14ac:dyDescent="0.25">
      <c r="B169341" s="96"/>
      <c r="C169341" s="96"/>
      <c r="D169341" s="96"/>
      <c r="E169341" s="96"/>
      <c r="F169341" s="96"/>
      <c r="G169341" s="96"/>
      <c r="H169341" s="137"/>
    </row>
    <row r="169342" spans="2:8" x14ac:dyDescent="0.25">
      <c r="B169342" s="96"/>
      <c r="C169342" s="96"/>
      <c r="D169342" s="96"/>
      <c r="E169342" s="96"/>
      <c r="F169342" s="96"/>
      <c r="G169342" s="96"/>
      <c r="H169342" s="137"/>
    </row>
    <row r="169343" spans="2:8" x14ac:dyDescent="0.25">
      <c r="B169343" s="96"/>
      <c r="C169343" s="96"/>
      <c r="D169343" s="96"/>
      <c r="E169343" s="96"/>
      <c r="F169343" s="96"/>
      <c r="G169343" s="96"/>
      <c r="H169343" s="137"/>
    </row>
    <row r="169459" spans="2:8" x14ac:dyDescent="0.25">
      <c r="B169459" s="96"/>
      <c r="C169459" s="96"/>
      <c r="D169459" s="96"/>
      <c r="E169459" s="96"/>
      <c r="F169459" s="96"/>
      <c r="G169459" s="96"/>
      <c r="H169459" s="137"/>
    </row>
    <row r="169460" spans="2:8" x14ac:dyDescent="0.25">
      <c r="B169460" s="96"/>
      <c r="C169460" s="96"/>
      <c r="D169460" s="96"/>
      <c r="E169460" s="96"/>
      <c r="F169460" s="96"/>
      <c r="G169460" s="96"/>
      <c r="H169460" s="137"/>
    </row>
    <row r="169461" spans="2:8" x14ac:dyDescent="0.25">
      <c r="B169461" s="96"/>
      <c r="C169461" s="96"/>
      <c r="D169461" s="96"/>
      <c r="E169461" s="96"/>
      <c r="F169461" s="96"/>
      <c r="G169461" s="96"/>
      <c r="H169461" s="137"/>
    </row>
    <row r="169462" spans="2:8" x14ac:dyDescent="0.25">
      <c r="B169462" s="96"/>
      <c r="C169462" s="96"/>
      <c r="D169462" s="96"/>
      <c r="E169462" s="96"/>
      <c r="F169462" s="96"/>
      <c r="G169462" s="96"/>
      <c r="H169462" s="137"/>
    </row>
    <row r="169463" spans="2:8" x14ac:dyDescent="0.25">
      <c r="B169463" s="96"/>
      <c r="C169463" s="96"/>
      <c r="D169463" s="96"/>
      <c r="E169463" s="96"/>
      <c r="F169463" s="96"/>
      <c r="G169463" s="96"/>
      <c r="H169463" s="137"/>
    </row>
    <row r="169579" spans="2:8" x14ac:dyDescent="0.25">
      <c r="B169579" s="96"/>
      <c r="C169579" s="96"/>
      <c r="D169579" s="96"/>
      <c r="E169579" s="96"/>
      <c r="F169579" s="96"/>
      <c r="G169579" s="96"/>
      <c r="H169579" s="137"/>
    </row>
    <row r="169580" spans="2:8" x14ac:dyDescent="0.25">
      <c r="B169580" s="96"/>
      <c r="C169580" s="96"/>
      <c r="D169580" s="96"/>
      <c r="E169580" s="96"/>
      <c r="F169580" s="96"/>
      <c r="G169580" s="96"/>
      <c r="H169580" s="137"/>
    </row>
    <row r="169581" spans="2:8" x14ac:dyDescent="0.25">
      <c r="B169581" s="96"/>
      <c r="C169581" s="96"/>
      <c r="D169581" s="96"/>
      <c r="E169581" s="96"/>
      <c r="F169581" s="96"/>
      <c r="G169581" s="96"/>
      <c r="H169581" s="137"/>
    </row>
    <row r="169582" spans="2:8" x14ac:dyDescent="0.25">
      <c r="B169582" s="96"/>
      <c r="C169582" s="96"/>
      <c r="D169582" s="96"/>
      <c r="E169582" s="96"/>
      <c r="F169582" s="96"/>
      <c r="G169582" s="96"/>
      <c r="H169582" s="137"/>
    </row>
    <row r="169583" spans="2:8" x14ac:dyDescent="0.25">
      <c r="B169583" s="96"/>
      <c r="C169583" s="96"/>
      <c r="D169583" s="96"/>
      <c r="E169583" s="96"/>
      <c r="F169583" s="96"/>
      <c r="G169583" s="96"/>
      <c r="H169583" s="137"/>
    </row>
    <row r="169699" spans="2:8" x14ac:dyDescent="0.25">
      <c r="B169699" s="96"/>
      <c r="C169699" s="96"/>
      <c r="D169699" s="96"/>
      <c r="E169699" s="96"/>
      <c r="F169699" s="96"/>
      <c r="G169699" s="96"/>
      <c r="H169699" s="137"/>
    </row>
    <row r="169700" spans="2:8" x14ac:dyDescent="0.25">
      <c r="B169700" s="96"/>
      <c r="C169700" s="96"/>
      <c r="D169700" s="96"/>
      <c r="E169700" s="96"/>
      <c r="F169700" s="96"/>
      <c r="G169700" s="96"/>
      <c r="H169700" s="137"/>
    </row>
    <row r="169701" spans="2:8" x14ac:dyDescent="0.25">
      <c r="B169701" s="96"/>
      <c r="C169701" s="96"/>
      <c r="D169701" s="96"/>
      <c r="E169701" s="96"/>
      <c r="F169701" s="96"/>
      <c r="G169701" s="96"/>
      <c r="H169701" s="137"/>
    </row>
    <row r="169702" spans="2:8" x14ac:dyDescent="0.25">
      <c r="B169702" s="96"/>
      <c r="C169702" s="96"/>
      <c r="D169702" s="96"/>
      <c r="E169702" s="96"/>
      <c r="F169702" s="96"/>
      <c r="G169702" s="96"/>
      <c r="H169702" s="137"/>
    </row>
    <row r="169703" spans="2:8" x14ac:dyDescent="0.25">
      <c r="B169703" s="96"/>
      <c r="C169703" s="96"/>
      <c r="D169703" s="96"/>
      <c r="E169703" s="96"/>
      <c r="F169703" s="96"/>
      <c r="G169703" s="96"/>
      <c r="H169703" s="137"/>
    </row>
    <row r="169819" spans="2:8" x14ac:dyDescent="0.25">
      <c r="B169819" s="96"/>
      <c r="C169819" s="96"/>
      <c r="D169819" s="96"/>
      <c r="E169819" s="96"/>
      <c r="F169819" s="96"/>
      <c r="G169819" s="96"/>
      <c r="H169819" s="137"/>
    </row>
    <row r="169820" spans="2:8" x14ac:dyDescent="0.25">
      <c r="B169820" s="96"/>
      <c r="C169820" s="96"/>
      <c r="D169820" s="96"/>
      <c r="E169820" s="96"/>
      <c r="F169820" s="96"/>
      <c r="G169820" s="96"/>
      <c r="H169820" s="137"/>
    </row>
    <row r="169821" spans="2:8" x14ac:dyDescent="0.25">
      <c r="B169821" s="96"/>
      <c r="C169821" s="96"/>
      <c r="D169821" s="96"/>
      <c r="E169821" s="96"/>
      <c r="F169821" s="96"/>
      <c r="G169821" s="96"/>
      <c r="H169821" s="137"/>
    </row>
    <row r="169822" spans="2:8" x14ac:dyDescent="0.25">
      <c r="B169822" s="96"/>
      <c r="C169822" s="96"/>
      <c r="D169822" s="96"/>
      <c r="E169822" s="96"/>
      <c r="F169822" s="96"/>
      <c r="G169822" s="96"/>
      <c r="H169822" s="137"/>
    </row>
    <row r="169823" spans="2:8" x14ac:dyDescent="0.25">
      <c r="B169823" s="96"/>
      <c r="C169823" s="96"/>
      <c r="D169823" s="96"/>
      <c r="E169823" s="96"/>
      <c r="F169823" s="96"/>
      <c r="G169823" s="96"/>
      <c r="H169823" s="137"/>
    </row>
    <row r="169939" spans="2:8" x14ac:dyDescent="0.25">
      <c r="B169939" s="96"/>
      <c r="C169939" s="96"/>
      <c r="D169939" s="96"/>
      <c r="E169939" s="96"/>
      <c r="F169939" s="96"/>
      <c r="G169939" s="96"/>
      <c r="H169939" s="137"/>
    </row>
    <row r="169940" spans="2:8" x14ac:dyDescent="0.25">
      <c r="B169940" s="96"/>
      <c r="C169940" s="96"/>
      <c r="D169940" s="96"/>
      <c r="E169940" s="96"/>
      <c r="F169940" s="96"/>
      <c r="G169940" s="96"/>
      <c r="H169940" s="137"/>
    </row>
    <row r="169941" spans="2:8" x14ac:dyDescent="0.25">
      <c r="B169941" s="96"/>
      <c r="C169941" s="96"/>
      <c r="D169941" s="96"/>
      <c r="E169941" s="96"/>
      <c r="F169941" s="96"/>
      <c r="G169941" s="96"/>
      <c r="H169941" s="137"/>
    </row>
    <row r="169942" spans="2:8" x14ac:dyDescent="0.25">
      <c r="B169942" s="96"/>
      <c r="C169942" s="96"/>
      <c r="D169942" s="96"/>
      <c r="E169942" s="96"/>
      <c r="F169942" s="96"/>
      <c r="G169942" s="96"/>
      <c r="H169942" s="137"/>
    </row>
    <row r="169943" spans="2:8" x14ac:dyDescent="0.25">
      <c r="B169943" s="96"/>
      <c r="C169943" s="96"/>
      <c r="D169943" s="96"/>
      <c r="E169943" s="96"/>
      <c r="F169943" s="96"/>
      <c r="G169943" s="96"/>
      <c r="H169943" s="137"/>
    </row>
    <row r="170059" spans="2:8" x14ac:dyDescent="0.25">
      <c r="B170059" s="96"/>
      <c r="C170059" s="96"/>
      <c r="D170059" s="96"/>
      <c r="E170059" s="96"/>
      <c r="F170059" s="96"/>
      <c r="G170059" s="96"/>
      <c r="H170059" s="137"/>
    </row>
    <row r="170060" spans="2:8" x14ac:dyDescent="0.25">
      <c r="B170060" s="96"/>
      <c r="C170060" s="96"/>
      <c r="D170060" s="96"/>
      <c r="E170060" s="96"/>
      <c r="F170060" s="96"/>
      <c r="G170060" s="96"/>
      <c r="H170060" s="137"/>
    </row>
    <row r="170061" spans="2:8" x14ac:dyDescent="0.25">
      <c r="B170061" s="96"/>
      <c r="C170061" s="96"/>
      <c r="D170061" s="96"/>
      <c r="E170061" s="96"/>
      <c r="F170061" s="96"/>
      <c r="G170061" s="96"/>
      <c r="H170061" s="137"/>
    </row>
    <row r="170062" spans="2:8" x14ac:dyDescent="0.25">
      <c r="B170062" s="96"/>
      <c r="C170062" s="96"/>
      <c r="D170062" s="96"/>
      <c r="E170062" s="96"/>
      <c r="F170062" s="96"/>
      <c r="G170062" s="96"/>
      <c r="H170062" s="137"/>
    </row>
    <row r="170063" spans="2:8" x14ac:dyDescent="0.25">
      <c r="B170063" s="96"/>
      <c r="C170063" s="96"/>
      <c r="D170063" s="96"/>
      <c r="E170063" s="96"/>
      <c r="F170063" s="96"/>
      <c r="G170063" s="96"/>
      <c r="H170063" s="137"/>
    </row>
    <row r="170179" spans="2:8" x14ac:dyDescent="0.25">
      <c r="B170179" s="96"/>
      <c r="C170179" s="96"/>
      <c r="D170179" s="96"/>
      <c r="E170179" s="96"/>
      <c r="F170179" s="96"/>
      <c r="G170179" s="96"/>
      <c r="H170179" s="137"/>
    </row>
    <row r="170180" spans="2:8" x14ac:dyDescent="0.25">
      <c r="B170180" s="96"/>
      <c r="C170180" s="96"/>
      <c r="D170180" s="96"/>
      <c r="E170180" s="96"/>
      <c r="F170180" s="96"/>
      <c r="G170180" s="96"/>
      <c r="H170180" s="137"/>
    </row>
    <row r="170181" spans="2:8" x14ac:dyDescent="0.25">
      <c r="B170181" s="96"/>
      <c r="C170181" s="96"/>
      <c r="D170181" s="96"/>
      <c r="E170181" s="96"/>
      <c r="F170181" s="96"/>
      <c r="G170181" s="96"/>
      <c r="H170181" s="137"/>
    </row>
    <row r="170182" spans="2:8" x14ac:dyDescent="0.25">
      <c r="B170182" s="96"/>
      <c r="C170182" s="96"/>
      <c r="D170182" s="96"/>
      <c r="E170182" s="96"/>
      <c r="F170182" s="96"/>
      <c r="G170182" s="96"/>
      <c r="H170182" s="137"/>
    </row>
    <row r="170183" spans="2:8" x14ac:dyDescent="0.25">
      <c r="B170183" s="96"/>
      <c r="C170183" s="96"/>
      <c r="D170183" s="96"/>
      <c r="E170183" s="96"/>
      <c r="F170183" s="96"/>
      <c r="G170183" s="96"/>
      <c r="H170183" s="137"/>
    </row>
    <row r="170299" spans="2:8" x14ac:dyDescent="0.25">
      <c r="B170299" s="96"/>
      <c r="C170299" s="96"/>
      <c r="D170299" s="96"/>
      <c r="E170299" s="96"/>
      <c r="F170299" s="96"/>
      <c r="G170299" s="96"/>
      <c r="H170299" s="137"/>
    </row>
    <row r="170300" spans="2:8" x14ac:dyDescent="0.25">
      <c r="B170300" s="96"/>
      <c r="C170300" s="96"/>
      <c r="D170300" s="96"/>
      <c r="E170300" s="96"/>
      <c r="F170300" s="96"/>
      <c r="G170300" s="96"/>
      <c r="H170300" s="137"/>
    </row>
    <row r="170301" spans="2:8" x14ac:dyDescent="0.25">
      <c r="B170301" s="96"/>
      <c r="C170301" s="96"/>
      <c r="D170301" s="96"/>
      <c r="E170301" s="96"/>
      <c r="F170301" s="96"/>
      <c r="G170301" s="96"/>
      <c r="H170301" s="137"/>
    </row>
    <row r="170302" spans="2:8" x14ac:dyDescent="0.25">
      <c r="B170302" s="96"/>
      <c r="C170302" s="96"/>
      <c r="D170302" s="96"/>
      <c r="E170302" s="96"/>
      <c r="F170302" s="96"/>
      <c r="G170302" s="96"/>
      <c r="H170302" s="137"/>
    </row>
    <row r="170303" spans="2:8" x14ac:dyDescent="0.25">
      <c r="B170303" s="96"/>
      <c r="C170303" s="96"/>
      <c r="D170303" s="96"/>
      <c r="E170303" s="96"/>
      <c r="F170303" s="96"/>
      <c r="G170303" s="96"/>
      <c r="H170303" s="137"/>
    </row>
    <row r="170419" spans="2:8" x14ac:dyDescent="0.25">
      <c r="B170419" s="96"/>
      <c r="C170419" s="96"/>
      <c r="D170419" s="96"/>
      <c r="E170419" s="96"/>
      <c r="F170419" s="96"/>
      <c r="G170419" s="96"/>
      <c r="H170419" s="137"/>
    </row>
    <row r="170420" spans="2:8" x14ac:dyDescent="0.25">
      <c r="B170420" s="96"/>
      <c r="C170420" s="96"/>
      <c r="D170420" s="96"/>
      <c r="E170420" s="96"/>
      <c r="F170420" s="96"/>
      <c r="G170420" s="96"/>
      <c r="H170420" s="137"/>
    </row>
    <row r="170421" spans="2:8" x14ac:dyDescent="0.25">
      <c r="B170421" s="96"/>
      <c r="C170421" s="96"/>
      <c r="D170421" s="96"/>
      <c r="E170421" s="96"/>
      <c r="F170421" s="96"/>
      <c r="G170421" s="96"/>
      <c r="H170421" s="137"/>
    </row>
    <row r="170422" spans="2:8" x14ac:dyDescent="0.25">
      <c r="B170422" s="96"/>
      <c r="C170422" s="96"/>
      <c r="D170422" s="96"/>
      <c r="E170422" s="96"/>
      <c r="F170422" s="96"/>
      <c r="G170422" s="96"/>
      <c r="H170422" s="137"/>
    </row>
    <row r="170423" spans="2:8" x14ac:dyDescent="0.25">
      <c r="B170423" s="96"/>
      <c r="C170423" s="96"/>
      <c r="D170423" s="96"/>
      <c r="E170423" s="96"/>
      <c r="F170423" s="96"/>
      <c r="G170423" s="96"/>
      <c r="H170423" s="137"/>
    </row>
    <row r="170539" spans="2:8" x14ac:dyDescent="0.25">
      <c r="B170539" s="96"/>
      <c r="C170539" s="96"/>
      <c r="D170539" s="96"/>
      <c r="E170539" s="96"/>
      <c r="F170539" s="96"/>
      <c r="G170539" s="96"/>
      <c r="H170539" s="137"/>
    </row>
    <row r="170540" spans="2:8" x14ac:dyDescent="0.25">
      <c r="B170540" s="96"/>
      <c r="C170540" s="96"/>
      <c r="D170540" s="96"/>
      <c r="E170540" s="96"/>
      <c r="F170540" s="96"/>
      <c r="G170540" s="96"/>
      <c r="H170540" s="137"/>
    </row>
    <row r="170541" spans="2:8" x14ac:dyDescent="0.25">
      <c r="B170541" s="96"/>
      <c r="C170541" s="96"/>
      <c r="D170541" s="96"/>
      <c r="E170541" s="96"/>
      <c r="F170541" s="96"/>
      <c r="G170541" s="96"/>
      <c r="H170541" s="137"/>
    </row>
    <row r="170542" spans="2:8" x14ac:dyDescent="0.25">
      <c r="B170542" s="96"/>
      <c r="C170542" s="96"/>
      <c r="D170542" s="96"/>
      <c r="E170542" s="96"/>
      <c r="F170542" s="96"/>
      <c r="G170542" s="96"/>
      <c r="H170542" s="137"/>
    </row>
    <row r="170543" spans="2:8" x14ac:dyDescent="0.25">
      <c r="B170543" s="96"/>
      <c r="C170543" s="96"/>
      <c r="D170543" s="96"/>
      <c r="E170543" s="96"/>
      <c r="F170543" s="96"/>
      <c r="G170543" s="96"/>
      <c r="H170543" s="137"/>
    </row>
    <row r="170659" spans="2:8" x14ac:dyDescent="0.25">
      <c r="B170659" s="96"/>
      <c r="C170659" s="96"/>
      <c r="D170659" s="96"/>
      <c r="E170659" s="96"/>
      <c r="F170659" s="96"/>
      <c r="G170659" s="96"/>
      <c r="H170659" s="137"/>
    </row>
    <row r="170660" spans="2:8" x14ac:dyDescent="0.25">
      <c r="B170660" s="96"/>
      <c r="C170660" s="96"/>
      <c r="D170660" s="96"/>
      <c r="E170660" s="96"/>
      <c r="F170660" s="96"/>
      <c r="G170660" s="96"/>
      <c r="H170660" s="137"/>
    </row>
    <row r="170661" spans="2:8" x14ac:dyDescent="0.25">
      <c r="B170661" s="96"/>
      <c r="C170661" s="96"/>
      <c r="D170661" s="96"/>
      <c r="E170661" s="96"/>
      <c r="F170661" s="96"/>
      <c r="G170661" s="96"/>
      <c r="H170661" s="137"/>
    </row>
    <row r="170662" spans="2:8" x14ac:dyDescent="0.25">
      <c r="B170662" s="96"/>
      <c r="C170662" s="96"/>
      <c r="D170662" s="96"/>
      <c r="E170662" s="96"/>
      <c r="F170662" s="96"/>
      <c r="G170662" s="96"/>
      <c r="H170662" s="137"/>
    </row>
    <row r="170663" spans="2:8" x14ac:dyDescent="0.25">
      <c r="B170663" s="96"/>
      <c r="C170663" s="96"/>
      <c r="D170663" s="96"/>
      <c r="E170663" s="96"/>
      <c r="F170663" s="96"/>
      <c r="G170663" s="96"/>
      <c r="H170663" s="137"/>
    </row>
    <row r="170779" spans="2:8" x14ac:dyDescent="0.25">
      <c r="B170779" s="96"/>
      <c r="C170779" s="96"/>
      <c r="D170779" s="96"/>
      <c r="E170779" s="96"/>
      <c r="F170779" s="96"/>
      <c r="G170779" s="96"/>
      <c r="H170779" s="137"/>
    </row>
    <row r="170780" spans="2:8" x14ac:dyDescent="0.25">
      <c r="B170780" s="96"/>
      <c r="C170780" s="96"/>
      <c r="D170780" s="96"/>
      <c r="E170780" s="96"/>
      <c r="F170780" s="96"/>
      <c r="G170780" s="96"/>
      <c r="H170780" s="137"/>
    </row>
    <row r="170781" spans="2:8" x14ac:dyDescent="0.25">
      <c r="B170781" s="96"/>
      <c r="C170781" s="96"/>
      <c r="D170781" s="96"/>
      <c r="E170781" s="96"/>
      <c r="F170781" s="96"/>
      <c r="G170781" s="96"/>
      <c r="H170781" s="137"/>
    </row>
    <row r="170782" spans="2:8" x14ac:dyDescent="0.25">
      <c r="B170782" s="96"/>
      <c r="C170782" s="96"/>
      <c r="D170782" s="96"/>
      <c r="E170782" s="96"/>
      <c r="F170782" s="96"/>
      <c r="G170782" s="96"/>
      <c r="H170782" s="137"/>
    </row>
    <row r="170783" spans="2:8" x14ac:dyDescent="0.25">
      <c r="B170783" s="96"/>
      <c r="C170783" s="96"/>
      <c r="D170783" s="96"/>
      <c r="E170783" s="96"/>
      <c r="F170783" s="96"/>
      <c r="G170783" s="96"/>
      <c r="H170783" s="137"/>
    </row>
    <row r="170899" spans="2:8" x14ac:dyDescent="0.25">
      <c r="B170899" s="96"/>
      <c r="C170899" s="96"/>
      <c r="D170899" s="96"/>
      <c r="E170899" s="96"/>
      <c r="F170899" s="96"/>
      <c r="G170899" s="96"/>
      <c r="H170899" s="137"/>
    </row>
    <row r="170900" spans="2:8" x14ac:dyDescent="0.25">
      <c r="B170900" s="96"/>
      <c r="C170900" s="96"/>
      <c r="D170900" s="96"/>
      <c r="E170900" s="96"/>
      <c r="F170900" s="96"/>
      <c r="G170900" s="96"/>
      <c r="H170900" s="137"/>
    </row>
    <row r="170901" spans="2:8" x14ac:dyDescent="0.25">
      <c r="B170901" s="96"/>
      <c r="C170901" s="96"/>
      <c r="D170901" s="96"/>
      <c r="E170901" s="96"/>
      <c r="F170901" s="96"/>
      <c r="G170901" s="96"/>
      <c r="H170901" s="137"/>
    </row>
    <row r="170902" spans="2:8" x14ac:dyDescent="0.25">
      <c r="B170902" s="96"/>
      <c r="C170902" s="96"/>
      <c r="D170902" s="96"/>
      <c r="E170902" s="96"/>
      <c r="F170902" s="96"/>
      <c r="G170902" s="96"/>
      <c r="H170902" s="137"/>
    </row>
    <row r="170903" spans="2:8" x14ac:dyDescent="0.25">
      <c r="B170903" s="96"/>
      <c r="C170903" s="96"/>
      <c r="D170903" s="96"/>
      <c r="E170903" s="96"/>
      <c r="F170903" s="96"/>
      <c r="G170903" s="96"/>
      <c r="H170903" s="137"/>
    </row>
    <row r="171019" spans="2:8" x14ac:dyDescent="0.25">
      <c r="B171019" s="96"/>
      <c r="C171019" s="96"/>
      <c r="D171019" s="96"/>
      <c r="E171019" s="96"/>
      <c r="F171019" s="96"/>
      <c r="G171019" s="96"/>
      <c r="H171019" s="137"/>
    </row>
    <row r="171020" spans="2:8" x14ac:dyDescent="0.25">
      <c r="B171020" s="96"/>
      <c r="C171020" s="96"/>
      <c r="D171020" s="96"/>
      <c r="E171020" s="96"/>
      <c r="F171020" s="96"/>
      <c r="G171020" s="96"/>
      <c r="H171020" s="137"/>
    </row>
    <row r="171021" spans="2:8" x14ac:dyDescent="0.25">
      <c r="B171021" s="96"/>
      <c r="C171021" s="96"/>
      <c r="D171021" s="96"/>
      <c r="E171021" s="96"/>
      <c r="F171021" s="96"/>
      <c r="G171021" s="96"/>
      <c r="H171021" s="137"/>
    </row>
    <row r="171022" spans="2:8" x14ac:dyDescent="0.25">
      <c r="B171022" s="96"/>
      <c r="C171022" s="96"/>
      <c r="D171022" s="96"/>
      <c r="E171022" s="96"/>
      <c r="F171022" s="96"/>
      <c r="G171022" s="96"/>
      <c r="H171022" s="137"/>
    </row>
    <row r="171023" spans="2:8" x14ac:dyDescent="0.25">
      <c r="B171023" s="96"/>
      <c r="C171023" s="96"/>
      <c r="D171023" s="96"/>
      <c r="E171023" s="96"/>
      <c r="F171023" s="96"/>
      <c r="G171023" s="96"/>
      <c r="H171023" s="137"/>
    </row>
    <row r="171139" spans="2:8" x14ac:dyDescent="0.25">
      <c r="B171139" s="96"/>
      <c r="C171139" s="96"/>
      <c r="D171139" s="96"/>
      <c r="E171139" s="96"/>
      <c r="F171139" s="96"/>
      <c r="G171139" s="96"/>
      <c r="H171139" s="137"/>
    </row>
    <row r="171140" spans="2:8" x14ac:dyDescent="0.25">
      <c r="B171140" s="96"/>
      <c r="C171140" s="96"/>
      <c r="D171140" s="96"/>
      <c r="E171140" s="96"/>
      <c r="F171140" s="96"/>
      <c r="G171140" s="96"/>
      <c r="H171140" s="137"/>
    </row>
    <row r="171141" spans="2:8" x14ac:dyDescent="0.25">
      <c r="B171141" s="96"/>
      <c r="C171141" s="96"/>
      <c r="D171141" s="96"/>
      <c r="E171141" s="96"/>
      <c r="F171141" s="96"/>
      <c r="G171141" s="96"/>
      <c r="H171141" s="137"/>
    </row>
    <row r="171142" spans="2:8" x14ac:dyDescent="0.25">
      <c r="B171142" s="96"/>
      <c r="C171142" s="96"/>
      <c r="D171142" s="96"/>
      <c r="E171142" s="96"/>
      <c r="F171142" s="96"/>
      <c r="G171142" s="96"/>
      <c r="H171142" s="137"/>
    </row>
    <row r="171143" spans="2:8" x14ac:dyDescent="0.25">
      <c r="B171143" s="96"/>
      <c r="C171143" s="96"/>
      <c r="D171143" s="96"/>
      <c r="E171143" s="96"/>
      <c r="F171143" s="96"/>
      <c r="G171143" s="96"/>
      <c r="H171143" s="137"/>
    </row>
    <row r="171259" spans="2:8" x14ac:dyDescent="0.25">
      <c r="B171259" s="96"/>
      <c r="C171259" s="96"/>
      <c r="D171259" s="96"/>
      <c r="E171259" s="96"/>
      <c r="F171259" s="96"/>
      <c r="G171259" s="96"/>
      <c r="H171259" s="137"/>
    </row>
    <row r="171260" spans="2:8" x14ac:dyDescent="0.25">
      <c r="B171260" s="96"/>
      <c r="C171260" s="96"/>
      <c r="D171260" s="96"/>
      <c r="E171260" s="96"/>
      <c r="F171260" s="96"/>
      <c r="G171260" s="96"/>
      <c r="H171260" s="137"/>
    </row>
    <row r="171261" spans="2:8" x14ac:dyDescent="0.25">
      <c r="B171261" s="96"/>
      <c r="C171261" s="96"/>
      <c r="D171261" s="96"/>
      <c r="E171261" s="96"/>
      <c r="F171261" s="96"/>
      <c r="G171261" s="96"/>
      <c r="H171261" s="137"/>
    </row>
    <row r="171262" spans="2:8" x14ac:dyDescent="0.25">
      <c r="B171262" s="96"/>
      <c r="C171262" s="96"/>
      <c r="D171262" s="96"/>
      <c r="E171262" s="96"/>
      <c r="F171262" s="96"/>
      <c r="G171262" s="96"/>
      <c r="H171262" s="137"/>
    </row>
    <row r="171263" spans="2:8" x14ac:dyDescent="0.25">
      <c r="B171263" s="96"/>
      <c r="C171263" s="96"/>
      <c r="D171263" s="96"/>
      <c r="E171263" s="96"/>
      <c r="F171263" s="96"/>
      <c r="G171263" s="96"/>
      <c r="H171263" s="137"/>
    </row>
    <row r="171379" spans="2:8" x14ac:dyDescent="0.25">
      <c r="B171379" s="96"/>
      <c r="C171379" s="96"/>
      <c r="D171379" s="96"/>
      <c r="E171379" s="96"/>
      <c r="F171379" s="96"/>
      <c r="G171379" s="96"/>
      <c r="H171379" s="137"/>
    </row>
    <row r="171380" spans="2:8" x14ac:dyDescent="0.25">
      <c r="B171380" s="96"/>
      <c r="C171380" s="96"/>
      <c r="D171380" s="96"/>
      <c r="E171380" s="96"/>
      <c r="F171380" s="96"/>
      <c r="G171380" s="96"/>
      <c r="H171380" s="137"/>
    </row>
    <row r="171381" spans="2:8" x14ac:dyDescent="0.25">
      <c r="B171381" s="96"/>
      <c r="C171381" s="96"/>
      <c r="D171381" s="96"/>
      <c r="E171381" s="96"/>
      <c r="F171381" s="96"/>
      <c r="G171381" s="96"/>
      <c r="H171381" s="137"/>
    </row>
    <row r="171382" spans="2:8" x14ac:dyDescent="0.25">
      <c r="B171382" s="96"/>
      <c r="C171382" s="96"/>
      <c r="D171382" s="96"/>
      <c r="E171382" s="96"/>
      <c r="F171382" s="96"/>
      <c r="G171382" s="96"/>
      <c r="H171382" s="137"/>
    </row>
    <row r="171383" spans="2:8" x14ac:dyDescent="0.25">
      <c r="B171383" s="96"/>
      <c r="C171383" s="96"/>
      <c r="D171383" s="96"/>
      <c r="E171383" s="96"/>
      <c r="F171383" s="96"/>
      <c r="G171383" s="96"/>
      <c r="H171383" s="137"/>
    </row>
    <row r="171499" spans="2:8" x14ac:dyDescent="0.25">
      <c r="B171499" s="96"/>
      <c r="C171499" s="96"/>
      <c r="D171499" s="96"/>
      <c r="E171499" s="96"/>
      <c r="F171499" s="96"/>
      <c r="G171499" s="96"/>
      <c r="H171499" s="137"/>
    </row>
    <row r="171500" spans="2:8" x14ac:dyDescent="0.25">
      <c r="B171500" s="96"/>
      <c r="C171500" s="96"/>
      <c r="D171500" s="96"/>
      <c r="E171500" s="96"/>
      <c r="F171500" s="96"/>
      <c r="G171500" s="96"/>
      <c r="H171500" s="137"/>
    </row>
    <row r="171501" spans="2:8" x14ac:dyDescent="0.25">
      <c r="B171501" s="96"/>
      <c r="C171501" s="96"/>
      <c r="D171501" s="96"/>
      <c r="E171501" s="96"/>
      <c r="F171501" s="96"/>
      <c r="G171501" s="96"/>
      <c r="H171501" s="137"/>
    </row>
    <row r="171502" spans="2:8" x14ac:dyDescent="0.25">
      <c r="B171502" s="96"/>
      <c r="C171502" s="96"/>
      <c r="D171502" s="96"/>
      <c r="E171502" s="96"/>
      <c r="F171502" s="96"/>
      <c r="G171502" s="96"/>
      <c r="H171502" s="137"/>
    </row>
    <row r="171503" spans="2:8" x14ac:dyDescent="0.25">
      <c r="B171503" s="96"/>
      <c r="C171503" s="96"/>
      <c r="D171503" s="96"/>
      <c r="E171503" s="96"/>
      <c r="F171503" s="96"/>
      <c r="G171503" s="96"/>
      <c r="H171503" s="137"/>
    </row>
    <row r="171619" spans="2:8" x14ac:dyDescent="0.25">
      <c r="B171619" s="96"/>
      <c r="C171619" s="96"/>
      <c r="D171619" s="96"/>
      <c r="E171619" s="96"/>
      <c r="F171619" s="96"/>
      <c r="G171619" s="96"/>
      <c r="H171619" s="137"/>
    </row>
    <row r="171620" spans="2:8" x14ac:dyDescent="0.25">
      <c r="B171620" s="96"/>
      <c r="C171620" s="96"/>
      <c r="D171620" s="96"/>
      <c r="E171620" s="96"/>
      <c r="F171620" s="96"/>
      <c r="G171620" s="96"/>
      <c r="H171620" s="137"/>
    </row>
    <row r="171621" spans="2:8" x14ac:dyDescent="0.25">
      <c r="B171621" s="96"/>
      <c r="C171621" s="96"/>
      <c r="D171621" s="96"/>
      <c r="E171621" s="96"/>
      <c r="F171621" s="96"/>
      <c r="G171621" s="96"/>
      <c r="H171621" s="137"/>
    </row>
    <row r="171622" spans="2:8" x14ac:dyDescent="0.25">
      <c r="B171622" s="96"/>
      <c r="C171622" s="96"/>
      <c r="D171622" s="96"/>
      <c r="E171622" s="96"/>
      <c r="F171622" s="96"/>
      <c r="G171622" s="96"/>
      <c r="H171622" s="137"/>
    </row>
    <row r="171623" spans="2:8" x14ac:dyDescent="0.25">
      <c r="B171623" s="96"/>
      <c r="C171623" s="96"/>
      <c r="D171623" s="96"/>
      <c r="E171623" s="96"/>
      <c r="F171623" s="96"/>
      <c r="G171623" s="96"/>
      <c r="H171623" s="137"/>
    </row>
    <row r="171739" spans="2:8" x14ac:dyDescent="0.25">
      <c r="B171739" s="96"/>
      <c r="C171739" s="96"/>
      <c r="D171739" s="96"/>
      <c r="E171739" s="96"/>
      <c r="F171739" s="96"/>
      <c r="G171739" s="96"/>
      <c r="H171739" s="137"/>
    </row>
    <row r="171740" spans="2:8" x14ac:dyDescent="0.25">
      <c r="B171740" s="96"/>
      <c r="C171740" s="96"/>
      <c r="D171740" s="96"/>
      <c r="E171740" s="96"/>
      <c r="F171740" s="96"/>
      <c r="G171740" s="96"/>
      <c r="H171740" s="137"/>
    </row>
    <row r="171741" spans="2:8" x14ac:dyDescent="0.25">
      <c r="B171741" s="96"/>
      <c r="C171741" s="96"/>
      <c r="D171741" s="96"/>
      <c r="E171741" s="96"/>
      <c r="F171741" s="96"/>
      <c r="G171741" s="96"/>
      <c r="H171741" s="137"/>
    </row>
    <row r="171742" spans="2:8" x14ac:dyDescent="0.25">
      <c r="B171742" s="96"/>
      <c r="C171742" s="96"/>
      <c r="D171742" s="96"/>
      <c r="E171742" s="96"/>
      <c r="F171742" s="96"/>
      <c r="G171742" s="96"/>
      <c r="H171742" s="137"/>
    </row>
    <row r="171743" spans="2:8" x14ac:dyDescent="0.25">
      <c r="B171743" s="96"/>
      <c r="C171743" s="96"/>
      <c r="D171743" s="96"/>
      <c r="E171743" s="96"/>
      <c r="F171743" s="96"/>
      <c r="G171743" s="96"/>
      <c r="H171743" s="137"/>
    </row>
    <row r="171859" spans="2:8" x14ac:dyDescent="0.25">
      <c r="B171859" s="96"/>
      <c r="C171859" s="96"/>
      <c r="D171859" s="96"/>
      <c r="E171859" s="96"/>
      <c r="F171859" s="96"/>
      <c r="G171859" s="96"/>
      <c r="H171859" s="137"/>
    </row>
    <row r="171860" spans="2:8" x14ac:dyDescent="0.25">
      <c r="B171860" s="96"/>
      <c r="C171860" s="96"/>
      <c r="D171860" s="96"/>
      <c r="E171860" s="96"/>
      <c r="F171860" s="96"/>
      <c r="G171860" s="96"/>
      <c r="H171860" s="137"/>
    </row>
    <row r="171861" spans="2:8" x14ac:dyDescent="0.25">
      <c r="B171861" s="96"/>
      <c r="C171861" s="96"/>
      <c r="D171861" s="96"/>
      <c r="E171861" s="96"/>
      <c r="F171861" s="96"/>
      <c r="G171861" s="96"/>
      <c r="H171861" s="137"/>
    </row>
    <row r="171862" spans="2:8" x14ac:dyDescent="0.25">
      <c r="B171862" s="96"/>
      <c r="C171862" s="96"/>
      <c r="D171862" s="96"/>
      <c r="E171862" s="96"/>
      <c r="F171862" s="96"/>
      <c r="G171862" s="96"/>
      <c r="H171862" s="137"/>
    </row>
    <row r="171863" spans="2:8" x14ac:dyDescent="0.25">
      <c r="B171863" s="96"/>
      <c r="C171863" s="96"/>
      <c r="D171863" s="96"/>
      <c r="E171863" s="96"/>
      <c r="F171863" s="96"/>
      <c r="G171863" s="96"/>
      <c r="H171863" s="137"/>
    </row>
    <row r="171979" spans="2:8" x14ac:dyDescent="0.25">
      <c r="B171979" s="96"/>
      <c r="C171979" s="96"/>
      <c r="D171979" s="96"/>
      <c r="E171979" s="96"/>
      <c r="F171979" s="96"/>
      <c r="G171979" s="96"/>
      <c r="H171979" s="137"/>
    </row>
    <row r="171980" spans="2:8" x14ac:dyDescent="0.25">
      <c r="B171980" s="96"/>
      <c r="C171980" s="96"/>
      <c r="D171980" s="96"/>
      <c r="E171980" s="96"/>
      <c r="F171980" s="96"/>
      <c r="G171980" s="96"/>
      <c r="H171980" s="137"/>
    </row>
    <row r="171981" spans="2:8" x14ac:dyDescent="0.25">
      <c r="B171981" s="96"/>
      <c r="C171981" s="96"/>
      <c r="D171981" s="96"/>
      <c r="E171981" s="96"/>
      <c r="F171981" s="96"/>
      <c r="G171981" s="96"/>
      <c r="H171981" s="137"/>
    </row>
    <row r="171982" spans="2:8" x14ac:dyDescent="0.25">
      <c r="B171982" s="96"/>
      <c r="C171982" s="96"/>
      <c r="D171982" s="96"/>
      <c r="E171982" s="96"/>
      <c r="F171982" s="96"/>
      <c r="G171982" s="96"/>
      <c r="H171982" s="137"/>
    </row>
    <row r="171983" spans="2:8" x14ac:dyDescent="0.25">
      <c r="B171983" s="96"/>
      <c r="C171983" s="96"/>
      <c r="D171983" s="96"/>
      <c r="E171983" s="96"/>
      <c r="F171983" s="96"/>
      <c r="G171983" s="96"/>
      <c r="H171983" s="137"/>
    </row>
    <row r="172099" spans="2:8" x14ac:dyDescent="0.25">
      <c r="B172099" s="96"/>
      <c r="C172099" s="96"/>
      <c r="D172099" s="96"/>
      <c r="E172099" s="96"/>
      <c r="F172099" s="96"/>
      <c r="G172099" s="96"/>
      <c r="H172099" s="137"/>
    </row>
    <row r="172100" spans="2:8" x14ac:dyDescent="0.25">
      <c r="B172100" s="96"/>
      <c r="C172100" s="96"/>
      <c r="D172100" s="96"/>
      <c r="E172100" s="96"/>
      <c r="F172100" s="96"/>
      <c r="G172100" s="96"/>
      <c r="H172100" s="137"/>
    </row>
    <row r="172101" spans="2:8" x14ac:dyDescent="0.25">
      <c r="B172101" s="96"/>
      <c r="C172101" s="96"/>
      <c r="D172101" s="96"/>
      <c r="E172101" s="96"/>
      <c r="F172101" s="96"/>
      <c r="G172101" s="96"/>
      <c r="H172101" s="137"/>
    </row>
    <row r="172102" spans="2:8" x14ac:dyDescent="0.25">
      <c r="B172102" s="96"/>
      <c r="C172102" s="96"/>
      <c r="D172102" s="96"/>
      <c r="E172102" s="96"/>
      <c r="F172102" s="96"/>
      <c r="G172102" s="96"/>
      <c r="H172102" s="137"/>
    </row>
    <row r="172103" spans="2:8" x14ac:dyDescent="0.25">
      <c r="B172103" s="96"/>
      <c r="C172103" s="96"/>
      <c r="D172103" s="96"/>
      <c r="E172103" s="96"/>
      <c r="F172103" s="96"/>
      <c r="G172103" s="96"/>
      <c r="H172103" s="137"/>
    </row>
    <row r="172219" spans="2:8" x14ac:dyDescent="0.25">
      <c r="B172219" s="96"/>
      <c r="C172219" s="96"/>
      <c r="D172219" s="96"/>
      <c r="E172219" s="96"/>
      <c r="F172219" s="96"/>
      <c r="G172219" s="96"/>
      <c r="H172219" s="137"/>
    </row>
    <row r="172220" spans="2:8" x14ac:dyDescent="0.25">
      <c r="B172220" s="96"/>
      <c r="C172220" s="96"/>
      <c r="D172220" s="96"/>
      <c r="E172220" s="96"/>
      <c r="F172220" s="96"/>
      <c r="G172220" s="96"/>
      <c r="H172220" s="137"/>
    </row>
    <row r="172221" spans="2:8" x14ac:dyDescent="0.25">
      <c r="B172221" s="96"/>
      <c r="C172221" s="96"/>
      <c r="D172221" s="96"/>
      <c r="E172221" s="96"/>
      <c r="F172221" s="96"/>
      <c r="G172221" s="96"/>
      <c r="H172221" s="137"/>
    </row>
    <row r="172222" spans="2:8" x14ac:dyDescent="0.25">
      <c r="B172222" s="96"/>
      <c r="C172222" s="96"/>
      <c r="D172222" s="96"/>
      <c r="E172222" s="96"/>
      <c r="F172222" s="96"/>
      <c r="G172222" s="96"/>
      <c r="H172222" s="137"/>
    </row>
    <row r="172223" spans="2:8" x14ac:dyDescent="0.25">
      <c r="B172223" s="96"/>
      <c r="C172223" s="96"/>
      <c r="D172223" s="96"/>
      <c r="E172223" s="96"/>
      <c r="F172223" s="96"/>
      <c r="G172223" s="96"/>
      <c r="H172223" s="137"/>
    </row>
    <row r="172339" spans="2:8" x14ac:dyDescent="0.25">
      <c r="B172339" s="96"/>
      <c r="C172339" s="96"/>
      <c r="D172339" s="96"/>
      <c r="E172339" s="96"/>
      <c r="F172339" s="96"/>
      <c r="G172339" s="96"/>
      <c r="H172339" s="137"/>
    </row>
    <row r="172340" spans="2:8" x14ac:dyDescent="0.25">
      <c r="B172340" s="96"/>
      <c r="C172340" s="96"/>
      <c r="D172340" s="96"/>
      <c r="E172340" s="96"/>
      <c r="F172340" s="96"/>
      <c r="G172340" s="96"/>
      <c r="H172340" s="137"/>
    </row>
    <row r="172341" spans="2:8" x14ac:dyDescent="0.25">
      <c r="B172341" s="96"/>
      <c r="C172341" s="96"/>
      <c r="D172341" s="96"/>
      <c r="E172341" s="96"/>
      <c r="F172341" s="96"/>
      <c r="G172341" s="96"/>
      <c r="H172341" s="137"/>
    </row>
    <row r="172342" spans="2:8" x14ac:dyDescent="0.25">
      <c r="B172342" s="96"/>
      <c r="C172342" s="96"/>
      <c r="D172342" s="96"/>
      <c r="E172342" s="96"/>
      <c r="F172342" s="96"/>
      <c r="G172342" s="96"/>
      <c r="H172342" s="137"/>
    </row>
    <row r="172343" spans="2:8" x14ac:dyDescent="0.25">
      <c r="B172343" s="96"/>
      <c r="C172343" s="96"/>
      <c r="D172343" s="96"/>
      <c r="E172343" s="96"/>
      <c r="F172343" s="96"/>
      <c r="G172343" s="96"/>
      <c r="H172343" s="137"/>
    </row>
    <row r="172459" spans="2:8" x14ac:dyDescent="0.25">
      <c r="B172459" s="96"/>
      <c r="C172459" s="96"/>
      <c r="D172459" s="96"/>
      <c r="E172459" s="96"/>
      <c r="F172459" s="96"/>
      <c r="G172459" s="96"/>
      <c r="H172459" s="137"/>
    </row>
    <row r="172460" spans="2:8" x14ac:dyDescent="0.25">
      <c r="B172460" s="96"/>
      <c r="C172460" s="96"/>
      <c r="D172460" s="96"/>
      <c r="E172460" s="96"/>
      <c r="F172460" s="96"/>
      <c r="G172460" s="96"/>
      <c r="H172460" s="137"/>
    </row>
    <row r="172461" spans="2:8" x14ac:dyDescent="0.25">
      <c r="B172461" s="96"/>
      <c r="C172461" s="96"/>
      <c r="D172461" s="96"/>
      <c r="E172461" s="96"/>
      <c r="F172461" s="96"/>
      <c r="G172461" s="96"/>
      <c r="H172461" s="137"/>
    </row>
    <row r="172462" spans="2:8" x14ac:dyDescent="0.25">
      <c r="B172462" s="96"/>
      <c r="C172462" s="96"/>
      <c r="D172462" s="96"/>
      <c r="E172462" s="96"/>
      <c r="F172462" s="96"/>
      <c r="G172462" s="96"/>
      <c r="H172462" s="137"/>
    </row>
    <row r="172463" spans="2:8" x14ac:dyDescent="0.25">
      <c r="B172463" s="96"/>
      <c r="C172463" s="96"/>
      <c r="D172463" s="96"/>
      <c r="E172463" s="96"/>
      <c r="F172463" s="96"/>
      <c r="G172463" s="96"/>
      <c r="H172463" s="137"/>
    </row>
    <row r="172579" spans="2:8" x14ac:dyDescent="0.25">
      <c r="B172579" s="96"/>
      <c r="C172579" s="96"/>
      <c r="D172579" s="96"/>
      <c r="E172579" s="96"/>
      <c r="F172579" s="96"/>
      <c r="G172579" s="96"/>
      <c r="H172579" s="137"/>
    </row>
    <row r="172580" spans="2:8" x14ac:dyDescent="0.25">
      <c r="B172580" s="96"/>
      <c r="C172580" s="96"/>
      <c r="D172580" s="96"/>
      <c r="E172580" s="96"/>
      <c r="F172580" s="96"/>
      <c r="G172580" s="96"/>
      <c r="H172580" s="137"/>
    </row>
    <row r="172581" spans="2:8" x14ac:dyDescent="0.25">
      <c r="B172581" s="96"/>
      <c r="C172581" s="96"/>
      <c r="D172581" s="96"/>
      <c r="E172581" s="96"/>
      <c r="F172581" s="96"/>
      <c r="G172581" s="96"/>
      <c r="H172581" s="137"/>
    </row>
    <row r="172582" spans="2:8" x14ac:dyDescent="0.25">
      <c r="B172582" s="96"/>
      <c r="C172582" s="96"/>
      <c r="D172582" s="96"/>
      <c r="E172582" s="96"/>
      <c r="F172582" s="96"/>
      <c r="G172582" s="96"/>
      <c r="H172582" s="137"/>
    </row>
    <row r="172583" spans="2:8" x14ac:dyDescent="0.25">
      <c r="B172583" s="96"/>
      <c r="C172583" s="96"/>
      <c r="D172583" s="96"/>
      <c r="E172583" s="96"/>
      <c r="F172583" s="96"/>
      <c r="G172583" s="96"/>
      <c r="H172583" s="137"/>
    </row>
    <row r="172699" spans="2:8" x14ac:dyDescent="0.25">
      <c r="B172699" s="96"/>
      <c r="C172699" s="96"/>
      <c r="D172699" s="96"/>
      <c r="E172699" s="96"/>
      <c r="F172699" s="96"/>
      <c r="G172699" s="96"/>
      <c r="H172699" s="137"/>
    </row>
    <row r="172700" spans="2:8" x14ac:dyDescent="0.25">
      <c r="B172700" s="96"/>
      <c r="C172700" s="96"/>
      <c r="D172700" s="96"/>
      <c r="E172700" s="96"/>
      <c r="F172700" s="96"/>
      <c r="G172700" s="96"/>
      <c r="H172700" s="137"/>
    </row>
    <row r="172701" spans="2:8" x14ac:dyDescent="0.25">
      <c r="B172701" s="96"/>
      <c r="C172701" s="96"/>
      <c r="D172701" s="96"/>
      <c r="E172701" s="96"/>
      <c r="F172701" s="96"/>
      <c r="G172701" s="96"/>
      <c r="H172701" s="137"/>
    </row>
    <row r="172702" spans="2:8" x14ac:dyDescent="0.25">
      <c r="B172702" s="96"/>
      <c r="C172702" s="96"/>
      <c r="D172702" s="96"/>
      <c r="E172702" s="96"/>
      <c r="F172702" s="96"/>
      <c r="G172702" s="96"/>
      <c r="H172702" s="137"/>
    </row>
    <row r="172703" spans="2:8" x14ac:dyDescent="0.25">
      <c r="B172703" s="96"/>
      <c r="C172703" s="96"/>
      <c r="D172703" s="96"/>
      <c r="E172703" s="96"/>
      <c r="F172703" s="96"/>
      <c r="G172703" s="96"/>
      <c r="H172703" s="137"/>
    </row>
    <row r="172819" spans="2:8" x14ac:dyDescent="0.25">
      <c r="B172819" s="96"/>
      <c r="C172819" s="96"/>
      <c r="D172819" s="96"/>
      <c r="E172819" s="96"/>
      <c r="F172819" s="96"/>
      <c r="G172819" s="96"/>
      <c r="H172819" s="137"/>
    </row>
    <row r="172820" spans="2:8" x14ac:dyDescent="0.25">
      <c r="B172820" s="96"/>
      <c r="C172820" s="96"/>
      <c r="D172820" s="96"/>
      <c r="E172820" s="96"/>
      <c r="F172820" s="96"/>
      <c r="G172820" s="96"/>
      <c r="H172820" s="137"/>
    </row>
    <row r="172821" spans="2:8" x14ac:dyDescent="0.25">
      <c r="B172821" s="96"/>
      <c r="C172821" s="96"/>
      <c r="D172821" s="96"/>
      <c r="E172821" s="96"/>
      <c r="F172821" s="96"/>
      <c r="G172821" s="96"/>
      <c r="H172821" s="137"/>
    </row>
    <row r="172822" spans="2:8" x14ac:dyDescent="0.25">
      <c r="B172822" s="96"/>
      <c r="C172822" s="96"/>
      <c r="D172822" s="96"/>
      <c r="E172822" s="96"/>
      <c r="F172822" s="96"/>
      <c r="G172822" s="96"/>
      <c r="H172822" s="137"/>
    </row>
    <row r="172823" spans="2:8" x14ac:dyDescent="0.25">
      <c r="B172823" s="96"/>
      <c r="C172823" s="96"/>
      <c r="D172823" s="96"/>
      <c r="E172823" s="96"/>
      <c r="F172823" s="96"/>
      <c r="G172823" s="96"/>
      <c r="H172823" s="137"/>
    </row>
    <row r="172939" spans="2:8" x14ac:dyDescent="0.25">
      <c r="B172939" s="96"/>
      <c r="C172939" s="96"/>
      <c r="D172939" s="96"/>
      <c r="E172939" s="96"/>
      <c r="F172939" s="96"/>
      <c r="G172939" s="96"/>
      <c r="H172939" s="137"/>
    </row>
    <row r="172940" spans="2:8" x14ac:dyDescent="0.25">
      <c r="B172940" s="96"/>
      <c r="C172940" s="96"/>
      <c r="D172940" s="96"/>
      <c r="E172940" s="96"/>
      <c r="F172940" s="96"/>
      <c r="G172940" s="96"/>
      <c r="H172940" s="137"/>
    </row>
    <row r="172941" spans="2:8" x14ac:dyDescent="0.25">
      <c r="B172941" s="96"/>
      <c r="C172941" s="96"/>
      <c r="D172941" s="96"/>
      <c r="E172941" s="96"/>
      <c r="F172941" s="96"/>
      <c r="G172941" s="96"/>
      <c r="H172941" s="137"/>
    </row>
    <row r="172942" spans="2:8" x14ac:dyDescent="0.25">
      <c r="B172942" s="96"/>
      <c r="C172942" s="96"/>
      <c r="D172942" s="96"/>
      <c r="E172942" s="96"/>
      <c r="F172942" s="96"/>
      <c r="G172942" s="96"/>
      <c r="H172942" s="137"/>
    </row>
    <row r="172943" spans="2:8" x14ac:dyDescent="0.25">
      <c r="B172943" s="96"/>
      <c r="C172943" s="96"/>
      <c r="D172943" s="96"/>
      <c r="E172943" s="96"/>
      <c r="F172943" s="96"/>
      <c r="G172943" s="96"/>
      <c r="H172943" s="137"/>
    </row>
    <row r="173059" spans="2:8" x14ac:dyDescent="0.25">
      <c r="B173059" s="96"/>
      <c r="C173059" s="96"/>
      <c r="D173059" s="96"/>
      <c r="E173059" s="96"/>
      <c r="F173059" s="96"/>
      <c r="G173059" s="96"/>
      <c r="H173059" s="137"/>
    </row>
    <row r="173060" spans="2:8" x14ac:dyDescent="0.25">
      <c r="B173060" s="96"/>
      <c r="C173060" s="96"/>
      <c r="D173060" s="96"/>
      <c r="E173060" s="96"/>
      <c r="F173060" s="96"/>
      <c r="G173060" s="96"/>
      <c r="H173060" s="137"/>
    </row>
    <row r="173061" spans="2:8" x14ac:dyDescent="0.25">
      <c r="B173061" s="96"/>
      <c r="C173061" s="96"/>
      <c r="D173061" s="96"/>
      <c r="E173061" s="96"/>
      <c r="F173061" s="96"/>
      <c r="G173061" s="96"/>
      <c r="H173061" s="137"/>
    </row>
    <row r="173062" spans="2:8" x14ac:dyDescent="0.25">
      <c r="B173062" s="96"/>
      <c r="C173062" s="96"/>
      <c r="D173062" s="96"/>
      <c r="E173062" s="96"/>
      <c r="F173062" s="96"/>
      <c r="G173062" s="96"/>
      <c r="H173062" s="137"/>
    </row>
    <row r="173063" spans="2:8" x14ac:dyDescent="0.25">
      <c r="B173063" s="96"/>
      <c r="C173063" s="96"/>
      <c r="D173063" s="96"/>
      <c r="E173063" s="96"/>
      <c r="F173063" s="96"/>
      <c r="G173063" s="96"/>
      <c r="H173063" s="137"/>
    </row>
    <row r="173179" spans="2:8" x14ac:dyDescent="0.25">
      <c r="B173179" s="96"/>
      <c r="C173179" s="96"/>
      <c r="D173179" s="96"/>
      <c r="E173179" s="96"/>
      <c r="F173179" s="96"/>
      <c r="G173179" s="96"/>
      <c r="H173179" s="137"/>
    </row>
    <row r="173180" spans="2:8" x14ac:dyDescent="0.25">
      <c r="B173180" s="96"/>
      <c r="C173180" s="96"/>
      <c r="D173180" s="96"/>
      <c r="E173180" s="96"/>
      <c r="F173180" s="96"/>
      <c r="G173180" s="96"/>
      <c r="H173180" s="137"/>
    </row>
    <row r="173181" spans="2:8" x14ac:dyDescent="0.25">
      <c r="B173181" s="96"/>
      <c r="C173181" s="96"/>
      <c r="D173181" s="96"/>
      <c r="E173181" s="96"/>
      <c r="F173181" s="96"/>
      <c r="G173181" s="96"/>
      <c r="H173181" s="137"/>
    </row>
    <row r="173182" spans="2:8" x14ac:dyDescent="0.25">
      <c r="B173182" s="96"/>
      <c r="C173182" s="96"/>
      <c r="D173182" s="96"/>
      <c r="E173182" s="96"/>
      <c r="F173182" s="96"/>
      <c r="G173182" s="96"/>
      <c r="H173182" s="137"/>
    </row>
    <row r="173183" spans="2:8" x14ac:dyDescent="0.25">
      <c r="B173183" s="96"/>
      <c r="C173183" s="96"/>
      <c r="D173183" s="96"/>
      <c r="E173183" s="96"/>
      <c r="F173183" s="96"/>
      <c r="G173183" s="96"/>
      <c r="H173183" s="137"/>
    </row>
    <row r="173299" spans="2:8" x14ac:dyDescent="0.25">
      <c r="B173299" s="96"/>
      <c r="C173299" s="96"/>
      <c r="D173299" s="96"/>
      <c r="E173299" s="96"/>
      <c r="F173299" s="96"/>
      <c r="G173299" s="96"/>
      <c r="H173299" s="137"/>
    </row>
    <row r="173300" spans="2:8" x14ac:dyDescent="0.25">
      <c r="B173300" s="96"/>
      <c r="C173300" s="96"/>
      <c r="D173300" s="96"/>
      <c r="E173300" s="96"/>
      <c r="F173300" s="96"/>
      <c r="G173300" s="96"/>
      <c r="H173300" s="137"/>
    </row>
    <row r="173301" spans="2:8" x14ac:dyDescent="0.25">
      <c r="B173301" s="96"/>
      <c r="C173301" s="96"/>
      <c r="D173301" s="96"/>
      <c r="E173301" s="96"/>
      <c r="F173301" s="96"/>
      <c r="G173301" s="96"/>
      <c r="H173301" s="137"/>
    </row>
    <row r="173302" spans="2:8" x14ac:dyDescent="0.25">
      <c r="B173302" s="96"/>
      <c r="C173302" s="96"/>
      <c r="D173302" s="96"/>
      <c r="E173302" s="96"/>
      <c r="F173302" s="96"/>
      <c r="G173302" s="96"/>
      <c r="H173302" s="137"/>
    </row>
    <row r="173303" spans="2:8" x14ac:dyDescent="0.25">
      <c r="B173303" s="96"/>
      <c r="C173303" s="96"/>
      <c r="D173303" s="96"/>
      <c r="E173303" s="96"/>
      <c r="F173303" s="96"/>
      <c r="G173303" s="96"/>
      <c r="H173303" s="137"/>
    </row>
    <row r="173419" spans="2:8" x14ac:dyDescent="0.25">
      <c r="B173419" s="96"/>
      <c r="C173419" s="96"/>
      <c r="D173419" s="96"/>
      <c r="E173419" s="96"/>
      <c r="F173419" s="96"/>
      <c r="G173419" s="96"/>
      <c r="H173419" s="137"/>
    </row>
    <row r="173420" spans="2:8" x14ac:dyDescent="0.25">
      <c r="B173420" s="96"/>
      <c r="C173420" s="96"/>
      <c r="D173420" s="96"/>
      <c r="E173420" s="96"/>
      <c r="F173420" s="96"/>
      <c r="G173420" s="96"/>
      <c r="H173420" s="137"/>
    </row>
    <row r="173421" spans="2:8" x14ac:dyDescent="0.25">
      <c r="B173421" s="96"/>
      <c r="C173421" s="96"/>
      <c r="D173421" s="96"/>
      <c r="E173421" s="96"/>
      <c r="F173421" s="96"/>
      <c r="G173421" s="96"/>
      <c r="H173421" s="137"/>
    </row>
    <row r="173422" spans="2:8" x14ac:dyDescent="0.25">
      <c r="B173422" s="96"/>
      <c r="C173422" s="96"/>
      <c r="D173422" s="96"/>
      <c r="E173422" s="96"/>
      <c r="F173422" s="96"/>
      <c r="G173422" s="96"/>
      <c r="H173422" s="137"/>
    </row>
    <row r="173423" spans="2:8" x14ac:dyDescent="0.25">
      <c r="B173423" s="96"/>
      <c r="C173423" s="96"/>
      <c r="D173423" s="96"/>
      <c r="E173423" s="96"/>
      <c r="F173423" s="96"/>
      <c r="G173423" s="96"/>
      <c r="H173423" s="137"/>
    </row>
    <row r="173539" spans="2:8" x14ac:dyDescent="0.25">
      <c r="B173539" s="96"/>
      <c r="C173539" s="96"/>
      <c r="D173539" s="96"/>
      <c r="E173539" s="96"/>
      <c r="F173539" s="96"/>
      <c r="G173539" s="96"/>
      <c r="H173539" s="137"/>
    </row>
    <row r="173540" spans="2:8" x14ac:dyDescent="0.25">
      <c r="B173540" s="96"/>
      <c r="C173540" s="96"/>
      <c r="D173540" s="96"/>
      <c r="E173540" s="96"/>
      <c r="F173540" s="96"/>
      <c r="G173540" s="96"/>
      <c r="H173540" s="137"/>
    </row>
    <row r="173541" spans="2:8" x14ac:dyDescent="0.25">
      <c r="B173541" s="96"/>
      <c r="C173541" s="96"/>
      <c r="D173541" s="96"/>
      <c r="E173541" s="96"/>
      <c r="F173541" s="96"/>
      <c r="G173541" s="96"/>
      <c r="H173541" s="137"/>
    </row>
    <row r="173542" spans="2:8" x14ac:dyDescent="0.25">
      <c r="B173542" s="96"/>
      <c r="C173542" s="96"/>
      <c r="D173542" s="96"/>
      <c r="E173542" s="96"/>
      <c r="F173542" s="96"/>
      <c r="G173542" s="96"/>
      <c r="H173542" s="137"/>
    </row>
    <row r="173543" spans="2:8" x14ac:dyDescent="0.25">
      <c r="B173543" s="96"/>
      <c r="C173543" s="96"/>
      <c r="D173543" s="96"/>
      <c r="E173543" s="96"/>
      <c r="F173543" s="96"/>
      <c r="G173543" s="96"/>
      <c r="H173543" s="137"/>
    </row>
    <row r="173659" spans="2:8" x14ac:dyDescent="0.25">
      <c r="B173659" s="96"/>
      <c r="C173659" s="96"/>
      <c r="D173659" s="96"/>
      <c r="E173659" s="96"/>
      <c r="F173659" s="96"/>
      <c r="G173659" s="96"/>
      <c r="H173659" s="137"/>
    </row>
    <row r="173660" spans="2:8" x14ac:dyDescent="0.25">
      <c r="B173660" s="96"/>
      <c r="C173660" s="96"/>
      <c r="D173660" s="96"/>
      <c r="E173660" s="96"/>
      <c r="F173660" s="96"/>
      <c r="G173660" s="96"/>
      <c r="H173660" s="137"/>
    </row>
    <row r="173661" spans="2:8" x14ac:dyDescent="0.25">
      <c r="B173661" s="96"/>
      <c r="C173661" s="96"/>
      <c r="D173661" s="96"/>
      <c r="E173661" s="96"/>
      <c r="F173661" s="96"/>
      <c r="G173661" s="96"/>
      <c r="H173661" s="137"/>
    </row>
    <row r="173662" spans="2:8" x14ac:dyDescent="0.25">
      <c r="B173662" s="96"/>
      <c r="C173662" s="96"/>
      <c r="D173662" s="96"/>
      <c r="E173662" s="96"/>
      <c r="F173662" s="96"/>
      <c r="G173662" s="96"/>
      <c r="H173662" s="137"/>
    </row>
    <row r="173663" spans="2:8" x14ac:dyDescent="0.25">
      <c r="B173663" s="96"/>
      <c r="C173663" s="96"/>
      <c r="D173663" s="96"/>
      <c r="E173663" s="96"/>
      <c r="F173663" s="96"/>
      <c r="G173663" s="96"/>
      <c r="H173663" s="137"/>
    </row>
    <row r="173779" spans="2:8" x14ac:dyDescent="0.25">
      <c r="B173779" s="96"/>
      <c r="C173779" s="96"/>
      <c r="D173779" s="96"/>
      <c r="E173779" s="96"/>
      <c r="F173779" s="96"/>
      <c r="G173779" s="96"/>
      <c r="H173779" s="137"/>
    </row>
    <row r="173780" spans="2:8" x14ac:dyDescent="0.25">
      <c r="B173780" s="96"/>
      <c r="C173780" s="96"/>
      <c r="D173780" s="96"/>
      <c r="E173780" s="96"/>
      <c r="F173780" s="96"/>
      <c r="G173780" s="96"/>
      <c r="H173780" s="137"/>
    </row>
    <row r="173781" spans="2:8" x14ac:dyDescent="0.25">
      <c r="B173781" s="96"/>
      <c r="C173781" s="96"/>
      <c r="D173781" s="96"/>
      <c r="E173781" s="96"/>
      <c r="F173781" s="96"/>
      <c r="G173781" s="96"/>
      <c r="H173781" s="137"/>
    </row>
    <row r="173782" spans="2:8" x14ac:dyDescent="0.25">
      <c r="B173782" s="96"/>
      <c r="C173782" s="96"/>
      <c r="D173782" s="96"/>
      <c r="E173782" s="96"/>
      <c r="F173782" s="96"/>
      <c r="G173782" s="96"/>
      <c r="H173782" s="137"/>
    </row>
    <row r="173783" spans="2:8" x14ac:dyDescent="0.25">
      <c r="B173783" s="96"/>
      <c r="C173783" s="96"/>
      <c r="D173783" s="96"/>
      <c r="E173783" s="96"/>
      <c r="F173783" s="96"/>
      <c r="G173783" s="96"/>
      <c r="H173783" s="137"/>
    </row>
    <row r="173899" spans="2:8" x14ac:dyDescent="0.25">
      <c r="B173899" s="96"/>
      <c r="C173899" s="96"/>
      <c r="D173899" s="96"/>
      <c r="E173899" s="96"/>
      <c r="F173899" s="96"/>
      <c r="G173899" s="96"/>
      <c r="H173899" s="137"/>
    </row>
    <row r="173900" spans="2:8" x14ac:dyDescent="0.25">
      <c r="B173900" s="96"/>
      <c r="C173900" s="96"/>
      <c r="D173900" s="96"/>
      <c r="E173900" s="96"/>
      <c r="F173900" s="96"/>
      <c r="G173900" s="96"/>
      <c r="H173900" s="137"/>
    </row>
    <row r="173901" spans="2:8" x14ac:dyDescent="0.25">
      <c r="B173901" s="96"/>
      <c r="C173901" s="96"/>
      <c r="D173901" s="96"/>
      <c r="E173901" s="96"/>
      <c r="F173901" s="96"/>
      <c r="G173901" s="96"/>
      <c r="H173901" s="137"/>
    </row>
    <row r="173902" spans="2:8" x14ac:dyDescent="0.25">
      <c r="B173902" s="96"/>
      <c r="C173902" s="96"/>
      <c r="D173902" s="96"/>
      <c r="E173902" s="96"/>
      <c r="F173902" s="96"/>
      <c r="G173902" s="96"/>
      <c r="H173902" s="137"/>
    </row>
    <row r="173903" spans="2:8" x14ac:dyDescent="0.25">
      <c r="B173903" s="96"/>
      <c r="C173903" s="96"/>
      <c r="D173903" s="96"/>
      <c r="E173903" s="96"/>
      <c r="F173903" s="96"/>
      <c r="G173903" s="96"/>
      <c r="H173903" s="137"/>
    </row>
    <row r="174019" spans="2:8" x14ac:dyDescent="0.25">
      <c r="B174019" s="96"/>
      <c r="C174019" s="96"/>
      <c r="D174019" s="96"/>
      <c r="E174019" s="96"/>
      <c r="F174019" s="96"/>
      <c r="G174019" s="96"/>
      <c r="H174019" s="137"/>
    </row>
    <row r="174020" spans="2:8" x14ac:dyDescent="0.25">
      <c r="B174020" s="96"/>
      <c r="C174020" s="96"/>
      <c r="D174020" s="96"/>
      <c r="E174020" s="96"/>
      <c r="F174020" s="96"/>
      <c r="G174020" s="96"/>
      <c r="H174020" s="137"/>
    </row>
    <row r="174021" spans="2:8" x14ac:dyDescent="0.25">
      <c r="B174021" s="96"/>
      <c r="C174021" s="96"/>
      <c r="D174021" s="96"/>
      <c r="E174021" s="96"/>
      <c r="F174021" s="96"/>
      <c r="G174021" s="96"/>
      <c r="H174021" s="137"/>
    </row>
    <row r="174022" spans="2:8" x14ac:dyDescent="0.25">
      <c r="B174022" s="96"/>
      <c r="C174022" s="96"/>
      <c r="D174022" s="96"/>
      <c r="E174022" s="96"/>
      <c r="F174022" s="96"/>
      <c r="G174022" s="96"/>
      <c r="H174022" s="137"/>
    </row>
    <row r="174023" spans="2:8" x14ac:dyDescent="0.25">
      <c r="B174023" s="96"/>
      <c r="C174023" s="96"/>
      <c r="D174023" s="96"/>
      <c r="E174023" s="96"/>
      <c r="F174023" s="96"/>
      <c r="G174023" s="96"/>
      <c r="H174023" s="137"/>
    </row>
    <row r="174139" spans="2:8" x14ac:dyDescent="0.25">
      <c r="B174139" s="96"/>
      <c r="C174139" s="96"/>
      <c r="D174139" s="96"/>
      <c r="E174139" s="96"/>
      <c r="F174139" s="96"/>
      <c r="G174139" s="96"/>
      <c r="H174139" s="137"/>
    </row>
    <row r="174140" spans="2:8" x14ac:dyDescent="0.25">
      <c r="B174140" s="96"/>
      <c r="C174140" s="96"/>
      <c r="D174140" s="96"/>
      <c r="E174140" s="96"/>
      <c r="F174140" s="96"/>
      <c r="G174140" s="96"/>
      <c r="H174140" s="137"/>
    </row>
    <row r="174141" spans="2:8" x14ac:dyDescent="0.25">
      <c r="B174141" s="96"/>
      <c r="C174141" s="96"/>
      <c r="D174141" s="96"/>
      <c r="E174141" s="96"/>
      <c r="F174141" s="96"/>
      <c r="G174141" s="96"/>
      <c r="H174141" s="137"/>
    </row>
    <row r="174142" spans="2:8" x14ac:dyDescent="0.25">
      <c r="B174142" s="96"/>
      <c r="C174142" s="96"/>
      <c r="D174142" s="96"/>
      <c r="E174142" s="96"/>
      <c r="F174142" s="96"/>
      <c r="G174142" s="96"/>
      <c r="H174142" s="137"/>
    </row>
    <row r="174143" spans="2:8" x14ac:dyDescent="0.25">
      <c r="B174143" s="96"/>
      <c r="C174143" s="96"/>
      <c r="D174143" s="96"/>
      <c r="E174143" s="96"/>
      <c r="F174143" s="96"/>
      <c r="G174143" s="96"/>
      <c r="H174143" s="137"/>
    </row>
    <row r="174259" spans="2:8" x14ac:dyDescent="0.25">
      <c r="B174259" s="96"/>
      <c r="C174259" s="96"/>
      <c r="D174259" s="96"/>
      <c r="E174259" s="96"/>
      <c r="F174259" s="96"/>
      <c r="G174259" s="96"/>
      <c r="H174259" s="137"/>
    </row>
    <row r="174260" spans="2:8" x14ac:dyDescent="0.25">
      <c r="B174260" s="96"/>
      <c r="C174260" s="96"/>
      <c r="D174260" s="96"/>
      <c r="E174260" s="96"/>
      <c r="F174260" s="96"/>
      <c r="G174260" s="96"/>
      <c r="H174260" s="137"/>
    </row>
    <row r="174261" spans="2:8" x14ac:dyDescent="0.25">
      <c r="B174261" s="96"/>
      <c r="C174261" s="96"/>
      <c r="D174261" s="96"/>
      <c r="E174261" s="96"/>
      <c r="F174261" s="96"/>
      <c r="G174261" s="96"/>
      <c r="H174261" s="137"/>
    </row>
    <row r="174262" spans="2:8" x14ac:dyDescent="0.25">
      <c r="B174262" s="96"/>
      <c r="C174262" s="96"/>
      <c r="D174262" s="96"/>
      <c r="E174262" s="96"/>
      <c r="F174262" s="96"/>
      <c r="G174262" s="96"/>
      <c r="H174262" s="137"/>
    </row>
    <row r="174263" spans="2:8" x14ac:dyDescent="0.25">
      <c r="B174263" s="96"/>
      <c r="C174263" s="96"/>
      <c r="D174263" s="96"/>
      <c r="E174263" s="96"/>
      <c r="F174263" s="96"/>
      <c r="G174263" s="96"/>
      <c r="H174263" s="137"/>
    </row>
    <row r="174379" spans="2:8" x14ac:dyDescent="0.25">
      <c r="B174379" s="96"/>
      <c r="C174379" s="96"/>
      <c r="D174379" s="96"/>
      <c r="E174379" s="96"/>
      <c r="F174379" s="96"/>
      <c r="G174379" s="96"/>
      <c r="H174379" s="137"/>
    </row>
    <row r="174380" spans="2:8" x14ac:dyDescent="0.25">
      <c r="B174380" s="96"/>
      <c r="C174380" s="96"/>
      <c r="D174380" s="96"/>
      <c r="E174380" s="96"/>
      <c r="F174380" s="96"/>
      <c r="G174380" s="96"/>
      <c r="H174380" s="137"/>
    </row>
    <row r="174381" spans="2:8" x14ac:dyDescent="0.25">
      <c r="B174381" s="96"/>
      <c r="C174381" s="96"/>
      <c r="D174381" s="96"/>
      <c r="E174381" s="96"/>
      <c r="F174381" s="96"/>
      <c r="G174381" s="96"/>
      <c r="H174381" s="137"/>
    </row>
    <row r="174382" spans="2:8" x14ac:dyDescent="0.25">
      <c r="B174382" s="96"/>
      <c r="C174382" s="96"/>
      <c r="D174382" s="96"/>
      <c r="E174382" s="96"/>
      <c r="F174382" s="96"/>
      <c r="G174382" s="96"/>
      <c r="H174382" s="137"/>
    </row>
    <row r="174383" spans="2:8" x14ac:dyDescent="0.25">
      <c r="B174383" s="96"/>
      <c r="C174383" s="96"/>
      <c r="D174383" s="96"/>
      <c r="E174383" s="96"/>
      <c r="F174383" s="96"/>
      <c r="G174383" s="96"/>
      <c r="H174383" s="137"/>
    </row>
    <row r="174499" spans="2:8" x14ac:dyDescent="0.25">
      <c r="B174499" s="96"/>
      <c r="C174499" s="96"/>
      <c r="D174499" s="96"/>
      <c r="E174499" s="96"/>
      <c r="F174499" s="96"/>
      <c r="G174499" s="96"/>
      <c r="H174499" s="137"/>
    </row>
    <row r="174500" spans="2:8" x14ac:dyDescent="0.25">
      <c r="B174500" s="96"/>
      <c r="C174500" s="96"/>
      <c r="D174500" s="96"/>
      <c r="E174500" s="96"/>
      <c r="F174500" s="96"/>
      <c r="G174500" s="96"/>
      <c r="H174500" s="137"/>
    </row>
    <row r="174501" spans="2:8" x14ac:dyDescent="0.25">
      <c r="B174501" s="96"/>
      <c r="C174501" s="96"/>
      <c r="D174501" s="96"/>
      <c r="E174501" s="96"/>
      <c r="F174501" s="96"/>
      <c r="G174501" s="96"/>
      <c r="H174501" s="137"/>
    </row>
    <row r="174502" spans="2:8" x14ac:dyDescent="0.25">
      <c r="B174502" s="96"/>
      <c r="C174502" s="96"/>
      <c r="D174502" s="96"/>
      <c r="E174502" s="96"/>
      <c r="F174502" s="96"/>
      <c r="G174502" s="96"/>
      <c r="H174502" s="137"/>
    </row>
    <row r="174503" spans="2:8" x14ac:dyDescent="0.25">
      <c r="B174503" s="96"/>
      <c r="C174503" s="96"/>
      <c r="D174503" s="96"/>
      <c r="E174503" s="96"/>
      <c r="F174503" s="96"/>
      <c r="G174503" s="96"/>
      <c r="H174503" s="137"/>
    </row>
    <row r="174619" spans="2:8" x14ac:dyDescent="0.25">
      <c r="B174619" s="96"/>
      <c r="C174619" s="96"/>
      <c r="D174619" s="96"/>
      <c r="E174619" s="96"/>
      <c r="F174619" s="96"/>
      <c r="G174619" s="96"/>
      <c r="H174619" s="137"/>
    </row>
    <row r="174620" spans="2:8" x14ac:dyDescent="0.25">
      <c r="B174620" s="96"/>
      <c r="C174620" s="96"/>
      <c r="D174620" s="96"/>
      <c r="E174620" s="96"/>
      <c r="F174620" s="96"/>
      <c r="G174620" s="96"/>
      <c r="H174620" s="137"/>
    </row>
    <row r="174621" spans="2:8" x14ac:dyDescent="0.25">
      <c r="B174621" s="96"/>
      <c r="C174621" s="96"/>
      <c r="D174621" s="96"/>
      <c r="E174621" s="96"/>
      <c r="F174621" s="96"/>
      <c r="G174621" s="96"/>
      <c r="H174621" s="137"/>
    </row>
    <row r="174622" spans="2:8" x14ac:dyDescent="0.25">
      <c r="B174622" s="96"/>
      <c r="C174622" s="96"/>
      <c r="D174622" s="96"/>
      <c r="E174622" s="96"/>
      <c r="F174622" s="96"/>
      <c r="G174622" s="96"/>
      <c r="H174622" s="137"/>
    </row>
    <row r="174623" spans="2:8" x14ac:dyDescent="0.25">
      <c r="B174623" s="96"/>
      <c r="C174623" s="96"/>
      <c r="D174623" s="96"/>
      <c r="E174623" s="96"/>
      <c r="F174623" s="96"/>
      <c r="G174623" s="96"/>
      <c r="H174623" s="137"/>
    </row>
    <row r="174739" spans="2:8" x14ac:dyDescent="0.25">
      <c r="B174739" s="96"/>
      <c r="C174739" s="96"/>
      <c r="D174739" s="96"/>
      <c r="E174739" s="96"/>
      <c r="F174739" s="96"/>
      <c r="G174739" s="96"/>
      <c r="H174739" s="137"/>
    </row>
    <row r="174740" spans="2:8" x14ac:dyDescent="0.25">
      <c r="B174740" s="96"/>
      <c r="C174740" s="96"/>
      <c r="D174740" s="96"/>
      <c r="E174740" s="96"/>
      <c r="F174740" s="96"/>
      <c r="G174740" s="96"/>
      <c r="H174740" s="137"/>
    </row>
    <row r="174741" spans="2:8" x14ac:dyDescent="0.25">
      <c r="B174741" s="96"/>
      <c r="C174741" s="96"/>
      <c r="D174741" s="96"/>
      <c r="E174741" s="96"/>
      <c r="F174741" s="96"/>
      <c r="G174741" s="96"/>
      <c r="H174741" s="137"/>
    </row>
    <row r="174742" spans="2:8" x14ac:dyDescent="0.25">
      <c r="B174742" s="96"/>
      <c r="C174742" s="96"/>
      <c r="D174742" s="96"/>
      <c r="E174742" s="96"/>
      <c r="F174742" s="96"/>
      <c r="G174742" s="96"/>
      <c r="H174742" s="137"/>
    </row>
    <row r="174743" spans="2:8" x14ac:dyDescent="0.25">
      <c r="B174743" s="96"/>
      <c r="C174743" s="96"/>
      <c r="D174743" s="96"/>
      <c r="E174743" s="96"/>
      <c r="F174743" s="96"/>
      <c r="G174743" s="96"/>
      <c r="H174743" s="137"/>
    </row>
    <row r="174859" spans="2:8" x14ac:dyDescent="0.25">
      <c r="B174859" s="96"/>
      <c r="C174859" s="96"/>
      <c r="D174859" s="96"/>
      <c r="E174859" s="96"/>
      <c r="F174859" s="96"/>
      <c r="G174859" s="96"/>
      <c r="H174859" s="137"/>
    </row>
    <row r="174860" spans="2:8" x14ac:dyDescent="0.25">
      <c r="B174860" s="96"/>
      <c r="C174860" s="96"/>
      <c r="D174860" s="96"/>
      <c r="E174860" s="96"/>
      <c r="F174860" s="96"/>
      <c r="G174860" s="96"/>
      <c r="H174860" s="137"/>
    </row>
    <row r="174861" spans="2:8" x14ac:dyDescent="0.25">
      <c r="B174861" s="96"/>
      <c r="C174861" s="96"/>
      <c r="D174861" s="96"/>
      <c r="E174861" s="96"/>
      <c r="F174861" s="96"/>
      <c r="G174861" s="96"/>
      <c r="H174861" s="137"/>
    </row>
    <row r="174862" spans="2:8" x14ac:dyDescent="0.25">
      <c r="B174862" s="96"/>
      <c r="C174862" s="96"/>
      <c r="D174862" s="96"/>
      <c r="E174862" s="96"/>
      <c r="F174862" s="96"/>
      <c r="G174862" s="96"/>
      <c r="H174862" s="137"/>
    </row>
    <row r="174863" spans="2:8" x14ac:dyDescent="0.25">
      <c r="B174863" s="96"/>
      <c r="C174863" s="96"/>
      <c r="D174863" s="96"/>
      <c r="E174863" s="96"/>
      <c r="F174863" s="96"/>
      <c r="G174863" s="96"/>
      <c r="H174863" s="137"/>
    </row>
    <row r="174979" spans="2:8" x14ac:dyDescent="0.25">
      <c r="B174979" s="96"/>
      <c r="C174979" s="96"/>
      <c r="D174979" s="96"/>
      <c r="E174979" s="96"/>
      <c r="F174979" s="96"/>
      <c r="G174979" s="96"/>
      <c r="H174979" s="137"/>
    </row>
    <row r="174980" spans="2:8" x14ac:dyDescent="0.25">
      <c r="B174980" s="96"/>
      <c r="C174980" s="96"/>
      <c r="D174980" s="96"/>
      <c r="E174980" s="96"/>
      <c r="F174980" s="96"/>
      <c r="G174980" s="96"/>
      <c r="H174980" s="137"/>
    </row>
    <row r="174981" spans="2:8" x14ac:dyDescent="0.25">
      <c r="B174981" s="96"/>
      <c r="C174981" s="96"/>
      <c r="D174981" s="96"/>
      <c r="E174981" s="96"/>
      <c r="F174981" s="96"/>
      <c r="G174981" s="96"/>
      <c r="H174981" s="137"/>
    </row>
    <row r="174982" spans="2:8" x14ac:dyDescent="0.25">
      <c r="B174982" s="96"/>
      <c r="C174982" s="96"/>
      <c r="D174982" s="96"/>
      <c r="E174982" s="96"/>
      <c r="F174982" s="96"/>
      <c r="G174982" s="96"/>
      <c r="H174982" s="137"/>
    </row>
    <row r="174983" spans="2:8" x14ac:dyDescent="0.25">
      <c r="B174983" s="96"/>
      <c r="C174983" s="96"/>
      <c r="D174983" s="96"/>
      <c r="E174983" s="96"/>
      <c r="F174983" s="96"/>
      <c r="G174983" s="96"/>
      <c r="H174983" s="137"/>
    </row>
    <row r="175099" spans="2:8" x14ac:dyDescent="0.25">
      <c r="B175099" s="96"/>
      <c r="C175099" s="96"/>
      <c r="D175099" s="96"/>
      <c r="E175099" s="96"/>
      <c r="F175099" s="96"/>
      <c r="G175099" s="96"/>
      <c r="H175099" s="137"/>
    </row>
    <row r="175100" spans="2:8" x14ac:dyDescent="0.25">
      <c r="B175100" s="96"/>
      <c r="C175100" s="96"/>
      <c r="D175100" s="96"/>
      <c r="E175100" s="96"/>
      <c r="F175100" s="96"/>
      <c r="G175100" s="96"/>
      <c r="H175100" s="137"/>
    </row>
    <row r="175101" spans="2:8" x14ac:dyDescent="0.25">
      <c r="B175101" s="96"/>
      <c r="C175101" s="96"/>
      <c r="D175101" s="96"/>
      <c r="E175101" s="96"/>
      <c r="F175101" s="96"/>
      <c r="G175101" s="96"/>
      <c r="H175101" s="137"/>
    </row>
    <row r="175102" spans="2:8" x14ac:dyDescent="0.25">
      <c r="B175102" s="96"/>
      <c r="C175102" s="96"/>
      <c r="D175102" s="96"/>
      <c r="E175102" s="96"/>
      <c r="F175102" s="96"/>
      <c r="G175102" s="96"/>
      <c r="H175102" s="137"/>
    </row>
    <row r="175103" spans="2:8" x14ac:dyDescent="0.25">
      <c r="B175103" s="96"/>
      <c r="C175103" s="96"/>
      <c r="D175103" s="96"/>
      <c r="E175103" s="96"/>
      <c r="F175103" s="96"/>
      <c r="G175103" s="96"/>
      <c r="H175103" s="137"/>
    </row>
    <row r="175219" spans="2:8" x14ac:dyDescent="0.25">
      <c r="B175219" s="96"/>
      <c r="C175219" s="96"/>
      <c r="D175219" s="96"/>
      <c r="E175219" s="96"/>
      <c r="F175219" s="96"/>
      <c r="G175219" s="96"/>
      <c r="H175219" s="137"/>
    </row>
    <row r="175220" spans="2:8" x14ac:dyDescent="0.25">
      <c r="B175220" s="96"/>
      <c r="C175220" s="96"/>
      <c r="D175220" s="96"/>
      <c r="E175220" s="96"/>
      <c r="F175220" s="96"/>
      <c r="G175220" s="96"/>
      <c r="H175220" s="137"/>
    </row>
    <row r="175221" spans="2:8" x14ac:dyDescent="0.25">
      <c r="B175221" s="96"/>
      <c r="C175221" s="96"/>
      <c r="D175221" s="96"/>
      <c r="E175221" s="96"/>
      <c r="F175221" s="96"/>
      <c r="G175221" s="96"/>
      <c r="H175221" s="137"/>
    </row>
    <row r="175222" spans="2:8" x14ac:dyDescent="0.25">
      <c r="B175222" s="96"/>
      <c r="C175222" s="96"/>
      <c r="D175222" s="96"/>
      <c r="E175222" s="96"/>
      <c r="F175222" s="96"/>
      <c r="G175222" s="96"/>
      <c r="H175222" s="137"/>
    </row>
    <row r="175223" spans="2:8" x14ac:dyDescent="0.25">
      <c r="B175223" s="96"/>
      <c r="C175223" s="96"/>
      <c r="D175223" s="96"/>
      <c r="E175223" s="96"/>
      <c r="F175223" s="96"/>
      <c r="G175223" s="96"/>
      <c r="H175223" s="137"/>
    </row>
    <row r="175339" spans="2:8" x14ac:dyDescent="0.25">
      <c r="B175339" s="96"/>
      <c r="C175339" s="96"/>
      <c r="D175339" s="96"/>
      <c r="E175339" s="96"/>
      <c r="F175339" s="96"/>
      <c r="G175339" s="96"/>
      <c r="H175339" s="137"/>
    </row>
    <row r="175340" spans="2:8" x14ac:dyDescent="0.25">
      <c r="B175340" s="96"/>
      <c r="C175340" s="96"/>
      <c r="D175340" s="96"/>
      <c r="E175340" s="96"/>
      <c r="F175340" s="96"/>
      <c r="G175340" s="96"/>
      <c r="H175340" s="137"/>
    </row>
    <row r="175341" spans="2:8" x14ac:dyDescent="0.25">
      <c r="B175341" s="96"/>
      <c r="C175341" s="96"/>
      <c r="D175341" s="96"/>
      <c r="E175341" s="96"/>
      <c r="F175341" s="96"/>
      <c r="G175341" s="96"/>
      <c r="H175341" s="137"/>
    </row>
    <row r="175342" spans="2:8" x14ac:dyDescent="0.25">
      <c r="B175342" s="96"/>
      <c r="C175342" s="96"/>
      <c r="D175342" s="96"/>
      <c r="E175342" s="96"/>
      <c r="F175342" s="96"/>
      <c r="G175342" s="96"/>
      <c r="H175342" s="137"/>
    </row>
    <row r="175343" spans="2:8" x14ac:dyDescent="0.25">
      <c r="B175343" s="96"/>
      <c r="C175343" s="96"/>
      <c r="D175343" s="96"/>
      <c r="E175343" s="96"/>
      <c r="F175343" s="96"/>
      <c r="G175343" s="96"/>
      <c r="H175343" s="137"/>
    </row>
    <row r="175459" spans="2:8" x14ac:dyDescent="0.25">
      <c r="B175459" s="96"/>
      <c r="C175459" s="96"/>
      <c r="D175459" s="96"/>
      <c r="E175459" s="96"/>
      <c r="F175459" s="96"/>
      <c r="G175459" s="96"/>
      <c r="H175459" s="137"/>
    </row>
    <row r="175460" spans="2:8" x14ac:dyDescent="0.25">
      <c r="B175460" s="96"/>
      <c r="C175460" s="96"/>
      <c r="D175460" s="96"/>
      <c r="E175460" s="96"/>
      <c r="F175460" s="96"/>
      <c r="G175460" s="96"/>
      <c r="H175460" s="137"/>
    </row>
    <row r="175461" spans="2:8" x14ac:dyDescent="0.25">
      <c r="B175461" s="96"/>
      <c r="C175461" s="96"/>
      <c r="D175461" s="96"/>
      <c r="E175461" s="96"/>
      <c r="F175461" s="96"/>
      <c r="G175461" s="96"/>
      <c r="H175461" s="137"/>
    </row>
    <row r="175462" spans="2:8" x14ac:dyDescent="0.25">
      <c r="B175462" s="96"/>
      <c r="C175462" s="96"/>
      <c r="D175462" s="96"/>
      <c r="E175462" s="96"/>
      <c r="F175462" s="96"/>
      <c r="G175462" s="96"/>
      <c r="H175462" s="137"/>
    </row>
    <row r="175463" spans="2:8" x14ac:dyDescent="0.25">
      <c r="B175463" s="96"/>
      <c r="C175463" s="96"/>
      <c r="D175463" s="96"/>
      <c r="E175463" s="96"/>
      <c r="F175463" s="96"/>
      <c r="G175463" s="96"/>
      <c r="H175463" s="137"/>
    </row>
    <row r="175579" spans="2:8" x14ac:dyDescent="0.25">
      <c r="B175579" s="96"/>
      <c r="C175579" s="96"/>
      <c r="D175579" s="96"/>
      <c r="E175579" s="96"/>
      <c r="F175579" s="96"/>
      <c r="G175579" s="96"/>
      <c r="H175579" s="137"/>
    </row>
    <row r="175580" spans="2:8" x14ac:dyDescent="0.25">
      <c r="B175580" s="96"/>
      <c r="C175580" s="96"/>
      <c r="D175580" s="96"/>
      <c r="E175580" s="96"/>
      <c r="F175580" s="96"/>
      <c r="G175580" s="96"/>
      <c r="H175580" s="137"/>
    </row>
    <row r="175581" spans="2:8" x14ac:dyDescent="0.25">
      <c r="B175581" s="96"/>
      <c r="C175581" s="96"/>
      <c r="D175581" s="96"/>
      <c r="E175581" s="96"/>
      <c r="F175581" s="96"/>
      <c r="G175581" s="96"/>
      <c r="H175581" s="137"/>
    </row>
    <row r="175582" spans="2:8" x14ac:dyDescent="0.25">
      <c r="B175582" s="96"/>
      <c r="C175582" s="96"/>
      <c r="D175582" s="96"/>
      <c r="E175582" s="96"/>
      <c r="F175582" s="96"/>
      <c r="G175582" s="96"/>
      <c r="H175582" s="137"/>
    </row>
    <row r="175583" spans="2:8" x14ac:dyDescent="0.25">
      <c r="B175583" s="96"/>
      <c r="C175583" s="96"/>
      <c r="D175583" s="96"/>
      <c r="E175583" s="96"/>
      <c r="F175583" s="96"/>
      <c r="G175583" s="96"/>
      <c r="H175583" s="137"/>
    </row>
    <row r="175699" spans="2:8" x14ac:dyDescent="0.25">
      <c r="B175699" s="96"/>
      <c r="C175699" s="96"/>
      <c r="D175699" s="96"/>
      <c r="E175699" s="96"/>
      <c r="F175699" s="96"/>
      <c r="G175699" s="96"/>
      <c r="H175699" s="137"/>
    </row>
    <row r="175700" spans="2:8" x14ac:dyDescent="0.25">
      <c r="B175700" s="96"/>
      <c r="C175700" s="96"/>
      <c r="D175700" s="96"/>
      <c r="E175700" s="96"/>
      <c r="F175700" s="96"/>
      <c r="G175700" s="96"/>
      <c r="H175700" s="137"/>
    </row>
    <row r="175701" spans="2:8" x14ac:dyDescent="0.25">
      <c r="B175701" s="96"/>
      <c r="C175701" s="96"/>
      <c r="D175701" s="96"/>
      <c r="E175701" s="96"/>
      <c r="F175701" s="96"/>
      <c r="G175701" s="96"/>
      <c r="H175701" s="137"/>
    </row>
    <row r="175702" spans="2:8" x14ac:dyDescent="0.25">
      <c r="B175702" s="96"/>
      <c r="C175702" s="96"/>
      <c r="D175702" s="96"/>
      <c r="E175702" s="96"/>
      <c r="F175702" s="96"/>
      <c r="G175702" s="96"/>
      <c r="H175702" s="137"/>
    </row>
    <row r="175703" spans="2:8" x14ac:dyDescent="0.25">
      <c r="B175703" s="96"/>
      <c r="C175703" s="96"/>
      <c r="D175703" s="96"/>
      <c r="E175703" s="96"/>
      <c r="F175703" s="96"/>
      <c r="G175703" s="96"/>
      <c r="H175703" s="137"/>
    </row>
    <row r="175819" spans="2:8" x14ac:dyDescent="0.25">
      <c r="B175819" s="96"/>
      <c r="C175819" s="96"/>
      <c r="D175819" s="96"/>
      <c r="E175819" s="96"/>
      <c r="F175819" s="96"/>
      <c r="G175819" s="96"/>
      <c r="H175819" s="137"/>
    </row>
    <row r="175820" spans="2:8" x14ac:dyDescent="0.25">
      <c r="B175820" s="96"/>
      <c r="C175820" s="96"/>
      <c r="D175820" s="96"/>
      <c r="E175820" s="96"/>
      <c r="F175820" s="96"/>
      <c r="G175820" s="96"/>
      <c r="H175820" s="137"/>
    </row>
    <row r="175821" spans="2:8" x14ac:dyDescent="0.25">
      <c r="B175821" s="96"/>
      <c r="C175821" s="96"/>
      <c r="D175821" s="96"/>
      <c r="E175821" s="96"/>
      <c r="F175821" s="96"/>
      <c r="G175821" s="96"/>
      <c r="H175821" s="137"/>
    </row>
    <row r="175822" spans="2:8" x14ac:dyDescent="0.25">
      <c r="B175822" s="96"/>
      <c r="C175822" s="96"/>
      <c r="D175822" s="96"/>
      <c r="E175822" s="96"/>
      <c r="F175822" s="96"/>
      <c r="G175822" s="96"/>
      <c r="H175822" s="137"/>
    </row>
    <row r="175823" spans="2:8" x14ac:dyDescent="0.25">
      <c r="B175823" s="96"/>
      <c r="C175823" s="96"/>
      <c r="D175823" s="96"/>
      <c r="E175823" s="96"/>
      <c r="F175823" s="96"/>
      <c r="G175823" s="96"/>
      <c r="H175823" s="137"/>
    </row>
    <row r="175939" spans="2:8" x14ac:dyDescent="0.25">
      <c r="B175939" s="96"/>
      <c r="C175939" s="96"/>
      <c r="D175939" s="96"/>
      <c r="E175939" s="96"/>
      <c r="F175939" s="96"/>
      <c r="G175939" s="96"/>
      <c r="H175939" s="137"/>
    </row>
    <row r="175940" spans="2:8" x14ac:dyDescent="0.25">
      <c r="B175940" s="96"/>
      <c r="C175940" s="96"/>
      <c r="D175940" s="96"/>
      <c r="E175940" s="96"/>
      <c r="F175940" s="96"/>
      <c r="G175940" s="96"/>
      <c r="H175940" s="137"/>
    </row>
    <row r="175941" spans="2:8" x14ac:dyDescent="0.25">
      <c r="B175941" s="96"/>
      <c r="C175941" s="96"/>
      <c r="D175941" s="96"/>
      <c r="E175941" s="96"/>
      <c r="F175941" s="96"/>
      <c r="G175941" s="96"/>
      <c r="H175941" s="137"/>
    </row>
    <row r="175942" spans="2:8" x14ac:dyDescent="0.25">
      <c r="B175942" s="96"/>
      <c r="C175942" s="96"/>
      <c r="D175942" s="96"/>
      <c r="E175942" s="96"/>
      <c r="F175942" s="96"/>
      <c r="G175942" s="96"/>
      <c r="H175942" s="137"/>
    </row>
    <row r="175943" spans="2:8" x14ac:dyDescent="0.25">
      <c r="B175943" s="96"/>
      <c r="C175943" s="96"/>
      <c r="D175943" s="96"/>
      <c r="E175943" s="96"/>
      <c r="F175943" s="96"/>
      <c r="G175943" s="96"/>
      <c r="H175943" s="137"/>
    </row>
    <row r="176059" spans="2:8" x14ac:dyDescent="0.25">
      <c r="B176059" s="96"/>
      <c r="C176059" s="96"/>
      <c r="D176059" s="96"/>
      <c r="E176059" s="96"/>
      <c r="F176059" s="96"/>
      <c r="G176059" s="96"/>
      <c r="H176059" s="137"/>
    </row>
    <row r="176060" spans="2:8" x14ac:dyDescent="0.25">
      <c r="B176060" s="96"/>
      <c r="C176060" s="96"/>
      <c r="D176060" s="96"/>
      <c r="E176060" s="96"/>
      <c r="F176060" s="96"/>
      <c r="G176060" s="96"/>
      <c r="H176060" s="137"/>
    </row>
    <row r="176061" spans="2:8" x14ac:dyDescent="0.25">
      <c r="B176061" s="96"/>
      <c r="C176061" s="96"/>
      <c r="D176061" s="96"/>
      <c r="E176061" s="96"/>
      <c r="F176061" s="96"/>
      <c r="G176061" s="96"/>
      <c r="H176061" s="137"/>
    </row>
    <row r="176062" spans="2:8" x14ac:dyDescent="0.25">
      <c r="B176062" s="96"/>
      <c r="C176062" s="96"/>
      <c r="D176062" s="96"/>
      <c r="E176062" s="96"/>
      <c r="F176062" s="96"/>
      <c r="G176062" s="96"/>
      <c r="H176062" s="137"/>
    </row>
    <row r="176063" spans="2:8" x14ac:dyDescent="0.25">
      <c r="B176063" s="96"/>
      <c r="C176063" s="96"/>
      <c r="D176063" s="96"/>
      <c r="E176063" s="96"/>
      <c r="F176063" s="96"/>
      <c r="G176063" s="96"/>
      <c r="H176063" s="137"/>
    </row>
    <row r="176179" spans="2:8" x14ac:dyDescent="0.25">
      <c r="B176179" s="96"/>
      <c r="C176179" s="96"/>
      <c r="D176179" s="96"/>
      <c r="E176179" s="96"/>
      <c r="F176179" s="96"/>
      <c r="G176179" s="96"/>
      <c r="H176179" s="137"/>
    </row>
    <row r="176180" spans="2:8" x14ac:dyDescent="0.25">
      <c r="B176180" s="96"/>
      <c r="C176180" s="96"/>
      <c r="D176180" s="96"/>
      <c r="E176180" s="96"/>
      <c r="F176180" s="96"/>
      <c r="G176180" s="96"/>
      <c r="H176180" s="137"/>
    </row>
    <row r="176181" spans="2:8" x14ac:dyDescent="0.25">
      <c r="B176181" s="96"/>
      <c r="C176181" s="96"/>
      <c r="D176181" s="96"/>
      <c r="E176181" s="96"/>
      <c r="F176181" s="96"/>
      <c r="G176181" s="96"/>
      <c r="H176181" s="137"/>
    </row>
    <row r="176182" spans="2:8" x14ac:dyDescent="0.25">
      <c r="B176182" s="96"/>
      <c r="C176182" s="96"/>
      <c r="D176182" s="96"/>
      <c r="E176182" s="96"/>
      <c r="F176182" s="96"/>
      <c r="G176182" s="96"/>
      <c r="H176182" s="137"/>
    </row>
    <row r="176183" spans="2:8" x14ac:dyDescent="0.25">
      <c r="B176183" s="96"/>
      <c r="C176183" s="96"/>
      <c r="D176183" s="96"/>
      <c r="E176183" s="96"/>
      <c r="F176183" s="96"/>
      <c r="G176183" s="96"/>
      <c r="H176183" s="137"/>
    </row>
    <row r="176299" spans="2:8" x14ac:dyDescent="0.25">
      <c r="B176299" s="96"/>
      <c r="C176299" s="96"/>
      <c r="D176299" s="96"/>
      <c r="E176299" s="96"/>
      <c r="F176299" s="96"/>
      <c r="G176299" s="96"/>
      <c r="H176299" s="137"/>
    </row>
    <row r="176300" spans="2:8" x14ac:dyDescent="0.25">
      <c r="B176300" s="96"/>
      <c r="C176300" s="96"/>
      <c r="D176300" s="96"/>
      <c r="E176300" s="96"/>
      <c r="F176300" s="96"/>
      <c r="G176300" s="96"/>
      <c r="H176300" s="137"/>
    </row>
    <row r="176301" spans="2:8" x14ac:dyDescent="0.25">
      <c r="B176301" s="96"/>
      <c r="C176301" s="96"/>
      <c r="D176301" s="96"/>
      <c r="E176301" s="96"/>
      <c r="F176301" s="96"/>
      <c r="G176301" s="96"/>
      <c r="H176301" s="137"/>
    </row>
    <row r="176302" spans="2:8" x14ac:dyDescent="0.25">
      <c r="B176302" s="96"/>
      <c r="C176302" s="96"/>
      <c r="D176302" s="96"/>
      <c r="E176302" s="96"/>
      <c r="F176302" s="96"/>
      <c r="G176302" s="96"/>
      <c r="H176302" s="137"/>
    </row>
    <row r="176303" spans="2:8" x14ac:dyDescent="0.25">
      <c r="B176303" s="96"/>
      <c r="C176303" s="96"/>
      <c r="D176303" s="96"/>
      <c r="E176303" s="96"/>
      <c r="F176303" s="96"/>
      <c r="G176303" s="96"/>
      <c r="H176303" s="137"/>
    </row>
    <row r="176419" spans="2:8" x14ac:dyDescent="0.25">
      <c r="B176419" s="96"/>
      <c r="C176419" s="96"/>
      <c r="D176419" s="96"/>
      <c r="E176419" s="96"/>
      <c r="F176419" s="96"/>
      <c r="G176419" s="96"/>
      <c r="H176419" s="137"/>
    </row>
    <row r="176420" spans="2:8" x14ac:dyDescent="0.25">
      <c r="B176420" s="96"/>
      <c r="C176420" s="96"/>
      <c r="D176420" s="96"/>
      <c r="E176420" s="96"/>
      <c r="F176420" s="96"/>
      <c r="G176420" s="96"/>
      <c r="H176420" s="137"/>
    </row>
    <row r="176421" spans="2:8" x14ac:dyDescent="0.25">
      <c r="B176421" s="96"/>
      <c r="C176421" s="96"/>
      <c r="D176421" s="96"/>
      <c r="E176421" s="96"/>
      <c r="F176421" s="96"/>
      <c r="G176421" s="96"/>
      <c r="H176421" s="137"/>
    </row>
    <row r="176422" spans="2:8" x14ac:dyDescent="0.25">
      <c r="B176422" s="96"/>
      <c r="C176422" s="96"/>
      <c r="D176422" s="96"/>
      <c r="E176422" s="96"/>
      <c r="F176422" s="96"/>
      <c r="G176422" s="96"/>
      <c r="H176422" s="137"/>
    </row>
    <row r="176423" spans="2:8" x14ac:dyDescent="0.25">
      <c r="B176423" s="96"/>
      <c r="C176423" s="96"/>
      <c r="D176423" s="96"/>
      <c r="E176423" s="96"/>
      <c r="F176423" s="96"/>
      <c r="G176423" s="96"/>
      <c r="H176423" s="137"/>
    </row>
    <row r="176539" spans="2:8" x14ac:dyDescent="0.25">
      <c r="B176539" s="96"/>
      <c r="C176539" s="96"/>
      <c r="D176539" s="96"/>
      <c r="E176539" s="96"/>
      <c r="F176539" s="96"/>
      <c r="G176539" s="96"/>
      <c r="H176539" s="137"/>
    </row>
    <row r="176540" spans="2:8" x14ac:dyDescent="0.25">
      <c r="B176540" s="96"/>
      <c r="C176540" s="96"/>
      <c r="D176540" s="96"/>
      <c r="E176540" s="96"/>
      <c r="F176540" s="96"/>
      <c r="G176540" s="96"/>
      <c r="H176540" s="137"/>
    </row>
    <row r="176541" spans="2:8" x14ac:dyDescent="0.25">
      <c r="B176541" s="96"/>
      <c r="C176541" s="96"/>
      <c r="D176541" s="96"/>
      <c r="E176541" s="96"/>
      <c r="F176541" s="96"/>
      <c r="G176541" s="96"/>
      <c r="H176541" s="137"/>
    </row>
    <row r="176542" spans="2:8" x14ac:dyDescent="0.25">
      <c r="B176542" s="96"/>
      <c r="C176542" s="96"/>
      <c r="D176542" s="96"/>
      <c r="E176542" s="96"/>
      <c r="F176542" s="96"/>
      <c r="G176542" s="96"/>
      <c r="H176542" s="137"/>
    </row>
    <row r="176543" spans="2:8" x14ac:dyDescent="0.25">
      <c r="B176543" s="96"/>
      <c r="C176543" s="96"/>
      <c r="D176543" s="96"/>
      <c r="E176543" s="96"/>
      <c r="F176543" s="96"/>
      <c r="G176543" s="96"/>
      <c r="H176543" s="137"/>
    </row>
    <row r="176659" spans="2:8" x14ac:dyDescent="0.25">
      <c r="B176659" s="96"/>
      <c r="C176659" s="96"/>
      <c r="D176659" s="96"/>
      <c r="E176659" s="96"/>
      <c r="F176659" s="96"/>
      <c r="G176659" s="96"/>
      <c r="H176659" s="137"/>
    </row>
    <row r="176660" spans="2:8" x14ac:dyDescent="0.25">
      <c r="B176660" s="96"/>
      <c r="C176660" s="96"/>
      <c r="D176660" s="96"/>
      <c r="E176660" s="96"/>
      <c r="F176660" s="96"/>
      <c r="G176660" s="96"/>
      <c r="H176660" s="137"/>
    </row>
    <row r="176661" spans="2:8" x14ac:dyDescent="0.25">
      <c r="B176661" s="96"/>
      <c r="C176661" s="96"/>
      <c r="D176661" s="96"/>
      <c r="E176661" s="96"/>
      <c r="F176661" s="96"/>
      <c r="G176661" s="96"/>
      <c r="H176661" s="137"/>
    </row>
    <row r="176662" spans="2:8" x14ac:dyDescent="0.25">
      <c r="B176662" s="96"/>
      <c r="C176662" s="96"/>
      <c r="D176662" s="96"/>
      <c r="E176662" s="96"/>
      <c r="F176662" s="96"/>
      <c r="G176662" s="96"/>
      <c r="H176662" s="137"/>
    </row>
    <row r="176663" spans="2:8" x14ac:dyDescent="0.25">
      <c r="B176663" s="96"/>
      <c r="C176663" s="96"/>
      <c r="D176663" s="96"/>
      <c r="E176663" s="96"/>
      <c r="F176663" s="96"/>
      <c r="G176663" s="96"/>
      <c r="H176663" s="137"/>
    </row>
    <row r="176779" spans="2:8" x14ac:dyDescent="0.25">
      <c r="B176779" s="96"/>
      <c r="C176779" s="96"/>
      <c r="D176779" s="96"/>
      <c r="E176779" s="96"/>
      <c r="F176779" s="96"/>
      <c r="G176779" s="96"/>
      <c r="H176779" s="137"/>
    </row>
    <row r="176780" spans="2:8" x14ac:dyDescent="0.25">
      <c r="B176780" s="96"/>
      <c r="C176780" s="96"/>
      <c r="D176780" s="96"/>
      <c r="E176780" s="96"/>
      <c r="F176780" s="96"/>
      <c r="G176780" s="96"/>
      <c r="H176780" s="137"/>
    </row>
    <row r="176781" spans="2:8" x14ac:dyDescent="0.25">
      <c r="B176781" s="96"/>
      <c r="C176781" s="96"/>
      <c r="D176781" s="96"/>
      <c r="E176781" s="96"/>
      <c r="F176781" s="96"/>
      <c r="G176781" s="96"/>
      <c r="H176781" s="137"/>
    </row>
    <row r="176782" spans="2:8" x14ac:dyDescent="0.25">
      <c r="B176782" s="96"/>
      <c r="C176782" s="96"/>
      <c r="D176782" s="96"/>
      <c r="E176782" s="96"/>
      <c r="F176782" s="96"/>
      <c r="G176782" s="96"/>
      <c r="H176782" s="137"/>
    </row>
    <row r="176783" spans="2:8" x14ac:dyDescent="0.25">
      <c r="B176783" s="96"/>
      <c r="C176783" s="96"/>
      <c r="D176783" s="96"/>
      <c r="E176783" s="96"/>
      <c r="F176783" s="96"/>
      <c r="G176783" s="96"/>
      <c r="H176783" s="137"/>
    </row>
    <row r="176899" spans="2:8" x14ac:dyDescent="0.25">
      <c r="B176899" s="96"/>
      <c r="C176899" s="96"/>
      <c r="D176899" s="96"/>
      <c r="E176899" s="96"/>
      <c r="F176899" s="96"/>
      <c r="G176899" s="96"/>
      <c r="H176899" s="137"/>
    </row>
    <row r="176900" spans="2:8" x14ac:dyDescent="0.25">
      <c r="B176900" s="96"/>
      <c r="C176900" s="96"/>
      <c r="D176900" s="96"/>
      <c r="E176900" s="96"/>
      <c r="F176900" s="96"/>
      <c r="G176900" s="96"/>
      <c r="H176900" s="137"/>
    </row>
    <row r="176901" spans="2:8" x14ac:dyDescent="0.25">
      <c r="B176901" s="96"/>
      <c r="C176901" s="96"/>
      <c r="D176901" s="96"/>
      <c r="E176901" s="96"/>
      <c r="F176901" s="96"/>
      <c r="G176901" s="96"/>
      <c r="H176901" s="137"/>
    </row>
    <row r="176902" spans="2:8" x14ac:dyDescent="0.25">
      <c r="B176902" s="96"/>
      <c r="C176902" s="96"/>
      <c r="D176902" s="96"/>
      <c r="E176902" s="96"/>
      <c r="F176902" s="96"/>
      <c r="G176902" s="96"/>
      <c r="H176902" s="137"/>
    </row>
    <row r="176903" spans="2:8" x14ac:dyDescent="0.25">
      <c r="B176903" s="96"/>
      <c r="C176903" s="96"/>
      <c r="D176903" s="96"/>
      <c r="E176903" s="96"/>
      <c r="F176903" s="96"/>
      <c r="G176903" s="96"/>
      <c r="H176903" s="137"/>
    </row>
    <row r="177019" spans="2:8" x14ac:dyDescent="0.25">
      <c r="B177019" s="96"/>
      <c r="C177019" s="96"/>
      <c r="D177019" s="96"/>
      <c r="E177019" s="96"/>
      <c r="F177019" s="96"/>
      <c r="G177019" s="96"/>
      <c r="H177019" s="137"/>
    </row>
    <row r="177020" spans="2:8" x14ac:dyDescent="0.25">
      <c r="B177020" s="96"/>
      <c r="C177020" s="96"/>
      <c r="D177020" s="96"/>
      <c r="E177020" s="96"/>
      <c r="F177020" s="96"/>
      <c r="G177020" s="96"/>
      <c r="H177020" s="137"/>
    </row>
    <row r="177021" spans="2:8" x14ac:dyDescent="0.25">
      <c r="B177021" s="96"/>
      <c r="C177021" s="96"/>
      <c r="D177021" s="96"/>
      <c r="E177021" s="96"/>
      <c r="F177021" s="96"/>
      <c r="G177021" s="96"/>
      <c r="H177021" s="137"/>
    </row>
    <row r="177022" spans="2:8" x14ac:dyDescent="0.25">
      <c r="B177022" s="96"/>
      <c r="C177022" s="96"/>
      <c r="D177022" s="96"/>
      <c r="E177022" s="96"/>
      <c r="F177022" s="96"/>
      <c r="G177022" s="96"/>
      <c r="H177022" s="137"/>
    </row>
    <row r="177023" spans="2:8" x14ac:dyDescent="0.25">
      <c r="B177023" s="96"/>
      <c r="C177023" s="96"/>
      <c r="D177023" s="96"/>
      <c r="E177023" s="96"/>
      <c r="F177023" s="96"/>
      <c r="G177023" s="96"/>
      <c r="H177023" s="137"/>
    </row>
    <row r="177139" spans="2:8" x14ac:dyDescent="0.25">
      <c r="B177139" s="96"/>
      <c r="C177139" s="96"/>
      <c r="D177139" s="96"/>
      <c r="E177139" s="96"/>
      <c r="F177139" s="96"/>
      <c r="G177139" s="96"/>
      <c r="H177139" s="137"/>
    </row>
    <row r="177140" spans="2:8" x14ac:dyDescent="0.25">
      <c r="B177140" s="96"/>
      <c r="C177140" s="96"/>
      <c r="D177140" s="96"/>
      <c r="E177140" s="96"/>
      <c r="F177140" s="96"/>
      <c r="G177140" s="96"/>
      <c r="H177140" s="137"/>
    </row>
    <row r="177141" spans="2:8" x14ac:dyDescent="0.25">
      <c r="B177141" s="96"/>
      <c r="C177141" s="96"/>
      <c r="D177141" s="96"/>
      <c r="E177141" s="96"/>
      <c r="F177141" s="96"/>
      <c r="G177141" s="96"/>
      <c r="H177141" s="137"/>
    </row>
    <row r="177142" spans="2:8" x14ac:dyDescent="0.25">
      <c r="B177142" s="96"/>
      <c r="C177142" s="96"/>
      <c r="D177142" s="96"/>
      <c r="E177142" s="96"/>
      <c r="F177142" s="96"/>
      <c r="G177142" s="96"/>
      <c r="H177142" s="137"/>
    </row>
    <row r="177143" spans="2:8" x14ac:dyDescent="0.25">
      <c r="B177143" s="96"/>
      <c r="C177143" s="96"/>
      <c r="D177143" s="96"/>
      <c r="E177143" s="96"/>
      <c r="F177143" s="96"/>
      <c r="G177143" s="96"/>
      <c r="H177143" s="137"/>
    </row>
    <row r="177259" spans="2:8" x14ac:dyDescent="0.25">
      <c r="B177259" s="96"/>
      <c r="C177259" s="96"/>
      <c r="D177259" s="96"/>
      <c r="E177259" s="96"/>
      <c r="F177259" s="96"/>
      <c r="G177259" s="96"/>
      <c r="H177259" s="137"/>
    </row>
    <row r="177260" spans="2:8" x14ac:dyDescent="0.25">
      <c r="B177260" s="96"/>
      <c r="C177260" s="96"/>
      <c r="D177260" s="96"/>
      <c r="E177260" s="96"/>
      <c r="F177260" s="96"/>
      <c r="G177260" s="96"/>
      <c r="H177260" s="137"/>
    </row>
    <row r="177261" spans="2:8" x14ac:dyDescent="0.25">
      <c r="B177261" s="96"/>
      <c r="C177261" s="96"/>
      <c r="D177261" s="96"/>
      <c r="E177261" s="96"/>
      <c r="F177261" s="96"/>
      <c r="G177261" s="96"/>
      <c r="H177261" s="137"/>
    </row>
    <row r="177262" spans="2:8" x14ac:dyDescent="0.25">
      <c r="B177262" s="96"/>
      <c r="C177262" s="96"/>
      <c r="D177262" s="96"/>
      <c r="E177262" s="96"/>
      <c r="F177262" s="96"/>
      <c r="G177262" s="96"/>
      <c r="H177262" s="137"/>
    </row>
    <row r="177263" spans="2:8" x14ac:dyDescent="0.25">
      <c r="B177263" s="96"/>
      <c r="C177263" s="96"/>
      <c r="D177263" s="96"/>
      <c r="E177263" s="96"/>
      <c r="F177263" s="96"/>
      <c r="G177263" s="96"/>
      <c r="H177263" s="137"/>
    </row>
    <row r="177379" spans="2:8" x14ac:dyDescent="0.25">
      <c r="B177379" s="96"/>
      <c r="C177379" s="96"/>
      <c r="D177379" s="96"/>
      <c r="E177379" s="96"/>
      <c r="F177379" s="96"/>
      <c r="G177379" s="96"/>
      <c r="H177379" s="137"/>
    </row>
    <row r="177380" spans="2:8" x14ac:dyDescent="0.25">
      <c r="B177380" s="96"/>
      <c r="C177380" s="96"/>
      <c r="D177380" s="96"/>
      <c r="E177380" s="96"/>
      <c r="F177380" s="96"/>
      <c r="G177380" s="96"/>
      <c r="H177380" s="137"/>
    </row>
    <row r="177381" spans="2:8" x14ac:dyDescent="0.25">
      <c r="B177381" s="96"/>
      <c r="C177381" s="96"/>
      <c r="D177381" s="96"/>
      <c r="E177381" s="96"/>
      <c r="F177381" s="96"/>
      <c r="G177381" s="96"/>
      <c r="H177381" s="137"/>
    </row>
    <row r="177382" spans="2:8" x14ac:dyDescent="0.25">
      <c r="B177382" s="96"/>
      <c r="C177382" s="96"/>
      <c r="D177382" s="96"/>
      <c r="E177382" s="96"/>
      <c r="F177382" s="96"/>
      <c r="G177382" s="96"/>
      <c r="H177382" s="137"/>
    </row>
    <row r="177383" spans="2:8" x14ac:dyDescent="0.25">
      <c r="B177383" s="96"/>
      <c r="C177383" s="96"/>
      <c r="D177383" s="96"/>
      <c r="E177383" s="96"/>
      <c r="F177383" s="96"/>
      <c r="G177383" s="96"/>
      <c r="H177383" s="137"/>
    </row>
    <row r="177499" spans="2:8" x14ac:dyDescent="0.25">
      <c r="B177499" s="96"/>
      <c r="C177499" s="96"/>
      <c r="D177499" s="96"/>
      <c r="E177499" s="96"/>
      <c r="F177499" s="96"/>
      <c r="G177499" s="96"/>
      <c r="H177499" s="137"/>
    </row>
    <row r="177500" spans="2:8" x14ac:dyDescent="0.25">
      <c r="B177500" s="96"/>
      <c r="C177500" s="96"/>
      <c r="D177500" s="96"/>
      <c r="E177500" s="96"/>
      <c r="F177500" s="96"/>
      <c r="G177500" s="96"/>
      <c r="H177500" s="137"/>
    </row>
    <row r="177501" spans="2:8" x14ac:dyDescent="0.25">
      <c r="B177501" s="96"/>
      <c r="C177501" s="96"/>
      <c r="D177501" s="96"/>
      <c r="E177501" s="96"/>
      <c r="F177501" s="96"/>
      <c r="G177501" s="96"/>
      <c r="H177501" s="137"/>
    </row>
    <row r="177502" spans="2:8" x14ac:dyDescent="0.25">
      <c r="B177502" s="96"/>
      <c r="C177502" s="96"/>
      <c r="D177502" s="96"/>
      <c r="E177502" s="96"/>
      <c r="F177502" s="96"/>
      <c r="G177502" s="96"/>
      <c r="H177502" s="137"/>
    </row>
    <row r="177503" spans="2:8" x14ac:dyDescent="0.25">
      <c r="B177503" s="96"/>
      <c r="C177503" s="96"/>
      <c r="D177503" s="96"/>
      <c r="E177503" s="96"/>
      <c r="F177503" s="96"/>
      <c r="G177503" s="96"/>
      <c r="H177503" s="137"/>
    </row>
    <row r="177619" spans="2:8" x14ac:dyDescent="0.25">
      <c r="B177619" s="96"/>
      <c r="C177619" s="96"/>
      <c r="D177619" s="96"/>
      <c r="E177619" s="96"/>
      <c r="F177619" s="96"/>
      <c r="G177619" s="96"/>
      <c r="H177619" s="137"/>
    </row>
    <row r="177620" spans="2:8" x14ac:dyDescent="0.25">
      <c r="B177620" s="96"/>
      <c r="C177620" s="96"/>
      <c r="D177620" s="96"/>
      <c r="E177620" s="96"/>
      <c r="F177620" s="96"/>
      <c r="G177620" s="96"/>
      <c r="H177620" s="137"/>
    </row>
    <row r="177621" spans="2:8" x14ac:dyDescent="0.25">
      <c r="B177621" s="96"/>
      <c r="C177621" s="96"/>
      <c r="D177621" s="96"/>
      <c r="E177621" s="96"/>
      <c r="F177621" s="96"/>
      <c r="G177621" s="96"/>
      <c r="H177621" s="137"/>
    </row>
    <row r="177622" spans="2:8" x14ac:dyDescent="0.25">
      <c r="B177622" s="96"/>
      <c r="C177622" s="96"/>
      <c r="D177622" s="96"/>
      <c r="E177622" s="96"/>
      <c r="F177622" s="96"/>
      <c r="G177622" s="96"/>
      <c r="H177622" s="137"/>
    </row>
    <row r="177623" spans="2:8" x14ac:dyDescent="0.25">
      <c r="B177623" s="96"/>
      <c r="C177623" s="96"/>
      <c r="D177623" s="96"/>
      <c r="E177623" s="96"/>
      <c r="F177623" s="96"/>
      <c r="G177623" s="96"/>
      <c r="H177623" s="137"/>
    </row>
    <row r="177739" spans="2:8" x14ac:dyDescent="0.25">
      <c r="B177739" s="96"/>
      <c r="C177739" s="96"/>
      <c r="D177739" s="96"/>
      <c r="E177739" s="96"/>
      <c r="F177739" s="96"/>
      <c r="G177739" s="96"/>
      <c r="H177739" s="137"/>
    </row>
    <row r="177740" spans="2:8" x14ac:dyDescent="0.25">
      <c r="B177740" s="96"/>
      <c r="C177740" s="96"/>
      <c r="D177740" s="96"/>
      <c r="E177740" s="96"/>
      <c r="F177740" s="96"/>
      <c r="G177740" s="96"/>
      <c r="H177740" s="137"/>
    </row>
    <row r="177741" spans="2:8" x14ac:dyDescent="0.25">
      <c r="B177741" s="96"/>
      <c r="C177741" s="96"/>
      <c r="D177741" s="96"/>
      <c r="E177741" s="96"/>
      <c r="F177741" s="96"/>
      <c r="G177741" s="96"/>
      <c r="H177741" s="137"/>
    </row>
    <row r="177742" spans="2:8" x14ac:dyDescent="0.25">
      <c r="B177742" s="96"/>
      <c r="C177742" s="96"/>
      <c r="D177742" s="96"/>
      <c r="E177742" s="96"/>
      <c r="F177742" s="96"/>
      <c r="G177742" s="96"/>
      <c r="H177742" s="137"/>
    </row>
    <row r="177743" spans="2:8" x14ac:dyDescent="0.25">
      <c r="B177743" s="96"/>
      <c r="C177743" s="96"/>
      <c r="D177743" s="96"/>
      <c r="E177743" s="96"/>
      <c r="F177743" s="96"/>
      <c r="G177743" s="96"/>
      <c r="H177743" s="137"/>
    </row>
    <row r="177859" spans="2:8" x14ac:dyDescent="0.25">
      <c r="B177859" s="96"/>
      <c r="C177859" s="96"/>
      <c r="D177859" s="96"/>
      <c r="E177859" s="96"/>
      <c r="F177859" s="96"/>
      <c r="G177859" s="96"/>
      <c r="H177859" s="137"/>
    </row>
    <row r="177860" spans="2:8" x14ac:dyDescent="0.25">
      <c r="B177860" s="96"/>
      <c r="C177860" s="96"/>
      <c r="D177860" s="96"/>
      <c r="E177860" s="96"/>
      <c r="F177860" s="96"/>
      <c r="G177860" s="96"/>
      <c r="H177860" s="137"/>
    </row>
    <row r="177861" spans="2:8" x14ac:dyDescent="0.25">
      <c r="B177861" s="96"/>
      <c r="C177861" s="96"/>
      <c r="D177861" s="96"/>
      <c r="E177861" s="96"/>
      <c r="F177861" s="96"/>
      <c r="G177861" s="96"/>
      <c r="H177861" s="137"/>
    </row>
    <row r="177862" spans="2:8" x14ac:dyDescent="0.25">
      <c r="B177862" s="96"/>
      <c r="C177862" s="96"/>
      <c r="D177862" s="96"/>
      <c r="E177862" s="96"/>
      <c r="F177862" s="96"/>
      <c r="G177862" s="96"/>
      <c r="H177862" s="137"/>
    </row>
    <row r="177863" spans="2:8" x14ac:dyDescent="0.25">
      <c r="B177863" s="96"/>
      <c r="C177863" s="96"/>
      <c r="D177863" s="96"/>
      <c r="E177863" s="96"/>
      <c r="F177863" s="96"/>
      <c r="G177863" s="96"/>
      <c r="H177863" s="137"/>
    </row>
    <row r="177979" spans="2:8" x14ac:dyDescent="0.25">
      <c r="B177979" s="96"/>
      <c r="C177979" s="96"/>
      <c r="D177979" s="96"/>
      <c r="E177979" s="96"/>
      <c r="F177979" s="96"/>
      <c r="G177979" s="96"/>
      <c r="H177979" s="137"/>
    </row>
    <row r="177980" spans="2:8" x14ac:dyDescent="0.25">
      <c r="B177980" s="96"/>
      <c r="C177980" s="96"/>
      <c r="D177980" s="96"/>
      <c r="E177980" s="96"/>
      <c r="F177980" s="96"/>
      <c r="G177980" s="96"/>
      <c r="H177980" s="137"/>
    </row>
    <row r="177981" spans="2:8" x14ac:dyDescent="0.25">
      <c r="B177981" s="96"/>
      <c r="C177981" s="96"/>
      <c r="D177981" s="96"/>
      <c r="E177981" s="96"/>
      <c r="F177981" s="96"/>
      <c r="G177981" s="96"/>
      <c r="H177981" s="137"/>
    </row>
    <row r="177982" spans="2:8" x14ac:dyDescent="0.25">
      <c r="B177982" s="96"/>
      <c r="C177982" s="96"/>
      <c r="D177982" s="96"/>
      <c r="E177982" s="96"/>
      <c r="F177982" s="96"/>
      <c r="G177982" s="96"/>
      <c r="H177982" s="137"/>
    </row>
    <row r="177983" spans="2:8" x14ac:dyDescent="0.25">
      <c r="B177983" s="96"/>
      <c r="C177983" s="96"/>
      <c r="D177983" s="96"/>
      <c r="E177983" s="96"/>
      <c r="F177983" s="96"/>
      <c r="G177983" s="96"/>
      <c r="H177983" s="137"/>
    </row>
    <row r="178099" spans="2:8" x14ac:dyDescent="0.25">
      <c r="B178099" s="96"/>
      <c r="C178099" s="96"/>
      <c r="D178099" s="96"/>
      <c r="E178099" s="96"/>
      <c r="F178099" s="96"/>
      <c r="G178099" s="96"/>
      <c r="H178099" s="137"/>
    </row>
    <row r="178100" spans="2:8" x14ac:dyDescent="0.25">
      <c r="B178100" s="96"/>
      <c r="C178100" s="96"/>
      <c r="D178100" s="96"/>
      <c r="E178100" s="96"/>
      <c r="F178100" s="96"/>
      <c r="G178100" s="96"/>
      <c r="H178100" s="137"/>
    </row>
    <row r="178101" spans="2:8" x14ac:dyDescent="0.25">
      <c r="B178101" s="96"/>
      <c r="C178101" s="96"/>
      <c r="D178101" s="96"/>
      <c r="E178101" s="96"/>
      <c r="F178101" s="96"/>
      <c r="G178101" s="96"/>
      <c r="H178101" s="137"/>
    </row>
    <row r="178102" spans="2:8" x14ac:dyDescent="0.25">
      <c r="B178102" s="96"/>
      <c r="C178102" s="96"/>
      <c r="D178102" s="96"/>
      <c r="E178102" s="96"/>
      <c r="F178102" s="96"/>
      <c r="G178102" s="96"/>
      <c r="H178102" s="137"/>
    </row>
    <row r="178103" spans="2:8" x14ac:dyDescent="0.25">
      <c r="B178103" s="96"/>
      <c r="C178103" s="96"/>
      <c r="D178103" s="96"/>
      <c r="E178103" s="96"/>
      <c r="F178103" s="96"/>
      <c r="G178103" s="96"/>
      <c r="H178103" s="137"/>
    </row>
    <row r="178219" spans="2:8" x14ac:dyDescent="0.25">
      <c r="B178219" s="96"/>
      <c r="C178219" s="96"/>
      <c r="D178219" s="96"/>
      <c r="E178219" s="96"/>
      <c r="F178219" s="96"/>
      <c r="G178219" s="96"/>
      <c r="H178219" s="137"/>
    </row>
    <row r="178220" spans="2:8" x14ac:dyDescent="0.25">
      <c r="B178220" s="96"/>
      <c r="C178220" s="96"/>
      <c r="D178220" s="96"/>
      <c r="E178220" s="96"/>
      <c r="F178220" s="96"/>
      <c r="G178220" s="96"/>
      <c r="H178220" s="137"/>
    </row>
    <row r="178221" spans="2:8" x14ac:dyDescent="0.25">
      <c r="B178221" s="96"/>
      <c r="C178221" s="96"/>
      <c r="D178221" s="96"/>
      <c r="E178221" s="96"/>
      <c r="F178221" s="96"/>
      <c r="G178221" s="96"/>
      <c r="H178221" s="137"/>
    </row>
    <row r="178222" spans="2:8" x14ac:dyDescent="0.25">
      <c r="B178222" s="96"/>
      <c r="C178222" s="96"/>
      <c r="D178222" s="96"/>
      <c r="E178222" s="96"/>
      <c r="F178222" s="96"/>
      <c r="G178222" s="96"/>
      <c r="H178222" s="137"/>
    </row>
    <row r="178223" spans="2:8" x14ac:dyDescent="0.25">
      <c r="B178223" s="96"/>
      <c r="C178223" s="96"/>
      <c r="D178223" s="96"/>
      <c r="E178223" s="96"/>
      <c r="F178223" s="96"/>
      <c r="G178223" s="96"/>
      <c r="H178223" s="137"/>
    </row>
    <row r="178339" spans="2:8" x14ac:dyDescent="0.25">
      <c r="B178339" s="96"/>
      <c r="C178339" s="96"/>
      <c r="D178339" s="96"/>
      <c r="E178339" s="96"/>
      <c r="F178339" s="96"/>
      <c r="G178339" s="96"/>
      <c r="H178339" s="137"/>
    </row>
    <row r="178340" spans="2:8" x14ac:dyDescent="0.25">
      <c r="B178340" s="96"/>
      <c r="C178340" s="96"/>
      <c r="D178340" s="96"/>
      <c r="E178340" s="96"/>
      <c r="F178340" s="96"/>
      <c r="G178340" s="96"/>
      <c r="H178340" s="137"/>
    </row>
    <row r="178341" spans="2:8" x14ac:dyDescent="0.25">
      <c r="B178341" s="96"/>
      <c r="C178341" s="96"/>
      <c r="D178341" s="96"/>
      <c r="E178341" s="96"/>
      <c r="F178341" s="96"/>
      <c r="G178341" s="96"/>
      <c r="H178341" s="137"/>
    </row>
    <row r="178342" spans="2:8" x14ac:dyDescent="0.25">
      <c r="B178342" s="96"/>
      <c r="C178342" s="96"/>
      <c r="D178342" s="96"/>
      <c r="E178342" s="96"/>
      <c r="F178342" s="96"/>
      <c r="G178342" s="96"/>
      <c r="H178342" s="137"/>
    </row>
    <row r="178343" spans="2:8" x14ac:dyDescent="0.25">
      <c r="B178343" s="96"/>
      <c r="C178343" s="96"/>
      <c r="D178343" s="96"/>
      <c r="E178343" s="96"/>
      <c r="F178343" s="96"/>
      <c r="G178343" s="96"/>
      <c r="H178343" s="137"/>
    </row>
    <row r="178459" spans="2:8" x14ac:dyDescent="0.25">
      <c r="B178459" s="96"/>
      <c r="C178459" s="96"/>
      <c r="D178459" s="96"/>
      <c r="E178459" s="96"/>
      <c r="F178459" s="96"/>
      <c r="G178459" s="96"/>
      <c r="H178459" s="137"/>
    </row>
    <row r="178460" spans="2:8" x14ac:dyDescent="0.25">
      <c r="B178460" s="96"/>
      <c r="C178460" s="96"/>
      <c r="D178460" s="96"/>
      <c r="E178460" s="96"/>
      <c r="F178460" s="96"/>
      <c r="G178460" s="96"/>
      <c r="H178460" s="137"/>
    </row>
    <row r="178461" spans="2:8" x14ac:dyDescent="0.25">
      <c r="B178461" s="96"/>
      <c r="C178461" s="96"/>
      <c r="D178461" s="96"/>
      <c r="E178461" s="96"/>
      <c r="F178461" s="96"/>
      <c r="G178461" s="96"/>
      <c r="H178461" s="137"/>
    </row>
    <row r="178462" spans="2:8" x14ac:dyDescent="0.25">
      <c r="B178462" s="96"/>
      <c r="C178462" s="96"/>
      <c r="D178462" s="96"/>
      <c r="E178462" s="96"/>
      <c r="F178462" s="96"/>
      <c r="G178462" s="96"/>
      <c r="H178462" s="137"/>
    </row>
    <row r="178463" spans="2:8" x14ac:dyDescent="0.25">
      <c r="B178463" s="96"/>
      <c r="C178463" s="96"/>
      <c r="D178463" s="96"/>
      <c r="E178463" s="96"/>
      <c r="F178463" s="96"/>
      <c r="G178463" s="96"/>
      <c r="H178463" s="137"/>
    </row>
    <row r="178579" spans="2:8" x14ac:dyDescent="0.25">
      <c r="B178579" s="96"/>
      <c r="C178579" s="96"/>
      <c r="D178579" s="96"/>
      <c r="E178579" s="96"/>
      <c r="F178579" s="96"/>
      <c r="G178579" s="96"/>
      <c r="H178579" s="137"/>
    </row>
    <row r="178580" spans="2:8" x14ac:dyDescent="0.25">
      <c r="B178580" s="96"/>
      <c r="C178580" s="96"/>
      <c r="D178580" s="96"/>
      <c r="E178580" s="96"/>
      <c r="F178580" s="96"/>
      <c r="G178580" s="96"/>
      <c r="H178580" s="137"/>
    </row>
    <row r="178581" spans="2:8" x14ac:dyDescent="0.25">
      <c r="B178581" s="96"/>
      <c r="C178581" s="96"/>
      <c r="D178581" s="96"/>
      <c r="E178581" s="96"/>
      <c r="F178581" s="96"/>
      <c r="G178581" s="96"/>
      <c r="H178581" s="137"/>
    </row>
    <row r="178582" spans="2:8" x14ac:dyDescent="0.25">
      <c r="B178582" s="96"/>
      <c r="C178582" s="96"/>
      <c r="D178582" s="96"/>
      <c r="E178582" s="96"/>
      <c r="F178582" s="96"/>
      <c r="G178582" s="96"/>
      <c r="H178582" s="137"/>
    </row>
    <row r="178583" spans="2:8" x14ac:dyDescent="0.25">
      <c r="B178583" s="96"/>
      <c r="C178583" s="96"/>
      <c r="D178583" s="96"/>
      <c r="E178583" s="96"/>
      <c r="F178583" s="96"/>
      <c r="G178583" s="96"/>
      <c r="H178583" s="137"/>
    </row>
    <row r="178699" spans="2:8" x14ac:dyDescent="0.25">
      <c r="B178699" s="96"/>
      <c r="C178699" s="96"/>
      <c r="D178699" s="96"/>
      <c r="E178699" s="96"/>
      <c r="F178699" s="96"/>
      <c r="G178699" s="96"/>
      <c r="H178699" s="137"/>
    </row>
    <row r="178700" spans="2:8" x14ac:dyDescent="0.25">
      <c r="B178700" s="96"/>
      <c r="C178700" s="96"/>
      <c r="D178700" s="96"/>
      <c r="E178700" s="96"/>
      <c r="F178700" s="96"/>
      <c r="G178700" s="96"/>
      <c r="H178700" s="137"/>
    </row>
    <row r="178701" spans="2:8" x14ac:dyDescent="0.25">
      <c r="B178701" s="96"/>
      <c r="C178701" s="96"/>
      <c r="D178701" s="96"/>
      <c r="E178701" s="96"/>
      <c r="F178701" s="96"/>
      <c r="G178701" s="96"/>
      <c r="H178701" s="137"/>
    </row>
    <row r="178702" spans="2:8" x14ac:dyDescent="0.25">
      <c r="B178702" s="96"/>
      <c r="C178702" s="96"/>
      <c r="D178702" s="96"/>
      <c r="E178702" s="96"/>
      <c r="F178702" s="96"/>
      <c r="G178702" s="96"/>
      <c r="H178702" s="137"/>
    </row>
    <row r="178703" spans="2:8" x14ac:dyDescent="0.25">
      <c r="B178703" s="96"/>
      <c r="C178703" s="96"/>
      <c r="D178703" s="96"/>
      <c r="E178703" s="96"/>
      <c r="F178703" s="96"/>
      <c r="G178703" s="96"/>
      <c r="H178703" s="137"/>
    </row>
    <row r="178819" spans="2:8" x14ac:dyDescent="0.25">
      <c r="B178819" s="96"/>
      <c r="C178819" s="96"/>
      <c r="D178819" s="96"/>
      <c r="E178819" s="96"/>
      <c r="F178819" s="96"/>
      <c r="G178819" s="96"/>
      <c r="H178819" s="137"/>
    </row>
    <row r="178820" spans="2:8" x14ac:dyDescent="0.25">
      <c r="B178820" s="96"/>
      <c r="C178820" s="96"/>
      <c r="D178820" s="96"/>
      <c r="E178820" s="96"/>
      <c r="F178820" s="96"/>
      <c r="G178820" s="96"/>
      <c r="H178820" s="137"/>
    </row>
    <row r="178821" spans="2:8" x14ac:dyDescent="0.25">
      <c r="B178821" s="96"/>
      <c r="C178821" s="96"/>
      <c r="D178821" s="96"/>
      <c r="E178821" s="96"/>
      <c r="F178821" s="96"/>
      <c r="G178821" s="96"/>
      <c r="H178821" s="137"/>
    </row>
    <row r="178822" spans="2:8" x14ac:dyDescent="0.25">
      <c r="B178822" s="96"/>
      <c r="C178822" s="96"/>
      <c r="D178822" s="96"/>
      <c r="E178822" s="96"/>
      <c r="F178822" s="96"/>
      <c r="G178822" s="96"/>
      <c r="H178822" s="137"/>
    </row>
    <row r="178823" spans="2:8" x14ac:dyDescent="0.25">
      <c r="B178823" s="96"/>
      <c r="C178823" s="96"/>
      <c r="D178823" s="96"/>
      <c r="E178823" s="96"/>
      <c r="F178823" s="96"/>
      <c r="G178823" s="96"/>
      <c r="H178823" s="137"/>
    </row>
    <row r="178939" spans="2:8" x14ac:dyDescent="0.25">
      <c r="B178939" s="96"/>
      <c r="C178939" s="96"/>
      <c r="D178939" s="96"/>
      <c r="E178939" s="96"/>
      <c r="F178939" s="96"/>
      <c r="G178939" s="96"/>
      <c r="H178939" s="137"/>
    </row>
    <row r="178940" spans="2:8" x14ac:dyDescent="0.25">
      <c r="B178940" s="96"/>
      <c r="C178940" s="96"/>
      <c r="D178940" s="96"/>
      <c r="E178940" s="96"/>
      <c r="F178940" s="96"/>
      <c r="G178940" s="96"/>
      <c r="H178940" s="137"/>
    </row>
    <row r="178941" spans="2:8" x14ac:dyDescent="0.25">
      <c r="B178941" s="96"/>
      <c r="C178941" s="96"/>
      <c r="D178941" s="96"/>
      <c r="E178941" s="96"/>
      <c r="F178941" s="96"/>
      <c r="G178941" s="96"/>
      <c r="H178941" s="137"/>
    </row>
    <row r="178942" spans="2:8" x14ac:dyDescent="0.25">
      <c r="B178942" s="96"/>
      <c r="C178942" s="96"/>
      <c r="D178942" s="96"/>
      <c r="E178942" s="96"/>
      <c r="F178942" s="96"/>
      <c r="G178942" s="96"/>
      <c r="H178942" s="137"/>
    </row>
    <row r="178943" spans="2:8" x14ac:dyDescent="0.25">
      <c r="B178943" s="96"/>
      <c r="C178943" s="96"/>
      <c r="D178943" s="96"/>
      <c r="E178943" s="96"/>
      <c r="F178943" s="96"/>
      <c r="G178943" s="96"/>
      <c r="H178943" s="137"/>
    </row>
    <row r="179059" spans="2:8" x14ac:dyDescent="0.25">
      <c r="B179059" s="96"/>
      <c r="C179059" s="96"/>
      <c r="D179059" s="96"/>
      <c r="E179059" s="96"/>
      <c r="F179059" s="96"/>
      <c r="G179059" s="96"/>
      <c r="H179059" s="137"/>
    </row>
    <row r="179060" spans="2:8" x14ac:dyDescent="0.25">
      <c r="B179060" s="96"/>
      <c r="C179060" s="96"/>
      <c r="D179060" s="96"/>
      <c r="E179060" s="96"/>
      <c r="F179060" s="96"/>
      <c r="G179060" s="96"/>
      <c r="H179060" s="137"/>
    </row>
    <row r="179061" spans="2:8" x14ac:dyDescent="0.25">
      <c r="B179061" s="96"/>
      <c r="C179061" s="96"/>
      <c r="D179061" s="96"/>
      <c r="E179061" s="96"/>
      <c r="F179061" s="96"/>
      <c r="G179061" s="96"/>
      <c r="H179061" s="137"/>
    </row>
    <row r="179062" spans="2:8" x14ac:dyDescent="0.25">
      <c r="B179062" s="96"/>
      <c r="C179062" s="96"/>
      <c r="D179062" s="96"/>
      <c r="E179062" s="96"/>
      <c r="F179062" s="96"/>
      <c r="G179062" s="96"/>
      <c r="H179062" s="137"/>
    </row>
    <row r="179063" spans="2:8" x14ac:dyDescent="0.25">
      <c r="B179063" s="96"/>
      <c r="C179063" s="96"/>
      <c r="D179063" s="96"/>
      <c r="E179063" s="96"/>
      <c r="F179063" s="96"/>
      <c r="G179063" s="96"/>
      <c r="H179063" s="137"/>
    </row>
    <row r="179179" spans="2:8" x14ac:dyDescent="0.25">
      <c r="B179179" s="96"/>
      <c r="C179179" s="96"/>
      <c r="D179179" s="96"/>
      <c r="E179179" s="96"/>
      <c r="F179179" s="96"/>
      <c r="G179179" s="96"/>
      <c r="H179179" s="137"/>
    </row>
    <row r="179180" spans="2:8" x14ac:dyDescent="0.25">
      <c r="B179180" s="96"/>
      <c r="C179180" s="96"/>
      <c r="D179180" s="96"/>
      <c r="E179180" s="96"/>
      <c r="F179180" s="96"/>
      <c r="G179180" s="96"/>
      <c r="H179180" s="137"/>
    </row>
    <row r="179181" spans="2:8" x14ac:dyDescent="0.25">
      <c r="B179181" s="96"/>
      <c r="C179181" s="96"/>
      <c r="D179181" s="96"/>
      <c r="E179181" s="96"/>
      <c r="F179181" s="96"/>
      <c r="G179181" s="96"/>
      <c r="H179181" s="137"/>
    </row>
    <row r="179182" spans="2:8" x14ac:dyDescent="0.25">
      <c r="B179182" s="96"/>
      <c r="C179182" s="96"/>
      <c r="D179182" s="96"/>
      <c r="E179182" s="96"/>
      <c r="F179182" s="96"/>
      <c r="G179182" s="96"/>
      <c r="H179182" s="137"/>
    </row>
    <row r="179183" spans="2:8" x14ac:dyDescent="0.25">
      <c r="B179183" s="96"/>
      <c r="C179183" s="96"/>
      <c r="D179183" s="96"/>
      <c r="E179183" s="96"/>
      <c r="F179183" s="96"/>
      <c r="G179183" s="96"/>
      <c r="H179183" s="137"/>
    </row>
    <row r="179299" spans="2:8" x14ac:dyDescent="0.25">
      <c r="B179299" s="96"/>
      <c r="C179299" s="96"/>
      <c r="D179299" s="96"/>
      <c r="E179299" s="96"/>
      <c r="F179299" s="96"/>
      <c r="G179299" s="96"/>
      <c r="H179299" s="137"/>
    </row>
    <row r="179300" spans="2:8" x14ac:dyDescent="0.25">
      <c r="B179300" s="96"/>
      <c r="C179300" s="96"/>
      <c r="D179300" s="96"/>
      <c r="E179300" s="96"/>
      <c r="F179300" s="96"/>
      <c r="G179300" s="96"/>
      <c r="H179300" s="137"/>
    </row>
    <row r="179301" spans="2:8" x14ac:dyDescent="0.25">
      <c r="B179301" s="96"/>
      <c r="C179301" s="96"/>
      <c r="D179301" s="96"/>
      <c r="E179301" s="96"/>
      <c r="F179301" s="96"/>
      <c r="G179301" s="96"/>
      <c r="H179301" s="137"/>
    </row>
    <row r="179302" spans="2:8" x14ac:dyDescent="0.25">
      <c r="B179302" s="96"/>
      <c r="C179302" s="96"/>
      <c r="D179302" s="96"/>
      <c r="E179302" s="96"/>
      <c r="F179302" s="96"/>
      <c r="G179302" s="96"/>
      <c r="H179302" s="137"/>
    </row>
    <row r="179303" spans="2:8" x14ac:dyDescent="0.25">
      <c r="B179303" s="96"/>
      <c r="C179303" s="96"/>
      <c r="D179303" s="96"/>
      <c r="E179303" s="96"/>
      <c r="F179303" s="96"/>
      <c r="G179303" s="96"/>
      <c r="H179303" s="137"/>
    </row>
    <row r="179419" spans="2:8" x14ac:dyDescent="0.25">
      <c r="B179419" s="96"/>
      <c r="C179419" s="96"/>
      <c r="D179419" s="96"/>
      <c r="E179419" s="96"/>
      <c r="F179419" s="96"/>
      <c r="G179419" s="96"/>
      <c r="H179419" s="137"/>
    </row>
    <row r="179420" spans="2:8" x14ac:dyDescent="0.25">
      <c r="B179420" s="96"/>
      <c r="C179420" s="96"/>
      <c r="D179420" s="96"/>
      <c r="E179420" s="96"/>
      <c r="F179420" s="96"/>
      <c r="G179420" s="96"/>
      <c r="H179420" s="137"/>
    </row>
    <row r="179421" spans="2:8" x14ac:dyDescent="0.25">
      <c r="B179421" s="96"/>
      <c r="C179421" s="96"/>
      <c r="D179421" s="96"/>
      <c r="E179421" s="96"/>
      <c r="F179421" s="96"/>
      <c r="G179421" s="96"/>
      <c r="H179421" s="137"/>
    </row>
    <row r="179422" spans="2:8" x14ac:dyDescent="0.25">
      <c r="B179422" s="96"/>
      <c r="C179422" s="96"/>
      <c r="D179422" s="96"/>
      <c r="E179422" s="96"/>
      <c r="F179422" s="96"/>
      <c r="G179422" s="96"/>
      <c r="H179422" s="137"/>
    </row>
    <row r="179423" spans="2:8" x14ac:dyDescent="0.25">
      <c r="B179423" s="96"/>
      <c r="C179423" s="96"/>
      <c r="D179423" s="96"/>
      <c r="E179423" s="96"/>
      <c r="F179423" s="96"/>
      <c r="G179423" s="96"/>
      <c r="H179423" s="137"/>
    </row>
    <row r="179539" spans="2:8" x14ac:dyDescent="0.25">
      <c r="B179539" s="96"/>
      <c r="C179539" s="96"/>
      <c r="D179539" s="96"/>
      <c r="E179539" s="96"/>
      <c r="F179539" s="96"/>
      <c r="G179539" s="96"/>
      <c r="H179539" s="137"/>
    </row>
    <row r="179540" spans="2:8" x14ac:dyDescent="0.25">
      <c r="B179540" s="96"/>
      <c r="C179540" s="96"/>
      <c r="D179540" s="96"/>
      <c r="E179540" s="96"/>
      <c r="F179540" s="96"/>
      <c r="G179540" s="96"/>
      <c r="H179540" s="137"/>
    </row>
    <row r="179541" spans="2:8" x14ac:dyDescent="0.25">
      <c r="B179541" s="96"/>
      <c r="C179541" s="96"/>
      <c r="D179541" s="96"/>
      <c r="E179541" s="96"/>
      <c r="F179541" s="96"/>
      <c r="G179541" s="96"/>
      <c r="H179541" s="137"/>
    </row>
    <row r="179542" spans="2:8" x14ac:dyDescent="0.25">
      <c r="B179542" s="96"/>
      <c r="C179542" s="96"/>
      <c r="D179542" s="96"/>
      <c r="E179542" s="96"/>
      <c r="F179542" s="96"/>
      <c r="G179542" s="96"/>
      <c r="H179542" s="137"/>
    </row>
    <row r="179543" spans="2:8" x14ac:dyDescent="0.25">
      <c r="B179543" s="96"/>
      <c r="C179543" s="96"/>
      <c r="D179543" s="96"/>
      <c r="E179543" s="96"/>
      <c r="F179543" s="96"/>
      <c r="G179543" s="96"/>
      <c r="H179543" s="137"/>
    </row>
    <row r="179659" spans="2:8" x14ac:dyDescent="0.25">
      <c r="B179659" s="96"/>
      <c r="C179659" s="96"/>
      <c r="D179659" s="96"/>
      <c r="E179659" s="96"/>
      <c r="F179659" s="96"/>
      <c r="G179659" s="96"/>
      <c r="H179659" s="137"/>
    </row>
    <row r="179660" spans="2:8" x14ac:dyDescent="0.25">
      <c r="B179660" s="96"/>
      <c r="C179660" s="96"/>
      <c r="D179660" s="96"/>
      <c r="E179660" s="96"/>
      <c r="F179660" s="96"/>
      <c r="G179660" s="96"/>
      <c r="H179660" s="137"/>
    </row>
    <row r="179661" spans="2:8" x14ac:dyDescent="0.25">
      <c r="B179661" s="96"/>
      <c r="C179661" s="96"/>
      <c r="D179661" s="96"/>
      <c r="E179661" s="96"/>
      <c r="F179661" s="96"/>
      <c r="G179661" s="96"/>
      <c r="H179661" s="137"/>
    </row>
    <row r="179662" spans="2:8" x14ac:dyDescent="0.25">
      <c r="B179662" s="96"/>
      <c r="C179662" s="96"/>
      <c r="D179662" s="96"/>
      <c r="E179662" s="96"/>
      <c r="F179662" s="96"/>
      <c r="G179662" s="96"/>
      <c r="H179662" s="137"/>
    </row>
    <row r="179663" spans="2:8" x14ac:dyDescent="0.25">
      <c r="B179663" s="96"/>
      <c r="C179663" s="96"/>
      <c r="D179663" s="96"/>
      <c r="E179663" s="96"/>
      <c r="F179663" s="96"/>
      <c r="G179663" s="96"/>
      <c r="H179663" s="137"/>
    </row>
    <row r="179779" spans="2:8" x14ac:dyDescent="0.25">
      <c r="B179779" s="96"/>
      <c r="C179779" s="96"/>
      <c r="D179779" s="96"/>
      <c r="E179779" s="96"/>
      <c r="F179779" s="96"/>
      <c r="G179779" s="96"/>
      <c r="H179779" s="137"/>
    </row>
    <row r="179780" spans="2:8" x14ac:dyDescent="0.25">
      <c r="B179780" s="96"/>
      <c r="C179780" s="96"/>
      <c r="D179780" s="96"/>
      <c r="E179780" s="96"/>
      <c r="F179780" s="96"/>
      <c r="G179780" s="96"/>
      <c r="H179780" s="137"/>
    </row>
    <row r="179781" spans="2:8" x14ac:dyDescent="0.25">
      <c r="B179781" s="96"/>
      <c r="C179781" s="96"/>
      <c r="D179781" s="96"/>
      <c r="E179781" s="96"/>
      <c r="F179781" s="96"/>
      <c r="G179781" s="96"/>
      <c r="H179781" s="137"/>
    </row>
    <row r="179782" spans="2:8" x14ac:dyDescent="0.25">
      <c r="B179782" s="96"/>
      <c r="C179782" s="96"/>
      <c r="D179782" s="96"/>
      <c r="E179782" s="96"/>
      <c r="F179782" s="96"/>
      <c r="G179782" s="96"/>
      <c r="H179782" s="137"/>
    </row>
    <row r="179783" spans="2:8" x14ac:dyDescent="0.25">
      <c r="B179783" s="96"/>
      <c r="C179783" s="96"/>
      <c r="D179783" s="96"/>
      <c r="E179783" s="96"/>
      <c r="F179783" s="96"/>
      <c r="G179783" s="96"/>
      <c r="H179783" s="137"/>
    </row>
    <row r="179899" spans="2:8" x14ac:dyDescent="0.25">
      <c r="B179899" s="96"/>
      <c r="C179899" s="96"/>
      <c r="D179899" s="96"/>
      <c r="E179899" s="96"/>
      <c r="F179899" s="96"/>
      <c r="G179899" s="96"/>
      <c r="H179899" s="137"/>
    </row>
    <row r="179900" spans="2:8" x14ac:dyDescent="0.25">
      <c r="B179900" s="96"/>
      <c r="C179900" s="96"/>
      <c r="D179900" s="96"/>
      <c r="E179900" s="96"/>
      <c r="F179900" s="96"/>
      <c r="G179900" s="96"/>
      <c r="H179900" s="137"/>
    </row>
    <row r="179901" spans="2:8" x14ac:dyDescent="0.25">
      <c r="B179901" s="96"/>
      <c r="C179901" s="96"/>
      <c r="D179901" s="96"/>
      <c r="E179901" s="96"/>
      <c r="F179901" s="96"/>
      <c r="G179901" s="96"/>
      <c r="H179901" s="137"/>
    </row>
    <row r="179902" spans="2:8" x14ac:dyDescent="0.25">
      <c r="B179902" s="96"/>
      <c r="C179902" s="96"/>
      <c r="D179902" s="96"/>
      <c r="E179902" s="96"/>
      <c r="F179902" s="96"/>
      <c r="G179902" s="96"/>
      <c r="H179902" s="137"/>
    </row>
    <row r="179903" spans="2:8" x14ac:dyDescent="0.25">
      <c r="B179903" s="96"/>
      <c r="C179903" s="96"/>
      <c r="D179903" s="96"/>
      <c r="E179903" s="96"/>
      <c r="F179903" s="96"/>
      <c r="G179903" s="96"/>
      <c r="H179903" s="137"/>
    </row>
    <row r="180019" spans="2:8" x14ac:dyDescent="0.25">
      <c r="B180019" s="96"/>
      <c r="C180019" s="96"/>
      <c r="D180019" s="96"/>
      <c r="E180019" s="96"/>
      <c r="F180019" s="96"/>
      <c r="G180019" s="96"/>
      <c r="H180019" s="137"/>
    </row>
    <row r="180020" spans="2:8" x14ac:dyDescent="0.25">
      <c r="B180020" s="96"/>
      <c r="C180020" s="96"/>
      <c r="D180020" s="96"/>
      <c r="E180020" s="96"/>
      <c r="F180020" s="96"/>
      <c r="G180020" s="96"/>
      <c r="H180020" s="137"/>
    </row>
    <row r="180021" spans="2:8" x14ac:dyDescent="0.25">
      <c r="B180021" s="96"/>
      <c r="C180021" s="96"/>
      <c r="D180021" s="96"/>
      <c r="E180021" s="96"/>
      <c r="F180021" s="96"/>
      <c r="G180021" s="96"/>
      <c r="H180021" s="137"/>
    </row>
    <row r="180022" spans="2:8" x14ac:dyDescent="0.25">
      <c r="B180022" s="96"/>
      <c r="C180022" s="96"/>
      <c r="D180022" s="96"/>
      <c r="E180022" s="96"/>
      <c r="F180022" s="96"/>
      <c r="G180022" s="96"/>
      <c r="H180022" s="137"/>
    </row>
    <row r="180023" spans="2:8" x14ac:dyDescent="0.25">
      <c r="B180023" s="96"/>
      <c r="C180023" s="96"/>
      <c r="D180023" s="96"/>
      <c r="E180023" s="96"/>
      <c r="F180023" s="96"/>
      <c r="G180023" s="96"/>
      <c r="H180023" s="137"/>
    </row>
    <row r="180139" spans="2:8" x14ac:dyDescent="0.25">
      <c r="B180139" s="96"/>
      <c r="C180139" s="96"/>
      <c r="D180139" s="96"/>
      <c r="E180139" s="96"/>
      <c r="F180139" s="96"/>
      <c r="G180139" s="96"/>
      <c r="H180139" s="137"/>
    </row>
    <row r="180140" spans="2:8" x14ac:dyDescent="0.25">
      <c r="B180140" s="96"/>
      <c r="C180140" s="96"/>
      <c r="D180140" s="96"/>
      <c r="E180140" s="96"/>
      <c r="F180140" s="96"/>
      <c r="G180140" s="96"/>
      <c r="H180140" s="137"/>
    </row>
    <row r="180141" spans="2:8" x14ac:dyDescent="0.25">
      <c r="B180141" s="96"/>
      <c r="C180141" s="96"/>
      <c r="D180141" s="96"/>
      <c r="E180141" s="96"/>
      <c r="F180141" s="96"/>
      <c r="G180141" s="96"/>
      <c r="H180141" s="137"/>
    </row>
    <row r="180142" spans="2:8" x14ac:dyDescent="0.25">
      <c r="B180142" s="96"/>
      <c r="C180142" s="96"/>
      <c r="D180142" s="96"/>
      <c r="E180142" s="96"/>
      <c r="F180142" s="96"/>
      <c r="G180142" s="96"/>
      <c r="H180142" s="137"/>
    </row>
    <row r="180143" spans="2:8" x14ac:dyDescent="0.25">
      <c r="B180143" s="96"/>
      <c r="C180143" s="96"/>
      <c r="D180143" s="96"/>
      <c r="E180143" s="96"/>
      <c r="F180143" s="96"/>
      <c r="G180143" s="96"/>
      <c r="H180143" s="137"/>
    </row>
    <row r="180259" spans="2:8" x14ac:dyDescent="0.25">
      <c r="B180259" s="96"/>
      <c r="C180259" s="96"/>
      <c r="D180259" s="96"/>
      <c r="E180259" s="96"/>
      <c r="F180259" s="96"/>
      <c r="G180259" s="96"/>
      <c r="H180259" s="137"/>
    </row>
    <row r="180260" spans="2:8" x14ac:dyDescent="0.25">
      <c r="B180260" s="96"/>
      <c r="C180260" s="96"/>
      <c r="D180260" s="96"/>
      <c r="E180260" s="96"/>
      <c r="F180260" s="96"/>
      <c r="G180260" s="96"/>
      <c r="H180260" s="137"/>
    </row>
    <row r="180261" spans="2:8" x14ac:dyDescent="0.25">
      <c r="B180261" s="96"/>
      <c r="C180261" s="96"/>
      <c r="D180261" s="96"/>
      <c r="E180261" s="96"/>
      <c r="F180261" s="96"/>
      <c r="G180261" s="96"/>
      <c r="H180261" s="137"/>
    </row>
    <row r="180262" spans="2:8" x14ac:dyDescent="0.25">
      <c r="B180262" s="96"/>
      <c r="C180262" s="96"/>
      <c r="D180262" s="96"/>
      <c r="E180262" s="96"/>
      <c r="F180262" s="96"/>
      <c r="G180262" s="96"/>
      <c r="H180262" s="137"/>
    </row>
    <row r="180263" spans="2:8" x14ac:dyDescent="0.25">
      <c r="B180263" s="96"/>
      <c r="C180263" s="96"/>
      <c r="D180263" s="96"/>
      <c r="E180263" s="96"/>
      <c r="F180263" s="96"/>
      <c r="G180263" s="96"/>
      <c r="H180263" s="137"/>
    </row>
    <row r="180379" spans="2:8" x14ac:dyDescent="0.25">
      <c r="B180379" s="96"/>
      <c r="C180379" s="96"/>
      <c r="D180379" s="96"/>
      <c r="E180379" s="96"/>
      <c r="F180379" s="96"/>
      <c r="G180379" s="96"/>
      <c r="H180379" s="137"/>
    </row>
    <row r="180380" spans="2:8" x14ac:dyDescent="0.25">
      <c r="B180380" s="96"/>
      <c r="C180380" s="96"/>
      <c r="D180380" s="96"/>
      <c r="E180380" s="96"/>
      <c r="F180380" s="96"/>
      <c r="G180380" s="96"/>
      <c r="H180380" s="137"/>
    </row>
    <row r="180381" spans="2:8" x14ac:dyDescent="0.25">
      <c r="B180381" s="96"/>
      <c r="C180381" s="96"/>
      <c r="D180381" s="96"/>
      <c r="E180381" s="96"/>
      <c r="F180381" s="96"/>
      <c r="G180381" s="96"/>
      <c r="H180381" s="137"/>
    </row>
    <row r="180382" spans="2:8" x14ac:dyDescent="0.25">
      <c r="B180382" s="96"/>
      <c r="C180382" s="96"/>
      <c r="D180382" s="96"/>
      <c r="E180382" s="96"/>
      <c r="F180382" s="96"/>
      <c r="G180382" s="96"/>
      <c r="H180382" s="137"/>
    </row>
    <row r="180383" spans="2:8" x14ac:dyDescent="0.25">
      <c r="B180383" s="96"/>
      <c r="C180383" s="96"/>
      <c r="D180383" s="96"/>
      <c r="E180383" s="96"/>
      <c r="F180383" s="96"/>
      <c r="G180383" s="96"/>
      <c r="H180383" s="137"/>
    </row>
    <row r="180499" spans="2:8" x14ac:dyDescent="0.25">
      <c r="B180499" s="96"/>
      <c r="C180499" s="96"/>
      <c r="D180499" s="96"/>
      <c r="E180499" s="96"/>
      <c r="F180499" s="96"/>
      <c r="G180499" s="96"/>
      <c r="H180499" s="137"/>
    </row>
    <row r="180500" spans="2:8" x14ac:dyDescent="0.25">
      <c r="B180500" s="96"/>
      <c r="C180500" s="96"/>
      <c r="D180500" s="96"/>
      <c r="E180500" s="96"/>
      <c r="F180500" s="96"/>
      <c r="G180500" s="96"/>
      <c r="H180500" s="137"/>
    </row>
    <row r="180501" spans="2:8" x14ac:dyDescent="0.25">
      <c r="B180501" s="96"/>
      <c r="C180501" s="96"/>
      <c r="D180501" s="96"/>
      <c r="E180501" s="96"/>
      <c r="F180501" s="96"/>
      <c r="G180501" s="96"/>
      <c r="H180501" s="137"/>
    </row>
    <row r="180502" spans="2:8" x14ac:dyDescent="0.25">
      <c r="B180502" s="96"/>
      <c r="C180502" s="96"/>
      <c r="D180502" s="96"/>
      <c r="E180502" s="96"/>
      <c r="F180502" s="96"/>
      <c r="G180502" s="96"/>
      <c r="H180502" s="137"/>
    </row>
    <row r="180503" spans="2:8" x14ac:dyDescent="0.25">
      <c r="B180503" s="96"/>
      <c r="C180503" s="96"/>
      <c r="D180503" s="96"/>
      <c r="E180503" s="96"/>
      <c r="F180503" s="96"/>
      <c r="G180503" s="96"/>
      <c r="H180503" s="137"/>
    </row>
    <row r="180619" spans="2:8" x14ac:dyDescent="0.25">
      <c r="B180619" s="96"/>
      <c r="C180619" s="96"/>
      <c r="D180619" s="96"/>
      <c r="E180619" s="96"/>
      <c r="F180619" s="96"/>
      <c r="G180619" s="96"/>
      <c r="H180619" s="137"/>
    </row>
    <row r="180620" spans="2:8" x14ac:dyDescent="0.25">
      <c r="B180620" s="96"/>
      <c r="C180620" s="96"/>
      <c r="D180620" s="96"/>
      <c r="E180620" s="96"/>
      <c r="F180620" s="96"/>
      <c r="G180620" s="96"/>
      <c r="H180620" s="137"/>
    </row>
    <row r="180621" spans="2:8" x14ac:dyDescent="0.25">
      <c r="B180621" s="96"/>
      <c r="C180621" s="96"/>
      <c r="D180621" s="96"/>
      <c r="E180621" s="96"/>
      <c r="F180621" s="96"/>
      <c r="G180621" s="96"/>
      <c r="H180621" s="137"/>
    </row>
    <row r="180622" spans="2:8" x14ac:dyDescent="0.25">
      <c r="B180622" s="96"/>
      <c r="C180622" s="96"/>
      <c r="D180622" s="96"/>
      <c r="E180622" s="96"/>
      <c r="F180622" s="96"/>
      <c r="G180622" s="96"/>
      <c r="H180622" s="137"/>
    </row>
    <row r="180623" spans="2:8" x14ac:dyDescent="0.25">
      <c r="B180623" s="96"/>
      <c r="C180623" s="96"/>
      <c r="D180623" s="96"/>
      <c r="E180623" s="96"/>
      <c r="F180623" s="96"/>
      <c r="G180623" s="96"/>
      <c r="H180623" s="137"/>
    </row>
    <row r="180739" spans="2:8" x14ac:dyDescent="0.25">
      <c r="B180739" s="96"/>
      <c r="C180739" s="96"/>
      <c r="D180739" s="96"/>
      <c r="E180739" s="96"/>
      <c r="F180739" s="96"/>
      <c r="G180739" s="96"/>
      <c r="H180739" s="137"/>
    </row>
    <row r="180740" spans="2:8" x14ac:dyDescent="0.25">
      <c r="B180740" s="96"/>
      <c r="C180740" s="96"/>
      <c r="D180740" s="96"/>
      <c r="E180740" s="96"/>
      <c r="F180740" s="96"/>
      <c r="G180740" s="96"/>
      <c r="H180740" s="137"/>
    </row>
    <row r="180741" spans="2:8" x14ac:dyDescent="0.25">
      <c r="B180741" s="96"/>
      <c r="C180741" s="96"/>
      <c r="D180741" s="96"/>
      <c r="E180741" s="96"/>
      <c r="F180741" s="96"/>
      <c r="G180741" s="96"/>
      <c r="H180741" s="137"/>
    </row>
    <row r="180742" spans="2:8" x14ac:dyDescent="0.25">
      <c r="B180742" s="96"/>
      <c r="C180742" s="96"/>
      <c r="D180742" s="96"/>
      <c r="E180742" s="96"/>
      <c r="F180742" s="96"/>
      <c r="G180742" s="96"/>
      <c r="H180742" s="137"/>
    </row>
    <row r="180743" spans="2:8" x14ac:dyDescent="0.25">
      <c r="B180743" s="96"/>
      <c r="C180743" s="96"/>
      <c r="D180743" s="96"/>
      <c r="E180743" s="96"/>
      <c r="F180743" s="96"/>
      <c r="G180743" s="96"/>
      <c r="H180743" s="137"/>
    </row>
    <row r="180859" spans="2:8" x14ac:dyDescent="0.25">
      <c r="B180859" s="96"/>
      <c r="C180859" s="96"/>
      <c r="D180859" s="96"/>
      <c r="E180859" s="96"/>
      <c r="F180859" s="96"/>
      <c r="G180859" s="96"/>
      <c r="H180859" s="137"/>
    </row>
    <row r="180860" spans="2:8" x14ac:dyDescent="0.25">
      <c r="B180860" s="96"/>
      <c r="C180860" s="96"/>
      <c r="D180860" s="96"/>
      <c r="E180860" s="96"/>
      <c r="F180860" s="96"/>
      <c r="G180860" s="96"/>
      <c r="H180860" s="137"/>
    </row>
    <row r="180861" spans="2:8" x14ac:dyDescent="0.25">
      <c r="B180861" s="96"/>
      <c r="C180861" s="96"/>
      <c r="D180861" s="96"/>
      <c r="E180861" s="96"/>
      <c r="F180861" s="96"/>
      <c r="G180861" s="96"/>
      <c r="H180861" s="137"/>
    </row>
    <row r="180862" spans="2:8" x14ac:dyDescent="0.25">
      <c r="B180862" s="96"/>
      <c r="C180862" s="96"/>
      <c r="D180862" s="96"/>
      <c r="E180862" s="96"/>
      <c r="F180862" s="96"/>
      <c r="G180862" s="96"/>
      <c r="H180862" s="137"/>
    </row>
    <row r="180863" spans="2:8" x14ac:dyDescent="0.25">
      <c r="B180863" s="96"/>
      <c r="C180863" s="96"/>
      <c r="D180863" s="96"/>
      <c r="E180863" s="96"/>
      <c r="F180863" s="96"/>
      <c r="G180863" s="96"/>
      <c r="H180863" s="137"/>
    </row>
    <row r="180979" spans="2:8" x14ac:dyDescent="0.25">
      <c r="B180979" s="96"/>
      <c r="C180979" s="96"/>
      <c r="D180979" s="96"/>
      <c r="E180979" s="96"/>
      <c r="F180979" s="96"/>
      <c r="G180979" s="96"/>
      <c r="H180979" s="137"/>
    </row>
    <row r="180980" spans="2:8" x14ac:dyDescent="0.25">
      <c r="B180980" s="96"/>
      <c r="C180980" s="96"/>
      <c r="D180980" s="96"/>
      <c r="E180980" s="96"/>
      <c r="F180980" s="96"/>
      <c r="G180980" s="96"/>
      <c r="H180980" s="137"/>
    </row>
    <row r="180981" spans="2:8" x14ac:dyDescent="0.25">
      <c r="B180981" s="96"/>
      <c r="C180981" s="96"/>
      <c r="D180981" s="96"/>
      <c r="E180981" s="96"/>
      <c r="F180981" s="96"/>
      <c r="G180981" s="96"/>
      <c r="H180981" s="137"/>
    </row>
    <row r="180982" spans="2:8" x14ac:dyDescent="0.25">
      <c r="B180982" s="96"/>
      <c r="C180982" s="96"/>
      <c r="D180982" s="96"/>
      <c r="E180982" s="96"/>
      <c r="F180982" s="96"/>
      <c r="G180982" s="96"/>
      <c r="H180982" s="137"/>
    </row>
    <row r="180983" spans="2:8" x14ac:dyDescent="0.25">
      <c r="B180983" s="96"/>
      <c r="C180983" s="96"/>
      <c r="D180983" s="96"/>
      <c r="E180983" s="96"/>
      <c r="F180983" s="96"/>
      <c r="G180983" s="96"/>
      <c r="H180983" s="137"/>
    </row>
    <row r="181099" spans="2:8" x14ac:dyDescent="0.25">
      <c r="B181099" s="96"/>
      <c r="C181099" s="96"/>
      <c r="D181099" s="96"/>
      <c r="E181099" s="96"/>
      <c r="F181099" s="96"/>
      <c r="G181099" s="96"/>
      <c r="H181099" s="137"/>
    </row>
    <row r="181100" spans="2:8" x14ac:dyDescent="0.25">
      <c r="B181100" s="96"/>
      <c r="C181100" s="96"/>
      <c r="D181100" s="96"/>
      <c r="E181100" s="96"/>
      <c r="F181100" s="96"/>
      <c r="G181100" s="96"/>
      <c r="H181100" s="137"/>
    </row>
    <row r="181101" spans="2:8" x14ac:dyDescent="0.25">
      <c r="B181101" s="96"/>
      <c r="C181101" s="96"/>
      <c r="D181101" s="96"/>
      <c r="E181101" s="96"/>
      <c r="F181101" s="96"/>
      <c r="G181101" s="96"/>
      <c r="H181101" s="137"/>
    </row>
    <row r="181102" spans="2:8" x14ac:dyDescent="0.25">
      <c r="B181102" s="96"/>
      <c r="C181102" s="96"/>
      <c r="D181102" s="96"/>
      <c r="E181102" s="96"/>
      <c r="F181102" s="96"/>
      <c r="G181102" s="96"/>
      <c r="H181102" s="137"/>
    </row>
    <row r="181103" spans="2:8" x14ac:dyDescent="0.25">
      <c r="B181103" s="96"/>
      <c r="C181103" s="96"/>
      <c r="D181103" s="96"/>
      <c r="E181103" s="96"/>
      <c r="F181103" s="96"/>
      <c r="G181103" s="96"/>
      <c r="H181103" s="137"/>
    </row>
    <row r="181219" spans="2:8" x14ac:dyDescent="0.25">
      <c r="B181219" s="96"/>
      <c r="C181219" s="96"/>
      <c r="D181219" s="96"/>
      <c r="E181219" s="96"/>
      <c r="F181219" s="96"/>
      <c r="G181219" s="96"/>
      <c r="H181219" s="137"/>
    </row>
    <row r="181220" spans="2:8" x14ac:dyDescent="0.25">
      <c r="B181220" s="96"/>
      <c r="C181220" s="96"/>
      <c r="D181220" s="96"/>
      <c r="E181220" s="96"/>
      <c r="F181220" s="96"/>
      <c r="G181220" s="96"/>
      <c r="H181220" s="137"/>
    </row>
    <row r="181221" spans="2:8" x14ac:dyDescent="0.25">
      <c r="B181221" s="96"/>
      <c r="C181221" s="96"/>
      <c r="D181221" s="96"/>
      <c r="E181221" s="96"/>
      <c r="F181221" s="96"/>
      <c r="G181221" s="96"/>
      <c r="H181221" s="137"/>
    </row>
    <row r="181222" spans="2:8" x14ac:dyDescent="0.25">
      <c r="B181222" s="96"/>
      <c r="C181222" s="96"/>
      <c r="D181222" s="96"/>
      <c r="E181222" s="96"/>
      <c r="F181222" s="96"/>
      <c r="G181222" s="96"/>
      <c r="H181222" s="137"/>
    </row>
    <row r="181223" spans="2:8" x14ac:dyDescent="0.25">
      <c r="B181223" s="96"/>
      <c r="C181223" s="96"/>
      <c r="D181223" s="96"/>
      <c r="E181223" s="96"/>
      <c r="F181223" s="96"/>
      <c r="G181223" s="96"/>
      <c r="H181223" s="137"/>
    </row>
    <row r="181339" spans="2:8" x14ac:dyDescent="0.25">
      <c r="B181339" s="96"/>
      <c r="C181339" s="96"/>
      <c r="D181339" s="96"/>
      <c r="E181339" s="96"/>
      <c r="F181339" s="96"/>
      <c r="G181339" s="96"/>
      <c r="H181339" s="137"/>
    </row>
    <row r="181340" spans="2:8" x14ac:dyDescent="0.25">
      <c r="B181340" s="96"/>
      <c r="C181340" s="96"/>
      <c r="D181340" s="96"/>
      <c r="E181340" s="96"/>
      <c r="F181340" s="96"/>
      <c r="G181340" s="96"/>
      <c r="H181340" s="137"/>
    </row>
    <row r="181341" spans="2:8" x14ac:dyDescent="0.25">
      <c r="B181341" s="96"/>
      <c r="C181341" s="96"/>
      <c r="D181341" s="96"/>
      <c r="E181341" s="96"/>
      <c r="F181341" s="96"/>
      <c r="G181341" s="96"/>
      <c r="H181341" s="137"/>
    </row>
    <row r="181342" spans="2:8" x14ac:dyDescent="0.25">
      <c r="B181342" s="96"/>
      <c r="C181342" s="96"/>
      <c r="D181342" s="96"/>
      <c r="E181342" s="96"/>
      <c r="F181342" s="96"/>
      <c r="G181342" s="96"/>
      <c r="H181342" s="137"/>
    </row>
    <row r="181343" spans="2:8" x14ac:dyDescent="0.25">
      <c r="B181343" s="96"/>
      <c r="C181343" s="96"/>
      <c r="D181343" s="96"/>
      <c r="E181343" s="96"/>
      <c r="F181343" s="96"/>
      <c r="G181343" s="96"/>
      <c r="H181343" s="137"/>
    </row>
    <row r="181459" spans="2:8" x14ac:dyDescent="0.25">
      <c r="B181459" s="96"/>
      <c r="C181459" s="96"/>
      <c r="D181459" s="96"/>
      <c r="E181459" s="96"/>
      <c r="F181459" s="96"/>
      <c r="G181459" s="96"/>
      <c r="H181459" s="137"/>
    </row>
    <row r="181460" spans="2:8" x14ac:dyDescent="0.25">
      <c r="B181460" s="96"/>
      <c r="C181460" s="96"/>
      <c r="D181460" s="96"/>
      <c r="E181460" s="96"/>
      <c r="F181460" s="96"/>
      <c r="G181460" s="96"/>
      <c r="H181460" s="137"/>
    </row>
    <row r="181461" spans="2:8" x14ac:dyDescent="0.25">
      <c r="B181461" s="96"/>
      <c r="C181461" s="96"/>
      <c r="D181461" s="96"/>
      <c r="E181461" s="96"/>
      <c r="F181461" s="96"/>
      <c r="G181461" s="96"/>
      <c r="H181461" s="137"/>
    </row>
    <row r="181462" spans="2:8" x14ac:dyDescent="0.25">
      <c r="B181462" s="96"/>
      <c r="C181462" s="96"/>
      <c r="D181462" s="96"/>
      <c r="E181462" s="96"/>
      <c r="F181462" s="96"/>
      <c r="G181462" s="96"/>
      <c r="H181462" s="137"/>
    </row>
    <row r="181463" spans="2:8" x14ac:dyDescent="0.25">
      <c r="B181463" s="96"/>
      <c r="C181463" s="96"/>
      <c r="D181463" s="96"/>
      <c r="E181463" s="96"/>
      <c r="F181463" s="96"/>
      <c r="G181463" s="96"/>
      <c r="H181463" s="137"/>
    </row>
    <row r="181579" spans="2:8" x14ac:dyDescent="0.25">
      <c r="B181579" s="96"/>
      <c r="C181579" s="96"/>
      <c r="D181579" s="96"/>
      <c r="E181579" s="96"/>
      <c r="F181579" s="96"/>
      <c r="G181579" s="96"/>
      <c r="H181579" s="137"/>
    </row>
    <row r="181580" spans="2:8" x14ac:dyDescent="0.25">
      <c r="B181580" s="96"/>
      <c r="C181580" s="96"/>
      <c r="D181580" s="96"/>
      <c r="E181580" s="96"/>
      <c r="F181580" s="96"/>
      <c r="G181580" s="96"/>
      <c r="H181580" s="137"/>
    </row>
    <row r="181581" spans="2:8" x14ac:dyDescent="0.25">
      <c r="B181581" s="96"/>
      <c r="C181581" s="96"/>
      <c r="D181581" s="96"/>
      <c r="E181581" s="96"/>
      <c r="F181581" s="96"/>
      <c r="G181581" s="96"/>
      <c r="H181581" s="137"/>
    </row>
    <row r="181582" spans="2:8" x14ac:dyDescent="0.25">
      <c r="B181582" s="96"/>
      <c r="C181582" s="96"/>
      <c r="D181582" s="96"/>
      <c r="E181582" s="96"/>
      <c r="F181582" s="96"/>
      <c r="G181582" s="96"/>
      <c r="H181582" s="137"/>
    </row>
    <row r="181583" spans="2:8" x14ac:dyDescent="0.25">
      <c r="B181583" s="96"/>
      <c r="C181583" s="96"/>
      <c r="D181583" s="96"/>
      <c r="E181583" s="96"/>
      <c r="F181583" s="96"/>
      <c r="G181583" s="96"/>
      <c r="H181583" s="137"/>
    </row>
    <row r="181699" spans="2:8" x14ac:dyDescent="0.25">
      <c r="B181699" s="96"/>
      <c r="C181699" s="96"/>
      <c r="D181699" s="96"/>
      <c r="E181699" s="96"/>
      <c r="F181699" s="96"/>
      <c r="G181699" s="96"/>
      <c r="H181699" s="137"/>
    </row>
    <row r="181700" spans="2:8" x14ac:dyDescent="0.25">
      <c r="B181700" s="96"/>
      <c r="C181700" s="96"/>
      <c r="D181700" s="96"/>
      <c r="E181700" s="96"/>
      <c r="F181700" s="96"/>
      <c r="G181700" s="96"/>
      <c r="H181700" s="137"/>
    </row>
    <row r="181701" spans="2:8" x14ac:dyDescent="0.25">
      <c r="B181701" s="96"/>
      <c r="C181701" s="96"/>
      <c r="D181701" s="96"/>
      <c r="E181701" s="96"/>
      <c r="F181701" s="96"/>
      <c r="G181701" s="96"/>
      <c r="H181701" s="137"/>
    </row>
    <row r="181702" spans="2:8" x14ac:dyDescent="0.25">
      <c r="B181702" s="96"/>
      <c r="C181702" s="96"/>
      <c r="D181702" s="96"/>
      <c r="E181702" s="96"/>
      <c r="F181702" s="96"/>
      <c r="G181702" s="96"/>
      <c r="H181702" s="137"/>
    </row>
    <row r="181703" spans="2:8" x14ac:dyDescent="0.25">
      <c r="B181703" s="96"/>
      <c r="C181703" s="96"/>
      <c r="D181703" s="96"/>
      <c r="E181703" s="96"/>
      <c r="F181703" s="96"/>
      <c r="G181703" s="96"/>
      <c r="H181703" s="137"/>
    </row>
    <row r="181819" spans="2:8" x14ac:dyDescent="0.25">
      <c r="B181819" s="96"/>
      <c r="C181819" s="96"/>
      <c r="D181819" s="96"/>
      <c r="E181819" s="96"/>
      <c r="F181819" s="96"/>
      <c r="G181819" s="96"/>
      <c r="H181819" s="137"/>
    </row>
    <row r="181820" spans="2:8" x14ac:dyDescent="0.25">
      <c r="B181820" s="96"/>
      <c r="C181820" s="96"/>
      <c r="D181820" s="96"/>
      <c r="E181820" s="96"/>
      <c r="F181820" s="96"/>
      <c r="G181820" s="96"/>
      <c r="H181820" s="137"/>
    </row>
    <row r="181821" spans="2:8" x14ac:dyDescent="0.25">
      <c r="B181821" s="96"/>
      <c r="C181821" s="96"/>
      <c r="D181821" s="96"/>
      <c r="E181821" s="96"/>
      <c r="F181821" s="96"/>
      <c r="G181821" s="96"/>
      <c r="H181821" s="137"/>
    </row>
    <row r="181822" spans="2:8" x14ac:dyDescent="0.25">
      <c r="B181822" s="96"/>
      <c r="C181822" s="96"/>
      <c r="D181822" s="96"/>
      <c r="E181822" s="96"/>
      <c r="F181822" s="96"/>
      <c r="G181822" s="96"/>
      <c r="H181822" s="137"/>
    </row>
    <row r="181823" spans="2:8" x14ac:dyDescent="0.25">
      <c r="B181823" s="96"/>
      <c r="C181823" s="96"/>
      <c r="D181823" s="96"/>
      <c r="E181823" s="96"/>
      <c r="F181823" s="96"/>
      <c r="G181823" s="96"/>
      <c r="H181823" s="137"/>
    </row>
    <row r="181939" spans="2:8" x14ac:dyDescent="0.25">
      <c r="B181939" s="96"/>
      <c r="C181939" s="96"/>
      <c r="D181939" s="96"/>
      <c r="E181939" s="96"/>
      <c r="F181939" s="96"/>
      <c r="G181939" s="96"/>
      <c r="H181939" s="137"/>
    </row>
    <row r="181940" spans="2:8" x14ac:dyDescent="0.25">
      <c r="B181940" s="96"/>
      <c r="C181940" s="96"/>
      <c r="D181940" s="96"/>
      <c r="E181940" s="96"/>
      <c r="F181940" s="96"/>
      <c r="G181940" s="96"/>
      <c r="H181940" s="137"/>
    </row>
    <row r="181941" spans="2:8" x14ac:dyDescent="0.25">
      <c r="B181941" s="96"/>
      <c r="C181941" s="96"/>
      <c r="D181941" s="96"/>
      <c r="E181941" s="96"/>
      <c r="F181941" s="96"/>
      <c r="G181941" s="96"/>
      <c r="H181941" s="137"/>
    </row>
    <row r="181942" spans="2:8" x14ac:dyDescent="0.25">
      <c r="B181942" s="96"/>
      <c r="C181942" s="96"/>
      <c r="D181942" s="96"/>
      <c r="E181942" s="96"/>
      <c r="F181942" s="96"/>
      <c r="G181942" s="96"/>
      <c r="H181942" s="137"/>
    </row>
    <row r="181943" spans="2:8" x14ac:dyDescent="0.25">
      <c r="B181943" s="96"/>
      <c r="C181943" s="96"/>
      <c r="D181943" s="96"/>
      <c r="E181943" s="96"/>
      <c r="F181943" s="96"/>
      <c r="G181943" s="96"/>
      <c r="H181943" s="137"/>
    </row>
    <row r="182059" spans="2:8" x14ac:dyDescent="0.25">
      <c r="B182059" s="96"/>
      <c r="C182059" s="96"/>
      <c r="D182059" s="96"/>
      <c r="E182059" s="96"/>
      <c r="F182059" s="96"/>
      <c r="G182059" s="96"/>
      <c r="H182059" s="137"/>
    </row>
    <row r="182060" spans="2:8" x14ac:dyDescent="0.25">
      <c r="B182060" s="96"/>
      <c r="C182060" s="96"/>
      <c r="D182060" s="96"/>
      <c r="E182060" s="96"/>
      <c r="F182060" s="96"/>
      <c r="G182060" s="96"/>
      <c r="H182060" s="137"/>
    </row>
    <row r="182061" spans="2:8" x14ac:dyDescent="0.25">
      <c r="B182061" s="96"/>
      <c r="C182061" s="96"/>
      <c r="D182061" s="96"/>
      <c r="E182061" s="96"/>
      <c r="F182061" s="96"/>
      <c r="G182061" s="96"/>
      <c r="H182061" s="137"/>
    </row>
    <row r="182062" spans="2:8" x14ac:dyDescent="0.25">
      <c r="B182062" s="96"/>
      <c r="C182062" s="96"/>
      <c r="D182062" s="96"/>
      <c r="E182062" s="96"/>
      <c r="F182062" s="96"/>
      <c r="G182062" s="96"/>
      <c r="H182062" s="137"/>
    </row>
    <row r="182063" spans="2:8" x14ac:dyDescent="0.25">
      <c r="B182063" s="96"/>
      <c r="C182063" s="96"/>
      <c r="D182063" s="96"/>
      <c r="E182063" s="96"/>
      <c r="F182063" s="96"/>
      <c r="G182063" s="96"/>
      <c r="H182063" s="137"/>
    </row>
    <row r="182179" spans="2:8" x14ac:dyDescent="0.25">
      <c r="B182179" s="96"/>
      <c r="C182179" s="96"/>
      <c r="D182179" s="96"/>
      <c r="E182179" s="96"/>
      <c r="F182179" s="96"/>
      <c r="G182179" s="96"/>
      <c r="H182179" s="137"/>
    </row>
    <row r="182180" spans="2:8" x14ac:dyDescent="0.25">
      <c r="B182180" s="96"/>
      <c r="C182180" s="96"/>
      <c r="D182180" s="96"/>
      <c r="E182180" s="96"/>
      <c r="F182180" s="96"/>
      <c r="G182180" s="96"/>
      <c r="H182180" s="137"/>
    </row>
    <row r="182181" spans="2:8" x14ac:dyDescent="0.25">
      <c r="B182181" s="96"/>
      <c r="C182181" s="96"/>
      <c r="D182181" s="96"/>
      <c r="E182181" s="96"/>
      <c r="F182181" s="96"/>
      <c r="G182181" s="96"/>
      <c r="H182181" s="137"/>
    </row>
    <row r="182182" spans="2:8" x14ac:dyDescent="0.25">
      <c r="B182182" s="96"/>
      <c r="C182182" s="96"/>
      <c r="D182182" s="96"/>
      <c r="E182182" s="96"/>
      <c r="F182182" s="96"/>
      <c r="G182182" s="96"/>
      <c r="H182182" s="137"/>
    </row>
    <row r="182183" spans="2:8" x14ac:dyDescent="0.25">
      <c r="B182183" s="96"/>
      <c r="C182183" s="96"/>
      <c r="D182183" s="96"/>
      <c r="E182183" s="96"/>
      <c r="F182183" s="96"/>
      <c r="G182183" s="96"/>
      <c r="H182183" s="137"/>
    </row>
    <row r="182299" spans="2:8" x14ac:dyDescent="0.25">
      <c r="B182299" s="96"/>
      <c r="C182299" s="96"/>
      <c r="D182299" s="96"/>
      <c r="E182299" s="96"/>
      <c r="F182299" s="96"/>
      <c r="G182299" s="96"/>
      <c r="H182299" s="137"/>
    </row>
    <row r="182300" spans="2:8" x14ac:dyDescent="0.25">
      <c r="B182300" s="96"/>
      <c r="C182300" s="96"/>
      <c r="D182300" s="96"/>
      <c r="E182300" s="96"/>
      <c r="F182300" s="96"/>
      <c r="G182300" s="96"/>
      <c r="H182300" s="137"/>
    </row>
    <row r="182301" spans="2:8" x14ac:dyDescent="0.25">
      <c r="B182301" s="96"/>
      <c r="C182301" s="96"/>
      <c r="D182301" s="96"/>
      <c r="E182301" s="96"/>
      <c r="F182301" s="96"/>
      <c r="G182301" s="96"/>
      <c r="H182301" s="137"/>
    </row>
    <row r="182302" spans="2:8" x14ac:dyDescent="0.25">
      <c r="B182302" s="96"/>
      <c r="C182302" s="96"/>
      <c r="D182302" s="96"/>
      <c r="E182302" s="96"/>
      <c r="F182302" s="96"/>
      <c r="G182302" s="96"/>
      <c r="H182302" s="137"/>
    </row>
    <row r="182303" spans="2:8" x14ac:dyDescent="0.25">
      <c r="B182303" s="96"/>
      <c r="C182303" s="96"/>
      <c r="D182303" s="96"/>
      <c r="E182303" s="96"/>
      <c r="F182303" s="96"/>
      <c r="G182303" s="96"/>
      <c r="H182303" s="137"/>
    </row>
    <row r="182419" spans="2:8" x14ac:dyDescent="0.25">
      <c r="B182419" s="96"/>
      <c r="C182419" s="96"/>
      <c r="D182419" s="96"/>
      <c r="E182419" s="96"/>
      <c r="F182419" s="96"/>
      <c r="G182419" s="96"/>
      <c r="H182419" s="137"/>
    </row>
    <row r="182420" spans="2:8" x14ac:dyDescent="0.25">
      <c r="B182420" s="96"/>
      <c r="C182420" s="96"/>
      <c r="D182420" s="96"/>
      <c r="E182420" s="96"/>
      <c r="F182420" s="96"/>
      <c r="G182420" s="96"/>
      <c r="H182420" s="137"/>
    </row>
    <row r="182421" spans="2:8" x14ac:dyDescent="0.25">
      <c r="B182421" s="96"/>
      <c r="C182421" s="96"/>
      <c r="D182421" s="96"/>
      <c r="E182421" s="96"/>
      <c r="F182421" s="96"/>
      <c r="G182421" s="96"/>
      <c r="H182421" s="137"/>
    </row>
    <row r="182422" spans="2:8" x14ac:dyDescent="0.25">
      <c r="B182422" s="96"/>
      <c r="C182422" s="96"/>
      <c r="D182422" s="96"/>
      <c r="E182422" s="96"/>
      <c r="F182422" s="96"/>
      <c r="G182422" s="96"/>
      <c r="H182422" s="137"/>
    </row>
    <row r="182423" spans="2:8" x14ac:dyDescent="0.25">
      <c r="B182423" s="96"/>
      <c r="C182423" s="96"/>
      <c r="D182423" s="96"/>
      <c r="E182423" s="96"/>
      <c r="F182423" s="96"/>
      <c r="G182423" s="96"/>
      <c r="H182423" s="137"/>
    </row>
    <row r="182539" spans="2:8" x14ac:dyDescent="0.25">
      <c r="B182539" s="96"/>
      <c r="C182539" s="96"/>
      <c r="D182539" s="96"/>
      <c r="E182539" s="96"/>
      <c r="F182539" s="96"/>
      <c r="G182539" s="96"/>
      <c r="H182539" s="137"/>
    </row>
    <row r="182540" spans="2:8" x14ac:dyDescent="0.25">
      <c r="B182540" s="96"/>
      <c r="C182540" s="96"/>
      <c r="D182540" s="96"/>
      <c r="E182540" s="96"/>
      <c r="F182540" s="96"/>
      <c r="G182540" s="96"/>
      <c r="H182540" s="137"/>
    </row>
    <row r="182541" spans="2:8" x14ac:dyDescent="0.25">
      <c r="B182541" s="96"/>
      <c r="C182541" s="96"/>
      <c r="D182541" s="96"/>
      <c r="E182541" s="96"/>
      <c r="F182541" s="96"/>
      <c r="G182541" s="96"/>
      <c r="H182541" s="137"/>
    </row>
    <row r="182542" spans="2:8" x14ac:dyDescent="0.25">
      <c r="B182542" s="96"/>
      <c r="C182542" s="96"/>
      <c r="D182542" s="96"/>
      <c r="E182542" s="96"/>
      <c r="F182542" s="96"/>
      <c r="G182542" s="96"/>
      <c r="H182542" s="137"/>
    </row>
    <row r="182543" spans="2:8" x14ac:dyDescent="0.25">
      <c r="B182543" s="96"/>
      <c r="C182543" s="96"/>
      <c r="D182543" s="96"/>
      <c r="E182543" s="96"/>
      <c r="F182543" s="96"/>
      <c r="G182543" s="96"/>
      <c r="H182543" s="137"/>
    </row>
    <row r="182659" spans="2:8" x14ac:dyDescent="0.25">
      <c r="B182659" s="96"/>
      <c r="C182659" s="96"/>
      <c r="D182659" s="96"/>
      <c r="E182659" s="96"/>
      <c r="F182659" s="96"/>
      <c r="G182659" s="96"/>
      <c r="H182659" s="137"/>
    </row>
    <row r="182660" spans="2:8" x14ac:dyDescent="0.25">
      <c r="B182660" s="96"/>
      <c r="C182660" s="96"/>
      <c r="D182660" s="96"/>
      <c r="E182660" s="96"/>
      <c r="F182660" s="96"/>
      <c r="G182660" s="96"/>
      <c r="H182660" s="137"/>
    </row>
    <row r="182661" spans="2:8" x14ac:dyDescent="0.25">
      <c r="B182661" s="96"/>
      <c r="C182661" s="96"/>
      <c r="D182661" s="96"/>
      <c r="E182661" s="96"/>
      <c r="F182661" s="96"/>
      <c r="G182661" s="96"/>
      <c r="H182661" s="137"/>
    </row>
    <row r="182662" spans="2:8" x14ac:dyDescent="0.25">
      <c r="B182662" s="96"/>
      <c r="C182662" s="96"/>
      <c r="D182662" s="96"/>
      <c r="E182662" s="96"/>
      <c r="F182662" s="96"/>
      <c r="G182662" s="96"/>
      <c r="H182662" s="137"/>
    </row>
    <row r="182663" spans="2:8" x14ac:dyDescent="0.25">
      <c r="B182663" s="96"/>
      <c r="C182663" s="96"/>
      <c r="D182663" s="96"/>
      <c r="E182663" s="96"/>
      <c r="F182663" s="96"/>
      <c r="G182663" s="96"/>
      <c r="H182663" s="137"/>
    </row>
    <row r="182779" spans="2:8" x14ac:dyDescent="0.25">
      <c r="B182779" s="96"/>
      <c r="C182779" s="96"/>
      <c r="D182779" s="96"/>
      <c r="E182779" s="96"/>
      <c r="F182779" s="96"/>
      <c r="G182779" s="96"/>
      <c r="H182779" s="137"/>
    </row>
    <row r="182780" spans="2:8" x14ac:dyDescent="0.25">
      <c r="B182780" s="96"/>
      <c r="C182780" s="96"/>
      <c r="D182780" s="96"/>
      <c r="E182780" s="96"/>
      <c r="F182780" s="96"/>
      <c r="G182780" s="96"/>
      <c r="H182780" s="137"/>
    </row>
    <row r="182781" spans="2:8" x14ac:dyDescent="0.25">
      <c r="B182781" s="96"/>
      <c r="C182781" s="96"/>
      <c r="D182781" s="96"/>
      <c r="E182781" s="96"/>
      <c r="F182781" s="96"/>
      <c r="G182781" s="96"/>
      <c r="H182781" s="137"/>
    </row>
    <row r="182782" spans="2:8" x14ac:dyDescent="0.25">
      <c r="B182782" s="96"/>
      <c r="C182782" s="96"/>
      <c r="D182782" s="96"/>
      <c r="E182782" s="96"/>
      <c r="F182782" s="96"/>
      <c r="G182782" s="96"/>
      <c r="H182782" s="137"/>
    </row>
    <row r="182783" spans="2:8" x14ac:dyDescent="0.25">
      <c r="B182783" s="96"/>
      <c r="C182783" s="96"/>
      <c r="D182783" s="96"/>
      <c r="E182783" s="96"/>
      <c r="F182783" s="96"/>
      <c r="G182783" s="96"/>
      <c r="H182783" s="137"/>
    </row>
    <row r="182899" spans="2:8" x14ac:dyDescent="0.25">
      <c r="B182899" s="96"/>
      <c r="C182899" s="96"/>
      <c r="D182899" s="96"/>
      <c r="E182899" s="96"/>
      <c r="F182899" s="96"/>
      <c r="G182899" s="96"/>
      <c r="H182899" s="137"/>
    </row>
    <row r="182900" spans="2:8" x14ac:dyDescent="0.25">
      <c r="B182900" s="96"/>
      <c r="C182900" s="96"/>
      <c r="D182900" s="96"/>
      <c r="E182900" s="96"/>
      <c r="F182900" s="96"/>
      <c r="G182900" s="96"/>
      <c r="H182900" s="137"/>
    </row>
    <row r="182901" spans="2:8" x14ac:dyDescent="0.25">
      <c r="B182901" s="96"/>
      <c r="C182901" s="96"/>
      <c r="D182901" s="96"/>
      <c r="E182901" s="96"/>
      <c r="F182901" s="96"/>
      <c r="G182901" s="96"/>
      <c r="H182901" s="137"/>
    </row>
    <row r="182902" spans="2:8" x14ac:dyDescent="0.25">
      <c r="B182902" s="96"/>
      <c r="C182902" s="96"/>
      <c r="D182902" s="96"/>
      <c r="E182902" s="96"/>
      <c r="F182902" s="96"/>
      <c r="G182902" s="96"/>
      <c r="H182902" s="137"/>
    </row>
    <row r="182903" spans="2:8" x14ac:dyDescent="0.25">
      <c r="B182903" s="96"/>
      <c r="C182903" s="96"/>
      <c r="D182903" s="96"/>
      <c r="E182903" s="96"/>
      <c r="F182903" s="96"/>
      <c r="G182903" s="96"/>
      <c r="H182903" s="137"/>
    </row>
    <row r="183019" spans="2:8" x14ac:dyDescent="0.25">
      <c r="B183019" s="96"/>
      <c r="C183019" s="96"/>
      <c r="D183019" s="96"/>
      <c r="E183019" s="96"/>
      <c r="F183019" s="96"/>
      <c r="G183019" s="96"/>
      <c r="H183019" s="137"/>
    </row>
    <row r="183020" spans="2:8" x14ac:dyDescent="0.25">
      <c r="B183020" s="96"/>
      <c r="C183020" s="96"/>
      <c r="D183020" s="96"/>
      <c r="E183020" s="96"/>
      <c r="F183020" s="96"/>
      <c r="G183020" s="96"/>
      <c r="H183020" s="137"/>
    </row>
    <row r="183021" spans="2:8" x14ac:dyDescent="0.25">
      <c r="B183021" s="96"/>
      <c r="C183021" s="96"/>
      <c r="D183021" s="96"/>
      <c r="E183021" s="96"/>
      <c r="F183021" s="96"/>
      <c r="G183021" s="96"/>
      <c r="H183021" s="137"/>
    </row>
    <row r="183022" spans="2:8" x14ac:dyDescent="0.25">
      <c r="B183022" s="96"/>
      <c r="C183022" s="96"/>
      <c r="D183022" s="96"/>
      <c r="E183022" s="96"/>
      <c r="F183022" s="96"/>
      <c r="G183022" s="96"/>
      <c r="H183022" s="137"/>
    </row>
    <row r="183023" spans="2:8" x14ac:dyDescent="0.25">
      <c r="B183023" s="96"/>
      <c r="C183023" s="96"/>
      <c r="D183023" s="96"/>
      <c r="E183023" s="96"/>
      <c r="F183023" s="96"/>
      <c r="G183023" s="96"/>
      <c r="H183023" s="137"/>
    </row>
    <row r="183139" spans="2:8" x14ac:dyDescent="0.25">
      <c r="B183139" s="96"/>
      <c r="C183139" s="96"/>
      <c r="D183139" s="96"/>
      <c r="E183139" s="96"/>
      <c r="F183139" s="96"/>
      <c r="G183139" s="96"/>
      <c r="H183139" s="137"/>
    </row>
    <row r="183140" spans="2:8" x14ac:dyDescent="0.25">
      <c r="B183140" s="96"/>
      <c r="C183140" s="96"/>
      <c r="D183140" s="96"/>
      <c r="E183140" s="96"/>
      <c r="F183140" s="96"/>
      <c r="G183140" s="96"/>
      <c r="H183140" s="137"/>
    </row>
    <row r="183141" spans="2:8" x14ac:dyDescent="0.25">
      <c r="B183141" s="96"/>
      <c r="C183141" s="96"/>
      <c r="D183141" s="96"/>
      <c r="E183141" s="96"/>
      <c r="F183141" s="96"/>
      <c r="G183141" s="96"/>
      <c r="H183141" s="137"/>
    </row>
    <row r="183142" spans="2:8" x14ac:dyDescent="0.25">
      <c r="B183142" s="96"/>
      <c r="C183142" s="96"/>
      <c r="D183142" s="96"/>
      <c r="E183142" s="96"/>
      <c r="F183142" s="96"/>
      <c r="G183142" s="96"/>
      <c r="H183142" s="137"/>
    </row>
    <row r="183143" spans="2:8" x14ac:dyDescent="0.25">
      <c r="B183143" s="96"/>
      <c r="C183143" s="96"/>
      <c r="D183143" s="96"/>
      <c r="E183143" s="96"/>
      <c r="F183143" s="96"/>
      <c r="G183143" s="96"/>
      <c r="H183143" s="137"/>
    </row>
    <row r="183259" spans="2:8" x14ac:dyDescent="0.25">
      <c r="B183259" s="96"/>
      <c r="C183259" s="96"/>
      <c r="D183259" s="96"/>
      <c r="E183259" s="96"/>
      <c r="F183259" s="96"/>
      <c r="G183259" s="96"/>
      <c r="H183259" s="137"/>
    </row>
    <row r="183260" spans="2:8" x14ac:dyDescent="0.25">
      <c r="B183260" s="96"/>
      <c r="C183260" s="96"/>
      <c r="D183260" s="96"/>
      <c r="E183260" s="96"/>
      <c r="F183260" s="96"/>
      <c r="G183260" s="96"/>
      <c r="H183260" s="137"/>
    </row>
    <row r="183261" spans="2:8" x14ac:dyDescent="0.25">
      <c r="B183261" s="96"/>
      <c r="C183261" s="96"/>
      <c r="D183261" s="96"/>
      <c r="E183261" s="96"/>
      <c r="F183261" s="96"/>
      <c r="G183261" s="96"/>
      <c r="H183261" s="137"/>
    </row>
    <row r="183262" spans="2:8" x14ac:dyDescent="0.25">
      <c r="B183262" s="96"/>
      <c r="C183262" s="96"/>
      <c r="D183262" s="96"/>
      <c r="E183262" s="96"/>
      <c r="F183262" s="96"/>
      <c r="G183262" s="96"/>
      <c r="H183262" s="137"/>
    </row>
    <row r="183263" spans="2:8" x14ac:dyDescent="0.25">
      <c r="B183263" s="96"/>
      <c r="C183263" s="96"/>
      <c r="D183263" s="96"/>
      <c r="E183263" s="96"/>
      <c r="F183263" s="96"/>
      <c r="G183263" s="96"/>
      <c r="H183263" s="137"/>
    </row>
    <row r="183379" spans="2:8" x14ac:dyDescent="0.25">
      <c r="B183379" s="96"/>
      <c r="C183379" s="96"/>
      <c r="D183379" s="96"/>
      <c r="E183379" s="96"/>
      <c r="F183379" s="96"/>
      <c r="G183379" s="96"/>
      <c r="H183379" s="137"/>
    </row>
    <row r="183380" spans="2:8" x14ac:dyDescent="0.25">
      <c r="B183380" s="96"/>
      <c r="C183380" s="96"/>
      <c r="D183380" s="96"/>
      <c r="E183380" s="96"/>
      <c r="F183380" s="96"/>
      <c r="G183380" s="96"/>
      <c r="H183380" s="137"/>
    </row>
    <row r="183381" spans="2:8" x14ac:dyDescent="0.25">
      <c r="B183381" s="96"/>
      <c r="C183381" s="96"/>
      <c r="D183381" s="96"/>
      <c r="E183381" s="96"/>
      <c r="F183381" s="96"/>
      <c r="G183381" s="96"/>
      <c r="H183381" s="137"/>
    </row>
    <row r="183382" spans="2:8" x14ac:dyDescent="0.25">
      <c r="B183382" s="96"/>
      <c r="C183382" s="96"/>
      <c r="D183382" s="96"/>
      <c r="E183382" s="96"/>
      <c r="F183382" s="96"/>
      <c r="G183382" s="96"/>
      <c r="H183382" s="137"/>
    </row>
    <row r="183383" spans="2:8" x14ac:dyDescent="0.25">
      <c r="B183383" s="96"/>
      <c r="C183383" s="96"/>
      <c r="D183383" s="96"/>
      <c r="E183383" s="96"/>
      <c r="F183383" s="96"/>
      <c r="G183383" s="96"/>
      <c r="H183383" s="137"/>
    </row>
    <row r="183499" spans="2:8" x14ac:dyDescent="0.25">
      <c r="B183499" s="96"/>
      <c r="C183499" s="96"/>
      <c r="D183499" s="96"/>
      <c r="E183499" s="96"/>
      <c r="F183499" s="96"/>
      <c r="G183499" s="96"/>
      <c r="H183499" s="137"/>
    </row>
    <row r="183500" spans="2:8" x14ac:dyDescent="0.25">
      <c r="B183500" s="96"/>
      <c r="C183500" s="96"/>
      <c r="D183500" s="96"/>
      <c r="E183500" s="96"/>
      <c r="F183500" s="96"/>
      <c r="G183500" s="96"/>
      <c r="H183500" s="137"/>
    </row>
    <row r="183501" spans="2:8" x14ac:dyDescent="0.25">
      <c r="B183501" s="96"/>
      <c r="C183501" s="96"/>
      <c r="D183501" s="96"/>
      <c r="E183501" s="96"/>
      <c r="F183501" s="96"/>
      <c r="G183501" s="96"/>
      <c r="H183501" s="137"/>
    </row>
    <row r="183502" spans="2:8" x14ac:dyDescent="0.25">
      <c r="B183502" s="96"/>
      <c r="C183502" s="96"/>
      <c r="D183502" s="96"/>
      <c r="E183502" s="96"/>
      <c r="F183502" s="96"/>
      <c r="G183502" s="96"/>
      <c r="H183502" s="137"/>
    </row>
    <row r="183503" spans="2:8" x14ac:dyDescent="0.25">
      <c r="B183503" s="96"/>
      <c r="C183503" s="96"/>
      <c r="D183503" s="96"/>
      <c r="E183503" s="96"/>
      <c r="F183503" s="96"/>
      <c r="G183503" s="96"/>
      <c r="H183503" s="137"/>
    </row>
    <row r="183619" spans="2:8" x14ac:dyDescent="0.25">
      <c r="B183619" s="96"/>
      <c r="C183619" s="96"/>
      <c r="D183619" s="96"/>
      <c r="E183619" s="96"/>
      <c r="F183619" s="96"/>
      <c r="G183619" s="96"/>
      <c r="H183619" s="137"/>
    </row>
    <row r="183620" spans="2:8" x14ac:dyDescent="0.25">
      <c r="B183620" s="96"/>
      <c r="C183620" s="96"/>
      <c r="D183620" s="96"/>
      <c r="E183620" s="96"/>
      <c r="F183620" s="96"/>
      <c r="G183620" s="96"/>
      <c r="H183620" s="137"/>
    </row>
    <row r="183621" spans="2:8" x14ac:dyDescent="0.25">
      <c r="B183621" s="96"/>
      <c r="C183621" s="96"/>
      <c r="D183621" s="96"/>
      <c r="E183621" s="96"/>
      <c r="F183621" s="96"/>
      <c r="G183621" s="96"/>
      <c r="H183621" s="137"/>
    </row>
    <row r="183622" spans="2:8" x14ac:dyDescent="0.25">
      <c r="B183622" s="96"/>
      <c r="C183622" s="96"/>
      <c r="D183622" s="96"/>
      <c r="E183622" s="96"/>
      <c r="F183622" s="96"/>
      <c r="G183622" s="96"/>
      <c r="H183622" s="137"/>
    </row>
    <row r="183623" spans="2:8" x14ac:dyDescent="0.25">
      <c r="B183623" s="96"/>
      <c r="C183623" s="96"/>
      <c r="D183623" s="96"/>
      <c r="E183623" s="96"/>
      <c r="F183623" s="96"/>
      <c r="G183623" s="96"/>
      <c r="H183623" s="137"/>
    </row>
    <row r="183739" spans="2:8" x14ac:dyDescent="0.25">
      <c r="B183739" s="96"/>
      <c r="C183739" s="96"/>
      <c r="D183739" s="96"/>
      <c r="E183739" s="96"/>
      <c r="F183739" s="96"/>
      <c r="G183739" s="96"/>
      <c r="H183739" s="137"/>
    </row>
    <row r="183740" spans="2:8" x14ac:dyDescent="0.25">
      <c r="B183740" s="96"/>
      <c r="C183740" s="96"/>
      <c r="D183740" s="96"/>
      <c r="E183740" s="96"/>
      <c r="F183740" s="96"/>
      <c r="G183740" s="96"/>
      <c r="H183740" s="137"/>
    </row>
    <row r="183741" spans="2:8" x14ac:dyDescent="0.25">
      <c r="B183741" s="96"/>
      <c r="C183741" s="96"/>
      <c r="D183741" s="96"/>
      <c r="E183741" s="96"/>
      <c r="F183741" s="96"/>
      <c r="G183741" s="96"/>
      <c r="H183741" s="137"/>
    </row>
    <row r="183742" spans="2:8" x14ac:dyDescent="0.25">
      <c r="B183742" s="96"/>
      <c r="C183742" s="96"/>
      <c r="D183742" s="96"/>
      <c r="E183742" s="96"/>
      <c r="F183742" s="96"/>
      <c r="G183742" s="96"/>
      <c r="H183742" s="137"/>
    </row>
    <row r="183743" spans="2:8" x14ac:dyDescent="0.25">
      <c r="B183743" s="96"/>
      <c r="C183743" s="96"/>
      <c r="D183743" s="96"/>
      <c r="E183743" s="96"/>
      <c r="F183743" s="96"/>
      <c r="G183743" s="96"/>
      <c r="H183743" s="137"/>
    </row>
    <row r="183859" spans="2:8" x14ac:dyDescent="0.25">
      <c r="B183859" s="96"/>
      <c r="C183859" s="96"/>
      <c r="D183859" s="96"/>
      <c r="E183859" s="96"/>
      <c r="F183859" s="96"/>
      <c r="G183859" s="96"/>
      <c r="H183859" s="137"/>
    </row>
    <row r="183860" spans="2:8" x14ac:dyDescent="0.25">
      <c r="B183860" s="96"/>
      <c r="C183860" s="96"/>
      <c r="D183860" s="96"/>
      <c r="E183860" s="96"/>
      <c r="F183860" s="96"/>
      <c r="G183860" s="96"/>
      <c r="H183860" s="137"/>
    </row>
    <row r="183861" spans="2:8" x14ac:dyDescent="0.25">
      <c r="B183861" s="96"/>
      <c r="C183861" s="96"/>
      <c r="D183861" s="96"/>
      <c r="E183861" s="96"/>
      <c r="F183861" s="96"/>
      <c r="G183861" s="96"/>
      <c r="H183861" s="137"/>
    </row>
    <row r="183862" spans="2:8" x14ac:dyDescent="0.25">
      <c r="B183862" s="96"/>
      <c r="C183862" s="96"/>
      <c r="D183862" s="96"/>
      <c r="E183862" s="96"/>
      <c r="F183862" s="96"/>
      <c r="G183862" s="96"/>
      <c r="H183862" s="137"/>
    </row>
    <row r="183863" spans="2:8" x14ac:dyDescent="0.25">
      <c r="B183863" s="96"/>
      <c r="C183863" s="96"/>
      <c r="D183863" s="96"/>
      <c r="E183863" s="96"/>
      <c r="F183863" s="96"/>
      <c r="G183863" s="96"/>
      <c r="H183863" s="137"/>
    </row>
    <row r="183979" spans="2:8" x14ac:dyDescent="0.25">
      <c r="B183979" s="96"/>
      <c r="C183979" s="96"/>
      <c r="D183979" s="96"/>
      <c r="E183979" s="96"/>
      <c r="F183979" s="96"/>
      <c r="G183979" s="96"/>
      <c r="H183979" s="137"/>
    </row>
    <row r="183980" spans="2:8" x14ac:dyDescent="0.25">
      <c r="B183980" s="96"/>
      <c r="C183980" s="96"/>
      <c r="D183980" s="96"/>
      <c r="E183980" s="96"/>
      <c r="F183980" s="96"/>
      <c r="G183980" s="96"/>
      <c r="H183980" s="137"/>
    </row>
    <row r="183981" spans="2:8" x14ac:dyDescent="0.25">
      <c r="B183981" s="96"/>
      <c r="C183981" s="96"/>
      <c r="D183981" s="96"/>
      <c r="E183981" s="96"/>
      <c r="F183981" s="96"/>
      <c r="G183981" s="96"/>
      <c r="H183981" s="137"/>
    </row>
    <row r="183982" spans="2:8" x14ac:dyDescent="0.25">
      <c r="B183982" s="96"/>
      <c r="C183982" s="96"/>
      <c r="D183982" s="96"/>
      <c r="E183982" s="96"/>
      <c r="F183982" s="96"/>
      <c r="G183982" s="96"/>
      <c r="H183982" s="137"/>
    </row>
    <row r="183983" spans="2:8" x14ac:dyDescent="0.25">
      <c r="B183983" s="96"/>
      <c r="C183983" s="96"/>
      <c r="D183983" s="96"/>
      <c r="E183983" s="96"/>
      <c r="F183983" s="96"/>
      <c r="G183983" s="96"/>
      <c r="H183983" s="137"/>
    </row>
    <row r="184099" spans="2:8" x14ac:dyDescent="0.25">
      <c r="B184099" s="96"/>
      <c r="C184099" s="96"/>
      <c r="D184099" s="96"/>
      <c r="E184099" s="96"/>
      <c r="F184099" s="96"/>
      <c r="G184099" s="96"/>
      <c r="H184099" s="137"/>
    </row>
    <row r="184100" spans="2:8" x14ac:dyDescent="0.25">
      <c r="B184100" s="96"/>
      <c r="C184100" s="96"/>
      <c r="D184100" s="96"/>
      <c r="E184100" s="96"/>
      <c r="F184100" s="96"/>
      <c r="G184100" s="96"/>
      <c r="H184100" s="137"/>
    </row>
    <row r="184101" spans="2:8" x14ac:dyDescent="0.25">
      <c r="B184101" s="96"/>
      <c r="C184101" s="96"/>
      <c r="D184101" s="96"/>
      <c r="E184101" s="96"/>
      <c r="F184101" s="96"/>
      <c r="G184101" s="96"/>
      <c r="H184101" s="137"/>
    </row>
    <row r="184102" spans="2:8" x14ac:dyDescent="0.25">
      <c r="B184102" s="96"/>
      <c r="C184102" s="96"/>
      <c r="D184102" s="96"/>
      <c r="E184102" s="96"/>
      <c r="F184102" s="96"/>
      <c r="G184102" s="96"/>
      <c r="H184102" s="137"/>
    </row>
    <row r="184103" spans="2:8" x14ac:dyDescent="0.25">
      <c r="B184103" s="96"/>
      <c r="C184103" s="96"/>
      <c r="D184103" s="96"/>
      <c r="E184103" s="96"/>
      <c r="F184103" s="96"/>
      <c r="G184103" s="96"/>
      <c r="H184103" s="137"/>
    </row>
    <row r="184219" spans="2:8" x14ac:dyDescent="0.25">
      <c r="B184219" s="96"/>
      <c r="C184219" s="96"/>
      <c r="D184219" s="96"/>
      <c r="E184219" s="96"/>
      <c r="F184219" s="96"/>
      <c r="G184219" s="96"/>
      <c r="H184219" s="137"/>
    </row>
    <row r="184220" spans="2:8" x14ac:dyDescent="0.25">
      <c r="B184220" s="96"/>
      <c r="C184220" s="96"/>
      <c r="D184220" s="96"/>
      <c r="E184220" s="96"/>
      <c r="F184220" s="96"/>
      <c r="G184220" s="96"/>
      <c r="H184220" s="137"/>
    </row>
    <row r="184221" spans="2:8" x14ac:dyDescent="0.25">
      <c r="B184221" s="96"/>
      <c r="C184221" s="96"/>
      <c r="D184221" s="96"/>
      <c r="E184221" s="96"/>
      <c r="F184221" s="96"/>
      <c r="G184221" s="96"/>
      <c r="H184221" s="137"/>
    </row>
    <row r="184222" spans="2:8" x14ac:dyDescent="0.25">
      <c r="B184222" s="96"/>
      <c r="C184222" s="96"/>
      <c r="D184222" s="96"/>
      <c r="E184222" s="96"/>
      <c r="F184222" s="96"/>
      <c r="G184222" s="96"/>
      <c r="H184222" s="137"/>
    </row>
    <row r="184223" spans="2:8" x14ac:dyDescent="0.25">
      <c r="B184223" s="96"/>
      <c r="C184223" s="96"/>
      <c r="D184223" s="96"/>
      <c r="E184223" s="96"/>
      <c r="F184223" s="96"/>
      <c r="G184223" s="96"/>
      <c r="H184223" s="137"/>
    </row>
    <row r="184339" spans="2:8" x14ac:dyDescent="0.25">
      <c r="B184339" s="96"/>
      <c r="C184339" s="96"/>
      <c r="D184339" s="96"/>
      <c r="E184339" s="96"/>
      <c r="F184339" s="96"/>
      <c r="G184339" s="96"/>
      <c r="H184339" s="137"/>
    </row>
    <row r="184340" spans="2:8" x14ac:dyDescent="0.25">
      <c r="B184340" s="96"/>
      <c r="C184340" s="96"/>
      <c r="D184340" s="96"/>
      <c r="E184340" s="96"/>
      <c r="F184340" s="96"/>
      <c r="G184340" s="96"/>
      <c r="H184340" s="137"/>
    </row>
    <row r="184341" spans="2:8" x14ac:dyDescent="0.25">
      <c r="B184341" s="96"/>
      <c r="C184341" s="96"/>
      <c r="D184341" s="96"/>
      <c r="E184341" s="96"/>
      <c r="F184341" s="96"/>
      <c r="G184341" s="96"/>
      <c r="H184341" s="137"/>
    </row>
    <row r="184342" spans="2:8" x14ac:dyDescent="0.25">
      <c r="B184342" s="96"/>
      <c r="C184342" s="96"/>
      <c r="D184342" s="96"/>
      <c r="E184342" s="96"/>
      <c r="F184342" s="96"/>
      <c r="G184342" s="96"/>
      <c r="H184342" s="137"/>
    </row>
    <row r="184343" spans="2:8" x14ac:dyDescent="0.25">
      <c r="B184343" s="96"/>
      <c r="C184343" s="96"/>
      <c r="D184343" s="96"/>
      <c r="E184343" s="96"/>
      <c r="F184343" s="96"/>
      <c r="G184343" s="96"/>
      <c r="H184343" s="137"/>
    </row>
    <row r="184459" spans="2:8" x14ac:dyDescent="0.25">
      <c r="B184459" s="96"/>
      <c r="C184459" s="96"/>
      <c r="D184459" s="96"/>
      <c r="E184459" s="96"/>
      <c r="F184459" s="96"/>
      <c r="G184459" s="96"/>
      <c r="H184459" s="137"/>
    </row>
    <row r="184460" spans="2:8" x14ac:dyDescent="0.25">
      <c r="B184460" s="96"/>
      <c r="C184460" s="96"/>
      <c r="D184460" s="96"/>
      <c r="E184460" s="96"/>
      <c r="F184460" s="96"/>
      <c r="G184460" s="96"/>
      <c r="H184460" s="137"/>
    </row>
    <row r="184461" spans="2:8" x14ac:dyDescent="0.25">
      <c r="B184461" s="96"/>
      <c r="C184461" s="96"/>
      <c r="D184461" s="96"/>
      <c r="E184461" s="96"/>
      <c r="F184461" s="96"/>
      <c r="G184461" s="96"/>
      <c r="H184461" s="137"/>
    </row>
    <row r="184462" spans="2:8" x14ac:dyDescent="0.25">
      <c r="B184462" s="96"/>
      <c r="C184462" s="96"/>
      <c r="D184462" s="96"/>
      <c r="E184462" s="96"/>
      <c r="F184462" s="96"/>
      <c r="G184462" s="96"/>
      <c r="H184462" s="137"/>
    </row>
    <row r="184463" spans="2:8" x14ac:dyDescent="0.25">
      <c r="B184463" s="96"/>
      <c r="C184463" s="96"/>
      <c r="D184463" s="96"/>
      <c r="E184463" s="96"/>
      <c r="F184463" s="96"/>
      <c r="G184463" s="96"/>
      <c r="H184463" s="137"/>
    </row>
    <row r="184579" spans="2:8" x14ac:dyDescent="0.25">
      <c r="B184579" s="96"/>
      <c r="C184579" s="96"/>
      <c r="D184579" s="96"/>
      <c r="E184579" s="96"/>
      <c r="F184579" s="96"/>
      <c r="G184579" s="96"/>
      <c r="H184579" s="137"/>
    </row>
    <row r="184580" spans="2:8" x14ac:dyDescent="0.25">
      <c r="B184580" s="96"/>
      <c r="C184580" s="96"/>
      <c r="D184580" s="96"/>
      <c r="E184580" s="96"/>
      <c r="F184580" s="96"/>
      <c r="G184580" s="96"/>
      <c r="H184580" s="137"/>
    </row>
    <row r="184581" spans="2:8" x14ac:dyDescent="0.25">
      <c r="B184581" s="96"/>
      <c r="C184581" s="96"/>
      <c r="D184581" s="96"/>
      <c r="E184581" s="96"/>
      <c r="F184581" s="96"/>
      <c r="G184581" s="96"/>
      <c r="H184581" s="137"/>
    </row>
    <row r="184582" spans="2:8" x14ac:dyDescent="0.25">
      <c r="B184582" s="96"/>
      <c r="C184582" s="96"/>
      <c r="D184582" s="96"/>
      <c r="E184582" s="96"/>
      <c r="F184582" s="96"/>
      <c r="G184582" s="96"/>
      <c r="H184582" s="137"/>
    </row>
    <row r="184583" spans="2:8" x14ac:dyDescent="0.25">
      <c r="B184583" s="96"/>
      <c r="C184583" s="96"/>
      <c r="D184583" s="96"/>
      <c r="E184583" s="96"/>
      <c r="F184583" s="96"/>
      <c r="G184583" s="96"/>
      <c r="H184583" s="137"/>
    </row>
    <row r="184699" spans="2:8" x14ac:dyDescent="0.25">
      <c r="B184699" s="96"/>
      <c r="C184699" s="96"/>
      <c r="D184699" s="96"/>
      <c r="E184699" s="96"/>
      <c r="F184699" s="96"/>
      <c r="G184699" s="96"/>
      <c r="H184699" s="137"/>
    </row>
    <row r="184700" spans="2:8" x14ac:dyDescent="0.25">
      <c r="B184700" s="96"/>
      <c r="C184700" s="96"/>
      <c r="D184700" s="96"/>
      <c r="E184700" s="96"/>
      <c r="F184700" s="96"/>
      <c r="G184700" s="96"/>
      <c r="H184700" s="137"/>
    </row>
    <row r="184701" spans="2:8" x14ac:dyDescent="0.25">
      <c r="B184701" s="96"/>
      <c r="C184701" s="96"/>
      <c r="D184701" s="96"/>
      <c r="E184701" s="96"/>
      <c r="F184701" s="96"/>
      <c r="G184701" s="96"/>
      <c r="H184701" s="137"/>
    </row>
    <row r="184702" spans="2:8" x14ac:dyDescent="0.25">
      <c r="B184702" s="96"/>
      <c r="C184702" s="96"/>
      <c r="D184702" s="96"/>
      <c r="E184702" s="96"/>
      <c r="F184702" s="96"/>
      <c r="G184702" s="96"/>
      <c r="H184702" s="137"/>
    </row>
    <row r="184703" spans="2:8" x14ac:dyDescent="0.25">
      <c r="B184703" s="96"/>
      <c r="C184703" s="96"/>
      <c r="D184703" s="96"/>
      <c r="E184703" s="96"/>
      <c r="F184703" s="96"/>
      <c r="G184703" s="96"/>
      <c r="H184703" s="137"/>
    </row>
    <row r="184819" spans="2:8" x14ac:dyDescent="0.25">
      <c r="B184819" s="96"/>
      <c r="C184819" s="96"/>
      <c r="D184819" s="96"/>
      <c r="E184819" s="96"/>
      <c r="F184819" s="96"/>
      <c r="G184819" s="96"/>
      <c r="H184819" s="137"/>
    </row>
    <row r="184820" spans="2:8" x14ac:dyDescent="0.25">
      <c r="B184820" s="96"/>
      <c r="C184820" s="96"/>
      <c r="D184820" s="96"/>
      <c r="E184820" s="96"/>
      <c r="F184820" s="96"/>
      <c r="G184820" s="96"/>
      <c r="H184820" s="137"/>
    </row>
    <row r="184821" spans="2:8" x14ac:dyDescent="0.25">
      <c r="B184821" s="96"/>
      <c r="C184821" s="96"/>
      <c r="D184821" s="96"/>
      <c r="E184821" s="96"/>
      <c r="F184821" s="96"/>
      <c r="G184821" s="96"/>
      <c r="H184821" s="137"/>
    </row>
    <row r="184822" spans="2:8" x14ac:dyDescent="0.25">
      <c r="B184822" s="96"/>
      <c r="C184822" s="96"/>
      <c r="D184822" s="96"/>
      <c r="E184822" s="96"/>
      <c r="F184822" s="96"/>
      <c r="G184822" s="96"/>
      <c r="H184822" s="137"/>
    </row>
    <row r="184823" spans="2:8" x14ac:dyDescent="0.25">
      <c r="B184823" s="96"/>
      <c r="C184823" s="96"/>
      <c r="D184823" s="96"/>
      <c r="E184823" s="96"/>
      <c r="F184823" s="96"/>
      <c r="G184823" s="96"/>
      <c r="H184823" s="137"/>
    </row>
    <row r="184939" spans="2:8" x14ac:dyDescent="0.25">
      <c r="B184939" s="96"/>
      <c r="C184939" s="96"/>
      <c r="D184939" s="96"/>
      <c r="E184939" s="96"/>
      <c r="F184939" s="96"/>
      <c r="G184939" s="96"/>
      <c r="H184939" s="137"/>
    </row>
    <row r="184940" spans="2:8" x14ac:dyDescent="0.25">
      <c r="B184940" s="96"/>
      <c r="C184940" s="96"/>
      <c r="D184940" s="96"/>
      <c r="E184940" s="96"/>
      <c r="F184940" s="96"/>
      <c r="G184940" s="96"/>
      <c r="H184940" s="137"/>
    </row>
    <row r="184941" spans="2:8" x14ac:dyDescent="0.25">
      <c r="B184941" s="96"/>
      <c r="C184941" s="96"/>
      <c r="D184941" s="96"/>
      <c r="E184941" s="96"/>
      <c r="F184941" s="96"/>
      <c r="G184941" s="96"/>
      <c r="H184941" s="137"/>
    </row>
    <row r="184942" spans="2:8" x14ac:dyDescent="0.25">
      <c r="B184942" s="96"/>
      <c r="C184942" s="96"/>
      <c r="D184942" s="96"/>
      <c r="E184942" s="96"/>
      <c r="F184942" s="96"/>
      <c r="G184942" s="96"/>
      <c r="H184942" s="137"/>
    </row>
    <row r="184943" spans="2:8" x14ac:dyDescent="0.25">
      <c r="B184943" s="96"/>
      <c r="C184943" s="96"/>
      <c r="D184943" s="96"/>
      <c r="E184943" s="96"/>
      <c r="F184943" s="96"/>
      <c r="G184943" s="96"/>
      <c r="H184943" s="137"/>
    </row>
    <row r="185059" spans="2:8" x14ac:dyDescent="0.25">
      <c r="B185059" s="96"/>
      <c r="C185059" s="96"/>
      <c r="D185059" s="96"/>
      <c r="E185059" s="96"/>
      <c r="F185059" s="96"/>
      <c r="G185059" s="96"/>
      <c r="H185059" s="137"/>
    </row>
    <row r="185060" spans="2:8" x14ac:dyDescent="0.25">
      <c r="B185060" s="96"/>
      <c r="C185060" s="96"/>
      <c r="D185060" s="96"/>
      <c r="E185060" s="96"/>
      <c r="F185060" s="96"/>
      <c r="G185060" s="96"/>
      <c r="H185060" s="137"/>
    </row>
    <row r="185061" spans="2:8" x14ac:dyDescent="0.25">
      <c r="B185061" s="96"/>
      <c r="C185061" s="96"/>
      <c r="D185061" s="96"/>
      <c r="E185061" s="96"/>
      <c r="F185061" s="96"/>
      <c r="G185061" s="96"/>
      <c r="H185061" s="137"/>
    </row>
    <row r="185062" spans="2:8" x14ac:dyDescent="0.25">
      <c r="B185062" s="96"/>
      <c r="C185062" s="96"/>
      <c r="D185062" s="96"/>
      <c r="E185062" s="96"/>
      <c r="F185062" s="96"/>
      <c r="G185062" s="96"/>
      <c r="H185062" s="137"/>
    </row>
    <row r="185063" spans="2:8" x14ac:dyDescent="0.25">
      <c r="B185063" s="96"/>
      <c r="C185063" s="96"/>
      <c r="D185063" s="96"/>
      <c r="E185063" s="96"/>
      <c r="F185063" s="96"/>
      <c r="G185063" s="96"/>
      <c r="H185063" s="137"/>
    </row>
    <row r="185179" spans="2:8" x14ac:dyDescent="0.25">
      <c r="B185179" s="96"/>
      <c r="C185179" s="96"/>
      <c r="D185179" s="96"/>
      <c r="E185179" s="96"/>
      <c r="F185179" s="96"/>
      <c r="G185179" s="96"/>
      <c r="H185179" s="137"/>
    </row>
    <row r="185180" spans="2:8" x14ac:dyDescent="0.25">
      <c r="B185180" s="96"/>
      <c r="C185180" s="96"/>
      <c r="D185180" s="96"/>
      <c r="E185180" s="96"/>
      <c r="F185180" s="96"/>
      <c r="G185180" s="96"/>
      <c r="H185180" s="137"/>
    </row>
    <row r="185181" spans="2:8" x14ac:dyDescent="0.25">
      <c r="B185181" s="96"/>
      <c r="C185181" s="96"/>
      <c r="D185181" s="96"/>
      <c r="E185181" s="96"/>
      <c r="F185181" s="96"/>
      <c r="G185181" s="96"/>
      <c r="H185181" s="137"/>
    </row>
    <row r="185182" spans="2:8" x14ac:dyDescent="0.25">
      <c r="B185182" s="96"/>
      <c r="C185182" s="96"/>
      <c r="D185182" s="96"/>
      <c r="E185182" s="96"/>
      <c r="F185182" s="96"/>
      <c r="G185182" s="96"/>
      <c r="H185182" s="137"/>
    </row>
    <row r="185183" spans="2:8" x14ac:dyDescent="0.25">
      <c r="B185183" s="96"/>
      <c r="C185183" s="96"/>
      <c r="D185183" s="96"/>
      <c r="E185183" s="96"/>
      <c r="F185183" s="96"/>
      <c r="G185183" s="96"/>
      <c r="H185183" s="137"/>
    </row>
    <row r="185299" spans="2:8" x14ac:dyDescent="0.25">
      <c r="B185299" s="96"/>
      <c r="C185299" s="96"/>
      <c r="D185299" s="96"/>
      <c r="E185299" s="96"/>
      <c r="F185299" s="96"/>
      <c r="G185299" s="96"/>
      <c r="H185299" s="137"/>
    </row>
    <row r="185300" spans="2:8" x14ac:dyDescent="0.25">
      <c r="B185300" s="96"/>
      <c r="C185300" s="96"/>
      <c r="D185300" s="96"/>
      <c r="E185300" s="96"/>
      <c r="F185300" s="96"/>
      <c r="G185300" s="96"/>
      <c r="H185300" s="137"/>
    </row>
    <row r="185301" spans="2:8" x14ac:dyDescent="0.25">
      <c r="B185301" s="96"/>
      <c r="C185301" s="96"/>
      <c r="D185301" s="96"/>
      <c r="E185301" s="96"/>
      <c r="F185301" s="96"/>
      <c r="G185301" s="96"/>
      <c r="H185301" s="137"/>
    </row>
    <row r="185302" spans="2:8" x14ac:dyDescent="0.25">
      <c r="B185302" s="96"/>
      <c r="C185302" s="96"/>
      <c r="D185302" s="96"/>
      <c r="E185302" s="96"/>
      <c r="F185302" s="96"/>
      <c r="G185302" s="96"/>
      <c r="H185302" s="137"/>
    </row>
    <row r="185303" spans="2:8" x14ac:dyDescent="0.25">
      <c r="B185303" s="96"/>
      <c r="C185303" s="96"/>
      <c r="D185303" s="96"/>
      <c r="E185303" s="96"/>
      <c r="F185303" s="96"/>
      <c r="G185303" s="96"/>
      <c r="H185303" s="137"/>
    </row>
    <row r="185419" spans="2:8" x14ac:dyDescent="0.25">
      <c r="B185419" s="96"/>
      <c r="C185419" s="96"/>
      <c r="D185419" s="96"/>
      <c r="E185419" s="96"/>
      <c r="F185419" s="96"/>
      <c r="G185419" s="96"/>
      <c r="H185419" s="137"/>
    </row>
    <row r="185420" spans="2:8" x14ac:dyDescent="0.25">
      <c r="B185420" s="96"/>
      <c r="C185420" s="96"/>
      <c r="D185420" s="96"/>
      <c r="E185420" s="96"/>
      <c r="F185420" s="96"/>
      <c r="G185420" s="96"/>
      <c r="H185420" s="137"/>
    </row>
    <row r="185421" spans="2:8" x14ac:dyDescent="0.25">
      <c r="B185421" s="96"/>
      <c r="C185421" s="96"/>
      <c r="D185421" s="96"/>
      <c r="E185421" s="96"/>
      <c r="F185421" s="96"/>
      <c r="G185421" s="96"/>
      <c r="H185421" s="137"/>
    </row>
    <row r="185422" spans="2:8" x14ac:dyDescent="0.25">
      <c r="B185422" s="96"/>
      <c r="C185422" s="96"/>
      <c r="D185422" s="96"/>
      <c r="E185422" s="96"/>
      <c r="F185422" s="96"/>
      <c r="G185422" s="96"/>
      <c r="H185422" s="137"/>
    </row>
    <row r="185423" spans="2:8" x14ac:dyDescent="0.25">
      <c r="B185423" s="96"/>
      <c r="C185423" s="96"/>
      <c r="D185423" s="96"/>
      <c r="E185423" s="96"/>
      <c r="F185423" s="96"/>
      <c r="G185423" s="96"/>
      <c r="H185423" s="137"/>
    </row>
    <row r="185539" spans="2:8" x14ac:dyDescent="0.25">
      <c r="B185539" s="96"/>
      <c r="C185539" s="96"/>
      <c r="D185539" s="96"/>
      <c r="E185539" s="96"/>
      <c r="F185539" s="96"/>
      <c r="G185539" s="96"/>
      <c r="H185539" s="137"/>
    </row>
    <row r="185540" spans="2:8" x14ac:dyDescent="0.25">
      <c r="B185540" s="96"/>
      <c r="C185540" s="96"/>
      <c r="D185540" s="96"/>
      <c r="E185540" s="96"/>
      <c r="F185540" s="96"/>
      <c r="G185540" s="96"/>
      <c r="H185540" s="137"/>
    </row>
    <row r="185541" spans="2:8" x14ac:dyDescent="0.25">
      <c r="B185541" s="96"/>
      <c r="C185541" s="96"/>
      <c r="D185541" s="96"/>
      <c r="E185541" s="96"/>
      <c r="F185541" s="96"/>
      <c r="G185541" s="96"/>
      <c r="H185541" s="137"/>
    </row>
    <row r="185542" spans="2:8" x14ac:dyDescent="0.25">
      <c r="B185542" s="96"/>
      <c r="C185542" s="96"/>
      <c r="D185542" s="96"/>
      <c r="E185542" s="96"/>
      <c r="F185542" s="96"/>
      <c r="G185542" s="96"/>
      <c r="H185542" s="137"/>
    </row>
    <row r="185543" spans="2:8" x14ac:dyDescent="0.25">
      <c r="B185543" s="96"/>
      <c r="C185543" s="96"/>
      <c r="D185543" s="96"/>
      <c r="E185543" s="96"/>
      <c r="F185543" s="96"/>
      <c r="G185543" s="96"/>
      <c r="H185543" s="137"/>
    </row>
    <row r="185659" spans="2:8" x14ac:dyDescent="0.25">
      <c r="B185659" s="96"/>
      <c r="C185659" s="96"/>
      <c r="D185659" s="96"/>
      <c r="E185659" s="96"/>
      <c r="F185659" s="96"/>
      <c r="G185659" s="96"/>
      <c r="H185659" s="137"/>
    </row>
    <row r="185660" spans="2:8" x14ac:dyDescent="0.25">
      <c r="B185660" s="96"/>
      <c r="C185660" s="96"/>
      <c r="D185660" s="96"/>
      <c r="E185660" s="96"/>
      <c r="F185660" s="96"/>
      <c r="G185660" s="96"/>
      <c r="H185660" s="137"/>
    </row>
    <row r="185661" spans="2:8" x14ac:dyDescent="0.25">
      <c r="B185661" s="96"/>
      <c r="C185661" s="96"/>
      <c r="D185661" s="96"/>
      <c r="E185661" s="96"/>
      <c r="F185661" s="96"/>
      <c r="G185661" s="96"/>
      <c r="H185661" s="137"/>
    </row>
    <row r="185662" spans="2:8" x14ac:dyDescent="0.25">
      <c r="B185662" s="96"/>
      <c r="C185662" s="96"/>
      <c r="D185662" s="96"/>
      <c r="E185662" s="96"/>
      <c r="F185662" s="96"/>
      <c r="G185662" s="96"/>
      <c r="H185662" s="137"/>
    </row>
    <row r="185663" spans="2:8" x14ac:dyDescent="0.25">
      <c r="B185663" s="96"/>
      <c r="C185663" s="96"/>
      <c r="D185663" s="96"/>
      <c r="E185663" s="96"/>
      <c r="F185663" s="96"/>
      <c r="G185663" s="96"/>
      <c r="H185663" s="137"/>
    </row>
    <row r="185779" spans="2:8" x14ac:dyDescent="0.25">
      <c r="B185779" s="96"/>
      <c r="C185779" s="96"/>
      <c r="D185779" s="96"/>
      <c r="E185779" s="96"/>
      <c r="F185779" s="96"/>
      <c r="G185779" s="96"/>
      <c r="H185779" s="137"/>
    </row>
    <row r="185780" spans="2:8" x14ac:dyDescent="0.25">
      <c r="B185780" s="96"/>
      <c r="C185780" s="96"/>
      <c r="D185780" s="96"/>
      <c r="E185780" s="96"/>
      <c r="F185780" s="96"/>
      <c r="G185780" s="96"/>
      <c r="H185780" s="137"/>
    </row>
    <row r="185781" spans="2:8" x14ac:dyDescent="0.25">
      <c r="B185781" s="96"/>
      <c r="C185781" s="96"/>
      <c r="D185781" s="96"/>
      <c r="E185781" s="96"/>
      <c r="F185781" s="96"/>
      <c r="G185781" s="96"/>
      <c r="H185781" s="137"/>
    </row>
    <row r="185782" spans="2:8" x14ac:dyDescent="0.25">
      <c r="B185782" s="96"/>
      <c r="C185782" s="96"/>
      <c r="D185782" s="96"/>
      <c r="E185782" s="96"/>
      <c r="F185782" s="96"/>
      <c r="G185782" s="96"/>
      <c r="H185782" s="137"/>
    </row>
    <row r="185783" spans="2:8" x14ac:dyDescent="0.25">
      <c r="B185783" s="96"/>
      <c r="C185783" s="96"/>
      <c r="D185783" s="96"/>
      <c r="E185783" s="96"/>
      <c r="F185783" s="96"/>
      <c r="G185783" s="96"/>
      <c r="H185783" s="137"/>
    </row>
    <row r="185899" spans="2:8" x14ac:dyDescent="0.25">
      <c r="B185899" s="96"/>
      <c r="C185899" s="96"/>
      <c r="D185899" s="96"/>
      <c r="E185899" s="96"/>
      <c r="F185899" s="96"/>
      <c r="G185899" s="96"/>
      <c r="H185899" s="137"/>
    </row>
    <row r="185900" spans="2:8" x14ac:dyDescent="0.25">
      <c r="B185900" s="96"/>
      <c r="C185900" s="96"/>
      <c r="D185900" s="96"/>
      <c r="E185900" s="96"/>
      <c r="F185900" s="96"/>
      <c r="G185900" s="96"/>
      <c r="H185900" s="137"/>
    </row>
    <row r="185901" spans="2:8" x14ac:dyDescent="0.25">
      <c r="B185901" s="96"/>
      <c r="C185901" s="96"/>
      <c r="D185901" s="96"/>
      <c r="E185901" s="96"/>
      <c r="F185901" s="96"/>
      <c r="G185901" s="96"/>
      <c r="H185901" s="137"/>
    </row>
    <row r="185902" spans="2:8" x14ac:dyDescent="0.25">
      <c r="B185902" s="96"/>
      <c r="C185902" s="96"/>
      <c r="D185902" s="96"/>
      <c r="E185902" s="96"/>
      <c r="F185902" s="96"/>
      <c r="G185902" s="96"/>
      <c r="H185902" s="137"/>
    </row>
    <row r="185903" spans="2:8" x14ac:dyDescent="0.25">
      <c r="B185903" s="96"/>
      <c r="C185903" s="96"/>
      <c r="D185903" s="96"/>
      <c r="E185903" s="96"/>
      <c r="F185903" s="96"/>
      <c r="G185903" s="96"/>
      <c r="H185903" s="137"/>
    </row>
    <row r="186019" spans="2:8" x14ac:dyDescent="0.25">
      <c r="B186019" s="96"/>
      <c r="C186019" s="96"/>
      <c r="D186019" s="96"/>
      <c r="E186019" s="96"/>
      <c r="F186019" s="96"/>
      <c r="G186019" s="96"/>
      <c r="H186019" s="137"/>
    </row>
    <row r="186020" spans="2:8" x14ac:dyDescent="0.25">
      <c r="B186020" s="96"/>
      <c r="C186020" s="96"/>
      <c r="D186020" s="96"/>
      <c r="E186020" s="96"/>
      <c r="F186020" s="96"/>
      <c r="G186020" s="96"/>
      <c r="H186020" s="137"/>
    </row>
    <row r="186021" spans="2:8" x14ac:dyDescent="0.25">
      <c r="B186021" s="96"/>
      <c r="C186021" s="96"/>
      <c r="D186021" s="96"/>
      <c r="E186021" s="96"/>
      <c r="F186021" s="96"/>
      <c r="G186021" s="96"/>
      <c r="H186021" s="137"/>
    </row>
    <row r="186022" spans="2:8" x14ac:dyDescent="0.25">
      <c r="B186022" s="96"/>
      <c r="C186022" s="96"/>
      <c r="D186022" s="96"/>
      <c r="E186022" s="96"/>
      <c r="F186022" s="96"/>
      <c r="G186022" s="96"/>
      <c r="H186022" s="137"/>
    </row>
    <row r="186023" spans="2:8" x14ac:dyDescent="0.25">
      <c r="B186023" s="96"/>
      <c r="C186023" s="96"/>
      <c r="D186023" s="96"/>
      <c r="E186023" s="96"/>
      <c r="F186023" s="96"/>
      <c r="G186023" s="96"/>
      <c r="H186023" s="137"/>
    </row>
    <row r="186139" spans="2:8" x14ac:dyDescent="0.25">
      <c r="B186139" s="96"/>
      <c r="C186139" s="96"/>
      <c r="D186139" s="96"/>
      <c r="E186139" s="96"/>
      <c r="F186139" s="96"/>
      <c r="G186139" s="96"/>
      <c r="H186139" s="137"/>
    </row>
    <row r="186140" spans="2:8" x14ac:dyDescent="0.25">
      <c r="B186140" s="96"/>
      <c r="C186140" s="96"/>
      <c r="D186140" s="96"/>
      <c r="E186140" s="96"/>
      <c r="F186140" s="96"/>
      <c r="G186140" s="96"/>
      <c r="H186140" s="137"/>
    </row>
    <row r="186141" spans="2:8" x14ac:dyDescent="0.25">
      <c r="B186141" s="96"/>
      <c r="C186141" s="96"/>
      <c r="D186141" s="96"/>
      <c r="E186141" s="96"/>
      <c r="F186141" s="96"/>
      <c r="G186141" s="96"/>
      <c r="H186141" s="137"/>
    </row>
    <row r="186142" spans="2:8" x14ac:dyDescent="0.25">
      <c r="B186142" s="96"/>
      <c r="C186142" s="96"/>
      <c r="D186142" s="96"/>
      <c r="E186142" s="96"/>
      <c r="F186142" s="96"/>
      <c r="G186142" s="96"/>
      <c r="H186142" s="137"/>
    </row>
    <row r="186143" spans="2:8" x14ac:dyDescent="0.25">
      <c r="B186143" s="96"/>
      <c r="C186143" s="96"/>
      <c r="D186143" s="96"/>
      <c r="E186143" s="96"/>
      <c r="F186143" s="96"/>
      <c r="G186143" s="96"/>
      <c r="H186143" s="137"/>
    </row>
    <row r="186259" spans="2:8" x14ac:dyDescent="0.25">
      <c r="B186259" s="96"/>
      <c r="C186259" s="96"/>
      <c r="D186259" s="96"/>
      <c r="E186259" s="96"/>
      <c r="F186259" s="96"/>
      <c r="G186259" s="96"/>
      <c r="H186259" s="137"/>
    </row>
    <row r="186260" spans="2:8" x14ac:dyDescent="0.25">
      <c r="B186260" s="96"/>
      <c r="C186260" s="96"/>
      <c r="D186260" s="96"/>
      <c r="E186260" s="96"/>
      <c r="F186260" s="96"/>
      <c r="G186260" s="96"/>
      <c r="H186260" s="137"/>
    </row>
    <row r="186261" spans="2:8" x14ac:dyDescent="0.25">
      <c r="B186261" s="96"/>
      <c r="C186261" s="96"/>
      <c r="D186261" s="96"/>
      <c r="E186261" s="96"/>
      <c r="F186261" s="96"/>
      <c r="G186261" s="96"/>
      <c r="H186261" s="137"/>
    </row>
    <row r="186262" spans="2:8" x14ac:dyDescent="0.25">
      <c r="B186262" s="96"/>
      <c r="C186262" s="96"/>
      <c r="D186262" s="96"/>
      <c r="E186262" s="96"/>
      <c r="F186262" s="96"/>
      <c r="G186262" s="96"/>
      <c r="H186262" s="137"/>
    </row>
    <row r="186263" spans="2:8" x14ac:dyDescent="0.25">
      <c r="B186263" s="96"/>
      <c r="C186263" s="96"/>
      <c r="D186263" s="96"/>
      <c r="E186263" s="96"/>
      <c r="F186263" s="96"/>
      <c r="G186263" s="96"/>
      <c r="H186263" s="137"/>
    </row>
    <row r="186379" spans="2:8" x14ac:dyDescent="0.25">
      <c r="B186379" s="96"/>
      <c r="C186379" s="96"/>
      <c r="D186379" s="96"/>
      <c r="E186379" s="96"/>
      <c r="F186379" s="96"/>
      <c r="G186379" s="96"/>
      <c r="H186379" s="137"/>
    </row>
    <row r="186380" spans="2:8" x14ac:dyDescent="0.25">
      <c r="B186380" s="96"/>
      <c r="C186380" s="96"/>
      <c r="D186380" s="96"/>
      <c r="E186380" s="96"/>
      <c r="F186380" s="96"/>
      <c r="G186380" s="96"/>
      <c r="H186380" s="137"/>
    </row>
    <row r="186381" spans="2:8" x14ac:dyDescent="0.25">
      <c r="B186381" s="96"/>
      <c r="C186381" s="96"/>
      <c r="D186381" s="96"/>
      <c r="E186381" s="96"/>
      <c r="F186381" s="96"/>
      <c r="G186381" s="96"/>
      <c r="H186381" s="137"/>
    </row>
    <row r="186382" spans="2:8" x14ac:dyDescent="0.25">
      <c r="B186382" s="96"/>
      <c r="C186382" s="96"/>
      <c r="D186382" s="96"/>
      <c r="E186382" s="96"/>
      <c r="F186382" s="96"/>
      <c r="G186382" s="96"/>
      <c r="H186382" s="137"/>
    </row>
    <row r="186383" spans="2:8" x14ac:dyDescent="0.25">
      <c r="B186383" s="96"/>
      <c r="C186383" s="96"/>
      <c r="D186383" s="96"/>
      <c r="E186383" s="96"/>
      <c r="F186383" s="96"/>
      <c r="G186383" s="96"/>
      <c r="H186383" s="137"/>
    </row>
    <row r="186499" spans="2:8" x14ac:dyDescent="0.25">
      <c r="B186499" s="96"/>
      <c r="C186499" s="96"/>
      <c r="D186499" s="96"/>
      <c r="E186499" s="96"/>
      <c r="F186499" s="96"/>
      <c r="G186499" s="96"/>
      <c r="H186499" s="137"/>
    </row>
    <row r="186500" spans="2:8" x14ac:dyDescent="0.25">
      <c r="B186500" s="96"/>
      <c r="C186500" s="96"/>
      <c r="D186500" s="96"/>
      <c r="E186500" s="96"/>
      <c r="F186500" s="96"/>
      <c r="G186500" s="96"/>
      <c r="H186500" s="137"/>
    </row>
    <row r="186501" spans="2:8" x14ac:dyDescent="0.25">
      <c r="B186501" s="96"/>
      <c r="C186501" s="96"/>
      <c r="D186501" s="96"/>
      <c r="E186501" s="96"/>
      <c r="F186501" s="96"/>
      <c r="G186501" s="96"/>
      <c r="H186501" s="137"/>
    </row>
    <row r="186502" spans="2:8" x14ac:dyDescent="0.25">
      <c r="B186502" s="96"/>
      <c r="C186502" s="96"/>
      <c r="D186502" s="96"/>
      <c r="E186502" s="96"/>
      <c r="F186502" s="96"/>
      <c r="G186502" s="96"/>
      <c r="H186502" s="137"/>
    </row>
    <row r="186503" spans="2:8" x14ac:dyDescent="0.25">
      <c r="B186503" s="96"/>
      <c r="C186503" s="96"/>
      <c r="D186503" s="96"/>
      <c r="E186503" s="96"/>
      <c r="F186503" s="96"/>
      <c r="G186503" s="96"/>
      <c r="H186503" s="137"/>
    </row>
    <row r="186619" spans="2:8" x14ac:dyDescent="0.25">
      <c r="B186619" s="96"/>
      <c r="C186619" s="96"/>
      <c r="D186619" s="96"/>
      <c r="E186619" s="96"/>
      <c r="F186619" s="96"/>
      <c r="G186619" s="96"/>
      <c r="H186619" s="137"/>
    </row>
    <row r="186620" spans="2:8" x14ac:dyDescent="0.25">
      <c r="B186620" s="96"/>
      <c r="C186620" s="96"/>
      <c r="D186620" s="96"/>
      <c r="E186620" s="96"/>
      <c r="F186620" s="96"/>
      <c r="G186620" s="96"/>
      <c r="H186620" s="137"/>
    </row>
    <row r="186621" spans="2:8" x14ac:dyDescent="0.25">
      <c r="B186621" s="96"/>
      <c r="C186621" s="96"/>
      <c r="D186621" s="96"/>
      <c r="E186621" s="96"/>
      <c r="F186621" s="96"/>
      <c r="G186621" s="96"/>
      <c r="H186621" s="137"/>
    </row>
    <row r="186622" spans="2:8" x14ac:dyDescent="0.25">
      <c r="B186622" s="96"/>
      <c r="C186622" s="96"/>
      <c r="D186622" s="96"/>
      <c r="E186622" s="96"/>
      <c r="F186622" s="96"/>
      <c r="G186622" s="96"/>
      <c r="H186622" s="137"/>
    </row>
    <row r="186623" spans="2:8" x14ac:dyDescent="0.25">
      <c r="B186623" s="96"/>
      <c r="C186623" s="96"/>
      <c r="D186623" s="96"/>
      <c r="E186623" s="96"/>
      <c r="F186623" s="96"/>
      <c r="G186623" s="96"/>
      <c r="H186623" s="137"/>
    </row>
    <row r="186739" spans="2:8" x14ac:dyDescent="0.25">
      <c r="B186739" s="96"/>
      <c r="C186739" s="96"/>
      <c r="D186739" s="96"/>
      <c r="E186739" s="96"/>
      <c r="F186739" s="96"/>
      <c r="G186739" s="96"/>
      <c r="H186739" s="137"/>
    </row>
    <row r="186740" spans="2:8" x14ac:dyDescent="0.25">
      <c r="B186740" s="96"/>
      <c r="C186740" s="96"/>
      <c r="D186740" s="96"/>
      <c r="E186740" s="96"/>
      <c r="F186740" s="96"/>
      <c r="G186740" s="96"/>
      <c r="H186740" s="137"/>
    </row>
    <row r="186741" spans="2:8" x14ac:dyDescent="0.25">
      <c r="B186741" s="96"/>
      <c r="C186741" s="96"/>
      <c r="D186741" s="96"/>
      <c r="E186741" s="96"/>
      <c r="F186741" s="96"/>
      <c r="G186741" s="96"/>
      <c r="H186741" s="137"/>
    </row>
    <row r="186742" spans="2:8" x14ac:dyDescent="0.25">
      <c r="B186742" s="96"/>
      <c r="C186742" s="96"/>
      <c r="D186742" s="96"/>
      <c r="E186742" s="96"/>
      <c r="F186742" s="96"/>
      <c r="G186742" s="96"/>
      <c r="H186742" s="137"/>
    </row>
    <row r="186743" spans="2:8" x14ac:dyDescent="0.25">
      <c r="B186743" s="96"/>
      <c r="C186743" s="96"/>
      <c r="D186743" s="96"/>
      <c r="E186743" s="96"/>
      <c r="F186743" s="96"/>
      <c r="G186743" s="96"/>
      <c r="H186743" s="137"/>
    </row>
    <row r="186859" spans="2:8" x14ac:dyDescent="0.25">
      <c r="B186859" s="96"/>
      <c r="C186859" s="96"/>
      <c r="D186859" s="96"/>
      <c r="E186859" s="96"/>
      <c r="F186859" s="96"/>
      <c r="G186859" s="96"/>
      <c r="H186859" s="137"/>
    </row>
    <row r="186860" spans="2:8" x14ac:dyDescent="0.25">
      <c r="B186860" s="96"/>
      <c r="C186860" s="96"/>
      <c r="D186860" s="96"/>
      <c r="E186860" s="96"/>
      <c r="F186860" s="96"/>
      <c r="G186860" s="96"/>
      <c r="H186860" s="137"/>
    </row>
    <row r="186861" spans="2:8" x14ac:dyDescent="0.25">
      <c r="B186861" s="96"/>
      <c r="C186861" s="96"/>
      <c r="D186861" s="96"/>
      <c r="E186861" s="96"/>
      <c r="F186861" s="96"/>
      <c r="G186861" s="96"/>
      <c r="H186861" s="137"/>
    </row>
    <row r="186862" spans="2:8" x14ac:dyDescent="0.25">
      <c r="B186862" s="96"/>
      <c r="C186862" s="96"/>
      <c r="D186862" s="96"/>
      <c r="E186862" s="96"/>
      <c r="F186862" s="96"/>
      <c r="G186862" s="96"/>
      <c r="H186862" s="137"/>
    </row>
    <row r="186863" spans="2:8" x14ac:dyDescent="0.25">
      <c r="B186863" s="96"/>
      <c r="C186863" s="96"/>
      <c r="D186863" s="96"/>
      <c r="E186863" s="96"/>
      <c r="F186863" s="96"/>
      <c r="G186863" s="96"/>
      <c r="H186863" s="137"/>
    </row>
    <row r="186979" spans="2:8" x14ac:dyDescent="0.25">
      <c r="B186979" s="96"/>
      <c r="C186979" s="96"/>
      <c r="D186979" s="96"/>
      <c r="E186979" s="96"/>
      <c r="F186979" s="96"/>
      <c r="G186979" s="96"/>
      <c r="H186979" s="137"/>
    </row>
    <row r="186980" spans="2:8" x14ac:dyDescent="0.25">
      <c r="B186980" s="96"/>
      <c r="C186980" s="96"/>
      <c r="D186980" s="96"/>
      <c r="E186980" s="96"/>
      <c r="F186980" s="96"/>
      <c r="G186980" s="96"/>
      <c r="H186980" s="137"/>
    </row>
    <row r="186981" spans="2:8" x14ac:dyDescent="0.25">
      <c r="B186981" s="96"/>
      <c r="C186981" s="96"/>
      <c r="D186981" s="96"/>
      <c r="E186981" s="96"/>
      <c r="F186981" s="96"/>
      <c r="G186981" s="96"/>
      <c r="H186981" s="137"/>
    </row>
    <row r="186982" spans="2:8" x14ac:dyDescent="0.25">
      <c r="B186982" s="96"/>
      <c r="C186982" s="96"/>
      <c r="D186982" s="96"/>
      <c r="E186982" s="96"/>
      <c r="F186982" s="96"/>
      <c r="G186982" s="96"/>
      <c r="H186982" s="137"/>
    </row>
    <row r="186983" spans="2:8" x14ac:dyDescent="0.25">
      <c r="B186983" s="96"/>
      <c r="C186983" s="96"/>
      <c r="D186983" s="96"/>
      <c r="E186983" s="96"/>
      <c r="F186983" s="96"/>
      <c r="G186983" s="96"/>
      <c r="H186983" s="137"/>
    </row>
    <row r="187099" spans="2:8" x14ac:dyDescent="0.25">
      <c r="B187099" s="96"/>
      <c r="C187099" s="96"/>
      <c r="D187099" s="96"/>
      <c r="E187099" s="96"/>
      <c r="F187099" s="96"/>
      <c r="G187099" s="96"/>
      <c r="H187099" s="137"/>
    </row>
    <row r="187100" spans="2:8" x14ac:dyDescent="0.25">
      <c r="B187100" s="96"/>
      <c r="C187100" s="96"/>
      <c r="D187100" s="96"/>
      <c r="E187100" s="96"/>
      <c r="F187100" s="96"/>
      <c r="G187100" s="96"/>
      <c r="H187100" s="137"/>
    </row>
    <row r="187101" spans="2:8" x14ac:dyDescent="0.25">
      <c r="B187101" s="96"/>
      <c r="C187101" s="96"/>
      <c r="D187101" s="96"/>
      <c r="E187101" s="96"/>
      <c r="F187101" s="96"/>
      <c r="G187101" s="96"/>
      <c r="H187101" s="137"/>
    </row>
    <row r="187102" spans="2:8" x14ac:dyDescent="0.25">
      <c r="B187102" s="96"/>
      <c r="C187102" s="96"/>
      <c r="D187102" s="96"/>
      <c r="E187102" s="96"/>
      <c r="F187102" s="96"/>
      <c r="G187102" s="96"/>
      <c r="H187102" s="137"/>
    </row>
    <row r="187103" spans="2:8" x14ac:dyDescent="0.25">
      <c r="B187103" s="96"/>
      <c r="C187103" s="96"/>
      <c r="D187103" s="96"/>
      <c r="E187103" s="96"/>
      <c r="F187103" s="96"/>
      <c r="G187103" s="96"/>
      <c r="H187103" s="137"/>
    </row>
    <row r="187219" spans="2:8" x14ac:dyDescent="0.25">
      <c r="B187219" s="96"/>
      <c r="C187219" s="96"/>
      <c r="D187219" s="96"/>
      <c r="E187219" s="96"/>
      <c r="F187219" s="96"/>
      <c r="G187219" s="96"/>
      <c r="H187219" s="137"/>
    </row>
    <row r="187220" spans="2:8" x14ac:dyDescent="0.25">
      <c r="B187220" s="96"/>
      <c r="C187220" s="96"/>
      <c r="D187220" s="96"/>
      <c r="E187220" s="96"/>
      <c r="F187220" s="96"/>
      <c r="G187220" s="96"/>
      <c r="H187220" s="137"/>
    </row>
    <row r="187221" spans="2:8" x14ac:dyDescent="0.25">
      <c r="B187221" s="96"/>
      <c r="C187221" s="96"/>
      <c r="D187221" s="96"/>
      <c r="E187221" s="96"/>
      <c r="F187221" s="96"/>
      <c r="G187221" s="96"/>
      <c r="H187221" s="137"/>
    </row>
    <row r="187222" spans="2:8" x14ac:dyDescent="0.25">
      <c r="B187222" s="96"/>
      <c r="C187222" s="96"/>
      <c r="D187222" s="96"/>
      <c r="E187222" s="96"/>
      <c r="F187222" s="96"/>
      <c r="G187222" s="96"/>
      <c r="H187222" s="137"/>
    </row>
    <row r="187223" spans="2:8" x14ac:dyDescent="0.25">
      <c r="B187223" s="96"/>
      <c r="C187223" s="96"/>
      <c r="D187223" s="96"/>
      <c r="E187223" s="96"/>
      <c r="F187223" s="96"/>
      <c r="G187223" s="96"/>
      <c r="H187223" s="137"/>
    </row>
    <row r="187339" spans="2:8" x14ac:dyDescent="0.25">
      <c r="B187339" s="96"/>
      <c r="C187339" s="96"/>
      <c r="D187339" s="96"/>
      <c r="E187339" s="96"/>
      <c r="F187339" s="96"/>
      <c r="G187339" s="96"/>
      <c r="H187339" s="137"/>
    </row>
    <row r="187340" spans="2:8" x14ac:dyDescent="0.25">
      <c r="B187340" s="96"/>
      <c r="C187340" s="96"/>
      <c r="D187340" s="96"/>
      <c r="E187340" s="96"/>
      <c r="F187340" s="96"/>
      <c r="G187340" s="96"/>
      <c r="H187340" s="137"/>
    </row>
    <row r="187341" spans="2:8" x14ac:dyDescent="0.25">
      <c r="B187341" s="96"/>
      <c r="C187341" s="96"/>
      <c r="D187341" s="96"/>
      <c r="E187341" s="96"/>
      <c r="F187341" s="96"/>
      <c r="G187341" s="96"/>
      <c r="H187341" s="137"/>
    </row>
    <row r="187342" spans="2:8" x14ac:dyDescent="0.25">
      <c r="B187342" s="96"/>
      <c r="C187342" s="96"/>
      <c r="D187342" s="96"/>
      <c r="E187342" s="96"/>
      <c r="F187342" s="96"/>
      <c r="G187342" s="96"/>
      <c r="H187342" s="137"/>
    </row>
    <row r="187343" spans="2:8" x14ac:dyDescent="0.25">
      <c r="B187343" s="96"/>
      <c r="C187343" s="96"/>
      <c r="D187343" s="96"/>
      <c r="E187343" s="96"/>
      <c r="F187343" s="96"/>
      <c r="G187343" s="96"/>
      <c r="H187343" s="137"/>
    </row>
    <row r="187459" spans="2:8" x14ac:dyDescent="0.25">
      <c r="B187459" s="96"/>
      <c r="C187459" s="96"/>
      <c r="D187459" s="96"/>
      <c r="E187459" s="96"/>
      <c r="F187459" s="96"/>
      <c r="G187459" s="96"/>
      <c r="H187459" s="137"/>
    </row>
    <row r="187460" spans="2:8" x14ac:dyDescent="0.25">
      <c r="B187460" s="96"/>
      <c r="C187460" s="96"/>
      <c r="D187460" s="96"/>
      <c r="E187460" s="96"/>
      <c r="F187460" s="96"/>
      <c r="G187460" s="96"/>
      <c r="H187460" s="137"/>
    </row>
    <row r="187461" spans="2:8" x14ac:dyDescent="0.25">
      <c r="B187461" s="96"/>
      <c r="C187461" s="96"/>
      <c r="D187461" s="96"/>
      <c r="E187461" s="96"/>
      <c r="F187461" s="96"/>
      <c r="G187461" s="96"/>
      <c r="H187461" s="137"/>
    </row>
    <row r="187462" spans="2:8" x14ac:dyDescent="0.25">
      <c r="B187462" s="96"/>
      <c r="C187462" s="96"/>
      <c r="D187462" s="96"/>
      <c r="E187462" s="96"/>
      <c r="F187462" s="96"/>
      <c r="G187462" s="96"/>
      <c r="H187462" s="137"/>
    </row>
    <row r="187463" spans="2:8" x14ac:dyDescent="0.25">
      <c r="B187463" s="96"/>
      <c r="C187463" s="96"/>
      <c r="D187463" s="96"/>
      <c r="E187463" s="96"/>
      <c r="F187463" s="96"/>
      <c r="G187463" s="96"/>
      <c r="H187463" s="137"/>
    </row>
    <row r="187579" spans="2:8" x14ac:dyDescent="0.25">
      <c r="B187579" s="96"/>
      <c r="C187579" s="96"/>
      <c r="D187579" s="96"/>
      <c r="E187579" s="96"/>
      <c r="F187579" s="96"/>
      <c r="G187579" s="96"/>
      <c r="H187579" s="137"/>
    </row>
    <row r="187580" spans="2:8" x14ac:dyDescent="0.25">
      <c r="B187580" s="96"/>
      <c r="C187580" s="96"/>
      <c r="D187580" s="96"/>
      <c r="E187580" s="96"/>
      <c r="F187580" s="96"/>
      <c r="G187580" s="96"/>
      <c r="H187580" s="137"/>
    </row>
    <row r="187581" spans="2:8" x14ac:dyDescent="0.25">
      <c r="B187581" s="96"/>
      <c r="C187581" s="96"/>
      <c r="D187581" s="96"/>
      <c r="E187581" s="96"/>
      <c r="F187581" s="96"/>
      <c r="G187581" s="96"/>
      <c r="H187581" s="137"/>
    </row>
    <row r="187582" spans="2:8" x14ac:dyDescent="0.25">
      <c r="B187582" s="96"/>
      <c r="C187582" s="96"/>
      <c r="D187582" s="96"/>
      <c r="E187582" s="96"/>
      <c r="F187582" s="96"/>
      <c r="G187582" s="96"/>
      <c r="H187582" s="137"/>
    </row>
    <row r="187583" spans="2:8" x14ac:dyDescent="0.25">
      <c r="B187583" s="96"/>
      <c r="C187583" s="96"/>
      <c r="D187583" s="96"/>
      <c r="E187583" s="96"/>
      <c r="F187583" s="96"/>
      <c r="G187583" s="96"/>
      <c r="H187583" s="137"/>
    </row>
    <row r="187699" spans="2:8" x14ac:dyDescent="0.25">
      <c r="B187699" s="96"/>
      <c r="C187699" s="96"/>
      <c r="D187699" s="96"/>
      <c r="E187699" s="96"/>
      <c r="F187699" s="96"/>
      <c r="G187699" s="96"/>
      <c r="H187699" s="137"/>
    </row>
    <row r="187700" spans="2:8" x14ac:dyDescent="0.25">
      <c r="B187700" s="96"/>
      <c r="C187700" s="96"/>
      <c r="D187700" s="96"/>
      <c r="E187700" s="96"/>
      <c r="F187700" s="96"/>
      <c r="G187700" s="96"/>
      <c r="H187700" s="137"/>
    </row>
    <row r="187701" spans="2:8" x14ac:dyDescent="0.25">
      <c r="B187701" s="96"/>
      <c r="C187701" s="96"/>
      <c r="D187701" s="96"/>
      <c r="E187701" s="96"/>
      <c r="F187701" s="96"/>
      <c r="G187701" s="96"/>
      <c r="H187701" s="137"/>
    </row>
    <row r="187702" spans="2:8" x14ac:dyDescent="0.25">
      <c r="B187702" s="96"/>
      <c r="C187702" s="96"/>
      <c r="D187702" s="96"/>
      <c r="E187702" s="96"/>
      <c r="F187702" s="96"/>
      <c r="G187702" s="96"/>
      <c r="H187702" s="137"/>
    </row>
    <row r="187703" spans="2:8" x14ac:dyDescent="0.25">
      <c r="B187703" s="96"/>
      <c r="C187703" s="96"/>
      <c r="D187703" s="96"/>
      <c r="E187703" s="96"/>
      <c r="F187703" s="96"/>
      <c r="G187703" s="96"/>
      <c r="H187703" s="137"/>
    </row>
    <row r="187819" spans="2:8" x14ac:dyDescent="0.25">
      <c r="B187819" s="96"/>
      <c r="C187819" s="96"/>
      <c r="D187819" s="96"/>
      <c r="E187819" s="96"/>
      <c r="F187819" s="96"/>
      <c r="G187819" s="96"/>
      <c r="H187819" s="137"/>
    </row>
    <row r="187820" spans="2:8" x14ac:dyDescent="0.25">
      <c r="B187820" s="96"/>
      <c r="C187820" s="96"/>
      <c r="D187820" s="96"/>
      <c r="E187820" s="96"/>
      <c r="F187820" s="96"/>
      <c r="G187820" s="96"/>
      <c r="H187820" s="137"/>
    </row>
    <row r="187821" spans="2:8" x14ac:dyDescent="0.25">
      <c r="B187821" s="96"/>
      <c r="C187821" s="96"/>
      <c r="D187821" s="96"/>
      <c r="E187821" s="96"/>
      <c r="F187821" s="96"/>
      <c r="G187821" s="96"/>
      <c r="H187821" s="137"/>
    </row>
    <row r="187822" spans="2:8" x14ac:dyDescent="0.25">
      <c r="B187822" s="96"/>
      <c r="C187822" s="96"/>
      <c r="D187822" s="96"/>
      <c r="E187822" s="96"/>
      <c r="F187822" s="96"/>
      <c r="G187822" s="96"/>
      <c r="H187822" s="137"/>
    </row>
    <row r="187823" spans="2:8" x14ac:dyDescent="0.25">
      <c r="B187823" s="96"/>
      <c r="C187823" s="96"/>
      <c r="D187823" s="96"/>
      <c r="E187823" s="96"/>
      <c r="F187823" s="96"/>
      <c r="G187823" s="96"/>
      <c r="H187823" s="137"/>
    </row>
    <row r="187939" spans="2:8" x14ac:dyDescent="0.25">
      <c r="B187939" s="96"/>
      <c r="C187939" s="96"/>
      <c r="D187939" s="96"/>
      <c r="E187939" s="96"/>
      <c r="F187939" s="96"/>
      <c r="G187939" s="96"/>
      <c r="H187939" s="137"/>
    </row>
    <row r="187940" spans="2:8" x14ac:dyDescent="0.25">
      <c r="B187940" s="96"/>
      <c r="C187940" s="96"/>
      <c r="D187940" s="96"/>
      <c r="E187940" s="96"/>
      <c r="F187940" s="96"/>
      <c r="G187940" s="96"/>
      <c r="H187940" s="137"/>
    </row>
    <row r="187941" spans="2:8" x14ac:dyDescent="0.25">
      <c r="B187941" s="96"/>
      <c r="C187941" s="96"/>
      <c r="D187941" s="96"/>
      <c r="E187941" s="96"/>
      <c r="F187941" s="96"/>
      <c r="G187941" s="96"/>
      <c r="H187941" s="137"/>
    </row>
    <row r="187942" spans="2:8" x14ac:dyDescent="0.25">
      <c r="B187942" s="96"/>
      <c r="C187942" s="96"/>
      <c r="D187942" s="96"/>
      <c r="E187942" s="96"/>
      <c r="F187942" s="96"/>
      <c r="G187942" s="96"/>
      <c r="H187942" s="137"/>
    </row>
    <row r="187943" spans="2:8" x14ac:dyDescent="0.25">
      <c r="B187943" s="96"/>
      <c r="C187943" s="96"/>
      <c r="D187943" s="96"/>
      <c r="E187943" s="96"/>
      <c r="F187943" s="96"/>
      <c r="G187943" s="96"/>
      <c r="H187943" s="137"/>
    </row>
    <row r="188059" spans="2:8" x14ac:dyDescent="0.25">
      <c r="B188059" s="96"/>
      <c r="C188059" s="96"/>
      <c r="D188059" s="96"/>
      <c r="E188059" s="96"/>
      <c r="F188059" s="96"/>
      <c r="G188059" s="96"/>
      <c r="H188059" s="137"/>
    </row>
    <row r="188060" spans="2:8" x14ac:dyDescent="0.25">
      <c r="B188060" s="96"/>
      <c r="C188060" s="96"/>
      <c r="D188060" s="96"/>
      <c r="E188060" s="96"/>
      <c r="F188060" s="96"/>
      <c r="G188060" s="96"/>
      <c r="H188060" s="137"/>
    </row>
    <row r="188061" spans="2:8" x14ac:dyDescent="0.25">
      <c r="B188061" s="96"/>
      <c r="C188061" s="96"/>
      <c r="D188061" s="96"/>
      <c r="E188061" s="96"/>
      <c r="F188061" s="96"/>
      <c r="G188061" s="96"/>
      <c r="H188061" s="137"/>
    </row>
    <row r="188062" spans="2:8" x14ac:dyDescent="0.25">
      <c r="B188062" s="96"/>
      <c r="C188062" s="96"/>
      <c r="D188062" s="96"/>
      <c r="E188062" s="96"/>
      <c r="F188062" s="96"/>
      <c r="G188062" s="96"/>
      <c r="H188062" s="137"/>
    </row>
    <row r="188063" spans="2:8" x14ac:dyDescent="0.25">
      <c r="B188063" s="96"/>
      <c r="C188063" s="96"/>
      <c r="D188063" s="96"/>
      <c r="E188063" s="96"/>
      <c r="F188063" s="96"/>
      <c r="G188063" s="96"/>
      <c r="H188063" s="137"/>
    </row>
    <row r="188179" spans="2:8" x14ac:dyDescent="0.25">
      <c r="B188179" s="96"/>
      <c r="C188179" s="96"/>
      <c r="D188179" s="96"/>
      <c r="E188179" s="96"/>
      <c r="F188179" s="96"/>
      <c r="G188179" s="96"/>
      <c r="H188179" s="137"/>
    </row>
    <row r="188180" spans="2:8" x14ac:dyDescent="0.25">
      <c r="B188180" s="96"/>
      <c r="C188180" s="96"/>
      <c r="D188180" s="96"/>
      <c r="E188180" s="96"/>
      <c r="F188180" s="96"/>
      <c r="G188180" s="96"/>
      <c r="H188180" s="137"/>
    </row>
    <row r="188181" spans="2:8" x14ac:dyDescent="0.25">
      <c r="B188181" s="96"/>
      <c r="C188181" s="96"/>
      <c r="D188181" s="96"/>
      <c r="E188181" s="96"/>
      <c r="F188181" s="96"/>
      <c r="G188181" s="96"/>
      <c r="H188181" s="137"/>
    </row>
    <row r="188182" spans="2:8" x14ac:dyDescent="0.25">
      <c r="B188182" s="96"/>
      <c r="C188182" s="96"/>
      <c r="D188182" s="96"/>
      <c r="E188182" s="96"/>
      <c r="F188182" s="96"/>
      <c r="G188182" s="96"/>
      <c r="H188182" s="137"/>
    </row>
    <row r="188183" spans="2:8" x14ac:dyDescent="0.25">
      <c r="B188183" s="96"/>
      <c r="C188183" s="96"/>
      <c r="D188183" s="96"/>
      <c r="E188183" s="96"/>
      <c r="F188183" s="96"/>
      <c r="G188183" s="96"/>
      <c r="H188183" s="137"/>
    </row>
    <row r="188299" spans="2:8" x14ac:dyDescent="0.25">
      <c r="B188299" s="96"/>
      <c r="C188299" s="96"/>
      <c r="D188299" s="96"/>
      <c r="E188299" s="96"/>
      <c r="F188299" s="96"/>
      <c r="G188299" s="96"/>
      <c r="H188299" s="137"/>
    </row>
    <row r="188300" spans="2:8" x14ac:dyDescent="0.25">
      <c r="B188300" s="96"/>
      <c r="C188300" s="96"/>
      <c r="D188300" s="96"/>
      <c r="E188300" s="96"/>
      <c r="F188300" s="96"/>
      <c r="G188300" s="96"/>
      <c r="H188300" s="137"/>
    </row>
    <row r="188301" spans="2:8" x14ac:dyDescent="0.25">
      <c r="B188301" s="96"/>
      <c r="C188301" s="96"/>
      <c r="D188301" s="96"/>
      <c r="E188301" s="96"/>
      <c r="F188301" s="96"/>
      <c r="G188301" s="96"/>
      <c r="H188301" s="137"/>
    </row>
    <row r="188302" spans="2:8" x14ac:dyDescent="0.25">
      <c r="B188302" s="96"/>
      <c r="C188302" s="96"/>
      <c r="D188302" s="96"/>
      <c r="E188302" s="96"/>
      <c r="F188302" s="96"/>
      <c r="G188302" s="96"/>
      <c r="H188302" s="137"/>
    </row>
    <row r="188303" spans="2:8" x14ac:dyDescent="0.25">
      <c r="B188303" s="96"/>
      <c r="C188303" s="96"/>
      <c r="D188303" s="96"/>
      <c r="E188303" s="96"/>
      <c r="F188303" s="96"/>
      <c r="G188303" s="96"/>
      <c r="H188303" s="137"/>
    </row>
    <row r="188419" spans="2:8" x14ac:dyDescent="0.25">
      <c r="B188419" s="96"/>
      <c r="C188419" s="96"/>
      <c r="D188419" s="96"/>
      <c r="E188419" s="96"/>
      <c r="F188419" s="96"/>
      <c r="G188419" s="96"/>
      <c r="H188419" s="137"/>
    </row>
    <row r="188420" spans="2:8" x14ac:dyDescent="0.25">
      <c r="B188420" s="96"/>
      <c r="C188420" s="96"/>
      <c r="D188420" s="96"/>
      <c r="E188420" s="96"/>
      <c r="F188420" s="96"/>
      <c r="G188420" s="96"/>
      <c r="H188420" s="137"/>
    </row>
    <row r="188421" spans="2:8" x14ac:dyDescent="0.25">
      <c r="B188421" s="96"/>
      <c r="C188421" s="96"/>
      <c r="D188421" s="96"/>
      <c r="E188421" s="96"/>
      <c r="F188421" s="96"/>
      <c r="G188421" s="96"/>
      <c r="H188421" s="137"/>
    </row>
    <row r="188422" spans="2:8" x14ac:dyDescent="0.25">
      <c r="B188422" s="96"/>
      <c r="C188422" s="96"/>
      <c r="D188422" s="96"/>
      <c r="E188422" s="96"/>
      <c r="F188422" s="96"/>
      <c r="G188422" s="96"/>
      <c r="H188422" s="137"/>
    </row>
    <row r="188423" spans="2:8" x14ac:dyDescent="0.25">
      <c r="B188423" s="96"/>
      <c r="C188423" s="96"/>
      <c r="D188423" s="96"/>
      <c r="E188423" s="96"/>
      <c r="F188423" s="96"/>
      <c r="G188423" s="96"/>
      <c r="H188423" s="137"/>
    </row>
    <row r="188539" spans="2:8" x14ac:dyDescent="0.25">
      <c r="B188539" s="96"/>
      <c r="C188539" s="96"/>
      <c r="D188539" s="96"/>
      <c r="E188539" s="96"/>
      <c r="F188539" s="96"/>
      <c r="G188539" s="96"/>
      <c r="H188539" s="137"/>
    </row>
    <row r="188540" spans="2:8" x14ac:dyDescent="0.25">
      <c r="B188540" s="96"/>
      <c r="C188540" s="96"/>
      <c r="D188540" s="96"/>
      <c r="E188540" s="96"/>
      <c r="F188540" s="96"/>
      <c r="G188540" s="96"/>
      <c r="H188540" s="137"/>
    </row>
    <row r="188541" spans="2:8" x14ac:dyDescent="0.25">
      <c r="B188541" s="96"/>
      <c r="C188541" s="96"/>
      <c r="D188541" s="96"/>
      <c r="E188541" s="96"/>
      <c r="F188541" s="96"/>
      <c r="G188541" s="96"/>
      <c r="H188541" s="137"/>
    </row>
    <row r="188542" spans="2:8" x14ac:dyDescent="0.25">
      <c r="B188542" s="96"/>
      <c r="C188542" s="96"/>
      <c r="D188542" s="96"/>
      <c r="E188542" s="96"/>
      <c r="F188542" s="96"/>
      <c r="G188542" s="96"/>
      <c r="H188542" s="137"/>
    </row>
    <row r="188543" spans="2:8" x14ac:dyDescent="0.25">
      <c r="B188543" s="96"/>
      <c r="C188543" s="96"/>
      <c r="D188543" s="96"/>
      <c r="E188543" s="96"/>
      <c r="F188543" s="96"/>
      <c r="G188543" s="96"/>
      <c r="H188543" s="137"/>
    </row>
    <row r="188659" spans="2:8" x14ac:dyDescent="0.25">
      <c r="B188659" s="96"/>
      <c r="C188659" s="96"/>
      <c r="D188659" s="96"/>
      <c r="E188659" s="96"/>
      <c r="F188659" s="96"/>
      <c r="G188659" s="96"/>
      <c r="H188659" s="137"/>
    </row>
    <row r="188660" spans="2:8" x14ac:dyDescent="0.25">
      <c r="B188660" s="96"/>
      <c r="C188660" s="96"/>
      <c r="D188660" s="96"/>
      <c r="E188660" s="96"/>
      <c r="F188660" s="96"/>
      <c r="G188660" s="96"/>
      <c r="H188660" s="137"/>
    </row>
    <row r="188661" spans="2:8" x14ac:dyDescent="0.25">
      <c r="B188661" s="96"/>
      <c r="C188661" s="96"/>
      <c r="D188661" s="96"/>
      <c r="E188661" s="96"/>
      <c r="F188661" s="96"/>
      <c r="G188661" s="96"/>
      <c r="H188661" s="137"/>
    </row>
    <row r="188662" spans="2:8" x14ac:dyDescent="0.25">
      <c r="B188662" s="96"/>
      <c r="C188662" s="96"/>
      <c r="D188662" s="96"/>
      <c r="E188662" s="96"/>
      <c r="F188662" s="96"/>
      <c r="G188662" s="96"/>
      <c r="H188662" s="137"/>
    </row>
    <row r="188663" spans="2:8" x14ac:dyDescent="0.25">
      <c r="B188663" s="96"/>
      <c r="C188663" s="96"/>
      <c r="D188663" s="96"/>
      <c r="E188663" s="96"/>
      <c r="F188663" s="96"/>
      <c r="G188663" s="96"/>
      <c r="H188663" s="137"/>
    </row>
    <row r="188779" spans="2:8" x14ac:dyDescent="0.25">
      <c r="B188779" s="96"/>
      <c r="C188779" s="96"/>
      <c r="D188779" s="96"/>
      <c r="E188779" s="96"/>
      <c r="F188779" s="96"/>
      <c r="G188779" s="96"/>
      <c r="H188779" s="137"/>
    </row>
    <row r="188780" spans="2:8" x14ac:dyDescent="0.25">
      <c r="B188780" s="96"/>
      <c r="C188780" s="96"/>
      <c r="D188780" s="96"/>
      <c r="E188780" s="96"/>
      <c r="F188780" s="96"/>
      <c r="G188780" s="96"/>
      <c r="H188780" s="137"/>
    </row>
    <row r="188781" spans="2:8" x14ac:dyDescent="0.25">
      <c r="B188781" s="96"/>
      <c r="C188781" s="96"/>
      <c r="D188781" s="96"/>
      <c r="E188781" s="96"/>
      <c r="F188781" s="96"/>
      <c r="G188781" s="96"/>
      <c r="H188781" s="137"/>
    </row>
    <row r="188782" spans="2:8" x14ac:dyDescent="0.25">
      <c r="B188782" s="96"/>
      <c r="C188782" s="96"/>
      <c r="D188782" s="96"/>
      <c r="E188782" s="96"/>
      <c r="F188782" s="96"/>
      <c r="G188782" s="96"/>
      <c r="H188782" s="137"/>
    </row>
    <row r="188783" spans="2:8" x14ac:dyDescent="0.25">
      <c r="B188783" s="96"/>
      <c r="C188783" s="96"/>
      <c r="D188783" s="96"/>
      <c r="E188783" s="96"/>
      <c r="F188783" s="96"/>
      <c r="G188783" s="96"/>
      <c r="H188783" s="137"/>
    </row>
    <row r="188899" spans="2:8" x14ac:dyDescent="0.25">
      <c r="B188899" s="96"/>
      <c r="C188899" s="96"/>
      <c r="D188899" s="96"/>
      <c r="E188899" s="96"/>
      <c r="F188899" s="96"/>
      <c r="G188899" s="96"/>
      <c r="H188899" s="137"/>
    </row>
    <row r="188900" spans="2:8" x14ac:dyDescent="0.25">
      <c r="B188900" s="96"/>
      <c r="C188900" s="96"/>
      <c r="D188900" s="96"/>
      <c r="E188900" s="96"/>
      <c r="F188900" s="96"/>
      <c r="G188900" s="96"/>
      <c r="H188900" s="137"/>
    </row>
    <row r="188901" spans="2:8" x14ac:dyDescent="0.25">
      <c r="B188901" s="96"/>
      <c r="C188901" s="96"/>
      <c r="D188901" s="96"/>
      <c r="E188901" s="96"/>
      <c r="F188901" s="96"/>
      <c r="G188901" s="96"/>
      <c r="H188901" s="137"/>
    </row>
    <row r="188902" spans="2:8" x14ac:dyDescent="0.25">
      <c r="B188902" s="96"/>
      <c r="C188902" s="96"/>
      <c r="D188902" s="96"/>
      <c r="E188902" s="96"/>
      <c r="F188902" s="96"/>
      <c r="G188902" s="96"/>
      <c r="H188902" s="137"/>
    </row>
    <row r="188903" spans="2:8" x14ac:dyDescent="0.25">
      <c r="B188903" s="96"/>
      <c r="C188903" s="96"/>
      <c r="D188903" s="96"/>
      <c r="E188903" s="96"/>
      <c r="F188903" s="96"/>
      <c r="G188903" s="96"/>
      <c r="H188903" s="137"/>
    </row>
    <row r="189019" spans="2:8" x14ac:dyDescent="0.25">
      <c r="B189019" s="96"/>
      <c r="C189019" s="96"/>
      <c r="D189019" s="96"/>
      <c r="E189019" s="96"/>
      <c r="F189019" s="96"/>
      <c r="G189019" s="96"/>
      <c r="H189019" s="137"/>
    </row>
    <row r="189020" spans="2:8" x14ac:dyDescent="0.25">
      <c r="B189020" s="96"/>
      <c r="C189020" s="96"/>
      <c r="D189020" s="96"/>
      <c r="E189020" s="96"/>
      <c r="F189020" s="96"/>
      <c r="G189020" s="96"/>
      <c r="H189020" s="137"/>
    </row>
    <row r="189021" spans="2:8" x14ac:dyDescent="0.25">
      <c r="B189021" s="96"/>
      <c r="C189021" s="96"/>
      <c r="D189021" s="96"/>
      <c r="E189021" s="96"/>
      <c r="F189021" s="96"/>
      <c r="G189021" s="96"/>
      <c r="H189021" s="137"/>
    </row>
    <row r="189022" spans="2:8" x14ac:dyDescent="0.25">
      <c r="B189022" s="96"/>
      <c r="C189022" s="96"/>
      <c r="D189022" s="96"/>
      <c r="E189022" s="96"/>
      <c r="F189022" s="96"/>
      <c r="G189022" s="96"/>
      <c r="H189022" s="137"/>
    </row>
    <row r="189023" spans="2:8" x14ac:dyDescent="0.25">
      <c r="B189023" s="96"/>
      <c r="C189023" s="96"/>
      <c r="D189023" s="96"/>
      <c r="E189023" s="96"/>
      <c r="F189023" s="96"/>
      <c r="G189023" s="96"/>
      <c r="H189023" s="137"/>
    </row>
    <row r="189139" spans="2:8" x14ac:dyDescent="0.25">
      <c r="B189139" s="96"/>
      <c r="C189139" s="96"/>
      <c r="D189139" s="96"/>
      <c r="E189139" s="96"/>
      <c r="F189139" s="96"/>
      <c r="G189139" s="96"/>
      <c r="H189139" s="137"/>
    </row>
    <row r="189140" spans="2:8" x14ac:dyDescent="0.25">
      <c r="B189140" s="96"/>
      <c r="C189140" s="96"/>
      <c r="D189140" s="96"/>
      <c r="E189140" s="96"/>
      <c r="F189140" s="96"/>
      <c r="G189140" s="96"/>
      <c r="H189140" s="137"/>
    </row>
    <row r="189141" spans="2:8" x14ac:dyDescent="0.25">
      <c r="B189141" s="96"/>
      <c r="C189141" s="96"/>
      <c r="D189141" s="96"/>
      <c r="E189141" s="96"/>
      <c r="F189141" s="96"/>
      <c r="G189141" s="96"/>
      <c r="H189141" s="137"/>
    </row>
    <row r="189142" spans="2:8" x14ac:dyDescent="0.25">
      <c r="B189142" s="96"/>
      <c r="C189142" s="96"/>
      <c r="D189142" s="96"/>
      <c r="E189142" s="96"/>
      <c r="F189142" s="96"/>
      <c r="G189142" s="96"/>
      <c r="H189142" s="137"/>
    </row>
    <row r="189143" spans="2:8" x14ac:dyDescent="0.25">
      <c r="B189143" s="96"/>
      <c r="C189143" s="96"/>
      <c r="D189143" s="96"/>
      <c r="E189143" s="96"/>
      <c r="F189143" s="96"/>
      <c r="G189143" s="96"/>
      <c r="H189143" s="137"/>
    </row>
    <row r="189259" spans="2:8" x14ac:dyDescent="0.25">
      <c r="B189259" s="96"/>
      <c r="C189259" s="96"/>
      <c r="D189259" s="96"/>
      <c r="E189259" s="96"/>
      <c r="F189259" s="96"/>
      <c r="G189259" s="96"/>
      <c r="H189259" s="137"/>
    </row>
    <row r="189260" spans="2:8" x14ac:dyDescent="0.25">
      <c r="B189260" s="96"/>
      <c r="C189260" s="96"/>
      <c r="D189260" s="96"/>
      <c r="E189260" s="96"/>
      <c r="F189260" s="96"/>
      <c r="G189260" s="96"/>
      <c r="H189260" s="137"/>
    </row>
    <row r="189261" spans="2:8" x14ac:dyDescent="0.25">
      <c r="B189261" s="96"/>
      <c r="C189261" s="96"/>
      <c r="D189261" s="96"/>
      <c r="E189261" s="96"/>
      <c r="F189261" s="96"/>
      <c r="G189261" s="96"/>
      <c r="H189261" s="137"/>
    </row>
    <row r="189262" spans="2:8" x14ac:dyDescent="0.25">
      <c r="B189262" s="96"/>
      <c r="C189262" s="96"/>
      <c r="D189262" s="96"/>
      <c r="E189262" s="96"/>
      <c r="F189262" s="96"/>
      <c r="G189262" s="96"/>
      <c r="H189262" s="137"/>
    </row>
    <row r="189263" spans="2:8" x14ac:dyDescent="0.25">
      <c r="B189263" s="96"/>
      <c r="C189263" s="96"/>
      <c r="D189263" s="96"/>
      <c r="E189263" s="96"/>
      <c r="F189263" s="96"/>
      <c r="G189263" s="96"/>
      <c r="H189263" s="137"/>
    </row>
    <row r="189379" spans="2:8" x14ac:dyDescent="0.25">
      <c r="B189379" s="96"/>
      <c r="C189379" s="96"/>
      <c r="D189379" s="96"/>
      <c r="E189379" s="96"/>
      <c r="F189379" s="96"/>
      <c r="G189379" s="96"/>
      <c r="H189379" s="137"/>
    </row>
    <row r="189380" spans="2:8" x14ac:dyDescent="0.25">
      <c r="B189380" s="96"/>
      <c r="C189380" s="96"/>
      <c r="D189380" s="96"/>
      <c r="E189380" s="96"/>
      <c r="F189380" s="96"/>
      <c r="G189380" s="96"/>
      <c r="H189380" s="137"/>
    </row>
    <row r="189381" spans="2:8" x14ac:dyDescent="0.25">
      <c r="B189381" s="96"/>
      <c r="C189381" s="96"/>
      <c r="D189381" s="96"/>
      <c r="E189381" s="96"/>
      <c r="F189381" s="96"/>
      <c r="G189381" s="96"/>
      <c r="H189381" s="137"/>
    </row>
    <row r="189382" spans="2:8" x14ac:dyDescent="0.25">
      <c r="B189382" s="96"/>
      <c r="C189382" s="96"/>
      <c r="D189382" s="96"/>
      <c r="E189382" s="96"/>
      <c r="F189382" s="96"/>
      <c r="G189382" s="96"/>
      <c r="H189382" s="137"/>
    </row>
    <row r="189383" spans="2:8" x14ac:dyDescent="0.25">
      <c r="B189383" s="96"/>
      <c r="C189383" s="96"/>
      <c r="D189383" s="96"/>
      <c r="E189383" s="96"/>
      <c r="F189383" s="96"/>
      <c r="G189383" s="96"/>
      <c r="H189383" s="137"/>
    </row>
    <row r="189499" spans="2:8" x14ac:dyDescent="0.25">
      <c r="B189499" s="96"/>
      <c r="C189499" s="96"/>
      <c r="D189499" s="96"/>
      <c r="E189499" s="96"/>
      <c r="F189499" s="96"/>
      <c r="G189499" s="96"/>
      <c r="H189499" s="137"/>
    </row>
    <row r="189500" spans="2:8" x14ac:dyDescent="0.25">
      <c r="B189500" s="96"/>
      <c r="C189500" s="96"/>
      <c r="D189500" s="96"/>
      <c r="E189500" s="96"/>
      <c r="F189500" s="96"/>
      <c r="G189500" s="96"/>
      <c r="H189500" s="137"/>
    </row>
    <row r="189501" spans="2:8" x14ac:dyDescent="0.25">
      <c r="B189501" s="96"/>
      <c r="C189501" s="96"/>
      <c r="D189501" s="96"/>
      <c r="E189501" s="96"/>
      <c r="F189501" s="96"/>
      <c r="G189501" s="96"/>
      <c r="H189501" s="137"/>
    </row>
    <row r="189502" spans="2:8" x14ac:dyDescent="0.25">
      <c r="B189502" s="96"/>
      <c r="C189502" s="96"/>
      <c r="D189502" s="96"/>
      <c r="E189502" s="96"/>
      <c r="F189502" s="96"/>
      <c r="G189502" s="96"/>
      <c r="H189502" s="137"/>
    </row>
    <row r="189503" spans="2:8" x14ac:dyDescent="0.25">
      <c r="B189503" s="96"/>
      <c r="C189503" s="96"/>
      <c r="D189503" s="96"/>
      <c r="E189503" s="96"/>
      <c r="F189503" s="96"/>
      <c r="G189503" s="96"/>
      <c r="H189503" s="137"/>
    </row>
    <row r="189619" spans="2:8" x14ac:dyDescent="0.25">
      <c r="B189619" s="96"/>
      <c r="C189619" s="96"/>
      <c r="D189619" s="96"/>
      <c r="E189619" s="96"/>
      <c r="F189619" s="96"/>
      <c r="G189619" s="96"/>
      <c r="H189619" s="137"/>
    </row>
    <row r="189620" spans="2:8" x14ac:dyDescent="0.25">
      <c r="B189620" s="96"/>
      <c r="C189620" s="96"/>
      <c r="D189620" s="96"/>
      <c r="E189620" s="96"/>
      <c r="F189620" s="96"/>
      <c r="G189620" s="96"/>
      <c r="H189620" s="137"/>
    </row>
    <row r="189621" spans="2:8" x14ac:dyDescent="0.25">
      <c r="B189621" s="96"/>
      <c r="C189621" s="96"/>
      <c r="D189621" s="96"/>
      <c r="E189621" s="96"/>
      <c r="F189621" s="96"/>
      <c r="G189621" s="96"/>
      <c r="H189621" s="137"/>
    </row>
    <row r="189622" spans="2:8" x14ac:dyDescent="0.25">
      <c r="B189622" s="96"/>
      <c r="C189622" s="96"/>
      <c r="D189622" s="96"/>
      <c r="E189622" s="96"/>
      <c r="F189622" s="96"/>
      <c r="G189622" s="96"/>
      <c r="H189622" s="137"/>
    </row>
    <row r="189623" spans="2:8" x14ac:dyDescent="0.25">
      <c r="B189623" s="96"/>
      <c r="C189623" s="96"/>
      <c r="D189623" s="96"/>
      <c r="E189623" s="96"/>
      <c r="F189623" s="96"/>
      <c r="G189623" s="96"/>
      <c r="H189623" s="137"/>
    </row>
    <row r="189739" spans="2:8" x14ac:dyDescent="0.25">
      <c r="B189739" s="96"/>
      <c r="C189739" s="96"/>
      <c r="D189739" s="96"/>
      <c r="E189739" s="96"/>
      <c r="F189739" s="96"/>
      <c r="G189739" s="96"/>
      <c r="H189739" s="137"/>
    </row>
    <row r="189740" spans="2:8" x14ac:dyDescent="0.25">
      <c r="B189740" s="96"/>
      <c r="C189740" s="96"/>
      <c r="D189740" s="96"/>
      <c r="E189740" s="96"/>
      <c r="F189740" s="96"/>
      <c r="G189740" s="96"/>
      <c r="H189740" s="137"/>
    </row>
    <row r="189741" spans="2:8" x14ac:dyDescent="0.25">
      <c r="B189741" s="96"/>
      <c r="C189741" s="96"/>
      <c r="D189741" s="96"/>
      <c r="E189741" s="96"/>
      <c r="F189741" s="96"/>
      <c r="G189741" s="96"/>
      <c r="H189741" s="137"/>
    </row>
    <row r="189742" spans="2:8" x14ac:dyDescent="0.25">
      <c r="B189742" s="96"/>
      <c r="C189742" s="96"/>
      <c r="D189742" s="96"/>
      <c r="E189742" s="96"/>
      <c r="F189742" s="96"/>
      <c r="G189742" s="96"/>
      <c r="H189742" s="137"/>
    </row>
    <row r="189743" spans="2:8" x14ac:dyDescent="0.25">
      <c r="B189743" s="96"/>
      <c r="C189743" s="96"/>
      <c r="D189743" s="96"/>
      <c r="E189743" s="96"/>
      <c r="F189743" s="96"/>
      <c r="G189743" s="96"/>
      <c r="H189743" s="137"/>
    </row>
    <row r="189859" spans="2:8" x14ac:dyDescent="0.25">
      <c r="B189859" s="96"/>
      <c r="C189859" s="96"/>
      <c r="D189859" s="96"/>
      <c r="E189859" s="96"/>
      <c r="F189859" s="96"/>
      <c r="G189859" s="96"/>
      <c r="H189859" s="137"/>
    </row>
    <row r="189860" spans="2:8" x14ac:dyDescent="0.25">
      <c r="B189860" s="96"/>
      <c r="C189860" s="96"/>
      <c r="D189860" s="96"/>
      <c r="E189860" s="96"/>
      <c r="F189860" s="96"/>
      <c r="G189860" s="96"/>
      <c r="H189860" s="137"/>
    </row>
    <row r="189861" spans="2:8" x14ac:dyDescent="0.25">
      <c r="B189861" s="96"/>
      <c r="C189861" s="96"/>
      <c r="D189861" s="96"/>
      <c r="E189861" s="96"/>
      <c r="F189861" s="96"/>
      <c r="G189861" s="96"/>
      <c r="H189861" s="137"/>
    </row>
    <row r="189862" spans="2:8" x14ac:dyDescent="0.25">
      <c r="B189862" s="96"/>
      <c r="C189862" s="96"/>
      <c r="D189862" s="96"/>
      <c r="E189862" s="96"/>
      <c r="F189862" s="96"/>
      <c r="G189862" s="96"/>
      <c r="H189862" s="137"/>
    </row>
    <row r="189863" spans="2:8" x14ac:dyDescent="0.25">
      <c r="B189863" s="96"/>
      <c r="C189863" s="96"/>
      <c r="D189863" s="96"/>
      <c r="E189863" s="96"/>
      <c r="F189863" s="96"/>
      <c r="G189863" s="96"/>
      <c r="H189863" s="137"/>
    </row>
    <row r="189979" spans="2:8" x14ac:dyDescent="0.25">
      <c r="B189979" s="96"/>
      <c r="C189979" s="96"/>
      <c r="D189979" s="96"/>
      <c r="E189979" s="96"/>
      <c r="F189979" s="96"/>
      <c r="G189979" s="96"/>
      <c r="H189979" s="137"/>
    </row>
    <row r="189980" spans="2:8" x14ac:dyDescent="0.25">
      <c r="B189980" s="96"/>
      <c r="C189980" s="96"/>
      <c r="D189980" s="96"/>
      <c r="E189980" s="96"/>
      <c r="F189980" s="96"/>
      <c r="G189980" s="96"/>
      <c r="H189980" s="137"/>
    </row>
    <row r="189981" spans="2:8" x14ac:dyDescent="0.25">
      <c r="B189981" s="96"/>
      <c r="C189981" s="96"/>
      <c r="D189981" s="96"/>
      <c r="E189981" s="96"/>
      <c r="F189981" s="96"/>
      <c r="G189981" s="96"/>
      <c r="H189981" s="137"/>
    </row>
    <row r="189982" spans="2:8" x14ac:dyDescent="0.25">
      <c r="B189982" s="96"/>
      <c r="C189982" s="96"/>
      <c r="D189982" s="96"/>
      <c r="E189982" s="96"/>
      <c r="F189982" s="96"/>
      <c r="G189982" s="96"/>
      <c r="H189982" s="137"/>
    </row>
    <row r="189983" spans="2:8" x14ac:dyDescent="0.25">
      <c r="B189983" s="96"/>
      <c r="C189983" s="96"/>
      <c r="D189983" s="96"/>
      <c r="E189983" s="96"/>
      <c r="F189983" s="96"/>
      <c r="G189983" s="96"/>
      <c r="H189983" s="137"/>
    </row>
    <row r="190099" spans="2:8" x14ac:dyDescent="0.25">
      <c r="B190099" s="96"/>
      <c r="C190099" s="96"/>
      <c r="D190099" s="96"/>
      <c r="E190099" s="96"/>
      <c r="F190099" s="96"/>
      <c r="G190099" s="96"/>
      <c r="H190099" s="137"/>
    </row>
    <row r="190100" spans="2:8" x14ac:dyDescent="0.25">
      <c r="B190100" s="96"/>
      <c r="C190100" s="96"/>
      <c r="D190100" s="96"/>
      <c r="E190100" s="96"/>
      <c r="F190100" s="96"/>
      <c r="G190100" s="96"/>
      <c r="H190100" s="137"/>
    </row>
    <row r="190101" spans="2:8" x14ac:dyDescent="0.25">
      <c r="B190101" s="96"/>
      <c r="C190101" s="96"/>
      <c r="D190101" s="96"/>
      <c r="E190101" s="96"/>
      <c r="F190101" s="96"/>
      <c r="G190101" s="96"/>
      <c r="H190101" s="137"/>
    </row>
    <row r="190102" spans="2:8" x14ac:dyDescent="0.25">
      <c r="B190102" s="96"/>
      <c r="C190102" s="96"/>
      <c r="D190102" s="96"/>
      <c r="E190102" s="96"/>
      <c r="F190102" s="96"/>
      <c r="G190102" s="96"/>
      <c r="H190102" s="137"/>
    </row>
    <row r="190103" spans="2:8" x14ac:dyDescent="0.25">
      <c r="B190103" s="96"/>
      <c r="C190103" s="96"/>
      <c r="D190103" s="96"/>
      <c r="E190103" s="96"/>
      <c r="F190103" s="96"/>
      <c r="G190103" s="96"/>
      <c r="H190103" s="137"/>
    </row>
    <row r="190219" spans="2:8" x14ac:dyDescent="0.25">
      <c r="B190219" s="96"/>
      <c r="C190219" s="96"/>
      <c r="D190219" s="96"/>
      <c r="E190219" s="96"/>
      <c r="F190219" s="96"/>
      <c r="G190219" s="96"/>
      <c r="H190219" s="137"/>
    </row>
    <row r="190220" spans="2:8" x14ac:dyDescent="0.25">
      <c r="B190220" s="96"/>
      <c r="C190220" s="96"/>
      <c r="D190220" s="96"/>
      <c r="E190220" s="96"/>
      <c r="F190220" s="96"/>
      <c r="G190220" s="96"/>
      <c r="H190220" s="137"/>
    </row>
    <row r="190221" spans="2:8" x14ac:dyDescent="0.25">
      <c r="B190221" s="96"/>
      <c r="C190221" s="96"/>
      <c r="D190221" s="96"/>
      <c r="E190221" s="96"/>
      <c r="F190221" s="96"/>
      <c r="G190221" s="96"/>
      <c r="H190221" s="137"/>
    </row>
    <row r="190222" spans="2:8" x14ac:dyDescent="0.25">
      <c r="B190222" s="96"/>
      <c r="C190222" s="96"/>
      <c r="D190222" s="96"/>
      <c r="E190222" s="96"/>
      <c r="F190222" s="96"/>
      <c r="G190222" s="96"/>
      <c r="H190222" s="137"/>
    </row>
    <row r="190223" spans="2:8" x14ac:dyDescent="0.25">
      <c r="B190223" s="96"/>
      <c r="C190223" s="96"/>
      <c r="D190223" s="96"/>
      <c r="E190223" s="96"/>
      <c r="F190223" s="96"/>
      <c r="G190223" s="96"/>
      <c r="H190223" s="137"/>
    </row>
    <row r="190339" spans="2:8" x14ac:dyDescent="0.25">
      <c r="B190339" s="96"/>
      <c r="C190339" s="96"/>
      <c r="D190339" s="96"/>
      <c r="E190339" s="96"/>
      <c r="F190339" s="96"/>
      <c r="G190339" s="96"/>
      <c r="H190339" s="137"/>
    </row>
    <row r="190340" spans="2:8" x14ac:dyDescent="0.25">
      <c r="B190340" s="96"/>
      <c r="C190340" s="96"/>
      <c r="D190340" s="96"/>
      <c r="E190340" s="96"/>
      <c r="F190340" s="96"/>
      <c r="G190340" s="96"/>
      <c r="H190340" s="137"/>
    </row>
    <row r="190341" spans="2:8" x14ac:dyDescent="0.25">
      <c r="B190341" s="96"/>
      <c r="C190341" s="96"/>
      <c r="D190341" s="96"/>
      <c r="E190341" s="96"/>
      <c r="F190341" s="96"/>
      <c r="G190341" s="96"/>
      <c r="H190341" s="137"/>
    </row>
    <row r="190342" spans="2:8" x14ac:dyDescent="0.25">
      <c r="B190342" s="96"/>
      <c r="C190342" s="96"/>
      <c r="D190342" s="96"/>
      <c r="E190342" s="96"/>
      <c r="F190342" s="96"/>
      <c r="G190342" s="96"/>
      <c r="H190342" s="137"/>
    </row>
    <row r="190343" spans="2:8" x14ac:dyDescent="0.25">
      <c r="B190343" s="96"/>
      <c r="C190343" s="96"/>
      <c r="D190343" s="96"/>
      <c r="E190343" s="96"/>
      <c r="F190343" s="96"/>
      <c r="G190343" s="96"/>
      <c r="H190343" s="137"/>
    </row>
    <row r="190459" spans="2:8" x14ac:dyDescent="0.25">
      <c r="B190459" s="96"/>
      <c r="C190459" s="96"/>
      <c r="D190459" s="96"/>
      <c r="E190459" s="96"/>
      <c r="F190459" s="96"/>
      <c r="G190459" s="96"/>
      <c r="H190459" s="137"/>
    </row>
    <row r="190460" spans="2:8" x14ac:dyDescent="0.25">
      <c r="B190460" s="96"/>
      <c r="C190460" s="96"/>
      <c r="D190460" s="96"/>
      <c r="E190460" s="96"/>
      <c r="F190460" s="96"/>
      <c r="G190460" s="96"/>
      <c r="H190460" s="137"/>
    </row>
    <row r="190461" spans="2:8" x14ac:dyDescent="0.25">
      <c r="B190461" s="96"/>
      <c r="C190461" s="96"/>
      <c r="D190461" s="96"/>
      <c r="E190461" s="96"/>
      <c r="F190461" s="96"/>
      <c r="G190461" s="96"/>
      <c r="H190461" s="137"/>
    </row>
    <row r="190462" spans="2:8" x14ac:dyDescent="0.25">
      <c r="B190462" s="96"/>
      <c r="C190462" s="96"/>
      <c r="D190462" s="96"/>
      <c r="E190462" s="96"/>
      <c r="F190462" s="96"/>
      <c r="G190462" s="96"/>
      <c r="H190462" s="137"/>
    </row>
    <row r="190463" spans="2:8" x14ac:dyDescent="0.25">
      <c r="B190463" s="96"/>
      <c r="C190463" s="96"/>
      <c r="D190463" s="96"/>
      <c r="E190463" s="96"/>
      <c r="F190463" s="96"/>
      <c r="G190463" s="96"/>
      <c r="H190463" s="137"/>
    </row>
    <row r="190579" spans="2:8" x14ac:dyDescent="0.25">
      <c r="B190579" s="96"/>
      <c r="C190579" s="96"/>
      <c r="D190579" s="96"/>
      <c r="E190579" s="96"/>
      <c r="F190579" s="96"/>
      <c r="G190579" s="96"/>
      <c r="H190579" s="137"/>
    </row>
    <row r="190580" spans="2:8" x14ac:dyDescent="0.25">
      <c r="B190580" s="96"/>
      <c r="C190580" s="96"/>
      <c r="D190580" s="96"/>
      <c r="E190580" s="96"/>
      <c r="F190580" s="96"/>
      <c r="G190580" s="96"/>
      <c r="H190580" s="137"/>
    </row>
    <row r="190581" spans="2:8" x14ac:dyDescent="0.25">
      <c r="B190581" s="96"/>
      <c r="C190581" s="96"/>
      <c r="D190581" s="96"/>
      <c r="E190581" s="96"/>
      <c r="F190581" s="96"/>
      <c r="G190581" s="96"/>
      <c r="H190581" s="137"/>
    </row>
    <row r="190582" spans="2:8" x14ac:dyDescent="0.25">
      <c r="B190582" s="96"/>
      <c r="C190582" s="96"/>
      <c r="D190582" s="96"/>
      <c r="E190582" s="96"/>
      <c r="F190582" s="96"/>
      <c r="G190582" s="96"/>
      <c r="H190582" s="137"/>
    </row>
    <row r="190583" spans="2:8" x14ac:dyDescent="0.25">
      <c r="B190583" s="96"/>
      <c r="C190583" s="96"/>
      <c r="D190583" s="96"/>
      <c r="E190583" s="96"/>
      <c r="F190583" s="96"/>
      <c r="G190583" s="96"/>
      <c r="H190583" s="137"/>
    </row>
    <row r="190699" spans="2:8" x14ac:dyDescent="0.25">
      <c r="B190699" s="96"/>
      <c r="C190699" s="96"/>
      <c r="D190699" s="96"/>
      <c r="E190699" s="96"/>
      <c r="F190699" s="96"/>
      <c r="G190699" s="96"/>
      <c r="H190699" s="137"/>
    </row>
    <row r="190700" spans="2:8" x14ac:dyDescent="0.25">
      <c r="B190700" s="96"/>
      <c r="C190700" s="96"/>
      <c r="D190700" s="96"/>
      <c r="E190700" s="96"/>
      <c r="F190700" s="96"/>
      <c r="G190700" s="96"/>
      <c r="H190700" s="137"/>
    </row>
    <row r="190701" spans="2:8" x14ac:dyDescent="0.25">
      <c r="B190701" s="96"/>
      <c r="C190701" s="96"/>
      <c r="D190701" s="96"/>
      <c r="E190701" s="96"/>
      <c r="F190701" s="96"/>
      <c r="G190701" s="96"/>
      <c r="H190701" s="137"/>
    </row>
    <row r="190702" spans="2:8" x14ac:dyDescent="0.25">
      <c r="B190702" s="96"/>
      <c r="C190702" s="96"/>
      <c r="D190702" s="96"/>
      <c r="E190702" s="96"/>
      <c r="F190702" s="96"/>
      <c r="G190702" s="96"/>
      <c r="H190702" s="137"/>
    </row>
    <row r="190703" spans="2:8" x14ac:dyDescent="0.25">
      <c r="B190703" s="96"/>
      <c r="C190703" s="96"/>
      <c r="D190703" s="96"/>
      <c r="E190703" s="96"/>
      <c r="F190703" s="96"/>
      <c r="G190703" s="96"/>
      <c r="H190703" s="137"/>
    </row>
    <row r="190819" spans="2:8" x14ac:dyDescent="0.25">
      <c r="B190819" s="96"/>
      <c r="C190819" s="96"/>
      <c r="D190819" s="96"/>
      <c r="E190819" s="96"/>
      <c r="F190819" s="96"/>
      <c r="G190819" s="96"/>
      <c r="H190819" s="137"/>
    </row>
    <row r="190820" spans="2:8" x14ac:dyDescent="0.25">
      <c r="B190820" s="96"/>
      <c r="C190820" s="96"/>
      <c r="D190820" s="96"/>
      <c r="E190820" s="96"/>
      <c r="F190820" s="96"/>
      <c r="G190820" s="96"/>
      <c r="H190820" s="137"/>
    </row>
    <row r="190821" spans="2:8" x14ac:dyDescent="0.25">
      <c r="B190821" s="96"/>
      <c r="C190821" s="96"/>
      <c r="D190821" s="96"/>
      <c r="E190821" s="96"/>
      <c r="F190821" s="96"/>
      <c r="G190821" s="96"/>
      <c r="H190821" s="137"/>
    </row>
    <row r="190822" spans="2:8" x14ac:dyDescent="0.25">
      <c r="B190822" s="96"/>
      <c r="C190822" s="96"/>
      <c r="D190822" s="96"/>
      <c r="E190822" s="96"/>
      <c r="F190822" s="96"/>
      <c r="G190822" s="96"/>
      <c r="H190822" s="137"/>
    </row>
    <row r="190823" spans="2:8" x14ac:dyDescent="0.25">
      <c r="B190823" s="96"/>
      <c r="C190823" s="96"/>
      <c r="D190823" s="96"/>
      <c r="E190823" s="96"/>
      <c r="F190823" s="96"/>
      <c r="G190823" s="96"/>
      <c r="H190823" s="137"/>
    </row>
    <row r="190939" spans="2:8" x14ac:dyDescent="0.25">
      <c r="B190939" s="96"/>
      <c r="C190939" s="96"/>
      <c r="D190939" s="96"/>
      <c r="E190939" s="96"/>
      <c r="F190939" s="96"/>
      <c r="G190939" s="96"/>
      <c r="H190939" s="137"/>
    </row>
    <row r="190940" spans="2:8" x14ac:dyDescent="0.25">
      <c r="B190940" s="96"/>
      <c r="C190940" s="96"/>
      <c r="D190940" s="96"/>
      <c r="E190940" s="96"/>
      <c r="F190940" s="96"/>
      <c r="G190940" s="96"/>
      <c r="H190940" s="137"/>
    </row>
    <row r="190941" spans="2:8" x14ac:dyDescent="0.25">
      <c r="B190941" s="96"/>
      <c r="C190941" s="96"/>
      <c r="D190941" s="96"/>
      <c r="E190941" s="96"/>
      <c r="F190941" s="96"/>
      <c r="G190941" s="96"/>
      <c r="H190941" s="137"/>
    </row>
    <row r="190942" spans="2:8" x14ac:dyDescent="0.25">
      <c r="B190942" s="96"/>
      <c r="C190942" s="96"/>
      <c r="D190942" s="96"/>
      <c r="E190942" s="96"/>
      <c r="F190942" s="96"/>
      <c r="G190942" s="96"/>
      <c r="H190942" s="137"/>
    </row>
    <row r="190943" spans="2:8" x14ac:dyDescent="0.25">
      <c r="B190943" s="96"/>
      <c r="C190943" s="96"/>
      <c r="D190943" s="96"/>
      <c r="E190943" s="96"/>
      <c r="F190943" s="96"/>
      <c r="G190943" s="96"/>
      <c r="H190943" s="137"/>
    </row>
    <row r="191059" spans="2:8" x14ac:dyDescent="0.25">
      <c r="B191059" s="96"/>
      <c r="C191059" s="96"/>
      <c r="D191059" s="96"/>
      <c r="E191059" s="96"/>
      <c r="F191059" s="96"/>
      <c r="G191059" s="96"/>
      <c r="H191059" s="137"/>
    </row>
    <row r="191060" spans="2:8" x14ac:dyDescent="0.25">
      <c r="B191060" s="96"/>
      <c r="C191060" s="96"/>
      <c r="D191060" s="96"/>
      <c r="E191060" s="96"/>
      <c r="F191060" s="96"/>
      <c r="G191060" s="96"/>
      <c r="H191060" s="137"/>
    </row>
    <row r="191061" spans="2:8" x14ac:dyDescent="0.25">
      <c r="B191061" s="96"/>
      <c r="C191061" s="96"/>
      <c r="D191061" s="96"/>
      <c r="E191061" s="96"/>
      <c r="F191061" s="96"/>
      <c r="G191061" s="96"/>
      <c r="H191061" s="137"/>
    </row>
    <row r="191062" spans="2:8" x14ac:dyDescent="0.25">
      <c r="B191062" s="96"/>
      <c r="C191062" s="96"/>
      <c r="D191062" s="96"/>
      <c r="E191062" s="96"/>
      <c r="F191062" s="96"/>
      <c r="G191062" s="96"/>
      <c r="H191062" s="137"/>
    </row>
    <row r="191063" spans="2:8" x14ac:dyDescent="0.25">
      <c r="B191063" s="96"/>
      <c r="C191063" s="96"/>
      <c r="D191063" s="96"/>
      <c r="E191063" s="96"/>
      <c r="F191063" s="96"/>
      <c r="G191063" s="96"/>
      <c r="H191063" s="137"/>
    </row>
    <row r="191179" spans="2:8" x14ac:dyDescent="0.25">
      <c r="B191179" s="96"/>
      <c r="C191179" s="96"/>
      <c r="D191179" s="96"/>
      <c r="E191179" s="96"/>
      <c r="F191179" s="96"/>
      <c r="G191179" s="96"/>
      <c r="H191179" s="137"/>
    </row>
    <row r="191180" spans="2:8" x14ac:dyDescent="0.25">
      <c r="B191180" s="96"/>
      <c r="C191180" s="96"/>
      <c r="D191180" s="96"/>
      <c r="E191180" s="96"/>
      <c r="F191180" s="96"/>
      <c r="G191180" s="96"/>
      <c r="H191180" s="137"/>
    </row>
    <row r="191181" spans="2:8" x14ac:dyDescent="0.25">
      <c r="B191181" s="96"/>
      <c r="C191181" s="96"/>
      <c r="D191181" s="96"/>
      <c r="E191181" s="96"/>
      <c r="F191181" s="96"/>
      <c r="G191181" s="96"/>
      <c r="H191181" s="137"/>
    </row>
    <row r="191182" spans="2:8" x14ac:dyDescent="0.25">
      <c r="B191182" s="96"/>
      <c r="C191182" s="96"/>
      <c r="D191182" s="96"/>
      <c r="E191182" s="96"/>
      <c r="F191182" s="96"/>
      <c r="G191182" s="96"/>
      <c r="H191182" s="137"/>
    </row>
    <row r="191183" spans="2:8" x14ac:dyDescent="0.25">
      <c r="B191183" s="96"/>
      <c r="C191183" s="96"/>
      <c r="D191183" s="96"/>
      <c r="E191183" s="96"/>
      <c r="F191183" s="96"/>
      <c r="G191183" s="96"/>
      <c r="H191183" s="137"/>
    </row>
    <row r="191299" spans="2:8" x14ac:dyDescent="0.25">
      <c r="B191299" s="96"/>
      <c r="C191299" s="96"/>
      <c r="D191299" s="96"/>
      <c r="E191299" s="96"/>
      <c r="F191299" s="96"/>
      <c r="G191299" s="96"/>
      <c r="H191299" s="137"/>
    </row>
    <row r="191300" spans="2:8" x14ac:dyDescent="0.25">
      <c r="B191300" s="96"/>
      <c r="C191300" s="96"/>
      <c r="D191300" s="96"/>
      <c r="E191300" s="96"/>
      <c r="F191300" s="96"/>
      <c r="G191300" s="96"/>
      <c r="H191300" s="137"/>
    </row>
    <row r="191301" spans="2:8" x14ac:dyDescent="0.25">
      <c r="B191301" s="96"/>
      <c r="C191301" s="96"/>
      <c r="D191301" s="96"/>
      <c r="E191301" s="96"/>
      <c r="F191301" s="96"/>
      <c r="G191301" s="96"/>
      <c r="H191301" s="137"/>
    </row>
    <row r="191302" spans="2:8" x14ac:dyDescent="0.25">
      <c r="B191302" s="96"/>
      <c r="C191302" s="96"/>
      <c r="D191302" s="96"/>
      <c r="E191302" s="96"/>
      <c r="F191302" s="96"/>
      <c r="G191302" s="96"/>
      <c r="H191302" s="137"/>
    </row>
    <row r="191303" spans="2:8" x14ac:dyDescent="0.25">
      <c r="B191303" s="96"/>
      <c r="C191303" s="96"/>
      <c r="D191303" s="96"/>
      <c r="E191303" s="96"/>
      <c r="F191303" s="96"/>
      <c r="G191303" s="96"/>
      <c r="H191303" s="137"/>
    </row>
    <row r="191419" spans="2:8" x14ac:dyDescent="0.25">
      <c r="B191419" s="96"/>
      <c r="C191419" s="96"/>
      <c r="D191419" s="96"/>
      <c r="E191419" s="96"/>
      <c r="F191419" s="96"/>
      <c r="G191419" s="96"/>
      <c r="H191419" s="137"/>
    </row>
    <row r="191420" spans="2:8" x14ac:dyDescent="0.25">
      <c r="B191420" s="96"/>
      <c r="C191420" s="96"/>
      <c r="D191420" s="96"/>
      <c r="E191420" s="96"/>
      <c r="F191420" s="96"/>
      <c r="G191420" s="96"/>
      <c r="H191420" s="137"/>
    </row>
    <row r="191421" spans="2:8" x14ac:dyDescent="0.25">
      <c r="B191421" s="96"/>
      <c r="C191421" s="96"/>
      <c r="D191421" s="96"/>
      <c r="E191421" s="96"/>
      <c r="F191421" s="96"/>
      <c r="G191421" s="96"/>
      <c r="H191421" s="137"/>
    </row>
    <row r="191422" spans="2:8" x14ac:dyDescent="0.25">
      <c r="B191422" s="96"/>
      <c r="C191422" s="96"/>
      <c r="D191422" s="96"/>
      <c r="E191422" s="96"/>
      <c r="F191422" s="96"/>
      <c r="G191422" s="96"/>
      <c r="H191422" s="137"/>
    </row>
    <row r="191423" spans="2:8" x14ac:dyDescent="0.25">
      <c r="B191423" s="96"/>
      <c r="C191423" s="96"/>
      <c r="D191423" s="96"/>
      <c r="E191423" s="96"/>
      <c r="F191423" s="96"/>
      <c r="G191423" s="96"/>
      <c r="H191423" s="137"/>
    </row>
    <row r="191539" spans="2:8" x14ac:dyDescent="0.25">
      <c r="B191539" s="96"/>
      <c r="C191539" s="96"/>
      <c r="D191539" s="96"/>
      <c r="E191539" s="96"/>
      <c r="F191539" s="96"/>
      <c r="G191539" s="96"/>
      <c r="H191539" s="137"/>
    </row>
    <row r="191540" spans="2:8" x14ac:dyDescent="0.25">
      <c r="B191540" s="96"/>
      <c r="C191540" s="96"/>
      <c r="D191540" s="96"/>
      <c r="E191540" s="96"/>
      <c r="F191540" s="96"/>
      <c r="G191540" s="96"/>
      <c r="H191540" s="137"/>
    </row>
    <row r="191541" spans="2:8" x14ac:dyDescent="0.25">
      <c r="B191541" s="96"/>
      <c r="C191541" s="96"/>
      <c r="D191541" s="96"/>
      <c r="E191541" s="96"/>
      <c r="F191541" s="96"/>
      <c r="G191541" s="96"/>
      <c r="H191541" s="137"/>
    </row>
    <row r="191542" spans="2:8" x14ac:dyDescent="0.25">
      <c r="B191542" s="96"/>
      <c r="C191542" s="96"/>
      <c r="D191542" s="96"/>
      <c r="E191542" s="96"/>
      <c r="F191542" s="96"/>
      <c r="G191542" s="96"/>
      <c r="H191542" s="137"/>
    </row>
    <row r="191543" spans="2:8" x14ac:dyDescent="0.25">
      <c r="B191543" s="96"/>
      <c r="C191543" s="96"/>
      <c r="D191543" s="96"/>
      <c r="E191543" s="96"/>
      <c r="F191543" s="96"/>
      <c r="G191543" s="96"/>
      <c r="H191543" s="137"/>
    </row>
    <row r="191659" spans="2:8" x14ac:dyDescent="0.25">
      <c r="B191659" s="96"/>
      <c r="C191659" s="96"/>
      <c r="D191659" s="96"/>
      <c r="E191659" s="96"/>
      <c r="F191659" s="96"/>
      <c r="G191659" s="96"/>
      <c r="H191659" s="137"/>
    </row>
    <row r="191660" spans="2:8" x14ac:dyDescent="0.25">
      <c r="B191660" s="96"/>
      <c r="C191660" s="96"/>
      <c r="D191660" s="96"/>
      <c r="E191660" s="96"/>
      <c r="F191660" s="96"/>
      <c r="G191660" s="96"/>
      <c r="H191660" s="137"/>
    </row>
    <row r="191661" spans="2:8" x14ac:dyDescent="0.25">
      <c r="B191661" s="96"/>
      <c r="C191661" s="96"/>
      <c r="D191661" s="96"/>
      <c r="E191661" s="96"/>
      <c r="F191661" s="96"/>
      <c r="G191661" s="96"/>
      <c r="H191661" s="137"/>
    </row>
    <row r="191662" spans="2:8" x14ac:dyDescent="0.25">
      <c r="B191662" s="96"/>
      <c r="C191662" s="96"/>
      <c r="D191662" s="96"/>
      <c r="E191662" s="96"/>
      <c r="F191662" s="96"/>
      <c r="G191662" s="96"/>
      <c r="H191662" s="137"/>
    </row>
    <row r="191663" spans="2:8" x14ac:dyDescent="0.25">
      <c r="B191663" s="96"/>
      <c r="C191663" s="96"/>
      <c r="D191663" s="96"/>
      <c r="E191663" s="96"/>
      <c r="F191663" s="96"/>
      <c r="G191663" s="96"/>
      <c r="H191663" s="137"/>
    </row>
    <row r="191779" spans="2:8" x14ac:dyDescent="0.25">
      <c r="B191779" s="96"/>
      <c r="C191779" s="96"/>
      <c r="D191779" s="96"/>
      <c r="E191779" s="96"/>
      <c r="F191779" s="96"/>
      <c r="G191779" s="96"/>
      <c r="H191779" s="137"/>
    </row>
    <row r="191780" spans="2:8" x14ac:dyDescent="0.25">
      <c r="B191780" s="96"/>
      <c r="C191780" s="96"/>
      <c r="D191780" s="96"/>
      <c r="E191780" s="96"/>
      <c r="F191780" s="96"/>
      <c r="G191780" s="96"/>
      <c r="H191780" s="137"/>
    </row>
    <row r="191781" spans="2:8" x14ac:dyDescent="0.25">
      <c r="B191781" s="96"/>
      <c r="C191781" s="96"/>
      <c r="D191781" s="96"/>
      <c r="E191781" s="96"/>
      <c r="F191781" s="96"/>
      <c r="G191781" s="96"/>
      <c r="H191781" s="137"/>
    </row>
    <row r="191782" spans="2:8" x14ac:dyDescent="0.25">
      <c r="B191782" s="96"/>
      <c r="C191782" s="96"/>
      <c r="D191782" s="96"/>
      <c r="E191782" s="96"/>
      <c r="F191782" s="96"/>
      <c r="G191782" s="96"/>
      <c r="H191782" s="137"/>
    </row>
    <row r="191783" spans="2:8" x14ac:dyDescent="0.25">
      <c r="B191783" s="96"/>
      <c r="C191783" s="96"/>
      <c r="D191783" s="96"/>
      <c r="E191783" s="96"/>
      <c r="F191783" s="96"/>
      <c r="G191783" s="96"/>
      <c r="H191783" s="137"/>
    </row>
    <row r="191899" spans="2:8" x14ac:dyDescent="0.25">
      <c r="B191899" s="96"/>
      <c r="C191899" s="96"/>
      <c r="D191899" s="96"/>
      <c r="E191899" s="96"/>
      <c r="F191899" s="96"/>
      <c r="G191899" s="96"/>
      <c r="H191899" s="137"/>
    </row>
    <row r="191900" spans="2:8" x14ac:dyDescent="0.25">
      <c r="B191900" s="96"/>
      <c r="C191900" s="96"/>
      <c r="D191900" s="96"/>
      <c r="E191900" s="96"/>
      <c r="F191900" s="96"/>
      <c r="G191900" s="96"/>
      <c r="H191900" s="137"/>
    </row>
    <row r="191901" spans="2:8" x14ac:dyDescent="0.25">
      <c r="B191901" s="96"/>
      <c r="C191901" s="96"/>
      <c r="D191901" s="96"/>
      <c r="E191901" s="96"/>
      <c r="F191901" s="96"/>
      <c r="G191901" s="96"/>
      <c r="H191901" s="137"/>
    </row>
    <row r="191902" spans="2:8" x14ac:dyDescent="0.25">
      <c r="B191902" s="96"/>
      <c r="C191902" s="96"/>
      <c r="D191902" s="96"/>
      <c r="E191902" s="96"/>
      <c r="F191902" s="96"/>
      <c r="G191902" s="96"/>
      <c r="H191902" s="137"/>
    </row>
    <row r="191903" spans="2:8" x14ac:dyDescent="0.25">
      <c r="B191903" s="96"/>
      <c r="C191903" s="96"/>
      <c r="D191903" s="96"/>
      <c r="E191903" s="96"/>
      <c r="F191903" s="96"/>
      <c r="G191903" s="96"/>
      <c r="H191903" s="137"/>
    </row>
    <row r="192019" spans="2:8" x14ac:dyDescent="0.25">
      <c r="B192019" s="96"/>
      <c r="C192019" s="96"/>
      <c r="D192019" s="96"/>
      <c r="E192019" s="96"/>
      <c r="F192019" s="96"/>
      <c r="G192019" s="96"/>
      <c r="H192019" s="137"/>
    </row>
    <row r="192020" spans="2:8" x14ac:dyDescent="0.25">
      <c r="B192020" s="96"/>
      <c r="C192020" s="96"/>
      <c r="D192020" s="96"/>
      <c r="E192020" s="96"/>
      <c r="F192020" s="96"/>
      <c r="G192020" s="96"/>
      <c r="H192020" s="137"/>
    </row>
    <row r="192021" spans="2:8" x14ac:dyDescent="0.25">
      <c r="B192021" s="96"/>
      <c r="C192021" s="96"/>
      <c r="D192021" s="96"/>
      <c r="E192021" s="96"/>
      <c r="F192021" s="96"/>
      <c r="G192021" s="96"/>
      <c r="H192021" s="137"/>
    </row>
    <row r="192022" spans="2:8" x14ac:dyDescent="0.25">
      <c r="B192022" s="96"/>
      <c r="C192022" s="96"/>
      <c r="D192022" s="96"/>
      <c r="E192022" s="96"/>
      <c r="F192022" s="96"/>
      <c r="G192022" s="96"/>
      <c r="H192022" s="137"/>
    </row>
    <row r="192023" spans="2:8" x14ac:dyDescent="0.25">
      <c r="B192023" s="96"/>
      <c r="C192023" s="96"/>
      <c r="D192023" s="96"/>
      <c r="E192023" s="96"/>
      <c r="F192023" s="96"/>
      <c r="G192023" s="96"/>
      <c r="H192023" s="137"/>
    </row>
    <row r="192139" spans="2:8" x14ac:dyDescent="0.25">
      <c r="B192139" s="96"/>
      <c r="C192139" s="96"/>
      <c r="D192139" s="96"/>
      <c r="E192139" s="96"/>
      <c r="F192139" s="96"/>
      <c r="G192139" s="96"/>
      <c r="H192139" s="137"/>
    </row>
    <row r="192140" spans="2:8" x14ac:dyDescent="0.25">
      <c r="B192140" s="96"/>
      <c r="C192140" s="96"/>
      <c r="D192140" s="96"/>
      <c r="E192140" s="96"/>
      <c r="F192140" s="96"/>
      <c r="G192140" s="96"/>
      <c r="H192140" s="137"/>
    </row>
    <row r="192141" spans="2:8" x14ac:dyDescent="0.25">
      <c r="B192141" s="96"/>
      <c r="C192141" s="96"/>
      <c r="D192141" s="96"/>
      <c r="E192141" s="96"/>
      <c r="F192141" s="96"/>
      <c r="G192141" s="96"/>
      <c r="H192141" s="137"/>
    </row>
    <row r="192142" spans="2:8" x14ac:dyDescent="0.25">
      <c r="B192142" s="96"/>
      <c r="C192142" s="96"/>
      <c r="D192142" s="96"/>
      <c r="E192142" s="96"/>
      <c r="F192142" s="96"/>
      <c r="G192142" s="96"/>
      <c r="H192142" s="137"/>
    </row>
    <row r="192143" spans="2:8" x14ac:dyDescent="0.25">
      <c r="B192143" s="96"/>
      <c r="C192143" s="96"/>
      <c r="D192143" s="96"/>
      <c r="E192143" s="96"/>
      <c r="F192143" s="96"/>
      <c r="G192143" s="96"/>
      <c r="H192143" s="137"/>
    </row>
    <row r="192259" spans="2:8" x14ac:dyDescent="0.25">
      <c r="B192259" s="96"/>
      <c r="C192259" s="96"/>
      <c r="D192259" s="96"/>
      <c r="E192259" s="96"/>
      <c r="F192259" s="96"/>
      <c r="G192259" s="96"/>
      <c r="H192259" s="137"/>
    </row>
    <row r="192260" spans="2:8" x14ac:dyDescent="0.25">
      <c r="B192260" s="96"/>
      <c r="C192260" s="96"/>
      <c r="D192260" s="96"/>
      <c r="E192260" s="96"/>
      <c r="F192260" s="96"/>
      <c r="G192260" s="96"/>
      <c r="H192260" s="137"/>
    </row>
    <row r="192261" spans="2:8" x14ac:dyDescent="0.25">
      <c r="B192261" s="96"/>
      <c r="C192261" s="96"/>
      <c r="D192261" s="96"/>
      <c r="E192261" s="96"/>
      <c r="F192261" s="96"/>
      <c r="G192261" s="96"/>
      <c r="H192261" s="137"/>
    </row>
    <row r="192262" spans="2:8" x14ac:dyDescent="0.25">
      <c r="B192262" s="96"/>
      <c r="C192262" s="96"/>
      <c r="D192262" s="96"/>
      <c r="E192262" s="96"/>
      <c r="F192262" s="96"/>
      <c r="G192262" s="96"/>
      <c r="H192262" s="137"/>
    </row>
    <row r="192263" spans="2:8" x14ac:dyDescent="0.25">
      <c r="B192263" s="96"/>
      <c r="C192263" s="96"/>
      <c r="D192263" s="96"/>
      <c r="E192263" s="96"/>
      <c r="F192263" s="96"/>
      <c r="G192263" s="96"/>
      <c r="H192263" s="137"/>
    </row>
    <row r="192379" spans="2:8" x14ac:dyDescent="0.25">
      <c r="B192379" s="96"/>
      <c r="C192379" s="96"/>
      <c r="D192379" s="96"/>
      <c r="E192379" s="96"/>
      <c r="F192379" s="96"/>
      <c r="G192379" s="96"/>
      <c r="H192379" s="137"/>
    </row>
    <row r="192380" spans="2:8" x14ac:dyDescent="0.25">
      <c r="B192380" s="96"/>
      <c r="C192380" s="96"/>
      <c r="D192380" s="96"/>
      <c r="E192380" s="96"/>
      <c r="F192380" s="96"/>
      <c r="G192380" s="96"/>
      <c r="H192380" s="137"/>
    </row>
    <row r="192381" spans="2:8" x14ac:dyDescent="0.25">
      <c r="B192381" s="96"/>
      <c r="C192381" s="96"/>
      <c r="D192381" s="96"/>
      <c r="E192381" s="96"/>
      <c r="F192381" s="96"/>
      <c r="G192381" s="96"/>
      <c r="H192381" s="137"/>
    </row>
    <row r="192382" spans="2:8" x14ac:dyDescent="0.25">
      <c r="B192382" s="96"/>
      <c r="C192382" s="96"/>
      <c r="D192382" s="96"/>
      <c r="E192382" s="96"/>
      <c r="F192382" s="96"/>
      <c r="G192382" s="96"/>
      <c r="H192382" s="137"/>
    </row>
    <row r="192383" spans="2:8" x14ac:dyDescent="0.25">
      <c r="B192383" s="96"/>
      <c r="C192383" s="96"/>
      <c r="D192383" s="96"/>
      <c r="E192383" s="96"/>
      <c r="F192383" s="96"/>
      <c r="G192383" s="96"/>
      <c r="H192383" s="137"/>
    </row>
    <row r="192499" spans="2:8" x14ac:dyDescent="0.25">
      <c r="B192499" s="96"/>
      <c r="C192499" s="96"/>
      <c r="D192499" s="96"/>
      <c r="E192499" s="96"/>
      <c r="F192499" s="96"/>
      <c r="G192499" s="96"/>
      <c r="H192499" s="137"/>
    </row>
    <row r="192500" spans="2:8" x14ac:dyDescent="0.25">
      <c r="B192500" s="96"/>
      <c r="C192500" s="96"/>
      <c r="D192500" s="96"/>
      <c r="E192500" s="96"/>
      <c r="F192500" s="96"/>
      <c r="G192500" s="96"/>
      <c r="H192500" s="137"/>
    </row>
    <row r="192501" spans="2:8" x14ac:dyDescent="0.25">
      <c r="B192501" s="96"/>
      <c r="C192501" s="96"/>
      <c r="D192501" s="96"/>
      <c r="E192501" s="96"/>
      <c r="F192501" s="96"/>
      <c r="G192501" s="96"/>
      <c r="H192501" s="137"/>
    </row>
    <row r="192502" spans="2:8" x14ac:dyDescent="0.25">
      <c r="B192502" s="96"/>
      <c r="C192502" s="96"/>
      <c r="D192502" s="96"/>
      <c r="E192502" s="96"/>
      <c r="F192502" s="96"/>
      <c r="G192502" s="96"/>
      <c r="H192502" s="137"/>
    </row>
    <row r="192503" spans="2:8" x14ac:dyDescent="0.25">
      <c r="B192503" s="96"/>
      <c r="C192503" s="96"/>
      <c r="D192503" s="96"/>
      <c r="E192503" s="96"/>
      <c r="F192503" s="96"/>
      <c r="G192503" s="96"/>
      <c r="H192503" s="137"/>
    </row>
    <row r="192619" spans="2:8" x14ac:dyDescent="0.25">
      <c r="B192619" s="96"/>
      <c r="C192619" s="96"/>
      <c r="D192619" s="96"/>
      <c r="E192619" s="96"/>
      <c r="F192619" s="96"/>
      <c r="G192619" s="96"/>
      <c r="H192619" s="137"/>
    </row>
    <row r="192620" spans="2:8" x14ac:dyDescent="0.25">
      <c r="B192620" s="96"/>
      <c r="C192620" s="96"/>
      <c r="D192620" s="96"/>
      <c r="E192620" s="96"/>
      <c r="F192620" s="96"/>
      <c r="G192620" s="96"/>
      <c r="H192620" s="137"/>
    </row>
    <row r="192621" spans="2:8" x14ac:dyDescent="0.25">
      <c r="B192621" s="96"/>
      <c r="C192621" s="96"/>
      <c r="D192621" s="96"/>
      <c r="E192621" s="96"/>
      <c r="F192621" s="96"/>
      <c r="G192621" s="96"/>
      <c r="H192621" s="137"/>
    </row>
    <row r="192622" spans="2:8" x14ac:dyDescent="0.25">
      <c r="B192622" s="96"/>
      <c r="C192622" s="96"/>
      <c r="D192622" s="96"/>
      <c r="E192622" s="96"/>
      <c r="F192622" s="96"/>
      <c r="G192622" s="96"/>
      <c r="H192622" s="137"/>
    </row>
    <row r="192623" spans="2:8" x14ac:dyDescent="0.25">
      <c r="B192623" s="96"/>
      <c r="C192623" s="96"/>
      <c r="D192623" s="96"/>
      <c r="E192623" s="96"/>
      <c r="F192623" s="96"/>
      <c r="G192623" s="96"/>
      <c r="H192623" s="137"/>
    </row>
    <row r="192739" spans="2:8" x14ac:dyDescent="0.25">
      <c r="B192739" s="96"/>
      <c r="C192739" s="96"/>
      <c r="D192739" s="96"/>
      <c r="E192739" s="96"/>
      <c r="F192739" s="96"/>
      <c r="G192739" s="96"/>
      <c r="H192739" s="137"/>
    </row>
    <row r="192740" spans="2:8" x14ac:dyDescent="0.25">
      <c r="B192740" s="96"/>
      <c r="C192740" s="96"/>
      <c r="D192740" s="96"/>
      <c r="E192740" s="96"/>
      <c r="F192740" s="96"/>
      <c r="G192740" s="96"/>
      <c r="H192740" s="137"/>
    </row>
    <row r="192741" spans="2:8" x14ac:dyDescent="0.25">
      <c r="B192741" s="96"/>
      <c r="C192741" s="96"/>
      <c r="D192741" s="96"/>
      <c r="E192741" s="96"/>
      <c r="F192741" s="96"/>
      <c r="G192741" s="96"/>
      <c r="H192741" s="137"/>
    </row>
    <row r="192742" spans="2:8" x14ac:dyDescent="0.25">
      <c r="B192742" s="96"/>
      <c r="C192742" s="96"/>
      <c r="D192742" s="96"/>
      <c r="E192742" s="96"/>
      <c r="F192742" s="96"/>
      <c r="G192742" s="96"/>
      <c r="H192742" s="137"/>
    </row>
    <row r="192743" spans="2:8" x14ac:dyDescent="0.25">
      <c r="B192743" s="96"/>
      <c r="C192743" s="96"/>
      <c r="D192743" s="96"/>
      <c r="E192743" s="96"/>
      <c r="F192743" s="96"/>
      <c r="G192743" s="96"/>
      <c r="H192743" s="137"/>
    </row>
    <row r="192859" spans="2:8" x14ac:dyDescent="0.25">
      <c r="B192859" s="96"/>
      <c r="C192859" s="96"/>
      <c r="D192859" s="96"/>
      <c r="E192859" s="96"/>
      <c r="F192859" s="96"/>
      <c r="G192859" s="96"/>
      <c r="H192859" s="137"/>
    </row>
    <row r="192860" spans="2:8" x14ac:dyDescent="0.25">
      <c r="B192860" s="96"/>
      <c r="C192860" s="96"/>
      <c r="D192860" s="96"/>
      <c r="E192860" s="96"/>
      <c r="F192860" s="96"/>
      <c r="G192860" s="96"/>
      <c r="H192860" s="137"/>
    </row>
    <row r="192861" spans="2:8" x14ac:dyDescent="0.25">
      <c r="B192861" s="96"/>
      <c r="C192861" s="96"/>
      <c r="D192861" s="96"/>
      <c r="E192861" s="96"/>
      <c r="F192861" s="96"/>
      <c r="G192861" s="96"/>
      <c r="H192861" s="137"/>
    </row>
    <row r="192862" spans="2:8" x14ac:dyDescent="0.25">
      <c r="B192862" s="96"/>
      <c r="C192862" s="96"/>
      <c r="D192862" s="96"/>
      <c r="E192862" s="96"/>
      <c r="F192862" s="96"/>
      <c r="G192862" s="96"/>
      <c r="H192862" s="137"/>
    </row>
    <row r="192863" spans="2:8" x14ac:dyDescent="0.25">
      <c r="B192863" s="96"/>
      <c r="C192863" s="96"/>
      <c r="D192863" s="96"/>
      <c r="E192863" s="96"/>
      <c r="F192863" s="96"/>
      <c r="G192863" s="96"/>
      <c r="H192863" s="137"/>
    </row>
    <row r="192979" spans="2:8" x14ac:dyDescent="0.25">
      <c r="B192979" s="96"/>
      <c r="C192979" s="96"/>
      <c r="D192979" s="96"/>
      <c r="E192979" s="96"/>
      <c r="F192979" s="96"/>
      <c r="G192979" s="96"/>
      <c r="H192979" s="137"/>
    </row>
    <row r="192980" spans="2:8" x14ac:dyDescent="0.25">
      <c r="B192980" s="96"/>
      <c r="C192980" s="96"/>
      <c r="D192980" s="96"/>
      <c r="E192980" s="96"/>
      <c r="F192980" s="96"/>
      <c r="G192980" s="96"/>
      <c r="H192980" s="137"/>
    </row>
    <row r="192981" spans="2:8" x14ac:dyDescent="0.25">
      <c r="B192981" s="96"/>
      <c r="C192981" s="96"/>
      <c r="D192981" s="96"/>
      <c r="E192981" s="96"/>
      <c r="F192981" s="96"/>
      <c r="G192981" s="96"/>
      <c r="H192981" s="137"/>
    </row>
    <row r="192982" spans="2:8" x14ac:dyDescent="0.25">
      <c r="B192982" s="96"/>
      <c r="C192982" s="96"/>
      <c r="D192982" s="96"/>
      <c r="E192982" s="96"/>
      <c r="F192982" s="96"/>
      <c r="G192982" s="96"/>
      <c r="H192982" s="137"/>
    </row>
    <row r="192983" spans="2:8" x14ac:dyDescent="0.25">
      <c r="B192983" s="96"/>
      <c r="C192983" s="96"/>
      <c r="D192983" s="96"/>
      <c r="E192983" s="96"/>
      <c r="F192983" s="96"/>
      <c r="G192983" s="96"/>
      <c r="H192983" s="137"/>
    </row>
    <row r="193099" spans="2:8" x14ac:dyDescent="0.25">
      <c r="B193099" s="96"/>
      <c r="C193099" s="96"/>
      <c r="D193099" s="96"/>
      <c r="E193099" s="96"/>
      <c r="F193099" s="96"/>
      <c r="G193099" s="96"/>
      <c r="H193099" s="137"/>
    </row>
    <row r="193100" spans="2:8" x14ac:dyDescent="0.25">
      <c r="B193100" s="96"/>
      <c r="C193100" s="96"/>
      <c r="D193100" s="96"/>
      <c r="E193100" s="96"/>
      <c r="F193100" s="96"/>
      <c r="G193100" s="96"/>
      <c r="H193100" s="137"/>
    </row>
    <row r="193101" spans="2:8" x14ac:dyDescent="0.25">
      <c r="B193101" s="96"/>
      <c r="C193101" s="96"/>
      <c r="D193101" s="96"/>
      <c r="E193101" s="96"/>
      <c r="F193101" s="96"/>
      <c r="G193101" s="96"/>
      <c r="H193101" s="137"/>
    </row>
    <row r="193102" spans="2:8" x14ac:dyDescent="0.25">
      <c r="B193102" s="96"/>
      <c r="C193102" s="96"/>
      <c r="D193102" s="96"/>
      <c r="E193102" s="96"/>
      <c r="F193102" s="96"/>
      <c r="G193102" s="96"/>
      <c r="H193102" s="137"/>
    </row>
    <row r="193103" spans="2:8" x14ac:dyDescent="0.25">
      <c r="B193103" s="96"/>
      <c r="C193103" s="96"/>
      <c r="D193103" s="96"/>
      <c r="E193103" s="96"/>
      <c r="F193103" s="96"/>
      <c r="G193103" s="96"/>
      <c r="H193103" s="137"/>
    </row>
    <row r="193219" spans="2:8" x14ac:dyDescent="0.25">
      <c r="B193219" s="96"/>
      <c r="C193219" s="96"/>
      <c r="D193219" s="96"/>
      <c r="E193219" s="96"/>
      <c r="F193219" s="96"/>
      <c r="G193219" s="96"/>
      <c r="H193219" s="137"/>
    </row>
    <row r="193220" spans="2:8" x14ac:dyDescent="0.25">
      <c r="B193220" s="96"/>
      <c r="C193220" s="96"/>
      <c r="D193220" s="96"/>
      <c r="E193220" s="96"/>
      <c r="F193220" s="96"/>
      <c r="G193220" s="96"/>
      <c r="H193220" s="137"/>
    </row>
    <row r="193221" spans="2:8" x14ac:dyDescent="0.25">
      <c r="B193221" s="96"/>
      <c r="C193221" s="96"/>
      <c r="D193221" s="96"/>
      <c r="E193221" s="96"/>
      <c r="F193221" s="96"/>
      <c r="G193221" s="96"/>
      <c r="H193221" s="137"/>
    </row>
    <row r="193222" spans="2:8" x14ac:dyDescent="0.25">
      <c r="B193222" s="96"/>
      <c r="C193222" s="96"/>
      <c r="D193222" s="96"/>
      <c r="E193222" s="96"/>
      <c r="F193222" s="96"/>
      <c r="G193222" s="96"/>
      <c r="H193222" s="137"/>
    </row>
    <row r="193223" spans="2:8" x14ac:dyDescent="0.25">
      <c r="B193223" s="96"/>
      <c r="C193223" s="96"/>
      <c r="D193223" s="96"/>
      <c r="E193223" s="96"/>
      <c r="F193223" s="96"/>
      <c r="G193223" s="96"/>
      <c r="H193223" s="137"/>
    </row>
    <row r="193339" spans="2:8" x14ac:dyDescent="0.25">
      <c r="B193339" s="96"/>
      <c r="C193339" s="96"/>
      <c r="D193339" s="96"/>
      <c r="E193339" s="96"/>
      <c r="F193339" s="96"/>
      <c r="G193339" s="96"/>
      <c r="H193339" s="137"/>
    </row>
    <row r="193340" spans="2:8" x14ac:dyDescent="0.25">
      <c r="B193340" s="96"/>
      <c r="C193340" s="96"/>
      <c r="D193340" s="96"/>
      <c r="E193340" s="96"/>
      <c r="F193340" s="96"/>
      <c r="G193340" s="96"/>
      <c r="H193340" s="137"/>
    </row>
    <row r="193341" spans="2:8" x14ac:dyDescent="0.25">
      <c r="B193341" s="96"/>
      <c r="C193341" s="96"/>
      <c r="D193341" s="96"/>
      <c r="E193341" s="96"/>
      <c r="F193341" s="96"/>
      <c r="G193341" s="96"/>
      <c r="H193341" s="137"/>
    </row>
    <row r="193342" spans="2:8" x14ac:dyDescent="0.25">
      <c r="B193342" s="96"/>
      <c r="C193342" s="96"/>
      <c r="D193342" s="96"/>
      <c r="E193342" s="96"/>
      <c r="F193342" s="96"/>
      <c r="G193342" s="96"/>
      <c r="H193342" s="137"/>
    </row>
    <row r="193343" spans="2:8" x14ac:dyDescent="0.25">
      <c r="B193343" s="96"/>
      <c r="C193343" s="96"/>
      <c r="D193343" s="96"/>
      <c r="E193343" s="96"/>
      <c r="F193343" s="96"/>
      <c r="G193343" s="96"/>
      <c r="H193343" s="137"/>
    </row>
    <row r="193459" spans="2:8" x14ac:dyDescent="0.25">
      <c r="B193459" s="96"/>
      <c r="C193459" s="96"/>
      <c r="D193459" s="96"/>
      <c r="E193459" s="96"/>
      <c r="F193459" s="96"/>
      <c r="G193459" s="96"/>
      <c r="H193459" s="137"/>
    </row>
    <row r="193460" spans="2:8" x14ac:dyDescent="0.25">
      <c r="B193460" s="96"/>
      <c r="C193460" s="96"/>
      <c r="D193460" s="96"/>
      <c r="E193460" s="96"/>
      <c r="F193460" s="96"/>
      <c r="G193460" s="96"/>
      <c r="H193460" s="137"/>
    </row>
    <row r="193461" spans="2:8" x14ac:dyDescent="0.25">
      <c r="B193461" s="96"/>
      <c r="C193461" s="96"/>
      <c r="D193461" s="96"/>
      <c r="E193461" s="96"/>
      <c r="F193461" s="96"/>
      <c r="G193461" s="96"/>
      <c r="H193461" s="137"/>
    </row>
    <row r="193462" spans="2:8" x14ac:dyDescent="0.25">
      <c r="B193462" s="96"/>
      <c r="C193462" s="96"/>
      <c r="D193462" s="96"/>
      <c r="E193462" s="96"/>
      <c r="F193462" s="96"/>
      <c r="G193462" s="96"/>
      <c r="H193462" s="137"/>
    </row>
    <row r="193463" spans="2:8" x14ac:dyDescent="0.25">
      <c r="B193463" s="96"/>
      <c r="C193463" s="96"/>
      <c r="D193463" s="96"/>
      <c r="E193463" s="96"/>
      <c r="F193463" s="96"/>
      <c r="G193463" s="96"/>
      <c r="H193463" s="137"/>
    </row>
    <row r="193579" spans="2:8" x14ac:dyDescent="0.25">
      <c r="B193579" s="96"/>
      <c r="C193579" s="96"/>
      <c r="D193579" s="96"/>
      <c r="E193579" s="96"/>
      <c r="F193579" s="96"/>
      <c r="G193579" s="96"/>
      <c r="H193579" s="137"/>
    </row>
    <row r="193580" spans="2:8" x14ac:dyDescent="0.25">
      <c r="B193580" s="96"/>
      <c r="C193580" s="96"/>
      <c r="D193580" s="96"/>
      <c r="E193580" s="96"/>
      <c r="F193580" s="96"/>
      <c r="G193580" s="96"/>
      <c r="H193580" s="137"/>
    </row>
    <row r="193581" spans="2:8" x14ac:dyDescent="0.25">
      <c r="B193581" s="96"/>
      <c r="C193581" s="96"/>
      <c r="D193581" s="96"/>
      <c r="E193581" s="96"/>
      <c r="F193581" s="96"/>
      <c r="G193581" s="96"/>
      <c r="H193581" s="137"/>
    </row>
    <row r="193582" spans="2:8" x14ac:dyDescent="0.25">
      <c r="B193582" s="96"/>
      <c r="C193582" s="96"/>
      <c r="D193582" s="96"/>
      <c r="E193582" s="96"/>
      <c r="F193582" s="96"/>
      <c r="G193582" s="96"/>
      <c r="H193582" s="137"/>
    </row>
    <row r="193583" spans="2:8" x14ac:dyDescent="0.25">
      <c r="B193583" s="96"/>
      <c r="C193583" s="96"/>
      <c r="D193583" s="96"/>
      <c r="E193583" s="96"/>
      <c r="F193583" s="96"/>
      <c r="G193583" s="96"/>
      <c r="H193583" s="137"/>
    </row>
    <row r="193699" spans="2:8" x14ac:dyDescent="0.25">
      <c r="B193699" s="96"/>
      <c r="C193699" s="96"/>
      <c r="D193699" s="96"/>
      <c r="E193699" s="96"/>
      <c r="F193699" s="96"/>
      <c r="G193699" s="96"/>
      <c r="H193699" s="137"/>
    </row>
    <row r="193700" spans="2:8" x14ac:dyDescent="0.25">
      <c r="B193700" s="96"/>
      <c r="C193700" s="96"/>
      <c r="D193700" s="96"/>
      <c r="E193700" s="96"/>
      <c r="F193700" s="96"/>
      <c r="G193700" s="96"/>
      <c r="H193700" s="137"/>
    </row>
    <row r="193701" spans="2:8" x14ac:dyDescent="0.25">
      <c r="B193701" s="96"/>
      <c r="C193701" s="96"/>
      <c r="D193701" s="96"/>
      <c r="E193701" s="96"/>
      <c r="F193701" s="96"/>
      <c r="G193701" s="96"/>
      <c r="H193701" s="137"/>
    </row>
    <row r="193702" spans="2:8" x14ac:dyDescent="0.25">
      <c r="B193702" s="96"/>
      <c r="C193702" s="96"/>
      <c r="D193702" s="96"/>
      <c r="E193702" s="96"/>
      <c r="F193702" s="96"/>
      <c r="G193702" s="96"/>
      <c r="H193702" s="137"/>
    </row>
    <row r="193703" spans="2:8" x14ac:dyDescent="0.25">
      <c r="B193703" s="96"/>
      <c r="C193703" s="96"/>
      <c r="D193703" s="96"/>
      <c r="E193703" s="96"/>
      <c r="F193703" s="96"/>
      <c r="G193703" s="96"/>
      <c r="H193703" s="137"/>
    </row>
    <row r="193819" spans="2:8" x14ac:dyDescent="0.25">
      <c r="B193819" s="96"/>
      <c r="C193819" s="96"/>
      <c r="D193819" s="96"/>
      <c r="E193819" s="96"/>
      <c r="F193819" s="96"/>
      <c r="G193819" s="96"/>
      <c r="H193819" s="137"/>
    </row>
    <row r="193820" spans="2:8" x14ac:dyDescent="0.25">
      <c r="B193820" s="96"/>
      <c r="C193820" s="96"/>
      <c r="D193820" s="96"/>
      <c r="E193820" s="96"/>
      <c r="F193820" s="96"/>
      <c r="G193820" s="96"/>
      <c r="H193820" s="137"/>
    </row>
    <row r="193821" spans="2:8" x14ac:dyDescent="0.25">
      <c r="B193821" s="96"/>
      <c r="C193821" s="96"/>
      <c r="D193821" s="96"/>
      <c r="E193821" s="96"/>
      <c r="F193821" s="96"/>
      <c r="G193821" s="96"/>
      <c r="H193821" s="137"/>
    </row>
    <row r="193822" spans="2:8" x14ac:dyDescent="0.25">
      <c r="B193822" s="96"/>
      <c r="C193822" s="96"/>
      <c r="D193822" s="96"/>
      <c r="E193822" s="96"/>
      <c r="F193822" s="96"/>
      <c r="G193822" s="96"/>
      <c r="H193822" s="137"/>
    </row>
    <row r="193823" spans="2:8" x14ac:dyDescent="0.25">
      <c r="B193823" s="96"/>
      <c r="C193823" s="96"/>
      <c r="D193823" s="96"/>
      <c r="E193823" s="96"/>
      <c r="F193823" s="96"/>
      <c r="G193823" s="96"/>
      <c r="H193823" s="137"/>
    </row>
    <row r="193939" spans="2:8" x14ac:dyDescent="0.25">
      <c r="B193939" s="96"/>
      <c r="C193939" s="96"/>
      <c r="D193939" s="96"/>
      <c r="E193939" s="96"/>
      <c r="F193939" s="96"/>
      <c r="G193939" s="96"/>
      <c r="H193939" s="137"/>
    </row>
    <row r="193940" spans="2:8" x14ac:dyDescent="0.25">
      <c r="B193940" s="96"/>
      <c r="C193940" s="96"/>
      <c r="D193940" s="96"/>
      <c r="E193940" s="96"/>
      <c r="F193940" s="96"/>
      <c r="G193940" s="96"/>
      <c r="H193940" s="137"/>
    </row>
    <row r="193941" spans="2:8" x14ac:dyDescent="0.25">
      <c r="B193941" s="96"/>
      <c r="C193941" s="96"/>
      <c r="D193941" s="96"/>
      <c r="E193941" s="96"/>
      <c r="F193941" s="96"/>
      <c r="G193941" s="96"/>
      <c r="H193941" s="137"/>
    </row>
    <row r="193942" spans="2:8" x14ac:dyDescent="0.25">
      <c r="B193942" s="96"/>
      <c r="C193942" s="96"/>
      <c r="D193942" s="96"/>
      <c r="E193942" s="96"/>
      <c r="F193942" s="96"/>
      <c r="G193942" s="96"/>
      <c r="H193942" s="137"/>
    </row>
    <row r="193943" spans="2:8" x14ac:dyDescent="0.25">
      <c r="B193943" s="96"/>
      <c r="C193943" s="96"/>
      <c r="D193943" s="96"/>
      <c r="E193943" s="96"/>
      <c r="F193943" s="96"/>
      <c r="G193943" s="96"/>
      <c r="H193943" s="137"/>
    </row>
    <row r="194059" spans="2:8" x14ac:dyDescent="0.25">
      <c r="B194059" s="96"/>
      <c r="C194059" s="96"/>
      <c r="D194059" s="96"/>
      <c r="E194059" s="96"/>
      <c r="F194059" s="96"/>
      <c r="G194059" s="96"/>
      <c r="H194059" s="137"/>
    </row>
    <row r="194060" spans="2:8" x14ac:dyDescent="0.25">
      <c r="B194060" s="96"/>
      <c r="C194060" s="96"/>
      <c r="D194060" s="96"/>
      <c r="E194060" s="96"/>
      <c r="F194060" s="96"/>
      <c r="G194060" s="96"/>
      <c r="H194060" s="137"/>
    </row>
    <row r="194061" spans="2:8" x14ac:dyDescent="0.25">
      <c r="B194061" s="96"/>
      <c r="C194061" s="96"/>
      <c r="D194061" s="96"/>
      <c r="E194061" s="96"/>
      <c r="F194061" s="96"/>
      <c r="G194061" s="96"/>
      <c r="H194061" s="137"/>
    </row>
    <row r="194062" spans="2:8" x14ac:dyDescent="0.25">
      <c r="B194062" s="96"/>
      <c r="C194062" s="96"/>
      <c r="D194062" s="96"/>
      <c r="E194062" s="96"/>
      <c r="F194062" s="96"/>
      <c r="G194062" s="96"/>
      <c r="H194062" s="137"/>
    </row>
    <row r="194063" spans="2:8" x14ac:dyDescent="0.25">
      <c r="B194063" s="96"/>
      <c r="C194063" s="96"/>
      <c r="D194063" s="96"/>
      <c r="E194063" s="96"/>
      <c r="F194063" s="96"/>
      <c r="G194063" s="96"/>
      <c r="H194063" s="137"/>
    </row>
    <row r="194179" spans="2:8" x14ac:dyDescent="0.25">
      <c r="B194179" s="96"/>
      <c r="C194179" s="96"/>
      <c r="D194179" s="96"/>
      <c r="E194179" s="96"/>
      <c r="F194179" s="96"/>
      <c r="G194179" s="96"/>
      <c r="H194179" s="137"/>
    </row>
    <row r="194180" spans="2:8" x14ac:dyDescent="0.25">
      <c r="B194180" s="96"/>
      <c r="C194180" s="96"/>
      <c r="D194180" s="96"/>
      <c r="E194180" s="96"/>
      <c r="F194180" s="96"/>
      <c r="G194180" s="96"/>
      <c r="H194180" s="137"/>
    </row>
    <row r="194181" spans="2:8" x14ac:dyDescent="0.25">
      <c r="B194181" s="96"/>
      <c r="C194181" s="96"/>
      <c r="D194181" s="96"/>
      <c r="E194181" s="96"/>
      <c r="F194181" s="96"/>
      <c r="G194181" s="96"/>
      <c r="H194181" s="137"/>
    </row>
    <row r="194182" spans="2:8" x14ac:dyDescent="0.25">
      <c r="B194182" s="96"/>
      <c r="C194182" s="96"/>
      <c r="D194182" s="96"/>
      <c r="E194182" s="96"/>
      <c r="F194182" s="96"/>
      <c r="G194182" s="96"/>
      <c r="H194182" s="137"/>
    </row>
    <row r="194183" spans="2:8" x14ac:dyDescent="0.25">
      <c r="B194183" s="96"/>
      <c r="C194183" s="96"/>
      <c r="D194183" s="96"/>
      <c r="E194183" s="96"/>
      <c r="F194183" s="96"/>
      <c r="G194183" s="96"/>
      <c r="H194183" s="137"/>
    </row>
    <row r="194299" spans="2:8" x14ac:dyDescent="0.25">
      <c r="B194299" s="96"/>
      <c r="C194299" s="96"/>
      <c r="D194299" s="96"/>
      <c r="E194299" s="96"/>
      <c r="F194299" s="96"/>
      <c r="G194299" s="96"/>
      <c r="H194299" s="137"/>
    </row>
    <row r="194300" spans="2:8" x14ac:dyDescent="0.25">
      <c r="B194300" s="96"/>
      <c r="C194300" s="96"/>
      <c r="D194300" s="96"/>
      <c r="E194300" s="96"/>
      <c r="F194300" s="96"/>
      <c r="G194300" s="96"/>
      <c r="H194300" s="137"/>
    </row>
    <row r="194301" spans="2:8" x14ac:dyDescent="0.25">
      <c r="B194301" s="96"/>
      <c r="C194301" s="96"/>
      <c r="D194301" s="96"/>
      <c r="E194301" s="96"/>
      <c r="F194301" s="96"/>
      <c r="G194301" s="96"/>
      <c r="H194301" s="137"/>
    </row>
    <row r="194302" spans="2:8" x14ac:dyDescent="0.25">
      <c r="B194302" s="96"/>
      <c r="C194302" s="96"/>
      <c r="D194302" s="96"/>
      <c r="E194302" s="96"/>
      <c r="F194302" s="96"/>
      <c r="G194302" s="96"/>
      <c r="H194302" s="137"/>
    </row>
    <row r="194303" spans="2:8" x14ac:dyDescent="0.25">
      <c r="B194303" s="96"/>
      <c r="C194303" s="96"/>
      <c r="D194303" s="96"/>
      <c r="E194303" s="96"/>
      <c r="F194303" s="96"/>
      <c r="G194303" s="96"/>
      <c r="H194303" s="137"/>
    </row>
    <row r="194419" spans="2:8" x14ac:dyDescent="0.25">
      <c r="B194419" s="96"/>
      <c r="C194419" s="96"/>
      <c r="D194419" s="96"/>
      <c r="E194419" s="96"/>
      <c r="F194419" s="96"/>
      <c r="G194419" s="96"/>
      <c r="H194419" s="137"/>
    </row>
    <row r="194420" spans="2:8" x14ac:dyDescent="0.25">
      <c r="B194420" s="96"/>
      <c r="C194420" s="96"/>
      <c r="D194420" s="96"/>
      <c r="E194420" s="96"/>
      <c r="F194420" s="96"/>
      <c r="G194420" s="96"/>
      <c r="H194420" s="137"/>
    </row>
    <row r="194421" spans="2:8" x14ac:dyDescent="0.25">
      <c r="B194421" s="96"/>
      <c r="C194421" s="96"/>
      <c r="D194421" s="96"/>
      <c r="E194421" s="96"/>
      <c r="F194421" s="96"/>
      <c r="G194421" s="96"/>
      <c r="H194421" s="137"/>
    </row>
    <row r="194422" spans="2:8" x14ac:dyDescent="0.25">
      <c r="B194422" s="96"/>
      <c r="C194422" s="96"/>
      <c r="D194422" s="96"/>
      <c r="E194422" s="96"/>
      <c r="F194422" s="96"/>
      <c r="G194422" s="96"/>
      <c r="H194422" s="137"/>
    </row>
    <row r="194423" spans="2:8" x14ac:dyDescent="0.25">
      <c r="B194423" s="96"/>
      <c r="C194423" s="96"/>
      <c r="D194423" s="96"/>
      <c r="E194423" s="96"/>
      <c r="F194423" s="96"/>
      <c r="G194423" s="96"/>
      <c r="H194423" s="137"/>
    </row>
    <row r="194539" spans="2:8" x14ac:dyDescent="0.25">
      <c r="B194539" s="96"/>
      <c r="C194539" s="96"/>
      <c r="D194539" s="96"/>
      <c r="E194539" s="96"/>
      <c r="F194539" s="96"/>
      <c r="G194539" s="96"/>
      <c r="H194539" s="137"/>
    </row>
    <row r="194540" spans="2:8" x14ac:dyDescent="0.25">
      <c r="B194540" s="96"/>
      <c r="C194540" s="96"/>
      <c r="D194540" s="96"/>
      <c r="E194540" s="96"/>
      <c r="F194540" s="96"/>
      <c r="G194540" s="96"/>
      <c r="H194540" s="137"/>
    </row>
    <row r="194541" spans="2:8" x14ac:dyDescent="0.25">
      <c r="B194541" s="96"/>
      <c r="C194541" s="96"/>
      <c r="D194541" s="96"/>
      <c r="E194541" s="96"/>
      <c r="F194541" s="96"/>
      <c r="G194541" s="96"/>
      <c r="H194541" s="137"/>
    </row>
    <row r="194542" spans="2:8" x14ac:dyDescent="0.25">
      <c r="B194542" s="96"/>
      <c r="C194542" s="96"/>
      <c r="D194542" s="96"/>
      <c r="E194542" s="96"/>
      <c r="F194542" s="96"/>
      <c r="G194542" s="96"/>
      <c r="H194542" s="137"/>
    </row>
    <row r="194543" spans="2:8" x14ac:dyDescent="0.25">
      <c r="B194543" s="96"/>
      <c r="C194543" s="96"/>
      <c r="D194543" s="96"/>
      <c r="E194543" s="96"/>
      <c r="F194543" s="96"/>
      <c r="G194543" s="96"/>
      <c r="H194543" s="137"/>
    </row>
    <row r="194659" spans="2:8" x14ac:dyDescent="0.25">
      <c r="B194659" s="96"/>
      <c r="C194659" s="96"/>
      <c r="D194659" s="96"/>
      <c r="E194659" s="96"/>
      <c r="F194659" s="96"/>
      <c r="G194659" s="96"/>
      <c r="H194659" s="137"/>
    </row>
    <row r="194660" spans="2:8" x14ac:dyDescent="0.25">
      <c r="B194660" s="96"/>
      <c r="C194660" s="96"/>
      <c r="D194660" s="96"/>
      <c r="E194660" s="96"/>
      <c r="F194660" s="96"/>
      <c r="G194660" s="96"/>
      <c r="H194660" s="137"/>
    </row>
    <row r="194661" spans="2:8" x14ac:dyDescent="0.25">
      <c r="B194661" s="96"/>
      <c r="C194661" s="96"/>
      <c r="D194661" s="96"/>
      <c r="E194661" s="96"/>
      <c r="F194661" s="96"/>
      <c r="G194661" s="96"/>
      <c r="H194661" s="137"/>
    </row>
    <row r="194662" spans="2:8" x14ac:dyDescent="0.25">
      <c r="B194662" s="96"/>
      <c r="C194662" s="96"/>
      <c r="D194662" s="96"/>
      <c r="E194662" s="96"/>
      <c r="F194662" s="96"/>
      <c r="G194662" s="96"/>
      <c r="H194662" s="137"/>
    </row>
    <row r="194663" spans="2:8" x14ac:dyDescent="0.25">
      <c r="B194663" s="96"/>
      <c r="C194663" s="96"/>
      <c r="D194663" s="96"/>
      <c r="E194663" s="96"/>
      <c r="F194663" s="96"/>
      <c r="G194663" s="96"/>
      <c r="H194663" s="137"/>
    </row>
    <row r="194779" spans="2:8" x14ac:dyDescent="0.25">
      <c r="B194779" s="96"/>
      <c r="C194779" s="96"/>
      <c r="D194779" s="96"/>
      <c r="E194779" s="96"/>
      <c r="F194779" s="96"/>
      <c r="G194779" s="96"/>
      <c r="H194779" s="137"/>
    </row>
    <row r="194780" spans="2:8" x14ac:dyDescent="0.25">
      <c r="B194780" s="96"/>
      <c r="C194780" s="96"/>
      <c r="D194780" s="96"/>
      <c r="E194780" s="96"/>
      <c r="F194780" s="96"/>
      <c r="G194780" s="96"/>
      <c r="H194780" s="137"/>
    </row>
    <row r="194781" spans="2:8" x14ac:dyDescent="0.25">
      <c r="B194781" s="96"/>
      <c r="C194781" s="96"/>
      <c r="D194781" s="96"/>
      <c r="E194781" s="96"/>
      <c r="F194781" s="96"/>
      <c r="G194781" s="96"/>
      <c r="H194781" s="137"/>
    </row>
    <row r="194782" spans="2:8" x14ac:dyDescent="0.25">
      <c r="B194782" s="96"/>
      <c r="C194782" s="96"/>
      <c r="D194782" s="96"/>
      <c r="E194782" s="96"/>
      <c r="F194782" s="96"/>
      <c r="G194782" s="96"/>
      <c r="H194782" s="137"/>
    </row>
    <row r="194783" spans="2:8" x14ac:dyDescent="0.25">
      <c r="B194783" s="96"/>
      <c r="C194783" s="96"/>
      <c r="D194783" s="96"/>
      <c r="E194783" s="96"/>
      <c r="F194783" s="96"/>
      <c r="G194783" s="96"/>
      <c r="H194783" s="137"/>
    </row>
    <row r="194899" spans="2:8" x14ac:dyDescent="0.25">
      <c r="B194899" s="96"/>
      <c r="C194899" s="96"/>
      <c r="D194899" s="96"/>
      <c r="E194899" s="96"/>
      <c r="F194899" s="96"/>
      <c r="G194899" s="96"/>
      <c r="H194899" s="137"/>
    </row>
    <row r="194900" spans="2:8" x14ac:dyDescent="0.25">
      <c r="B194900" s="96"/>
      <c r="C194900" s="96"/>
      <c r="D194900" s="96"/>
      <c r="E194900" s="96"/>
      <c r="F194900" s="96"/>
      <c r="G194900" s="96"/>
      <c r="H194900" s="137"/>
    </row>
    <row r="194901" spans="2:8" x14ac:dyDescent="0.25">
      <c r="B194901" s="96"/>
      <c r="C194901" s="96"/>
      <c r="D194901" s="96"/>
      <c r="E194901" s="96"/>
      <c r="F194901" s="96"/>
      <c r="G194901" s="96"/>
      <c r="H194901" s="137"/>
    </row>
    <row r="194902" spans="2:8" x14ac:dyDescent="0.25">
      <c r="B194902" s="96"/>
      <c r="C194902" s="96"/>
      <c r="D194902" s="96"/>
      <c r="E194902" s="96"/>
      <c r="F194902" s="96"/>
      <c r="G194902" s="96"/>
      <c r="H194902" s="137"/>
    </row>
    <row r="194903" spans="2:8" x14ac:dyDescent="0.25">
      <c r="B194903" s="96"/>
      <c r="C194903" s="96"/>
      <c r="D194903" s="96"/>
      <c r="E194903" s="96"/>
      <c r="F194903" s="96"/>
      <c r="G194903" s="96"/>
      <c r="H194903" s="137"/>
    </row>
    <row r="195019" spans="2:8" x14ac:dyDescent="0.25">
      <c r="B195019" s="96"/>
      <c r="C195019" s="96"/>
      <c r="D195019" s="96"/>
      <c r="E195019" s="96"/>
      <c r="F195019" s="96"/>
      <c r="G195019" s="96"/>
      <c r="H195019" s="137"/>
    </row>
    <row r="195020" spans="2:8" x14ac:dyDescent="0.25">
      <c r="B195020" s="96"/>
      <c r="C195020" s="96"/>
      <c r="D195020" s="96"/>
      <c r="E195020" s="96"/>
      <c r="F195020" s="96"/>
      <c r="G195020" s="96"/>
      <c r="H195020" s="137"/>
    </row>
    <row r="195021" spans="2:8" x14ac:dyDescent="0.25">
      <c r="B195021" s="96"/>
      <c r="C195021" s="96"/>
      <c r="D195021" s="96"/>
      <c r="E195021" s="96"/>
      <c r="F195021" s="96"/>
      <c r="G195021" s="96"/>
      <c r="H195021" s="137"/>
    </row>
    <row r="195022" spans="2:8" x14ac:dyDescent="0.25">
      <c r="B195022" s="96"/>
      <c r="C195022" s="96"/>
      <c r="D195022" s="96"/>
      <c r="E195022" s="96"/>
      <c r="F195022" s="96"/>
      <c r="G195022" s="96"/>
      <c r="H195022" s="137"/>
    </row>
    <row r="195023" spans="2:8" x14ac:dyDescent="0.25">
      <c r="B195023" s="96"/>
      <c r="C195023" s="96"/>
      <c r="D195023" s="96"/>
      <c r="E195023" s="96"/>
      <c r="F195023" s="96"/>
      <c r="G195023" s="96"/>
      <c r="H195023" s="137"/>
    </row>
    <row r="195139" spans="2:8" x14ac:dyDescent="0.25">
      <c r="B195139" s="96"/>
      <c r="C195139" s="96"/>
      <c r="D195139" s="96"/>
      <c r="E195139" s="96"/>
      <c r="F195139" s="96"/>
      <c r="G195139" s="96"/>
      <c r="H195139" s="137"/>
    </row>
    <row r="195140" spans="2:8" x14ac:dyDescent="0.25">
      <c r="B195140" s="96"/>
      <c r="C195140" s="96"/>
      <c r="D195140" s="96"/>
      <c r="E195140" s="96"/>
      <c r="F195140" s="96"/>
      <c r="G195140" s="96"/>
      <c r="H195140" s="137"/>
    </row>
    <row r="195141" spans="2:8" x14ac:dyDescent="0.25">
      <c r="B195141" s="96"/>
      <c r="C195141" s="96"/>
      <c r="D195141" s="96"/>
      <c r="E195141" s="96"/>
      <c r="F195141" s="96"/>
      <c r="G195141" s="96"/>
      <c r="H195141" s="137"/>
    </row>
    <row r="195142" spans="2:8" x14ac:dyDescent="0.25">
      <c r="B195142" s="96"/>
      <c r="C195142" s="96"/>
      <c r="D195142" s="96"/>
      <c r="E195142" s="96"/>
      <c r="F195142" s="96"/>
      <c r="G195142" s="96"/>
      <c r="H195142" s="137"/>
    </row>
    <row r="195143" spans="2:8" x14ac:dyDescent="0.25">
      <c r="B195143" s="96"/>
      <c r="C195143" s="96"/>
      <c r="D195143" s="96"/>
      <c r="E195143" s="96"/>
      <c r="F195143" s="96"/>
      <c r="G195143" s="96"/>
      <c r="H195143" s="137"/>
    </row>
    <row r="195259" spans="2:8" x14ac:dyDescent="0.25">
      <c r="B195259" s="96"/>
      <c r="C195259" s="96"/>
      <c r="D195259" s="96"/>
      <c r="E195259" s="96"/>
      <c r="F195259" s="96"/>
      <c r="G195259" s="96"/>
      <c r="H195259" s="137"/>
    </row>
    <row r="195260" spans="2:8" x14ac:dyDescent="0.25">
      <c r="B195260" s="96"/>
      <c r="C195260" s="96"/>
      <c r="D195260" s="96"/>
      <c r="E195260" s="96"/>
      <c r="F195260" s="96"/>
      <c r="G195260" s="96"/>
      <c r="H195260" s="137"/>
    </row>
    <row r="195261" spans="2:8" x14ac:dyDescent="0.25">
      <c r="B195261" s="96"/>
      <c r="C195261" s="96"/>
      <c r="D195261" s="96"/>
      <c r="E195261" s="96"/>
      <c r="F195261" s="96"/>
      <c r="G195261" s="96"/>
      <c r="H195261" s="137"/>
    </row>
    <row r="195262" spans="2:8" x14ac:dyDescent="0.25">
      <c r="B195262" s="96"/>
      <c r="C195262" s="96"/>
      <c r="D195262" s="96"/>
      <c r="E195262" s="96"/>
      <c r="F195262" s="96"/>
      <c r="G195262" s="96"/>
      <c r="H195262" s="137"/>
    </row>
    <row r="195263" spans="2:8" x14ac:dyDescent="0.25">
      <c r="B195263" s="96"/>
      <c r="C195263" s="96"/>
      <c r="D195263" s="96"/>
      <c r="E195263" s="96"/>
      <c r="F195263" s="96"/>
      <c r="G195263" s="96"/>
      <c r="H195263" s="137"/>
    </row>
    <row r="195379" spans="2:8" x14ac:dyDescent="0.25">
      <c r="B195379" s="96"/>
      <c r="C195379" s="96"/>
      <c r="D195379" s="96"/>
      <c r="E195379" s="96"/>
      <c r="F195379" s="96"/>
      <c r="G195379" s="96"/>
      <c r="H195379" s="137"/>
    </row>
    <row r="195380" spans="2:8" x14ac:dyDescent="0.25">
      <c r="B195380" s="96"/>
      <c r="C195380" s="96"/>
      <c r="D195380" s="96"/>
      <c r="E195380" s="96"/>
      <c r="F195380" s="96"/>
      <c r="G195380" s="96"/>
      <c r="H195380" s="137"/>
    </row>
    <row r="195381" spans="2:8" x14ac:dyDescent="0.25">
      <c r="B195381" s="96"/>
      <c r="C195381" s="96"/>
      <c r="D195381" s="96"/>
      <c r="E195381" s="96"/>
      <c r="F195381" s="96"/>
      <c r="G195381" s="96"/>
      <c r="H195381" s="137"/>
    </row>
    <row r="195382" spans="2:8" x14ac:dyDescent="0.25">
      <c r="B195382" s="96"/>
      <c r="C195382" s="96"/>
      <c r="D195382" s="96"/>
      <c r="E195382" s="96"/>
      <c r="F195382" s="96"/>
      <c r="G195382" s="96"/>
      <c r="H195382" s="137"/>
    </row>
    <row r="195383" spans="2:8" x14ac:dyDescent="0.25">
      <c r="B195383" s="96"/>
      <c r="C195383" s="96"/>
      <c r="D195383" s="96"/>
      <c r="E195383" s="96"/>
      <c r="F195383" s="96"/>
      <c r="G195383" s="96"/>
      <c r="H195383" s="137"/>
    </row>
    <row r="195499" spans="2:8" x14ac:dyDescent="0.25">
      <c r="B195499" s="96"/>
      <c r="C195499" s="96"/>
      <c r="D195499" s="96"/>
      <c r="E195499" s="96"/>
      <c r="F195499" s="96"/>
      <c r="G195499" s="96"/>
      <c r="H195499" s="137"/>
    </row>
    <row r="195500" spans="2:8" x14ac:dyDescent="0.25">
      <c r="B195500" s="96"/>
      <c r="C195500" s="96"/>
      <c r="D195500" s="96"/>
      <c r="E195500" s="96"/>
      <c r="F195500" s="96"/>
      <c r="G195500" s="96"/>
      <c r="H195500" s="137"/>
    </row>
    <row r="195501" spans="2:8" x14ac:dyDescent="0.25">
      <c r="B195501" s="96"/>
      <c r="C195501" s="96"/>
      <c r="D195501" s="96"/>
      <c r="E195501" s="96"/>
      <c r="F195501" s="96"/>
      <c r="G195501" s="96"/>
      <c r="H195501" s="137"/>
    </row>
    <row r="195502" spans="2:8" x14ac:dyDescent="0.25">
      <c r="B195502" s="96"/>
      <c r="C195502" s="96"/>
      <c r="D195502" s="96"/>
      <c r="E195502" s="96"/>
      <c r="F195502" s="96"/>
      <c r="G195502" s="96"/>
      <c r="H195502" s="137"/>
    </row>
    <row r="195503" spans="2:8" x14ac:dyDescent="0.25">
      <c r="B195503" s="96"/>
      <c r="C195503" s="96"/>
      <c r="D195503" s="96"/>
      <c r="E195503" s="96"/>
      <c r="F195503" s="96"/>
      <c r="G195503" s="96"/>
      <c r="H195503" s="137"/>
    </row>
    <row r="195619" spans="2:8" x14ac:dyDescent="0.25">
      <c r="B195619" s="96"/>
      <c r="C195619" s="96"/>
      <c r="D195619" s="96"/>
      <c r="E195619" s="96"/>
      <c r="F195619" s="96"/>
      <c r="G195619" s="96"/>
      <c r="H195619" s="137"/>
    </row>
    <row r="195620" spans="2:8" x14ac:dyDescent="0.25">
      <c r="B195620" s="96"/>
      <c r="C195620" s="96"/>
      <c r="D195620" s="96"/>
      <c r="E195620" s="96"/>
      <c r="F195620" s="96"/>
      <c r="G195620" s="96"/>
      <c r="H195620" s="137"/>
    </row>
    <row r="195621" spans="2:8" x14ac:dyDescent="0.25">
      <c r="B195621" s="96"/>
      <c r="C195621" s="96"/>
      <c r="D195621" s="96"/>
      <c r="E195621" s="96"/>
      <c r="F195621" s="96"/>
      <c r="G195621" s="96"/>
      <c r="H195621" s="137"/>
    </row>
    <row r="195622" spans="2:8" x14ac:dyDescent="0.25">
      <c r="B195622" s="96"/>
      <c r="C195622" s="96"/>
      <c r="D195622" s="96"/>
      <c r="E195622" s="96"/>
      <c r="F195622" s="96"/>
      <c r="G195622" s="96"/>
      <c r="H195622" s="137"/>
    </row>
    <row r="195623" spans="2:8" x14ac:dyDescent="0.25">
      <c r="B195623" s="96"/>
      <c r="C195623" s="96"/>
      <c r="D195623" s="96"/>
      <c r="E195623" s="96"/>
      <c r="F195623" s="96"/>
      <c r="G195623" s="96"/>
      <c r="H195623" s="137"/>
    </row>
    <row r="195739" spans="2:8" x14ac:dyDescent="0.25">
      <c r="B195739" s="96"/>
      <c r="C195739" s="96"/>
      <c r="D195739" s="96"/>
      <c r="E195739" s="96"/>
      <c r="F195739" s="96"/>
      <c r="G195739" s="96"/>
      <c r="H195739" s="137"/>
    </row>
    <row r="195740" spans="2:8" x14ac:dyDescent="0.25">
      <c r="B195740" s="96"/>
      <c r="C195740" s="96"/>
      <c r="D195740" s="96"/>
      <c r="E195740" s="96"/>
      <c r="F195740" s="96"/>
      <c r="G195740" s="96"/>
      <c r="H195740" s="137"/>
    </row>
    <row r="195741" spans="2:8" x14ac:dyDescent="0.25">
      <c r="B195741" s="96"/>
      <c r="C195741" s="96"/>
      <c r="D195741" s="96"/>
      <c r="E195741" s="96"/>
      <c r="F195741" s="96"/>
      <c r="G195741" s="96"/>
      <c r="H195741" s="137"/>
    </row>
    <row r="195742" spans="2:8" x14ac:dyDescent="0.25">
      <c r="B195742" s="96"/>
      <c r="C195742" s="96"/>
      <c r="D195742" s="96"/>
      <c r="E195742" s="96"/>
      <c r="F195742" s="96"/>
      <c r="G195742" s="96"/>
      <c r="H195742" s="137"/>
    </row>
    <row r="195743" spans="2:8" x14ac:dyDescent="0.25">
      <c r="B195743" s="96"/>
      <c r="C195743" s="96"/>
      <c r="D195743" s="96"/>
      <c r="E195743" s="96"/>
      <c r="F195743" s="96"/>
      <c r="G195743" s="96"/>
      <c r="H195743" s="137"/>
    </row>
    <row r="195859" spans="2:8" x14ac:dyDescent="0.25">
      <c r="B195859" s="96"/>
      <c r="C195859" s="96"/>
      <c r="D195859" s="96"/>
      <c r="E195859" s="96"/>
      <c r="F195859" s="96"/>
      <c r="G195859" s="96"/>
      <c r="H195859" s="137"/>
    </row>
    <row r="195860" spans="2:8" x14ac:dyDescent="0.25">
      <c r="B195860" s="96"/>
      <c r="C195860" s="96"/>
      <c r="D195860" s="96"/>
      <c r="E195860" s="96"/>
      <c r="F195860" s="96"/>
      <c r="G195860" s="96"/>
      <c r="H195860" s="137"/>
    </row>
    <row r="195861" spans="2:8" x14ac:dyDescent="0.25">
      <c r="B195861" s="96"/>
      <c r="C195861" s="96"/>
      <c r="D195861" s="96"/>
      <c r="E195861" s="96"/>
      <c r="F195861" s="96"/>
      <c r="G195861" s="96"/>
      <c r="H195861" s="137"/>
    </row>
    <row r="195862" spans="2:8" x14ac:dyDescent="0.25">
      <c r="B195862" s="96"/>
      <c r="C195862" s="96"/>
      <c r="D195862" s="96"/>
      <c r="E195862" s="96"/>
      <c r="F195862" s="96"/>
      <c r="G195862" s="96"/>
      <c r="H195862" s="137"/>
    </row>
    <row r="195863" spans="2:8" x14ac:dyDescent="0.25">
      <c r="B195863" s="96"/>
      <c r="C195863" s="96"/>
      <c r="D195863" s="96"/>
      <c r="E195863" s="96"/>
      <c r="F195863" s="96"/>
      <c r="G195863" s="96"/>
      <c r="H195863" s="137"/>
    </row>
    <row r="195979" spans="2:8" x14ac:dyDescent="0.25">
      <c r="B195979" s="96"/>
      <c r="C195979" s="96"/>
      <c r="D195979" s="96"/>
      <c r="E195979" s="96"/>
      <c r="F195979" s="96"/>
      <c r="G195979" s="96"/>
      <c r="H195979" s="137"/>
    </row>
    <row r="195980" spans="2:8" x14ac:dyDescent="0.25">
      <c r="B195980" s="96"/>
      <c r="C195980" s="96"/>
      <c r="D195980" s="96"/>
      <c r="E195980" s="96"/>
      <c r="F195980" s="96"/>
      <c r="G195980" s="96"/>
      <c r="H195980" s="137"/>
    </row>
    <row r="195981" spans="2:8" x14ac:dyDescent="0.25">
      <c r="B195981" s="96"/>
      <c r="C195981" s="96"/>
      <c r="D195981" s="96"/>
      <c r="E195981" s="96"/>
      <c r="F195981" s="96"/>
      <c r="G195981" s="96"/>
      <c r="H195981" s="137"/>
    </row>
    <row r="195982" spans="2:8" x14ac:dyDescent="0.25">
      <c r="B195982" s="96"/>
      <c r="C195982" s="96"/>
      <c r="D195982" s="96"/>
      <c r="E195982" s="96"/>
      <c r="F195982" s="96"/>
      <c r="G195982" s="96"/>
      <c r="H195982" s="137"/>
    </row>
    <row r="195983" spans="2:8" x14ac:dyDescent="0.25">
      <c r="B195983" s="96"/>
      <c r="C195983" s="96"/>
      <c r="D195983" s="96"/>
      <c r="E195983" s="96"/>
      <c r="F195983" s="96"/>
      <c r="G195983" s="96"/>
      <c r="H195983" s="137"/>
    </row>
    <row r="196099" spans="2:8" x14ac:dyDescent="0.25">
      <c r="B196099" s="96"/>
      <c r="C196099" s="96"/>
      <c r="D196099" s="96"/>
      <c r="E196099" s="96"/>
      <c r="F196099" s="96"/>
      <c r="G196099" s="96"/>
      <c r="H196099" s="137"/>
    </row>
    <row r="196100" spans="2:8" x14ac:dyDescent="0.25">
      <c r="B196100" s="96"/>
      <c r="C196100" s="96"/>
      <c r="D196100" s="96"/>
      <c r="E196100" s="96"/>
      <c r="F196100" s="96"/>
      <c r="G196100" s="96"/>
      <c r="H196100" s="137"/>
    </row>
    <row r="196101" spans="2:8" x14ac:dyDescent="0.25">
      <c r="B196101" s="96"/>
      <c r="C196101" s="96"/>
      <c r="D196101" s="96"/>
      <c r="E196101" s="96"/>
      <c r="F196101" s="96"/>
      <c r="G196101" s="96"/>
      <c r="H196101" s="137"/>
    </row>
    <row r="196102" spans="2:8" x14ac:dyDescent="0.25">
      <c r="B196102" s="96"/>
      <c r="C196102" s="96"/>
      <c r="D196102" s="96"/>
      <c r="E196102" s="96"/>
      <c r="F196102" s="96"/>
      <c r="G196102" s="96"/>
      <c r="H196102" s="137"/>
    </row>
    <row r="196103" spans="2:8" x14ac:dyDescent="0.25">
      <c r="B196103" s="96"/>
      <c r="C196103" s="96"/>
      <c r="D196103" s="96"/>
      <c r="E196103" s="96"/>
      <c r="F196103" s="96"/>
      <c r="G196103" s="96"/>
      <c r="H196103" s="137"/>
    </row>
    <row r="196219" spans="2:8" x14ac:dyDescent="0.25">
      <c r="B196219" s="96"/>
      <c r="C196219" s="96"/>
      <c r="D196219" s="96"/>
      <c r="E196219" s="96"/>
      <c r="F196219" s="96"/>
      <c r="G196219" s="96"/>
      <c r="H196219" s="137"/>
    </row>
    <row r="196220" spans="2:8" x14ac:dyDescent="0.25">
      <c r="B196220" s="96"/>
      <c r="C196220" s="96"/>
      <c r="D196220" s="96"/>
      <c r="E196220" s="96"/>
      <c r="F196220" s="96"/>
      <c r="G196220" s="96"/>
      <c r="H196220" s="137"/>
    </row>
    <row r="196221" spans="2:8" x14ac:dyDescent="0.25">
      <c r="B196221" s="96"/>
      <c r="C196221" s="96"/>
      <c r="D196221" s="96"/>
      <c r="E196221" s="96"/>
      <c r="F196221" s="96"/>
      <c r="G196221" s="96"/>
      <c r="H196221" s="137"/>
    </row>
    <row r="196222" spans="2:8" x14ac:dyDescent="0.25">
      <c r="B196222" s="96"/>
      <c r="C196222" s="96"/>
      <c r="D196222" s="96"/>
      <c r="E196222" s="96"/>
      <c r="F196222" s="96"/>
      <c r="G196222" s="96"/>
      <c r="H196222" s="137"/>
    </row>
    <row r="196223" spans="2:8" x14ac:dyDescent="0.25">
      <c r="B196223" s="96"/>
      <c r="C196223" s="96"/>
      <c r="D196223" s="96"/>
      <c r="E196223" s="96"/>
      <c r="F196223" s="96"/>
      <c r="G196223" s="96"/>
      <c r="H196223" s="137"/>
    </row>
    <row r="196339" spans="2:8" x14ac:dyDescent="0.25">
      <c r="B196339" s="96"/>
      <c r="C196339" s="96"/>
      <c r="D196339" s="96"/>
      <c r="E196339" s="96"/>
      <c r="F196339" s="96"/>
      <c r="G196339" s="96"/>
      <c r="H196339" s="137"/>
    </row>
    <row r="196340" spans="2:8" x14ac:dyDescent="0.25">
      <c r="B196340" s="96"/>
      <c r="C196340" s="96"/>
      <c r="D196340" s="96"/>
      <c r="E196340" s="96"/>
      <c r="F196340" s="96"/>
      <c r="G196340" s="96"/>
      <c r="H196340" s="137"/>
    </row>
    <row r="196341" spans="2:8" x14ac:dyDescent="0.25">
      <c r="B196341" s="96"/>
      <c r="C196341" s="96"/>
      <c r="D196341" s="96"/>
      <c r="E196341" s="96"/>
      <c r="F196341" s="96"/>
      <c r="G196341" s="96"/>
      <c r="H196341" s="137"/>
    </row>
    <row r="196342" spans="2:8" x14ac:dyDescent="0.25">
      <c r="B196342" s="96"/>
      <c r="C196342" s="96"/>
      <c r="D196342" s="96"/>
      <c r="E196342" s="96"/>
      <c r="F196342" s="96"/>
      <c r="G196342" s="96"/>
      <c r="H196342" s="137"/>
    </row>
    <row r="196343" spans="2:8" x14ac:dyDescent="0.25">
      <c r="B196343" s="96"/>
      <c r="C196343" s="96"/>
      <c r="D196343" s="96"/>
      <c r="E196343" s="96"/>
      <c r="F196343" s="96"/>
      <c r="G196343" s="96"/>
      <c r="H196343" s="137"/>
    </row>
    <row r="196459" spans="2:8" x14ac:dyDescent="0.25">
      <c r="B196459" s="96"/>
      <c r="C196459" s="96"/>
      <c r="D196459" s="96"/>
      <c r="E196459" s="96"/>
      <c r="F196459" s="96"/>
      <c r="G196459" s="96"/>
      <c r="H196459" s="137"/>
    </row>
    <row r="196460" spans="2:8" x14ac:dyDescent="0.25">
      <c r="B196460" s="96"/>
      <c r="C196460" s="96"/>
      <c r="D196460" s="96"/>
      <c r="E196460" s="96"/>
      <c r="F196460" s="96"/>
      <c r="G196460" s="96"/>
      <c r="H196460" s="137"/>
    </row>
    <row r="196461" spans="2:8" x14ac:dyDescent="0.25">
      <c r="B196461" s="96"/>
      <c r="C196461" s="96"/>
      <c r="D196461" s="96"/>
      <c r="E196461" s="96"/>
      <c r="F196461" s="96"/>
      <c r="G196461" s="96"/>
      <c r="H196461" s="137"/>
    </row>
    <row r="196462" spans="2:8" x14ac:dyDescent="0.25">
      <c r="B196462" s="96"/>
      <c r="C196462" s="96"/>
      <c r="D196462" s="96"/>
      <c r="E196462" s="96"/>
      <c r="F196462" s="96"/>
      <c r="G196462" s="96"/>
      <c r="H196462" s="137"/>
    </row>
    <row r="196463" spans="2:8" x14ac:dyDescent="0.25">
      <c r="B196463" s="96"/>
      <c r="C196463" s="96"/>
      <c r="D196463" s="96"/>
      <c r="E196463" s="96"/>
      <c r="F196463" s="96"/>
      <c r="G196463" s="96"/>
      <c r="H196463" s="137"/>
    </row>
    <row r="196579" spans="2:8" x14ac:dyDescent="0.25">
      <c r="B196579" s="96"/>
      <c r="C196579" s="96"/>
      <c r="D196579" s="96"/>
      <c r="E196579" s="96"/>
      <c r="F196579" s="96"/>
      <c r="G196579" s="96"/>
      <c r="H196579" s="137"/>
    </row>
    <row r="196580" spans="2:8" x14ac:dyDescent="0.25">
      <c r="B196580" s="96"/>
      <c r="C196580" s="96"/>
      <c r="D196580" s="96"/>
      <c r="E196580" s="96"/>
      <c r="F196580" s="96"/>
      <c r="G196580" s="96"/>
      <c r="H196580" s="137"/>
    </row>
    <row r="196581" spans="2:8" x14ac:dyDescent="0.25">
      <c r="B196581" s="96"/>
      <c r="C196581" s="96"/>
      <c r="D196581" s="96"/>
      <c r="E196581" s="96"/>
      <c r="F196581" s="96"/>
      <c r="G196581" s="96"/>
      <c r="H196581" s="137"/>
    </row>
    <row r="196582" spans="2:8" x14ac:dyDescent="0.25">
      <c r="B196582" s="96"/>
      <c r="C196582" s="96"/>
      <c r="D196582" s="96"/>
      <c r="E196582" s="96"/>
      <c r="F196582" s="96"/>
      <c r="G196582" s="96"/>
      <c r="H196582" s="137"/>
    </row>
    <row r="196583" spans="2:8" x14ac:dyDescent="0.25">
      <c r="B196583" s="96"/>
      <c r="C196583" s="96"/>
      <c r="D196583" s="96"/>
      <c r="E196583" s="96"/>
      <c r="F196583" s="96"/>
      <c r="G196583" s="96"/>
      <c r="H196583" s="137"/>
    </row>
    <row r="196699" spans="2:8" x14ac:dyDescent="0.25">
      <c r="B196699" s="96"/>
      <c r="C196699" s="96"/>
      <c r="D196699" s="96"/>
      <c r="E196699" s="96"/>
      <c r="F196699" s="96"/>
      <c r="G196699" s="96"/>
      <c r="H196699" s="137"/>
    </row>
    <row r="196700" spans="2:8" x14ac:dyDescent="0.25">
      <c r="B196700" s="96"/>
      <c r="C196700" s="96"/>
      <c r="D196700" s="96"/>
      <c r="E196700" s="96"/>
      <c r="F196700" s="96"/>
      <c r="G196700" s="96"/>
      <c r="H196700" s="137"/>
    </row>
    <row r="196701" spans="2:8" x14ac:dyDescent="0.25">
      <c r="B196701" s="96"/>
      <c r="C196701" s="96"/>
      <c r="D196701" s="96"/>
      <c r="E196701" s="96"/>
      <c r="F196701" s="96"/>
      <c r="G196701" s="96"/>
      <c r="H196701" s="137"/>
    </row>
    <row r="196702" spans="2:8" x14ac:dyDescent="0.25">
      <c r="B196702" s="96"/>
      <c r="C196702" s="96"/>
      <c r="D196702" s="96"/>
      <c r="E196702" s="96"/>
      <c r="F196702" s="96"/>
      <c r="G196702" s="96"/>
      <c r="H196702" s="137"/>
    </row>
    <row r="196703" spans="2:8" x14ac:dyDescent="0.25">
      <c r="B196703" s="96"/>
      <c r="C196703" s="96"/>
      <c r="D196703" s="96"/>
      <c r="E196703" s="96"/>
      <c r="F196703" s="96"/>
      <c r="G196703" s="96"/>
      <c r="H196703" s="137"/>
    </row>
    <row r="196819" spans="2:8" x14ac:dyDescent="0.25">
      <c r="B196819" s="96"/>
      <c r="C196819" s="96"/>
      <c r="D196819" s="96"/>
      <c r="E196819" s="96"/>
      <c r="F196819" s="96"/>
      <c r="G196819" s="96"/>
      <c r="H196819" s="137"/>
    </row>
    <row r="196820" spans="2:8" x14ac:dyDescent="0.25">
      <c r="B196820" s="96"/>
      <c r="C196820" s="96"/>
      <c r="D196820" s="96"/>
      <c r="E196820" s="96"/>
      <c r="F196820" s="96"/>
      <c r="G196820" s="96"/>
      <c r="H196820" s="137"/>
    </row>
    <row r="196821" spans="2:8" x14ac:dyDescent="0.25">
      <c r="B196821" s="96"/>
      <c r="C196821" s="96"/>
      <c r="D196821" s="96"/>
      <c r="E196821" s="96"/>
      <c r="F196821" s="96"/>
      <c r="G196821" s="96"/>
      <c r="H196821" s="137"/>
    </row>
    <row r="196822" spans="2:8" x14ac:dyDescent="0.25">
      <c r="B196822" s="96"/>
      <c r="C196822" s="96"/>
      <c r="D196822" s="96"/>
      <c r="E196822" s="96"/>
      <c r="F196822" s="96"/>
      <c r="G196822" s="96"/>
      <c r="H196822" s="137"/>
    </row>
    <row r="196823" spans="2:8" x14ac:dyDescent="0.25">
      <c r="B196823" s="96"/>
      <c r="C196823" s="96"/>
      <c r="D196823" s="96"/>
      <c r="E196823" s="96"/>
      <c r="F196823" s="96"/>
      <c r="G196823" s="96"/>
      <c r="H196823" s="137"/>
    </row>
    <row r="196939" spans="2:8" x14ac:dyDescent="0.25">
      <c r="B196939" s="96"/>
      <c r="C196939" s="96"/>
      <c r="D196939" s="96"/>
      <c r="E196939" s="96"/>
      <c r="F196939" s="96"/>
      <c r="G196939" s="96"/>
      <c r="H196939" s="137"/>
    </row>
    <row r="196940" spans="2:8" x14ac:dyDescent="0.25">
      <c r="B196940" s="96"/>
      <c r="C196940" s="96"/>
      <c r="D196940" s="96"/>
      <c r="E196940" s="96"/>
      <c r="F196940" s="96"/>
      <c r="G196940" s="96"/>
      <c r="H196940" s="137"/>
    </row>
    <row r="196941" spans="2:8" x14ac:dyDescent="0.25">
      <c r="B196941" s="96"/>
      <c r="C196941" s="96"/>
      <c r="D196941" s="96"/>
      <c r="E196941" s="96"/>
      <c r="F196941" s="96"/>
      <c r="G196941" s="96"/>
      <c r="H196941" s="137"/>
    </row>
    <row r="196942" spans="2:8" x14ac:dyDescent="0.25">
      <c r="B196942" s="96"/>
      <c r="C196942" s="96"/>
      <c r="D196942" s="96"/>
      <c r="E196942" s="96"/>
      <c r="F196942" s="96"/>
      <c r="G196942" s="96"/>
      <c r="H196942" s="137"/>
    </row>
    <row r="196943" spans="2:8" x14ac:dyDescent="0.25">
      <c r="B196943" s="96"/>
      <c r="C196943" s="96"/>
      <c r="D196943" s="96"/>
      <c r="E196943" s="96"/>
      <c r="F196943" s="96"/>
      <c r="G196943" s="96"/>
      <c r="H196943" s="137"/>
    </row>
    <row r="197059" spans="2:8" x14ac:dyDescent="0.25">
      <c r="B197059" s="96"/>
      <c r="C197059" s="96"/>
      <c r="D197059" s="96"/>
      <c r="E197059" s="96"/>
      <c r="F197059" s="96"/>
      <c r="G197059" s="96"/>
      <c r="H197059" s="137"/>
    </row>
    <row r="197060" spans="2:8" x14ac:dyDescent="0.25">
      <c r="B197060" s="96"/>
      <c r="C197060" s="96"/>
      <c r="D197060" s="96"/>
      <c r="E197060" s="96"/>
      <c r="F197060" s="96"/>
      <c r="G197060" s="96"/>
      <c r="H197060" s="137"/>
    </row>
    <row r="197061" spans="2:8" x14ac:dyDescent="0.25">
      <c r="B197061" s="96"/>
      <c r="C197061" s="96"/>
      <c r="D197061" s="96"/>
      <c r="E197061" s="96"/>
      <c r="F197061" s="96"/>
      <c r="G197061" s="96"/>
      <c r="H197061" s="137"/>
    </row>
    <row r="197062" spans="2:8" x14ac:dyDescent="0.25">
      <c r="B197062" s="96"/>
      <c r="C197062" s="96"/>
      <c r="D197062" s="96"/>
      <c r="E197062" s="96"/>
      <c r="F197062" s="96"/>
      <c r="G197062" s="96"/>
      <c r="H197062" s="137"/>
    </row>
    <row r="197063" spans="2:8" x14ac:dyDescent="0.25">
      <c r="B197063" s="96"/>
      <c r="C197063" s="96"/>
      <c r="D197063" s="96"/>
      <c r="E197063" s="96"/>
      <c r="F197063" s="96"/>
      <c r="G197063" s="96"/>
      <c r="H197063" s="137"/>
    </row>
    <row r="197179" spans="2:8" x14ac:dyDescent="0.25">
      <c r="B197179" s="96"/>
      <c r="C197179" s="96"/>
      <c r="D197179" s="96"/>
      <c r="E197179" s="96"/>
      <c r="F197179" s="96"/>
      <c r="G197179" s="96"/>
      <c r="H197179" s="137"/>
    </row>
    <row r="197180" spans="2:8" x14ac:dyDescent="0.25">
      <c r="B197180" s="96"/>
      <c r="C197180" s="96"/>
      <c r="D197180" s="96"/>
      <c r="E197180" s="96"/>
      <c r="F197180" s="96"/>
      <c r="G197180" s="96"/>
      <c r="H197180" s="137"/>
    </row>
    <row r="197181" spans="2:8" x14ac:dyDescent="0.25">
      <c r="B197181" s="96"/>
      <c r="C197181" s="96"/>
      <c r="D197181" s="96"/>
      <c r="E197181" s="96"/>
      <c r="F197181" s="96"/>
      <c r="G197181" s="96"/>
      <c r="H197181" s="137"/>
    </row>
    <row r="197182" spans="2:8" x14ac:dyDescent="0.25">
      <c r="B197182" s="96"/>
      <c r="C197182" s="96"/>
      <c r="D197182" s="96"/>
      <c r="E197182" s="96"/>
      <c r="F197182" s="96"/>
      <c r="G197182" s="96"/>
      <c r="H197182" s="137"/>
    </row>
    <row r="197183" spans="2:8" x14ac:dyDescent="0.25">
      <c r="B197183" s="96"/>
      <c r="C197183" s="96"/>
      <c r="D197183" s="96"/>
      <c r="E197183" s="96"/>
      <c r="F197183" s="96"/>
      <c r="G197183" s="96"/>
      <c r="H197183" s="137"/>
    </row>
    <row r="197299" spans="2:8" x14ac:dyDescent="0.25">
      <c r="B197299" s="96"/>
      <c r="C197299" s="96"/>
      <c r="D197299" s="96"/>
      <c r="E197299" s="96"/>
      <c r="F197299" s="96"/>
      <c r="G197299" s="96"/>
      <c r="H197299" s="137"/>
    </row>
    <row r="197300" spans="2:8" x14ac:dyDescent="0.25">
      <c r="B197300" s="96"/>
      <c r="C197300" s="96"/>
      <c r="D197300" s="96"/>
      <c r="E197300" s="96"/>
      <c r="F197300" s="96"/>
      <c r="G197300" s="96"/>
      <c r="H197300" s="137"/>
    </row>
    <row r="197301" spans="2:8" x14ac:dyDescent="0.25">
      <c r="B197301" s="96"/>
      <c r="C197301" s="96"/>
      <c r="D197301" s="96"/>
      <c r="E197301" s="96"/>
      <c r="F197301" s="96"/>
      <c r="G197301" s="96"/>
      <c r="H197301" s="137"/>
    </row>
    <row r="197302" spans="2:8" x14ac:dyDescent="0.25">
      <c r="B197302" s="96"/>
      <c r="C197302" s="96"/>
      <c r="D197302" s="96"/>
      <c r="E197302" s="96"/>
      <c r="F197302" s="96"/>
      <c r="G197302" s="96"/>
      <c r="H197302" s="137"/>
    </row>
    <row r="197303" spans="2:8" x14ac:dyDescent="0.25">
      <c r="B197303" s="96"/>
      <c r="C197303" s="96"/>
      <c r="D197303" s="96"/>
      <c r="E197303" s="96"/>
      <c r="F197303" s="96"/>
      <c r="G197303" s="96"/>
      <c r="H197303" s="137"/>
    </row>
    <row r="197419" spans="2:8" x14ac:dyDescent="0.25">
      <c r="B197419" s="96"/>
      <c r="C197419" s="96"/>
      <c r="D197419" s="96"/>
      <c r="E197419" s="96"/>
      <c r="F197419" s="96"/>
      <c r="G197419" s="96"/>
      <c r="H197419" s="137"/>
    </row>
    <row r="197420" spans="2:8" x14ac:dyDescent="0.25">
      <c r="B197420" s="96"/>
      <c r="C197420" s="96"/>
      <c r="D197420" s="96"/>
      <c r="E197420" s="96"/>
      <c r="F197420" s="96"/>
      <c r="G197420" s="96"/>
      <c r="H197420" s="137"/>
    </row>
    <row r="197421" spans="2:8" x14ac:dyDescent="0.25">
      <c r="B197421" s="96"/>
      <c r="C197421" s="96"/>
      <c r="D197421" s="96"/>
      <c r="E197421" s="96"/>
      <c r="F197421" s="96"/>
      <c r="G197421" s="96"/>
      <c r="H197421" s="137"/>
    </row>
    <row r="197422" spans="2:8" x14ac:dyDescent="0.25">
      <c r="B197422" s="96"/>
      <c r="C197422" s="96"/>
      <c r="D197422" s="96"/>
      <c r="E197422" s="96"/>
      <c r="F197422" s="96"/>
      <c r="G197422" s="96"/>
      <c r="H197422" s="137"/>
    </row>
    <row r="197423" spans="2:8" x14ac:dyDescent="0.25">
      <c r="B197423" s="96"/>
      <c r="C197423" s="96"/>
      <c r="D197423" s="96"/>
      <c r="E197423" s="96"/>
      <c r="F197423" s="96"/>
      <c r="G197423" s="96"/>
      <c r="H197423" s="137"/>
    </row>
    <row r="197539" spans="2:8" x14ac:dyDescent="0.25">
      <c r="B197539" s="96"/>
      <c r="C197539" s="96"/>
      <c r="D197539" s="96"/>
      <c r="E197539" s="96"/>
      <c r="F197539" s="96"/>
      <c r="G197539" s="96"/>
      <c r="H197539" s="137"/>
    </row>
    <row r="197540" spans="2:8" x14ac:dyDescent="0.25">
      <c r="B197540" s="96"/>
      <c r="C197540" s="96"/>
      <c r="D197540" s="96"/>
      <c r="E197540" s="96"/>
      <c r="F197540" s="96"/>
      <c r="G197540" s="96"/>
      <c r="H197540" s="137"/>
    </row>
    <row r="197541" spans="2:8" x14ac:dyDescent="0.25">
      <c r="B197541" s="96"/>
      <c r="C197541" s="96"/>
      <c r="D197541" s="96"/>
      <c r="E197541" s="96"/>
      <c r="F197541" s="96"/>
      <c r="G197541" s="96"/>
      <c r="H197541" s="137"/>
    </row>
    <row r="197542" spans="2:8" x14ac:dyDescent="0.25">
      <c r="B197542" s="96"/>
      <c r="C197542" s="96"/>
      <c r="D197542" s="96"/>
      <c r="E197542" s="96"/>
      <c r="F197542" s="96"/>
      <c r="G197542" s="96"/>
      <c r="H197542" s="137"/>
    </row>
    <row r="197543" spans="2:8" x14ac:dyDescent="0.25">
      <c r="B197543" s="96"/>
      <c r="C197543" s="96"/>
      <c r="D197543" s="96"/>
      <c r="E197543" s="96"/>
      <c r="F197543" s="96"/>
      <c r="G197543" s="96"/>
      <c r="H197543" s="137"/>
    </row>
    <row r="197659" spans="2:8" x14ac:dyDescent="0.25">
      <c r="B197659" s="96"/>
      <c r="C197659" s="96"/>
      <c r="D197659" s="96"/>
      <c r="E197659" s="96"/>
      <c r="F197659" s="96"/>
      <c r="G197659" s="96"/>
      <c r="H197659" s="137"/>
    </row>
    <row r="197660" spans="2:8" x14ac:dyDescent="0.25">
      <c r="B197660" s="96"/>
      <c r="C197660" s="96"/>
      <c r="D197660" s="96"/>
      <c r="E197660" s="96"/>
      <c r="F197660" s="96"/>
      <c r="G197660" s="96"/>
      <c r="H197660" s="137"/>
    </row>
    <row r="197661" spans="2:8" x14ac:dyDescent="0.25">
      <c r="B197661" s="96"/>
      <c r="C197661" s="96"/>
      <c r="D197661" s="96"/>
      <c r="E197661" s="96"/>
      <c r="F197661" s="96"/>
      <c r="G197661" s="96"/>
      <c r="H197661" s="137"/>
    </row>
    <row r="197662" spans="2:8" x14ac:dyDescent="0.25">
      <c r="B197662" s="96"/>
      <c r="C197662" s="96"/>
      <c r="D197662" s="96"/>
      <c r="E197662" s="96"/>
      <c r="F197662" s="96"/>
      <c r="G197662" s="96"/>
      <c r="H197662" s="137"/>
    </row>
    <row r="197663" spans="2:8" x14ac:dyDescent="0.25">
      <c r="B197663" s="96"/>
      <c r="C197663" s="96"/>
      <c r="D197663" s="96"/>
      <c r="E197663" s="96"/>
      <c r="F197663" s="96"/>
      <c r="G197663" s="96"/>
      <c r="H197663" s="137"/>
    </row>
    <row r="197779" spans="2:8" x14ac:dyDescent="0.25">
      <c r="B197779" s="96"/>
      <c r="C197779" s="96"/>
      <c r="D197779" s="96"/>
      <c r="E197779" s="96"/>
      <c r="F197779" s="96"/>
      <c r="G197779" s="96"/>
      <c r="H197779" s="137"/>
    </row>
    <row r="197780" spans="2:8" x14ac:dyDescent="0.25">
      <c r="B197780" s="96"/>
      <c r="C197780" s="96"/>
      <c r="D197780" s="96"/>
      <c r="E197780" s="96"/>
      <c r="F197780" s="96"/>
      <c r="G197780" s="96"/>
      <c r="H197780" s="137"/>
    </row>
    <row r="197781" spans="2:8" x14ac:dyDescent="0.25">
      <c r="B197781" s="96"/>
      <c r="C197781" s="96"/>
      <c r="D197781" s="96"/>
      <c r="E197781" s="96"/>
      <c r="F197781" s="96"/>
      <c r="G197781" s="96"/>
      <c r="H197781" s="137"/>
    </row>
    <row r="197782" spans="2:8" x14ac:dyDescent="0.25">
      <c r="B197782" s="96"/>
      <c r="C197782" s="96"/>
      <c r="D197782" s="96"/>
      <c r="E197782" s="96"/>
      <c r="F197782" s="96"/>
      <c r="G197782" s="96"/>
      <c r="H197782" s="137"/>
    </row>
    <row r="197783" spans="2:8" x14ac:dyDescent="0.25">
      <c r="B197783" s="96"/>
      <c r="C197783" s="96"/>
      <c r="D197783" s="96"/>
      <c r="E197783" s="96"/>
      <c r="F197783" s="96"/>
      <c r="G197783" s="96"/>
      <c r="H197783" s="137"/>
    </row>
    <row r="197899" spans="2:8" x14ac:dyDescent="0.25">
      <c r="B197899" s="96"/>
      <c r="C197899" s="96"/>
      <c r="D197899" s="96"/>
      <c r="E197899" s="96"/>
      <c r="F197899" s="96"/>
      <c r="G197899" s="96"/>
      <c r="H197899" s="137"/>
    </row>
    <row r="197900" spans="2:8" x14ac:dyDescent="0.25">
      <c r="B197900" s="96"/>
      <c r="C197900" s="96"/>
      <c r="D197900" s="96"/>
      <c r="E197900" s="96"/>
      <c r="F197900" s="96"/>
      <c r="G197900" s="96"/>
      <c r="H197900" s="137"/>
    </row>
    <row r="197901" spans="2:8" x14ac:dyDescent="0.25">
      <c r="B197901" s="96"/>
      <c r="C197901" s="96"/>
      <c r="D197901" s="96"/>
      <c r="E197901" s="96"/>
      <c r="F197901" s="96"/>
      <c r="G197901" s="96"/>
      <c r="H197901" s="137"/>
    </row>
    <row r="197902" spans="2:8" x14ac:dyDescent="0.25">
      <c r="B197902" s="96"/>
      <c r="C197902" s="96"/>
      <c r="D197902" s="96"/>
      <c r="E197902" s="96"/>
      <c r="F197902" s="96"/>
      <c r="G197902" s="96"/>
      <c r="H197902" s="137"/>
    </row>
    <row r="197903" spans="2:8" x14ac:dyDescent="0.25">
      <c r="B197903" s="96"/>
      <c r="C197903" s="96"/>
      <c r="D197903" s="96"/>
      <c r="E197903" s="96"/>
      <c r="F197903" s="96"/>
      <c r="G197903" s="96"/>
      <c r="H197903" s="137"/>
    </row>
    <row r="198019" spans="2:8" x14ac:dyDescent="0.25">
      <c r="B198019" s="96"/>
      <c r="C198019" s="96"/>
      <c r="D198019" s="96"/>
      <c r="E198019" s="96"/>
      <c r="F198019" s="96"/>
      <c r="G198019" s="96"/>
      <c r="H198019" s="137"/>
    </row>
    <row r="198020" spans="2:8" x14ac:dyDescent="0.25">
      <c r="B198020" s="96"/>
      <c r="C198020" s="96"/>
      <c r="D198020" s="96"/>
      <c r="E198020" s="96"/>
      <c r="F198020" s="96"/>
      <c r="G198020" s="96"/>
      <c r="H198020" s="137"/>
    </row>
    <row r="198021" spans="2:8" x14ac:dyDescent="0.25">
      <c r="B198021" s="96"/>
      <c r="C198021" s="96"/>
      <c r="D198021" s="96"/>
      <c r="E198021" s="96"/>
      <c r="F198021" s="96"/>
      <c r="G198021" s="96"/>
      <c r="H198021" s="137"/>
    </row>
    <row r="198022" spans="2:8" x14ac:dyDescent="0.25">
      <c r="B198022" s="96"/>
      <c r="C198022" s="96"/>
      <c r="D198022" s="96"/>
      <c r="E198022" s="96"/>
      <c r="F198022" s="96"/>
      <c r="G198022" s="96"/>
      <c r="H198022" s="137"/>
    </row>
    <row r="198023" spans="2:8" x14ac:dyDescent="0.25">
      <c r="B198023" s="96"/>
      <c r="C198023" s="96"/>
      <c r="D198023" s="96"/>
      <c r="E198023" s="96"/>
      <c r="F198023" s="96"/>
      <c r="G198023" s="96"/>
      <c r="H198023" s="137"/>
    </row>
    <row r="198139" spans="2:8" x14ac:dyDescent="0.25">
      <c r="B198139" s="96"/>
      <c r="C198139" s="96"/>
      <c r="D198139" s="96"/>
      <c r="E198139" s="96"/>
      <c r="F198139" s="96"/>
      <c r="G198139" s="96"/>
      <c r="H198139" s="137"/>
    </row>
    <row r="198140" spans="2:8" x14ac:dyDescent="0.25">
      <c r="B198140" s="96"/>
      <c r="C198140" s="96"/>
      <c r="D198140" s="96"/>
      <c r="E198140" s="96"/>
      <c r="F198140" s="96"/>
      <c r="G198140" s="96"/>
      <c r="H198140" s="137"/>
    </row>
    <row r="198141" spans="2:8" x14ac:dyDescent="0.25">
      <c r="B198141" s="96"/>
      <c r="C198141" s="96"/>
      <c r="D198141" s="96"/>
      <c r="E198141" s="96"/>
      <c r="F198141" s="96"/>
      <c r="G198141" s="96"/>
      <c r="H198141" s="137"/>
    </row>
    <row r="198142" spans="2:8" x14ac:dyDescent="0.25">
      <c r="B198142" s="96"/>
      <c r="C198142" s="96"/>
      <c r="D198142" s="96"/>
      <c r="E198142" s="96"/>
      <c r="F198142" s="96"/>
      <c r="G198142" s="96"/>
      <c r="H198142" s="137"/>
    </row>
    <row r="198143" spans="2:8" x14ac:dyDescent="0.25">
      <c r="B198143" s="96"/>
      <c r="C198143" s="96"/>
      <c r="D198143" s="96"/>
      <c r="E198143" s="96"/>
      <c r="F198143" s="96"/>
      <c r="G198143" s="96"/>
      <c r="H198143" s="137"/>
    </row>
    <row r="198259" spans="2:8" x14ac:dyDescent="0.25">
      <c r="B198259" s="96"/>
      <c r="C198259" s="96"/>
      <c r="D198259" s="96"/>
      <c r="E198259" s="96"/>
      <c r="F198259" s="96"/>
      <c r="G198259" s="96"/>
      <c r="H198259" s="137"/>
    </row>
    <row r="198260" spans="2:8" x14ac:dyDescent="0.25">
      <c r="B198260" s="96"/>
      <c r="C198260" s="96"/>
      <c r="D198260" s="96"/>
      <c r="E198260" s="96"/>
      <c r="F198260" s="96"/>
      <c r="G198260" s="96"/>
      <c r="H198260" s="137"/>
    </row>
    <row r="198261" spans="2:8" x14ac:dyDescent="0.25">
      <c r="B198261" s="96"/>
      <c r="C198261" s="96"/>
      <c r="D198261" s="96"/>
      <c r="E198261" s="96"/>
      <c r="F198261" s="96"/>
      <c r="G198261" s="96"/>
      <c r="H198261" s="137"/>
    </row>
    <row r="198262" spans="2:8" x14ac:dyDescent="0.25">
      <c r="B198262" s="96"/>
      <c r="C198262" s="96"/>
      <c r="D198262" s="96"/>
      <c r="E198262" s="96"/>
      <c r="F198262" s="96"/>
      <c r="G198262" s="96"/>
      <c r="H198262" s="137"/>
    </row>
    <row r="198263" spans="2:8" x14ac:dyDescent="0.25">
      <c r="B198263" s="96"/>
      <c r="C198263" s="96"/>
      <c r="D198263" s="96"/>
      <c r="E198263" s="96"/>
      <c r="F198263" s="96"/>
      <c r="G198263" s="96"/>
      <c r="H198263" s="137"/>
    </row>
    <row r="198379" spans="2:8" x14ac:dyDescent="0.25">
      <c r="B198379" s="96"/>
      <c r="C198379" s="96"/>
      <c r="D198379" s="96"/>
      <c r="E198379" s="96"/>
      <c r="F198379" s="96"/>
      <c r="G198379" s="96"/>
      <c r="H198379" s="137"/>
    </row>
    <row r="198380" spans="2:8" x14ac:dyDescent="0.25">
      <c r="B198380" s="96"/>
      <c r="C198380" s="96"/>
      <c r="D198380" s="96"/>
      <c r="E198380" s="96"/>
      <c r="F198380" s="96"/>
      <c r="G198380" s="96"/>
      <c r="H198380" s="137"/>
    </row>
    <row r="198381" spans="2:8" x14ac:dyDescent="0.25">
      <c r="B198381" s="96"/>
      <c r="C198381" s="96"/>
      <c r="D198381" s="96"/>
      <c r="E198381" s="96"/>
      <c r="F198381" s="96"/>
      <c r="G198381" s="96"/>
      <c r="H198381" s="137"/>
    </row>
    <row r="198382" spans="2:8" x14ac:dyDescent="0.25">
      <c r="B198382" s="96"/>
      <c r="C198382" s="96"/>
      <c r="D198382" s="96"/>
      <c r="E198382" s="96"/>
      <c r="F198382" s="96"/>
      <c r="G198382" s="96"/>
      <c r="H198382" s="137"/>
    </row>
    <row r="198383" spans="2:8" x14ac:dyDescent="0.25">
      <c r="B198383" s="96"/>
      <c r="C198383" s="96"/>
      <c r="D198383" s="96"/>
      <c r="E198383" s="96"/>
      <c r="F198383" s="96"/>
      <c r="G198383" s="96"/>
      <c r="H198383" s="137"/>
    </row>
    <row r="198499" spans="2:8" x14ac:dyDescent="0.25">
      <c r="B198499" s="96"/>
      <c r="C198499" s="96"/>
      <c r="D198499" s="96"/>
      <c r="E198499" s="96"/>
      <c r="F198499" s="96"/>
      <c r="G198499" s="96"/>
      <c r="H198499" s="137"/>
    </row>
    <row r="198500" spans="2:8" x14ac:dyDescent="0.25">
      <c r="B198500" s="96"/>
      <c r="C198500" s="96"/>
      <c r="D198500" s="96"/>
      <c r="E198500" s="96"/>
      <c r="F198500" s="96"/>
      <c r="G198500" s="96"/>
      <c r="H198500" s="137"/>
    </row>
    <row r="198501" spans="2:8" x14ac:dyDescent="0.25">
      <c r="B198501" s="96"/>
      <c r="C198501" s="96"/>
      <c r="D198501" s="96"/>
      <c r="E198501" s="96"/>
      <c r="F198501" s="96"/>
      <c r="G198501" s="96"/>
      <c r="H198501" s="137"/>
    </row>
    <row r="198502" spans="2:8" x14ac:dyDescent="0.25">
      <c r="B198502" s="96"/>
      <c r="C198502" s="96"/>
      <c r="D198502" s="96"/>
      <c r="E198502" s="96"/>
      <c r="F198502" s="96"/>
      <c r="G198502" s="96"/>
      <c r="H198502" s="137"/>
    </row>
    <row r="198503" spans="2:8" x14ac:dyDescent="0.25">
      <c r="B198503" s="96"/>
      <c r="C198503" s="96"/>
      <c r="D198503" s="96"/>
      <c r="E198503" s="96"/>
      <c r="F198503" s="96"/>
      <c r="G198503" s="96"/>
      <c r="H198503" s="137"/>
    </row>
    <row r="198619" spans="2:8" x14ac:dyDescent="0.25">
      <c r="B198619" s="96"/>
      <c r="C198619" s="96"/>
      <c r="D198619" s="96"/>
      <c r="E198619" s="96"/>
      <c r="F198619" s="96"/>
      <c r="G198619" s="96"/>
      <c r="H198619" s="137"/>
    </row>
    <row r="198620" spans="2:8" x14ac:dyDescent="0.25">
      <c r="B198620" s="96"/>
      <c r="C198620" s="96"/>
      <c r="D198620" s="96"/>
      <c r="E198620" s="96"/>
      <c r="F198620" s="96"/>
      <c r="G198620" s="96"/>
      <c r="H198620" s="137"/>
    </row>
    <row r="198621" spans="2:8" x14ac:dyDescent="0.25">
      <c r="B198621" s="96"/>
      <c r="C198621" s="96"/>
      <c r="D198621" s="96"/>
      <c r="E198621" s="96"/>
      <c r="F198621" s="96"/>
      <c r="G198621" s="96"/>
      <c r="H198621" s="137"/>
    </row>
    <row r="198622" spans="2:8" x14ac:dyDescent="0.25">
      <c r="B198622" s="96"/>
      <c r="C198622" s="96"/>
      <c r="D198622" s="96"/>
      <c r="E198622" s="96"/>
      <c r="F198622" s="96"/>
      <c r="G198622" s="96"/>
      <c r="H198622" s="137"/>
    </row>
    <row r="198623" spans="2:8" x14ac:dyDescent="0.25">
      <c r="B198623" s="96"/>
      <c r="C198623" s="96"/>
      <c r="D198623" s="96"/>
      <c r="E198623" s="96"/>
      <c r="F198623" s="96"/>
      <c r="G198623" s="96"/>
      <c r="H198623" s="137"/>
    </row>
    <row r="198739" spans="2:8" x14ac:dyDescent="0.25">
      <c r="B198739" s="96"/>
      <c r="C198739" s="96"/>
      <c r="D198739" s="96"/>
      <c r="E198739" s="96"/>
      <c r="F198739" s="96"/>
      <c r="G198739" s="96"/>
      <c r="H198739" s="137"/>
    </row>
    <row r="198740" spans="2:8" x14ac:dyDescent="0.25">
      <c r="B198740" s="96"/>
      <c r="C198740" s="96"/>
      <c r="D198740" s="96"/>
      <c r="E198740" s="96"/>
      <c r="F198740" s="96"/>
      <c r="G198740" s="96"/>
      <c r="H198740" s="137"/>
    </row>
    <row r="198741" spans="2:8" x14ac:dyDescent="0.25">
      <c r="B198741" s="96"/>
      <c r="C198741" s="96"/>
      <c r="D198741" s="96"/>
      <c r="E198741" s="96"/>
      <c r="F198741" s="96"/>
      <c r="G198741" s="96"/>
      <c r="H198741" s="137"/>
    </row>
    <row r="198742" spans="2:8" x14ac:dyDescent="0.25">
      <c r="B198742" s="96"/>
      <c r="C198742" s="96"/>
      <c r="D198742" s="96"/>
      <c r="E198742" s="96"/>
      <c r="F198742" s="96"/>
      <c r="G198742" s="96"/>
      <c r="H198742" s="137"/>
    </row>
    <row r="198743" spans="2:8" x14ac:dyDescent="0.25">
      <c r="B198743" s="96"/>
      <c r="C198743" s="96"/>
      <c r="D198743" s="96"/>
      <c r="E198743" s="96"/>
      <c r="F198743" s="96"/>
      <c r="G198743" s="96"/>
      <c r="H198743" s="137"/>
    </row>
    <row r="198859" spans="2:8" x14ac:dyDescent="0.25">
      <c r="B198859" s="96"/>
      <c r="C198859" s="96"/>
      <c r="D198859" s="96"/>
      <c r="E198859" s="96"/>
      <c r="F198859" s="96"/>
      <c r="G198859" s="96"/>
      <c r="H198859" s="137"/>
    </row>
    <row r="198860" spans="2:8" x14ac:dyDescent="0.25">
      <c r="B198860" s="96"/>
      <c r="C198860" s="96"/>
      <c r="D198860" s="96"/>
      <c r="E198860" s="96"/>
      <c r="F198860" s="96"/>
      <c r="G198860" s="96"/>
      <c r="H198860" s="137"/>
    </row>
    <row r="198861" spans="2:8" x14ac:dyDescent="0.25">
      <c r="B198861" s="96"/>
      <c r="C198861" s="96"/>
      <c r="D198861" s="96"/>
      <c r="E198861" s="96"/>
      <c r="F198861" s="96"/>
      <c r="G198861" s="96"/>
      <c r="H198861" s="137"/>
    </row>
    <row r="198862" spans="2:8" x14ac:dyDescent="0.25">
      <c r="B198862" s="96"/>
      <c r="C198862" s="96"/>
      <c r="D198862" s="96"/>
      <c r="E198862" s="96"/>
      <c r="F198862" s="96"/>
      <c r="G198862" s="96"/>
      <c r="H198862" s="137"/>
    </row>
    <row r="198863" spans="2:8" x14ac:dyDescent="0.25">
      <c r="B198863" s="96"/>
      <c r="C198863" s="96"/>
      <c r="D198863" s="96"/>
      <c r="E198863" s="96"/>
      <c r="F198863" s="96"/>
      <c r="G198863" s="96"/>
      <c r="H198863" s="137"/>
    </row>
    <row r="198979" spans="2:8" x14ac:dyDescent="0.25">
      <c r="B198979" s="96"/>
      <c r="C198979" s="96"/>
      <c r="D198979" s="96"/>
      <c r="E198979" s="96"/>
      <c r="F198979" s="96"/>
      <c r="G198979" s="96"/>
      <c r="H198979" s="137"/>
    </row>
    <row r="198980" spans="2:8" x14ac:dyDescent="0.25">
      <c r="B198980" s="96"/>
      <c r="C198980" s="96"/>
      <c r="D198980" s="96"/>
      <c r="E198980" s="96"/>
      <c r="F198980" s="96"/>
      <c r="G198980" s="96"/>
      <c r="H198980" s="137"/>
    </row>
    <row r="198981" spans="2:8" x14ac:dyDescent="0.25">
      <c r="B198981" s="96"/>
      <c r="C198981" s="96"/>
      <c r="D198981" s="96"/>
      <c r="E198981" s="96"/>
      <c r="F198981" s="96"/>
      <c r="G198981" s="96"/>
      <c r="H198981" s="137"/>
    </row>
    <row r="198982" spans="2:8" x14ac:dyDescent="0.25">
      <c r="B198982" s="96"/>
      <c r="C198982" s="96"/>
      <c r="D198982" s="96"/>
      <c r="E198982" s="96"/>
      <c r="F198982" s="96"/>
      <c r="G198982" s="96"/>
      <c r="H198982" s="137"/>
    </row>
    <row r="198983" spans="2:8" x14ac:dyDescent="0.25">
      <c r="B198983" s="96"/>
      <c r="C198983" s="96"/>
      <c r="D198983" s="96"/>
      <c r="E198983" s="96"/>
      <c r="F198983" s="96"/>
      <c r="G198983" s="96"/>
      <c r="H198983" s="137"/>
    </row>
    <row r="199099" spans="2:8" x14ac:dyDescent="0.25">
      <c r="B199099" s="96"/>
      <c r="C199099" s="96"/>
      <c r="D199099" s="96"/>
      <c r="E199099" s="96"/>
      <c r="F199099" s="96"/>
      <c r="G199099" s="96"/>
      <c r="H199099" s="137"/>
    </row>
    <row r="199100" spans="2:8" x14ac:dyDescent="0.25">
      <c r="B199100" s="96"/>
      <c r="C199100" s="96"/>
      <c r="D199100" s="96"/>
      <c r="E199100" s="96"/>
      <c r="F199100" s="96"/>
      <c r="G199100" s="96"/>
      <c r="H199100" s="137"/>
    </row>
    <row r="199101" spans="2:8" x14ac:dyDescent="0.25">
      <c r="B199101" s="96"/>
      <c r="C199101" s="96"/>
      <c r="D199101" s="96"/>
      <c r="E199101" s="96"/>
      <c r="F199101" s="96"/>
      <c r="G199101" s="96"/>
      <c r="H199101" s="137"/>
    </row>
    <row r="199102" spans="2:8" x14ac:dyDescent="0.25">
      <c r="B199102" s="96"/>
      <c r="C199102" s="96"/>
      <c r="D199102" s="96"/>
      <c r="E199102" s="96"/>
      <c r="F199102" s="96"/>
      <c r="G199102" s="96"/>
      <c r="H199102" s="137"/>
    </row>
    <row r="199103" spans="2:8" x14ac:dyDescent="0.25">
      <c r="B199103" s="96"/>
      <c r="C199103" s="96"/>
      <c r="D199103" s="96"/>
      <c r="E199103" s="96"/>
      <c r="F199103" s="96"/>
      <c r="G199103" s="96"/>
      <c r="H199103" s="137"/>
    </row>
    <row r="199219" spans="2:8" x14ac:dyDescent="0.25">
      <c r="B199219" s="96"/>
      <c r="C199219" s="96"/>
      <c r="D199219" s="96"/>
      <c r="E199219" s="96"/>
      <c r="F199219" s="96"/>
      <c r="G199219" s="96"/>
      <c r="H199219" s="137"/>
    </row>
    <row r="199220" spans="2:8" x14ac:dyDescent="0.25">
      <c r="B199220" s="96"/>
      <c r="C199220" s="96"/>
      <c r="D199220" s="96"/>
      <c r="E199220" s="96"/>
      <c r="F199220" s="96"/>
      <c r="G199220" s="96"/>
      <c r="H199220" s="137"/>
    </row>
    <row r="199221" spans="2:8" x14ac:dyDescent="0.25">
      <c r="B199221" s="96"/>
      <c r="C199221" s="96"/>
      <c r="D199221" s="96"/>
      <c r="E199221" s="96"/>
      <c r="F199221" s="96"/>
      <c r="G199221" s="96"/>
      <c r="H199221" s="137"/>
    </row>
    <row r="199222" spans="2:8" x14ac:dyDescent="0.25">
      <c r="B199222" s="96"/>
      <c r="C199222" s="96"/>
      <c r="D199222" s="96"/>
      <c r="E199222" s="96"/>
      <c r="F199222" s="96"/>
      <c r="G199222" s="96"/>
      <c r="H199222" s="137"/>
    </row>
    <row r="199223" spans="2:8" x14ac:dyDescent="0.25">
      <c r="B199223" s="96"/>
      <c r="C199223" s="96"/>
      <c r="D199223" s="96"/>
      <c r="E199223" s="96"/>
      <c r="F199223" s="96"/>
      <c r="G199223" s="96"/>
      <c r="H199223" s="137"/>
    </row>
    <row r="199339" spans="2:8" x14ac:dyDescent="0.25">
      <c r="B199339" s="96"/>
      <c r="C199339" s="96"/>
      <c r="D199339" s="96"/>
      <c r="E199339" s="96"/>
      <c r="F199339" s="96"/>
      <c r="G199339" s="96"/>
      <c r="H199339" s="137"/>
    </row>
    <row r="199340" spans="2:8" x14ac:dyDescent="0.25">
      <c r="B199340" s="96"/>
      <c r="C199340" s="96"/>
      <c r="D199340" s="96"/>
      <c r="E199340" s="96"/>
      <c r="F199340" s="96"/>
      <c r="G199340" s="96"/>
      <c r="H199340" s="137"/>
    </row>
    <row r="199341" spans="2:8" x14ac:dyDescent="0.25">
      <c r="B199341" s="96"/>
      <c r="C199341" s="96"/>
      <c r="D199341" s="96"/>
      <c r="E199341" s="96"/>
      <c r="F199341" s="96"/>
      <c r="G199341" s="96"/>
      <c r="H199341" s="137"/>
    </row>
    <row r="199342" spans="2:8" x14ac:dyDescent="0.25">
      <c r="B199342" s="96"/>
      <c r="C199342" s="96"/>
      <c r="D199342" s="96"/>
      <c r="E199342" s="96"/>
      <c r="F199342" s="96"/>
      <c r="G199342" s="96"/>
      <c r="H199342" s="137"/>
    </row>
    <row r="199343" spans="2:8" x14ac:dyDescent="0.25">
      <c r="B199343" s="96"/>
      <c r="C199343" s="96"/>
      <c r="D199343" s="96"/>
      <c r="E199343" s="96"/>
      <c r="F199343" s="96"/>
      <c r="G199343" s="96"/>
      <c r="H199343" s="137"/>
    </row>
    <row r="199459" spans="2:8" x14ac:dyDescent="0.25">
      <c r="B199459" s="96"/>
      <c r="C199459" s="96"/>
      <c r="D199459" s="96"/>
      <c r="E199459" s="96"/>
      <c r="F199459" s="96"/>
      <c r="G199459" s="96"/>
      <c r="H199459" s="137"/>
    </row>
    <row r="199460" spans="2:8" x14ac:dyDescent="0.25">
      <c r="B199460" s="96"/>
      <c r="C199460" s="96"/>
      <c r="D199460" s="96"/>
      <c r="E199460" s="96"/>
      <c r="F199460" s="96"/>
      <c r="G199460" s="96"/>
      <c r="H199460" s="137"/>
    </row>
    <row r="199461" spans="2:8" x14ac:dyDescent="0.25">
      <c r="B199461" s="96"/>
      <c r="C199461" s="96"/>
      <c r="D199461" s="96"/>
      <c r="E199461" s="96"/>
      <c r="F199461" s="96"/>
      <c r="G199461" s="96"/>
      <c r="H199461" s="137"/>
    </row>
    <row r="199462" spans="2:8" x14ac:dyDescent="0.25">
      <c r="B199462" s="96"/>
      <c r="C199462" s="96"/>
      <c r="D199462" s="96"/>
      <c r="E199462" s="96"/>
      <c r="F199462" s="96"/>
      <c r="G199462" s="96"/>
      <c r="H199462" s="137"/>
    </row>
    <row r="199463" spans="2:8" x14ac:dyDescent="0.25">
      <c r="B199463" s="96"/>
      <c r="C199463" s="96"/>
      <c r="D199463" s="96"/>
      <c r="E199463" s="96"/>
      <c r="F199463" s="96"/>
      <c r="G199463" s="96"/>
      <c r="H199463" s="137"/>
    </row>
    <row r="199579" spans="2:8" x14ac:dyDescent="0.25">
      <c r="B199579" s="96"/>
      <c r="C199579" s="96"/>
      <c r="D199579" s="96"/>
      <c r="E199579" s="96"/>
      <c r="F199579" s="96"/>
      <c r="G199579" s="96"/>
      <c r="H199579" s="137"/>
    </row>
    <row r="199580" spans="2:8" x14ac:dyDescent="0.25">
      <c r="B199580" s="96"/>
      <c r="C199580" s="96"/>
      <c r="D199580" s="96"/>
      <c r="E199580" s="96"/>
      <c r="F199580" s="96"/>
      <c r="G199580" s="96"/>
      <c r="H199580" s="137"/>
    </row>
    <row r="199581" spans="2:8" x14ac:dyDescent="0.25">
      <c r="B199581" s="96"/>
      <c r="C199581" s="96"/>
      <c r="D199581" s="96"/>
      <c r="E199581" s="96"/>
      <c r="F199581" s="96"/>
      <c r="G199581" s="96"/>
      <c r="H199581" s="137"/>
    </row>
    <row r="199582" spans="2:8" x14ac:dyDescent="0.25">
      <c r="B199582" s="96"/>
      <c r="C199582" s="96"/>
      <c r="D199582" s="96"/>
      <c r="E199582" s="96"/>
      <c r="F199582" s="96"/>
      <c r="G199582" s="96"/>
      <c r="H199582" s="137"/>
    </row>
    <row r="199583" spans="2:8" x14ac:dyDescent="0.25">
      <c r="B199583" s="96"/>
      <c r="C199583" s="96"/>
      <c r="D199583" s="96"/>
      <c r="E199583" s="96"/>
      <c r="F199583" s="96"/>
      <c r="G199583" s="96"/>
      <c r="H199583" s="137"/>
    </row>
    <row r="199699" spans="2:8" x14ac:dyDescent="0.25">
      <c r="B199699" s="96"/>
      <c r="C199699" s="96"/>
      <c r="D199699" s="96"/>
      <c r="E199699" s="96"/>
      <c r="F199699" s="96"/>
      <c r="G199699" s="96"/>
      <c r="H199699" s="137"/>
    </row>
    <row r="199700" spans="2:8" x14ac:dyDescent="0.25">
      <c r="B199700" s="96"/>
      <c r="C199700" s="96"/>
      <c r="D199700" s="96"/>
      <c r="E199700" s="96"/>
      <c r="F199700" s="96"/>
      <c r="G199700" s="96"/>
      <c r="H199700" s="137"/>
    </row>
    <row r="199701" spans="2:8" x14ac:dyDescent="0.25">
      <c r="B199701" s="96"/>
      <c r="C199701" s="96"/>
      <c r="D199701" s="96"/>
      <c r="E199701" s="96"/>
      <c r="F199701" s="96"/>
      <c r="G199701" s="96"/>
      <c r="H199701" s="137"/>
    </row>
    <row r="199702" spans="2:8" x14ac:dyDescent="0.25">
      <c r="B199702" s="96"/>
      <c r="C199702" s="96"/>
      <c r="D199702" s="96"/>
      <c r="E199702" s="96"/>
      <c r="F199702" s="96"/>
      <c r="G199702" s="96"/>
      <c r="H199702" s="137"/>
    </row>
    <row r="199703" spans="2:8" x14ac:dyDescent="0.25">
      <c r="B199703" s="96"/>
      <c r="C199703" s="96"/>
      <c r="D199703" s="96"/>
      <c r="E199703" s="96"/>
      <c r="F199703" s="96"/>
      <c r="G199703" s="96"/>
      <c r="H199703" s="137"/>
    </row>
    <row r="199819" spans="2:8" x14ac:dyDescent="0.25">
      <c r="B199819" s="96"/>
      <c r="C199819" s="96"/>
      <c r="D199819" s="96"/>
      <c r="E199819" s="96"/>
      <c r="F199819" s="96"/>
      <c r="G199819" s="96"/>
      <c r="H199819" s="137"/>
    </row>
    <row r="199820" spans="2:8" x14ac:dyDescent="0.25">
      <c r="B199820" s="96"/>
      <c r="C199820" s="96"/>
      <c r="D199820" s="96"/>
      <c r="E199820" s="96"/>
      <c r="F199820" s="96"/>
      <c r="G199820" s="96"/>
      <c r="H199820" s="137"/>
    </row>
    <row r="199821" spans="2:8" x14ac:dyDescent="0.25">
      <c r="B199821" s="96"/>
      <c r="C199821" s="96"/>
      <c r="D199821" s="96"/>
      <c r="E199821" s="96"/>
      <c r="F199821" s="96"/>
      <c r="G199821" s="96"/>
      <c r="H199821" s="137"/>
    </row>
    <row r="199822" spans="2:8" x14ac:dyDescent="0.25">
      <c r="B199822" s="96"/>
      <c r="C199822" s="96"/>
      <c r="D199822" s="96"/>
      <c r="E199822" s="96"/>
      <c r="F199822" s="96"/>
      <c r="G199822" s="96"/>
      <c r="H199822" s="137"/>
    </row>
    <row r="199823" spans="2:8" x14ac:dyDescent="0.25">
      <c r="B199823" s="96"/>
      <c r="C199823" s="96"/>
      <c r="D199823" s="96"/>
      <c r="E199823" s="96"/>
      <c r="F199823" s="96"/>
      <c r="G199823" s="96"/>
      <c r="H199823" s="137"/>
    </row>
    <row r="199939" spans="2:8" x14ac:dyDescent="0.25">
      <c r="B199939" s="96"/>
      <c r="C199939" s="96"/>
      <c r="D199939" s="96"/>
      <c r="E199939" s="96"/>
      <c r="F199939" s="96"/>
      <c r="G199939" s="96"/>
      <c r="H199939" s="137"/>
    </row>
    <row r="199940" spans="2:8" x14ac:dyDescent="0.25">
      <c r="B199940" s="96"/>
      <c r="C199940" s="96"/>
      <c r="D199940" s="96"/>
      <c r="E199940" s="96"/>
      <c r="F199940" s="96"/>
      <c r="G199940" s="96"/>
      <c r="H199940" s="137"/>
    </row>
    <row r="199941" spans="2:8" x14ac:dyDescent="0.25">
      <c r="B199941" s="96"/>
      <c r="C199941" s="96"/>
      <c r="D199941" s="96"/>
      <c r="E199941" s="96"/>
      <c r="F199941" s="96"/>
      <c r="G199941" s="96"/>
      <c r="H199941" s="137"/>
    </row>
    <row r="199942" spans="2:8" x14ac:dyDescent="0.25">
      <c r="B199942" s="96"/>
      <c r="C199942" s="96"/>
      <c r="D199942" s="96"/>
      <c r="E199942" s="96"/>
      <c r="F199942" s="96"/>
      <c r="G199942" s="96"/>
      <c r="H199942" s="137"/>
    </row>
    <row r="199943" spans="2:8" x14ac:dyDescent="0.25">
      <c r="B199943" s="96"/>
      <c r="C199943" s="96"/>
      <c r="D199943" s="96"/>
      <c r="E199943" s="96"/>
      <c r="F199943" s="96"/>
      <c r="G199943" s="96"/>
      <c r="H199943" s="137"/>
    </row>
    <row r="200059" spans="2:8" x14ac:dyDescent="0.25">
      <c r="B200059" s="96"/>
      <c r="C200059" s="96"/>
      <c r="D200059" s="96"/>
      <c r="E200059" s="96"/>
      <c r="F200059" s="96"/>
      <c r="G200059" s="96"/>
      <c r="H200059" s="137"/>
    </row>
    <row r="200060" spans="2:8" x14ac:dyDescent="0.25">
      <c r="B200060" s="96"/>
      <c r="C200060" s="96"/>
      <c r="D200060" s="96"/>
      <c r="E200060" s="96"/>
      <c r="F200060" s="96"/>
      <c r="G200060" s="96"/>
      <c r="H200060" s="137"/>
    </row>
    <row r="200061" spans="2:8" x14ac:dyDescent="0.25">
      <c r="B200061" s="96"/>
      <c r="C200061" s="96"/>
      <c r="D200061" s="96"/>
      <c r="E200061" s="96"/>
      <c r="F200061" s="96"/>
      <c r="G200061" s="96"/>
      <c r="H200061" s="137"/>
    </row>
    <row r="200062" spans="2:8" x14ac:dyDescent="0.25">
      <c r="B200062" s="96"/>
      <c r="C200062" s="96"/>
      <c r="D200062" s="96"/>
      <c r="E200062" s="96"/>
      <c r="F200062" s="96"/>
      <c r="G200062" s="96"/>
      <c r="H200062" s="137"/>
    </row>
    <row r="200063" spans="2:8" x14ac:dyDescent="0.25">
      <c r="B200063" s="96"/>
      <c r="C200063" s="96"/>
      <c r="D200063" s="96"/>
      <c r="E200063" s="96"/>
      <c r="F200063" s="96"/>
      <c r="G200063" s="96"/>
      <c r="H200063" s="137"/>
    </row>
    <row r="200179" spans="2:8" x14ac:dyDescent="0.25">
      <c r="B200179" s="96"/>
      <c r="C200179" s="96"/>
      <c r="D200179" s="96"/>
      <c r="E200179" s="96"/>
      <c r="F200179" s="96"/>
      <c r="G200179" s="96"/>
      <c r="H200179" s="137"/>
    </row>
    <row r="200180" spans="2:8" x14ac:dyDescent="0.25">
      <c r="B200180" s="96"/>
      <c r="C200180" s="96"/>
      <c r="D200180" s="96"/>
      <c r="E200180" s="96"/>
      <c r="F200180" s="96"/>
      <c r="G200180" s="96"/>
      <c r="H200180" s="137"/>
    </row>
    <row r="200181" spans="2:8" x14ac:dyDescent="0.25">
      <c r="B200181" s="96"/>
      <c r="C200181" s="96"/>
      <c r="D200181" s="96"/>
      <c r="E200181" s="96"/>
      <c r="F200181" s="96"/>
      <c r="G200181" s="96"/>
      <c r="H200181" s="137"/>
    </row>
    <row r="200182" spans="2:8" x14ac:dyDescent="0.25">
      <c r="B200182" s="96"/>
      <c r="C200182" s="96"/>
      <c r="D200182" s="96"/>
      <c r="E200182" s="96"/>
      <c r="F200182" s="96"/>
      <c r="G200182" s="96"/>
      <c r="H200182" s="137"/>
    </row>
    <row r="200183" spans="2:8" x14ac:dyDescent="0.25">
      <c r="B200183" s="96"/>
      <c r="C200183" s="96"/>
      <c r="D200183" s="96"/>
      <c r="E200183" s="96"/>
      <c r="F200183" s="96"/>
      <c r="G200183" s="96"/>
      <c r="H200183" s="137"/>
    </row>
    <row r="200299" spans="2:8" x14ac:dyDescent="0.25">
      <c r="B200299" s="96"/>
      <c r="C200299" s="96"/>
      <c r="D200299" s="96"/>
      <c r="E200299" s="96"/>
      <c r="F200299" s="96"/>
      <c r="G200299" s="96"/>
      <c r="H200299" s="137"/>
    </row>
    <row r="200300" spans="2:8" x14ac:dyDescent="0.25">
      <c r="B200300" s="96"/>
      <c r="C200300" s="96"/>
      <c r="D200300" s="96"/>
      <c r="E200300" s="96"/>
      <c r="F200300" s="96"/>
      <c r="G200300" s="96"/>
      <c r="H200300" s="137"/>
    </row>
    <row r="200301" spans="2:8" x14ac:dyDescent="0.25">
      <c r="B200301" s="96"/>
      <c r="C200301" s="96"/>
      <c r="D200301" s="96"/>
      <c r="E200301" s="96"/>
      <c r="F200301" s="96"/>
      <c r="G200301" s="96"/>
      <c r="H200301" s="137"/>
    </row>
    <row r="200302" spans="2:8" x14ac:dyDescent="0.25">
      <c r="B200302" s="96"/>
      <c r="C200302" s="96"/>
      <c r="D200302" s="96"/>
      <c r="E200302" s="96"/>
      <c r="F200302" s="96"/>
      <c r="G200302" s="96"/>
      <c r="H200302" s="137"/>
    </row>
    <row r="200303" spans="2:8" x14ac:dyDescent="0.25">
      <c r="B200303" s="96"/>
      <c r="C200303" s="96"/>
      <c r="D200303" s="96"/>
      <c r="E200303" s="96"/>
      <c r="F200303" s="96"/>
      <c r="G200303" s="96"/>
      <c r="H200303" s="137"/>
    </row>
    <row r="200419" spans="2:8" x14ac:dyDescent="0.25">
      <c r="B200419" s="96"/>
      <c r="C200419" s="96"/>
      <c r="D200419" s="96"/>
      <c r="E200419" s="96"/>
      <c r="F200419" s="96"/>
      <c r="G200419" s="96"/>
      <c r="H200419" s="137"/>
    </row>
    <row r="200420" spans="2:8" x14ac:dyDescent="0.25">
      <c r="B200420" s="96"/>
      <c r="C200420" s="96"/>
      <c r="D200420" s="96"/>
      <c r="E200420" s="96"/>
      <c r="F200420" s="96"/>
      <c r="G200420" s="96"/>
      <c r="H200420" s="137"/>
    </row>
    <row r="200421" spans="2:8" x14ac:dyDescent="0.25">
      <c r="B200421" s="96"/>
      <c r="C200421" s="96"/>
      <c r="D200421" s="96"/>
      <c r="E200421" s="96"/>
      <c r="F200421" s="96"/>
      <c r="G200421" s="96"/>
      <c r="H200421" s="137"/>
    </row>
    <row r="200422" spans="2:8" x14ac:dyDescent="0.25">
      <c r="B200422" s="96"/>
      <c r="C200422" s="96"/>
      <c r="D200422" s="96"/>
      <c r="E200422" s="96"/>
      <c r="F200422" s="96"/>
      <c r="G200422" s="96"/>
      <c r="H200422" s="137"/>
    </row>
    <row r="200423" spans="2:8" x14ac:dyDescent="0.25">
      <c r="B200423" s="96"/>
      <c r="C200423" s="96"/>
      <c r="D200423" s="96"/>
      <c r="E200423" s="96"/>
      <c r="F200423" s="96"/>
      <c r="G200423" s="96"/>
      <c r="H200423" s="137"/>
    </row>
    <row r="200539" spans="2:8" x14ac:dyDescent="0.25">
      <c r="B200539" s="96"/>
      <c r="C200539" s="96"/>
      <c r="D200539" s="96"/>
      <c r="E200539" s="96"/>
      <c r="F200539" s="96"/>
      <c r="G200539" s="96"/>
      <c r="H200539" s="137"/>
    </row>
    <row r="200540" spans="2:8" x14ac:dyDescent="0.25">
      <c r="B200540" s="96"/>
      <c r="C200540" s="96"/>
      <c r="D200540" s="96"/>
      <c r="E200540" s="96"/>
      <c r="F200540" s="96"/>
      <c r="G200540" s="96"/>
      <c r="H200540" s="137"/>
    </row>
    <row r="200541" spans="2:8" x14ac:dyDescent="0.25">
      <c r="B200541" s="96"/>
      <c r="C200541" s="96"/>
      <c r="D200541" s="96"/>
      <c r="E200541" s="96"/>
      <c r="F200541" s="96"/>
      <c r="G200541" s="96"/>
      <c r="H200541" s="137"/>
    </row>
    <row r="200542" spans="2:8" x14ac:dyDescent="0.25">
      <c r="B200542" s="96"/>
      <c r="C200542" s="96"/>
      <c r="D200542" s="96"/>
      <c r="E200542" s="96"/>
      <c r="F200542" s="96"/>
      <c r="G200542" s="96"/>
      <c r="H200542" s="137"/>
    </row>
    <row r="200543" spans="2:8" x14ac:dyDescent="0.25">
      <c r="B200543" s="96"/>
      <c r="C200543" s="96"/>
      <c r="D200543" s="96"/>
      <c r="E200543" s="96"/>
      <c r="F200543" s="96"/>
      <c r="G200543" s="96"/>
      <c r="H200543" s="137"/>
    </row>
    <row r="200659" spans="2:8" x14ac:dyDescent="0.25">
      <c r="B200659" s="96"/>
      <c r="C200659" s="96"/>
      <c r="D200659" s="96"/>
      <c r="E200659" s="96"/>
      <c r="F200659" s="96"/>
      <c r="G200659" s="96"/>
      <c r="H200659" s="137"/>
    </row>
    <row r="200660" spans="2:8" x14ac:dyDescent="0.25">
      <c r="B200660" s="96"/>
      <c r="C200660" s="96"/>
      <c r="D200660" s="96"/>
      <c r="E200660" s="96"/>
      <c r="F200660" s="96"/>
      <c r="G200660" s="96"/>
      <c r="H200660" s="137"/>
    </row>
    <row r="200661" spans="2:8" x14ac:dyDescent="0.25">
      <c r="B200661" s="96"/>
      <c r="C200661" s="96"/>
      <c r="D200661" s="96"/>
      <c r="E200661" s="96"/>
      <c r="F200661" s="96"/>
      <c r="G200661" s="96"/>
      <c r="H200661" s="137"/>
    </row>
    <row r="200662" spans="2:8" x14ac:dyDescent="0.25">
      <c r="B200662" s="96"/>
      <c r="C200662" s="96"/>
      <c r="D200662" s="96"/>
      <c r="E200662" s="96"/>
      <c r="F200662" s="96"/>
      <c r="G200662" s="96"/>
      <c r="H200662" s="137"/>
    </row>
    <row r="200663" spans="2:8" x14ac:dyDescent="0.25">
      <c r="B200663" s="96"/>
      <c r="C200663" s="96"/>
      <c r="D200663" s="96"/>
      <c r="E200663" s="96"/>
      <c r="F200663" s="96"/>
      <c r="G200663" s="96"/>
      <c r="H200663" s="137"/>
    </row>
    <row r="200779" spans="2:8" x14ac:dyDescent="0.25">
      <c r="B200779" s="96"/>
      <c r="C200779" s="96"/>
      <c r="D200779" s="96"/>
      <c r="E200779" s="96"/>
      <c r="F200779" s="96"/>
      <c r="G200779" s="96"/>
      <c r="H200779" s="137"/>
    </row>
    <row r="200780" spans="2:8" x14ac:dyDescent="0.25">
      <c r="B200780" s="96"/>
      <c r="C200780" s="96"/>
      <c r="D200780" s="96"/>
      <c r="E200780" s="96"/>
      <c r="F200780" s="96"/>
      <c r="G200780" s="96"/>
      <c r="H200780" s="137"/>
    </row>
    <row r="200781" spans="2:8" x14ac:dyDescent="0.25">
      <c r="B200781" s="96"/>
      <c r="C200781" s="96"/>
      <c r="D200781" s="96"/>
      <c r="E200781" s="96"/>
      <c r="F200781" s="96"/>
      <c r="G200781" s="96"/>
      <c r="H200781" s="137"/>
    </row>
    <row r="200782" spans="2:8" x14ac:dyDescent="0.25">
      <c r="B200782" s="96"/>
      <c r="C200782" s="96"/>
      <c r="D200782" s="96"/>
      <c r="E200782" s="96"/>
      <c r="F200782" s="96"/>
      <c r="G200782" s="96"/>
      <c r="H200782" s="137"/>
    </row>
    <row r="200783" spans="2:8" x14ac:dyDescent="0.25">
      <c r="B200783" s="96"/>
      <c r="C200783" s="96"/>
      <c r="D200783" s="96"/>
      <c r="E200783" s="96"/>
      <c r="F200783" s="96"/>
      <c r="G200783" s="96"/>
      <c r="H200783" s="137"/>
    </row>
    <row r="200899" spans="2:8" x14ac:dyDescent="0.25">
      <c r="B200899" s="96"/>
      <c r="C200899" s="96"/>
      <c r="D200899" s="96"/>
      <c r="E200899" s="96"/>
      <c r="F200899" s="96"/>
      <c r="G200899" s="96"/>
      <c r="H200899" s="137"/>
    </row>
    <row r="200900" spans="2:8" x14ac:dyDescent="0.25">
      <c r="B200900" s="96"/>
      <c r="C200900" s="96"/>
      <c r="D200900" s="96"/>
      <c r="E200900" s="96"/>
      <c r="F200900" s="96"/>
      <c r="G200900" s="96"/>
      <c r="H200900" s="137"/>
    </row>
    <row r="200901" spans="2:8" x14ac:dyDescent="0.25">
      <c r="B200901" s="96"/>
      <c r="C200901" s="96"/>
      <c r="D200901" s="96"/>
      <c r="E200901" s="96"/>
      <c r="F200901" s="96"/>
      <c r="G200901" s="96"/>
      <c r="H200901" s="137"/>
    </row>
    <row r="200902" spans="2:8" x14ac:dyDescent="0.25">
      <c r="B200902" s="96"/>
      <c r="C200902" s="96"/>
      <c r="D200902" s="96"/>
      <c r="E200902" s="96"/>
      <c r="F200902" s="96"/>
      <c r="G200902" s="96"/>
      <c r="H200902" s="137"/>
    </row>
    <row r="200903" spans="2:8" x14ac:dyDescent="0.25">
      <c r="B200903" s="96"/>
      <c r="C200903" s="96"/>
      <c r="D200903" s="96"/>
      <c r="E200903" s="96"/>
      <c r="F200903" s="96"/>
      <c r="G200903" s="96"/>
      <c r="H200903" s="137"/>
    </row>
    <row r="201019" spans="2:8" x14ac:dyDescent="0.25">
      <c r="B201019" s="96"/>
      <c r="C201019" s="96"/>
      <c r="D201019" s="96"/>
      <c r="E201019" s="96"/>
      <c r="F201019" s="96"/>
      <c r="G201019" s="96"/>
      <c r="H201019" s="137"/>
    </row>
    <row r="201020" spans="2:8" x14ac:dyDescent="0.25">
      <c r="B201020" s="96"/>
      <c r="C201020" s="96"/>
      <c r="D201020" s="96"/>
      <c r="E201020" s="96"/>
      <c r="F201020" s="96"/>
      <c r="G201020" s="96"/>
      <c r="H201020" s="137"/>
    </row>
    <row r="201021" spans="2:8" x14ac:dyDescent="0.25">
      <c r="B201021" s="96"/>
      <c r="C201021" s="96"/>
      <c r="D201021" s="96"/>
      <c r="E201021" s="96"/>
      <c r="F201021" s="96"/>
      <c r="G201021" s="96"/>
      <c r="H201021" s="137"/>
    </row>
    <row r="201022" spans="2:8" x14ac:dyDescent="0.25">
      <c r="B201022" s="96"/>
      <c r="C201022" s="96"/>
      <c r="D201022" s="96"/>
      <c r="E201022" s="96"/>
      <c r="F201022" s="96"/>
      <c r="G201022" s="96"/>
      <c r="H201022" s="137"/>
    </row>
    <row r="201023" spans="2:8" x14ac:dyDescent="0.25">
      <c r="B201023" s="96"/>
      <c r="C201023" s="96"/>
      <c r="D201023" s="96"/>
      <c r="E201023" s="96"/>
      <c r="F201023" s="96"/>
      <c r="G201023" s="96"/>
      <c r="H201023" s="137"/>
    </row>
    <row r="201139" spans="2:8" x14ac:dyDescent="0.25">
      <c r="B201139" s="96"/>
      <c r="C201139" s="96"/>
      <c r="D201139" s="96"/>
      <c r="E201139" s="96"/>
      <c r="F201139" s="96"/>
      <c r="G201139" s="96"/>
      <c r="H201139" s="137"/>
    </row>
    <row r="201140" spans="2:8" x14ac:dyDescent="0.25">
      <c r="B201140" s="96"/>
      <c r="C201140" s="96"/>
      <c r="D201140" s="96"/>
      <c r="E201140" s="96"/>
      <c r="F201140" s="96"/>
      <c r="G201140" s="96"/>
      <c r="H201140" s="137"/>
    </row>
    <row r="201141" spans="2:8" x14ac:dyDescent="0.25">
      <c r="B201141" s="96"/>
      <c r="C201141" s="96"/>
      <c r="D201141" s="96"/>
      <c r="E201141" s="96"/>
      <c r="F201141" s="96"/>
      <c r="G201141" s="96"/>
      <c r="H201141" s="137"/>
    </row>
    <row r="201142" spans="2:8" x14ac:dyDescent="0.25">
      <c r="B201142" s="96"/>
      <c r="C201142" s="96"/>
      <c r="D201142" s="96"/>
      <c r="E201142" s="96"/>
      <c r="F201142" s="96"/>
      <c r="G201142" s="96"/>
      <c r="H201142" s="137"/>
    </row>
    <row r="201143" spans="2:8" x14ac:dyDescent="0.25">
      <c r="B201143" s="96"/>
      <c r="C201143" s="96"/>
      <c r="D201143" s="96"/>
      <c r="E201143" s="96"/>
      <c r="F201143" s="96"/>
      <c r="G201143" s="96"/>
      <c r="H201143" s="137"/>
    </row>
    <row r="201259" spans="2:8" x14ac:dyDescent="0.25">
      <c r="B201259" s="96"/>
      <c r="C201259" s="96"/>
      <c r="D201259" s="96"/>
      <c r="E201259" s="96"/>
      <c r="F201259" s="96"/>
      <c r="G201259" s="96"/>
      <c r="H201259" s="137"/>
    </row>
    <row r="201260" spans="2:8" x14ac:dyDescent="0.25">
      <c r="B201260" s="96"/>
      <c r="C201260" s="96"/>
      <c r="D201260" s="96"/>
      <c r="E201260" s="96"/>
      <c r="F201260" s="96"/>
      <c r="G201260" s="96"/>
      <c r="H201260" s="137"/>
    </row>
    <row r="201261" spans="2:8" x14ac:dyDescent="0.25">
      <c r="B201261" s="96"/>
      <c r="C201261" s="96"/>
      <c r="D201261" s="96"/>
      <c r="E201261" s="96"/>
      <c r="F201261" s="96"/>
      <c r="G201261" s="96"/>
      <c r="H201261" s="137"/>
    </row>
    <row r="201262" spans="2:8" x14ac:dyDescent="0.25">
      <c r="B201262" s="96"/>
      <c r="C201262" s="96"/>
      <c r="D201262" s="96"/>
      <c r="E201262" s="96"/>
      <c r="F201262" s="96"/>
      <c r="G201262" s="96"/>
      <c r="H201262" s="137"/>
    </row>
    <row r="201263" spans="2:8" x14ac:dyDescent="0.25">
      <c r="B201263" s="96"/>
      <c r="C201263" s="96"/>
      <c r="D201263" s="96"/>
      <c r="E201263" s="96"/>
      <c r="F201263" s="96"/>
      <c r="G201263" s="96"/>
      <c r="H201263" s="137"/>
    </row>
    <row r="201379" spans="2:8" x14ac:dyDescent="0.25">
      <c r="B201379" s="96"/>
      <c r="C201379" s="96"/>
      <c r="D201379" s="96"/>
      <c r="E201379" s="96"/>
      <c r="F201379" s="96"/>
      <c r="G201379" s="96"/>
      <c r="H201379" s="137"/>
    </row>
    <row r="201380" spans="2:8" x14ac:dyDescent="0.25">
      <c r="B201380" s="96"/>
      <c r="C201380" s="96"/>
      <c r="D201380" s="96"/>
      <c r="E201380" s="96"/>
      <c r="F201380" s="96"/>
      <c r="G201380" s="96"/>
      <c r="H201380" s="137"/>
    </row>
    <row r="201381" spans="2:8" x14ac:dyDescent="0.25">
      <c r="B201381" s="96"/>
      <c r="C201381" s="96"/>
      <c r="D201381" s="96"/>
      <c r="E201381" s="96"/>
      <c r="F201381" s="96"/>
      <c r="G201381" s="96"/>
      <c r="H201381" s="137"/>
    </row>
    <row r="201382" spans="2:8" x14ac:dyDescent="0.25">
      <c r="B201382" s="96"/>
      <c r="C201382" s="96"/>
      <c r="D201382" s="96"/>
      <c r="E201382" s="96"/>
      <c r="F201382" s="96"/>
      <c r="G201382" s="96"/>
      <c r="H201382" s="137"/>
    </row>
    <row r="201383" spans="2:8" x14ac:dyDescent="0.25">
      <c r="B201383" s="96"/>
      <c r="C201383" s="96"/>
      <c r="D201383" s="96"/>
      <c r="E201383" s="96"/>
      <c r="F201383" s="96"/>
      <c r="G201383" s="96"/>
      <c r="H201383" s="137"/>
    </row>
    <row r="201499" spans="2:8" x14ac:dyDescent="0.25">
      <c r="B201499" s="96"/>
      <c r="C201499" s="96"/>
      <c r="D201499" s="96"/>
      <c r="E201499" s="96"/>
      <c r="F201499" s="96"/>
      <c r="G201499" s="96"/>
      <c r="H201499" s="137"/>
    </row>
    <row r="201500" spans="2:8" x14ac:dyDescent="0.25">
      <c r="B201500" s="96"/>
      <c r="C201500" s="96"/>
      <c r="D201500" s="96"/>
      <c r="E201500" s="96"/>
      <c r="F201500" s="96"/>
      <c r="G201500" s="96"/>
      <c r="H201500" s="137"/>
    </row>
    <row r="201501" spans="2:8" x14ac:dyDescent="0.25">
      <c r="B201501" s="96"/>
      <c r="C201501" s="96"/>
      <c r="D201501" s="96"/>
      <c r="E201501" s="96"/>
      <c r="F201501" s="96"/>
      <c r="G201501" s="96"/>
      <c r="H201501" s="137"/>
    </row>
    <row r="201502" spans="2:8" x14ac:dyDescent="0.25">
      <c r="B201502" s="96"/>
      <c r="C201502" s="96"/>
      <c r="D201502" s="96"/>
      <c r="E201502" s="96"/>
      <c r="F201502" s="96"/>
      <c r="G201502" s="96"/>
      <c r="H201502" s="137"/>
    </row>
    <row r="201503" spans="2:8" x14ac:dyDescent="0.25">
      <c r="B201503" s="96"/>
      <c r="C201503" s="96"/>
      <c r="D201503" s="96"/>
      <c r="E201503" s="96"/>
      <c r="F201503" s="96"/>
      <c r="G201503" s="96"/>
      <c r="H201503" s="137"/>
    </row>
    <row r="201619" spans="2:8" x14ac:dyDescent="0.25">
      <c r="B201619" s="96"/>
      <c r="C201619" s="96"/>
      <c r="D201619" s="96"/>
      <c r="E201619" s="96"/>
      <c r="F201619" s="96"/>
      <c r="G201619" s="96"/>
      <c r="H201619" s="137"/>
    </row>
    <row r="201620" spans="2:8" x14ac:dyDescent="0.25">
      <c r="B201620" s="96"/>
      <c r="C201620" s="96"/>
      <c r="D201620" s="96"/>
      <c r="E201620" s="96"/>
      <c r="F201620" s="96"/>
      <c r="G201620" s="96"/>
      <c r="H201620" s="137"/>
    </row>
    <row r="201621" spans="2:8" x14ac:dyDescent="0.25">
      <c r="B201621" s="96"/>
      <c r="C201621" s="96"/>
      <c r="D201621" s="96"/>
      <c r="E201621" s="96"/>
      <c r="F201621" s="96"/>
      <c r="G201621" s="96"/>
      <c r="H201621" s="137"/>
    </row>
    <row r="201622" spans="2:8" x14ac:dyDescent="0.25">
      <c r="B201622" s="96"/>
      <c r="C201622" s="96"/>
      <c r="D201622" s="96"/>
      <c r="E201622" s="96"/>
      <c r="F201622" s="96"/>
      <c r="G201622" s="96"/>
      <c r="H201622" s="137"/>
    </row>
    <row r="201623" spans="2:8" x14ac:dyDescent="0.25">
      <c r="B201623" s="96"/>
      <c r="C201623" s="96"/>
      <c r="D201623" s="96"/>
      <c r="E201623" s="96"/>
      <c r="F201623" s="96"/>
      <c r="G201623" s="96"/>
      <c r="H201623" s="137"/>
    </row>
    <row r="201739" spans="2:8" x14ac:dyDescent="0.25">
      <c r="B201739" s="96"/>
      <c r="C201739" s="96"/>
      <c r="D201739" s="96"/>
      <c r="E201739" s="96"/>
      <c r="F201739" s="96"/>
      <c r="G201739" s="96"/>
      <c r="H201739" s="137"/>
    </row>
    <row r="201740" spans="2:8" x14ac:dyDescent="0.25">
      <c r="B201740" s="96"/>
      <c r="C201740" s="96"/>
      <c r="D201740" s="96"/>
      <c r="E201740" s="96"/>
      <c r="F201740" s="96"/>
      <c r="G201740" s="96"/>
      <c r="H201740" s="137"/>
    </row>
    <row r="201741" spans="2:8" x14ac:dyDescent="0.25">
      <c r="B201741" s="96"/>
      <c r="C201741" s="96"/>
      <c r="D201741" s="96"/>
      <c r="E201741" s="96"/>
      <c r="F201741" s="96"/>
      <c r="G201741" s="96"/>
      <c r="H201741" s="137"/>
    </row>
    <row r="201742" spans="2:8" x14ac:dyDescent="0.25">
      <c r="B201742" s="96"/>
      <c r="C201742" s="96"/>
      <c r="D201742" s="96"/>
      <c r="E201742" s="96"/>
      <c r="F201742" s="96"/>
      <c r="G201742" s="96"/>
      <c r="H201742" s="137"/>
    </row>
    <row r="201743" spans="2:8" x14ac:dyDescent="0.25">
      <c r="B201743" s="96"/>
      <c r="C201743" s="96"/>
      <c r="D201743" s="96"/>
      <c r="E201743" s="96"/>
      <c r="F201743" s="96"/>
      <c r="G201743" s="96"/>
      <c r="H201743" s="137"/>
    </row>
    <row r="201859" spans="2:8" x14ac:dyDescent="0.25">
      <c r="B201859" s="96"/>
      <c r="C201859" s="96"/>
      <c r="D201859" s="96"/>
      <c r="E201859" s="96"/>
      <c r="F201859" s="96"/>
      <c r="G201859" s="96"/>
      <c r="H201859" s="137"/>
    </row>
    <row r="201860" spans="2:8" x14ac:dyDescent="0.25">
      <c r="B201860" s="96"/>
      <c r="C201860" s="96"/>
      <c r="D201860" s="96"/>
      <c r="E201860" s="96"/>
      <c r="F201860" s="96"/>
      <c r="G201860" s="96"/>
      <c r="H201860" s="137"/>
    </row>
    <row r="201861" spans="2:8" x14ac:dyDescent="0.25">
      <c r="B201861" s="96"/>
      <c r="C201861" s="96"/>
      <c r="D201861" s="96"/>
      <c r="E201861" s="96"/>
      <c r="F201861" s="96"/>
      <c r="G201861" s="96"/>
      <c r="H201861" s="137"/>
    </row>
    <row r="201862" spans="2:8" x14ac:dyDescent="0.25">
      <c r="B201862" s="96"/>
      <c r="C201862" s="96"/>
      <c r="D201862" s="96"/>
      <c r="E201862" s="96"/>
      <c r="F201862" s="96"/>
      <c r="G201862" s="96"/>
      <c r="H201862" s="137"/>
    </row>
    <row r="201863" spans="2:8" x14ac:dyDescent="0.25">
      <c r="B201863" s="96"/>
      <c r="C201863" s="96"/>
      <c r="D201863" s="96"/>
      <c r="E201863" s="96"/>
      <c r="F201863" s="96"/>
      <c r="G201863" s="96"/>
      <c r="H201863" s="137"/>
    </row>
    <row r="201979" spans="2:8" x14ac:dyDescent="0.25">
      <c r="B201979" s="96"/>
      <c r="C201979" s="96"/>
      <c r="D201979" s="96"/>
      <c r="E201979" s="96"/>
      <c r="F201979" s="96"/>
      <c r="G201979" s="96"/>
      <c r="H201979" s="137"/>
    </row>
    <row r="201980" spans="2:8" x14ac:dyDescent="0.25">
      <c r="B201980" s="96"/>
      <c r="C201980" s="96"/>
      <c r="D201980" s="96"/>
      <c r="E201980" s="96"/>
      <c r="F201980" s="96"/>
      <c r="G201980" s="96"/>
      <c r="H201980" s="137"/>
    </row>
    <row r="201981" spans="2:8" x14ac:dyDescent="0.25">
      <c r="B201981" s="96"/>
      <c r="C201981" s="96"/>
      <c r="D201981" s="96"/>
      <c r="E201981" s="96"/>
      <c r="F201981" s="96"/>
      <c r="G201981" s="96"/>
      <c r="H201981" s="137"/>
    </row>
    <row r="201982" spans="2:8" x14ac:dyDescent="0.25">
      <c r="B201982" s="96"/>
      <c r="C201982" s="96"/>
      <c r="D201982" s="96"/>
      <c r="E201982" s="96"/>
      <c r="F201982" s="96"/>
      <c r="G201982" s="96"/>
      <c r="H201982" s="137"/>
    </row>
    <row r="201983" spans="2:8" x14ac:dyDescent="0.25">
      <c r="B201983" s="96"/>
      <c r="C201983" s="96"/>
      <c r="D201983" s="96"/>
      <c r="E201983" s="96"/>
      <c r="F201983" s="96"/>
      <c r="G201983" s="96"/>
      <c r="H201983" s="137"/>
    </row>
    <row r="202099" spans="2:8" x14ac:dyDescent="0.25">
      <c r="B202099" s="96"/>
      <c r="C202099" s="96"/>
      <c r="D202099" s="96"/>
      <c r="E202099" s="96"/>
      <c r="F202099" s="96"/>
      <c r="G202099" s="96"/>
      <c r="H202099" s="137"/>
    </row>
    <row r="202100" spans="2:8" x14ac:dyDescent="0.25">
      <c r="B202100" s="96"/>
      <c r="C202100" s="96"/>
      <c r="D202100" s="96"/>
      <c r="E202100" s="96"/>
      <c r="F202100" s="96"/>
      <c r="G202100" s="96"/>
      <c r="H202100" s="137"/>
    </row>
    <row r="202101" spans="2:8" x14ac:dyDescent="0.25">
      <c r="B202101" s="96"/>
      <c r="C202101" s="96"/>
      <c r="D202101" s="96"/>
      <c r="E202101" s="96"/>
      <c r="F202101" s="96"/>
      <c r="G202101" s="96"/>
      <c r="H202101" s="137"/>
    </row>
    <row r="202102" spans="2:8" x14ac:dyDescent="0.25">
      <c r="B202102" s="96"/>
      <c r="C202102" s="96"/>
      <c r="D202102" s="96"/>
      <c r="E202102" s="96"/>
      <c r="F202102" s="96"/>
      <c r="G202102" s="96"/>
      <c r="H202102" s="137"/>
    </row>
    <row r="202103" spans="2:8" x14ac:dyDescent="0.25">
      <c r="B202103" s="96"/>
      <c r="C202103" s="96"/>
      <c r="D202103" s="96"/>
      <c r="E202103" s="96"/>
      <c r="F202103" s="96"/>
      <c r="G202103" s="96"/>
      <c r="H202103" s="137"/>
    </row>
    <row r="202219" spans="2:8" x14ac:dyDescent="0.25">
      <c r="B202219" s="96"/>
      <c r="C202219" s="96"/>
      <c r="D202219" s="96"/>
      <c r="E202219" s="96"/>
      <c r="F202219" s="96"/>
      <c r="G202219" s="96"/>
      <c r="H202219" s="137"/>
    </row>
    <row r="202220" spans="2:8" x14ac:dyDescent="0.25">
      <c r="B202220" s="96"/>
      <c r="C202220" s="96"/>
      <c r="D202220" s="96"/>
      <c r="E202220" s="96"/>
      <c r="F202220" s="96"/>
      <c r="G202220" s="96"/>
      <c r="H202220" s="137"/>
    </row>
    <row r="202221" spans="2:8" x14ac:dyDescent="0.25">
      <c r="B202221" s="96"/>
      <c r="C202221" s="96"/>
      <c r="D202221" s="96"/>
      <c r="E202221" s="96"/>
      <c r="F202221" s="96"/>
      <c r="G202221" s="96"/>
      <c r="H202221" s="137"/>
    </row>
    <row r="202222" spans="2:8" x14ac:dyDescent="0.25">
      <c r="B202222" s="96"/>
      <c r="C202222" s="96"/>
      <c r="D202222" s="96"/>
      <c r="E202222" s="96"/>
      <c r="F202222" s="96"/>
      <c r="G202222" s="96"/>
      <c r="H202222" s="137"/>
    </row>
    <row r="202223" spans="2:8" x14ac:dyDescent="0.25">
      <c r="B202223" s="96"/>
      <c r="C202223" s="96"/>
      <c r="D202223" s="96"/>
      <c r="E202223" s="96"/>
      <c r="F202223" s="96"/>
      <c r="G202223" s="96"/>
      <c r="H202223" s="137"/>
    </row>
    <row r="202339" spans="2:8" x14ac:dyDescent="0.25">
      <c r="B202339" s="96"/>
      <c r="C202339" s="96"/>
      <c r="D202339" s="96"/>
      <c r="E202339" s="96"/>
      <c r="F202339" s="96"/>
      <c r="G202339" s="96"/>
      <c r="H202339" s="137"/>
    </row>
    <row r="202340" spans="2:8" x14ac:dyDescent="0.25">
      <c r="B202340" s="96"/>
      <c r="C202340" s="96"/>
      <c r="D202340" s="96"/>
      <c r="E202340" s="96"/>
      <c r="F202340" s="96"/>
      <c r="G202340" s="96"/>
      <c r="H202340" s="137"/>
    </row>
    <row r="202341" spans="2:8" x14ac:dyDescent="0.25">
      <c r="B202341" s="96"/>
      <c r="C202341" s="96"/>
      <c r="D202341" s="96"/>
      <c r="E202341" s="96"/>
      <c r="F202341" s="96"/>
      <c r="G202341" s="96"/>
      <c r="H202341" s="137"/>
    </row>
    <row r="202342" spans="2:8" x14ac:dyDescent="0.25">
      <c r="B202342" s="96"/>
      <c r="C202342" s="96"/>
      <c r="D202342" s="96"/>
      <c r="E202342" s="96"/>
      <c r="F202342" s="96"/>
      <c r="G202342" s="96"/>
      <c r="H202342" s="137"/>
    </row>
    <row r="202343" spans="2:8" x14ac:dyDescent="0.25">
      <c r="B202343" s="96"/>
      <c r="C202343" s="96"/>
      <c r="D202343" s="96"/>
      <c r="E202343" s="96"/>
      <c r="F202343" s="96"/>
      <c r="G202343" s="96"/>
      <c r="H202343" s="137"/>
    </row>
    <row r="202459" spans="2:8" x14ac:dyDescent="0.25">
      <c r="B202459" s="96"/>
      <c r="C202459" s="96"/>
      <c r="D202459" s="96"/>
      <c r="E202459" s="96"/>
      <c r="F202459" s="96"/>
      <c r="G202459" s="96"/>
      <c r="H202459" s="137"/>
    </row>
    <row r="202460" spans="2:8" x14ac:dyDescent="0.25">
      <c r="B202460" s="96"/>
      <c r="C202460" s="96"/>
      <c r="D202460" s="96"/>
      <c r="E202460" s="96"/>
      <c r="F202460" s="96"/>
      <c r="G202460" s="96"/>
      <c r="H202460" s="137"/>
    </row>
    <row r="202461" spans="2:8" x14ac:dyDescent="0.25">
      <c r="B202461" s="96"/>
      <c r="C202461" s="96"/>
      <c r="D202461" s="96"/>
      <c r="E202461" s="96"/>
      <c r="F202461" s="96"/>
      <c r="G202461" s="96"/>
      <c r="H202461" s="137"/>
    </row>
    <row r="202462" spans="2:8" x14ac:dyDescent="0.25">
      <c r="B202462" s="96"/>
      <c r="C202462" s="96"/>
      <c r="D202462" s="96"/>
      <c r="E202462" s="96"/>
      <c r="F202462" s="96"/>
      <c r="G202462" s="96"/>
      <c r="H202462" s="137"/>
    </row>
    <row r="202463" spans="2:8" x14ac:dyDescent="0.25">
      <c r="B202463" s="96"/>
      <c r="C202463" s="96"/>
      <c r="D202463" s="96"/>
      <c r="E202463" s="96"/>
      <c r="F202463" s="96"/>
      <c r="G202463" s="96"/>
      <c r="H202463" s="137"/>
    </row>
    <row r="202579" spans="2:8" x14ac:dyDescent="0.25">
      <c r="B202579" s="96"/>
      <c r="C202579" s="96"/>
      <c r="D202579" s="96"/>
      <c r="E202579" s="96"/>
      <c r="F202579" s="96"/>
      <c r="G202579" s="96"/>
      <c r="H202579" s="137"/>
    </row>
    <row r="202580" spans="2:8" x14ac:dyDescent="0.25">
      <c r="B202580" s="96"/>
      <c r="C202580" s="96"/>
      <c r="D202580" s="96"/>
      <c r="E202580" s="96"/>
      <c r="F202580" s="96"/>
      <c r="G202580" s="96"/>
      <c r="H202580" s="137"/>
    </row>
    <row r="202581" spans="2:8" x14ac:dyDescent="0.25">
      <c r="B202581" s="96"/>
      <c r="C202581" s="96"/>
      <c r="D202581" s="96"/>
      <c r="E202581" s="96"/>
      <c r="F202581" s="96"/>
      <c r="G202581" s="96"/>
      <c r="H202581" s="137"/>
    </row>
    <row r="202582" spans="2:8" x14ac:dyDescent="0.25">
      <c r="B202582" s="96"/>
      <c r="C202582" s="96"/>
      <c r="D202582" s="96"/>
      <c r="E202582" s="96"/>
      <c r="F202582" s="96"/>
      <c r="G202582" s="96"/>
      <c r="H202582" s="137"/>
    </row>
    <row r="202583" spans="2:8" x14ac:dyDescent="0.25">
      <c r="B202583" s="96"/>
      <c r="C202583" s="96"/>
      <c r="D202583" s="96"/>
      <c r="E202583" s="96"/>
      <c r="F202583" s="96"/>
      <c r="G202583" s="96"/>
      <c r="H202583" s="137"/>
    </row>
    <row r="202699" spans="2:8" x14ac:dyDescent="0.25">
      <c r="B202699" s="96"/>
      <c r="C202699" s="96"/>
      <c r="D202699" s="96"/>
      <c r="E202699" s="96"/>
      <c r="F202699" s="96"/>
      <c r="G202699" s="96"/>
      <c r="H202699" s="137"/>
    </row>
    <row r="202700" spans="2:8" x14ac:dyDescent="0.25">
      <c r="B202700" s="96"/>
      <c r="C202700" s="96"/>
      <c r="D202700" s="96"/>
      <c r="E202700" s="96"/>
      <c r="F202700" s="96"/>
      <c r="G202700" s="96"/>
      <c r="H202700" s="137"/>
    </row>
    <row r="202701" spans="2:8" x14ac:dyDescent="0.25">
      <c r="B202701" s="96"/>
      <c r="C202701" s="96"/>
      <c r="D202701" s="96"/>
      <c r="E202701" s="96"/>
      <c r="F202701" s="96"/>
      <c r="G202701" s="96"/>
      <c r="H202701" s="137"/>
    </row>
    <row r="202702" spans="2:8" x14ac:dyDescent="0.25">
      <c r="B202702" s="96"/>
      <c r="C202702" s="96"/>
      <c r="D202702" s="96"/>
      <c r="E202702" s="96"/>
      <c r="F202702" s="96"/>
      <c r="G202702" s="96"/>
      <c r="H202702" s="137"/>
    </row>
    <row r="202703" spans="2:8" x14ac:dyDescent="0.25">
      <c r="B202703" s="96"/>
      <c r="C202703" s="96"/>
      <c r="D202703" s="96"/>
      <c r="E202703" s="96"/>
      <c r="F202703" s="96"/>
      <c r="G202703" s="96"/>
      <c r="H202703" s="137"/>
    </row>
    <row r="202819" spans="2:8" x14ac:dyDescent="0.25">
      <c r="B202819" s="96"/>
      <c r="C202819" s="96"/>
      <c r="D202819" s="96"/>
      <c r="E202819" s="96"/>
      <c r="F202819" s="96"/>
      <c r="G202819" s="96"/>
      <c r="H202819" s="137"/>
    </row>
    <row r="202820" spans="2:8" x14ac:dyDescent="0.25">
      <c r="B202820" s="96"/>
      <c r="C202820" s="96"/>
      <c r="D202820" s="96"/>
      <c r="E202820" s="96"/>
      <c r="F202820" s="96"/>
      <c r="G202820" s="96"/>
      <c r="H202820" s="137"/>
    </row>
    <row r="202821" spans="2:8" x14ac:dyDescent="0.25">
      <c r="B202821" s="96"/>
      <c r="C202821" s="96"/>
      <c r="D202821" s="96"/>
      <c r="E202821" s="96"/>
      <c r="F202821" s="96"/>
      <c r="G202821" s="96"/>
      <c r="H202821" s="137"/>
    </row>
    <row r="202822" spans="2:8" x14ac:dyDescent="0.25">
      <c r="B202822" s="96"/>
      <c r="C202822" s="96"/>
      <c r="D202822" s="96"/>
      <c r="E202822" s="96"/>
      <c r="F202822" s="96"/>
      <c r="G202822" s="96"/>
      <c r="H202822" s="137"/>
    </row>
    <row r="202823" spans="2:8" x14ac:dyDescent="0.25">
      <c r="B202823" s="96"/>
      <c r="C202823" s="96"/>
      <c r="D202823" s="96"/>
      <c r="E202823" s="96"/>
      <c r="F202823" s="96"/>
      <c r="G202823" s="96"/>
      <c r="H202823" s="137"/>
    </row>
    <row r="202939" spans="2:8" x14ac:dyDescent="0.25">
      <c r="B202939" s="96"/>
      <c r="C202939" s="96"/>
      <c r="D202939" s="96"/>
      <c r="E202939" s="96"/>
      <c r="F202939" s="96"/>
      <c r="G202939" s="96"/>
      <c r="H202939" s="137"/>
    </row>
    <row r="202940" spans="2:8" x14ac:dyDescent="0.25">
      <c r="B202940" s="96"/>
      <c r="C202940" s="96"/>
      <c r="D202940" s="96"/>
      <c r="E202940" s="96"/>
      <c r="F202940" s="96"/>
      <c r="G202940" s="96"/>
      <c r="H202940" s="137"/>
    </row>
    <row r="202941" spans="2:8" x14ac:dyDescent="0.25">
      <c r="B202941" s="96"/>
      <c r="C202941" s="96"/>
      <c r="D202941" s="96"/>
      <c r="E202941" s="96"/>
      <c r="F202941" s="96"/>
      <c r="G202941" s="96"/>
      <c r="H202941" s="137"/>
    </row>
    <row r="202942" spans="2:8" x14ac:dyDescent="0.25">
      <c r="B202942" s="96"/>
      <c r="C202942" s="96"/>
      <c r="D202942" s="96"/>
      <c r="E202942" s="96"/>
      <c r="F202942" s="96"/>
      <c r="G202942" s="96"/>
      <c r="H202942" s="137"/>
    </row>
    <row r="202943" spans="2:8" x14ac:dyDescent="0.25">
      <c r="B202943" s="96"/>
      <c r="C202943" s="96"/>
      <c r="D202943" s="96"/>
      <c r="E202943" s="96"/>
      <c r="F202943" s="96"/>
      <c r="G202943" s="96"/>
      <c r="H202943" s="137"/>
    </row>
    <row r="203059" spans="2:8" x14ac:dyDescent="0.25">
      <c r="B203059" s="96"/>
      <c r="C203059" s="96"/>
      <c r="D203059" s="96"/>
      <c r="E203059" s="96"/>
      <c r="F203059" s="96"/>
      <c r="G203059" s="96"/>
      <c r="H203059" s="137"/>
    </row>
    <row r="203060" spans="2:8" x14ac:dyDescent="0.25">
      <c r="B203060" s="96"/>
      <c r="C203060" s="96"/>
      <c r="D203060" s="96"/>
      <c r="E203060" s="96"/>
      <c r="F203060" s="96"/>
      <c r="G203060" s="96"/>
      <c r="H203060" s="137"/>
    </row>
    <row r="203061" spans="2:8" x14ac:dyDescent="0.25">
      <c r="B203061" s="96"/>
      <c r="C203061" s="96"/>
      <c r="D203061" s="96"/>
      <c r="E203061" s="96"/>
      <c r="F203061" s="96"/>
      <c r="G203061" s="96"/>
      <c r="H203061" s="137"/>
    </row>
    <row r="203062" spans="2:8" x14ac:dyDescent="0.25">
      <c r="B203062" s="96"/>
      <c r="C203062" s="96"/>
      <c r="D203062" s="96"/>
      <c r="E203062" s="96"/>
      <c r="F203062" s="96"/>
      <c r="G203062" s="96"/>
      <c r="H203062" s="137"/>
    </row>
    <row r="203063" spans="2:8" x14ac:dyDescent="0.25">
      <c r="B203063" s="96"/>
      <c r="C203063" s="96"/>
      <c r="D203063" s="96"/>
      <c r="E203063" s="96"/>
      <c r="F203063" s="96"/>
      <c r="G203063" s="96"/>
      <c r="H203063" s="137"/>
    </row>
    <row r="203179" spans="2:8" x14ac:dyDescent="0.25">
      <c r="B203179" s="96"/>
      <c r="C203179" s="96"/>
      <c r="D203179" s="96"/>
      <c r="E203179" s="96"/>
      <c r="F203179" s="96"/>
      <c r="G203179" s="96"/>
      <c r="H203179" s="137"/>
    </row>
    <row r="203180" spans="2:8" x14ac:dyDescent="0.25">
      <c r="B203180" s="96"/>
      <c r="C203180" s="96"/>
      <c r="D203180" s="96"/>
      <c r="E203180" s="96"/>
      <c r="F203180" s="96"/>
      <c r="G203180" s="96"/>
      <c r="H203180" s="137"/>
    </row>
    <row r="203181" spans="2:8" x14ac:dyDescent="0.25">
      <c r="B203181" s="96"/>
      <c r="C203181" s="96"/>
      <c r="D203181" s="96"/>
      <c r="E203181" s="96"/>
      <c r="F203181" s="96"/>
      <c r="G203181" s="96"/>
      <c r="H203181" s="137"/>
    </row>
    <row r="203182" spans="2:8" x14ac:dyDescent="0.25">
      <c r="B203182" s="96"/>
      <c r="C203182" s="96"/>
      <c r="D203182" s="96"/>
      <c r="E203182" s="96"/>
      <c r="F203182" s="96"/>
      <c r="G203182" s="96"/>
      <c r="H203182" s="137"/>
    </row>
    <row r="203183" spans="2:8" x14ac:dyDescent="0.25">
      <c r="B203183" s="96"/>
      <c r="C203183" s="96"/>
      <c r="D203183" s="96"/>
      <c r="E203183" s="96"/>
      <c r="F203183" s="96"/>
      <c r="G203183" s="96"/>
      <c r="H203183" s="137"/>
    </row>
    <row r="203299" spans="2:8" x14ac:dyDescent="0.25">
      <c r="B203299" s="96"/>
      <c r="C203299" s="96"/>
      <c r="D203299" s="96"/>
      <c r="E203299" s="96"/>
      <c r="F203299" s="96"/>
      <c r="G203299" s="96"/>
      <c r="H203299" s="137"/>
    </row>
    <row r="203300" spans="2:8" x14ac:dyDescent="0.25">
      <c r="B203300" s="96"/>
      <c r="C203300" s="96"/>
      <c r="D203300" s="96"/>
      <c r="E203300" s="96"/>
      <c r="F203300" s="96"/>
      <c r="G203300" s="96"/>
      <c r="H203300" s="137"/>
    </row>
    <row r="203301" spans="2:8" x14ac:dyDescent="0.25">
      <c r="B203301" s="96"/>
      <c r="C203301" s="96"/>
      <c r="D203301" s="96"/>
      <c r="E203301" s="96"/>
      <c r="F203301" s="96"/>
      <c r="G203301" s="96"/>
      <c r="H203301" s="137"/>
    </row>
    <row r="203302" spans="2:8" x14ac:dyDescent="0.25">
      <c r="B203302" s="96"/>
      <c r="C203302" s="96"/>
      <c r="D203302" s="96"/>
      <c r="E203302" s="96"/>
      <c r="F203302" s="96"/>
      <c r="G203302" s="96"/>
      <c r="H203302" s="137"/>
    </row>
    <row r="203303" spans="2:8" x14ac:dyDescent="0.25">
      <c r="B203303" s="96"/>
      <c r="C203303" s="96"/>
      <c r="D203303" s="96"/>
      <c r="E203303" s="96"/>
      <c r="F203303" s="96"/>
      <c r="G203303" s="96"/>
      <c r="H203303" s="137"/>
    </row>
    <row r="203419" spans="2:8" x14ac:dyDescent="0.25">
      <c r="B203419" s="96"/>
      <c r="C203419" s="96"/>
      <c r="D203419" s="96"/>
      <c r="E203419" s="96"/>
      <c r="F203419" s="96"/>
      <c r="G203419" s="96"/>
      <c r="H203419" s="137"/>
    </row>
    <row r="203420" spans="2:8" x14ac:dyDescent="0.25">
      <c r="B203420" s="96"/>
      <c r="C203420" s="96"/>
      <c r="D203420" s="96"/>
      <c r="E203420" s="96"/>
      <c r="F203420" s="96"/>
      <c r="G203420" s="96"/>
      <c r="H203420" s="137"/>
    </row>
    <row r="203421" spans="2:8" x14ac:dyDescent="0.25">
      <c r="B203421" s="96"/>
      <c r="C203421" s="96"/>
      <c r="D203421" s="96"/>
      <c r="E203421" s="96"/>
      <c r="F203421" s="96"/>
      <c r="G203421" s="96"/>
      <c r="H203421" s="137"/>
    </row>
    <row r="203422" spans="2:8" x14ac:dyDescent="0.25">
      <c r="B203422" s="96"/>
      <c r="C203422" s="96"/>
      <c r="D203422" s="96"/>
      <c r="E203422" s="96"/>
      <c r="F203422" s="96"/>
      <c r="G203422" s="96"/>
      <c r="H203422" s="137"/>
    </row>
    <row r="203423" spans="2:8" x14ac:dyDescent="0.25">
      <c r="B203423" s="96"/>
      <c r="C203423" s="96"/>
      <c r="D203423" s="96"/>
      <c r="E203423" s="96"/>
      <c r="F203423" s="96"/>
      <c r="G203423" s="96"/>
      <c r="H203423" s="137"/>
    </row>
    <row r="203539" spans="2:8" x14ac:dyDescent="0.25">
      <c r="B203539" s="96"/>
      <c r="C203539" s="96"/>
      <c r="D203539" s="96"/>
      <c r="E203539" s="96"/>
      <c r="F203539" s="96"/>
      <c r="G203539" s="96"/>
      <c r="H203539" s="137"/>
    </row>
    <row r="203540" spans="2:8" x14ac:dyDescent="0.25">
      <c r="B203540" s="96"/>
      <c r="C203540" s="96"/>
      <c r="D203540" s="96"/>
      <c r="E203540" s="96"/>
      <c r="F203540" s="96"/>
      <c r="G203540" s="96"/>
      <c r="H203540" s="137"/>
    </row>
    <row r="203541" spans="2:8" x14ac:dyDescent="0.25">
      <c r="B203541" s="96"/>
      <c r="C203541" s="96"/>
      <c r="D203541" s="96"/>
      <c r="E203541" s="96"/>
      <c r="F203541" s="96"/>
      <c r="G203541" s="96"/>
      <c r="H203541" s="137"/>
    </row>
    <row r="203542" spans="2:8" x14ac:dyDescent="0.25">
      <c r="B203542" s="96"/>
      <c r="C203542" s="96"/>
      <c r="D203542" s="96"/>
      <c r="E203542" s="96"/>
      <c r="F203542" s="96"/>
      <c r="G203542" s="96"/>
      <c r="H203542" s="137"/>
    </row>
    <row r="203543" spans="2:8" x14ac:dyDescent="0.25">
      <c r="B203543" s="96"/>
      <c r="C203543" s="96"/>
      <c r="D203543" s="96"/>
      <c r="E203543" s="96"/>
      <c r="F203543" s="96"/>
      <c r="G203543" s="96"/>
      <c r="H203543" s="137"/>
    </row>
    <row r="203659" spans="2:8" x14ac:dyDescent="0.25">
      <c r="B203659" s="96"/>
      <c r="C203659" s="96"/>
      <c r="D203659" s="96"/>
      <c r="E203659" s="96"/>
      <c r="F203659" s="96"/>
      <c r="G203659" s="96"/>
      <c r="H203659" s="137"/>
    </row>
    <row r="203660" spans="2:8" x14ac:dyDescent="0.25">
      <c r="B203660" s="96"/>
      <c r="C203660" s="96"/>
      <c r="D203660" s="96"/>
      <c r="E203660" s="96"/>
      <c r="F203660" s="96"/>
      <c r="G203660" s="96"/>
      <c r="H203660" s="137"/>
    </row>
    <row r="203661" spans="2:8" x14ac:dyDescent="0.25">
      <c r="B203661" s="96"/>
      <c r="C203661" s="96"/>
      <c r="D203661" s="96"/>
      <c r="E203661" s="96"/>
      <c r="F203661" s="96"/>
      <c r="G203661" s="96"/>
      <c r="H203661" s="137"/>
    </row>
    <row r="203662" spans="2:8" x14ac:dyDescent="0.25">
      <c r="B203662" s="96"/>
      <c r="C203662" s="96"/>
      <c r="D203662" s="96"/>
      <c r="E203662" s="96"/>
      <c r="F203662" s="96"/>
      <c r="G203662" s="96"/>
      <c r="H203662" s="137"/>
    </row>
    <row r="203663" spans="2:8" x14ac:dyDescent="0.25">
      <c r="B203663" s="96"/>
      <c r="C203663" s="96"/>
      <c r="D203663" s="96"/>
      <c r="E203663" s="96"/>
      <c r="F203663" s="96"/>
      <c r="G203663" s="96"/>
      <c r="H203663" s="137"/>
    </row>
    <row r="203779" spans="2:8" x14ac:dyDescent="0.25">
      <c r="B203779" s="96"/>
      <c r="C203779" s="96"/>
      <c r="D203779" s="96"/>
      <c r="E203779" s="96"/>
      <c r="F203779" s="96"/>
      <c r="G203779" s="96"/>
      <c r="H203779" s="137"/>
    </row>
    <row r="203780" spans="2:8" x14ac:dyDescent="0.25">
      <c r="B203780" s="96"/>
      <c r="C203780" s="96"/>
      <c r="D203780" s="96"/>
      <c r="E203780" s="96"/>
      <c r="F203780" s="96"/>
      <c r="G203780" s="96"/>
      <c r="H203780" s="137"/>
    </row>
    <row r="203781" spans="2:8" x14ac:dyDescent="0.25">
      <c r="B203781" s="96"/>
      <c r="C203781" s="96"/>
      <c r="D203781" s="96"/>
      <c r="E203781" s="96"/>
      <c r="F203781" s="96"/>
      <c r="G203781" s="96"/>
      <c r="H203781" s="137"/>
    </row>
    <row r="203782" spans="2:8" x14ac:dyDescent="0.25">
      <c r="B203782" s="96"/>
      <c r="C203782" s="96"/>
      <c r="D203782" s="96"/>
      <c r="E203782" s="96"/>
      <c r="F203782" s="96"/>
      <c r="G203782" s="96"/>
      <c r="H203782" s="137"/>
    </row>
    <row r="203783" spans="2:8" x14ac:dyDescent="0.25">
      <c r="B203783" s="96"/>
      <c r="C203783" s="96"/>
      <c r="D203783" s="96"/>
      <c r="E203783" s="96"/>
      <c r="F203783" s="96"/>
      <c r="G203783" s="96"/>
      <c r="H203783" s="137"/>
    </row>
    <row r="203899" spans="2:8" x14ac:dyDescent="0.25">
      <c r="B203899" s="96"/>
      <c r="C203899" s="96"/>
      <c r="D203899" s="96"/>
      <c r="E203899" s="96"/>
      <c r="F203899" s="96"/>
      <c r="G203899" s="96"/>
      <c r="H203899" s="137"/>
    </row>
    <row r="203900" spans="2:8" x14ac:dyDescent="0.25">
      <c r="B203900" s="96"/>
      <c r="C203900" s="96"/>
      <c r="D203900" s="96"/>
      <c r="E203900" s="96"/>
      <c r="F203900" s="96"/>
      <c r="G203900" s="96"/>
      <c r="H203900" s="137"/>
    </row>
    <row r="203901" spans="2:8" x14ac:dyDescent="0.25">
      <c r="B203901" s="96"/>
      <c r="C203901" s="96"/>
      <c r="D203901" s="96"/>
      <c r="E203901" s="96"/>
      <c r="F203901" s="96"/>
      <c r="G203901" s="96"/>
      <c r="H203901" s="137"/>
    </row>
    <row r="203902" spans="2:8" x14ac:dyDescent="0.25">
      <c r="B203902" s="96"/>
      <c r="C203902" s="96"/>
      <c r="D203902" s="96"/>
      <c r="E203902" s="96"/>
      <c r="F203902" s="96"/>
      <c r="G203902" s="96"/>
      <c r="H203902" s="137"/>
    </row>
    <row r="203903" spans="2:8" x14ac:dyDescent="0.25">
      <c r="B203903" s="96"/>
      <c r="C203903" s="96"/>
      <c r="D203903" s="96"/>
      <c r="E203903" s="96"/>
      <c r="F203903" s="96"/>
      <c r="G203903" s="96"/>
      <c r="H203903" s="137"/>
    </row>
    <row r="204019" spans="2:8" x14ac:dyDescent="0.25">
      <c r="B204019" s="96"/>
      <c r="C204019" s="96"/>
      <c r="D204019" s="96"/>
      <c r="E204019" s="96"/>
      <c r="F204019" s="96"/>
      <c r="G204019" s="96"/>
      <c r="H204019" s="137"/>
    </row>
    <row r="204020" spans="2:8" x14ac:dyDescent="0.25">
      <c r="B204020" s="96"/>
      <c r="C204020" s="96"/>
      <c r="D204020" s="96"/>
      <c r="E204020" s="96"/>
      <c r="F204020" s="96"/>
      <c r="G204020" s="96"/>
      <c r="H204020" s="137"/>
    </row>
    <row r="204021" spans="2:8" x14ac:dyDescent="0.25">
      <c r="B204021" s="96"/>
      <c r="C204021" s="96"/>
      <c r="D204021" s="96"/>
      <c r="E204021" s="96"/>
      <c r="F204021" s="96"/>
      <c r="G204021" s="96"/>
      <c r="H204021" s="137"/>
    </row>
    <row r="204022" spans="2:8" x14ac:dyDescent="0.25">
      <c r="B204022" s="96"/>
      <c r="C204022" s="96"/>
      <c r="D204022" s="96"/>
      <c r="E204022" s="96"/>
      <c r="F204022" s="96"/>
      <c r="G204022" s="96"/>
      <c r="H204022" s="137"/>
    </row>
    <row r="204023" spans="2:8" x14ac:dyDescent="0.25">
      <c r="B204023" s="96"/>
      <c r="C204023" s="96"/>
      <c r="D204023" s="96"/>
      <c r="E204023" s="96"/>
      <c r="F204023" s="96"/>
      <c r="G204023" s="96"/>
      <c r="H204023" s="137"/>
    </row>
    <row r="204139" spans="2:8" x14ac:dyDescent="0.25">
      <c r="B204139" s="96"/>
      <c r="C204139" s="96"/>
      <c r="D204139" s="96"/>
      <c r="E204139" s="96"/>
      <c r="F204139" s="96"/>
      <c r="G204139" s="96"/>
      <c r="H204139" s="137"/>
    </row>
    <row r="204140" spans="2:8" x14ac:dyDescent="0.25">
      <c r="B204140" s="96"/>
      <c r="C204140" s="96"/>
      <c r="D204140" s="96"/>
      <c r="E204140" s="96"/>
      <c r="F204140" s="96"/>
      <c r="G204140" s="96"/>
      <c r="H204140" s="137"/>
    </row>
    <row r="204141" spans="2:8" x14ac:dyDescent="0.25">
      <c r="B204141" s="96"/>
      <c r="C204141" s="96"/>
      <c r="D204141" s="96"/>
      <c r="E204141" s="96"/>
      <c r="F204141" s="96"/>
      <c r="G204141" s="96"/>
      <c r="H204141" s="137"/>
    </row>
    <row r="204142" spans="2:8" x14ac:dyDescent="0.25">
      <c r="B204142" s="96"/>
      <c r="C204142" s="96"/>
      <c r="D204142" s="96"/>
      <c r="E204142" s="96"/>
      <c r="F204142" s="96"/>
      <c r="G204142" s="96"/>
      <c r="H204142" s="137"/>
    </row>
    <row r="204143" spans="2:8" x14ac:dyDescent="0.25">
      <c r="B204143" s="96"/>
      <c r="C204143" s="96"/>
      <c r="D204143" s="96"/>
      <c r="E204143" s="96"/>
      <c r="F204143" s="96"/>
      <c r="G204143" s="96"/>
      <c r="H204143" s="137"/>
    </row>
    <row r="204259" spans="2:8" x14ac:dyDescent="0.25">
      <c r="B204259" s="96"/>
      <c r="C204259" s="96"/>
      <c r="D204259" s="96"/>
      <c r="E204259" s="96"/>
      <c r="F204259" s="96"/>
      <c r="G204259" s="96"/>
      <c r="H204259" s="137"/>
    </row>
    <row r="204260" spans="2:8" x14ac:dyDescent="0.25">
      <c r="B204260" s="96"/>
      <c r="C204260" s="96"/>
      <c r="D204260" s="96"/>
      <c r="E204260" s="96"/>
      <c r="F204260" s="96"/>
      <c r="G204260" s="96"/>
      <c r="H204260" s="137"/>
    </row>
    <row r="204261" spans="2:8" x14ac:dyDescent="0.25">
      <c r="B204261" s="96"/>
      <c r="C204261" s="96"/>
      <c r="D204261" s="96"/>
      <c r="E204261" s="96"/>
      <c r="F204261" s="96"/>
      <c r="G204261" s="96"/>
      <c r="H204261" s="137"/>
    </row>
    <row r="204262" spans="2:8" x14ac:dyDescent="0.25">
      <c r="B204262" s="96"/>
      <c r="C204262" s="96"/>
      <c r="D204262" s="96"/>
      <c r="E204262" s="96"/>
      <c r="F204262" s="96"/>
      <c r="G204262" s="96"/>
      <c r="H204262" s="137"/>
    </row>
    <row r="204263" spans="2:8" x14ac:dyDescent="0.25">
      <c r="B204263" s="96"/>
      <c r="C204263" s="96"/>
      <c r="D204263" s="96"/>
      <c r="E204263" s="96"/>
      <c r="F204263" s="96"/>
      <c r="G204263" s="96"/>
      <c r="H204263" s="137"/>
    </row>
    <row r="204379" spans="2:8" x14ac:dyDescent="0.25">
      <c r="B204379" s="96"/>
      <c r="C204379" s="96"/>
      <c r="D204379" s="96"/>
      <c r="E204379" s="96"/>
      <c r="F204379" s="96"/>
      <c r="G204379" s="96"/>
      <c r="H204379" s="137"/>
    </row>
    <row r="204380" spans="2:8" x14ac:dyDescent="0.25">
      <c r="B204380" s="96"/>
      <c r="C204380" s="96"/>
      <c r="D204380" s="96"/>
      <c r="E204380" s="96"/>
      <c r="F204380" s="96"/>
      <c r="G204380" s="96"/>
      <c r="H204380" s="137"/>
    </row>
    <row r="204381" spans="2:8" x14ac:dyDescent="0.25">
      <c r="B204381" s="96"/>
      <c r="C204381" s="96"/>
      <c r="D204381" s="96"/>
      <c r="E204381" s="96"/>
      <c r="F204381" s="96"/>
      <c r="G204381" s="96"/>
      <c r="H204381" s="137"/>
    </row>
    <row r="204382" spans="2:8" x14ac:dyDescent="0.25">
      <c r="B204382" s="96"/>
      <c r="C204382" s="96"/>
      <c r="D204382" s="96"/>
      <c r="E204382" s="96"/>
      <c r="F204382" s="96"/>
      <c r="G204382" s="96"/>
      <c r="H204382" s="137"/>
    </row>
    <row r="204383" spans="2:8" x14ac:dyDescent="0.25">
      <c r="B204383" s="96"/>
      <c r="C204383" s="96"/>
      <c r="D204383" s="96"/>
      <c r="E204383" s="96"/>
      <c r="F204383" s="96"/>
      <c r="G204383" s="96"/>
      <c r="H204383" s="137"/>
    </row>
    <row r="204499" spans="2:8" x14ac:dyDescent="0.25">
      <c r="B204499" s="96"/>
      <c r="C204499" s="96"/>
      <c r="D204499" s="96"/>
      <c r="E204499" s="96"/>
      <c r="F204499" s="96"/>
      <c r="G204499" s="96"/>
      <c r="H204499" s="137"/>
    </row>
    <row r="204500" spans="2:8" x14ac:dyDescent="0.25">
      <c r="B204500" s="96"/>
      <c r="C204500" s="96"/>
      <c r="D204500" s="96"/>
      <c r="E204500" s="96"/>
      <c r="F204500" s="96"/>
      <c r="G204500" s="96"/>
      <c r="H204500" s="137"/>
    </row>
    <row r="204501" spans="2:8" x14ac:dyDescent="0.25">
      <c r="B204501" s="96"/>
      <c r="C204501" s="96"/>
      <c r="D204501" s="96"/>
      <c r="E204501" s="96"/>
      <c r="F204501" s="96"/>
      <c r="G204501" s="96"/>
      <c r="H204501" s="137"/>
    </row>
    <row r="204502" spans="2:8" x14ac:dyDescent="0.25">
      <c r="B204502" s="96"/>
      <c r="C204502" s="96"/>
      <c r="D204502" s="96"/>
      <c r="E204502" s="96"/>
      <c r="F204502" s="96"/>
      <c r="G204502" s="96"/>
      <c r="H204502" s="137"/>
    </row>
    <row r="204503" spans="2:8" x14ac:dyDescent="0.25">
      <c r="B204503" s="96"/>
      <c r="C204503" s="96"/>
      <c r="D204503" s="96"/>
      <c r="E204503" s="96"/>
      <c r="F204503" s="96"/>
      <c r="G204503" s="96"/>
      <c r="H204503" s="137"/>
    </row>
    <row r="204619" spans="2:8" x14ac:dyDescent="0.25">
      <c r="B204619" s="96"/>
      <c r="C204619" s="96"/>
      <c r="D204619" s="96"/>
      <c r="E204619" s="96"/>
      <c r="F204619" s="96"/>
      <c r="G204619" s="96"/>
      <c r="H204619" s="137"/>
    </row>
    <row r="204620" spans="2:8" x14ac:dyDescent="0.25">
      <c r="B204620" s="96"/>
      <c r="C204620" s="96"/>
      <c r="D204620" s="96"/>
      <c r="E204620" s="96"/>
      <c r="F204620" s="96"/>
      <c r="G204620" s="96"/>
      <c r="H204620" s="137"/>
    </row>
    <row r="204621" spans="2:8" x14ac:dyDescent="0.25">
      <c r="B204621" s="96"/>
      <c r="C204621" s="96"/>
      <c r="D204621" s="96"/>
      <c r="E204621" s="96"/>
      <c r="F204621" s="96"/>
      <c r="G204621" s="96"/>
      <c r="H204621" s="137"/>
    </row>
    <row r="204622" spans="2:8" x14ac:dyDescent="0.25">
      <c r="B204622" s="96"/>
      <c r="C204622" s="96"/>
      <c r="D204622" s="96"/>
      <c r="E204622" s="96"/>
      <c r="F204622" s="96"/>
      <c r="G204622" s="96"/>
      <c r="H204622" s="137"/>
    </row>
    <row r="204623" spans="2:8" x14ac:dyDescent="0.25">
      <c r="B204623" s="96"/>
      <c r="C204623" s="96"/>
      <c r="D204623" s="96"/>
      <c r="E204623" s="96"/>
      <c r="F204623" s="96"/>
      <c r="G204623" s="96"/>
      <c r="H204623" s="137"/>
    </row>
    <row r="204739" spans="2:8" x14ac:dyDescent="0.25">
      <c r="B204739" s="96"/>
      <c r="C204739" s="96"/>
      <c r="D204739" s="96"/>
      <c r="E204739" s="96"/>
      <c r="F204739" s="96"/>
      <c r="G204739" s="96"/>
      <c r="H204739" s="137"/>
    </row>
    <row r="204740" spans="2:8" x14ac:dyDescent="0.25">
      <c r="B204740" s="96"/>
      <c r="C204740" s="96"/>
      <c r="D204740" s="96"/>
      <c r="E204740" s="96"/>
      <c r="F204740" s="96"/>
      <c r="G204740" s="96"/>
      <c r="H204740" s="137"/>
    </row>
    <row r="204741" spans="2:8" x14ac:dyDescent="0.25">
      <c r="B204741" s="96"/>
      <c r="C204741" s="96"/>
      <c r="D204741" s="96"/>
      <c r="E204741" s="96"/>
      <c r="F204741" s="96"/>
      <c r="G204741" s="96"/>
      <c r="H204741" s="137"/>
    </row>
    <row r="204742" spans="2:8" x14ac:dyDescent="0.25">
      <c r="B204742" s="96"/>
      <c r="C204742" s="96"/>
      <c r="D204742" s="96"/>
      <c r="E204742" s="96"/>
      <c r="F204742" s="96"/>
      <c r="G204742" s="96"/>
      <c r="H204742" s="137"/>
    </row>
    <row r="204743" spans="2:8" x14ac:dyDescent="0.25">
      <c r="B204743" s="96"/>
      <c r="C204743" s="96"/>
      <c r="D204743" s="96"/>
      <c r="E204743" s="96"/>
      <c r="F204743" s="96"/>
      <c r="G204743" s="96"/>
      <c r="H204743" s="137"/>
    </row>
    <row r="204859" spans="2:8" x14ac:dyDescent="0.25">
      <c r="B204859" s="96"/>
      <c r="C204859" s="96"/>
      <c r="D204859" s="96"/>
      <c r="E204859" s="96"/>
      <c r="F204859" s="96"/>
      <c r="G204859" s="96"/>
      <c r="H204859" s="137"/>
    </row>
    <row r="204860" spans="2:8" x14ac:dyDescent="0.25">
      <c r="B204860" s="96"/>
      <c r="C204860" s="96"/>
      <c r="D204860" s="96"/>
      <c r="E204860" s="96"/>
      <c r="F204860" s="96"/>
      <c r="G204860" s="96"/>
      <c r="H204860" s="137"/>
    </row>
    <row r="204861" spans="2:8" x14ac:dyDescent="0.25">
      <c r="B204861" s="96"/>
      <c r="C204861" s="96"/>
      <c r="D204861" s="96"/>
      <c r="E204861" s="96"/>
      <c r="F204861" s="96"/>
      <c r="G204861" s="96"/>
      <c r="H204861" s="137"/>
    </row>
    <row r="204862" spans="2:8" x14ac:dyDescent="0.25">
      <c r="B204862" s="96"/>
      <c r="C204862" s="96"/>
      <c r="D204862" s="96"/>
      <c r="E204862" s="96"/>
      <c r="F204862" s="96"/>
      <c r="G204862" s="96"/>
      <c r="H204862" s="137"/>
    </row>
    <row r="204863" spans="2:8" x14ac:dyDescent="0.25">
      <c r="B204863" s="96"/>
      <c r="C204863" s="96"/>
      <c r="D204863" s="96"/>
      <c r="E204863" s="96"/>
      <c r="F204863" s="96"/>
      <c r="G204863" s="96"/>
      <c r="H204863" s="137"/>
    </row>
    <row r="204979" spans="2:8" x14ac:dyDescent="0.25">
      <c r="B204979" s="96"/>
      <c r="C204979" s="96"/>
      <c r="D204979" s="96"/>
      <c r="E204979" s="96"/>
      <c r="F204979" s="96"/>
      <c r="G204979" s="96"/>
      <c r="H204979" s="137"/>
    </row>
    <row r="204980" spans="2:8" x14ac:dyDescent="0.25">
      <c r="B204980" s="96"/>
      <c r="C204980" s="96"/>
      <c r="D204980" s="96"/>
      <c r="E204980" s="96"/>
      <c r="F204980" s="96"/>
      <c r="G204980" s="96"/>
      <c r="H204980" s="137"/>
    </row>
    <row r="204981" spans="2:8" x14ac:dyDescent="0.25">
      <c r="B204981" s="96"/>
      <c r="C204981" s="96"/>
      <c r="D204981" s="96"/>
      <c r="E204981" s="96"/>
      <c r="F204981" s="96"/>
      <c r="G204981" s="96"/>
      <c r="H204981" s="137"/>
    </row>
    <row r="204982" spans="2:8" x14ac:dyDescent="0.25">
      <c r="B204982" s="96"/>
      <c r="C204982" s="96"/>
      <c r="D204982" s="96"/>
      <c r="E204982" s="96"/>
      <c r="F204982" s="96"/>
      <c r="G204982" s="96"/>
      <c r="H204982" s="137"/>
    </row>
    <row r="204983" spans="2:8" x14ac:dyDescent="0.25">
      <c r="B204983" s="96"/>
      <c r="C204983" s="96"/>
      <c r="D204983" s="96"/>
      <c r="E204983" s="96"/>
      <c r="F204983" s="96"/>
      <c r="G204983" s="96"/>
      <c r="H204983" s="137"/>
    </row>
    <row r="205099" spans="2:8" x14ac:dyDescent="0.25">
      <c r="B205099" s="96"/>
      <c r="C205099" s="96"/>
      <c r="D205099" s="96"/>
      <c r="E205099" s="96"/>
      <c r="F205099" s="96"/>
      <c r="G205099" s="96"/>
      <c r="H205099" s="137"/>
    </row>
    <row r="205100" spans="2:8" x14ac:dyDescent="0.25">
      <c r="B205100" s="96"/>
      <c r="C205100" s="96"/>
      <c r="D205100" s="96"/>
      <c r="E205100" s="96"/>
      <c r="F205100" s="96"/>
      <c r="G205100" s="96"/>
      <c r="H205100" s="137"/>
    </row>
    <row r="205101" spans="2:8" x14ac:dyDescent="0.25">
      <c r="B205101" s="96"/>
      <c r="C205101" s="96"/>
      <c r="D205101" s="96"/>
      <c r="E205101" s="96"/>
      <c r="F205101" s="96"/>
      <c r="G205101" s="96"/>
      <c r="H205101" s="137"/>
    </row>
    <row r="205102" spans="2:8" x14ac:dyDescent="0.25">
      <c r="B205102" s="96"/>
      <c r="C205102" s="96"/>
      <c r="D205102" s="96"/>
      <c r="E205102" s="96"/>
      <c r="F205102" s="96"/>
      <c r="G205102" s="96"/>
      <c r="H205102" s="137"/>
    </row>
    <row r="205103" spans="2:8" x14ac:dyDescent="0.25">
      <c r="B205103" s="96"/>
      <c r="C205103" s="96"/>
      <c r="D205103" s="96"/>
      <c r="E205103" s="96"/>
      <c r="F205103" s="96"/>
      <c r="G205103" s="96"/>
      <c r="H205103" s="137"/>
    </row>
    <row r="205219" spans="2:8" x14ac:dyDescent="0.25">
      <c r="B205219" s="96"/>
      <c r="C205219" s="96"/>
      <c r="D205219" s="96"/>
      <c r="E205219" s="96"/>
      <c r="F205219" s="96"/>
      <c r="G205219" s="96"/>
      <c r="H205219" s="137"/>
    </row>
    <row r="205220" spans="2:8" x14ac:dyDescent="0.25">
      <c r="B205220" s="96"/>
      <c r="C205220" s="96"/>
      <c r="D205220" s="96"/>
      <c r="E205220" s="96"/>
      <c r="F205220" s="96"/>
      <c r="G205220" s="96"/>
      <c r="H205220" s="137"/>
    </row>
    <row r="205221" spans="2:8" x14ac:dyDescent="0.25">
      <c r="B205221" s="96"/>
      <c r="C205221" s="96"/>
      <c r="D205221" s="96"/>
      <c r="E205221" s="96"/>
      <c r="F205221" s="96"/>
      <c r="G205221" s="96"/>
      <c r="H205221" s="137"/>
    </row>
    <row r="205222" spans="2:8" x14ac:dyDescent="0.25">
      <c r="B205222" s="96"/>
      <c r="C205222" s="96"/>
      <c r="D205222" s="96"/>
      <c r="E205222" s="96"/>
      <c r="F205222" s="96"/>
      <c r="G205222" s="96"/>
      <c r="H205222" s="137"/>
    </row>
    <row r="205223" spans="2:8" x14ac:dyDescent="0.25">
      <c r="B205223" s="96"/>
      <c r="C205223" s="96"/>
      <c r="D205223" s="96"/>
      <c r="E205223" s="96"/>
      <c r="F205223" s="96"/>
      <c r="G205223" s="96"/>
      <c r="H205223" s="137"/>
    </row>
    <row r="205339" spans="2:8" x14ac:dyDescent="0.25">
      <c r="B205339" s="96"/>
      <c r="C205339" s="96"/>
      <c r="D205339" s="96"/>
      <c r="E205339" s="96"/>
      <c r="F205339" s="96"/>
      <c r="G205339" s="96"/>
      <c r="H205339" s="137"/>
    </row>
    <row r="205340" spans="2:8" x14ac:dyDescent="0.25">
      <c r="B205340" s="96"/>
      <c r="C205340" s="96"/>
      <c r="D205340" s="96"/>
      <c r="E205340" s="96"/>
      <c r="F205340" s="96"/>
      <c r="G205340" s="96"/>
      <c r="H205340" s="137"/>
    </row>
    <row r="205341" spans="2:8" x14ac:dyDescent="0.25">
      <c r="B205341" s="96"/>
      <c r="C205341" s="96"/>
      <c r="D205341" s="96"/>
      <c r="E205341" s="96"/>
      <c r="F205341" s="96"/>
      <c r="G205341" s="96"/>
      <c r="H205341" s="137"/>
    </row>
    <row r="205342" spans="2:8" x14ac:dyDescent="0.25">
      <c r="B205342" s="96"/>
      <c r="C205342" s="96"/>
      <c r="D205342" s="96"/>
      <c r="E205342" s="96"/>
      <c r="F205342" s="96"/>
      <c r="G205342" s="96"/>
      <c r="H205342" s="137"/>
    </row>
    <row r="205343" spans="2:8" x14ac:dyDescent="0.25">
      <c r="B205343" s="96"/>
      <c r="C205343" s="96"/>
      <c r="D205343" s="96"/>
      <c r="E205343" s="96"/>
      <c r="F205343" s="96"/>
      <c r="G205343" s="96"/>
      <c r="H205343" s="137"/>
    </row>
    <row r="205459" spans="2:8" x14ac:dyDescent="0.25">
      <c r="B205459" s="96"/>
      <c r="C205459" s="96"/>
      <c r="D205459" s="96"/>
      <c r="E205459" s="96"/>
      <c r="F205459" s="96"/>
      <c r="G205459" s="96"/>
      <c r="H205459" s="137"/>
    </row>
    <row r="205460" spans="2:8" x14ac:dyDescent="0.25">
      <c r="B205460" s="96"/>
      <c r="C205460" s="96"/>
      <c r="D205460" s="96"/>
      <c r="E205460" s="96"/>
      <c r="F205460" s="96"/>
      <c r="G205460" s="96"/>
      <c r="H205460" s="137"/>
    </row>
    <row r="205461" spans="2:8" x14ac:dyDescent="0.25">
      <c r="B205461" s="96"/>
      <c r="C205461" s="96"/>
      <c r="D205461" s="96"/>
      <c r="E205461" s="96"/>
      <c r="F205461" s="96"/>
      <c r="G205461" s="96"/>
      <c r="H205461" s="137"/>
    </row>
    <row r="205462" spans="2:8" x14ac:dyDescent="0.25">
      <c r="B205462" s="96"/>
      <c r="C205462" s="96"/>
      <c r="D205462" s="96"/>
      <c r="E205462" s="96"/>
      <c r="F205462" s="96"/>
      <c r="G205462" s="96"/>
      <c r="H205462" s="137"/>
    </row>
    <row r="205463" spans="2:8" x14ac:dyDescent="0.25">
      <c r="B205463" s="96"/>
      <c r="C205463" s="96"/>
      <c r="D205463" s="96"/>
      <c r="E205463" s="96"/>
      <c r="F205463" s="96"/>
      <c r="G205463" s="96"/>
      <c r="H205463" s="137"/>
    </row>
    <row r="205579" spans="2:8" x14ac:dyDescent="0.25">
      <c r="B205579" s="96"/>
      <c r="C205579" s="96"/>
      <c r="D205579" s="96"/>
      <c r="E205579" s="96"/>
      <c r="F205579" s="96"/>
      <c r="G205579" s="96"/>
      <c r="H205579" s="137"/>
    </row>
    <row r="205580" spans="2:8" x14ac:dyDescent="0.25">
      <c r="B205580" s="96"/>
      <c r="C205580" s="96"/>
      <c r="D205580" s="96"/>
      <c r="E205580" s="96"/>
      <c r="F205580" s="96"/>
      <c r="G205580" s="96"/>
      <c r="H205580" s="137"/>
    </row>
    <row r="205581" spans="2:8" x14ac:dyDescent="0.25">
      <c r="B205581" s="96"/>
      <c r="C205581" s="96"/>
      <c r="D205581" s="96"/>
      <c r="E205581" s="96"/>
      <c r="F205581" s="96"/>
      <c r="G205581" s="96"/>
      <c r="H205581" s="137"/>
    </row>
    <row r="205582" spans="2:8" x14ac:dyDescent="0.25">
      <c r="B205582" s="96"/>
      <c r="C205582" s="96"/>
      <c r="D205582" s="96"/>
      <c r="E205582" s="96"/>
      <c r="F205582" s="96"/>
      <c r="G205582" s="96"/>
      <c r="H205582" s="137"/>
    </row>
    <row r="205583" spans="2:8" x14ac:dyDescent="0.25">
      <c r="B205583" s="96"/>
      <c r="C205583" s="96"/>
      <c r="D205583" s="96"/>
      <c r="E205583" s="96"/>
      <c r="F205583" s="96"/>
      <c r="G205583" s="96"/>
      <c r="H205583" s="137"/>
    </row>
    <row r="205699" spans="2:8" x14ac:dyDescent="0.25">
      <c r="B205699" s="96"/>
      <c r="C205699" s="96"/>
      <c r="D205699" s="96"/>
      <c r="E205699" s="96"/>
      <c r="F205699" s="96"/>
      <c r="G205699" s="96"/>
      <c r="H205699" s="137"/>
    </row>
    <row r="205700" spans="2:8" x14ac:dyDescent="0.25">
      <c r="B205700" s="96"/>
      <c r="C205700" s="96"/>
      <c r="D205700" s="96"/>
      <c r="E205700" s="96"/>
      <c r="F205700" s="96"/>
      <c r="G205700" s="96"/>
      <c r="H205700" s="137"/>
    </row>
    <row r="205701" spans="2:8" x14ac:dyDescent="0.25">
      <c r="B205701" s="96"/>
      <c r="C205701" s="96"/>
      <c r="D205701" s="96"/>
      <c r="E205701" s="96"/>
      <c r="F205701" s="96"/>
      <c r="G205701" s="96"/>
      <c r="H205701" s="137"/>
    </row>
    <row r="205702" spans="2:8" x14ac:dyDescent="0.25">
      <c r="B205702" s="96"/>
      <c r="C205702" s="96"/>
      <c r="D205702" s="96"/>
      <c r="E205702" s="96"/>
      <c r="F205702" s="96"/>
      <c r="G205702" s="96"/>
      <c r="H205702" s="137"/>
    </row>
    <row r="205703" spans="2:8" x14ac:dyDescent="0.25">
      <c r="B205703" s="96"/>
      <c r="C205703" s="96"/>
      <c r="D205703" s="96"/>
      <c r="E205703" s="96"/>
      <c r="F205703" s="96"/>
      <c r="G205703" s="96"/>
      <c r="H205703" s="137"/>
    </row>
    <row r="205819" spans="2:8" x14ac:dyDescent="0.25">
      <c r="B205819" s="96"/>
      <c r="C205819" s="96"/>
      <c r="D205819" s="96"/>
      <c r="E205819" s="96"/>
      <c r="F205819" s="96"/>
      <c r="G205819" s="96"/>
      <c r="H205819" s="137"/>
    </row>
    <row r="205820" spans="2:8" x14ac:dyDescent="0.25">
      <c r="B205820" s="96"/>
      <c r="C205820" s="96"/>
      <c r="D205820" s="96"/>
      <c r="E205820" s="96"/>
      <c r="F205820" s="96"/>
      <c r="G205820" s="96"/>
      <c r="H205820" s="137"/>
    </row>
    <row r="205821" spans="2:8" x14ac:dyDescent="0.25">
      <c r="B205821" s="96"/>
      <c r="C205821" s="96"/>
      <c r="D205821" s="96"/>
      <c r="E205821" s="96"/>
      <c r="F205821" s="96"/>
      <c r="G205821" s="96"/>
      <c r="H205821" s="137"/>
    </row>
    <row r="205822" spans="2:8" x14ac:dyDescent="0.25">
      <c r="B205822" s="96"/>
      <c r="C205822" s="96"/>
      <c r="D205822" s="96"/>
      <c r="E205822" s="96"/>
      <c r="F205822" s="96"/>
      <c r="G205822" s="96"/>
      <c r="H205822" s="137"/>
    </row>
    <row r="205823" spans="2:8" x14ac:dyDescent="0.25">
      <c r="B205823" s="96"/>
      <c r="C205823" s="96"/>
      <c r="D205823" s="96"/>
      <c r="E205823" s="96"/>
      <c r="F205823" s="96"/>
      <c r="G205823" s="96"/>
      <c r="H205823" s="137"/>
    </row>
    <row r="205939" spans="2:8" x14ac:dyDescent="0.25">
      <c r="B205939" s="96"/>
      <c r="C205939" s="96"/>
      <c r="D205939" s="96"/>
      <c r="E205939" s="96"/>
      <c r="F205939" s="96"/>
      <c r="G205939" s="96"/>
      <c r="H205939" s="137"/>
    </row>
    <row r="205940" spans="2:8" x14ac:dyDescent="0.25">
      <c r="B205940" s="96"/>
      <c r="C205940" s="96"/>
      <c r="D205940" s="96"/>
      <c r="E205940" s="96"/>
      <c r="F205940" s="96"/>
      <c r="G205940" s="96"/>
      <c r="H205940" s="137"/>
    </row>
    <row r="205941" spans="2:8" x14ac:dyDescent="0.25">
      <c r="B205941" s="96"/>
      <c r="C205941" s="96"/>
      <c r="D205941" s="96"/>
      <c r="E205941" s="96"/>
      <c r="F205941" s="96"/>
      <c r="G205941" s="96"/>
      <c r="H205941" s="137"/>
    </row>
    <row r="205942" spans="2:8" x14ac:dyDescent="0.25">
      <c r="B205942" s="96"/>
      <c r="C205942" s="96"/>
      <c r="D205942" s="96"/>
      <c r="E205942" s="96"/>
      <c r="F205942" s="96"/>
      <c r="G205942" s="96"/>
      <c r="H205942" s="137"/>
    </row>
    <row r="205943" spans="2:8" x14ac:dyDescent="0.25">
      <c r="B205943" s="96"/>
      <c r="C205943" s="96"/>
      <c r="D205943" s="96"/>
      <c r="E205943" s="96"/>
      <c r="F205943" s="96"/>
      <c r="G205943" s="96"/>
      <c r="H205943" s="137"/>
    </row>
    <row r="206059" spans="2:8" x14ac:dyDescent="0.25">
      <c r="B206059" s="96"/>
      <c r="C206059" s="96"/>
      <c r="D206059" s="96"/>
      <c r="E206059" s="96"/>
      <c r="F206059" s="96"/>
      <c r="G206059" s="96"/>
      <c r="H206059" s="137"/>
    </row>
    <row r="206060" spans="2:8" x14ac:dyDescent="0.25">
      <c r="B206060" s="96"/>
      <c r="C206060" s="96"/>
      <c r="D206060" s="96"/>
      <c r="E206060" s="96"/>
      <c r="F206060" s="96"/>
      <c r="G206060" s="96"/>
      <c r="H206060" s="137"/>
    </row>
    <row r="206061" spans="2:8" x14ac:dyDescent="0.25">
      <c r="B206061" s="96"/>
      <c r="C206061" s="96"/>
      <c r="D206061" s="96"/>
      <c r="E206061" s="96"/>
      <c r="F206061" s="96"/>
      <c r="G206061" s="96"/>
      <c r="H206061" s="137"/>
    </row>
    <row r="206062" spans="2:8" x14ac:dyDescent="0.25">
      <c r="B206062" s="96"/>
      <c r="C206062" s="96"/>
      <c r="D206062" s="96"/>
      <c r="E206062" s="96"/>
      <c r="F206062" s="96"/>
      <c r="G206062" s="96"/>
      <c r="H206062" s="137"/>
    </row>
    <row r="206063" spans="2:8" x14ac:dyDescent="0.25">
      <c r="B206063" s="96"/>
      <c r="C206063" s="96"/>
      <c r="D206063" s="96"/>
      <c r="E206063" s="96"/>
      <c r="F206063" s="96"/>
      <c r="G206063" s="96"/>
      <c r="H206063" s="137"/>
    </row>
    <row r="206179" spans="2:8" x14ac:dyDescent="0.25">
      <c r="B206179" s="96"/>
      <c r="C206179" s="96"/>
      <c r="D206179" s="96"/>
      <c r="E206179" s="96"/>
      <c r="F206179" s="96"/>
      <c r="G206179" s="96"/>
      <c r="H206179" s="137"/>
    </row>
    <row r="206180" spans="2:8" x14ac:dyDescent="0.25">
      <c r="B206180" s="96"/>
      <c r="C206180" s="96"/>
      <c r="D206180" s="96"/>
      <c r="E206180" s="96"/>
      <c r="F206180" s="96"/>
      <c r="G206180" s="96"/>
      <c r="H206180" s="137"/>
    </row>
    <row r="206181" spans="2:8" x14ac:dyDescent="0.25">
      <c r="B206181" s="96"/>
      <c r="C206181" s="96"/>
      <c r="D206181" s="96"/>
      <c r="E206181" s="96"/>
      <c r="F206181" s="96"/>
      <c r="G206181" s="96"/>
      <c r="H206181" s="137"/>
    </row>
    <row r="206182" spans="2:8" x14ac:dyDescent="0.25">
      <c r="B206182" s="96"/>
      <c r="C206182" s="96"/>
      <c r="D206182" s="96"/>
      <c r="E206182" s="96"/>
      <c r="F206182" s="96"/>
      <c r="G206182" s="96"/>
      <c r="H206182" s="137"/>
    </row>
    <row r="206183" spans="2:8" x14ac:dyDescent="0.25">
      <c r="B206183" s="96"/>
      <c r="C206183" s="96"/>
      <c r="D206183" s="96"/>
      <c r="E206183" s="96"/>
      <c r="F206183" s="96"/>
      <c r="G206183" s="96"/>
      <c r="H206183" s="137"/>
    </row>
    <row r="206299" spans="2:8" x14ac:dyDescent="0.25">
      <c r="B206299" s="96"/>
      <c r="C206299" s="96"/>
      <c r="D206299" s="96"/>
      <c r="E206299" s="96"/>
      <c r="F206299" s="96"/>
      <c r="G206299" s="96"/>
      <c r="H206299" s="137"/>
    </row>
    <row r="206300" spans="2:8" x14ac:dyDescent="0.25">
      <c r="B206300" s="96"/>
      <c r="C206300" s="96"/>
      <c r="D206300" s="96"/>
      <c r="E206300" s="96"/>
      <c r="F206300" s="96"/>
      <c r="G206300" s="96"/>
      <c r="H206300" s="137"/>
    </row>
    <row r="206301" spans="2:8" x14ac:dyDescent="0.25">
      <c r="B206301" s="96"/>
      <c r="C206301" s="96"/>
      <c r="D206301" s="96"/>
      <c r="E206301" s="96"/>
      <c r="F206301" s="96"/>
      <c r="G206301" s="96"/>
      <c r="H206301" s="137"/>
    </row>
    <row r="206302" spans="2:8" x14ac:dyDescent="0.25">
      <c r="B206302" s="96"/>
      <c r="C206302" s="96"/>
      <c r="D206302" s="96"/>
      <c r="E206302" s="96"/>
      <c r="F206302" s="96"/>
      <c r="G206302" s="96"/>
      <c r="H206302" s="137"/>
    </row>
    <row r="206303" spans="2:8" x14ac:dyDescent="0.25">
      <c r="B206303" s="96"/>
      <c r="C206303" s="96"/>
      <c r="D206303" s="96"/>
      <c r="E206303" s="96"/>
      <c r="F206303" s="96"/>
      <c r="G206303" s="96"/>
      <c r="H206303" s="137"/>
    </row>
    <row r="206419" spans="2:8" x14ac:dyDescent="0.25">
      <c r="B206419" s="96"/>
      <c r="C206419" s="96"/>
      <c r="D206419" s="96"/>
      <c r="E206419" s="96"/>
      <c r="F206419" s="96"/>
      <c r="G206419" s="96"/>
      <c r="H206419" s="137"/>
    </row>
    <row r="206420" spans="2:8" x14ac:dyDescent="0.25">
      <c r="B206420" s="96"/>
      <c r="C206420" s="96"/>
      <c r="D206420" s="96"/>
      <c r="E206420" s="96"/>
      <c r="F206420" s="96"/>
      <c r="G206420" s="96"/>
      <c r="H206420" s="137"/>
    </row>
    <row r="206421" spans="2:8" x14ac:dyDescent="0.25">
      <c r="B206421" s="96"/>
      <c r="C206421" s="96"/>
      <c r="D206421" s="96"/>
      <c r="E206421" s="96"/>
      <c r="F206421" s="96"/>
      <c r="G206421" s="96"/>
      <c r="H206421" s="137"/>
    </row>
    <row r="206422" spans="2:8" x14ac:dyDescent="0.25">
      <c r="B206422" s="96"/>
      <c r="C206422" s="96"/>
      <c r="D206422" s="96"/>
      <c r="E206422" s="96"/>
      <c r="F206422" s="96"/>
      <c r="G206422" s="96"/>
      <c r="H206422" s="137"/>
    </row>
    <row r="206423" spans="2:8" x14ac:dyDescent="0.25">
      <c r="B206423" s="96"/>
      <c r="C206423" s="96"/>
      <c r="D206423" s="96"/>
      <c r="E206423" s="96"/>
      <c r="F206423" s="96"/>
      <c r="G206423" s="96"/>
      <c r="H206423" s="137"/>
    </row>
    <row r="206539" spans="2:8" x14ac:dyDescent="0.25">
      <c r="B206539" s="96"/>
      <c r="C206539" s="96"/>
      <c r="D206539" s="96"/>
      <c r="E206539" s="96"/>
      <c r="F206539" s="96"/>
      <c r="G206539" s="96"/>
      <c r="H206539" s="137"/>
    </row>
    <row r="206540" spans="2:8" x14ac:dyDescent="0.25">
      <c r="B206540" s="96"/>
      <c r="C206540" s="96"/>
      <c r="D206540" s="96"/>
      <c r="E206540" s="96"/>
      <c r="F206540" s="96"/>
      <c r="G206540" s="96"/>
      <c r="H206540" s="137"/>
    </row>
    <row r="206541" spans="2:8" x14ac:dyDescent="0.25">
      <c r="B206541" s="96"/>
      <c r="C206541" s="96"/>
      <c r="D206541" s="96"/>
      <c r="E206541" s="96"/>
      <c r="F206541" s="96"/>
      <c r="G206541" s="96"/>
      <c r="H206541" s="137"/>
    </row>
    <row r="206542" spans="2:8" x14ac:dyDescent="0.25">
      <c r="B206542" s="96"/>
      <c r="C206542" s="96"/>
      <c r="D206542" s="96"/>
      <c r="E206542" s="96"/>
      <c r="F206542" s="96"/>
      <c r="G206542" s="96"/>
      <c r="H206542" s="137"/>
    </row>
    <row r="206543" spans="2:8" x14ac:dyDescent="0.25">
      <c r="B206543" s="96"/>
      <c r="C206543" s="96"/>
      <c r="D206543" s="96"/>
      <c r="E206543" s="96"/>
      <c r="F206543" s="96"/>
      <c r="G206543" s="96"/>
      <c r="H206543" s="137"/>
    </row>
    <row r="206659" spans="2:8" x14ac:dyDescent="0.25">
      <c r="B206659" s="96"/>
      <c r="C206659" s="96"/>
      <c r="D206659" s="96"/>
      <c r="E206659" s="96"/>
      <c r="F206659" s="96"/>
      <c r="G206659" s="96"/>
      <c r="H206659" s="137"/>
    </row>
    <row r="206660" spans="2:8" x14ac:dyDescent="0.25">
      <c r="B206660" s="96"/>
      <c r="C206660" s="96"/>
      <c r="D206660" s="96"/>
      <c r="E206660" s="96"/>
      <c r="F206660" s="96"/>
      <c r="G206660" s="96"/>
      <c r="H206660" s="137"/>
    </row>
    <row r="206661" spans="2:8" x14ac:dyDescent="0.25">
      <c r="B206661" s="96"/>
      <c r="C206661" s="96"/>
      <c r="D206661" s="96"/>
      <c r="E206661" s="96"/>
      <c r="F206661" s="96"/>
      <c r="G206661" s="96"/>
      <c r="H206661" s="137"/>
    </row>
    <row r="206662" spans="2:8" x14ac:dyDescent="0.25">
      <c r="B206662" s="96"/>
      <c r="C206662" s="96"/>
      <c r="D206662" s="96"/>
      <c r="E206662" s="96"/>
      <c r="F206662" s="96"/>
      <c r="G206662" s="96"/>
      <c r="H206662" s="137"/>
    </row>
    <row r="206663" spans="2:8" x14ac:dyDescent="0.25">
      <c r="B206663" s="96"/>
      <c r="C206663" s="96"/>
      <c r="D206663" s="96"/>
      <c r="E206663" s="96"/>
      <c r="F206663" s="96"/>
      <c r="G206663" s="96"/>
      <c r="H206663" s="137"/>
    </row>
    <row r="206779" spans="2:8" x14ac:dyDescent="0.25">
      <c r="B206779" s="96"/>
      <c r="C206779" s="96"/>
      <c r="D206779" s="96"/>
      <c r="E206779" s="96"/>
      <c r="F206779" s="96"/>
      <c r="G206779" s="96"/>
      <c r="H206779" s="137"/>
    </row>
    <row r="206780" spans="2:8" x14ac:dyDescent="0.25">
      <c r="B206780" s="96"/>
      <c r="C206780" s="96"/>
      <c r="D206780" s="96"/>
      <c r="E206780" s="96"/>
      <c r="F206780" s="96"/>
      <c r="G206780" s="96"/>
      <c r="H206780" s="137"/>
    </row>
    <row r="206781" spans="2:8" x14ac:dyDescent="0.25">
      <c r="B206781" s="96"/>
      <c r="C206781" s="96"/>
      <c r="D206781" s="96"/>
      <c r="E206781" s="96"/>
      <c r="F206781" s="96"/>
      <c r="G206781" s="96"/>
      <c r="H206781" s="137"/>
    </row>
    <row r="206782" spans="2:8" x14ac:dyDescent="0.25">
      <c r="B206782" s="96"/>
      <c r="C206782" s="96"/>
      <c r="D206782" s="96"/>
      <c r="E206782" s="96"/>
      <c r="F206782" s="96"/>
      <c r="G206782" s="96"/>
      <c r="H206782" s="137"/>
    </row>
    <row r="206783" spans="2:8" x14ac:dyDescent="0.25">
      <c r="B206783" s="96"/>
      <c r="C206783" s="96"/>
      <c r="D206783" s="96"/>
      <c r="E206783" s="96"/>
      <c r="F206783" s="96"/>
      <c r="G206783" s="96"/>
      <c r="H206783" s="137"/>
    </row>
    <row r="206899" spans="2:8" x14ac:dyDescent="0.25">
      <c r="B206899" s="96"/>
      <c r="C206899" s="96"/>
      <c r="D206899" s="96"/>
      <c r="E206899" s="96"/>
      <c r="F206899" s="96"/>
      <c r="G206899" s="96"/>
      <c r="H206899" s="137"/>
    </row>
    <row r="206900" spans="2:8" x14ac:dyDescent="0.25">
      <c r="B206900" s="96"/>
      <c r="C206900" s="96"/>
      <c r="D206900" s="96"/>
      <c r="E206900" s="96"/>
      <c r="F206900" s="96"/>
      <c r="G206900" s="96"/>
      <c r="H206900" s="137"/>
    </row>
    <row r="206901" spans="2:8" x14ac:dyDescent="0.25">
      <c r="B206901" s="96"/>
      <c r="C206901" s="96"/>
      <c r="D206901" s="96"/>
      <c r="E206901" s="96"/>
      <c r="F206901" s="96"/>
      <c r="G206901" s="96"/>
      <c r="H206901" s="137"/>
    </row>
    <row r="206902" spans="2:8" x14ac:dyDescent="0.25">
      <c r="B206902" s="96"/>
      <c r="C206902" s="96"/>
      <c r="D206902" s="96"/>
      <c r="E206902" s="96"/>
      <c r="F206902" s="96"/>
      <c r="G206902" s="96"/>
      <c r="H206902" s="137"/>
    </row>
    <row r="206903" spans="2:8" x14ac:dyDescent="0.25">
      <c r="B206903" s="96"/>
      <c r="C206903" s="96"/>
      <c r="D206903" s="96"/>
      <c r="E206903" s="96"/>
      <c r="F206903" s="96"/>
      <c r="G206903" s="96"/>
      <c r="H206903" s="137"/>
    </row>
    <row r="207019" spans="2:8" x14ac:dyDescent="0.25">
      <c r="B207019" s="96"/>
      <c r="C207019" s="96"/>
      <c r="D207019" s="96"/>
      <c r="E207019" s="96"/>
      <c r="F207019" s="96"/>
      <c r="G207019" s="96"/>
      <c r="H207019" s="137"/>
    </row>
    <row r="207020" spans="2:8" x14ac:dyDescent="0.25">
      <c r="B207020" s="96"/>
      <c r="C207020" s="96"/>
      <c r="D207020" s="96"/>
      <c r="E207020" s="96"/>
      <c r="F207020" s="96"/>
      <c r="G207020" s="96"/>
      <c r="H207020" s="137"/>
    </row>
    <row r="207021" spans="2:8" x14ac:dyDescent="0.25">
      <c r="B207021" s="96"/>
      <c r="C207021" s="96"/>
      <c r="D207021" s="96"/>
      <c r="E207021" s="96"/>
      <c r="F207021" s="96"/>
      <c r="G207021" s="96"/>
      <c r="H207021" s="137"/>
    </row>
    <row r="207022" spans="2:8" x14ac:dyDescent="0.25">
      <c r="B207022" s="96"/>
      <c r="C207022" s="96"/>
      <c r="D207022" s="96"/>
      <c r="E207022" s="96"/>
      <c r="F207022" s="96"/>
      <c r="G207022" s="96"/>
      <c r="H207022" s="137"/>
    </row>
    <row r="207023" spans="2:8" x14ac:dyDescent="0.25">
      <c r="B207023" s="96"/>
      <c r="C207023" s="96"/>
      <c r="D207023" s="96"/>
      <c r="E207023" s="96"/>
      <c r="F207023" s="96"/>
      <c r="G207023" s="96"/>
      <c r="H207023" s="137"/>
    </row>
    <row r="207139" spans="2:8" x14ac:dyDescent="0.25">
      <c r="B207139" s="96"/>
      <c r="C207139" s="96"/>
      <c r="D207139" s="96"/>
      <c r="E207139" s="96"/>
      <c r="F207139" s="96"/>
      <c r="G207139" s="96"/>
      <c r="H207139" s="137"/>
    </row>
    <row r="207140" spans="2:8" x14ac:dyDescent="0.25">
      <c r="B207140" s="96"/>
      <c r="C207140" s="96"/>
      <c r="D207140" s="96"/>
      <c r="E207140" s="96"/>
      <c r="F207140" s="96"/>
      <c r="G207140" s="96"/>
      <c r="H207140" s="137"/>
    </row>
    <row r="207141" spans="2:8" x14ac:dyDescent="0.25">
      <c r="B207141" s="96"/>
      <c r="C207141" s="96"/>
      <c r="D207141" s="96"/>
      <c r="E207141" s="96"/>
      <c r="F207141" s="96"/>
      <c r="G207141" s="96"/>
      <c r="H207141" s="137"/>
    </row>
    <row r="207142" spans="2:8" x14ac:dyDescent="0.25">
      <c r="B207142" s="96"/>
      <c r="C207142" s="96"/>
      <c r="D207142" s="96"/>
      <c r="E207142" s="96"/>
      <c r="F207142" s="96"/>
      <c r="G207142" s="96"/>
      <c r="H207142" s="137"/>
    </row>
    <row r="207143" spans="2:8" x14ac:dyDescent="0.25">
      <c r="B207143" s="96"/>
      <c r="C207143" s="96"/>
      <c r="D207143" s="96"/>
      <c r="E207143" s="96"/>
      <c r="F207143" s="96"/>
      <c r="G207143" s="96"/>
      <c r="H207143" s="137"/>
    </row>
    <row r="207259" spans="2:8" x14ac:dyDescent="0.25">
      <c r="B207259" s="96"/>
      <c r="C207259" s="96"/>
      <c r="D207259" s="96"/>
      <c r="E207259" s="96"/>
      <c r="F207259" s="96"/>
      <c r="G207259" s="96"/>
      <c r="H207259" s="137"/>
    </row>
    <row r="207260" spans="2:8" x14ac:dyDescent="0.25">
      <c r="B207260" s="96"/>
      <c r="C207260" s="96"/>
      <c r="D207260" s="96"/>
      <c r="E207260" s="96"/>
      <c r="F207260" s="96"/>
      <c r="G207260" s="96"/>
      <c r="H207260" s="137"/>
    </row>
    <row r="207261" spans="2:8" x14ac:dyDescent="0.25">
      <c r="B207261" s="96"/>
      <c r="C207261" s="96"/>
      <c r="D207261" s="96"/>
      <c r="E207261" s="96"/>
      <c r="F207261" s="96"/>
      <c r="G207261" s="96"/>
      <c r="H207261" s="137"/>
    </row>
    <row r="207262" spans="2:8" x14ac:dyDescent="0.25">
      <c r="B207262" s="96"/>
      <c r="C207262" s="96"/>
      <c r="D207262" s="96"/>
      <c r="E207262" s="96"/>
      <c r="F207262" s="96"/>
      <c r="G207262" s="96"/>
      <c r="H207262" s="137"/>
    </row>
    <row r="207263" spans="2:8" x14ac:dyDescent="0.25">
      <c r="B207263" s="96"/>
      <c r="C207263" s="96"/>
      <c r="D207263" s="96"/>
      <c r="E207263" s="96"/>
      <c r="F207263" s="96"/>
      <c r="G207263" s="96"/>
      <c r="H207263" s="137"/>
    </row>
    <row r="207379" spans="2:8" x14ac:dyDescent="0.25">
      <c r="B207379" s="96"/>
      <c r="C207379" s="96"/>
      <c r="D207379" s="96"/>
      <c r="E207379" s="96"/>
      <c r="F207379" s="96"/>
      <c r="G207379" s="96"/>
      <c r="H207379" s="137"/>
    </row>
    <row r="207380" spans="2:8" x14ac:dyDescent="0.25">
      <c r="B207380" s="96"/>
      <c r="C207380" s="96"/>
      <c r="D207380" s="96"/>
      <c r="E207380" s="96"/>
      <c r="F207380" s="96"/>
      <c r="G207380" s="96"/>
      <c r="H207380" s="137"/>
    </row>
    <row r="207381" spans="2:8" x14ac:dyDescent="0.25">
      <c r="B207381" s="96"/>
      <c r="C207381" s="96"/>
      <c r="D207381" s="96"/>
      <c r="E207381" s="96"/>
      <c r="F207381" s="96"/>
      <c r="G207381" s="96"/>
      <c r="H207381" s="137"/>
    </row>
    <row r="207382" spans="2:8" x14ac:dyDescent="0.25">
      <c r="B207382" s="96"/>
      <c r="C207382" s="96"/>
      <c r="D207382" s="96"/>
      <c r="E207382" s="96"/>
      <c r="F207382" s="96"/>
      <c r="G207382" s="96"/>
      <c r="H207382" s="137"/>
    </row>
    <row r="207383" spans="2:8" x14ac:dyDescent="0.25">
      <c r="B207383" s="96"/>
      <c r="C207383" s="96"/>
      <c r="D207383" s="96"/>
      <c r="E207383" s="96"/>
      <c r="F207383" s="96"/>
      <c r="G207383" s="96"/>
      <c r="H207383" s="137"/>
    </row>
    <row r="207499" spans="2:8" x14ac:dyDescent="0.25">
      <c r="B207499" s="96"/>
      <c r="C207499" s="96"/>
      <c r="D207499" s="96"/>
      <c r="E207499" s="96"/>
      <c r="F207499" s="96"/>
      <c r="G207499" s="96"/>
      <c r="H207499" s="137"/>
    </row>
    <row r="207500" spans="2:8" x14ac:dyDescent="0.25">
      <c r="B207500" s="96"/>
      <c r="C207500" s="96"/>
      <c r="D207500" s="96"/>
      <c r="E207500" s="96"/>
      <c r="F207500" s="96"/>
      <c r="G207500" s="96"/>
      <c r="H207500" s="137"/>
    </row>
    <row r="207501" spans="2:8" x14ac:dyDescent="0.25">
      <c r="B207501" s="96"/>
      <c r="C207501" s="96"/>
      <c r="D207501" s="96"/>
      <c r="E207501" s="96"/>
      <c r="F207501" s="96"/>
      <c r="G207501" s="96"/>
      <c r="H207501" s="137"/>
    </row>
    <row r="207502" spans="2:8" x14ac:dyDescent="0.25">
      <c r="B207502" s="96"/>
      <c r="C207502" s="96"/>
      <c r="D207502" s="96"/>
      <c r="E207502" s="96"/>
      <c r="F207502" s="96"/>
      <c r="G207502" s="96"/>
      <c r="H207502" s="137"/>
    </row>
    <row r="207503" spans="2:8" x14ac:dyDescent="0.25">
      <c r="B207503" s="96"/>
      <c r="C207503" s="96"/>
      <c r="D207503" s="96"/>
      <c r="E207503" s="96"/>
      <c r="F207503" s="96"/>
      <c r="G207503" s="96"/>
      <c r="H207503" s="137"/>
    </row>
    <row r="207619" spans="2:8" x14ac:dyDescent="0.25">
      <c r="B207619" s="96"/>
      <c r="C207619" s="96"/>
      <c r="D207619" s="96"/>
      <c r="E207619" s="96"/>
      <c r="F207619" s="96"/>
      <c r="G207619" s="96"/>
      <c r="H207619" s="137"/>
    </row>
    <row r="207620" spans="2:8" x14ac:dyDescent="0.25">
      <c r="B207620" s="96"/>
      <c r="C207620" s="96"/>
      <c r="D207620" s="96"/>
      <c r="E207620" s="96"/>
      <c r="F207620" s="96"/>
      <c r="G207620" s="96"/>
      <c r="H207620" s="137"/>
    </row>
    <row r="207621" spans="2:8" x14ac:dyDescent="0.25">
      <c r="B207621" s="96"/>
      <c r="C207621" s="96"/>
      <c r="D207621" s="96"/>
      <c r="E207621" s="96"/>
      <c r="F207621" s="96"/>
      <c r="G207621" s="96"/>
      <c r="H207621" s="137"/>
    </row>
    <row r="207622" spans="2:8" x14ac:dyDescent="0.25">
      <c r="B207622" s="96"/>
      <c r="C207622" s="96"/>
      <c r="D207622" s="96"/>
      <c r="E207622" s="96"/>
      <c r="F207622" s="96"/>
      <c r="G207622" s="96"/>
      <c r="H207622" s="137"/>
    </row>
    <row r="207623" spans="2:8" x14ac:dyDescent="0.25">
      <c r="B207623" s="96"/>
      <c r="C207623" s="96"/>
      <c r="D207623" s="96"/>
      <c r="E207623" s="96"/>
      <c r="F207623" s="96"/>
      <c r="G207623" s="96"/>
      <c r="H207623" s="137"/>
    </row>
    <row r="207739" spans="2:8" x14ac:dyDescent="0.25">
      <c r="B207739" s="96"/>
      <c r="C207739" s="96"/>
      <c r="D207739" s="96"/>
      <c r="E207739" s="96"/>
      <c r="F207739" s="96"/>
      <c r="G207739" s="96"/>
      <c r="H207739" s="137"/>
    </row>
    <row r="207740" spans="2:8" x14ac:dyDescent="0.25">
      <c r="B207740" s="96"/>
      <c r="C207740" s="96"/>
      <c r="D207740" s="96"/>
      <c r="E207740" s="96"/>
      <c r="F207740" s="96"/>
      <c r="G207740" s="96"/>
      <c r="H207740" s="137"/>
    </row>
    <row r="207741" spans="2:8" x14ac:dyDescent="0.25">
      <c r="B207741" s="96"/>
      <c r="C207741" s="96"/>
      <c r="D207741" s="96"/>
      <c r="E207741" s="96"/>
      <c r="F207741" s="96"/>
      <c r="G207741" s="96"/>
      <c r="H207741" s="137"/>
    </row>
    <row r="207742" spans="2:8" x14ac:dyDescent="0.25">
      <c r="B207742" s="96"/>
      <c r="C207742" s="96"/>
      <c r="D207742" s="96"/>
      <c r="E207742" s="96"/>
      <c r="F207742" s="96"/>
      <c r="G207742" s="96"/>
      <c r="H207742" s="137"/>
    </row>
    <row r="207743" spans="2:8" x14ac:dyDescent="0.25">
      <c r="B207743" s="96"/>
      <c r="C207743" s="96"/>
      <c r="D207743" s="96"/>
      <c r="E207743" s="96"/>
      <c r="F207743" s="96"/>
      <c r="G207743" s="96"/>
      <c r="H207743" s="137"/>
    </row>
    <row r="207859" spans="2:8" x14ac:dyDescent="0.25">
      <c r="B207859" s="96"/>
      <c r="C207859" s="96"/>
      <c r="D207859" s="96"/>
      <c r="E207859" s="96"/>
      <c r="F207859" s="96"/>
      <c r="G207859" s="96"/>
      <c r="H207859" s="137"/>
    </row>
    <row r="207860" spans="2:8" x14ac:dyDescent="0.25">
      <c r="B207860" s="96"/>
      <c r="C207860" s="96"/>
      <c r="D207860" s="96"/>
      <c r="E207860" s="96"/>
      <c r="F207860" s="96"/>
      <c r="G207860" s="96"/>
      <c r="H207860" s="137"/>
    </row>
    <row r="207861" spans="2:8" x14ac:dyDescent="0.25">
      <c r="B207861" s="96"/>
      <c r="C207861" s="96"/>
      <c r="D207861" s="96"/>
      <c r="E207861" s="96"/>
      <c r="F207861" s="96"/>
      <c r="G207861" s="96"/>
      <c r="H207861" s="137"/>
    </row>
    <row r="207862" spans="2:8" x14ac:dyDescent="0.25">
      <c r="B207862" s="96"/>
      <c r="C207862" s="96"/>
      <c r="D207862" s="96"/>
      <c r="E207862" s="96"/>
      <c r="F207862" s="96"/>
      <c r="G207862" s="96"/>
      <c r="H207862" s="137"/>
    </row>
    <row r="207863" spans="2:8" x14ac:dyDescent="0.25">
      <c r="B207863" s="96"/>
      <c r="C207863" s="96"/>
      <c r="D207863" s="96"/>
      <c r="E207863" s="96"/>
      <c r="F207863" s="96"/>
      <c r="G207863" s="96"/>
      <c r="H207863" s="137"/>
    </row>
    <row r="207979" spans="2:8" x14ac:dyDescent="0.25">
      <c r="B207979" s="96"/>
      <c r="C207979" s="96"/>
      <c r="D207979" s="96"/>
      <c r="E207979" s="96"/>
      <c r="F207979" s="96"/>
      <c r="G207979" s="96"/>
      <c r="H207979" s="137"/>
    </row>
    <row r="207980" spans="2:8" x14ac:dyDescent="0.25">
      <c r="B207980" s="96"/>
      <c r="C207980" s="96"/>
      <c r="D207980" s="96"/>
      <c r="E207980" s="96"/>
      <c r="F207980" s="96"/>
      <c r="G207980" s="96"/>
      <c r="H207980" s="137"/>
    </row>
    <row r="207981" spans="2:8" x14ac:dyDescent="0.25">
      <c r="B207981" s="96"/>
      <c r="C207981" s="96"/>
      <c r="D207981" s="96"/>
      <c r="E207981" s="96"/>
      <c r="F207981" s="96"/>
      <c r="G207981" s="96"/>
      <c r="H207981" s="137"/>
    </row>
    <row r="207982" spans="2:8" x14ac:dyDescent="0.25">
      <c r="B207982" s="96"/>
      <c r="C207982" s="96"/>
      <c r="D207982" s="96"/>
      <c r="E207982" s="96"/>
      <c r="F207982" s="96"/>
      <c r="G207982" s="96"/>
      <c r="H207982" s="137"/>
    </row>
    <row r="207983" spans="2:8" x14ac:dyDescent="0.25">
      <c r="B207983" s="96"/>
      <c r="C207983" s="96"/>
      <c r="D207983" s="96"/>
      <c r="E207983" s="96"/>
      <c r="F207983" s="96"/>
      <c r="G207983" s="96"/>
      <c r="H207983" s="137"/>
    </row>
    <row r="208099" spans="2:8" x14ac:dyDescent="0.25">
      <c r="B208099" s="96"/>
      <c r="C208099" s="96"/>
      <c r="D208099" s="96"/>
      <c r="E208099" s="96"/>
      <c r="F208099" s="96"/>
      <c r="G208099" s="96"/>
      <c r="H208099" s="137"/>
    </row>
    <row r="208100" spans="2:8" x14ac:dyDescent="0.25">
      <c r="B208100" s="96"/>
      <c r="C208100" s="96"/>
      <c r="D208100" s="96"/>
      <c r="E208100" s="96"/>
      <c r="F208100" s="96"/>
      <c r="G208100" s="96"/>
      <c r="H208100" s="137"/>
    </row>
    <row r="208101" spans="2:8" x14ac:dyDescent="0.25">
      <c r="B208101" s="96"/>
      <c r="C208101" s="96"/>
      <c r="D208101" s="96"/>
      <c r="E208101" s="96"/>
      <c r="F208101" s="96"/>
      <c r="G208101" s="96"/>
      <c r="H208101" s="137"/>
    </row>
    <row r="208102" spans="2:8" x14ac:dyDescent="0.25">
      <c r="B208102" s="96"/>
      <c r="C208102" s="96"/>
      <c r="D208102" s="96"/>
      <c r="E208102" s="96"/>
      <c r="F208102" s="96"/>
      <c r="G208102" s="96"/>
      <c r="H208102" s="137"/>
    </row>
    <row r="208103" spans="2:8" x14ac:dyDescent="0.25">
      <c r="B208103" s="96"/>
      <c r="C208103" s="96"/>
      <c r="D208103" s="96"/>
      <c r="E208103" s="96"/>
      <c r="F208103" s="96"/>
      <c r="G208103" s="96"/>
      <c r="H208103" s="137"/>
    </row>
    <row r="208219" spans="2:8" x14ac:dyDescent="0.25">
      <c r="B208219" s="96"/>
      <c r="C208219" s="96"/>
      <c r="D208219" s="96"/>
      <c r="E208219" s="96"/>
      <c r="F208219" s="96"/>
      <c r="G208219" s="96"/>
      <c r="H208219" s="137"/>
    </row>
    <row r="208220" spans="2:8" x14ac:dyDescent="0.25">
      <c r="B208220" s="96"/>
      <c r="C208220" s="96"/>
      <c r="D208220" s="96"/>
      <c r="E208220" s="96"/>
      <c r="F208220" s="96"/>
      <c r="G208220" s="96"/>
      <c r="H208220" s="137"/>
    </row>
    <row r="208221" spans="2:8" x14ac:dyDescent="0.25">
      <c r="B208221" s="96"/>
      <c r="C208221" s="96"/>
      <c r="D208221" s="96"/>
      <c r="E208221" s="96"/>
      <c r="F208221" s="96"/>
      <c r="G208221" s="96"/>
      <c r="H208221" s="137"/>
    </row>
    <row r="208222" spans="2:8" x14ac:dyDescent="0.25">
      <c r="B208222" s="96"/>
      <c r="C208222" s="96"/>
      <c r="D208222" s="96"/>
      <c r="E208222" s="96"/>
      <c r="F208222" s="96"/>
      <c r="G208222" s="96"/>
      <c r="H208222" s="137"/>
    </row>
    <row r="208223" spans="2:8" x14ac:dyDescent="0.25">
      <c r="B208223" s="96"/>
      <c r="C208223" s="96"/>
      <c r="D208223" s="96"/>
      <c r="E208223" s="96"/>
      <c r="F208223" s="96"/>
      <c r="G208223" s="96"/>
      <c r="H208223" s="137"/>
    </row>
    <row r="208339" spans="2:8" x14ac:dyDescent="0.25">
      <c r="B208339" s="96"/>
      <c r="C208339" s="96"/>
      <c r="D208339" s="96"/>
      <c r="E208339" s="96"/>
      <c r="F208339" s="96"/>
      <c r="G208339" s="96"/>
      <c r="H208339" s="137"/>
    </row>
    <row r="208340" spans="2:8" x14ac:dyDescent="0.25">
      <c r="B208340" s="96"/>
      <c r="C208340" s="96"/>
      <c r="D208340" s="96"/>
      <c r="E208340" s="96"/>
      <c r="F208340" s="96"/>
      <c r="G208340" s="96"/>
      <c r="H208340" s="137"/>
    </row>
    <row r="208341" spans="2:8" x14ac:dyDescent="0.25">
      <c r="B208341" s="96"/>
      <c r="C208341" s="96"/>
      <c r="D208341" s="96"/>
      <c r="E208341" s="96"/>
      <c r="F208341" s="96"/>
      <c r="G208341" s="96"/>
      <c r="H208341" s="137"/>
    </row>
    <row r="208342" spans="2:8" x14ac:dyDescent="0.25">
      <c r="B208342" s="96"/>
      <c r="C208342" s="96"/>
      <c r="D208342" s="96"/>
      <c r="E208342" s="96"/>
      <c r="F208342" s="96"/>
      <c r="G208342" s="96"/>
      <c r="H208342" s="137"/>
    </row>
    <row r="208343" spans="2:8" x14ac:dyDescent="0.25">
      <c r="B208343" s="96"/>
      <c r="C208343" s="96"/>
      <c r="D208343" s="96"/>
      <c r="E208343" s="96"/>
      <c r="F208343" s="96"/>
      <c r="G208343" s="96"/>
      <c r="H208343" s="137"/>
    </row>
    <row r="208459" spans="2:8" x14ac:dyDescent="0.25">
      <c r="B208459" s="96"/>
      <c r="C208459" s="96"/>
      <c r="D208459" s="96"/>
      <c r="E208459" s="96"/>
      <c r="F208459" s="96"/>
      <c r="G208459" s="96"/>
      <c r="H208459" s="137"/>
    </row>
    <row r="208460" spans="2:8" x14ac:dyDescent="0.25">
      <c r="B208460" s="96"/>
      <c r="C208460" s="96"/>
      <c r="D208460" s="96"/>
      <c r="E208460" s="96"/>
      <c r="F208460" s="96"/>
      <c r="G208460" s="96"/>
      <c r="H208460" s="137"/>
    </row>
    <row r="208461" spans="2:8" x14ac:dyDescent="0.25">
      <c r="B208461" s="96"/>
      <c r="C208461" s="96"/>
      <c r="D208461" s="96"/>
      <c r="E208461" s="96"/>
      <c r="F208461" s="96"/>
      <c r="G208461" s="96"/>
      <c r="H208461" s="137"/>
    </row>
    <row r="208462" spans="2:8" x14ac:dyDescent="0.25">
      <c r="B208462" s="96"/>
      <c r="C208462" s="96"/>
      <c r="D208462" s="96"/>
      <c r="E208462" s="96"/>
      <c r="F208462" s="96"/>
      <c r="G208462" s="96"/>
      <c r="H208462" s="137"/>
    </row>
    <row r="208463" spans="2:8" x14ac:dyDescent="0.25">
      <c r="B208463" s="96"/>
      <c r="C208463" s="96"/>
      <c r="D208463" s="96"/>
      <c r="E208463" s="96"/>
      <c r="F208463" s="96"/>
      <c r="G208463" s="96"/>
      <c r="H208463" s="137"/>
    </row>
    <row r="208579" spans="2:8" x14ac:dyDescent="0.25">
      <c r="B208579" s="96"/>
      <c r="C208579" s="96"/>
      <c r="D208579" s="96"/>
      <c r="E208579" s="96"/>
      <c r="F208579" s="96"/>
      <c r="G208579" s="96"/>
      <c r="H208579" s="137"/>
    </row>
    <row r="208580" spans="2:8" x14ac:dyDescent="0.25">
      <c r="B208580" s="96"/>
      <c r="C208580" s="96"/>
      <c r="D208580" s="96"/>
      <c r="E208580" s="96"/>
      <c r="F208580" s="96"/>
      <c r="G208580" s="96"/>
      <c r="H208580" s="137"/>
    </row>
    <row r="208581" spans="2:8" x14ac:dyDescent="0.25">
      <c r="B208581" s="96"/>
      <c r="C208581" s="96"/>
      <c r="D208581" s="96"/>
      <c r="E208581" s="96"/>
      <c r="F208581" s="96"/>
      <c r="G208581" s="96"/>
      <c r="H208581" s="137"/>
    </row>
    <row r="208582" spans="2:8" x14ac:dyDescent="0.25">
      <c r="B208582" s="96"/>
      <c r="C208582" s="96"/>
      <c r="D208582" s="96"/>
      <c r="E208582" s="96"/>
      <c r="F208582" s="96"/>
      <c r="G208582" s="96"/>
      <c r="H208582" s="137"/>
    </row>
    <row r="208583" spans="2:8" x14ac:dyDescent="0.25">
      <c r="B208583" s="96"/>
      <c r="C208583" s="96"/>
      <c r="D208583" s="96"/>
      <c r="E208583" s="96"/>
      <c r="F208583" s="96"/>
      <c r="G208583" s="96"/>
      <c r="H208583" s="137"/>
    </row>
    <row r="208699" spans="2:8" x14ac:dyDescent="0.25">
      <c r="B208699" s="96"/>
      <c r="C208699" s="96"/>
      <c r="D208699" s="96"/>
      <c r="E208699" s="96"/>
      <c r="F208699" s="96"/>
      <c r="G208699" s="96"/>
      <c r="H208699" s="137"/>
    </row>
    <row r="208700" spans="2:8" x14ac:dyDescent="0.25">
      <c r="B208700" s="96"/>
      <c r="C208700" s="96"/>
      <c r="D208700" s="96"/>
      <c r="E208700" s="96"/>
      <c r="F208700" s="96"/>
      <c r="G208700" s="96"/>
      <c r="H208700" s="137"/>
    </row>
    <row r="208701" spans="2:8" x14ac:dyDescent="0.25">
      <c r="B208701" s="96"/>
      <c r="C208701" s="96"/>
      <c r="D208701" s="96"/>
      <c r="E208701" s="96"/>
      <c r="F208701" s="96"/>
      <c r="G208701" s="96"/>
      <c r="H208701" s="137"/>
    </row>
    <row r="208702" spans="2:8" x14ac:dyDescent="0.25">
      <c r="B208702" s="96"/>
      <c r="C208702" s="96"/>
      <c r="D208702" s="96"/>
      <c r="E208702" s="96"/>
      <c r="F208702" s="96"/>
      <c r="G208702" s="96"/>
      <c r="H208702" s="137"/>
    </row>
    <row r="208703" spans="2:8" x14ac:dyDescent="0.25">
      <c r="B208703" s="96"/>
      <c r="C208703" s="96"/>
      <c r="D208703" s="96"/>
      <c r="E208703" s="96"/>
      <c r="F208703" s="96"/>
      <c r="G208703" s="96"/>
      <c r="H208703" s="137"/>
    </row>
    <row r="208819" spans="2:8" x14ac:dyDescent="0.25">
      <c r="B208819" s="96"/>
      <c r="C208819" s="96"/>
      <c r="D208819" s="96"/>
      <c r="E208819" s="96"/>
      <c r="F208819" s="96"/>
      <c r="G208819" s="96"/>
      <c r="H208819" s="137"/>
    </row>
    <row r="208820" spans="2:8" x14ac:dyDescent="0.25">
      <c r="B208820" s="96"/>
      <c r="C208820" s="96"/>
      <c r="D208820" s="96"/>
      <c r="E208820" s="96"/>
      <c r="F208820" s="96"/>
      <c r="G208820" s="96"/>
      <c r="H208820" s="137"/>
    </row>
    <row r="208821" spans="2:8" x14ac:dyDescent="0.25">
      <c r="B208821" s="96"/>
      <c r="C208821" s="96"/>
      <c r="D208821" s="96"/>
      <c r="E208821" s="96"/>
      <c r="F208821" s="96"/>
      <c r="G208821" s="96"/>
      <c r="H208821" s="137"/>
    </row>
    <row r="208822" spans="2:8" x14ac:dyDescent="0.25">
      <c r="B208822" s="96"/>
      <c r="C208822" s="96"/>
      <c r="D208822" s="96"/>
      <c r="E208822" s="96"/>
      <c r="F208822" s="96"/>
      <c r="G208822" s="96"/>
      <c r="H208822" s="137"/>
    </row>
    <row r="208823" spans="2:8" x14ac:dyDescent="0.25">
      <c r="B208823" s="96"/>
      <c r="C208823" s="96"/>
      <c r="D208823" s="96"/>
      <c r="E208823" s="96"/>
      <c r="F208823" s="96"/>
      <c r="G208823" s="96"/>
      <c r="H208823" s="137"/>
    </row>
    <row r="208939" spans="2:8" x14ac:dyDescent="0.25">
      <c r="B208939" s="96"/>
      <c r="C208939" s="96"/>
      <c r="D208939" s="96"/>
      <c r="E208939" s="96"/>
      <c r="F208939" s="96"/>
      <c r="G208939" s="96"/>
      <c r="H208939" s="137"/>
    </row>
    <row r="208940" spans="2:8" x14ac:dyDescent="0.25">
      <c r="B208940" s="96"/>
      <c r="C208940" s="96"/>
      <c r="D208940" s="96"/>
      <c r="E208940" s="96"/>
      <c r="F208940" s="96"/>
      <c r="G208940" s="96"/>
      <c r="H208940" s="137"/>
    </row>
    <row r="208941" spans="2:8" x14ac:dyDescent="0.25">
      <c r="B208941" s="96"/>
      <c r="C208941" s="96"/>
      <c r="D208941" s="96"/>
      <c r="E208941" s="96"/>
      <c r="F208941" s="96"/>
      <c r="G208941" s="96"/>
      <c r="H208941" s="137"/>
    </row>
    <row r="208942" spans="2:8" x14ac:dyDescent="0.25">
      <c r="B208942" s="96"/>
      <c r="C208942" s="96"/>
      <c r="D208942" s="96"/>
      <c r="E208942" s="96"/>
      <c r="F208942" s="96"/>
      <c r="G208942" s="96"/>
      <c r="H208942" s="137"/>
    </row>
    <row r="208943" spans="2:8" x14ac:dyDescent="0.25">
      <c r="B208943" s="96"/>
      <c r="C208943" s="96"/>
      <c r="D208943" s="96"/>
      <c r="E208943" s="96"/>
      <c r="F208943" s="96"/>
      <c r="G208943" s="96"/>
      <c r="H208943" s="137"/>
    </row>
    <row r="209059" spans="2:8" x14ac:dyDescent="0.25">
      <c r="B209059" s="96"/>
      <c r="C209059" s="96"/>
      <c r="D209059" s="96"/>
      <c r="E209059" s="96"/>
      <c r="F209059" s="96"/>
      <c r="G209059" s="96"/>
      <c r="H209059" s="137"/>
    </row>
    <row r="209060" spans="2:8" x14ac:dyDescent="0.25">
      <c r="B209060" s="96"/>
      <c r="C209060" s="96"/>
      <c r="D209060" s="96"/>
      <c r="E209060" s="96"/>
      <c r="F209060" s="96"/>
      <c r="G209060" s="96"/>
      <c r="H209060" s="137"/>
    </row>
    <row r="209061" spans="2:8" x14ac:dyDescent="0.25">
      <c r="B209061" s="96"/>
      <c r="C209061" s="96"/>
      <c r="D209061" s="96"/>
      <c r="E209061" s="96"/>
      <c r="F209061" s="96"/>
      <c r="G209061" s="96"/>
      <c r="H209061" s="137"/>
    </row>
    <row r="209062" spans="2:8" x14ac:dyDescent="0.25">
      <c r="B209062" s="96"/>
      <c r="C209062" s="96"/>
      <c r="D209062" s="96"/>
      <c r="E209062" s="96"/>
      <c r="F209062" s="96"/>
      <c r="G209062" s="96"/>
      <c r="H209062" s="137"/>
    </row>
    <row r="209063" spans="2:8" x14ac:dyDescent="0.25">
      <c r="B209063" s="96"/>
      <c r="C209063" s="96"/>
      <c r="D209063" s="96"/>
      <c r="E209063" s="96"/>
      <c r="F209063" s="96"/>
      <c r="G209063" s="96"/>
      <c r="H209063" s="137"/>
    </row>
    <row r="209179" spans="2:8" x14ac:dyDescent="0.25">
      <c r="B209179" s="96"/>
      <c r="C209179" s="96"/>
      <c r="D209179" s="96"/>
      <c r="E209179" s="96"/>
      <c r="F209179" s="96"/>
      <c r="G209179" s="96"/>
      <c r="H209179" s="137"/>
    </row>
    <row r="209180" spans="2:8" x14ac:dyDescent="0.25">
      <c r="B209180" s="96"/>
      <c r="C209180" s="96"/>
      <c r="D209180" s="96"/>
      <c r="E209180" s="96"/>
      <c r="F209180" s="96"/>
      <c r="G209180" s="96"/>
      <c r="H209180" s="137"/>
    </row>
    <row r="209181" spans="2:8" x14ac:dyDescent="0.25">
      <c r="B209181" s="96"/>
      <c r="C209181" s="96"/>
      <c r="D209181" s="96"/>
      <c r="E209181" s="96"/>
      <c r="F209181" s="96"/>
      <c r="G209181" s="96"/>
      <c r="H209181" s="137"/>
    </row>
    <row r="209182" spans="2:8" x14ac:dyDescent="0.25">
      <c r="B209182" s="96"/>
      <c r="C209182" s="96"/>
      <c r="D209182" s="96"/>
      <c r="E209182" s="96"/>
      <c r="F209182" s="96"/>
      <c r="G209182" s="96"/>
      <c r="H209182" s="137"/>
    </row>
    <row r="209183" spans="2:8" x14ac:dyDescent="0.25">
      <c r="B209183" s="96"/>
      <c r="C209183" s="96"/>
      <c r="D209183" s="96"/>
      <c r="E209183" s="96"/>
      <c r="F209183" s="96"/>
      <c r="G209183" s="96"/>
      <c r="H209183" s="137"/>
    </row>
    <row r="209299" spans="2:8" x14ac:dyDescent="0.25">
      <c r="B209299" s="96"/>
      <c r="C209299" s="96"/>
      <c r="D209299" s="96"/>
      <c r="E209299" s="96"/>
      <c r="F209299" s="96"/>
      <c r="G209299" s="96"/>
      <c r="H209299" s="137"/>
    </row>
    <row r="209300" spans="2:8" x14ac:dyDescent="0.25">
      <c r="B209300" s="96"/>
      <c r="C209300" s="96"/>
      <c r="D209300" s="96"/>
      <c r="E209300" s="96"/>
      <c r="F209300" s="96"/>
      <c r="G209300" s="96"/>
      <c r="H209300" s="137"/>
    </row>
    <row r="209301" spans="2:8" x14ac:dyDescent="0.25">
      <c r="B209301" s="96"/>
      <c r="C209301" s="96"/>
      <c r="D209301" s="96"/>
      <c r="E209301" s="96"/>
      <c r="F209301" s="96"/>
      <c r="G209301" s="96"/>
      <c r="H209301" s="137"/>
    </row>
    <row r="209302" spans="2:8" x14ac:dyDescent="0.25">
      <c r="B209302" s="96"/>
      <c r="C209302" s="96"/>
      <c r="D209302" s="96"/>
      <c r="E209302" s="96"/>
      <c r="F209302" s="96"/>
      <c r="G209302" s="96"/>
      <c r="H209302" s="137"/>
    </row>
    <row r="209303" spans="2:8" x14ac:dyDescent="0.25">
      <c r="B209303" s="96"/>
      <c r="C209303" s="96"/>
      <c r="D209303" s="96"/>
      <c r="E209303" s="96"/>
      <c r="F209303" s="96"/>
      <c r="G209303" s="96"/>
      <c r="H209303" s="137"/>
    </row>
    <row r="209419" spans="2:8" x14ac:dyDescent="0.25">
      <c r="B209419" s="96"/>
      <c r="C209419" s="96"/>
      <c r="D209419" s="96"/>
      <c r="E209419" s="96"/>
      <c r="F209419" s="96"/>
      <c r="G209419" s="96"/>
      <c r="H209419" s="137"/>
    </row>
    <row r="209420" spans="2:8" x14ac:dyDescent="0.25">
      <c r="B209420" s="96"/>
      <c r="C209420" s="96"/>
      <c r="D209420" s="96"/>
      <c r="E209420" s="96"/>
      <c r="F209420" s="96"/>
      <c r="G209420" s="96"/>
      <c r="H209420" s="137"/>
    </row>
    <row r="209421" spans="2:8" x14ac:dyDescent="0.25">
      <c r="B209421" s="96"/>
      <c r="C209421" s="96"/>
      <c r="D209421" s="96"/>
      <c r="E209421" s="96"/>
      <c r="F209421" s="96"/>
      <c r="G209421" s="96"/>
      <c r="H209421" s="137"/>
    </row>
    <row r="209422" spans="2:8" x14ac:dyDescent="0.25">
      <c r="B209422" s="96"/>
      <c r="C209422" s="96"/>
      <c r="D209422" s="96"/>
      <c r="E209422" s="96"/>
      <c r="F209422" s="96"/>
      <c r="G209422" s="96"/>
      <c r="H209422" s="137"/>
    </row>
    <row r="209423" spans="2:8" x14ac:dyDescent="0.25">
      <c r="B209423" s="96"/>
      <c r="C209423" s="96"/>
      <c r="D209423" s="96"/>
      <c r="E209423" s="96"/>
      <c r="F209423" s="96"/>
      <c r="G209423" s="96"/>
      <c r="H209423" s="137"/>
    </row>
    <row r="209539" spans="2:8" x14ac:dyDescent="0.25">
      <c r="B209539" s="96"/>
      <c r="C209539" s="96"/>
      <c r="D209539" s="96"/>
      <c r="E209539" s="96"/>
      <c r="F209539" s="96"/>
      <c r="G209539" s="96"/>
      <c r="H209539" s="137"/>
    </row>
    <row r="209540" spans="2:8" x14ac:dyDescent="0.25">
      <c r="B209540" s="96"/>
      <c r="C209540" s="96"/>
      <c r="D209540" s="96"/>
      <c r="E209540" s="96"/>
      <c r="F209540" s="96"/>
      <c r="G209540" s="96"/>
      <c r="H209540" s="137"/>
    </row>
    <row r="209541" spans="2:8" x14ac:dyDescent="0.25">
      <c r="B209541" s="96"/>
      <c r="C209541" s="96"/>
      <c r="D209541" s="96"/>
      <c r="E209541" s="96"/>
      <c r="F209541" s="96"/>
      <c r="G209541" s="96"/>
      <c r="H209541" s="137"/>
    </row>
    <row r="209542" spans="2:8" x14ac:dyDescent="0.25">
      <c r="B209542" s="96"/>
      <c r="C209542" s="96"/>
      <c r="D209542" s="96"/>
      <c r="E209542" s="96"/>
      <c r="F209542" s="96"/>
      <c r="G209542" s="96"/>
      <c r="H209542" s="137"/>
    </row>
    <row r="209543" spans="2:8" x14ac:dyDescent="0.25">
      <c r="B209543" s="96"/>
      <c r="C209543" s="96"/>
      <c r="D209543" s="96"/>
      <c r="E209543" s="96"/>
      <c r="F209543" s="96"/>
      <c r="G209543" s="96"/>
      <c r="H209543" s="137"/>
    </row>
    <row r="209659" spans="2:8" x14ac:dyDescent="0.25">
      <c r="B209659" s="96"/>
      <c r="C209659" s="96"/>
      <c r="D209659" s="96"/>
      <c r="E209659" s="96"/>
      <c r="F209659" s="96"/>
      <c r="G209659" s="96"/>
      <c r="H209659" s="137"/>
    </row>
    <row r="209660" spans="2:8" x14ac:dyDescent="0.25">
      <c r="B209660" s="96"/>
      <c r="C209660" s="96"/>
      <c r="D209660" s="96"/>
      <c r="E209660" s="96"/>
      <c r="F209660" s="96"/>
      <c r="G209660" s="96"/>
      <c r="H209660" s="137"/>
    </row>
    <row r="209661" spans="2:8" x14ac:dyDescent="0.25">
      <c r="B209661" s="96"/>
      <c r="C209661" s="96"/>
      <c r="D209661" s="96"/>
      <c r="E209661" s="96"/>
      <c r="F209661" s="96"/>
      <c r="G209661" s="96"/>
      <c r="H209661" s="137"/>
    </row>
    <row r="209662" spans="2:8" x14ac:dyDescent="0.25">
      <c r="B209662" s="96"/>
      <c r="C209662" s="96"/>
      <c r="D209662" s="96"/>
      <c r="E209662" s="96"/>
      <c r="F209662" s="96"/>
      <c r="G209662" s="96"/>
      <c r="H209662" s="137"/>
    </row>
    <row r="209663" spans="2:8" x14ac:dyDescent="0.25">
      <c r="B209663" s="96"/>
      <c r="C209663" s="96"/>
      <c r="D209663" s="96"/>
      <c r="E209663" s="96"/>
      <c r="F209663" s="96"/>
      <c r="G209663" s="96"/>
      <c r="H209663" s="137"/>
    </row>
    <row r="209779" spans="2:8" x14ac:dyDescent="0.25">
      <c r="B209779" s="96"/>
      <c r="C209779" s="96"/>
      <c r="D209779" s="96"/>
      <c r="E209779" s="96"/>
      <c r="F209779" s="96"/>
      <c r="G209779" s="96"/>
      <c r="H209779" s="137"/>
    </row>
    <row r="209780" spans="2:8" x14ac:dyDescent="0.25">
      <c r="B209780" s="96"/>
      <c r="C209780" s="96"/>
      <c r="D209780" s="96"/>
      <c r="E209780" s="96"/>
      <c r="F209780" s="96"/>
      <c r="G209780" s="96"/>
      <c r="H209780" s="137"/>
    </row>
    <row r="209781" spans="2:8" x14ac:dyDescent="0.25">
      <c r="B209781" s="96"/>
      <c r="C209781" s="96"/>
      <c r="D209781" s="96"/>
      <c r="E209781" s="96"/>
      <c r="F209781" s="96"/>
      <c r="G209781" s="96"/>
      <c r="H209781" s="137"/>
    </row>
    <row r="209782" spans="2:8" x14ac:dyDescent="0.25">
      <c r="B209782" s="96"/>
      <c r="C209782" s="96"/>
      <c r="D209782" s="96"/>
      <c r="E209782" s="96"/>
      <c r="F209782" s="96"/>
      <c r="G209782" s="96"/>
      <c r="H209782" s="137"/>
    </row>
    <row r="209783" spans="2:8" x14ac:dyDescent="0.25">
      <c r="B209783" s="96"/>
      <c r="C209783" s="96"/>
      <c r="D209783" s="96"/>
      <c r="E209783" s="96"/>
      <c r="F209783" s="96"/>
      <c r="G209783" s="96"/>
      <c r="H209783" s="137"/>
    </row>
    <row r="209899" spans="2:8" x14ac:dyDescent="0.25">
      <c r="B209899" s="96"/>
      <c r="C209899" s="96"/>
      <c r="D209899" s="96"/>
      <c r="E209899" s="96"/>
      <c r="F209899" s="96"/>
      <c r="G209899" s="96"/>
      <c r="H209899" s="137"/>
    </row>
    <row r="209900" spans="2:8" x14ac:dyDescent="0.25">
      <c r="B209900" s="96"/>
      <c r="C209900" s="96"/>
      <c r="D209900" s="96"/>
      <c r="E209900" s="96"/>
      <c r="F209900" s="96"/>
      <c r="G209900" s="96"/>
      <c r="H209900" s="137"/>
    </row>
    <row r="209901" spans="2:8" x14ac:dyDescent="0.25">
      <c r="B209901" s="96"/>
      <c r="C209901" s="96"/>
      <c r="D209901" s="96"/>
      <c r="E209901" s="96"/>
      <c r="F209901" s="96"/>
      <c r="G209901" s="96"/>
      <c r="H209901" s="137"/>
    </row>
    <row r="209902" spans="2:8" x14ac:dyDescent="0.25">
      <c r="B209902" s="96"/>
      <c r="C209902" s="96"/>
      <c r="D209902" s="96"/>
      <c r="E209902" s="96"/>
      <c r="F209902" s="96"/>
      <c r="G209902" s="96"/>
      <c r="H209902" s="137"/>
    </row>
    <row r="209903" spans="2:8" x14ac:dyDescent="0.25">
      <c r="B209903" s="96"/>
      <c r="C209903" s="96"/>
      <c r="D209903" s="96"/>
      <c r="E209903" s="96"/>
      <c r="F209903" s="96"/>
      <c r="G209903" s="96"/>
      <c r="H209903" s="137"/>
    </row>
    <row r="210019" spans="2:8" x14ac:dyDescent="0.25">
      <c r="B210019" s="96"/>
      <c r="C210019" s="96"/>
      <c r="D210019" s="96"/>
      <c r="E210019" s="96"/>
      <c r="F210019" s="96"/>
      <c r="G210019" s="96"/>
      <c r="H210019" s="137"/>
    </row>
    <row r="210020" spans="2:8" x14ac:dyDescent="0.25">
      <c r="B210020" s="96"/>
      <c r="C210020" s="96"/>
      <c r="D210020" s="96"/>
      <c r="E210020" s="96"/>
      <c r="F210020" s="96"/>
      <c r="G210020" s="96"/>
      <c r="H210020" s="137"/>
    </row>
    <row r="210021" spans="2:8" x14ac:dyDescent="0.25">
      <c r="B210021" s="96"/>
      <c r="C210021" s="96"/>
      <c r="D210021" s="96"/>
      <c r="E210021" s="96"/>
      <c r="F210021" s="96"/>
      <c r="G210021" s="96"/>
      <c r="H210021" s="137"/>
    </row>
    <row r="210022" spans="2:8" x14ac:dyDescent="0.25">
      <c r="B210022" s="96"/>
      <c r="C210022" s="96"/>
      <c r="D210022" s="96"/>
      <c r="E210022" s="96"/>
      <c r="F210022" s="96"/>
      <c r="G210022" s="96"/>
      <c r="H210022" s="137"/>
    </row>
    <row r="210023" spans="2:8" x14ac:dyDescent="0.25">
      <c r="B210023" s="96"/>
      <c r="C210023" s="96"/>
      <c r="D210023" s="96"/>
      <c r="E210023" s="96"/>
      <c r="F210023" s="96"/>
      <c r="G210023" s="96"/>
      <c r="H210023" s="137"/>
    </row>
    <row r="210139" spans="2:8" x14ac:dyDescent="0.25">
      <c r="B210139" s="96"/>
      <c r="C210139" s="96"/>
      <c r="D210139" s="96"/>
      <c r="E210139" s="96"/>
      <c r="F210139" s="96"/>
      <c r="G210139" s="96"/>
      <c r="H210139" s="137"/>
    </row>
    <row r="210140" spans="2:8" x14ac:dyDescent="0.25">
      <c r="B210140" s="96"/>
      <c r="C210140" s="96"/>
      <c r="D210140" s="96"/>
      <c r="E210140" s="96"/>
      <c r="F210140" s="96"/>
      <c r="G210140" s="96"/>
      <c r="H210140" s="137"/>
    </row>
    <row r="210141" spans="2:8" x14ac:dyDescent="0.25">
      <c r="B210141" s="96"/>
      <c r="C210141" s="96"/>
      <c r="D210141" s="96"/>
      <c r="E210141" s="96"/>
      <c r="F210141" s="96"/>
      <c r="G210141" s="96"/>
      <c r="H210141" s="137"/>
    </row>
    <row r="210142" spans="2:8" x14ac:dyDescent="0.25">
      <c r="B210142" s="96"/>
      <c r="C210142" s="96"/>
      <c r="D210142" s="96"/>
      <c r="E210142" s="96"/>
      <c r="F210142" s="96"/>
      <c r="G210142" s="96"/>
      <c r="H210142" s="137"/>
    </row>
    <row r="210143" spans="2:8" x14ac:dyDescent="0.25">
      <c r="B210143" s="96"/>
      <c r="C210143" s="96"/>
      <c r="D210143" s="96"/>
      <c r="E210143" s="96"/>
      <c r="F210143" s="96"/>
      <c r="G210143" s="96"/>
      <c r="H210143" s="137"/>
    </row>
    <row r="210259" spans="2:8" x14ac:dyDescent="0.25">
      <c r="B210259" s="96"/>
      <c r="C210259" s="96"/>
      <c r="D210259" s="96"/>
      <c r="E210259" s="96"/>
      <c r="F210259" s="96"/>
      <c r="G210259" s="96"/>
      <c r="H210259" s="137"/>
    </row>
    <row r="210260" spans="2:8" x14ac:dyDescent="0.25">
      <c r="B210260" s="96"/>
      <c r="C210260" s="96"/>
      <c r="D210260" s="96"/>
      <c r="E210260" s="96"/>
      <c r="F210260" s="96"/>
      <c r="G210260" s="96"/>
      <c r="H210260" s="137"/>
    </row>
    <row r="210261" spans="2:8" x14ac:dyDescent="0.25">
      <c r="B210261" s="96"/>
      <c r="C210261" s="96"/>
      <c r="D210261" s="96"/>
      <c r="E210261" s="96"/>
      <c r="F210261" s="96"/>
      <c r="G210261" s="96"/>
      <c r="H210261" s="137"/>
    </row>
    <row r="210262" spans="2:8" x14ac:dyDescent="0.25">
      <c r="B210262" s="96"/>
      <c r="C210262" s="96"/>
      <c r="D210262" s="96"/>
      <c r="E210262" s="96"/>
      <c r="F210262" s="96"/>
      <c r="G210262" s="96"/>
      <c r="H210262" s="137"/>
    </row>
    <row r="210263" spans="2:8" x14ac:dyDescent="0.25">
      <c r="B210263" s="96"/>
      <c r="C210263" s="96"/>
      <c r="D210263" s="96"/>
      <c r="E210263" s="96"/>
      <c r="F210263" s="96"/>
      <c r="G210263" s="96"/>
      <c r="H210263" s="137"/>
    </row>
    <row r="210379" spans="2:8" x14ac:dyDescent="0.25">
      <c r="B210379" s="96"/>
      <c r="C210379" s="96"/>
      <c r="D210379" s="96"/>
      <c r="E210379" s="96"/>
      <c r="F210379" s="96"/>
      <c r="G210379" s="96"/>
      <c r="H210379" s="137"/>
    </row>
    <row r="210380" spans="2:8" x14ac:dyDescent="0.25">
      <c r="B210380" s="96"/>
      <c r="C210380" s="96"/>
      <c r="D210380" s="96"/>
      <c r="E210380" s="96"/>
      <c r="F210380" s="96"/>
      <c r="G210380" s="96"/>
      <c r="H210380" s="137"/>
    </row>
    <row r="210381" spans="2:8" x14ac:dyDescent="0.25">
      <c r="B210381" s="96"/>
      <c r="C210381" s="96"/>
      <c r="D210381" s="96"/>
      <c r="E210381" s="96"/>
      <c r="F210381" s="96"/>
      <c r="G210381" s="96"/>
      <c r="H210381" s="137"/>
    </row>
    <row r="210382" spans="2:8" x14ac:dyDescent="0.25">
      <c r="B210382" s="96"/>
      <c r="C210382" s="96"/>
      <c r="D210382" s="96"/>
      <c r="E210382" s="96"/>
      <c r="F210382" s="96"/>
      <c r="G210382" s="96"/>
      <c r="H210382" s="137"/>
    </row>
    <row r="210383" spans="2:8" x14ac:dyDescent="0.25">
      <c r="B210383" s="96"/>
      <c r="C210383" s="96"/>
      <c r="D210383" s="96"/>
      <c r="E210383" s="96"/>
      <c r="F210383" s="96"/>
      <c r="G210383" s="96"/>
      <c r="H210383" s="137"/>
    </row>
    <row r="210499" spans="2:8" x14ac:dyDescent="0.25">
      <c r="B210499" s="96"/>
      <c r="C210499" s="96"/>
      <c r="D210499" s="96"/>
      <c r="E210499" s="96"/>
      <c r="F210499" s="96"/>
      <c r="G210499" s="96"/>
      <c r="H210499" s="137"/>
    </row>
    <row r="210500" spans="2:8" x14ac:dyDescent="0.25">
      <c r="B210500" s="96"/>
      <c r="C210500" s="96"/>
      <c r="D210500" s="96"/>
      <c r="E210500" s="96"/>
      <c r="F210500" s="96"/>
      <c r="G210500" s="96"/>
      <c r="H210500" s="137"/>
    </row>
    <row r="210501" spans="2:8" x14ac:dyDescent="0.25">
      <c r="B210501" s="96"/>
      <c r="C210501" s="96"/>
      <c r="D210501" s="96"/>
      <c r="E210501" s="96"/>
      <c r="F210501" s="96"/>
      <c r="G210501" s="96"/>
      <c r="H210501" s="137"/>
    </row>
    <row r="210502" spans="2:8" x14ac:dyDescent="0.25">
      <c r="B210502" s="96"/>
      <c r="C210502" s="96"/>
      <c r="D210502" s="96"/>
      <c r="E210502" s="96"/>
      <c r="F210502" s="96"/>
      <c r="G210502" s="96"/>
      <c r="H210502" s="137"/>
    </row>
    <row r="210503" spans="2:8" x14ac:dyDescent="0.25">
      <c r="B210503" s="96"/>
      <c r="C210503" s="96"/>
      <c r="D210503" s="96"/>
      <c r="E210503" s="96"/>
      <c r="F210503" s="96"/>
      <c r="G210503" s="96"/>
      <c r="H210503" s="137"/>
    </row>
    <row r="210619" spans="2:8" x14ac:dyDescent="0.25">
      <c r="B210619" s="96"/>
      <c r="C210619" s="96"/>
      <c r="D210619" s="96"/>
      <c r="E210619" s="96"/>
      <c r="F210619" s="96"/>
      <c r="G210619" s="96"/>
      <c r="H210619" s="137"/>
    </row>
    <row r="210620" spans="2:8" x14ac:dyDescent="0.25">
      <c r="B210620" s="96"/>
      <c r="C210620" s="96"/>
      <c r="D210620" s="96"/>
      <c r="E210620" s="96"/>
      <c r="F210620" s="96"/>
      <c r="G210620" s="96"/>
      <c r="H210620" s="137"/>
    </row>
    <row r="210621" spans="2:8" x14ac:dyDescent="0.25">
      <c r="B210621" s="96"/>
      <c r="C210621" s="96"/>
      <c r="D210621" s="96"/>
      <c r="E210621" s="96"/>
      <c r="F210621" s="96"/>
      <c r="G210621" s="96"/>
      <c r="H210621" s="137"/>
    </row>
    <row r="210622" spans="2:8" x14ac:dyDescent="0.25">
      <c r="B210622" s="96"/>
      <c r="C210622" s="96"/>
      <c r="D210622" s="96"/>
      <c r="E210622" s="96"/>
      <c r="F210622" s="96"/>
      <c r="G210622" s="96"/>
      <c r="H210622" s="137"/>
    </row>
    <row r="210623" spans="2:8" x14ac:dyDescent="0.25">
      <c r="B210623" s="96"/>
      <c r="C210623" s="96"/>
      <c r="D210623" s="96"/>
      <c r="E210623" s="96"/>
      <c r="F210623" s="96"/>
      <c r="G210623" s="96"/>
      <c r="H210623" s="137"/>
    </row>
    <row r="210739" spans="2:8" x14ac:dyDescent="0.25">
      <c r="B210739" s="96"/>
      <c r="C210739" s="96"/>
      <c r="D210739" s="96"/>
      <c r="E210739" s="96"/>
      <c r="F210739" s="96"/>
      <c r="G210739" s="96"/>
      <c r="H210739" s="137"/>
    </row>
    <row r="210740" spans="2:8" x14ac:dyDescent="0.25">
      <c r="B210740" s="96"/>
      <c r="C210740" s="96"/>
      <c r="D210740" s="96"/>
      <c r="E210740" s="96"/>
      <c r="F210740" s="96"/>
      <c r="G210740" s="96"/>
      <c r="H210740" s="137"/>
    </row>
    <row r="210741" spans="2:8" x14ac:dyDescent="0.25">
      <c r="B210741" s="96"/>
      <c r="C210741" s="96"/>
      <c r="D210741" s="96"/>
      <c r="E210741" s="96"/>
      <c r="F210741" s="96"/>
      <c r="G210741" s="96"/>
      <c r="H210741" s="137"/>
    </row>
    <row r="210742" spans="2:8" x14ac:dyDescent="0.25">
      <c r="B210742" s="96"/>
      <c r="C210742" s="96"/>
      <c r="D210742" s="96"/>
      <c r="E210742" s="96"/>
      <c r="F210742" s="96"/>
      <c r="G210742" s="96"/>
      <c r="H210742" s="137"/>
    </row>
    <row r="210743" spans="2:8" x14ac:dyDescent="0.25">
      <c r="B210743" s="96"/>
      <c r="C210743" s="96"/>
      <c r="D210743" s="96"/>
      <c r="E210743" s="96"/>
      <c r="F210743" s="96"/>
      <c r="G210743" s="96"/>
      <c r="H210743" s="137"/>
    </row>
    <row r="210859" spans="2:8" x14ac:dyDescent="0.25">
      <c r="B210859" s="96"/>
      <c r="C210859" s="96"/>
      <c r="D210859" s="96"/>
      <c r="E210859" s="96"/>
      <c r="F210859" s="96"/>
      <c r="G210859" s="96"/>
      <c r="H210859" s="137"/>
    </row>
    <row r="210860" spans="2:8" x14ac:dyDescent="0.25">
      <c r="B210860" s="96"/>
      <c r="C210860" s="96"/>
      <c r="D210860" s="96"/>
      <c r="E210860" s="96"/>
      <c r="F210860" s="96"/>
      <c r="G210860" s="96"/>
      <c r="H210860" s="137"/>
    </row>
    <row r="210861" spans="2:8" x14ac:dyDescent="0.25">
      <c r="B210861" s="96"/>
      <c r="C210861" s="96"/>
      <c r="D210861" s="96"/>
      <c r="E210861" s="96"/>
      <c r="F210861" s="96"/>
      <c r="G210861" s="96"/>
      <c r="H210861" s="137"/>
    </row>
    <row r="210862" spans="2:8" x14ac:dyDescent="0.25">
      <c r="B210862" s="96"/>
      <c r="C210862" s="96"/>
      <c r="D210862" s="96"/>
      <c r="E210862" s="96"/>
      <c r="F210862" s="96"/>
      <c r="G210862" s="96"/>
      <c r="H210862" s="137"/>
    </row>
    <row r="210863" spans="2:8" x14ac:dyDescent="0.25">
      <c r="B210863" s="96"/>
      <c r="C210863" s="96"/>
      <c r="D210863" s="96"/>
      <c r="E210863" s="96"/>
      <c r="F210863" s="96"/>
      <c r="G210863" s="96"/>
      <c r="H210863" s="137"/>
    </row>
    <row r="210979" spans="2:8" x14ac:dyDescent="0.25">
      <c r="B210979" s="96"/>
      <c r="C210979" s="96"/>
      <c r="D210979" s="96"/>
      <c r="E210979" s="96"/>
      <c r="F210979" s="96"/>
      <c r="G210979" s="96"/>
      <c r="H210979" s="137"/>
    </row>
    <row r="210980" spans="2:8" x14ac:dyDescent="0.25">
      <c r="B210980" s="96"/>
      <c r="C210980" s="96"/>
      <c r="D210980" s="96"/>
      <c r="E210980" s="96"/>
      <c r="F210980" s="96"/>
      <c r="G210980" s="96"/>
      <c r="H210980" s="137"/>
    </row>
    <row r="210981" spans="2:8" x14ac:dyDescent="0.25">
      <c r="B210981" s="96"/>
      <c r="C210981" s="96"/>
      <c r="D210981" s="96"/>
      <c r="E210981" s="96"/>
      <c r="F210981" s="96"/>
      <c r="G210981" s="96"/>
      <c r="H210981" s="137"/>
    </row>
    <row r="210982" spans="2:8" x14ac:dyDescent="0.25">
      <c r="B210982" s="96"/>
      <c r="C210982" s="96"/>
      <c r="D210982" s="96"/>
      <c r="E210982" s="96"/>
      <c r="F210982" s="96"/>
      <c r="G210982" s="96"/>
      <c r="H210982" s="137"/>
    </row>
    <row r="210983" spans="2:8" x14ac:dyDescent="0.25">
      <c r="B210983" s="96"/>
      <c r="C210983" s="96"/>
      <c r="D210983" s="96"/>
      <c r="E210983" s="96"/>
      <c r="F210983" s="96"/>
      <c r="G210983" s="96"/>
      <c r="H210983" s="137"/>
    </row>
    <row r="211099" spans="2:8" x14ac:dyDescent="0.25">
      <c r="B211099" s="96"/>
      <c r="C211099" s="96"/>
      <c r="D211099" s="96"/>
      <c r="E211099" s="96"/>
      <c r="F211099" s="96"/>
      <c r="G211099" s="96"/>
      <c r="H211099" s="137"/>
    </row>
    <row r="211100" spans="2:8" x14ac:dyDescent="0.25">
      <c r="B211100" s="96"/>
      <c r="C211100" s="96"/>
      <c r="D211100" s="96"/>
      <c r="E211100" s="96"/>
      <c r="F211100" s="96"/>
      <c r="G211100" s="96"/>
      <c r="H211100" s="137"/>
    </row>
    <row r="211101" spans="2:8" x14ac:dyDescent="0.25">
      <c r="B211101" s="96"/>
      <c r="C211101" s="96"/>
      <c r="D211101" s="96"/>
      <c r="E211101" s="96"/>
      <c r="F211101" s="96"/>
      <c r="G211101" s="96"/>
      <c r="H211101" s="137"/>
    </row>
    <row r="211102" spans="2:8" x14ac:dyDescent="0.25">
      <c r="B211102" s="96"/>
      <c r="C211102" s="96"/>
      <c r="D211102" s="96"/>
      <c r="E211102" s="96"/>
      <c r="F211102" s="96"/>
      <c r="G211102" s="96"/>
      <c r="H211102" s="137"/>
    </row>
    <row r="211103" spans="2:8" x14ac:dyDescent="0.25">
      <c r="B211103" s="96"/>
      <c r="C211103" s="96"/>
      <c r="D211103" s="96"/>
      <c r="E211103" s="96"/>
      <c r="F211103" s="96"/>
      <c r="G211103" s="96"/>
      <c r="H211103" s="137"/>
    </row>
    <row r="211219" spans="2:8" x14ac:dyDescent="0.25">
      <c r="B211219" s="96"/>
      <c r="C211219" s="96"/>
      <c r="D211219" s="96"/>
      <c r="E211219" s="96"/>
      <c r="F211219" s="96"/>
      <c r="G211219" s="96"/>
      <c r="H211219" s="137"/>
    </row>
    <row r="211220" spans="2:8" x14ac:dyDescent="0.25">
      <c r="B211220" s="96"/>
      <c r="C211220" s="96"/>
      <c r="D211220" s="96"/>
      <c r="E211220" s="96"/>
      <c r="F211220" s="96"/>
      <c r="G211220" s="96"/>
      <c r="H211220" s="137"/>
    </row>
    <row r="211221" spans="2:8" x14ac:dyDescent="0.25">
      <c r="B211221" s="96"/>
      <c r="C211221" s="96"/>
      <c r="D211221" s="96"/>
      <c r="E211221" s="96"/>
      <c r="F211221" s="96"/>
      <c r="G211221" s="96"/>
      <c r="H211221" s="137"/>
    </row>
    <row r="211222" spans="2:8" x14ac:dyDescent="0.25">
      <c r="B211222" s="96"/>
      <c r="C211222" s="96"/>
      <c r="D211222" s="96"/>
      <c r="E211222" s="96"/>
      <c r="F211222" s="96"/>
      <c r="G211222" s="96"/>
      <c r="H211222" s="137"/>
    </row>
    <row r="211223" spans="2:8" x14ac:dyDescent="0.25">
      <c r="B211223" s="96"/>
      <c r="C211223" s="96"/>
      <c r="D211223" s="96"/>
      <c r="E211223" s="96"/>
      <c r="F211223" s="96"/>
      <c r="G211223" s="96"/>
      <c r="H211223" s="137"/>
    </row>
    <row r="211339" spans="2:8" x14ac:dyDescent="0.25">
      <c r="B211339" s="96"/>
      <c r="C211339" s="96"/>
      <c r="D211339" s="96"/>
      <c r="E211339" s="96"/>
      <c r="F211339" s="96"/>
      <c r="G211339" s="96"/>
      <c r="H211339" s="137"/>
    </row>
    <row r="211340" spans="2:8" x14ac:dyDescent="0.25">
      <c r="B211340" s="96"/>
      <c r="C211340" s="96"/>
      <c r="D211340" s="96"/>
      <c r="E211340" s="96"/>
      <c r="F211340" s="96"/>
      <c r="G211340" s="96"/>
      <c r="H211340" s="137"/>
    </row>
    <row r="211341" spans="2:8" x14ac:dyDescent="0.25">
      <c r="B211341" s="96"/>
      <c r="C211341" s="96"/>
      <c r="D211341" s="96"/>
      <c r="E211341" s="96"/>
      <c r="F211341" s="96"/>
      <c r="G211341" s="96"/>
      <c r="H211341" s="137"/>
    </row>
    <row r="211342" spans="2:8" x14ac:dyDescent="0.25">
      <c r="B211342" s="96"/>
      <c r="C211342" s="96"/>
      <c r="D211342" s="96"/>
      <c r="E211342" s="96"/>
      <c r="F211342" s="96"/>
      <c r="G211342" s="96"/>
      <c r="H211342" s="137"/>
    </row>
    <row r="211343" spans="2:8" x14ac:dyDescent="0.25">
      <c r="B211343" s="96"/>
      <c r="C211343" s="96"/>
      <c r="D211343" s="96"/>
      <c r="E211343" s="96"/>
      <c r="F211343" s="96"/>
      <c r="G211343" s="96"/>
      <c r="H211343" s="137"/>
    </row>
    <row r="211459" spans="2:8" x14ac:dyDescent="0.25">
      <c r="B211459" s="96"/>
      <c r="C211459" s="96"/>
      <c r="D211459" s="96"/>
      <c r="E211459" s="96"/>
      <c r="F211459" s="96"/>
      <c r="G211459" s="96"/>
      <c r="H211459" s="137"/>
    </row>
    <row r="211460" spans="2:8" x14ac:dyDescent="0.25">
      <c r="B211460" s="96"/>
      <c r="C211460" s="96"/>
      <c r="D211460" s="96"/>
      <c r="E211460" s="96"/>
      <c r="F211460" s="96"/>
      <c r="G211460" s="96"/>
      <c r="H211460" s="137"/>
    </row>
    <row r="211461" spans="2:8" x14ac:dyDescent="0.25">
      <c r="B211461" s="96"/>
      <c r="C211461" s="96"/>
      <c r="D211461" s="96"/>
      <c r="E211461" s="96"/>
      <c r="F211461" s="96"/>
      <c r="G211461" s="96"/>
      <c r="H211461" s="137"/>
    </row>
    <row r="211462" spans="2:8" x14ac:dyDescent="0.25">
      <c r="B211462" s="96"/>
      <c r="C211462" s="96"/>
      <c r="D211462" s="96"/>
      <c r="E211462" s="96"/>
      <c r="F211462" s="96"/>
      <c r="G211462" s="96"/>
      <c r="H211462" s="137"/>
    </row>
    <row r="211463" spans="2:8" x14ac:dyDescent="0.25">
      <c r="B211463" s="96"/>
      <c r="C211463" s="96"/>
      <c r="D211463" s="96"/>
      <c r="E211463" s="96"/>
      <c r="F211463" s="96"/>
      <c r="G211463" s="96"/>
      <c r="H211463" s="137"/>
    </row>
    <row r="211579" spans="2:8" x14ac:dyDescent="0.25">
      <c r="B211579" s="96"/>
      <c r="C211579" s="96"/>
      <c r="D211579" s="96"/>
      <c r="E211579" s="96"/>
      <c r="F211579" s="96"/>
      <c r="G211579" s="96"/>
      <c r="H211579" s="137"/>
    </row>
    <row r="211580" spans="2:8" x14ac:dyDescent="0.25">
      <c r="B211580" s="96"/>
      <c r="C211580" s="96"/>
      <c r="D211580" s="96"/>
      <c r="E211580" s="96"/>
      <c r="F211580" s="96"/>
      <c r="G211580" s="96"/>
      <c r="H211580" s="137"/>
    </row>
    <row r="211581" spans="2:8" x14ac:dyDescent="0.25">
      <c r="B211581" s="96"/>
      <c r="C211581" s="96"/>
      <c r="D211581" s="96"/>
      <c r="E211581" s="96"/>
      <c r="F211581" s="96"/>
      <c r="G211581" s="96"/>
      <c r="H211581" s="137"/>
    </row>
    <row r="211582" spans="2:8" x14ac:dyDescent="0.25">
      <c r="B211582" s="96"/>
      <c r="C211582" s="96"/>
      <c r="D211582" s="96"/>
      <c r="E211582" s="96"/>
      <c r="F211582" s="96"/>
      <c r="G211582" s="96"/>
      <c r="H211582" s="137"/>
    </row>
    <row r="211583" spans="2:8" x14ac:dyDescent="0.25">
      <c r="B211583" s="96"/>
      <c r="C211583" s="96"/>
      <c r="D211583" s="96"/>
      <c r="E211583" s="96"/>
      <c r="F211583" s="96"/>
      <c r="G211583" s="96"/>
      <c r="H211583" s="137"/>
    </row>
    <row r="211699" spans="2:8" x14ac:dyDescent="0.25">
      <c r="B211699" s="96"/>
      <c r="C211699" s="96"/>
      <c r="D211699" s="96"/>
      <c r="E211699" s="96"/>
      <c r="F211699" s="96"/>
      <c r="G211699" s="96"/>
      <c r="H211699" s="137"/>
    </row>
    <row r="211700" spans="2:8" x14ac:dyDescent="0.25">
      <c r="B211700" s="96"/>
      <c r="C211700" s="96"/>
      <c r="D211700" s="96"/>
      <c r="E211700" s="96"/>
      <c r="F211700" s="96"/>
      <c r="G211700" s="96"/>
      <c r="H211700" s="137"/>
    </row>
    <row r="211701" spans="2:8" x14ac:dyDescent="0.25">
      <c r="B211701" s="96"/>
      <c r="C211701" s="96"/>
      <c r="D211701" s="96"/>
      <c r="E211701" s="96"/>
      <c r="F211701" s="96"/>
      <c r="G211701" s="96"/>
      <c r="H211701" s="137"/>
    </row>
    <row r="211702" spans="2:8" x14ac:dyDescent="0.25">
      <c r="B211702" s="96"/>
      <c r="C211702" s="96"/>
      <c r="D211702" s="96"/>
      <c r="E211702" s="96"/>
      <c r="F211702" s="96"/>
      <c r="G211702" s="96"/>
      <c r="H211702" s="137"/>
    </row>
    <row r="211703" spans="2:8" x14ac:dyDescent="0.25">
      <c r="B211703" s="96"/>
      <c r="C211703" s="96"/>
      <c r="D211703" s="96"/>
      <c r="E211703" s="96"/>
      <c r="F211703" s="96"/>
      <c r="G211703" s="96"/>
      <c r="H211703" s="137"/>
    </row>
    <row r="211819" spans="2:8" x14ac:dyDescent="0.25">
      <c r="B211819" s="96"/>
      <c r="C211819" s="96"/>
      <c r="D211819" s="96"/>
      <c r="E211819" s="96"/>
      <c r="F211819" s="96"/>
      <c r="G211819" s="96"/>
      <c r="H211819" s="137"/>
    </row>
    <row r="211820" spans="2:8" x14ac:dyDescent="0.25">
      <c r="B211820" s="96"/>
      <c r="C211820" s="96"/>
      <c r="D211820" s="96"/>
      <c r="E211820" s="96"/>
      <c r="F211820" s="96"/>
      <c r="G211820" s="96"/>
      <c r="H211820" s="137"/>
    </row>
    <row r="211821" spans="2:8" x14ac:dyDescent="0.25">
      <c r="B211821" s="96"/>
      <c r="C211821" s="96"/>
      <c r="D211821" s="96"/>
      <c r="E211821" s="96"/>
      <c r="F211821" s="96"/>
      <c r="G211821" s="96"/>
      <c r="H211821" s="137"/>
    </row>
    <row r="211822" spans="2:8" x14ac:dyDescent="0.25">
      <c r="B211822" s="96"/>
      <c r="C211822" s="96"/>
      <c r="D211822" s="96"/>
      <c r="E211822" s="96"/>
      <c r="F211822" s="96"/>
      <c r="G211822" s="96"/>
      <c r="H211822" s="137"/>
    </row>
    <row r="211823" spans="2:8" x14ac:dyDescent="0.25">
      <c r="B211823" s="96"/>
      <c r="C211823" s="96"/>
      <c r="D211823" s="96"/>
      <c r="E211823" s="96"/>
      <c r="F211823" s="96"/>
      <c r="G211823" s="96"/>
      <c r="H211823" s="137"/>
    </row>
    <row r="211939" spans="2:8" x14ac:dyDescent="0.25">
      <c r="B211939" s="96"/>
      <c r="C211939" s="96"/>
      <c r="D211939" s="96"/>
      <c r="E211939" s="96"/>
      <c r="F211939" s="96"/>
      <c r="G211939" s="96"/>
      <c r="H211939" s="137"/>
    </row>
    <row r="211940" spans="2:8" x14ac:dyDescent="0.25">
      <c r="B211940" s="96"/>
      <c r="C211940" s="96"/>
      <c r="D211940" s="96"/>
      <c r="E211940" s="96"/>
      <c r="F211940" s="96"/>
      <c r="G211940" s="96"/>
      <c r="H211940" s="137"/>
    </row>
    <row r="211941" spans="2:8" x14ac:dyDescent="0.25">
      <c r="B211941" s="96"/>
      <c r="C211941" s="96"/>
      <c r="D211941" s="96"/>
      <c r="E211941" s="96"/>
      <c r="F211941" s="96"/>
      <c r="G211941" s="96"/>
      <c r="H211941" s="137"/>
    </row>
    <row r="211942" spans="2:8" x14ac:dyDescent="0.25">
      <c r="B211942" s="96"/>
      <c r="C211942" s="96"/>
      <c r="D211942" s="96"/>
      <c r="E211942" s="96"/>
      <c r="F211942" s="96"/>
      <c r="G211942" s="96"/>
      <c r="H211942" s="137"/>
    </row>
    <row r="211943" spans="2:8" x14ac:dyDescent="0.25">
      <c r="B211943" s="96"/>
      <c r="C211943" s="96"/>
      <c r="D211943" s="96"/>
      <c r="E211943" s="96"/>
      <c r="F211943" s="96"/>
      <c r="G211943" s="96"/>
      <c r="H211943" s="137"/>
    </row>
    <row r="212059" spans="2:8" x14ac:dyDescent="0.25">
      <c r="B212059" s="96"/>
      <c r="C212059" s="96"/>
      <c r="D212059" s="96"/>
      <c r="E212059" s="96"/>
      <c r="F212059" s="96"/>
      <c r="G212059" s="96"/>
      <c r="H212059" s="137"/>
    </row>
    <row r="212060" spans="2:8" x14ac:dyDescent="0.25">
      <c r="B212060" s="96"/>
      <c r="C212060" s="96"/>
      <c r="D212060" s="96"/>
      <c r="E212060" s="96"/>
      <c r="F212060" s="96"/>
      <c r="G212060" s="96"/>
      <c r="H212060" s="137"/>
    </row>
    <row r="212061" spans="2:8" x14ac:dyDescent="0.25">
      <c r="B212061" s="96"/>
      <c r="C212061" s="96"/>
      <c r="D212061" s="96"/>
      <c r="E212061" s="96"/>
      <c r="F212061" s="96"/>
      <c r="G212061" s="96"/>
      <c r="H212061" s="137"/>
    </row>
    <row r="212062" spans="2:8" x14ac:dyDescent="0.25">
      <c r="B212062" s="96"/>
      <c r="C212062" s="96"/>
      <c r="D212062" s="96"/>
      <c r="E212062" s="96"/>
      <c r="F212062" s="96"/>
      <c r="G212062" s="96"/>
      <c r="H212062" s="137"/>
    </row>
    <row r="212063" spans="2:8" x14ac:dyDescent="0.25">
      <c r="B212063" s="96"/>
      <c r="C212063" s="96"/>
      <c r="D212063" s="96"/>
      <c r="E212063" s="96"/>
      <c r="F212063" s="96"/>
      <c r="G212063" s="96"/>
      <c r="H212063" s="137"/>
    </row>
    <row r="212179" spans="2:8" x14ac:dyDescent="0.25">
      <c r="B212179" s="96"/>
      <c r="C212179" s="96"/>
      <c r="D212179" s="96"/>
      <c r="E212179" s="96"/>
      <c r="F212179" s="96"/>
      <c r="G212179" s="96"/>
      <c r="H212179" s="137"/>
    </row>
    <row r="212180" spans="2:8" x14ac:dyDescent="0.25">
      <c r="B212180" s="96"/>
      <c r="C212180" s="96"/>
      <c r="D212180" s="96"/>
      <c r="E212180" s="96"/>
      <c r="F212180" s="96"/>
      <c r="G212180" s="96"/>
      <c r="H212180" s="137"/>
    </row>
    <row r="212181" spans="2:8" x14ac:dyDescent="0.25">
      <c r="B212181" s="96"/>
      <c r="C212181" s="96"/>
      <c r="D212181" s="96"/>
      <c r="E212181" s="96"/>
      <c r="F212181" s="96"/>
      <c r="G212181" s="96"/>
      <c r="H212181" s="137"/>
    </row>
    <row r="212182" spans="2:8" x14ac:dyDescent="0.25">
      <c r="B212182" s="96"/>
      <c r="C212182" s="96"/>
      <c r="D212182" s="96"/>
      <c r="E212182" s="96"/>
      <c r="F212182" s="96"/>
      <c r="G212182" s="96"/>
      <c r="H212182" s="137"/>
    </row>
    <row r="212183" spans="2:8" x14ac:dyDescent="0.25">
      <c r="B212183" s="96"/>
      <c r="C212183" s="96"/>
      <c r="D212183" s="96"/>
      <c r="E212183" s="96"/>
      <c r="F212183" s="96"/>
      <c r="G212183" s="96"/>
      <c r="H212183" s="137"/>
    </row>
    <row r="212299" spans="2:8" x14ac:dyDescent="0.25">
      <c r="B212299" s="96"/>
      <c r="C212299" s="96"/>
      <c r="D212299" s="96"/>
      <c r="E212299" s="96"/>
      <c r="F212299" s="96"/>
      <c r="G212299" s="96"/>
      <c r="H212299" s="137"/>
    </row>
    <row r="212300" spans="2:8" x14ac:dyDescent="0.25">
      <c r="B212300" s="96"/>
      <c r="C212300" s="96"/>
      <c r="D212300" s="96"/>
      <c r="E212300" s="96"/>
      <c r="F212300" s="96"/>
      <c r="G212300" s="96"/>
      <c r="H212300" s="137"/>
    </row>
    <row r="212301" spans="2:8" x14ac:dyDescent="0.25">
      <c r="B212301" s="96"/>
      <c r="C212301" s="96"/>
      <c r="D212301" s="96"/>
      <c r="E212301" s="96"/>
      <c r="F212301" s="96"/>
      <c r="G212301" s="96"/>
      <c r="H212301" s="137"/>
    </row>
    <row r="212302" spans="2:8" x14ac:dyDescent="0.25">
      <c r="B212302" s="96"/>
      <c r="C212302" s="96"/>
      <c r="D212302" s="96"/>
      <c r="E212302" s="96"/>
      <c r="F212302" s="96"/>
      <c r="G212302" s="96"/>
      <c r="H212302" s="137"/>
    </row>
    <row r="212303" spans="2:8" x14ac:dyDescent="0.25">
      <c r="B212303" s="96"/>
      <c r="C212303" s="96"/>
      <c r="D212303" s="96"/>
      <c r="E212303" s="96"/>
      <c r="F212303" s="96"/>
      <c r="G212303" s="96"/>
      <c r="H212303" s="137"/>
    </row>
    <row r="212419" spans="2:8" x14ac:dyDescent="0.25">
      <c r="B212419" s="96"/>
      <c r="C212419" s="96"/>
      <c r="D212419" s="96"/>
      <c r="E212419" s="96"/>
      <c r="F212419" s="96"/>
      <c r="G212419" s="96"/>
      <c r="H212419" s="137"/>
    </row>
    <row r="212420" spans="2:8" x14ac:dyDescent="0.25">
      <c r="B212420" s="96"/>
      <c r="C212420" s="96"/>
      <c r="D212420" s="96"/>
      <c r="E212420" s="96"/>
      <c r="F212420" s="96"/>
      <c r="G212420" s="96"/>
      <c r="H212420" s="137"/>
    </row>
    <row r="212421" spans="2:8" x14ac:dyDescent="0.25">
      <c r="B212421" s="96"/>
      <c r="C212421" s="96"/>
      <c r="D212421" s="96"/>
      <c r="E212421" s="96"/>
      <c r="F212421" s="96"/>
      <c r="G212421" s="96"/>
      <c r="H212421" s="137"/>
    </row>
    <row r="212422" spans="2:8" x14ac:dyDescent="0.25">
      <c r="B212422" s="96"/>
      <c r="C212422" s="96"/>
      <c r="D212422" s="96"/>
      <c r="E212422" s="96"/>
      <c r="F212422" s="96"/>
      <c r="G212422" s="96"/>
      <c r="H212422" s="137"/>
    </row>
    <row r="212423" spans="2:8" x14ac:dyDescent="0.25">
      <c r="B212423" s="96"/>
      <c r="C212423" s="96"/>
      <c r="D212423" s="96"/>
      <c r="E212423" s="96"/>
      <c r="F212423" s="96"/>
      <c r="G212423" s="96"/>
      <c r="H212423" s="137"/>
    </row>
    <row r="212539" spans="2:8" x14ac:dyDescent="0.25">
      <c r="B212539" s="96"/>
      <c r="C212539" s="96"/>
      <c r="D212539" s="96"/>
      <c r="E212539" s="96"/>
      <c r="F212539" s="96"/>
      <c r="G212539" s="96"/>
      <c r="H212539" s="137"/>
    </row>
    <row r="212540" spans="2:8" x14ac:dyDescent="0.25">
      <c r="B212540" s="96"/>
      <c r="C212540" s="96"/>
      <c r="D212540" s="96"/>
      <c r="E212540" s="96"/>
      <c r="F212540" s="96"/>
      <c r="G212540" s="96"/>
      <c r="H212540" s="137"/>
    </row>
    <row r="212541" spans="2:8" x14ac:dyDescent="0.25">
      <c r="B212541" s="96"/>
      <c r="C212541" s="96"/>
      <c r="D212541" s="96"/>
      <c r="E212541" s="96"/>
      <c r="F212541" s="96"/>
      <c r="G212541" s="96"/>
      <c r="H212541" s="137"/>
    </row>
    <row r="212542" spans="2:8" x14ac:dyDescent="0.25">
      <c r="B212542" s="96"/>
      <c r="C212542" s="96"/>
      <c r="D212542" s="96"/>
      <c r="E212542" s="96"/>
      <c r="F212542" s="96"/>
      <c r="G212542" s="96"/>
      <c r="H212542" s="137"/>
    </row>
    <row r="212543" spans="2:8" x14ac:dyDescent="0.25">
      <c r="B212543" s="96"/>
      <c r="C212543" s="96"/>
      <c r="D212543" s="96"/>
      <c r="E212543" s="96"/>
      <c r="F212543" s="96"/>
      <c r="G212543" s="96"/>
      <c r="H212543" s="137"/>
    </row>
    <row r="212659" spans="2:8" x14ac:dyDescent="0.25">
      <c r="B212659" s="96"/>
      <c r="C212659" s="96"/>
      <c r="D212659" s="96"/>
      <c r="E212659" s="96"/>
      <c r="F212659" s="96"/>
      <c r="G212659" s="96"/>
      <c r="H212659" s="137"/>
    </row>
    <row r="212660" spans="2:8" x14ac:dyDescent="0.25">
      <c r="B212660" s="96"/>
      <c r="C212660" s="96"/>
      <c r="D212660" s="96"/>
      <c r="E212660" s="96"/>
      <c r="F212660" s="96"/>
      <c r="G212660" s="96"/>
      <c r="H212660" s="137"/>
    </row>
    <row r="212661" spans="2:8" x14ac:dyDescent="0.25">
      <c r="B212661" s="96"/>
      <c r="C212661" s="96"/>
      <c r="D212661" s="96"/>
      <c r="E212661" s="96"/>
      <c r="F212661" s="96"/>
      <c r="G212661" s="96"/>
      <c r="H212661" s="137"/>
    </row>
    <row r="212662" spans="2:8" x14ac:dyDescent="0.25">
      <c r="B212662" s="96"/>
      <c r="C212662" s="96"/>
      <c r="D212662" s="96"/>
      <c r="E212662" s="96"/>
      <c r="F212662" s="96"/>
      <c r="G212662" s="96"/>
      <c r="H212662" s="137"/>
    </row>
    <row r="212663" spans="2:8" x14ac:dyDescent="0.25">
      <c r="B212663" s="96"/>
      <c r="C212663" s="96"/>
      <c r="D212663" s="96"/>
      <c r="E212663" s="96"/>
      <c r="F212663" s="96"/>
      <c r="G212663" s="96"/>
      <c r="H212663" s="137"/>
    </row>
    <row r="212779" spans="2:8" x14ac:dyDescent="0.25">
      <c r="B212779" s="96"/>
      <c r="C212779" s="96"/>
      <c r="D212779" s="96"/>
      <c r="E212779" s="96"/>
      <c r="F212779" s="96"/>
      <c r="G212779" s="96"/>
      <c r="H212779" s="137"/>
    </row>
    <row r="212780" spans="2:8" x14ac:dyDescent="0.25">
      <c r="B212780" s="96"/>
      <c r="C212780" s="96"/>
      <c r="D212780" s="96"/>
      <c r="E212780" s="96"/>
      <c r="F212780" s="96"/>
      <c r="G212780" s="96"/>
      <c r="H212780" s="137"/>
    </row>
    <row r="212781" spans="2:8" x14ac:dyDescent="0.25">
      <c r="B212781" s="96"/>
      <c r="C212781" s="96"/>
      <c r="D212781" s="96"/>
      <c r="E212781" s="96"/>
      <c r="F212781" s="96"/>
      <c r="G212781" s="96"/>
      <c r="H212781" s="137"/>
    </row>
    <row r="212782" spans="2:8" x14ac:dyDescent="0.25">
      <c r="B212782" s="96"/>
      <c r="C212782" s="96"/>
      <c r="D212782" s="96"/>
      <c r="E212782" s="96"/>
      <c r="F212782" s="96"/>
      <c r="G212782" s="96"/>
      <c r="H212782" s="137"/>
    </row>
    <row r="212783" spans="2:8" x14ac:dyDescent="0.25">
      <c r="B212783" s="96"/>
      <c r="C212783" s="96"/>
      <c r="D212783" s="96"/>
      <c r="E212783" s="96"/>
      <c r="F212783" s="96"/>
      <c r="G212783" s="96"/>
      <c r="H212783" s="137"/>
    </row>
    <row r="212899" spans="2:8" x14ac:dyDescent="0.25">
      <c r="B212899" s="96"/>
      <c r="C212899" s="96"/>
      <c r="D212899" s="96"/>
      <c r="E212899" s="96"/>
      <c r="F212899" s="96"/>
      <c r="G212899" s="96"/>
      <c r="H212899" s="137"/>
    </row>
    <row r="212900" spans="2:8" x14ac:dyDescent="0.25">
      <c r="B212900" s="96"/>
      <c r="C212900" s="96"/>
      <c r="D212900" s="96"/>
      <c r="E212900" s="96"/>
      <c r="F212900" s="96"/>
      <c r="G212900" s="96"/>
      <c r="H212900" s="137"/>
    </row>
    <row r="212901" spans="2:8" x14ac:dyDescent="0.25">
      <c r="B212901" s="96"/>
      <c r="C212901" s="96"/>
      <c r="D212901" s="96"/>
      <c r="E212901" s="96"/>
      <c r="F212901" s="96"/>
      <c r="G212901" s="96"/>
      <c r="H212901" s="137"/>
    </row>
    <row r="212902" spans="2:8" x14ac:dyDescent="0.25">
      <c r="B212902" s="96"/>
      <c r="C212902" s="96"/>
      <c r="D212902" s="96"/>
      <c r="E212902" s="96"/>
      <c r="F212902" s="96"/>
      <c r="G212902" s="96"/>
      <c r="H212902" s="137"/>
    </row>
    <row r="212903" spans="2:8" x14ac:dyDescent="0.25">
      <c r="B212903" s="96"/>
      <c r="C212903" s="96"/>
      <c r="D212903" s="96"/>
      <c r="E212903" s="96"/>
      <c r="F212903" s="96"/>
      <c r="G212903" s="96"/>
      <c r="H212903" s="137"/>
    </row>
    <row r="213019" spans="2:8" x14ac:dyDescent="0.25">
      <c r="B213019" s="96"/>
      <c r="C213019" s="96"/>
      <c r="D213019" s="96"/>
      <c r="E213019" s="96"/>
      <c r="F213019" s="96"/>
      <c r="G213019" s="96"/>
      <c r="H213019" s="137"/>
    </row>
    <row r="213020" spans="2:8" x14ac:dyDescent="0.25">
      <c r="B213020" s="96"/>
      <c r="C213020" s="96"/>
      <c r="D213020" s="96"/>
      <c r="E213020" s="96"/>
      <c r="F213020" s="96"/>
      <c r="G213020" s="96"/>
      <c r="H213020" s="137"/>
    </row>
    <row r="213021" spans="2:8" x14ac:dyDescent="0.25">
      <c r="B213021" s="96"/>
      <c r="C213021" s="96"/>
      <c r="D213021" s="96"/>
      <c r="E213021" s="96"/>
      <c r="F213021" s="96"/>
      <c r="G213021" s="96"/>
      <c r="H213021" s="137"/>
    </row>
    <row r="213022" spans="2:8" x14ac:dyDescent="0.25">
      <c r="B213022" s="96"/>
      <c r="C213022" s="96"/>
      <c r="D213022" s="96"/>
      <c r="E213022" s="96"/>
      <c r="F213022" s="96"/>
      <c r="G213022" s="96"/>
      <c r="H213022" s="137"/>
    </row>
    <row r="213023" spans="2:8" x14ac:dyDescent="0.25">
      <c r="B213023" s="96"/>
      <c r="C213023" s="96"/>
      <c r="D213023" s="96"/>
      <c r="E213023" s="96"/>
      <c r="F213023" s="96"/>
      <c r="G213023" s="96"/>
      <c r="H213023" s="137"/>
    </row>
    <row r="213139" spans="2:8" x14ac:dyDescent="0.25">
      <c r="B213139" s="96"/>
      <c r="C213139" s="96"/>
      <c r="D213139" s="96"/>
      <c r="E213139" s="96"/>
      <c r="F213139" s="96"/>
      <c r="G213139" s="96"/>
      <c r="H213139" s="137"/>
    </row>
    <row r="213140" spans="2:8" x14ac:dyDescent="0.25">
      <c r="B213140" s="96"/>
      <c r="C213140" s="96"/>
      <c r="D213140" s="96"/>
      <c r="E213140" s="96"/>
      <c r="F213140" s="96"/>
      <c r="G213140" s="96"/>
      <c r="H213140" s="137"/>
    </row>
    <row r="213141" spans="2:8" x14ac:dyDescent="0.25">
      <c r="B213141" s="96"/>
      <c r="C213141" s="96"/>
      <c r="D213141" s="96"/>
      <c r="E213141" s="96"/>
      <c r="F213141" s="96"/>
      <c r="G213141" s="96"/>
      <c r="H213141" s="137"/>
    </row>
    <row r="213142" spans="2:8" x14ac:dyDescent="0.25">
      <c r="B213142" s="96"/>
      <c r="C213142" s="96"/>
      <c r="D213142" s="96"/>
      <c r="E213142" s="96"/>
      <c r="F213142" s="96"/>
      <c r="G213142" s="96"/>
      <c r="H213142" s="137"/>
    </row>
    <row r="213143" spans="2:8" x14ac:dyDescent="0.25">
      <c r="B213143" s="96"/>
      <c r="C213143" s="96"/>
      <c r="D213143" s="96"/>
      <c r="E213143" s="96"/>
      <c r="F213143" s="96"/>
      <c r="G213143" s="96"/>
      <c r="H213143" s="137"/>
    </row>
    <row r="213259" spans="2:8" x14ac:dyDescent="0.25">
      <c r="B213259" s="96"/>
      <c r="C213259" s="96"/>
      <c r="D213259" s="96"/>
      <c r="E213259" s="96"/>
      <c r="F213259" s="96"/>
      <c r="G213259" s="96"/>
      <c r="H213259" s="137"/>
    </row>
    <row r="213260" spans="2:8" x14ac:dyDescent="0.25">
      <c r="B213260" s="96"/>
      <c r="C213260" s="96"/>
      <c r="D213260" s="96"/>
      <c r="E213260" s="96"/>
      <c r="F213260" s="96"/>
      <c r="G213260" s="96"/>
      <c r="H213260" s="137"/>
    </row>
    <row r="213261" spans="2:8" x14ac:dyDescent="0.25">
      <c r="B213261" s="96"/>
      <c r="C213261" s="96"/>
      <c r="D213261" s="96"/>
      <c r="E213261" s="96"/>
      <c r="F213261" s="96"/>
      <c r="G213261" s="96"/>
      <c r="H213261" s="137"/>
    </row>
    <row r="213262" spans="2:8" x14ac:dyDescent="0.25">
      <c r="B213262" s="96"/>
      <c r="C213262" s="96"/>
      <c r="D213262" s="96"/>
      <c r="E213262" s="96"/>
      <c r="F213262" s="96"/>
      <c r="G213262" s="96"/>
      <c r="H213262" s="137"/>
    </row>
    <row r="213263" spans="2:8" x14ac:dyDescent="0.25">
      <c r="B213263" s="96"/>
      <c r="C213263" s="96"/>
      <c r="D213263" s="96"/>
      <c r="E213263" s="96"/>
      <c r="F213263" s="96"/>
      <c r="G213263" s="96"/>
      <c r="H213263" s="137"/>
    </row>
    <row r="213379" spans="2:8" x14ac:dyDescent="0.25">
      <c r="B213379" s="96"/>
      <c r="C213379" s="96"/>
      <c r="D213379" s="96"/>
      <c r="E213379" s="96"/>
      <c r="F213379" s="96"/>
      <c r="G213379" s="96"/>
      <c r="H213379" s="137"/>
    </row>
    <row r="213380" spans="2:8" x14ac:dyDescent="0.25">
      <c r="B213380" s="96"/>
      <c r="C213380" s="96"/>
      <c r="D213380" s="96"/>
      <c r="E213380" s="96"/>
      <c r="F213380" s="96"/>
      <c r="G213380" s="96"/>
      <c r="H213380" s="137"/>
    </row>
    <row r="213381" spans="2:8" x14ac:dyDescent="0.25">
      <c r="B213381" s="96"/>
      <c r="C213381" s="96"/>
      <c r="D213381" s="96"/>
      <c r="E213381" s="96"/>
      <c r="F213381" s="96"/>
      <c r="G213381" s="96"/>
      <c r="H213381" s="137"/>
    </row>
    <row r="213382" spans="2:8" x14ac:dyDescent="0.25">
      <c r="B213382" s="96"/>
      <c r="C213382" s="96"/>
      <c r="D213382" s="96"/>
      <c r="E213382" s="96"/>
      <c r="F213382" s="96"/>
      <c r="G213382" s="96"/>
      <c r="H213382" s="137"/>
    </row>
    <row r="213383" spans="2:8" x14ac:dyDescent="0.25">
      <c r="B213383" s="96"/>
      <c r="C213383" s="96"/>
      <c r="D213383" s="96"/>
      <c r="E213383" s="96"/>
      <c r="F213383" s="96"/>
      <c r="G213383" s="96"/>
      <c r="H213383" s="137"/>
    </row>
    <row r="213499" spans="2:8" x14ac:dyDescent="0.25">
      <c r="B213499" s="96"/>
      <c r="C213499" s="96"/>
      <c r="D213499" s="96"/>
      <c r="E213499" s="96"/>
      <c r="F213499" s="96"/>
      <c r="G213499" s="96"/>
      <c r="H213499" s="137"/>
    </row>
    <row r="213500" spans="2:8" x14ac:dyDescent="0.25">
      <c r="B213500" s="96"/>
      <c r="C213500" s="96"/>
      <c r="D213500" s="96"/>
      <c r="E213500" s="96"/>
      <c r="F213500" s="96"/>
      <c r="G213500" s="96"/>
      <c r="H213500" s="137"/>
    </row>
    <row r="213501" spans="2:8" x14ac:dyDescent="0.25">
      <c r="B213501" s="96"/>
      <c r="C213501" s="96"/>
      <c r="D213501" s="96"/>
      <c r="E213501" s="96"/>
      <c r="F213501" s="96"/>
      <c r="G213501" s="96"/>
      <c r="H213501" s="137"/>
    </row>
    <row r="213502" spans="2:8" x14ac:dyDescent="0.25">
      <c r="B213502" s="96"/>
      <c r="C213502" s="96"/>
      <c r="D213502" s="96"/>
      <c r="E213502" s="96"/>
      <c r="F213502" s="96"/>
      <c r="G213502" s="96"/>
      <c r="H213502" s="137"/>
    </row>
    <row r="213503" spans="2:8" x14ac:dyDescent="0.25">
      <c r="B213503" s="96"/>
      <c r="C213503" s="96"/>
      <c r="D213503" s="96"/>
      <c r="E213503" s="96"/>
      <c r="F213503" s="96"/>
      <c r="G213503" s="96"/>
      <c r="H213503" s="137"/>
    </row>
    <row r="213619" spans="2:8" x14ac:dyDescent="0.25">
      <c r="B213619" s="96"/>
      <c r="C213619" s="96"/>
      <c r="D213619" s="96"/>
      <c r="E213619" s="96"/>
      <c r="F213619" s="96"/>
      <c r="G213619" s="96"/>
      <c r="H213619" s="137"/>
    </row>
    <row r="213620" spans="2:8" x14ac:dyDescent="0.25">
      <c r="B213620" s="96"/>
      <c r="C213620" s="96"/>
      <c r="D213620" s="96"/>
      <c r="E213620" s="96"/>
      <c r="F213620" s="96"/>
      <c r="G213620" s="96"/>
      <c r="H213620" s="137"/>
    </row>
    <row r="213621" spans="2:8" x14ac:dyDescent="0.25">
      <c r="B213621" s="96"/>
      <c r="C213621" s="96"/>
      <c r="D213621" s="96"/>
      <c r="E213621" s="96"/>
      <c r="F213621" s="96"/>
      <c r="G213621" s="96"/>
      <c r="H213621" s="137"/>
    </row>
    <row r="213622" spans="2:8" x14ac:dyDescent="0.25">
      <c r="B213622" s="96"/>
      <c r="C213622" s="96"/>
      <c r="D213622" s="96"/>
      <c r="E213622" s="96"/>
      <c r="F213622" s="96"/>
      <c r="G213622" s="96"/>
      <c r="H213622" s="137"/>
    </row>
    <row r="213623" spans="2:8" x14ac:dyDescent="0.25">
      <c r="B213623" s="96"/>
      <c r="C213623" s="96"/>
      <c r="D213623" s="96"/>
      <c r="E213623" s="96"/>
      <c r="F213623" s="96"/>
      <c r="G213623" s="96"/>
      <c r="H213623" s="137"/>
    </row>
    <row r="213739" spans="2:8" x14ac:dyDescent="0.25">
      <c r="B213739" s="96"/>
      <c r="C213739" s="96"/>
      <c r="D213739" s="96"/>
      <c r="E213739" s="96"/>
      <c r="F213739" s="96"/>
      <c r="G213739" s="96"/>
      <c r="H213739" s="137"/>
    </row>
    <row r="213740" spans="2:8" x14ac:dyDescent="0.25">
      <c r="B213740" s="96"/>
      <c r="C213740" s="96"/>
      <c r="D213740" s="96"/>
      <c r="E213740" s="96"/>
      <c r="F213740" s="96"/>
      <c r="G213740" s="96"/>
      <c r="H213740" s="137"/>
    </row>
    <row r="213741" spans="2:8" x14ac:dyDescent="0.25">
      <c r="B213741" s="96"/>
      <c r="C213741" s="96"/>
      <c r="D213741" s="96"/>
      <c r="E213741" s="96"/>
      <c r="F213741" s="96"/>
      <c r="G213741" s="96"/>
      <c r="H213741" s="137"/>
    </row>
    <row r="213742" spans="2:8" x14ac:dyDescent="0.25">
      <c r="B213742" s="96"/>
      <c r="C213742" s="96"/>
      <c r="D213742" s="96"/>
      <c r="E213742" s="96"/>
      <c r="F213742" s="96"/>
      <c r="G213742" s="96"/>
      <c r="H213742" s="137"/>
    </row>
    <row r="213743" spans="2:8" x14ac:dyDescent="0.25">
      <c r="B213743" s="96"/>
      <c r="C213743" s="96"/>
      <c r="D213743" s="96"/>
      <c r="E213743" s="96"/>
      <c r="F213743" s="96"/>
      <c r="G213743" s="96"/>
      <c r="H213743" s="137"/>
    </row>
    <row r="213859" spans="2:8" x14ac:dyDescent="0.25">
      <c r="B213859" s="96"/>
      <c r="C213859" s="96"/>
      <c r="D213859" s="96"/>
      <c r="E213859" s="96"/>
      <c r="F213859" s="96"/>
      <c r="G213859" s="96"/>
      <c r="H213859" s="137"/>
    </row>
    <row r="213860" spans="2:8" x14ac:dyDescent="0.25">
      <c r="B213860" s="96"/>
      <c r="C213860" s="96"/>
      <c r="D213860" s="96"/>
      <c r="E213860" s="96"/>
      <c r="F213860" s="96"/>
      <c r="G213860" s="96"/>
      <c r="H213860" s="137"/>
    </row>
    <row r="213861" spans="2:8" x14ac:dyDescent="0.25">
      <c r="B213861" s="96"/>
      <c r="C213861" s="96"/>
      <c r="D213861" s="96"/>
      <c r="E213861" s="96"/>
      <c r="F213861" s="96"/>
      <c r="G213861" s="96"/>
      <c r="H213861" s="137"/>
    </row>
    <row r="213862" spans="2:8" x14ac:dyDescent="0.25">
      <c r="B213862" s="96"/>
      <c r="C213862" s="96"/>
      <c r="D213862" s="96"/>
      <c r="E213862" s="96"/>
      <c r="F213862" s="96"/>
      <c r="G213862" s="96"/>
      <c r="H213862" s="137"/>
    </row>
    <row r="213863" spans="2:8" x14ac:dyDescent="0.25">
      <c r="B213863" s="96"/>
      <c r="C213863" s="96"/>
      <c r="D213863" s="96"/>
      <c r="E213863" s="96"/>
      <c r="F213863" s="96"/>
      <c r="G213863" s="96"/>
      <c r="H213863" s="137"/>
    </row>
    <row r="213979" spans="2:8" x14ac:dyDescent="0.25">
      <c r="B213979" s="96"/>
      <c r="C213979" s="96"/>
      <c r="D213979" s="96"/>
      <c r="E213979" s="96"/>
      <c r="F213979" s="96"/>
      <c r="G213979" s="96"/>
      <c r="H213979" s="137"/>
    </row>
    <row r="213980" spans="2:8" x14ac:dyDescent="0.25">
      <c r="B213980" s="96"/>
      <c r="C213980" s="96"/>
      <c r="D213980" s="96"/>
      <c r="E213980" s="96"/>
      <c r="F213980" s="96"/>
      <c r="G213980" s="96"/>
      <c r="H213980" s="137"/>
    </row>
    <row r="213981" spans="2:8" x14ac:dyDescent="0.25">
      <c r="B213981" s="96"/>
      <c r="C213981" s="96"/>
      <c r="D213981" s="96"/>
      <c r="E213981" s="96"/>
      <c r="F213981" s="96"/>
      <c r="G213981" s="96"/>
      <c r="H213981" s="137"/>
    </row>
    <row r="213982" spans="2:8" x14ac:dyDescent="0.25">
      <c r="B213982" s="96"/>
      <c r="C213982" s="96"/>
      <c r="D213982" s="96"/>
      <c r="E213982" s="96"/>
      <c r="F213982" s="96"/>
      <c r="G213982" s="96"/>
      <c r="H213982" s="137"/>
    </row>
    <row r="213983" spans="2:8" x14ac:dyDescent="0.25">
      <c r="B213983" s="96"/>
      <c r="C213983" s="96"/>
      <c r="D213983" s="96"/>
      <c r="E213983" s="96"/>
      <c r="F213983" s="96"/>
      <c r="G213983" s="96"/>
      <c r="H213983" s="137"/>
    </row>
    <row r="214099" spans="2:8" x14ac:dyDescent="0.25">
      <c r="B214099" s="96"/>
      <c r="C214099" s="96"/>
      <c r="D214099" s="96"/>
      <c r="E214099" s="96"/>
      <c r="F214099" s="96"/>
      <c r="G214099" s="96"/>
      <c r="H214099" s="137"/>
    </row>
    <row r="214100" spans="2:8" x14ac:dyDescent="0.25">
      <c r="B214100" s="96"/>
      <c r="C214100" s="96"/>
      <c r="D214100" s="96"/>
      <c r="E214100" s="96"/>
      <c r="F214100" s="96"/>
      <c r="G214100" s="96"/>
      <c r="H214100" s="137"/>
    </row>
    <row r="214101" spans="2:8" x14ac:dyDescent="0.25">
      <c r="B214101" s="96"/>
      <c r="C214101" s="96"/>
      <c r="D214101" s="96"/>
      <c r="E214101" s="96"/>
      <c r="F214101" s="96"/>
      <c r="G214101" s="96"/>
      <c r="H214101" s="137"/>
    </row>
    <row r="214102" spans="2:8" x14ac:dyDescent="0.25">
      <c r="B214102" s="96"/>
      <c r="C214102" s="96"/>
      <c r="D214102" s="96"/>
      <c r="E214102" s="96"/>
      <c r="F214102" s="96"/>
      <c r="G214102" s="96"/>
      <c r="H214102" s="137"/>
    </row>
    <row r="214103" spans="2:8" x14ac:dyDescent="0.25">
      <c r="B214103" s="96"/>
      <c r="C214103" s="96"/>
      <c r="D214103" s="96"/>
      <c r="E214103" s="96"/>
      <c r="F214103" s="96"/>
      <c r="G214103" s="96"/>
      <c r="H214103" s="137"/>
    </row>
    <row r="214219" spans="2:8" x14ac:dyDescent="0.25">
      <c r="B214219" s="96"/>
      <c r="C214219" s="96"/>
      <c r="D214219" s="96"/>
      <c r="E214219" s="96"/>
      <c r="F214219" s="96"/>
      <c r="G214219" s="96"/>
      <c r="H214219" s="137"/>
    </row>
    <row r="214220" spans="2:8" x14ac:dyDescent="0.25">
      <c r="B214220" s="96"/>
      <c r="C214220" s="96"/>
      <c r="D214220" s="96"/>
      <c r="E214220" s="96"/>
      <c r="F214220" s="96"/>
      <c r="G214220" s="96"/>
      <c r="H214220" s="137"/>
    </row>
    <row r="214221" spans="2:8" x14ac:dyDescent="0.25">
      <c r="B214221" s="96"/>
      <c r="C214221" s="96"/>
      <c r="D214221" s="96"/>
      <c r="E214221" s="96"/>
      <c r="F214221" s="96"/>
      <c r="G214221" s="96"/>
      <c r="H214221" s="137"/>
    </row>
    <row r="214222" spans="2:8" x14ac:dyDescent="0.25">
      <c r="B214222" s="96"/>
      <c r="C214222" s="96"/>
      <c r="D214222" s="96"/>
      <c r="E214222" s="96"/>
      <c r="F214222" s="96"/>
      <c r="G214222" s="96"/>
      <c r="H214222" s="137"/>
    </row>
    <row r="214223" spans="2:8" x14ac:dyDescent="0.25">
      <c r="B214223" s="96"/>
      <c r="C214223" s="96"/>
      <c r="D214223" s="96"/>
      <c r="E214223" s="96"/>
      <c r="F214223" s="96"/>
      <c r="G214223" s="96"/>
      <c r="H214223" s="137"/>
    </row>
    <row r="214339" spans="2:8" x14ac:dyDescent="0.25">
      <c r="B214339" s="96"/>
      <c r="C214339" s="96"/>
      <c r="D214339" s="96"/>
      <c r="E214339" s="96"/>
      <c r="F214339" s="96"/>
      <c r="G214339" s="96"/>
      <c r="H214339" s="137"/>
    </row>
    <row r="214340" spans="2:8" x14ac:dyDescent="0.25">
      <c r="B214340" s="96"/>
      <c r="C214340" s="96"/>
      <c r="D214340" s="96"/>
      <c r="E214340" s="96"/>
      <c r="F214340" s="96"/>
      <c r="G214340" s="96"/>
      <c r="H214340" s="137"/>
    </row>
    <row r="214341" spans="2:8" x14ac:dyDescent="0.25">
      <c r="B214341" s="96"/>
      <c r="C214341" s="96"/>
      <c r="D214341" s="96"/>
      <c r="E214341" s="96"/>
      <c r="F214341" s="96"/>
      <c r="G214341" s="96"/>
      <c r="H214341" s="137"/>
    </row>
    <row r="214342" spans="2:8" x14ac:dyDescent="0.25">
      <c r="B214342" s="96"/>
      <c r="C214342" s="96"/>
      <c r="D214342" s="96"/>
      <c r="E214342" s="96"/>
      <c r="F214342" s="96"/>
      <c r="G214342" s="96"/>
      <c r="H214342" s="137"/>
    </row>
    <row r="214343" spans="2:8" x14ac:dyDescent="0.25">
      <c r="B214343" s="96"/>
      <c r="C214343" s="96"/>
      <c r="D214343" s="96"/>
      <c r="E214343" s="96"/>
      <c r="F214343" s="96"/>
      <c r="G214343" s="96"/>
      <c r="H214343" s="137"/>
    </row>
    <row r="214459" spans="2:8" x14ac:dyDescent="0.25">
      <c r="B214459" s="96"/>
      <c r="C214459" s="96"/>
      <c r="D214459" s="96"/>
      <c r="E214459" s="96"/>
      <c r="F214459" s="96"/>
      <c r="G214459" s="96"/>
      <c r="H214459" s="137"/>
    </row>
    <row r="214460" spans="2:8" x14ac:dyDescent="0.25">
      <c r="B214460" s="96"/>
      <c r="C214460" s="96"/>
      <c r="D214460" s="96"/>
      <c r="E214460" s="96"/>
      <c r="F214460" s="96"/>
      <c r="G214460" s="96"/>
      <c r="H214460" s="137"/>
    </row>
    <row r="214461" spans="2:8" x14ac:dyDescent="0.25">
      <c r="B214461" s="96"/>
      <c r="C214461" s="96"/>
      <c r="D214461" s="96"/>
      <c r="E214461" s="96"/>
      <c r="F214461" s="96"/>
      <c r="G214461" s="96"/>
      <c r="H214461" s="137"/>
    </row>
    <row r="214462" spans="2:8" x14ac:dyDescent="0.25">
      <c r="B214462" s="96"/>
      <c r="C214462" s="96"/>
      <c r="D214462" s="96"/>
      <c r="E214462" s="96"/>
      <c r="F214462" s="96"/>
      <c r="G214462" s="96"/>
      <c r="H214462" s="137"/>
    </row>
    <row r="214463" spans="2:8" x14ac:dyDescent="0.25">
      <c r="B214463" s="96"/>
      <c r="C214463" s="96"/>
      <c r="D214463" s="96"/>
      <c r="E214463" s="96"/>
      <c r="F214463" s="96"/>
      <c r="G214463" s="96"/>
      <c r="H214463" s="137"/>
    </row>
    <row r="214579" spans="2:8" x14ac:dyDescent="0.25">
      <c r="B214579" s="96"/>
      <c r="C214579" s="96"/>
      <c r="D214579" s="96"/>
      <c r="E214579" s="96"/>
      <c r="F214579" s="96"/>
      <c r="G214579" s="96"/>
      <c r="H214579" s="137"/>
    </row>
    <row r="214580" spans="2:8" x14ac:dyDescent="0.25">
      <c r="B214580" s="96"/>
      <c r="C214580" s="96"/>
      <c r="D214580" s="96"/>
      <c r="E214580" s="96"/>
      <c r="F214580" s="96"/>
      <c r="G214580" s="96"/>
      <c r="H214580" s="137"/>
    </row>
    <row r="214581" spans="2:8" x14ac:dyDescent="0.25">
      <c r="B214581" s="96"/>
      <c r="C214581" s="96"/>
      <c r="D214581" s="96"/>
      <c r="E214581" s="96"/>
      <c r="F214581" s="96"/>
      <c r="G214581" s="96"/>
      <c r="H214581" s="137"/>
    </row>
    <row r="214582" spans="2:8" x14ac:dyDescent="0.25">
      <c r="B214582" s="96"/>
      <c r="C214582" s="96"/>
      <c r="D214582" s="96"/>
      <c r="E214582" s="96"/>
      <c r="F214582" s="96"/>
      <c r="G214582" s="96"/>
      <c r="H214582" s="137"/>
    </row>
    <row r="214583" spans="2:8" x14ac:dyDescent="0.25">
      <c r="B214583" s="96"/>
      <c r="C214583" s="96"/>
      <c r="D214583" s="96"/>
      <c r="E214583" s="96"/>
      <c r="F214583" s="96"/>
      <c r="G214583" s="96"/>
      <c r="H214583" s="137"/>
    </row>
    <row r="214699" spans="2:8" x14ac:dyDescent="0.25">
      <c r="B214699" s="96"/>
      <c r="C214699" s="96"/>
      <c r="D214699" s="96"/>
      <c r="E214699" s="96"/>
      <c r="F214699" s="96"/>
      <c r="G214699" s="96"/>
      <c r="H214699" s="137"/>
    </row>
    <row r="214700" spans="2:8" x14ac:dyDescent="0.25">
      <c r="B214700" s="96"/>
      <c r="C214700" s="96"/>
      <c r="D214700" s="96"/>
      <c r="E214700" s="96"/>
      <c r="F214700" s="96"/>
      <c r="G214700" s="96"/>
      <c r="H214700" s="137"/>
    </row>
    <row r="214701" spans="2:8" x14ac:dyDescent="0.25">
      <c r="B214701" s="96"/>
      <c r="C214701" s="96"/>
      <c r="D214701" s="96"/>
      <c r="E214701" s="96"/>
      <c r="F214701" s="96"/>
      <c r="G214701" s="96"/>
      <c r="H214701" s="137"/>
    </row>
    <row r="214702" spans="2:8" x14ac:dyDescent="0.25">
      <c r="B214702" s="96"/>
      <c r="C214702" s="96"/>
      <c r="D214702" s="96"/>
      <c r="E214702" s="96"/>
      <c r="F214702" s="96"/>
      <c r="G214702" s="96"/>
      <c r="H214702" s="137"/>
    </row>
    <row r="214703" spans="2:8" x14ac:dyDescent="0.25">
      <c r="B214703" s="96"/>
      <c r="C214703" s="96"/>
      <c r="D214703" s="96"/>
      <c r="E214703" s="96"/>
      <c r="F214703" s="96"/>
      <c r="G214703" s="96"/>
      <c r="H214703" s="137"/>
    </row>
    <row r="214819" spans="2:8" x14ac:dyDescent="0.25">
      <c r="B214819" s="96"/>
      <c r="C214819" s="96"/>
      <c r="D214819" s="96"/>
      <c r="E214819" s="96"/>
      <c r="F214819" s="96"/>
      <c r="G214819" s="96"/>
      <c r="H214819" s="137"/>
    </row>
    <row r="214820" spans="2:8" x14ac:dyDescent="0.25">
      <c r="B214820" s="96"/>
      <c r="C214820" s="96"/>
      <c r="D214820" s="96"/>
      <c r="E214820" s="96"/>
      <c r="F214820" s="96"/>
      <c r="G214820" s="96"/>
      <c r="H214820" s="137"/>
    </row>
    <row r="214821" spans="2:8" x14ac:dyDescent="0.25">
      <c r="B214821" s="96"/>
      <c r="C214821" s="96"/>
      <c r="D214821" s="96"/>
      <c r="E214821" s="96"/>
      <c r="F214821" s="96"/>
      <c r="G214821" s="96"/>
      <c r="H214821" s="137"/>
    </row>
    <row r="214822" spans="2:8" x14ac:dyDescent="0.25">
      <c r="B214822" s="96"/>
      <c r="C214822" s="96"/>
      <c r="D214822" s="96"/>
      <c r="E214822" s="96"/>
      <c r="F214822" s="96"/>
      <c r="G214822" s="96"/>
      <c r="H214822" s="137"/>
    </row>
    <row r="214823" spans="2:8" x14ac:dyDescent="0.25">
      <c r="B214823" s="96"/>
      <c r="C214823" s="96"/>
      <c r="D214823" s="96"/>
      <c r="E214823" s="96"/>
      <c r="F214823" s="96"/>
      <c r="G214823" s="96"/>
      <c r="H214823" s="137"/>
    </row>
    <row r="214939" spans="2:8" x14ac:dyDescent="0.25">
      <c r="B214939" s="96"/>
      <c r="C214939" s="96"/>
      <c r="D214939" s="96"/>
      <c r="E214939" s="96"/>
      <c r="F214939" s="96"/>
      <c r="G214939" s="96"/>
      <c r="H214939" s="137"/>
    </row>
    <row r="214940" spans="2:8" x14ac:dyDescent="0.25">
      <c r="B214940" s="96"/>
      <c r="C214940" s="96"/>
      <c r="D214940" s="96"/>
      <c r="E214940" s="96"/>
      <c r="F214940" s="96"/>
      <c r="G214940" s="96"/>
      <c r="H214940" s="137"/>
    </row>
    <row r="214941" spans="2:8" x14ac:dyDescent="0.25">
      <c r="B214941" s="96"/>
      <c r="C214941" s="96"/>
      <c r="D214941" s="96"/>
      <c r="E214941" s="96"/>
      <c r="F214941" s="96"/>
      <c r="G214941" s="96"/>
      <c r="H214941" s="137"/>
    </row>
    <row r="214942" spans="2:8" x14ac:dyDescent="0.25">
      <c r="B214942" s="96"/>
      <c r="C214942" s="96"/>
      <c r="D214942" s="96"/>
      <c r="E214942" s="96"/>
      <c r="F214942" s="96"/>
      <c r="G214942" s="96"/>
      <c r="H214942" s="137"/>
    </row>
    <row r="214943" spans="2:8" x14ac:dyDescent="0.25">
      <c r="B214943" s="96"/>
      <c r="C214943" s="96"/>
      <c r="D214943" s="96"/>
      <c r="E214943" s="96"/>
      <c r="F214943" s="96"/>
      <c r="G214943" s="96"/>
      <c r="H214943" s="137"/>
    </row>
    <row r="215059" spans="2:8" x14ac:dyDescent="0.25">
      <c r="B215059" s="96"/>
      <c r="C215059" s="96"/>
      <c r="D215059" s="96"/>
      <c r="E215059" s="96"/>
      <c r="F215059" s="96"/>
      <c r="G215059" s="96"/>
      <c r="H215059" s="137"/>
    </row>
    <row r="215060" spans="2:8" x14ac:dyDescent="0.25">
      <c r="B215060" s="96"/>
      <c r="C215060" s="96"/>
      <c r="D215060" s="96"/>
      <c r="E215060" s="96"/>
      <c r="F215060" s="96"/>
      <c r="G215060" s="96"/>
      <c r="H215060" s="137"/>
    </row>
    <row r="215061" spans="2:8" x14ac:dyDescent="0.25">
      <c r="B215061" s="96"/>
      <c r="C215061" s="96"/>
      <c r="D215061" s="96"/>
      <c r="E215061" s="96"/>
      <c r="F215061" s="96"/>
      <c r="G215061" s="96"/>
      <c r="H215061" s="137"/>
    </row>
    <row r="215062" spans="2:8" x14ac:dyDescent="0.25">
      <c r="B215062" s="96"/>
      <c r="C215062" s="96"/>
      <c r="D215062" s="96"/>
      <c r="E215062" s="96"/>
      <c r="F215062" s="96"/>
      <c r="G215062" s="96"/>
      <c r="H215062" s="137"/>
    </row>
    <row r="215063" spans="2:8" x14ac:dyDescent="0.25">
      <c r="B215063" s="96"/>
      <c r="C215063" s="96"/>
      <c r="D215063" s="96"/>
      <c r="E215063" s="96"/>
      <c r="F215063" s="96"/>
      <c r="G215063" s="96"/>
      <c r="H215063" s="137"/>
    </row>
    <row r="215179" spans="2:8" x14ac:dyDescent="0.25">
      <c r="B215179" s="96"/>
      <c r="C215179" s="96"/>
      <c r="D215179" s="96"/>
      <c r="E215179" s="96"/>
      <c r="F215179" s="96"/>
      <c r="G215179" s="96"/>
      <c r="H215179" s="137"/>
    </row>
    <row r="215180" spans="2:8" x14ac:dyDescent="0.25">
      <c r="B215180" s="96"/>
      <c r="C215180" s="96"/>
      <c r="D215180" s="96"/>
      <c r="E215180" s="96"/>
      <c r="F215180" s="96"/>
      <c r="G215180" s="96"/>
      <c r="H215180" s="137"/>
    </row>
    <row r="215181" spans="2:8" x14ac:dyDescent="0.25">
      <c r="B215181" s="96"/>
      <c r="C215181" s="96"/>
      <c r="D215181" s="96"/>
      <c r="E215181" s="96"/>
      <c r="F215181" s="96"/>
      <c r="G215181" s="96"/>
      <c r="H215181" s="137"/>
    </row>
    <row r="215182" spans="2:8" x14ac:dyDescent="0.25">
      <c r="B215182" s="96"/>
      <c r="C215182" s="96"/>
      <c r="D215182" s="96"/>
      <c r="E215182" s="96"/>
      <c r="F215182" s="96"/>
      <c r="G215182" s="96"/>
      <c r="H215182" s="137"/>
    </row>
    <row r="215183" spans="2:8" x14ac:dyDescent="0.25">
      <c r="B215183" s="96"/>
      <c r="C215183" s="96"/>
      <c r="D215183" s="96"/>
      <c r="E215183" s="96"/>
      <c r="F215183" s="96"/>
      <c r="G215183" s="96"/>
      <c r="H215183" s="137"/>
    </row>
    <row r="215299" spans="2:8" x14ac:dyDescent="0.25">
      <c r="B215299" s="96"/>
      <c r="C215299" s="96"/>
      <c r="D215299" s="96"/>
      <c r="E215299" s="96"/>
      <c r="F215299" s="96"/>
      <c r="G215299" s="96"/>
      <c r="H215299" s="137"/>
    </row>
    <row r="215300" spans="2:8" x14ac:dyDescent="0.25">
      <c r="B215300" s="96"/>
      <c r="C215300" s="96"/>
      <c r="D215300" s="96"/>
      <c r="E215300" s="96"/>
      <c r="F215300" s="96"/>
      <c r="G215300" s="96"/>
      <c r="H215300" s="137"/>
    </row>
    <row r="215301" spans="2:8" x14ac:dyDescent="0.25">
      <c r="B215301" s="96"/>
      <c r="C215301" s="96"/>
      <c r="D215301" s="96"/>
      <c r="E215301" s="96"/>
      <c r="F215301" s="96"/>
      <c r="G215301" s="96"/>
      <c r="H215301" s="137"/>
    </row>
    <row r="215302" spans="2:8" x14ac:dyDescent="0.25">
      <c r="B215302" s="96"/>
      <c r="C215302" s="96"/>
      <c r="D215302" s="96"/>
      <c r="E215302" s="96"/>
      <c r="F215302" s="96"/>
      <c r="G215302" s="96"/>
      <c r="H215302" s="137"/>
    </row>
    <row r="215303" spans="2:8" x14ac:dyDescent="0.25">
      <c r="B215303" s="96"/>
      <c r="C215303" s="96"/>
      <c r="D215303" s="96"/>
      <c r="E215303" s="96"/>
      <c r="F215303" s="96"/>
      <c r="G215303" s="96"/>
      <c r="H215303" s="137"/>
    </row>
    <row r="215419" spans="2:8" x14ac:dyDescent="0.25">
      <c r="B215419" s="96"/>
      <c r="C215419" s="96"/>
      <c r="D215419" s="96"/>
      <c r="E215419" s="96"/>
      <c r="F215419" s="96"/>
      <c r="G215419" s="96"/>
      <c r="H215419" s="137"/>
    </row>
    <row r="215420" spans="2:8" x14ac:dyDescent="0.25">
      <c r="B215420" s="96"/>
      <c r="C215420" s="96"/>
      <c r="D215420" s="96"/>
      <c r="E215420" s="96"/>
      <c r="F215420" s="96"/>
      <c r="G215420" s="96"/>
      <c r="H215420" s="137"/>
    </row>
    <row r="215421" spans="2:8" x14ac:dyDescent="0.25">
      <c r="B215421" s="96"/>
      <c r="C215421" s="96"/>
      <c r="D215421" s="96"/>
      <c r="E215421" s="96"/>
      <c r="F215421" s="96"/>
      <c r="G215421" s="96"/>
      <c r="H215421" s="137"/>
    </row>
    <row r="215422" spans="2:8" x14ac:dyDescent="0.25">
      <c r="B215422" s="96"/>
      <c r="C215422" s="96"/>
      <c r="D215422" s="96"/>
      <c r="E215422" s="96"/>
      <c r="F215422" s="96"/>
      <c r="G215422" s="96"/>
      <c r="H215422" s="137"/>
    </row>
    <row r="215423" spans="2:8" x14ac:dyDescent="0.25">
      <c r="B215423" s="96"/>
      <c r="C215423" s="96"/>
      <c r="D215423" s="96"/>
      <c r="E215423" s="96"/>
      <c r="F215423" s="96"/>
      <c r="G215423" s="96"/>
      <c r="H215423" s="137"/>
    </row>
    <row r="215539" spans="2:8" x14ac:dyDescent="0.25">
      <c r="B215539" s="96"/>
      <c r="C215539" s="96"/>
      <c r="D215539" s="96"/>
      <c r="E215539" s="96"/>
      <c r="F215539" s="96"/>
      <c r="G215539" s="96"/>
      <c r="H215539" s="137"/>
    </row>
    <row r="215540" spans="2:8" x14ac:dyDescent="0.25">
      <c r="B215540" s="96"/>
      <c r="C215540" s="96"/>
      <c r="D215540" s="96"/>
      <c r="E215540" s="96"/>
      <c r="F215540" s="96"/>
      <c r="G215540" s="96"/>
      <c r="H215540" s="137"/>
    </row>
    <row r="215541" spans="2:8" x14ac:dyDescent="0.25">
      <c r="B215541" s="96"/>
      <c r="C215541" s="96"/>
      <c r="D215541" s="96"/>
      <c r="E215541" s="96"/>
      <c r="F215541" s="96"/>
      <c r="G215541" s="96"/>
      <c r="H215541" s="137"/>
    </row>
    <row r="215542" spans="2:8" x14ac:dyDescent="0.25">
      <c r="B215542" s="96"/>
      <c r="C215542" s="96"/>
      <c r="D215542" s="96"/>
      <c r="E215542" s="96"/>
      <c r="F215542" s="96"/>
      <c r="G215542" s="96"/>
      <c r="H215542" s="137"/>
    </row>
    <row r="215543" spans="2:8" x14ac:dyDescent="0.25">
      <c r="B215543" s="96"/>
      <c r="C215543" s="96"/>
      <c r="D215543" s="96"/>
      <c r="E215543" s="96"/>
      <c r="F215543" s="96"/>
      <c r="G215543" s="96"/>
      <c r="H215543" s="137"/>
    </row>
    <row r="215659" spans="2:8" x14ac:dyDescent="0.25">
      <c r="B215659" s="96"/>
      <c r="C215659" s="96"/>
      <c r="D215659" s="96"/>
      <c r="E215659" s="96"/>
      <c r="F215659" s="96"/>
      <c r="G215659" s="96"/>
      <c r="H215659" s="137"/>
    </row>
    <row r="215660" spans="2:8" x14ac:dyDescent="0.25">
      <c r="B215660" s="96"/>
      <c r="C215660" s="96"/>
      <c r="D215660" s="96"/>
      <c r="E215660" s="96"/>
      <c r="F215660" s="96"/>
      <c r="G215660" s="96"/>
      <c r="H215660" s="137"/>
    </row>
    <row r="215661" spans="2:8" x14ac:dyDescent="0.25">
      <c r="B215661" s="96"/>
      <c r="C215661" s="96"/>
      <c r="D215661" s="96"/>
      <c r="E215661" s="96"/>
      <c r="F215661" s="96"/>
      <c r="G215661" s="96"/>
      <c r="H215661" s="137"/>
    </row>
    <row r="215662" spans="2:8" x14ac:dyDescent="0.25">
      <c r="B215662" s="96"/>
      <c r="C215662" s="96"/>
      <c r="D215662" s="96"/>
      <c r="E215662" s="96"/>
      <c r="F215662" s="96"/>
      <c r="G215662" s="96"/>
      <c r="H215662" s="137"/>
    </row>
    <row r="215663" spans="2:8" x14ac:dyDescent="0.25">
      <c r="B215663" s="96"/>
      <c r="C215663" s="96"/>
      <c r="D215663" s="96"/>
      <c r="E215663" s="96"/>
      <c r="F215663" s="96"/>
      <c r="G215663" s="96"/>
      <c r="H215663" s="137"/>
    </row>
    <row r="215779" spans="2:8" x14ac:dyDescent="0.25">
      <c r="B215779" s="96"/>
      <c r="C215779" s="96"/>
      <c r="D215779" s="96"/>
      <c r="E215779" s="96"/>
      <c r="F215779" s="96"/>
      <c r="G215779" s="96"/>
      <c r="H215779" s="137"/>
    </row>
    <row r="215780" spans="2:8" x14ac:dyDescent="0.25">
      <c r="B215780" s="96"/>
      <c r="C215780" s="96"/>
      <c r="D215780" s="96"/>
      <c r="E215780" s="96"/>
      <c r="F215780" s="96"/>
      <c r="G215780" s="96"/>
      <c r="H215780" s="137"/>
    </row>
    <row r="215781" spans="2:8" x14ac:dyDescent="0.25">
      <c r="B215781" s="96"/>
      <c r="C215781" s="96"/>
      <c r="D215781" s="96"/>
      <c r="E215781" s="96"/>
      <c r="F215781" s="96"/>
      <c r="G215781" s="96"/>
      <c r="H215781" s="137"/>
    </row>
    <row r="215782" spans="2:8" x14ac:dyDescent="0.25">
      <c r="B215782" s="96"/>
      <c r="C215782" s="96"/>
      <c r="D215782" s="96"/>
      <c r="E215782" s="96"/>
      <c r="F215782" s="96"/>
      <c r="G215782" s="96"/>
      <c r="H215782" s="137"/>
    </row>
    <row r="215783" spans="2:8" x14ac:dyDescent="0.25">
      <c r="B215783" s="96"/>
      <c r="C215783" s="96"/>
      <c r="D215783" s="96"/>
      <c r="E215783" s="96"/>
      <c r="F215783" s="96"/>
      <c r="G215783" s="96"/>
      <c r="H215783" s="137"/>
    </row>
    <row r="215899" spans="2:8" x14ac:dyDescent="0.25">
      <c r="B215899" s="96"/>
      <c r="C215899" s="96"/>
      <c r="D215899" s="96"/>
      <c r="E215899" s="96"/>
      <c r="F215899" s="96"/>
      <c r="G215899" s="96"/>
      <c r="H215899" s="137"/>
    </row>
    <row r="215900" spans="2:8" x14ac:dyDescent="0.25">
      <c r="B215900" s="96"/>
      <c r="C215900" s="96"/>
      <c r="D215900" s="96"/>
      <c r="E215900" s="96"/>
      <c r="F215900" s="96"/>
      <c r="G215900" s="96"/>
      <c r="H215900" s="137"/>
    </row>
    <row r="215901" spans="2:8" x14ac:dyDescent="0.25">
      <c r="B215901" s="96"/>
      <c r="C215901" s="96"/>
      <c r="D215901" s="96"/>
      <c r="E215901" s="96"/>
      <c r="F215901" s="96"/>
      <c r="G215901" s="96"/>
      <c r="H215901" s="137"/>
    </row>
    <row r="215902" spans="2:8" x14ac:dyDescent="0.25">
      <c r="B215902" s="96"/>
      <c r="C215902" s="96"/>
      <c r="D215902" s="96"/>
      <c r="E215902" s="96"/>
      <c r="F215902" s="96"/>
      <c r="G215902" s="96"/>
      <c r="H215902" s="137"/>
    </row>
    <row r="215903" spans="2:8" x14ac:dyDescent="0.25">
      <c r="B215903" s="96"/>
      <c r="C215903" s="96"/>
      <c r="D215903" s="96"/>
      <c r="E215903" s="96"/>
      <c r="F215903" s="96"/>
      <c r="G215903" s="96"/>
      <c r="H215903" s="137"/>
    </row>
    <row r="216019" spans="2:8" x14ac:dyDescent="0.25">
      <c r="B216019" s="96"/>
      <c r="C216019" s="96"/>
      <c r="D216019" s="96"/>
      <c r="E216019" s="96"/>
      <c r="F216019" s="96"/>
      <c r="G216019" s="96"/>
      <c r="H216019" s="137"/>
    </row>
    <row r="216020" spans="2:8" x14ac:dyDescent="0.25">
      <c r="B216020" s="96"/>
      <c r="C216020" s="96"/>
      <c r="D216020" s="96"/>
      <c r="E216020" s="96"/>
      <c r="F216020" s="96"/>
      <c r="G216020" s="96"/>
      <c r="H216020" s="137"/>
    </row>
    <row r="216021" spans="2:8" x14ac:dyDescent="0.25">
      <c r="B216021" s="96"/>
      <c r="C216021" s="96"/>
      <c r="D216021" s="96"/>
      <c r="E216021" s="96"/>
      <c r="F216021" s="96"/>
      <c r="G216021" s="96"/>
      <c r="H216021" s="137"/>
    </row>
    <row r="216022" spans="2:8" x14ac:dyDescent="0.25">
      <c r="B216022" s="96"/>
      <c r="C216022" s="96"/>
      <c r="D216022" s="96"/>
      <c r="E216022" s="96"/>
      <c r="F216022" s="96"/>
      <c r="G216022" s="96"/>
      <c r="H216022" s="137"/>
    </row>
    <row r="216023" spans="2:8" x14ac:dyDescent="0.25">
      <c r="B216023" s="96"/>
      <c r="C216023" s="96"/>
      <c r="D216023" s="96"/>
      <c r="E216023" s="96"/>
      <c r="F216023" s="96"/>
      <c r="G216023" s="96"/>
      <c r="H216023" s="137"/>
    </row>
    <row r="216139" spans="2:8" x14ac:dyDescent="0.25">
      <c r="B216139" s="96"/>
      <c r="C216139" s="96"/>
      <c r="D216139" s="96"/>
      <c r="E216139" s="96"/>
      <c r="F216139" s="96"/>
      <c r="G216139" s="96"/>
      <c r="H216139" s="137"/>
    </row>
    <row r="216140" spans="2:8" x14ac:dyDescent="0.25">
      <c r="B216140" s="96"/>
      <c r="C216140" s="96"/>
      <c r="D216140" s="96"/>
      <c r="E216140" s="96"/>
      <c r="F216140" s="96"/>
      <c r="G216140" s="96"/>
      <c r="H216140" s="137"/>
    </row>
    <row r="216141" spans="2:8" x14ac:dyDescent="0.25">
      <c r="B216141" s="96"/>
      <c r="C216141" s="96"/>
      <c r="D216141" s="96"/>
      <c r="E216141" s="96"/>
      <c r="F216141" s="96"/>
      <c r="G216141" s="96"/>
      <c r="H216141" s="137"/>
    </row>
    <row r="216142" spans="2:8" x14ac:dyDescent="0.25">
      <c r="B216142" s="96"/>
      <c r="C216142" s="96"/>
      <c r="D216142" s="96"/>
      <c r="E216142" s="96"/>
      <c r="F216142" s="96"/>
      <c r="G216142" s="96"/>
      <c r="H216142" s="137"/>
    </row>
    <row r="216143" spans="2:8" x14ac:dyDescent="0.25">
      <c r="B216143" s="96"/>
      <c r="C216143" s="96"/>
      <c r="D216143" s="96"/>
      <c r="E216143" s="96"/>
      <c r="F216143" s="96"/>
      <c r="G216143" s="96"/>
      <c r="H216143" s="137"/>
    </row>
    <row r="216259" spans="2:8" x14ac:dyDescent="0.25">
      <c r="B216259" s="96"/>
      <c r="C216259" s="96"/>
      <c r="D216259" s="96"/>
      <c r="E216259" s="96"/>
      <c r="F216259" s="96"/>
      <c r="G216259" s="96"/>
      <c r="H216259" s="137"/>
    </row>
    <row r="216260" spans="2:8" x14ac:dyDescent="0.25">
      <c r="B216260" s="96"/>
      <c r="C216260" s="96"/>
      <c r="D216260" s="96"/>
      <c r="E216260" s="96"/>
      <c r="F216260" s="96"/>
      <c r="G216260" s="96"/>
      <c r="H216260" s="137"/>
    </row>
    <row r="216261" spans="2:8" x14ac:dyDescent="0.25">
      <c r="B216261" s="96"/>
      <c r="C216261" s="96"/>
      <c r="D216261" s="96"/>
      <c r="E216261" s="96"/>
      <c r="F216261" s="96"/>
      <c r="G216261" s="96"/>
      <c r="H216261" s="137"/>
    </row>
    <row r="216262" spans="2:8" x14ac:dyDescent="0.25">
      <c r="B216262" s="96"/>
      <c r="C216262" s="96"/>
      <c r="D216262" s="96"/>
      <c r="E216262" s="96"/>
      <c r="F216262" s="96"/>
      <c r="G216262" s="96"/>
      <c r="H216262" s="137"/>
    </row>
    <row r="216263" spans="2:8" x14ac:dyDescent="0.25">
      <c r="B216263" s="96"/>
      <c r="C216263" s="96"/>
      <c r="D216263" s="96"/>
      <c r="E216263" s="96"/>
      <c r="F216263" s="96"/>
      <c r="G216263" s="96"/>
      <c r="H216263" s="137"/>
    </row>
    <row r="216379" spans="2:8" x14ac:dyDescent="0.25">
      <c r="B216379" s="96"/>
      <c r="C216379" s="96"/>
      <c r="D216379" s="96"/>
      <c r="E216379" s="96"/>
      <c r="F216379" s="96"/>
      <c r="G216379" s="96"/>
      <c r="H216379" s="137"/>
    </row>
    <row r="216380" spans="2:8" x14ac:dyDescent="0.25">
      <c r="B216380" s="96"/>
      <c r="C216380" s="96"/>
      <c r="D216380" s="96"/>
      <c r="E216380" s="96"/>
      <c r="F216380" s="96"/>
      <c r="G216380" s="96"/>
      <c r="H216380" s="137"/>
    </row>
    <row r="216381" spans="2:8" x14ac:dyDescent="0.25">
      <c r="B216381" s="96"/>
      <c r="C216381" s="96"/>
      <c r="D216381" s="96"/>
      <c r="E216381" s="96"/>
      <c r="F216381" s="96"/>
      <c r="G216381" s="96"/>
      <c r="H216381" s="137"/>
    </row>
    <row r="216382" spans="2:8" x14ac:dyDescent="0.25">
      <c r="B216382" s="96"/>
      <c r="C216382" s="96"/>
      <c r="D216382" s="96"/>
      <c r="E216382" s="96"/>
      <c r="F216382" s="96"/>
      <c r="G216382" s="96"/>
      <c r="H216382" s="137"/>
    </row>
    <row r="216383" spans="2:8" x14ac:dyDescent="0.25">
      <c r="B216383" s="96"/>
      <c r="C216383" s="96"/>
      <c r="D216383" s="96"/>
      <c r="E216383" s="96"/>
      <c r="F216383" s="96"/>
      <c r="G216383" s="96"/>
      <c r="H216383" s="137"/>
    </row>
    <row r="216499" spans="2:8" x14ac:dyDescent="0.25">
      <c r="B216499" s="96"/>
      <c r="C216499" s="96"/>
      <c r="D216499" s="96"/>
      <c r="E216499" s="96"/>
      <c r="F216499" s="96"/>
      <c r="G216499" s="96"/>
      <c r="H216499" s="137"/>
    </row>
    <row r="216500" spans="2:8" x14ac:dyDescent="0.25">
      <c r="B216500" s="96"/>
      <c r="C216500" s="96"/>
      <c r="D216500" s="96"/>
      <c r="E216500" s="96"/>
      <c r="F216500" s="96"/>
      <c r="G216500" s="96"/>
      <c r="H216500" s="137"/>
    </row>
    <row r="216501" spans="2:8" x14ac:dyDescent="0.25">
      <c r="B216501" s="96"/>
      <c r="C216501" s="96"/>
      <c r="D216501" s="96"/>
      <c r="E216501" s="96"/>
      <c r="F216501" s="96"/>
      <c r="G216501" s="96"/>
      <c r="H216501" s="137"/>
    </row>
    <row r="216502" spans="2:8" x14ac:dyDescent="0.25">
      <c r="B216502" s="96"/>
      <c r="C216502" s="96"/>
      <c r="D216502" s="96"/>
      <c r="E216502" s="96"/>
      <c r="F216502" s="96"/>
      <c r="G216502" s="96"/>
      <c r="H216502" s="137"/>
    </row>
    <row r="216503" spans="2:8" x14ac:dyDescent="0.25">
      <c r="B216503" s="96"/>
      <c r="C216503" s="96"/>
      <c r="D216503" s="96"/>
      <c r="E216503" s="96"/>
      <c r="F216503" s="96"/>
      <c r="G216503" s="96"/>
      <c r="H216503" s="137"/>
    </row>
    <row r="216619" spans="2:8" x14ac:dyDescent="0.25">
      <c r="B216619" s="96"/>
      <c r="C216619" s="96"/>
      <c r="D216619" s="96"/>
      <c r="E216619" s="96"/>
      <c r="F216619" s="96"/>
      <c r="G216619" s="96"/>
      <c r="H216619" s="137"/>
    </row>
    <row r="216620" spans="2:8" x14ac:dyDescent="0.25">
      <c r="B216620" s="96"/>
      <c r="C216620" s="96"/>
      <c r="D216620" s="96"/>
      <c r="E216620" s="96"/>
      <c r="F216620" s="96"/>
      <c r="G216620" s="96"/>
      <c r="H216620" s="137"/>
    </row>
    <row r="216621" spans="2:8" x14ac:dyDescent="0.25">
      <c r="B216621" s="96"/>
      <c r="C216621" s="96"/>
      <c r="D216621" s="96"/>
      <c r="E216621" s="96"/>
      <c r="F216621" s="96"/>
      <c r="G216621" s="96"/>
      <c r="H216621" s="137"/>
    </row>
    <row r="216622" spans="2:8" x14ac:dyDescent="0.25">
      <c r="B216622" s="96"/>
      <c r="C216622" s="96"/>
      <c r="D216622" s="96"/>
      <c r="E216622" s="96"/>
      <c r="F216622" s="96"/>
      <c r="G216622" s="96"/>
      <c r="H216622" s="137"/>
    </row>
    <row r="216623" spans="2:8" x14ac:dyDescent="0.25">
      <c r="B216623" s="96"/>
      <c r="C216623" s="96"/>
      <c r="D216623" s="96"/>
      <c r="E216623" s="96"/>
      <c r="F216623" s="96"/>
      <c r="G216623" s="96"/>
      <c r="H216623" s="137"/>
    </row>
    <row r="216739" spans="2:8" x14ac:dyDescent="0.25">
      <c r="B216739" s="96"/>
      <c r="C216739" s="96"/>
      <c r="D216739" s="96"/>
      <c r="E216739" s="96"/>
      <c r="F216739" s="96"/>
      <c r="G216739" s="96"/>
      <c r="H216739" s="137"/>
    </row>
    <row r="216740" spans="2:8" x14ac:dyDescent="0.25">
      <c r="B216740" s="96"/>
      <c r="C216740" s="96"/>
      <c r="D216740" s="96"/>
      <c r="E216740" s="96"/>
      <c r="F216740" s="96"/>
      <c r="G216740" s="96"/>
      <c r="H216740" s="137"/>
    </row>
    <row r="216741" spans="2:8" x14ac:dyDescent="0.25">
      <c r="B216741" s="96"/>
      <c r="C216741" s="96"/>
      <c r="D216741" s="96"/>
      <c r="E216741" s="96"/>
      <c r="F216741" s="96"/>
      <c r="G216741" s="96"/>
      <c r="H216741" s="137"/>
    </row>
    <row r="216742" spans="2:8" x14ac:dyDescent="0.25">
      <c r="B216742" s="96"/>
      <c r="C216742" s="96"/>
      <c r="D216742" s="96"/>
      <c r="E216742" s="96"/>
      <c r="F216742" s="96"/>
      <c r="G216742" s="96"/>
      <c r="H216742" s="137"/>
    </row>
    <row r="216743" spans="2:8" x14ac:dyDescent="0.25">
      <c r="B216743" s="96"/>
      <c r="C216743" s="96"/>
      <c r="D216743" s="96"/>
      <c r="E216743" s="96"/>
      <c r="F216743" s="96"/>
      <c r="G216743" s="96"/>
      <c r="H216743" s="137"/>
    </row>
    <row r="216859" spans="2:8" x14ac:dyDescent="0.25">
      <c r="B216859" s="96"/>
      <c r="C216859" s="96"/>
      <c r="D216859" s="96"/>
      <c r="E216859" s="96"/>
      <c r="F216859" s="96"/>
      <c r="G216859" s="96"/>
      <c r="H216859" s="137"/>
    </row>
    <row r="216860" spans="2:8" x14ac:dyDescent="0.25">
      <c r="B216860" s="96"/>
      <c r="C216860" s="96"/>
      <c r="D216860" s="96"/>
      <c r="E216860" s="96"/>
      <c r="F216860" s="96"/>
      <c r="G216860" s="96"/>
      <c r="H216860" s="137"/>
    </row>
    <row r="216861" spans="2:8" x14ac:dyDescent="0.25">
      <c r="B216861" s="96"/>
      <c r="C216861" s="96"/>
      <c r="D216861" s="96"/>
      <c r="E216861" s="96"/>
      <c r="F216861" s="96"/>
      <c r="G216861" s="96"/>
      <c r="H216861" s="137"/>
    </row>
    <row r="216862" spans="2:8" x14ac:dyDescent="0.25">
      <c r="B216862" s="96"/>
      <c r="C216862" s="96"/>
      <c r="D216862" s="96"/>
      <c r="E216862" s="96"/>
      <c r="F216862" s="96"/>
      <c r="G216862" s="96"/>
      <c r="H216862" s="137"/>
    </row>
    <row r="216863" spans="2:8" x14ac:dyDescent="0.25">
      <c r="B216863" s="96"/>
      <c r="C216863" s="96"/>
      <c r="D216863" s="96"/>
      <c r="E216863" s="96"/>
      <c r="F216863" s="96"/>
      <c r="G216863" s="96"/>
      <c r="H216863" s="137"/>
    </row>
    <row r="216979" spans="2:8" x14ac:dyDescent="0.25">
      <c r="B216979" s="96"/>
      <c r="C216979" s="96"/>
      <c r="D216979" s="96"/>
      <c r="E216979" s="96"/>
      <c r="F216979" s="96"/>
      <c r="G216979" s="96"/>
      <c r="H216979" s="137"/>
    </row>
    <row r="216980" spans="2:8" x14ac:dyDescent="0.25">
      <c r="B216980" s="96"/>
      <c r="C216980" s="96"/>
      <c r="D216980" s="96"/>
      <c r="E216980" s="96"/>
      <c r="F216980" s="96"/>
      <c r="G216980" s="96"/>
      <c r="H216980" s="137"/>
    </row>
    <row r="216981" spans="2:8" x14ac:dyDescent="0.25">
      <c r="B216981" s="96"/>
      <c r="C216981" s="96"/>
      <c r="D216981" s="96"/>
      <c r="E216981" s="96"/>
      <c r="F216981" s="96"/>
      <c r="G216981" s="96"/>
      <c r="H216981" s="137"/>
    </row>
    <row r="216982" spans="2:8" x14ac:dyDescent="0.25">
      <c r="B216982" s="96"/>
      <c r="C216982" s="96"/>
      <c r="D216982" s="96"/>
      <c r="E216982" s="96"/>
      <c r="F216982" s="96"/>
      <c r="G216982" s="96"/>
      <c r="H216982" s="137"/>
    </row>
    <row r="216983" spans="2:8" x14ac:dyDescent="0.25">
      <c r="B216983" s="96"/>
      <c r="C216983" s="96"/>
      <c r="D216983" s="96"/>
      <c r="E216983" s="96"/>
      <c r="F216983" s="96"/>
      <c r="G216983" s="96"/>
      <c r="H216983" s="137"/>
    </row>
    <row r="217099" spans="2:8" x14ac:dyDescent="0.25">
      <c r="B217099" s="96"/>
      <c r="C217099" s="96"/>
      <c r="D217099" s="96"/>
      <c r="E217099" s="96"/>
      <c r="F217099" s="96"/>
      <c r="G217099" s="96"/>
      <c r="H217099" s="137"/>
    </row>
    <row r="217100" spans="2:8" x14ac:dyDescent="0.25">
      <c r="B217100" s="96"/>
      <c r="C217100" s="96"/>
      <c r="D217100" s="96"/>
      <c r="E217100" s="96"/>
      <c r="F217100" s="96"/>
      <c r="G217100" s="96"/>
      <c r="H217100" s="137"/>
    </row>
    <row r="217101" spans="2:8" x14ac:dyDescent="0.25">
      <c r="B217101" s="96"/>
      <c r="C217101" s="96"/>
      <c r="D217101" s="96"/>
      <c r="E217101" s="96"/>
      <c r="F217101" s="96"/>
      <c r="G217101" s="96"/>
      <c r="H217101" s="137"/>
    </row>
    <row r="217102" spans="2:8" x14ac:dyDescent="0.25">
      <c r="B217102" s="96"/>
      <c r="C217102" s="96"/>
      <c r="D217102" s="96"/>
      <c r="E217102" s="96"/>
      <c r="F217102" s="96"/>
      <c r="G217102" s="96"/>
      <c r="H217102" s="137"/>
    </row>
    <row r="217103" spans="2:8" x14ac:dyDescent="0.25">
      <c r="B217103" s="96"/>
      <c r="C217103" s="96"/>
      <c r="D217103" s="96"/>
      <c r="E217103" s="96"/>
      <c r="F217103" s="96"/>
      <c r="G217103" s="96"/>
      <c r="H217103" s="137"/>
    </row>
    <row r="217219" spans="2:8" x14ac:dyDescent="0.25">
      <c r="B217219" s="96"/>
      <c r="C217219" s="96"/>
      <c r="D217219" s="96"/>
      <c r="E217219" s="96"/>
      <c r="F217219" s="96"/>
      <c r="G217219" s="96"/>
      <c r="H217219" s="137"/>
    </row>
    <row r="217220" spans="2:8" x14ac:dyDescent="0.25">
      <c r="B217220" s="96"/>
      <c r="C217220" s="96"/>
      <c r="D217220" s="96"/>
      <c r="E217220" s="96"/>
      <c r="F217220" s="96"/>
      <c r="G217220" s="96"/>
      <c r="H217220" s="137"/>
    </row>
    <row r="217221" spans="2:8" x14ac:dyDescent="0.25">
      <c r="B217221" s="96"/>
      <c r="C217221" s="96"/>
      <c r="D217221" s="96"/>
      <c r="E217221" s="96"/>
      <c r="F217221" s="96"/>
      <c r="G217221" s="96"/>
      <c r="H217221" s="137"/>
    </row>
    <row r="217222" spans="2:8" x14ac:dyDescent="0.25">
      <c r="B217222" s="96"/>
      <c r="C217222" s="96"/>
      <c r="D217222" s="96"/>
      <c r="E217222" s="96"/>
      <c r="F217222" s="96"/>
      <c r="G217222" s="96"/>
      <c r="H217222" s="137"/>
    </row>
    <row r="217223" spans="2:8" x14ac:dyDescent="0.25">
      <c r="B217223" s="96"/>
      <c r="C217223" s="96"/>
      <c r="D217223" s="96"/>
      <c r="E217223" s="96"/>
      <c r="F217223" s="96"/>
      <c r="G217223" s="96"/>
      <c r="H217223" s="137"/>
    </row>
    <row r="217339" spans="2:8" x14ac:dyDescent="0.25">
      <c r="B217339" s="96"/>
      <c r="C217339" s="96"/>
      <c r="D217339" s="96"/>
      <c r="E217339" s="96"/>
      <c r="F217339" s="96"/>
      <c r="G217339" s="96"/>
      <c r="H217339" s="137"/>
    </row>
    <row r="217340" spans="2:8" x14ac:dyDescent="0.25">
      <c r="B217340" s="96"/>
      <c r="C217340" s="96"/>
      <c r="D217340" s="96"/>
      <c r="E217340" s="96"/>
      <c r="F217340" s="96"/>
      <c r="G217340" s="96"/>
      <c r="H217340" s="137"/>
    </row>
    <row r="217341" spans="2:8" x14ac:dyDescent="0.25">
      <c r="B217341" s="96"/>
      <c r="C217341" s="96"/>
      <c r="D217341" s="96"/>
      <c r="E217341" s="96"/>
      <c r="F217341" s="96"/>
      <c r="G217341" s="96"/>
      <c r="H217341" s="137"/>
    </row>
    <row r="217342" spans="2:8" x14ac:dyDescent="0.25">
      <c r="B217342" s="96"/>
      <c r="C217342" s="96"/>
      <c r="D217342" s="96"/>
      <c r="E217342" s="96"/>
      <c r="F217342" s="96"/>
      <c r="G217342" s="96"/>
      <c r="H217342" s="137"/>
    </row>
    <row r="217343" spans="2:8" x14ac:dyDescent="0.25">
      <c r="B217343" s="96"/>
      <c r="C217343" s="96"/>
      <c r="D217343" s="96"/>
      <c r="E217343" s="96"/>
      <c r="F217343" s="96"/>
      <c r="G217343" s="96"/>
      <c r="H217343" s="137"/>
    </row>
    <row r="217459" spans="2:8" x14ac:dyDescent="0.25">
      <c r="B217459" s="96"/>
      <c r="C217459" s="96"/>
      <c r="D217459" s="96"/>
      <c r="E217459" s="96"/>
      <c r="F217459" s="96"/>
      <c r="G217459" s="96"/>
      <c r="H217459" s="137"/>
    </row>
    <row r="217460" spans="2:8" x14ac:dyDescent="0.25">
      <c r="B217460" s="96"/>
      <c r="C217460" s="96"/>
      <c r="D217460" s="96"/>
      <c r="E217460" s="96"/>
      <c r="F217460" s="96"/>
      <c r="G217460" s="96"/>
      <c r="H217460" s="137"/>
    </row>
    <row r="217461" spans="2:8" x14ac:dyDescent="0.25">
      <c r="B217461" s="96"/>
      <c r="C217461" s="96"/>
      <c r="D217461" s="96"/>
      <c r="E217461" s="96"/>
      <c r="F217461" s="96"/>
      <c r="G217461" s="96"/>
      <c r="H217461" s="137"/>
    </row>
    <row r="217462" spans="2:8" x14ac:dyDescent="0.25">
      <c r="B217462" s="96"/>
      <c r="C217462" s="96"/>
      <c r="D217462" s="96"/>
      <c r="E217462" s="96"/>
      <c r="F217462" s="96"/>
      <c r="G217462" s="96"/>
      <c r="H217462" s="137"/>
    </row>
    <row r="217463" spans="2:8" x14ac:dyDescent="0.25">
      <c r="B217463" s="96"/>
      <c r="C217463" s="96"/>
      <c r="D217463" s="96"/>
      <c r="E217463" s="96"/>
      <c r="F217463" s="96"/>
      <c r="G217463" s="96"/>
      <c r="H217463" s="137"/>
    </row>
    <row r="217579" spans="2:8" x14ac:dyDescent="0.25">
      <c r="B217579" s="96"/>
      <c r="C217579" s="96"/>
      <c r="D217579" s="96"/>
      <c r="E217579" s="96"/>
      <c r="F217579" s="96"/>
      <c r="G217579" s="96"/>
      <c r="H217579" s="137"/>
    </row>
    <row r="217580" spans="2:8" x14ac:dyDescent="0.25">
      <c r="B217580" s="96"/>
      <c r="C217580" s="96"/>
      <c r="D217580" s="96"/>
      <c r="E217580" s="96"/>
      <c r="F217580" s="96"/>
      <c r="G217580" s="96"/>
      <c r="H217580" s="137"/>
    </row>
    <row r="217581" spans="2:8" x14ac:dyDescent="0.25">
      <c r="B217581" s="96"/>
      <c r="C217581" s="96"/>
      <c r="D217581" s="96"/>
      <c r="E217581" s="96"/>
      <c r="F217581" s="96"/>
      <c r="G217581" s="96"/>
      <c r="H217581" s="137"/>
    </row>
    <row r="217582" spans="2:8" x14ac:dyDescent="0.25">
      <c r="B217582" s="96"/>
      <c r="C217582" s="96"/>
      <c r="D217582" s="96"/>
      <c r="E217582" s="96"/>
      <c r="F217582" s="96"/>
      <c r="G217582" s="96"/>
      <c r="H217582" s="137"/>
    </row>
    <row r="217583" spans="2:8" x14ac:dyDescent="0.25">
      <c r="B217583" s="96"/>
      <c r="C217583" s="96"/>
      <c r="D217583" s="96"/>
      <c r="E217583" s="96"/>
      <c r="F217583" s="96"/>
      <c r="G217583" s="96"/>
      <c r="H217583" s="137"/>
    </row>
    <row r="217699" spans="2:8" x14ac:dyDescent="0.25">
      <c r="B217699" s="96"/>
      <c r="C217699" s="96"/>
      <c r="D217699" s="96"/>
      <c r="E217699" s="96"/>
      <c r="F217699" s="96"/>
      <c r="G217699" s="96"/>
      <c r="H217699" s="137"/>
    </row>
    <row r="217700" spans="2:8" x14ac:dyDescent="0.25">
      <c r="B217700" s="96"/>
      <c r="C217700" s="96"/>
      <c r="D217700" s="96"/>
      <c r="E217700" s="96"/>
      <c r="F217700" s="96"/>
      <c r="G217700" s="96"/>
      <c r="H217700" s="137"/>
    </row>
    <row r="217701" spans="2:8" x14ac:dyDescent="0.25">
      <c r="B217701" s="96"/>
      <c r="C217701" s="96"/>
      <c r="D217701" s="96"/>
      <c r="E217701" s="96"/>
      <c r="F217701" s="96"/>
      <c r="G217701" s="96"/>
      <c r="H217701" s="137"/>
    </row>
    <row r="217702" spans="2:8" x14ac:dyDescent="0.25">
      <c r="B217702" s="96"/>
      <c r="C217702" s="96"/>
      <c r="D217702" s="96"/>
      <c r="E217702" s="96"/>
      <c r="F217702" s="96"/>
      <c r="G217702" s="96"/>
      <c r="H217702" s="137"/>
    </row>
    <row r="217703" spans="2:8" x14ac:dyDescent="0.25">
      <c r="B217703" s="96"/>
      <c r="C217703" s="96"/>
      <c r="D217703" s="96"/>
      <c r="E217703" s="96"/>
      <c r="F217703" s="96"/>
      <c r="G217703" s="96"/>
      <c r="H217703" s="137"/>
    </row>
    <row r="217819" spans="2:8" x14ac:dyDescent="0.25">
      <c r="B217819" s="96"/>
      <c r="C217819" s="96"/>
      <c r="D217819" s="96"/>
      <c r="E217819" s="96"/>
      <c r="F217819" s="96"/>
      <c r="G217819" s="96"/>
      <c r="H217819" s="137"/>
    </row>
    <row r="217820" spans="2:8" x14ac:dyDescent="0.25">
      <c r="B217820" s="96"/>
      <c r="C217820" s="96"/>
      <c r="D217820" s="96"/>
      <c r="E217820" s="96"/>
      <c r="F217820" s="96"/>
      <c r="G217820" s="96"/>
      <c r="H217820" s="137"/>
    </row>
    <row r="217821" spans="2:8" x14ac:dyDescent="0.25">
      <c r="B217821" s="96"/>
      <c r="C217821" s="96"/>
      <c r="D217821" s="96"/>
      <c r="E217821" s="96"/>
      <c r="F217821" s="96"/>
      <c r="G217821" s="96"/>
      <c r="H217821" s="137"/>
    </row>
    <row r="217822" spans="2:8" x14ac:dyDescent="0.25">
      <c r="B217822" s="96"/>
      <c r="C217822" s="96"/>
      <c r="D217822" s="96"/>
      <c r="E217822" s="96"/>
      <c r="F217822" s="96"/>
      <c r="G217822" s="96"/>
      <c r="H217822" s="137"/>
    </row>
    <row r="217823" spans="2:8" x14ac:dyDescent="0.25">
      <c r="B217823" s="96"/>
      <c r="C217823" s="96"/>
      <c r="D217823" s="96"/>
      <c r="E217823" s="96"/>
      <c r="F217823" s="96"/>
      <c r="G217823" s="96"/>
      <c r="H217823" s="137"/>
    </row>
    <row r="217939" spans="2:8" x14ac:dyDescent="0.25">
      <c r="B217939" s="96"/>
      <c r="C217939" s="96"/>
      <c r="D217939" s="96"/>
      <c r="E217939" s="96"/>
      <c r="F217939" s="96"/>
      <c r="G217939" s="96"/>
      <c r="H217939" s="137"/>
    </row>
    <row r="217940" spans="2:8" x14ac:dyDescent="0.25">
      <c r="B217940" s="96"/>
      <c r="C217940" s="96"/>
      <c r="D217940" s="96"/>
      <c r="E217940" s="96"/>
      <c r="F217940" s="96"/>
      <c r="G217940" s="96"/>
      <c r="H217940" s="137"/>
    </row>
    <row r="217941" spans="2:8" x14ac:dyDescent="0.25">
      <c r="B217941" s="96"/>
      <c r="C217941" s="96"/>
      <c r="D217941" s="96"/>
      <c r="E217941" s="96"/>
      <c r="F217941" s="96"/>
      <c r="G217941" s="96"/>
      <c r="H217941" s="137"/>
    </row>
    <row r="217942" spans="2:8" x14ac:dyDescent="0.25">
      <c r="B217942" s="96"/>
      <c r="C217942" s="96"/>
      <c r="D217942" s="96"/>
      <c r="E217942" s="96"/>
      <c r="F217942" s="96"/>
      <c r="G217942" s="96"/>
      <c r="H217942" s="137"/>
    </row>
    <row r="217943" spans="2:8" x14ac:dyDescent="0.25">
      <c r="B217943" s="96"/>
      <c r="C217943" s="96"/>
      <c r="D217943" s="96"/>
      <c r="E217943" s="96"/>
      <c r="F217943" s="96"/>
      <c r="G217943" s="96"/>
      <c r="H217943" s="137"/>
    </row>
    <row r="218059" spans="2:8" x14ac:dyDescent="0.25">
      <c r="B218059" s="96"/>
      <c r="C218059" s="96"/>
      <c r="D218059" s="96"/>
      <c r="E218059" s="96"/>
      <c r="F218059" s="96"/>
      <c r="G218059" s="96"/>
      <c r="H218059" s="137"/>
    </row>
    <row r="218060" spans="2:8" x14ac:dyDescent="0.25">
      <c r="B218060" s="96"/>
      <c r="C218060" s="96"/>
      <c r="D218060" s="96"/>
      <c r="E218060" s="96"/>
      <c r="F218060" s="96"/>
      <c r="G218060" s="96"/>
      <c r="H218060" s="137"/>
    </row>
    <row r="218061" spans="2:8" x14ac:dyDescent="0.25">
      <c r="B218061" s="96"/>
      <c r="C218061" s="96"/>
      <c r="D218061" s="96"/>
      <c r="E218061" s="96"/>
      <c r="F218061" s="96"/>
      <c r="G218061" s="96"/>
      <c r="H218061" s="137"/>
    </row>
    <row r="218062" spans="2:8" x14ac:dyDescent="0.25">
      <c r="B218062" s="96"/>
      <c r="C218062" s="96"/>
      <c r="D218062" s="96"/>
      <c r="E218062" s="96"/>
      <c r="F218062" s="96"/>
      <c r="G218062" s="96"/>
      <c r="H218062" s="137"/>
    </row>
    <row r="218063" spans="2:8" x14ac:dyDescent="0.25">
      <c r="B218063" s="96"/>
      <c r="C218063" s="96"/>
      <c r="D218063" s="96"/>
      <c r="E218063" s="96"/>
      <c r="F218063" s="96"/>
      <c r="G218063" s="96"/>
      <c r="H218063" s="137"/>
    </row>
    <row r="218179" spans="2:8" x14ac:dyDescent="0.25">
      <c r="B218179" s="96"/>
      <c r="C218179" s="96"/>
      <c r="D218179" s="96"/>
      <c r="E218179" s="96"/>
      <c r="F218179" s="96"/>
      <c r="G218179" s="96"/>
      <c r="H218179" s="137"/>
    </row>
    <row r="218180" spans="2:8" x14ac:dyDescent="0.25">
      <c r="B218180" s="96"/>
      <c r="C218180" s="96"/>
      <c r="D218180" s="96"/>
      <c r="E218180" s="96"/>
      <c r="F218180" s="96"/>
      <c r="G218180" s="96"/>
      <c r="H218180" s="137"/>
    </row>
    <row r="218181" spans="2:8" x14ac:dyDescent="0.25">
      <c r="B218181" s="96"/>
      <c r="C218181" s="96"/>
      <c r="D218181" s="96"/>
      <c r="E218181" s="96"/>
      <c r="F218181" s="96"/>
      <c r="G218181" s="96"/>
      <c r="H218181" s="137"/>
    </row>
    <row r="218182" spans="2:8" x14ac:dyDescent="0.25">
      <c r="B218182" s="96"/>
      <c r="C218182" s="96"/>
      <c r="D218182" s="96"/>
      <c r="E218182" s="96"/>
      <c r="F218182" s="96"/>
      <c r="G218182" s="96"/>
      <c r="H218182" s="137"/>
    </row>
    <row r="218183" spans="2:8" x14ac:dyDescent="0.25">
      <c r="B218183" s="96"/>
      <c r="C218183" s="96"/>
      <c r="D218183" s="96"/>
      <c r="E218183" s="96"/>
      <c r="F218183" s="96"/>
      <c r="G218183" s="96"/>
      <c r="H218183" s="137"/>
    </row>
    <row r="218299" spans="2:8" x14ac:dyDescent="0.25">
      <c r="B218299" s="96"/>
      <c r="C218299" s="96"/>
      <c r="D218299" s="96"/>
      <c r="E218299" s="96"/>
      <c r="F218299" s="96"/>
      <c r="G218299" s="96"/>
      <c r="H218299" s="137"/>
    </row>
    <row r="218300" spans="2:8" x14ac:dyDescent="0.25">
      <c r="B218300" s="96"/>
      <c r="C218300" s="96"/>
      <c r="D218300" s="96"/>
      <c r="E218300" s="96"/>
      <c r="F218300" s="96"/>
      <c r="G218300" s="96"/>
      <c r="H218300" s="137"/>
    </row>
    <row r="218301" spans="2:8" x14ac:dyDescent="0.25">
      <c r="B218301" s="96"/>
      <c r="C218301" s="96"/>
      <c r="D218301" s="96"/>
      <c r="E218301" s="96"/>
      <c r="F218301" s="96"/>
      <c r="G218301" s="96"/>
      <c r="H218301" s="137"/>
    </row>
    <row r="218302" spans="2:8" x14ac:dyDescent="0.25">
      <c r="B218302" s="96"/>
      <c r="C218302" s="96"/>
      <c r="D218302" s="96"/>
      <c r="E218302" s="96"/>
      <c r="F218302" s="96"/>
      <c r="G218302" s="96"/>
      <c r="H218302" s="137"/>
    </row>
    <row r="218303" spans="2:8" x14ac:dyDescent="0.25">
      <c r="B218303" s="96"/>
      <c r="C218303" s="96"/>
      <c r="D218303" s="96"/>
      <c r="E218303" s="96"/>
      <c r="F218303" s="96"/>
      <c r="G218303" s="96"/>
      <c r="H218303" s="137"/>
    </row>
    <row r="218419" spans="2:8" x14ac:dyDescent="0.25">
      <c r="B218419" s="96"/>
      <c r="C218419" s="96"/>
      <c r="D218419" s="96"/>
      <c r="E218419" s="96"/>
      <c r="F218419" s="96"/>
      <c r="G218419" s="96"/>
      <c r="H218419" s="137"/>
    </row>
    <row r="218420" spans="2:8" x14ac:dyDescent="0.25">
      <c r="B218420" s="96"/>
      <c r="C218420" s="96"/>
      <c r="D218420" s="96"/>
      <c r="E218420" s="96"/>
      <c r="F218420" s="96"/>
      <c r="G218420" s="96"/>
      <c r="H218420" s="137"/>
    </row>
    <row r="218421" spans="2:8" x14ac:dyDescent="0.25">
      <c r="B218421" s="96"/>
      <c r="C218421" s="96"/>
      <c r="D218421" s="96"/>
      <c r="E218421" s="96"/>
      <c r="F218421" s="96"/>
      <c r="G218421" s="96"/>
      <c r="H218421" s="137"/>
    </row>
    <row r="218422" spans="2:8" x14ac:dyDescent="0.25">
      <c r="B218422" s="96"/>
      <c r="C218422" s="96"/>
      <c r="D218422" s="96"/>
      <c r="E218422" s="96"/>
      <c r="F218422" s="96"/>
      <c r="G218422" s="96"/>
      <c r="H218422" s="137"/>
    </row>
    <row r="218423" spans="2:8" x14ac:dyDescent="0.25">
      <c r="B218423" s="96"/>
      <c r="C218423" s="96"/>
      <c r="D218423" s="96"/>
      <c r="E218423" s="96"/>
      <c r="F218423" s="96"/>
      <c r="G218423" s="96"/>
      <c r="H218423" s="137"/>
    </row>
    <row r="218539" spans="2:8" x14ac:dyDescent="0.25">
      <c r="B218539" s="96"/>
      <c r="C218539" s="96"/>
      <c r="D218539" s="96"/>
      <c r="E218539" s="96"/>
      <c r="F218539" s="96"/>
      <c r="G218539" s="96"/>
      <c r="H218539" s="137"/>
    </row>
    <row r="218540" spans="2:8" x14ac:dyDescent="0.25">
      <c r="B218540" s="96"/>
      <c r="C218540" s="96"/>
      <c r="D218540" s="96"/>
      <c r="E218540" s="96"/>
      <c r="F218540" s="96"/>
      <c r="G218540" s="96"/>
      <c r="H218540" s="137"/>
    </row>
    <row r="218541" spans="2:8" x14ac:dyDescent="0.25">
      <c r="B218541" s="96"/>
      <c r="C218541" s="96"/>
      <c r="D218541" s="96"/>
      <c r="E218541" s="96"/>
      <c r="F218541" s="96"/>
      <c r="G218541" s="96"/>
      <c r="H218541" s="137"/>
    </row>
    <row r="218542" spans="2:8" x14ac:dyDescent="0.25">
      <c r="B218542" s="96"/>
      <c r="C218542" s="96"/>
      <c r="D218542" s="96"/>
      <c r="E218542" s="96"/>
      <c r="F218542" s="96"/>
      <c r="G218542" s="96"/>
      <c r="H218542" s="137"/>
    </row>
    <row r="218543" spans="2:8" x14ac:dyDescent="0.25">
      <c r="B218543" s="96"/>
      <c r="C218543" s="96"/>
      <c r="D218543" s="96"/>
      <c r="E218543" s="96"/>
      <c r="F218543" s="96"/>
      <c r="G218543" s="96"/>
      <c r="H218543" s="137"/>
    </row>
    <row r="218659" spans="2:8" x14ac:dyDescent="0.25">
      <c r="B218659" s="96"/>
      <c r="C218659" s="96"/>
      <c r="D218659" s="96"/>
      <c r="E218659" s="96"/>
      <c r="F218659" s="96"/>
      <c r="G218659" s="96"/>
      <c r="H218659" s="137"/>
    </row>
    <row r="218660" spans="2:8" x14ac:dyDescent="0.25">
      <c r="B218660" s="96"/>
      <c r="C218660" s="96"/>
      <c r="D218660" s="96"/>
      <c r="E218660" s="96"/>
      <c r="F218660" s="96"/>
      <c r="G218660" s="96"/>
      <c r="H218660" s="137"/>
    </row>
    <row r="218661" spans="2:8" x14ac:dyDescent="0.25">
      <c r="B218661" s="96"/>
      <c r="C218661" s="96"/>
      <c r="D218661" s="96"/>
      <c r="E218661" s="96"/>
      <c r="F218661" s="96"/>
      <c r="G218661" s="96"/>
      <c r="H218661" s="137"/>
    </row>
    <row r="218662" spans="2:8" x14ac:dyDescent="0.25">
      <c r="B218662" s="96"/>
      <c r="C218662" s="96"/>
      <c r="D218662" s="96"/>
      <c r="E218662" s="96"/>
      <c r="F218662" s="96"/>
      <c r="G218662" s="96"/>
      <c r="H218662" s="137"/>
    </row>
    <row r="218663" spans="2:8" x14ac:dyDescent="0.25">
      <c r="B218663" s="96"/>
      <c r="C218663" s="96"/>
      <c r="D218663" s="96"/>
      <c r="E218663" s="96"/>
      <c r="F218663" s="96"/>
      <c r="G218663" s="96"/>
      <c r="H218663" s="137"/>
    </row>
    <row r="218779" spans="2:8" x14ac:dyDescent="0.25">
      <c r="B218779" s="96"/>
      <c r="C218779" s="96"/>
      <c r="D218779" s="96"/>
      <c r="E218779" s="96"/>
      <c r="F218779" s="96"/>
      <c r="G218779" s="96"/>
      <c r="H218779" s="137"/>
    </row>
    <row r="218780" spans="2:8" x14ac:dyDescent="0.25">
      <c r="B218780" s="96"/>
      <c r="C218780" s="96"/>
      <c r="D218780" s="96"/>
      <c r="E218780" s="96"/>
      <c r="F218780" s="96"/>
      <c r="G218780" s="96"/>
      <c r="H218780" s="137"/>
    </row>
    <row r="218781" spans="2:8" x14ac:dyDescent="0.25">
      <c r="B218781" s="96"/>
      <c r="C218781" s="96"/>
      <c r="D218781" s="96"/>
      <c r="E218781" s="96"/>
      <c r="F218781" s="96"/>
      <c r="G218781" s="96"/>
      <c r="H218781" s="137"/>
    </row>
    <row r="218782" spans="2:8" x14ac:dyDescent="0.25">
      <c r="B218782" s="96"/>
      <c r="C218782" s="96"/>
      <c r="D218782" s="96"/>
      <c r="E218782" s="96"/>
      <c r="F218782" s="96"/>
      <c r="G218782" s="96"/>
      <c r="H218782" s="137"/>
    </row>
    <row r="218783" spans="2:8" x14ac:dyDescent="0.25">
      <c r="B218783" s="96"/>
      <c r="C218783" s="96"/>
      <c r="D218783" s="96"/>
      <c r="E218783" s="96"/>
      <c r="F218783" s="96"/>
      <c r="G218783" s="96"/>
      <c r="H218783" s="137"/>
    </row>
    <row r="218899" spans="2:8" x14ac:dyDescent="0.25">
      <c r="B218899" s="96"/>
      <c r="C218899" s="96"/>
      <c r="D218899" s="96"/>
      <c r="E218899" s="96"/>
      <c r="F218899" s="96"/>
      <c r="G218899" s="96"/>
      <c r="H218899" s="137"/>
    </row>
    <row r="218900" spans="2:8" x14ac:dyDescent="0.25">
      <c r="B218900" s="96"/>
      <c r="C218900" s="96"/>
      <c r="D218900" s="96"/>
      <c r="E218900" s="96"/>
      <c r="F218900" s="96"/>
      <c r="G218900" s="96"/>
      <c r="H218900" s="137"/>
    </row>
    <row r="218901" spans="2:8" x14ac:dyDescent="0.25">
      <c r="B218901" s="96"/>
      <c r="C218901" s="96"/>
      <c r="D218901" s="96"/>
      <c r="E218901" s="96"/>
      <c r="F218901" s="96"/>
      <c r="G218901" s="96"/>
      <c r="H218901" s="137"/>
    </row>
    <row r="218902" spans="2:8" x14ac:dyDescent="0.25">
      <c r="B218902" s="96"/>
      <c r="C218902" s="96"/>
      <c r="D218902" s="96"/>
      <c r="E218902" s="96"/>
      <c r="F218902" s="96"/>
      <c r="G218902" s="96"/>
      <c r="H218902" s="137"/>
    </row>
    <row r="218903" spans="2:8" x14ac:dyDescent="0.25">
      <c r="B218903" s="96"/>
      <c r="C218903" s="96"/>
      <c r="D218903" s="96"/>
      <c r="E218903" s="96"/>
      <c r="F218903" s="96"/>
      <c r="G218903" s="96"/>
      <c r="H218903" s="137"/>
    </row>
    <row r="219019" spans="2:8" x14ac:dyDescent="0.25">
      <c r="B219019" s="96"/>
      <c r="C219019" s="96"/>
      <c r="D219019" s="96"/>
      <c r="E219019" s="96"/>
      <c r="F219019" s="96"/>
      <c r="G219019" s="96"/>
      <c r="H219019" s="137"/>
    </row>
    <row r="219020" spans="2:8" x14ac:dyDescent="0.25">
      <c r="B219020" s="96"/>
      <c r="C219020" s="96"/>
      <c r="D219020" s="96"/>
      <c r="E219020" s="96"/>
      <c r="F219020" s="96"/>
      <c r="G219020" s="96"/>
      <c r="H219020" s="137"/>
    </row>
    <row r="219021" spans="2:8" x14ac:dyDescent="0.25">
      <c r="B219021" s="96"/>
      <c r="C219021" s="96"/>
      <c r="D219021" s="96"/>
      <c r="E219021" s="96"/>
      <c r="F219021" s="96"/>
      <c r="G219021" s="96"/>
      <c r="H219021" s="137"/>
    </row>
    <row r="219022" spans="2:8" x14ac:dyDescent="0.25">
      <c r="B219022" s="96"/>
      <c r="C219022" s="96"/>
      <c r="D219022" s="96"/>
      <c r="E219022" s="96"/>
      <c r="F219022" s="96"/>
      <c r="G219022" s="96"/>
      <c r="H219022" s="137"/>
    </row>
    <row r="219023" spans="2:8" x14ac:dyDescent="0.25">
      <c r="B219023" s="96"/>
      <c r="C219023" s="96"/>
      <c r="D219023" s="96"/>
      <c r="E219023" s="96"/>
      <c r="F219023" s="96"/>
      <c r="G219023" s="96"/>
      <c r="H219023" s="137"/>
    </row>
    <row r="219139" spans="2:8" x14ac:dyDescent="0.25">
      <c r="B219139" s="96"/>
      <c r="C219139" s="96"/>
      <c r="D219139" s="96"/>
      <c r="E219139" s="96"/>
      <c r="F219139" s="96"/>
      <c r="G219139" s="96"/>
      <c r="H219139" s="137"/>
    </row>
    <row r="219140" spans="2:8" x14ac:dyDescent="0.25">
      <c r="B219140" s="96"/>
      <c r="C219140" s="96"/>
      <c r="D219140" s="96"/>
      <c r="E219140" s="96"/>
      <c r="F219140" s="96"/>
      <c r="G219140" s="96"/>
      <c r="H219140" s="137"/>
    </row>
    <row r="219141" spans="2:8" x14ac:dyDescent="0.25">
      <c r="B219141" s="96"/>
      <c r="C219141" s="96"/>
      <c r="D219141" s="96"/>
      <c r="E219141" s="96"/>
      <c r="F219141" s="96"/>
      <c r="G219141" s="96"/>
      <c r="H219141" s="137"/>
    </row>
    <row r="219142" spans="2:8" x14ac:dyDescent="0.25">
      <c r="B219142" s="96"/>
      <c r="C219142" s="96"/>
      <c r="D219142" s="96"/>
      <c r="E219142" s="96"/>
      <c r="F219142" s="96"/>
      <c r="G219142" s="96"/>
      <c r="H219142" s="137"/>
    </row>
    <row r="219143" spans="2:8" x14ac:dyDescent="0.25">
      <c r="B219143" s="96"/>
      <c r="C219143" s="96"/>
      <c r="D219143" s="96"/>
      <c r="E219143" s="96"/>
      <c r="F219143" s="96"/>
      <c r="G219143" s="96"/>
      <c r="H219143" s="137"/>
    </row>
    <row r="219259" spans="2:8" x14ac:dyDescent="0.25">
      <c r="B219259" s="96"/>
      <c r="C219259" s="96"/>
      <c r="D219259" s="96"/>
      <c r="E219259" s="96"/>
      <c r="F219259" s="96"/>
      <c r="G219259" s="96"/>
      <c r="H219259" s="137"/>
    </row>
    <row r="219260" spans="2:8" x14ac:dyDescent="0.25">
      <c r="B219260" s="96"/>
      <c r="C219260" s="96"/>
      <c r="D219260" s="96"/>
      <c r="E219260" s="96"/>
      <c r="F219260" s="96"/>
      <c r="G219260" s="96"/>
      <c r="H219260" s="137"/>
    </row>
    <row r="219261" spans="2:8" x14ac:dyDescent="0.25">
      <c r="B219261" s="96"/>
      <c r="C219261" s="96"/>
      <c r="D219261" s="96"/>
      <c r="E219261" s="96"/>
      <c r="F219261" s="96"/>
      <c r="G219261" s="96"/>
      <c r="H219261" s="137"/>
    </row>
    <row r="219262" spans="2:8" x14ac:dyDescent="0.25">
      <c r="B219262" s="96"/>
      <c r="C219262" s="96"/>
      <c r="D219262" s="96"/>
      <c r="E219262" s="96"/>
      <c r="F219262" s="96"/>
      <c r="G219262" s="96"/>
      <c r="H219262" s="137"/>
    </row>
    <row r="219263" spans="2:8" x14ac:dyDescent="0.25">
      <c r="B219263" s="96"/>
      <c r="C219263" s="96"/>
      <c r="D219263" s="96"/>
      <c r="E219263" s="96"/>
      <c r="F219263" s="96"/>
      <c r="G219263" s="96"/>
      <c r="H219263" s="137"/>
    </row>
    <row r="219379" spans="2:8" x14ac:dyDescent="0.25">
      <c r="B219379" s="96"/>
      <c r="C219379" s="96"/>
      <c r="D219379" s="96"/>
      <c r="E219379" s="96"/>
      <c r="F219379" s="96"/>
      <c r="G219379" s="96"/>
      <c r="H219379" s="137"/>
    </row>
    <row r="219380" spans="2:8" x14ac:dyDescent="0.25">
      <c r="B219380" s="96"/>
      <c r="C219380" s="96"/>
      <c r="D219380" s="96"/>
      <c r="E219380" s="96"/>
      <c r="F219380" s="96"/>
      <c r="G219380" s="96"/>
      <c r="H219380" s="137"/>
    </row>
    <row r="219381" spans="2:8" x14ac:dyDescent="0.25">
      <c r="B219381" s="96"/>
      <c r="C219381" s="96"/>
      <c r="D219381" s="96"/>
      <c r="E219381" s="96"/>
      <c r="F219381" s="96"/>
      <c r="G219381" s="96"/>
      <c r="H219381" s="137"/>
    </row>
    <row r="219382" spans="2:8" x14ac:dyDescent="0.25">
      <c r="B219382" s="96"/>
      <c r="C219382" s="96"/>
      <c r="D219382" s="96"/>
      <c r="E219382" s="96"/>
      <c r="F219382" s="96"/>
      <c r="G219382" s="96"/>
      <c r="H219382" s="137"/>
    </row>
    <row r="219383" spans="2:8" x14ac:dyDescent="0.25">
      <c r="B219383" s="96"/>
      <c r="C219383" s="96"/>
      <c r="D219383" s="96"/>
      <c r="E219383" s="96"/>
      <c r="F219383" s="96"/>
      <c r="G219383" s="96"/>
      <c r="H219383" s="137"/>
    </row>
    <row r="219499" spans="2:8" x14ac:dyDescent="0.25">
      <c r="B219499" s="96"/>
      <c r="C219499" s="96"/>
      <c r="D219499" s="96"/>
      <c r="E219499" s="96"/>
      <c r="F219499" s="96"/>
      <c r="G219499" s="96"/>
      <c r="H219499" s="137"/>
    </row>
    <row r="219500" spans="2:8" x14ac:dyDescent="0.25">
      <c r="B219500" s="96"/>
      <c r="C219500" s="96"/>
      <c r="D219500" s="96"/>
      <c r="E219500" s="96"/>
      <c r="F219500" s="96"/>
      <c r="G219500" s="96"/>
      <c r="H219500" s="137"/>
    </row>
    <row r="219501" spans="2:8" x14ac:dyDescent="0.25">
      <c r="B219501" s="96"/>
      <c r="C219501" s="96"/>
      <c r="D219501" s="96"/>
      <c r="E219501" s="96"/>
      <c r="F219501" s="96"/>
      <c r="G219501" s="96"/>
      <c r="H219501" s="137"/>
    </row>
    <row r="219502" spans="2:8" x14ac:dyDescent="0.25">
      <c r="B219502" s="96"/>
      <c r="C219502" s="96"/>
      <c r="D219502" s="96"/>
      <c r="E219502" s="96"/>
      <c r="F219502" s="96"/>
      <c r="G219502" s="96"/>
      <c r="H219502" s="137"/>
    </row>
    <row r="219503" spans="2:8" x14ac:dyDescent="0.25">
      <c r="B219503" s="96"/>
      <c r="C219503" s="96"/>
      <c r="D219503" s="96"/>
      <c r="E219503" s="96"/>
      <c r="F219503" s="96"/>
      <c r="G219503" s="96"/>
      <c r="H219503" s="137"/>
    </row>
    <row r="219619" spans="2:8" x14ac:dyDescent="0.25">
      <c r="B219619" s="96"/>
      <c r="C219619" s="96"/>
      <c r="D219619" s="96"/>
      <c r="E219619" s="96"/>
      <c r="F219619" s="96"/>
      <c r="G219619" s="96"/>
      <c r="H219619" s="137"/>
    </row>
    <row r="219620" spans="2:8" x14ac:dyDescent="0.25">
      <c r="B219620" s="96"/>
      <c r="C219620" s="96"/>
      <c r="D219620" s="96"/>
      <c r="E219620" s="96"/>
      <c r="F219620" s="96"/>
      <c r="G219620" s="96"/>
      <c r="H219620" s="137"/>
    </row>
    <row r="219621" spans="2:8" x14ac:dyDescent="0.25">
      <c r="B219621" s="96"/>
      <c r="C219621" s="96"/>
      <c r="D219621" s="96"/>
      <c r="E219621" s="96"/>
      <c r="F219621" s="96"/>
      <c r="G219621" s="96"/>
      <c r="H219621" s="137"/>
    </row>
    <row r="219622" spans="2:8" x14ac:dyDescent="0.25">
      <c r="B219622" s="96"/>
      <c r="C219622" s="96"/>
      <c r="D219622" s="96"/>
      <c r="E219622" s="96"/>
      <c r="F219622" s="96"/>
      <c r="G219622" s="96"/>
      <c r="H219622" s="137"/>
    </row>
    <row r="219623" spans="2:8" x14ac:dyDescent="0.25">
      <c r="B219623" s="96"/>
      <c r="C219623" s="96"/>
      <c r="D219623" s="96"/>
      <c r="E219623" s="96"/>
      <c r="F219623" s="96"/>
      <c r="G219623" s="96"/>
      <c r="H219623" s="137"/>
    </row>
    <row r="219739" spans="2:8" x14ac:dyDescent="0.25">
      <c r="B219739" s="96"/>
      <c r="C219739" s="96"/>
      <c r="D219739" s="96"/>
      <c r="E219739" s="96"/>
      <c r="F219739" s="96"/>
      <c r="G219739" s="96"/>
      <c r="H219739" s="137"/>
    </row>
    <row r="219740" spans="2:8" x14ac:dyDescent="0.25">
      <c r="B219740" s="96"/>
      <c r="C219740" s="96"/>
      <c r="D219740" s="96"/>
      <c r="E219740" s="96"/>
      <c r="F219740" s="96"/>
      <c r="G219740" s="96"/>
      <c r="H219740" s="137"/>
    </row>
    <row r="219741" spans="2:8" x14ac:dyDescent="0.25">
      <c r="B219741" s="96"/>
      <c r="C219741" s="96"/>
      <c r="D219741" s="96"/>
      <c r="E219741" s="96"/>
      <c r="F219741" s="96"/>
      <c r="G219741" s="96"/>
      <c r="H219741" s="137"/>
    </row>
    <row r="219742" spans="2:8" x14ac:dyDescent="0.25">
      <c r="B219742" s="96"/>
      <c r="C219742" s="96"/>
      <c r="D219742" s="96"/>
      <c r="E219742" s="96"/>
      <c r="F219742" s="96"/>
      <c r="G219742" s="96"/>
      <c r="H219742" s="137"/>
    </row>
    <row r="219743" spans="2:8" x14ac:dyDescent="0.25">
      <c r="B219743" s="96"/>
      <c r="C219743" s="96"/>
      <c r="D219743" s="96"/>
      <c r="E219743" s="96"/>
      <c r="F219743" s="96"/>
      <c r="G219743" s="96"/>
      <c r="H219743" s="137"/>
    </row>
    <row r="219859" spans="2:8" x14ac:dyDescent="0.25">
      <c r="B219859" s="96"/>
      <c r="C219859" s="96"/>
      <c r="D219859" s="96"/>
      <c r="E219859" s="96"/>
      <c r="F219859" s="96"/>
      <c r="G219859" s="96"/>
      <c r="H219859" s="137"/>
    </row>
    <row r="219860" spans="2:8" x14ac:dyDescent="0.25">
      <c r="B219860" s="96"/>
      <c r="C219860" s="96"/>
      <c r="D219860" s="96"/>
      <c r="E219860" s="96"/>
      <c r="F219860" s="96"/>
      <c r="G219860" s="96"/>
      <c r="H219860" s="137"/>
    </row>
    <row r="219861" spans="2:8" x14ac:dyDescent="0.25">
      <c r="B219861" s="96"/>
      <c r="C219861" s="96"/>
      <c r="D219861" s="96"/>
      <c r="E219861" s="96"/>
      <c r="F219861" s="96"/>
      <c r="G219861" s="96"/>
      <c r="H219861" s="137"/>
    </row>
    <row r="219862" spans="2:8" x14ac:dyDescent="0.25">
      <c r="B219862" s="96"/>
      <c r="C219862" s="96"/>
      <c r="D219862" s="96"/>
      <c r="E219862" s="96"/>
      <c r="F219862" s="96"/>
      <c r="G219862" s="96"/>
      <c r="H219862" s="137"/>
    </row>
    <row r="219863" spans="2:8" x14ac:dyDescent="0.25">
      <c r="B219863" s="96"/>
      <c r="C219863" s="96"/>
      <c r="D219863" s="96"/>
      <c r="E219863" s="96"/>
      <c r="F219863" s="96"/>
      <c r="G219863" s="96"/>
      <c r="H219863" s="137"/>
    </row>
    <row r="219979" spans="2:8" x14ac:dyDescent="0.25">
      <c r="B219979" s="96"/>
      <c r="C219979" s="96"/>
      <c r="D219979" s="96"/>
      <c r="E219979" s="96"/>
      <c r="F219979" s="96"/>
      <c r="G219979" s="96"/>
      <c r="H219979" s="137"/>
    </row>
    <row r="219980" spans="2:8" x14ac:dyDescent="0.25">
      <c r="B219980" s="96"/>
      <c r="C219980" s="96"/>
      <c r="D219980" s="96"/>
      <c r="E219980" s="96"/>
      <c r="F219980" s="96"/>
      <c r="G219980" s="96"/>
      <c r="H219980" s="137"/>
    </row>
    <row r="219981" spans="2:8" x14ac:dyDescent="0.25">
      <c r="B219981" s="96"/>
      <c r="C219981" s="96"/>
      <c r="D219981" s="96"/>
      <c r="E219981" s="96"/>
      <c r="F219981" s="96"/>
      <c r="G219981" s="96"/>
      <c r="H219981" s="137"/>
    </row>
    <row r="219982" spans="2:8" x14ac:dyDescent="0.25">
      <c r="B219982" s="96"/>
      <c r="C219982" s="96"/>
      <c r="D219982" s="96"/>
      <c r="E219982" s="96"/>
      <c r="F219982" s="96"/>
      <c r="G219982" s="96"/>
      <c r="H219982" s="137"/>
    </row>
    <row r="219983" spans="2:8" x14ac:dyDescent="0.25">
      <c r="B219983" s="96"/>
      <c r="C219983" s="96"/>
      <c r="D219983" s="96"/>
      <c r="E219983" s="96"/>
      <c r="F219983" s="96"/>
      <c r="G219983" s="96"/>
      <c r="H219983" s="137"/>
    </row>
    <row r="220099" spans="2:8" x14ac:dyDescent="0.25">
      <c r="B220099" s="96"/>
      <c r="C220099" s="96"/>
      <c r="D220099" s="96"/>
      <c r="E220099" s="96"/>
      <c r="F220099" s="96"/>
      <c r="G220099" s="96"/>
      <c r="H220099" s="137"/>
    </row>
    <row r="220100" spans="2:8" x14ac:dyDescent="0.25">
      <c r="B220100" s="96"/>
      <c r="C220100" s="96"/>
      <c r="D220100" s="96"/>
      <c r="E220100" s="96"/>
      <c r="F220100" s="96"/>
      <c r="G220100" s="96"/>
      <c r="H220100" s="137"/>
    </row>
    <row r="220101" spans="2:8" x14ac:dyDescent="0.25">
      <c r="B220101" s="96"/>
      <c r="C220101" s="96"/>
      <c r="D220101" s="96"/>
      <c r="E220101" s="96"/>
      <c r="F220101" s="96"/>
      <c r="G220101" s="96"/>
      <c r="H220101" s="137"/>
    </row>
    <row r="220102" spans="2:8" x14ac:dyDescent="0.25">
      <c r="B220102" s="96"/>
      <c r="C220102" s="96"/>
      <c r="D220102" s="96"/>
      <c r="E220102" s="96"/>
      <c r="F220102" s="96"/>
      <c r="G220102" s="96"/>
      <c r="H220102" s="137"/>
    </row>
    <row r="220103" spans="2:8" x14ac:dyDescent="0.25">
      <c r="B220103" s="96"/>
      <c r="C220103" s="96"/>
      <c r="D220103" s="96"/>
      <c r="E220103" s="96"/>
      <c r="F220103" s="96"/>
      <c r="G220103" s="96"/>
      <c r="H220103" s="137"/>
    </row>
    <row r="220219" spans="2:8" x14ac:dyDescent="0.25">
      <c r="B220219" s="96"/>
      <c r="C220219" s="96"/>
      <c r="D220219" s="96"/>
      <c r="E220219" s="96"/>
      <c r="F220219" s="96"/>
      <c r="G220219" s="96"/>
      <c r="H220219" s="137"/>
    </row>
    <row r="220220" spans="2:8" x14ac:dyDescent="0.25">
      <c r="B220220" s="96"/>
      <c r="C220220" s="96"/>
      <c r="D220220" s="96"/>
      <c r="E220220" s="96"/>
      <c r="F220220" s="96"/>
      <c r="G220220" s="96"/>
      <c r="H220220" s="137"/>
    </row>
    <row r="220221" spans="2:8" x14ac:dyDescent="0.25">
      <c r="B220221" s="96"/>
      <c r="C220221" s="96"/>
      <c r="D220221" s="96"/>
      <c r="E220221" s="96"/>
      <c r="F220221" s="96"/>
      <c r="G220221" s="96"/>
      <c r="H220221" s="137"/>
    </row>
    <row r="220222" spans="2:8" x14ac:dyDescent="0.25">
      <c r="B220222" s="96"/>
      <c r="C220222" s="96"/>
      <c r="D220222" s="96"/>
      <c r="E220222" s="96"/>
      <c r="F220222" s="96"/>
      <c r="G220222" s="96"/>
      <c r="H220222" s="137"/>
    </row>
    <row r="220223" spans="2:8" x14ac:dyDescent="0.25">
      <c r="B220223" s="96"/>
      <c r="C220223" s="96"/>
      <c r="D220223" s="96"/>
      <c r="E220223" s="96"/>
      <c r="F220223" s="96"/>
      <c r="G220223" s="96"/>
      <c r="H220223" s="137"/>
    </row>
    <row r="220339" spans="2:8" x14ac:dyDescent="0.25">
      <c r="B220339" s="96"/>
      <c r="C220339" s="96"/>
      <c r="D220339" s="96"/>
      <c r="E220339" s="96"/>
      <c r="F220339" s="96"/>
      <c r="G220339" s="96"/>
      <c r="H220339" s="137"/>
    </row>
    <row r="220340" spans="2:8" x14ac:dyDescent="0.25">
      <c r="B220340" s="96"/>
      <c r="C220340" s="96"/>
      <c r="D220340" s="96"/>
      <c r="E220340" s="96"/>
      <c r="F220340" s="96"/>
      <c r="G220340" s="96"/>
      <c r="H220340" s="137"/>
    </row>
    <row r="220341" spans="2:8" x14ac:dyDescent="0.25">
      <c r="B220341" s="96"/>
      <c r="C220341" s="96"/>
      <c r="D220341" s="96"/>
      <c r="E220341" s="96"/>
      <c r="F220341" s="96"/>
      <c r="G220341" s="96"/>
      <c r="H220341" s="137"/>
    </row>
    <row r="220342" spans="2:8" x14ac:dyDescent="0.25">
      <c r="B220342" s="96"/>
      <c r="C220342" s="96"/>
      <c r="D220342" s="96"/>
      <c r="E220342" s="96"/>
      <c r="F220342" s="96"/>
      <c r="G220342" s="96"/>
      <c r="H220342" s="137"/>
    </row>
    <row r="220343" spans="2:8" x14ac:dyDescent="0.25">
      <c r="B220343" s="96"/>
      <c r="C220343" s="96"/>
      <c r="D220343" s="96"/>
      <c r="E220343" s="96"/>
      <c r="F220343" s="96"/>
      <c r="G220343" s="96"/>
      <c r="H220343" s="137"/>
    </row>
    <row r="220459" spans="2:8" x14ac:dyDescent="0.25">
      <c r="B220459" s="96"/>
      <c r="C220459" s="96"/>
      <c r="D220459" s="96"/>
      <c r="E220459" s="96"/>
      <c r="F220459" s="96"/>
      <c r="G220459" s="96"/>
      <c r="H220459" s="137"/>
    </row>
    <row r="220460" spans="2:8" x14ac:dyDescent="0.25">
      <c r="B220460" s="96"/>
      <c r="C220460" s="96"/>
      <c r="D220460" s="96"/>
      <c r="E220460" s="96"/>
      <c r="F220460" s="96"/>
      <c r="G220460" s="96"/>
      <c r="H220460" s="137"/>
    </row>
    <row r="220461" spans="2:8" x14ac:dyDescent="0.25">
      <c r="B220461" s="96"/>
      <c r="C220461" s="96"/>
      <c r="D220461" s="96"/>
      <c r="E220461" s="96"/>
      <c r="F220461" s="96"/>
      <c r="G220461" s="96"/>
      <c r="H220461" s="137"/>
    </row>
    <row r="220462" spans="2:8" x14ac:dyDescent="0.25">
      <c r="B220462" s="96"/>
      <c r="C220462" s="96"/>
      <c r="D220462" s="96"/>
      <c r="E220462" s="96"/>
      <c r="F220462" s="96"/>
      <c r="G220462" s="96"/>
      <c r="H220462" s="137"/>
    </row>
    <row r="220463" spans="2:8" x14ac:dyDescent="0.25">
      <c r="B220463" s="96"/>
      <c r="C220463" s="96"/>
      <c r="D220463" s="96"/>
      <c r="E220463" s="96"/>
      <c r="F220463" s="96"/>
      <c r="G220463" s="96"/>
      <c r="H220463" s="137"/>
    </row>
    <row r="220579" spans="2:8" x14ac:dyDescent="0.25">
      <c r="B220579" s="96"/>
      <c r="C220579" s="96"/>
      <c r="D220579" s="96"/>
      <c r="E220579" s="96"/>
      <c r="F220579" s="96"/>
      <c r="G220579" s="96"/>
      <c r="H220579" s="137"/>
    </row>
    <row r="220580" spans="2:8" x14ac:dyDescent="0.25">
      <c r="B220580" s="96"/>
      <c r="C220580" s="96"/>
      <c r="D220580" s="96"/>
      <c r="E220580" s="96"/>
      <c r="F220580" s="96"/>
      <c r="G220580" s="96"/>
      <c r="H220580" s="137"/>
    </row>
    <row r="220581" spans="2:8" x14ac:dyDescent="0.25">
      <c r="B220581" s="96"/>
      <c r="C220581" s="96"/>
      <c r="D220581" s="96"/>
      <c r="E220581" s="96"/>
      <c r="F220581" s="96"/>
      <c r="G220581" s="96"/>
      <c r="H220581" s="137"/>
    </row>
    <row r="220582" spans="2:8" x14ac:dyDescent="0.25">
      <c r="B220582" s="96"/>
      <c r="C220582" s="96"/>
      <c r="D220582" s="96"/>
      <c r="E220582" s="96"/>
      <c r="F220582" s="96"/>
      <c r="G220582" s="96"/>
      <c r="H220582" s="137"/>
    </row>
    <row r="220583" spans="2:8" x14ac:dyDescent="0.25">
      <c r="B220583" s="96"/>
      <c r="C220583" s="96"/>
      <c r="D220583" s="96"/>
      <c r="E220583" s="96"/>
      <c r="F220583" s="96"/>
      <c r="G220583" s="96"/>
      <c r="H220583" s="137"/>
    </row>
    <row r="220699" spans="2:8" x14ac:dyDescent="0.25">
      <c r="B220699" s="96"/>
      <c r="C220699" s="96"/>
      <c r="D220699" s="96"/>
      <c r="E220699" s="96"/>
      <c r="F220699" s="96"/>
      <c r="G220699" s="96"/>
      <c r="H220699" s="137"/>
    </row>
    <row r="220700" spans="2:8" x14ac:dyDescent="0.25">
      <c r="B220700" s="96"/>
      <c r="C220700" s="96"/>
      <c r="D220700" s="96"/>
      <c r="E220700" s="96"/>
      <c r="F220700" s="96"/>
      <c r="G220700" s="96"/>
      <c r="H220700" s="137"/>
    </row>
    <row r="220701" spans="2:8" x14ac:dyDescent="0.25">
      <c r="B220701" s="96"/>
      <c r="C220701" s="96"/>
      <c r="D220701" s="96"/>
      <c r="E220701" s="96"/>
      <c r="F220701" s="96"/>
      <c r="G220701" s="96"/>
      <c r="H220701" s="137"/>
    </row>
    <row r="220702" spans="2:8" x14ac:dyDescent="0.25">
      <c r="B220702" s="96"/>
      <c r="C220702" s="96"/>
      <c r="D220702" s="96"/>
      <c r="E220702" s="96"/>
      <c r="F220702" s="96"/>
      <c r="G220702" s="96"/>
      <c r="H220702" s="137"/>
    </row>
    <row r="220703" spans="2:8" x14ac:dyDescent="0.25">
      <c r="B220703" s="96"/>
      <c r="C220703" s="96"/>
      <c r="D220703" s="96"/>
      <c r="E220703" s="96"/>
      <c r="F220703" s="96"/>
      <c r="G220703" s="96"/>
      <c r="H220703" s="137"/>
    </row>
    <row r="220819" spans="2:8" x14ac:dyDescent="0.25">
      <c r="B220819" s="96"/>
      <c r="C220819" s="96"/>
      <c r="D220819" s="96"/>
      <c r="E220819" s="96"/>
      <c r="F220819" s="96"/>
      <c r="G220819" s="96"/>
      <c r="H220819" s="137"/>
    </row>
    <row r="220820" spans="2:8" x14ac:dyDescent="0.25">
      <c r="B220820" s="96"/>
      <c r="C220820" s="96"/>
      <c r="D220820" s="96"/>
      <c r="E220820" s="96"/>
      <c r="F220820" s="96"/>
      <c r="G220820" s="96"/>
      <c r="H220820" s="137"/>
    </row>
    <row r="220821" spans="2:8" x14ac:dyDescent="0.25">
      <c r="B220821" s="96"/>
      <c r="C220821" s="96"/>
      <c r="D220821" s="96"/>
      <c r="E220821" s="96"/>
      <c r="F220821" s="96"/>
      <c r="G220821" s="96"/>
      <c r="H220821" s="137"/>
    </row>
    <row r="220822" spans="2:8" x14ac:dyDescent="0.25">
      <c r="B220822" s="96"/>
      <c r="C220822" s="96"/>
      <c r="D220822" s="96"/>
      <c r="E220822" s="96"/>
      <c r="F220822" s="96"/>
      <c r="G220822" s="96"/>
      <c r="H220822" s="137"/>
    </row>
    <row r="220823" spans="2:8" x14ac:dyDescent="0.25">
      <c r="B220823" s="96"/>
      <c r="C220823" s="96"/>
      <c r="D220823" s="96"/>
      <c r="E220823" s="96"/>
      <c r="F220823" s="96"/>
      <c r="G220823" s="96"/>
      <c r="H220823" s="137"/>
    </row>
    <row r="220939" spans="2:8" x14ac:dyDescent="0.25">
      <c r="B220939" s="96"/>
      <c r="C220939" s="96"/>
      <c r="D220939" s="96"/>
      <c r="E220939" s="96"/>
      <c r="F220939" s="96"/>
      <c r="G220939" s="96"/>
      <c r="H220939" s="137"/>
    </row>
    <row r="220940" spans="2:8" x14ac:dyDescent="0.25">
      <c r="B220940" s="96"/>
      <c r="C220940" s="96"/>
      <c r="D220940" s="96"/>
      <c r="E220940" s="96"/>
      <c r="F220940" s="96"/>
      <c r="G220940" s="96"/>
      <c r="H220940" s="137"/>
    </row>
    <row r="220941" spans="2:8" x14ac:dyDescent="0.25">
      <c r="B220941" s="96"/>
      <c r="C220941" s="96"/>
      <c r="D220941" s="96"/>
      <c r="E220941" s="96"/>
      <c r="F220941" s="96"/>
      <c r="G220941" s="96"/>
      <c r="H220941" s="137"/>
    </row>
    <row r="220942" spans="2:8" x14ac:dyDescent="0.25">
      <c r="B220942" s="96"/>
      <c r="C220942" s="96"/>
      <c r="D220942" s="96"/>
      <c r="E220942" s="96"/>
      <c r="F220942" s="96"/>
      <c r="G220942" s="96"/>
      <c r="H220942" s="137"/>
    </row>
    <row r="220943" spans="2:8" x14ac:dyDescent="0.25">
      <c r="B220943" s="96"/>
      <c r="C220943" s="96"/>
      <c r="D220943" s="96"/>
      <c r="E220943" s="96"/>
      <c r="F220943" s="96"/>
      <c r="G220943" s="96"/>
      <c r="H220943" s="137"/>
    </row>
    <row r="221059" spans="2:8" x14ac:dyDescent="0.25">
      <c r="B221059" s="96"/>
      <c r="C221059" s="96"/>
      <c r="D221059" s="96"/>
      <c r="E221059" s="96"/>
      <c r="F221059" s="96"/>
      <c r="G221059" s="96"/>
      <c r="H221059" s="137"/>
    </row>
    <row r="221060" spans="2:8" x14ac:dyDescent="0.25">
      <c r="B221060" s="96"/>
      <c r="C221060" s="96"/>
      <c r="D221060" s="96"/>
      <c r="E221060" s="96"/>
      <c r="F221060" s="96"/>
      <c r="G221060" s="96"/>
      <c r="H221060" s="137"/>
    </row>
    <row r="221061" spans="2:8" x14ac:dyDescent="0.25">
      <c r="B221061" s="96"/>
      <c r="C221061" s="96"/>
      <c r="D221061" s="96"/>
      <c r="E221061" s="96"/>
      <c r="F221061" s="96"/>
      <c r="G221061" s="96"/>
      <c r="H221061" s="137"/>
    </row>
    <row r="221062" spans="2:8" x14ac:dyDescent="0.25">
      <c r="B221062" s="96"/>
      <c r="C221062" s="96"/>
      <c r="D221062" s="96"/>
      <c r="E221062" s="96"/>
      <c r="F221062" s="96"/>
      <c r="G221062" s="96"/>
      <c r="H221062" s="137"/>
    </row>
    <row r="221063" spans="2:8" x14ac:dyDescent="0.25">
      <c r="B221063" s="96"/>
      <c r="C221063" s="96"/>
      <c r="D221063" s="96"/>
      <c r="E221063" s="96"/>
      <c r="F221063" s="96"/>
      <c r="G221063" s="96"/>
      <c r="H221063" s="137"/>
    </row>
    <row r="221179" spans="2:8" x14ac:dyDescent="0.25">
      <c r="B221179" s="96"/>
      <c r="C221179" s="96"/>
      <c r="D221179" s="96"/>
      <c r="E221179" s="96"/>
      <c r="F221179" s="96"/>
      <c r="G221179" s="96"/>
      <c r="H221179" s="137"/>
    </row>
    <row r="221180" spans="2:8" x14ac:dyDescent="0.25">
      <c r="B221180" s="96"/>
      <c r="C221180" s="96"/>
      <c r="D221180" s="96"/>
      <c r="E221180" s="96"/>
      <c r="F221180" s="96"/>
      <c r="G221180" s="96"/>
      <c r="H221180" s="137"/>
    </row>
    <row r="221181" spans="2:8" x14ac:dyDescent="0.25">
      <c r="B221181" s="96"/>
      <c r="C221181" s="96"/>
      <c r="D221181" s="96"/>
      <c r="E221181" s="96"/>
      <c r="F221181" s="96"/>
      <c r="G221181" s="96"/>
      <c r="H221181" s="137"/>
    </row>
    <row r="221182" spans="2:8" x14ac:dyDescent="0.25">
      <c r="B221182" s="96"/>
      <c r="C221182" s="96"/>
      <c r="D221182" s="96"/>
      <c r="E221182" s="96"/>
      <c r="F221182" s="96"/>
      <c r="G221182" s="96"/>
      <c r="H221182" s="137"/>
    </row>
    <row r="221183" spans="2:8" x14ac:dyDescent="0.25">
      <c r="B221183" s="96"/>
      <c r="C221183" s="96"/>
      <c r="D221183" s="96"/>
      <c r="E221183" s="96"/>
      <c r="F221183" s="96"/>
      <c r="G221183" s="96"/>
      <c r="H221183" s="137"/>
    </row>
    <row r="221299" spans="2:8" x14ac:dyDescent="0.25">
      <c r="B221299" s="96"/>
      <c r="C221299" s="96"/>
      <c r="D221299" s="96"/>
      <c r="E221299" s="96"/>
      <c r="F221299" s="96"/>
      <c r="G221299" s="96"/>
      <c r="H221299" s="137"/>
    </row>
    <row r="221300" spans="2:8" x14ac:dyDescent="0.25">
      <c r="B221300" s="96"/>
      <c r="C221300" s="96"/>
      <c r="D221300" s="96"/>
      <c r="E221300" s="96"/>
      <c r="F221300" s="96"/>
      <c r="G221300" s="96"/>
      <c r="H221300" s="137"/>
    </row>
    <row r="221301" spans="2:8" x14ac:dyDescent="0.25">
      <c r="B221301" s="96"/>
      <c r="C221301" s="96"/>
      <c r="D221301" s="96"/>
      <c r="E221301" s="96"/>
      <c r="F221301" s="96"/>
      <c r="G221301" s="96"/>
      <c r="H221301" s="137"/>
    </row>
    <row r="221302" spans="2:8" x14ac:dyDescent="0.25">
      <c r="B221302" s="96"/>
      <c r="C221302" s="96"/>
      <c r="D221302" s="96"/>
      <c r="E221302" s="96"/>
      <c r="F221302" s="96"/>
      <c r="G221302" s="96"/>
      <c r="H221302" s="137"/>
    </row>
    <row r="221303" spans="2:8" x14ac:dyDescent="0.25">
      <c r="B221303" s="96"/>
      <c r="C221303" s="96"/>
      <c r="D221303" s="96"/>
      <c r="E221303" s="96"/>
      <c r="F221303" s="96"/>
      <c r="G221303" s="96"/>
      <c r="H221303" s="137"/>
    </row>
    <row r="221419" spans="2:8" x14ac:dyDescent="0.25">
      <c r="B221419" s="96"/>
      <c r="C221419" s="96"/>
      <c r="D221419" s="96"/>
      <c r="E221419" s="96"/>
      <c r="F221419" s="96"/>
      <c r="G221419" s="96"/>
      <c r="H221419" s="137"/>
    </row>
    <row r="221420" spans="2:8" x14ac:dyDescent="0.25">
      <c r="B221420" s="96"/>
      <c r="C221420" s="96"/>
      <c r="D221420" s="96"/>
      <c r="E221420" s="96"/>
      <c r="F221420" s="96"/>
      <c r="G221420" s="96"/>
      <c r="H221420" s="137"/>
    </row>
    <row r="221421" spans="2:8" x14ac:dyDescent="0.25">
      <c r="B221421" s="96"/>
      <c r="C221421" s="96"/>
      <c r="D221421" s="96"/>
      <c r="E221421" s="96"/>
      <c r="F221421" s="96"/>
      <c r="G221421" s="96"/>
      <c r="H221421" s="137"/>
    </row>
    <row r="221422" spans="2:8" x14ac:dyDescent="0.25">
      <c r="B221422" s="96"/>
      <c r="C221422" s="96"/>
      <c r="D221422" s="96"/>
      <c r="E221422" s="96"/>
      <c r="F221422" s="96"/>
      <c r="G221422" s="96"/>
      <c r="H221422" s="137"/>
    </row>
    <row r="221423" spans="2:8" x14ac:dyDescent="0.25">
      <c r="B221423" s="96"/>
      <c r="C221423" s="96"/>
      <c r="D221423" s="96"/>
      <c r="E221423" s="96"/>
      <c r="F221423" s="96"/>
      <c r="G221423" s="96"/>
      <c r="H221423" s="137"/>
    </row>
    <row r="221539" spans="2:8" x14ac:dyDescent="0.25">
      <c r="B221539" s="96"/>
      <c r="C221539" s="96"/>
      <c r="D221539" s="96"/>
      <c r="E221539" s="96"/>
      <c r="F221539" s="96"/>
      <c r="G221539" s="96"/>
      <c r="H221539" s="137"/>
    </row>
    <row r="221540" spans="2:8" x14ac:dyDescent="0.25">
      <c r="B221540" s="96"/>
      <c r="C221540" s="96"/>
      <c r="D221540" s="96"/>
      <c r="E221540" s="96"/>
      <c r="F221540" s="96"/>
      <c r="G221540" s="96"/>
      <c r="H221540" s="137"/>
    </row>
    <row r="221541" spans="2:8" x14ac:dyDescent="0.25">
      <c r="B221541" s="96"/>
      <c r="C221541" s="96"/>
      <c r="D221541" s="96"/>
      <c r="E221541" s="96"/>
      <c r="F221541" s="96"/>
      <c r="G221541" s="96"/>
      <c r="H221541" s="137"/>
    </row>
    <row r="221542" spans="2:8" x14ac:dyDescent="0.25">
      <c r="B221542" s="96"/>
      <c r="C221542" s="96"/>
      <c r="D221542" s="96"/>
      <c r="E221542" s="96"/>
      <c r="F221542" s="96"/>
      <c r="G221542" s="96"/>
      <c r="H221542" s="137"/>
    </row>
    <row r="221543" spans="2:8" x14ac:dyDescent="0.25">
      <c r="B221543" s="96"/>
      <c r="C221543" s="96"/>
      <c r="D221543" s="96"/>
      <c r="E221543" s="96"/>
      <c r="F221543" s="96"/>
      <c r="G221543" s="96"/>
      <c r="H221543" s="137"/>
    </row>
    <row r="221659" spans="2:8" x14ac:dyDescent="0.25">
      <c r="B221659" s="96"/>
      <c r="C221659" s="96"/>
      <c r="D221659" s="96"/>
      <c r="E221659" s="96"/>
      <c r="F221659" s="96"/>
      <c r="G221659" s="96"/>
      <c r="H221659" s="137"/>
    </row>
    <row r="221660" spans="2:8" x14ac:dyDescent="0.25">
      <c r="B221660" s="96"/>
      <c r="C221660" s="96"/>
      <c r="D221660" s="96"/>
      <c r="E221660" s="96"/>
      <c r="F221660" s="96"/>
      <c r="G221660" s="96"/>
      <c r="H221660" s="137"/>
    </row>
    <row r="221661" spans="2:8" x14ac:dyDescent="0.25">
      <c r="B221661" s="96"/>
      <c r="C221661" s="96"/>
      <c r="D221661" s="96"/>
      <c r="E221661" s="96"/>
      <c r="F221661" s="96"/>
      <c r="G221661" s="96"/>
      <c r="H221661" s="137"/>
    </row>
    <row r="221662" spans="2:8" x14ac:dyDescent="0.25">
      <c r="B221662" s="96"/>
      <c r="C221662" s="96"/>
      <c r="D221662" s="96"/>
      <c r="E221662" s="96"/>
      <c r="F221662" s="96"/>
      <c r="G221662" s="96"/>
      <c r="H221662" s="137"/>
    </row>
    <row r="221663" spans="2:8" x14ac:dyDescent="0.25">
      <c r="B221663" s="96"/>
      <c r="C221663" s="96"/>
      <c r="D221663" s="96"/>
      <c r="E221663" s="96"/>
      <c r="F221663" s="96"/>
      <c r="G221663" s="96"/>
      <c r="H221663" s="137"/>
    </row>
    <row r="221779" spans="2:8" x14ac:dyDescent="0.25">
      <c r="B221779" s="96"/>
      <c r="C221779" s="96"/>
      <c r="D221779" s="96"/>
      <c r="E221779" s="96"/>
      <c r="F221779" s="96"/>
      <c r="G221779" s="96"/>
      <c r="H221779" s="137"/>
    </row>
    <row r="221780" spans="2:8" x14ac:dyDescent="0.25">
      <c r="B221780" s="96"/>
      <c r="C221780" s="96"/>
      <c r="D221780" s="96"/>
      <c r="E221780" s="96"/>
      <c r="F221780" s="96"/>
      <c r="G221780" s="96"/>
      <c r="H221780" s="137"/>
    </row>
    <row r="221781" spans="2:8" x14ac:dyDescent="0.25">
      <c r="B221781" s="96"/>
      <c r="C221781" s="96"/>
      <c r="D221781" s="96"/>
      <c r="E221781" s="96"/>
      <c r="F221781" s="96"/>
      <c r="G221781" s="96"/>
      <c r="H221781" s="137"/>
    </row>
    <row r="221782" spans="2:8" x14ac:dyDescent="0.25">
      <c r="B221782" s="96"/>
      <c r="C221782" s="96"/>
      <c r="D221782" s="96"/>
      <c r="E221782" s="96"/>
      <c r="F221782" s="96"/>
      <c r="G221782" s="96"/>
      <c r="H221782" s="137"/>
    </row>
    <row r="221783" spans="2:8" x14ac:dyDescent="0.25">
      <c r="B221783" s="96"/>
      <c r="C221783" s="96"/>
      <c r="D221783" s="96"/>
      <c r="E221783" s="96"/>
      <c r="F221783" s="96"/>
      <c r="G221783" s="96"/>
      <c r="H221783" s="137"/>
    </row>
    <row r="221899" spans="2:8" x14ac:dyDescent="0.25">
      <c r="B221899" s="96"/>
      <c r="C221899" s="96"/>
      <c r="D221899" s="96"/>
      <c r="E221899" s="96"/>
      <c r="F221899" s="96"/>
      <c r="G221899" s="96"/>
      <c r="H221899" s="137"/>
    </row>
    <row r="221900" spans="2:8" x14ac:dyDescent="0.25">
      <c r="B221900" s="96"/>
      <c r="C221900" s="96"/>
      <c r="D221900" s="96"/>
      <c r="E221900" s="96"/>
      <c r="F221900" s="96"/>
      <c r="G221900" s="96"/>
      <c r="H221900" s="137"/>
    </row>
    <row r="221901" spans="2:8" x14ac:dyDescent="0.25">
      <c r="B221901" s="96"/>
      <c r="C221901" s="96"/>
      <c r="D221901" s="96"/>
      <c r="E221901" s="96"/>
      <c r="F221901" s="96"/>
      <c r="G221901" s="96"/>
      <c r="H221901" s="137"/>
    </row>
    <row r="221902" spans="2:8" x14ac:dyDescent="0.25">
      <c r="B221902" s="96"/>
      <c r="C221902" s="96"/>
      <c r="D221902" s="96"/>
      <c r="E221902" s="96"/>
      <c r="F221902" s="96"/>
      <c r="G221902" s="96"/>
      <c r="H221902" s="137"/>
    </row>
    <row r="221903" spans="2:8" x14ac:dyDescent="0.25">
      <c r="B221903" s="96"/>
      <c r="C221903" s="96"/>
      <c r="D221903" s="96"/>
      <c r="E221903" s="96"/>
      <c r="F221903" s="96"/>
      <c r="G221903" s="96"/>
      <c r="H221903" s="137"/>
    </row>
    <row r="222019" spans="2:8" x14ac:dyDescent="0.25">
      <c r="B222019" s="96"/>
      <c r="C222019" s="96"/>
      <c r="D222019" s="96"/>
      <c r="E222019" s="96"/>
      <c r="F222019" s="96"/>
      <c r="G222019" s="96"/>
      <c r="H222019" s="137"/>
    </row>
    <row r="222020" spans="2:8" x14ac:dyDescent="0.25">
      <c r="B222020" s="96"/>
      <c r="C222020" s="96"/>
      <c r="D222020" s="96"/>
      <c r="E222020" s="96"/>
      <c r="F222020" s="96"/>
      <c r="G222020" s="96"/>
      <c r="H222020" s="137"/>
    </row>
    <row r="222021" spans="2:8" x14ac:dyDescent="0.25">
      <c r="B222021" s="96"/>
      <c r="C222021" s="96"/>
      <c r="D222021" s="96"/>
      <c r="E222021" s="96"/>
      <c r="F222021" s="96"/>
      <c r="G222021" s="96"/>
      <c r="H222021" s="137"/>
    </row>
    <row r="222022" spans="2:8" x14ac:dyDescent="0.25">
      <c r="B222022" s="96"/>
      <c r="C222022" s="96"/>
      <c r="D222022" s="96"/>
      <c r="E222022" s="96"/>
      <c r="F222022" s="96"/>
      <c r="G222022" s="96"/>
      <c r="H222022" s="137"/>
    </row>
    <row r="222023" spans="2:8" x14ac:dyDescent="0.25">
      <c r="B222023" s="96"/>
      <c r="C222023" s="96"/>
      <c r="D222023" s="96"/>
      <c r="E222023" s="96"/>
      <c r="F222023" s="96"/>
      <c r="G222023" s="96"/>
      <c r="H222023" s="137"/>
    </row>
    <row r="222139" spans="2:8" x14ac:dyDescent="0.25">
      <c r="B222139" s="96"/>
      <c r="C222139" s="96"/>
      <c r="D222139" s="96"/>
      <c r="E222139" s="96"/>
      <c r="F222139" s="96"/>
      <c r="G222139" s="96"/>
      <c r="H222139" s="137"/>
    </row>
    <row r="222140" spans="2:8" x14ac:dyDescent="0.25">
      <c r="B222140" s="96"/>
      <c r="C222140" s="96"/>
      <c r="D222140" s="96"/>
      <c r="E222140" s="96"/>
      <c r="F222140" s="96"/>
      <c r="G222140" s="96"/>
      <c r="H222140" s="137"/>
    </row>
    <row r="222141" spans="2:8" x14ac:dyDescent="0.25">
      <c r="B222141" s="96"/>
      <c r="C222141" s="96"/>
      <c r="D222141" s="96"/>
      <c r="E222141" s="96"/>
      <c r="F222141" s="96"/>
      <c r="G222141" s="96"/>
      <c r="H222141" s="137"/>
    </row>
    <row r="222142" spans="2:8" x14ac:dyDescent="0.25">
      <c r="B222142" s="96"/>
      <c r="C222142" s="96"/>
      <c r="D222142" s="96"/>
      <c r="E222142" s="96"/>
      <c r="F222142" s="96"/>
      <c r="G222142" s="96"/>
      <c r="H222142" s="137"/>
    </row>
    <row r="222143" spans="2:8" x14ac:dyDescent="0.25">
      <c r="B222143" s="96"/>
      <c r="C222143" s="96"/>
      <c r="D222143" s="96"/>
      <c r="E222143" s="96"/>
      <c r="F222143" s="96"/>
      <c r="G222143" s="96"/>
      <c r="H222143" s="137"/>
    </row>
    <row r="222259" spans="2:8" x14ac:dyDescent="0.25">
      <c r="B222259" s="96"/>
      <c r="C222259" s="96"/>
      <c r="D222259" s="96"/>
      <c r="E222259" s="96"/>
      <c r="F222259" s="96"/>
      <c r="G222259" s="96"/>
      <c r="H222259" s="137"/>
    </row>
    <row r="222260" spans="2:8" x14ac:dyDescent="0.25">
      <c r="B222260" s="96"/>
      <c r="C222260" s="96"/>
      <c r="D222260" s="96"/>
      <c r="E222260" s="96"/>
      <c r="F222260" s="96"/>
      <c r="G222260" s="96"/>
      <c r="H222260" s="137"/>
    </row>
    <row r="222261" spans="2:8" x14ac:dyDescent="0.25">
      <c r="B222261" s="96"/>
      <c r="C222261" s="96"/>
      <c r="D222261" s="96"/>
      <c r="E222261" s="96"/>
      <c r="F222261" s="96"/>
      <c r="G222261" s="96"/>
      <c r="H222261" s="137"/>
    </row>
    <row r="222262" spans="2:8" x14ac:dyDescent="0.25">
      <c r="B222262" s="96"/>
      <c r="C222262" s="96"/>
      <c r="D222262" s="96"/>
      <c r="E222262" s="96"/>
      <c r="F222262" s="96"/>
      <c r="G222262" s="96"/>
      <c r="H222262" s="137"/>
    </row>
    <row r="222263" spans="2:8" x14ac:dyDescent="0.25">
      <c r="B222263" s="96"/>
      <c r="C222263" s="96"/>
      <c r="D222263" s="96"/>
      <c r="E222263" s="96"/>
      <c r="F222263" s="96"/>
      <c r="G222263" s="96"/>
      <c r="H222263" s="137"/>
    </row>
    <row r="222379" spans="2:8" x14ac:dyDescent="0.25">
      <c r="B222379" s="96"/>
      <c r="C222379" s="96"/>
      <c r="D222379" s="96"/>
      <c r="E222379" s="96"/>
      <c r="F222379" s="96"/>
      <c r="G222379" s="96"/>
      <c r="H222379" s="137"/>
    </row>
    <row r="222380" spans="2:8" x14ac:dyDescent="0.25">
      <c r="B222380" s="96"/>
      <c r="C222380" s="96"/>
      <c r="D222380" s="96"/>
      <c r="E222380" s="96"/>
      <c r="F222380" s="96"/>
      <c r="G222380" s="96"/>
      <c r="H222380" s="137"/>
    </row>
    <row r="222381" spans="2:8" x14ac:dyDescent="0.25">
      <c r="B222381" s="96"/>
      <c r="C222381" s="96"/>
      <c r="D222381" s="96"/>
      <c r="E222381" s="96"/>
      <c r="F222381" s="96"/>
      <c r="G222381" s="96"/>
      <c r="H222381" s="137"/>
    </row>
    <row r="222382" spans="2:8" x14ac:dyDescent="0.25">
      <c r="B222382" s="96"/>
      <c r="C222382" s="96"/>
      <c r="D222382" s="96"/>
      <c r="E222382" s="96"/>
      <c r="F222382" s="96"/>
      <c r="G222382" s="96"/>
      <c r="H222382" s="137"/>
    </row>
    <row r="222383" spans="2:8" x14ac:dyDescent="0.25">
      <c r="B222383" s="96"/>
      <c r="C222383" s="96"/>
      <c r="D222383" s="96"/>
      <c r="E222383" s="96"/>
      <c r="F222383" s="96"/>
      <c r="G222383" s="96"/>
      <c r="H222383" s="137"/>
    </row>
    <row r="222499" spans="2:8" x14ac:dyDescent="0.25">
      <c r="B222499" s="96"/>
      <c r="C222499" s="96"/>
      <c r="D222499" s="96"/>
      <c r="E222499" s="96"/>
      <c r="F222499" s="96"/>
      <c r="G222499" s="96"/>
      <c r="H222499" s="137"/>
    </row>
    <row r="222500" spans="2:8" x14ac:dyDescent="0.25">
      <c r="B222500" s="96"/>
      <c r="C222500" s="96"/>
      <c r="D222500" s="96"/>
      <c r="E222500" s="96"/>
      <c r="F222500" s="96"/>
      <c r="G222500" s="96"/>
      <c r="H222500" s="137"/>
    </row>
    <row r="222501" spans="2:8" x14ac:dyDescent="0.25">
      <c r="B222501" s="96"/>
      <c r="C222501" s="96"/>
      <c r="D222501" s="96"/>
      <c r="E222501" s="96"/>
      <c r="F222501" s="96"/>
      <c r="G222501" s="96"/>
      <c r="H222501" s="137"/>
    </row>
    <row r="222502" spans="2:8" x14ac:dyDescent="0.25">
      <c r="B222502" s="96"/>
      <c r="C222502" s="96"/>
      <c r="D222502" s="96"/>
      <c r="E222502" s="96"/>
      <c r="F222502" s="96"/>
      <c r="G222502" s="96"/>
      <c r="H222502" s="137"/>
    </row>
    <row r="222503" spans="2:8" x14ac:dyDescent="0.25">
      <c r="B222503" s="96"/>
      <c r="C222503" s="96"/>
      <c r="D222503" s="96"/>
      <c r="E222503" s="96"/>
      <c r="F222503" s="96"/>
      <c r="G222503" s="96"/>
      <c r="H222503" s="137"/>
    </row>
    <row r="222619" spans="2:8" x14ac:dyDescent="0.25">
      <c r="B222619" s="96"/>
      <c r="C222619" s="96"/>
      <c r="D222619" s="96"/>
      <c r="E222619" s="96"/>
      <c r="F222619" s="96"/>
      <c r="G222619" s="96"/>
      <c r="H222619" s="137"/>
    </row>
    <row r="222620" spans="2:8" x14ac:dyDescent="0.25">
      <c r="B222620" s="96"/>
      <c r="C222620" s="96"/>
      <c r="D222620" s="96"/>
      <c r="E222620" s="96"/>
      <c r="F222620" s="96"/>
      <c r="G222620" s="96"/>
      <c r="H222620" s="137"/>
    </row>
    <row r="222621" spans="2:8" x14ac:dyDescent="0.25">
      <c r="B222621" s="96"/>
      <c r="C222621" s="96"/>
      <c r="D222621" s="96"/>
      <c r="E222621" s="96"/>
      <c r="F222621" s="96"/>
      <c r="G222621" s="96"/>
      <c r="H222621" s="137"/>
    </row>
    <row r="222622" spans="2:8" x14ac:dyDescent="0.25">
      <c r="B222622" s="96"/>
      <c r="C222622" s="96"/>
      <c r="D222622" s="96"/>
      <c r="E222622" s="96"/>
      <c r="F222622" s="96"/>
      <c r="G222622" s="96"/>
      <c r="H222622" s="137"/>
    </row>
    <row r="222623" spans="2:8" x14ac:dyDescent="0.25">
      <c r="B222623" s="96"/>
      <c r="C222623" s="96"/>
      <c r="D222623" s="96"/>
      <c r="E222623" s="96"/>
      <c r="F222623" s="96"/>
      <c r="G222623" s="96"/>
      <c r="H222623" s="137"/>
    </row>
    <row r="222739" spans="2:8" x14ac:dyDescent="0.25">
      <c r="B222739" s="96"/>
      <c r="C222739" s="96"/>
      <c r="D222739" s="96"/>
      <c r="E222739" s="96"/>
      <c r="F222739" s="96"/>
      <c r="G222739" s="96"/>
      <c r="H222739" s="137"/>
    </row>
    <row r="222740" spans="2:8" x14ac:dyDescent="0.25">
      <c r="B222740" s="96"/>
      <c r="C222740" s="96"/>
      <c r="D222740" s="96"/>
      <c r="E222740" s="96"/>
      <c r="F222740" s="96"/>
      <c r="G222740" s="96"/>
      <c r="H222740" s="137"/>
    </row>
    <row r="222741" spans="2:8" x14ac:dyDescent="0.25">
      <c r="B222741" s="96"/>
      <c r="C222741" s="96"/>
      <c r="D222741" s="96"/>
      <c r="E222741" s="96"/>
      <c r="F222741" s="96"/>
      <c r="G222741" s="96"/>
      <c r="H222741" s="137"/>
    </row>
    <row r="222742" spans="2:8" x14ac:dyDescent="0.25">
      <c r="B222742" s="96"/>
      <c r="C222742" s="96"/>
      <c r="D222742" s="96"/>
      <c r="E222742" s="96"/>
      <c r="F222742" s="96"/>
      <c r="G222742" s="96"/>
      <c r="H222742" s="137"/>
    </row>
    <row r="222743" spans="2:8" x14ac:dyDescent="0.25">
      <c r="B222743" s="96"/>
      <c r="C222743" s="96"/>
      <c r="D222743" s="96"/>
      <c r="E222743" s="96"/>
      <c r="F222743" s="96"/>
      <c r="G222743" s="96"/>
      <c r="H222743" s="137"/>
    </row>
    <row r="222859" spans="2:8" x14ac:dyDescent="0.25">
      <c r="B222859" s="96"/>
      <c r="C222859" s="96"/>
      <c r="D222859" s="96"/>
      <c r="E222859" s="96"/>
      <c r="F222859" s="96"/>
      <c r="G222859" s="96"/>
      <c r="H222859" s="137"/>
    </row>
    <row r="222860" spans="2:8" x14ac:dyDescent="0.25">
      <c r="B222860" s="96"/>
      <c r="C222860" s="96"/>
      <c r="D222860" s="96"/>
      <c r="E222860" s="96"/>
      <c r="F222860" s="96"/>
      <c r="G222860" s="96"/>
      <c r="H222860" s="137"/>
    </row>
    <row r="222861" spans="2:8" x14ac:dyDescent="0.25">
      <c r="B222861" s="96"/>
      <c r="C222861" s="96"/>
      <c r="D222861" s="96"/>
      <c r="E222861" s="96"/>
      <c r="F222861" s="96"/>
      <c r="G222861" s="96"/>
      <c r="H222861" s="137"/>
    </row>
    <row r="222862" spans="2:8" x14ac:dyDescent="0.25">
      <c r="B222862" s="96"/>
      <c r="C222862" s="96"/>
      <c r="D222862" s="96"/>
      <c r="E222862" s="96"/>
      <c r="F222862" s="96"/>
      <c r="G222862" s="96"/>
      <c r="H222862" s="137"/>
    </row>
    <row r="222863" spans="2:8" x14ac:dyDescent="0.25">
      <c r="B222863" s="96"/>
      <c r="C222863" s="96"/>
      <c r="D222863" s="96"/>
      <c r="E222863" s="96"/>
      <c r="F222863" s="96"/>
      <c r="G222863" s="96"/>
      <c r="H222863" s="137"/>
    </row>
    <row r="222979" spans="2:8" x14ac:dyDescent="0.25">
      <c r="B222979" s="96"/>
      <c r="C222979" s="96"/>
      <c r="D222979" s="96"/>
      <c r="E222979" s="96"/>
      <c r="F222979" s="96"/>
      <c r="G222979" s="96"/>
      <c r="H222979" s="137"/>
    </row>
    <row r="222980" spans="2:8" x14ac:dyDescent="0.25">
      <c r="B222980" s="96"/>
      <c r="C222980" s="96"/>
      <c r="D222980" s="96"/>
      <c r="E222980" s="96"/>
      <c r="F222980" s="96"/>
      <c r="G222980" s="96"/>
      <c r="H222980" s="137"/>
    </row>
    <row r="222981" spans="2:8" x14ac:dyDescent="0.25">
      <c r="B222981" s="96"/>
      <c r="C222981" s="96"/>
      <c r="D222981" s="96"/>
      <c r="E222981" s="96"/>
      <c r="F222981" s="96"/>
      <c r="G222981" s="96"/>
      <c r="H222981" s="137"/>
    </row>
    <row r="222982" spans="2:8" x14ac:dyDescent="0.25">
      <c r="B222982" s="96"/>
      <c r="C222982" s="96"/>
      <c r="D222982" s="96"/>
      <c r="E222982" s="96"/>
      <c r="F222982" s="96"/>
      <c r="G222982" s="96"/>
      <c r="H222982" s="137"/>
    </row>
    <row r="222983" spans="2:8" x14ac:dyDescent="0.25">
      <c r="B222983" s="96"/>
      <c r="C222983" s="96"/>
      <c r="D222983" s="96"/>
      <c r="E222983" s="96"/>
      <c r="F222983" s="96"/>
      <c r="G222983" s="96"/>
      <c r="H222983" s="137"/>
    </row>
    <row r="223099" spans="2:8" x14ac:dyDescent="0.25">
      <c r="B223099" s="96"/>
      <c r="C223099" s="96"/>
      <c r="D223099" s="96"/>
      <c r="E223099" s="96"/>
      <c r="F223099" s="96"/>
      <c r="G223099" s="96"/>
      <c r="H223099" s="137"/>
    </row>
    <row r="223100" spans="2:8" x14ac:dyDescent="0.25">
      <c r="B223100" s="96"/>
      <c r="C223100" s="96"/>
      <c r="D223100" s="96"/>
      <c r="E223100" s="96"/>
      <c r="F223100" s="96"/>
      <c r="G223100" s="96"/>
      <c r="H223100" s="137"/>
    </row>
    <row r="223101" spans="2:8" x14ac:dyDescent="0.25">
      <c r="B223101" s="96"/>
      <c r="C223101" s="96"/>
      <c r="D223101" s="96"/>
      <c r="E223101" s="96"/>
      <c r="F223101" s="96"/>
      <c r="G223101" s="96"/>
      <c r="H223101" s="137"/>
    </row>
    <row r="223102" spans="2:8" x14ac:dyDescent="0.25">
      <c r="B223102" s="96"/>
      <c r="C223102" s="96"/>
      <c r="D223102" s="96"/>
      <c r="E223102" s="96"/>
      <c r="F223102" s="96"/>
      <c r="G223102" s="96"/>
      <c r="H223102" s="137"/>
    </row>
    <row r="223103" spans="2:8" x14ac:dyDescent="0.25">
      <c r="B223103" s="96"/>
      <c r="C223103" s="96"/>
      <c r="D223103" s="96"/>
      <c r="E223103" s="96"/>
      <c r="F223103" s="96"/>
      <c r="G223103" s="96"/>
      <c r="H223103" s="137"/>
    </row>
    <row r="223219" spans="2:8" x14ac:dyDescent="0.25">
      <c r="B223219" s="96"/>
      <c r="C223219" s="96"/>
      <c r="D223219" s="96"/>
      <c r="E223219" s="96"/>
      <c r="F223219" s="96"/>
      <c r="G223219" s="96"/>
      <c r="H223219" s="137"/>
    </row>
    <row r="223220" spans="2:8" x14ac:dyDescent="0.25">
      <c r="B223220" s="96"/>
      <c r="C223220" s="96"/>
      <c r="D223220" s="96"/>
      <c r="E223220" s="96"/>
      <c r="F223220" s="96"/>
      <c r="G223220" s="96"/>
      <c r="H223220" s="137"/>
    </row>
    <row r="223221" spans="2:8" x14ac:dyDescent="0.25">
      <c r="B223221" s="96"/>
      <c r="C223221" s="96"/>
      <c r="D223221" s="96"/>
      <c r="E223221" s="96"/>
      <c r="F223221" s="96"/>
      <c r="G223221" s="96"/>
      <c r="H223221" s="137"/>
    </row>
    <row r="223222" spans="2:8" x14ac:dyDescent="0.25">
      <c r="B223222" s="96"/>
      <c r="C223222" s="96"/>
      <c r="D223222" s="96"/>
      <c r="E223222" s="96"/>
      <c r="F223222" s="96"/>
      <c r="G223222" s="96"/>
      <c r="H223222" s="137"/>
    </row>
    <row r="223223" spans="2:8" x14ac:dyDescent="0.25">
      <c r="B223223" s="96"/>
      <c r="C223223" s="96"/>
      <c r="D223223" s="96"/>
      <c r="E223223" s="96"/>
      <c r="F223223" s="96"/>
      <c r="G223223" s="96"/>
      <c r="H223223" s="137"/>
    </row>
    <row r="223339" spans="2:8" x14ac:dyDescent="0.25">
      <c r="B223339" s="96"/>
      <c r="C223339" s="96"/>
      <c r="D223339" s="96"/>
      <c r="E223339" s="96"/>
      <c r="F223339" s="96"/>
      <c r="G223339" s="96"/>
      <c r="H223339" s="137"/>
    </row>
    <row r="223340" spans="2:8" x14ac:dyDescent="0.25">
      <c r="B223340" s="96"/>
      <c r="C223340" s="96"/>
      <c r="D223340" s="96"/>
      <c r="E223340" s="96"/>
      <c r="F223340" s="96"/>
      <c r="G223340" s="96"/>
      <c r="H223340" s="137"/>
    </row>
    <row r="223341" spans="2:8" x14ac:dyDescent="0.25">
      <c r="B223341" s="96"/>
      <c r="C223341" s="96"/>
      <c r="D223341" s="96"/>
      <c r="E223341" s="96"/>
      <c r="F223341" s="96"/>
      <c r="G223341" s="96"/>
      <c r="H223341" s="137"/>
    </row>
    <row r="223342" spans="2:8" x14ac:dyDescent="0.25">
      <c r="B223342" s="96"/>
      <c r="C223342" s="96"/>
      <c r="D223342" s="96"/>
      <c r="E223342" s="96"/>
      <c r="F223342" s="96"/>
      <c r="G223342" s="96"/>
      <c r="H223342" s="137"/>
    </row>
    <row r="223343" spans="2:8" x14ac:dyDescent="0.25">
      <c r="B223343" s="96"/>
      <c r="C223343" s="96"/>
      <c r="D223343" s="96"/>
      <c r="E223343" s="96"/>
      <c r="F223343" s="96"/>
      <c r="G223343" s="96"/>
      <c r="H223343" s="137"/>
    </row>
    <row r="223459" spans="2:8" x14ac:dyDescent="0.25">
      <c r="B223459" s="96"/>
      <c r="C223459" s="96"/>
      <c r="D223459" s="96"/>
      <c r="E223459" s="96"/>
      <c r="F223459" s="96"/>
      <c r="G223459" s="96"/>
      <c r="H223459" s="137"/>
    </row>
    <row r="223460" spans="2:8" x14ac:dyDescent="0.25">
      <c r="B223460" s="96"/>
      <c r="C223460" s="96"/>
      <c r="D223460" s="96"/>
      <c r="E223460" s="96"/>
      <c r="F223460" s="96"/>
      <c r="G223460" s="96"/>
      <c r="H223460" s="137"/>
    </row>
    <row r="223461" spans="2:8" x14ac:dyDescent="0.25">
      <c r="B223461" s="96"/>
      <c r="C223461" s="96"/>
      <c r="D223461" s="96"/>
      <c r="E223461" s="96"/>
      <c r="F223461" s="96"/>
      <c r="G223461" s="96"/>
      <c r="H223461" s="137"/>
    </row>
    <row r="223462" spans="2:8" x14ac:dyDescent="0.25">
      <c r="B223462" s="96"/>
      <c r="C223462" s="96"/>
      <c r="D223462" s="96"/>
      <c r="E223462" s="96"/>
      <c r="F223462" s="96"/>
      <c r="G223462" s="96"/>
      <c r="H223462" s="137"/>
    </row>
    <row r="223463" spans="2:8" x14ac:dyDescent="0.25">
      <c r="B223463" s="96"/>
      <c r="C223463" s="96"/>
      <c r="D223463" s="96"/>
      <c r="E223463" s="96"/>
      <c r="F223463" s="96"/>
      <c r="G223463" s="96"/>
      <c r="H223463" s="137"/>
    </row>
    <row r="223579" spans="2:8" x14ac:dyDescent="0.25">
      <c r="B223579" s="96"/>
      <c r="C223579" s="96"/>
      <c r="D223579" s="96"/>
      <c r="E223579" s="96"/>
      <c r="F223579" s="96"/>
      <c r="G223579" s="96"/>
      <c r="H223579" s="137"/>
    </row>
    <row r="223580" spans="2:8" x14ac:dyDescent="0.25">
      <c r="B223580" s="96"/>
      <c r="C223580" s="96"/>
      <c r="D223580" s="96"/>
      <c r="E223580" s="96"/>
      <c r="F223580" s="96"/>
      <c r="G223580" s="96"/>
      <c r="H223580" s="137"/>
    </row>
    <row r="223581" spans="2:8" x14ac:dyDescent="0.25">
      <c r="B223581" s="96"/>
      <c r="C223581" s="96"/>
      <c r="D223581" s="96"/>
      <c r="E223581" s="96"/>
      <c r="F223581" s="96"/>
      <c r="G223581" s="96"/>
      <c r="H223581" s="137"/>
    </row>
    <row r="223582" spans="2:8" x14ac:dyDescent="0.25">
      <c r="B223582" s="96"/>
      <c r="C223582" s="96"/>
      <c r="D223582" s="96"/>
      <c r="E223582" s="96"/>
      <c r="F223582" s="96"/>
      <c r="G223582" s="96"/>
      <c r="H223582" s="137"/>
    </row>
    <row r="223583" spans="2:8" x14ac:dyDescent="0.25">
      <c r="B223583" s="96"/>
      <c r="C223583" s="96"/>
      <c r="D223583" s="96"/>
      <c r="E223583" s="96"/>
      <c r="F223583" s="96"/>
      <c r="G223583" s="96"/>
      <c r="H223583" s="137"/>
    </row>
    <row r="223699" spans="2:8" x14ac:dyDescent="0.25">
      <c r="B223699" s="96"/>
      <c r="C223699" s="96"/>
      <c r="D223699" s="96"/>
      <c r="E223699" s="96"/>
      <c r="F223699" s="96"/>
      <c r="G223699" s="96"/>
      <c r="H223699" s="137"/>
    </row>
    <row r="223700" spans="2:8" x14ac:dyDescent="0.25">
      <c r="B223700" s="96"/>
      <c r="C223700" s="96"/>
      <c r="D223700" s="96"/>
      <c r="E223700" s="96"/>
      <c r="F223700" s="96"/>
      <c r="G223700" s="96"/>
      <c r="H223700" s="137"/>
    </row>
    <row r="223701" spans="2:8" x14ac:dyDescent="0.25">
      <c r="B223701" s="96"/>
      <c r="C223701" s="96"/>
      <c r="D223701" s="96"/>
      <c r="E223701" s="96"/>
      <c r="F223701" s="96"/>
      <c r="G223701" s="96"/>
      <c r="H223701" s="137"/>
    </row>
    <row r="223702" spans="2:8" x14ac:dyDescent="0.25">
      <c r="B223702" s="96"/>
      <c r="C223702" s="96"/>
      <c r="D223702" s="96"/>
      <c r="E223702" s="96"/>
      <c r="F223702" s="96"/>
      <c r="G223702" s="96"/>
      <c r="H223702" s="137"/>
    </row>
    <row r="223703" spans="2:8" x14ac:dyDescent="0.25">
      <c r="B223703" s="96"/>
      <c r="C223703" s="96"/>
      <c r="D223703" s="96"/>
      <c r="E223703" s="96"/>
      <c r="F223703" s="96"/>
      <c r="G223703" s="96"/>
      <c r="H223703" s="137"/>
    </row>
    <row r="223819" spans="2:8" x14ac:dyDescent="0.25">
      <c r="B223819" s="96"/>
      <c r="C223819" s="96"/>
      <c r="D223819" s="96"/>
      <c r="E223819" s="96"/>
      <c r="F223819" s="96"/>
      <c r="G223819" s="96"/>
      <c r="H223819" s="137"/>
    </row>
    <row r="223820" spans="2:8" x14ac:dyDescent="0.25">
      <c r="B223820" s="96"/>
      <c r="C223820" s="96"/>
      <c r="D223820" s="96"/>
      <c r="E223820" s="96"/>
      <c r="F223820" s="96"/>
      <c r="G223820" s="96"/>
      <c r="H223820" s="137"/>
    </row>
    <row r="223821" spans="2:8" x14ac:dyDescent="0.25">
      <c r="B223821" s="96"/>
      <c r="C223821" s="96"/>
      <c r="D223821" s="96"/>
      <c r="E223821" s="96"/>
      <c r="F223821" s="96"/>
      <c r="G223821" s="96"/>
      <c r="H223821" s="137"/>
    </row>
    <row r="223822" spans="2:8" x14ac:dyDescent="0.25">
      <c r="B223822" s="96"/>
      <c r="C223822" s="96"/>
      <c r="D223822" s="96"/>
      <c r="E223822" s="96"/>
      <c r="F223822" s="96"/>
      <c r="G223822" s="96"/>
      <c r="H223822" s="137"/>
    </row>
    <row r="223823" spans="2:8" x14ac:dyDescent="0.25">
      <c r="B223823" s="96"/>
      <c r="C223823" s="96"/>
      <c r="D223823" s="96"/>
      <c r="E223823" s="96"/>
      <c r="F223823" s="96"/>
      <c r="G223823" s="96"/>
      <c r="H223823" s="137"/>
    </row>
    <row r="223939" spans="2:8" x14ac:dyDescent="0.25">
      <c r="B223939" s="96"/>
      <c r="C223939" s="96"/>
      <c r="D223939" s="96"/>
      <c r="E223939" s="96"/>
      <c r="F223939" s="96"/>
      <c r="G223939" s="96"/>
      <c r="H223939" s="137"/>
    </row>
    <row r="223940" spans="2:8" x14ac:dyDescent="0.25">
      <c r="B223940" s="96"/>
      <c r="C223940" s="96"/>
      <c r="D223940" s="96"/>
      <c r="E223940" s="96"/>
      <c r="F223940" s="96"/>
      <c r="G223940" s="96"/>
      <c r="H223940" s="137"/>
    </row>
    <row r="223941" spans="2:8" x14ac:dyDescent="0.25">
      <c r="B223941" s="96"/>
      <c r="C223941" s="96"/>
      <c r="D223941" s="96"/>
      <c r="E223941" s="96"/>
      <c r="F223941" s="96"/>
      <c r="G223941" s="96"/>
      <c r="H223941" s="137"/>
    </row>
    <row r="223942" spans="2:8" x14ac:dyDescent="0.25">
      <c r="B223942" s="96"/>
      <c r="C223942" s="96"/>
      <c r="D223942" s="96"/>
      <c r="E223942" s="96"/>
      <c r="F223942" s="96"/>
      <c r="G223942" s="96"/>
      <c r="H223942" s="137"/>
    </row>
    <row r="223943" spans="2:8" x14ac:dyDescent="0.25">
      <c r="B223943" s="96"/>
      <c r="C223943" s="96"/>
      <c r="D223943" s="96"/>
      <c r="E223943" s="96"/>
      <c r="F223943" s="96"/>
      <c r="G223943" s="96"/>
      <c r="H223943" s="137"/>
    </row>
    <row r="224059" spans="2:8" x14ac:dyDescent="0.25">
      <c r="B224059" s="96"/>
      <c r="C224059" s="96"/>
      <c r="D224059" s="96"/>
      <c r="E224059" s="96"/>
      <c r="F224059" s="96"/>
      <c r="G224059" s="96"/>
      <c r="H224059" s="137"/>
    </row>
    <row r="224060" spans="2:8" x14ac:dyDescent="0.25">
      <c r="B224060" s="96"/>
      <c r="C224060" s="96"/>
      <c r="D224060" s="96"/>
      <c r="E224060" s="96"/>
      <c r="F224060" s="96"/>
      <c r="G224060" s="96"/>
      <c r="H224060" s="137"/>
    </row>
    <row r="224061" spans="2:8" x14ac:dyDescent="0.25">
      <c r="B224061" s="96"/>
      <c r="C224061" s="96"/>
      <c r="D224061" s="96"/>
      <c r="E224061" s="96"/>
      <c r="F224061" s="96"/>
      <c r="G224061" s="96"/>
      <c r="H224061" s="137"/>
    </row>
    <row r="224062" spans="2:8" x14ac:dyDescent="0.25">
      <c r="B224062" s="96"/>
      <c r="C224062" s="96"/>
      <c r="D224062" s="96"/>
      <c r="E224062" s="96"/>
      <c r="F224062" s="96"/>
      <c r="G224062" s="96"/>
      <c r="H224062" s="137"/>
    </row>
    <row r="224063" spans="2:8" x14ac:dyDescent="0.25">
      <c r="B224063" s="96"/>
      <c r="C224063" s="96"/>
      <c r="D224063" s="96"/>
      <c r="E224063" s="96"/>
      <c r="F224063" s="96"/>
      <c r="G224063" s="96"/>
      <c r="H224063" s="137"/>
    </row>
    <row r="224179" spans="2:8" x14ac:dyDescent="0.25">
      <c r="B224179" s="96"/>
      <c r="C224179" s="96"/>
      <c r="D224179" s="96"/>
      <c r="E224179" s="96"/>
      <c r="F224179" s="96"/>
      <c r="G224179" s="96"/>
      <c r="H224179" s="137"/>
    </row>
    <row r="224180" spans="2:8" x14ac:dyDescent="0.25">
      <c r="B224180" s="96"/>
      <c r="C224180" s="96"/>
      <c r="D224180" s="96"/>
      <c r="E224180" s="96"/>
      <c r="F224180" s="96"/>
      <c r="G224180" s="96"/>
      <c r="H224180" s="137"/>
    </row>
    <row r="224181" spans="2:8" x14ac:dyDescent="0.25">
      <c r="B224181" s="96"/>
      <c r="C224181" s="96"/>
      <c r="D224181" s="96"/>
      <c r="E224181" s="96"/>
      <c r="F224181" s="96"/>
      <c r="G224181" s="96"/>
      <c r="H224181" s="137"/>
    </row>
    <row r="224182" spans="2:8" x14ac:dyDescent="0.25">
      <c r="B224182" s="96"/>
      <c r="C224182" s="96"/>
      <c r="D224182" s="96"/>
      <c r="E224182" s="96"/>
      <c r="F224182" s="96"/>
      <c r="G224182" s="96"/>
      <c r="H224182" s="137"/>
    </row>
    <row r="224183" spans="2:8" x14ac:dyDescent="0.25">
      <c r="B224183" s="96"/>
      <c r="C224183" s="96"/>
      <c r="D224183" s="96"/>
      <c r="E224183" s="96"/>
      <c r="F224183" s="96"/>
      <c r="G224183" s="96"/>
      <c r="H224183" s="137"/>
    </row>
    <row r="224299" spans="2:8" x14ac:dyDescent="0.25">
      <c r="B224299" s="96"/>
      <c r="C224299" s="96"/>
      <c r="D224299" s="96"/>
      <c r="E224299" s="96"/>
      <c r="F224299" s="96"/>
      <c r="G224299" s="96"/>
      <c r="H224299" s="137"/>
    </row>
    <row r="224300" spans="2:8" x14ac:dyDescent="0.25">
      <c r="B224300" s="96"/>
      <c r="C224300" s="96"/>
      <c r="D224300" s="96"/>
      <c r="E224300" s="96"/>
      <c r="F224300" s="96"/>
      <c r="G224300" s="96"/>
      <c r="H224300" s="137"/>
    </row>
    <row r="224301" spans="2:8" x14ac:dyDescent="0.25">
      <c r="B224301" s="96"/>
      <c r="C224301" s="96"/>
      <c r="D224301" s="96"/>
      <c r="E224301" s="96"/>
      <c r="F224301" s="96"/>
      <c r="G224301" s="96"/>
      <c r="H224301" s="137"/>
    </row>
    <row r="224302" spans="2:8" x14ac:dyDescent="0.25">
      <c r="B224302" s="96"/>
      <c r="C224302" s="96"/>
      <c r="D224302" s="96"/>
      <c r="E224302" s="96"/>
      <c r="F224302" s="96"/>
      <c r="G224302" s="96"/>
      <c r="H224302" s="137"/>
    </row>
    <row r="224303" spans="2:8" x14ac:dyDescent="0.25">
      <c r="B224303" s="96"/>
      <c r="C224303" s="96"/>
      <c r="D224303" s="96"/>
      <c r="E224303" s="96"/>
      <c r="F224303" s="96"/>
      <c r="G224303" s="96"/>
      <c r="H224303" s="137"/>
    </row>
    <row r="224419" spans="2:8" x14ac:dyDescent="0.25">
      <c r="B224419" s="96"/>
      <c r="C224419" s="96"/>
      <c r="D224419" s="96"/>
      <c r="E224419" s="96"/>
      <c r="F224419" s="96"/>
      <c r="G224419" s="96"/>
      <c r="H224419" s="137"/>
    </row>
    <row r="224420" spans="2:8" x14ac:dyDescent="0.25">
      <c r="B224420" s="96"/>
      <c r="C224420" s="96"/>
      <c r="D224420" s="96"/>
      <c r="E224420" s="96"/>
      <c r="F224420" s="96"/>
      <c r="G224420" s="96"/>
      <c r="H224420" s="137"/>
    </row>
    <row r="224421" spans="2:8" x14ac:dyDescent="0.25">
      <c r="B224421" s="96"/>
      <c r="C224421" s="96"/>
      <c r="D224421" s="96"/>
      <c r="E224421" s="96"/>
      <c r="F224421" s="96"/>
      <c r="G224421" s="96"/>
      <c r="H224421" s="137"/>
    </row>
    <row r="224422" spans="2:8" x14ac:dyDescent="0.25">
      <c r="B224422" s="96"/>
      <c r="C224422" s="96"/>
      <c r="D224422" s="96"/>
      <c r="E224422" s="96"/>
      <c r="F224422" s="96"/>
      <c r="G224422" s="96"/>
      <c r="H224422" s="137"/>
    </row>
    <row r="224423" spans="2:8" x14ac:dyDescent="0.25">
      <c r="B224423" s="96"/>
      <c r="C224423" s="96"/>
      <c r="D224423" s="96"/>
      <c r="E224423" s="96"/>
      <c r="F224423" s="96"/>
      <c r="G224423" s="96"/>
      <c r="H224423" s="137"/>
    </row>
    <row r="224539" spans="2:8" x14ac:dyDescent="0.25">
      <c r="B224539" s="96"/>
      <c r="C224539" s="96"/>
      <c r="D224539" s="96"/>
      <c r="E224539" s="96"/>
      <c r="F224539" s="96"/>
      <c r="G224539" s="96"/>
      <c r="H224539" s="137"/>
    </row>
    <row r="224540" spans="2:8" x14ac:dyDescent="0.25">
      <c r="B224540" s="96"/>
      <c r="C224540" s="96"/>
      <c r="D224540" s="96"/>
      <c r="E224540" s="96"/>
      <c r="F224540" s="96"/>
      <c r="G224540" s="96"/>
      <c r="H224540" s="137"/>
    </row>
    <row r="224541" spans="2:8" x14ac:dyDescent="0.25">
      <c r="B224541" s="96"/>
      <c r="C224541" s="96"/>
      <c r="D224541" s="96"/>
      <c r="E224541" s="96"/>
      <c r="F224541" s="96"/>
      <c r="G224541" s="96"/>
      <c r="H224541" s="137"/>
    </row>
    <row r="224542" spans="2:8" x14ac:dyDescent="0.25">
      <c r="B224542" s="96"/>
      <c r="C224542" s="96"/>
      <c r="D224542" s="96"/>
      <c r="E224542" s="96"/>
      <c r="F224542" s="96"/>
      <c r="G224542" s="96"/>
      <c r="H224542" s="137"/>
    </row>
    <row r="224543" spans="2:8" x14ac:dyDescent="0.25">
      <c r="B224543" s="96"/>
      <c r="C224543" s="96"/>
      <c r="D224543" s="96"/>
      <c r="E224543" s="96"/>
      <c r="F224543" s="96"/>
      <c r="G224543" s="96"/>
      <c r="H224543" s="137"/>
    </row>
    <row r="224659" spans="2:8" x14ac:dyDescent="0.25">
      <c r="B224659" s="96"/>
      <c r="C224659" s="96"/>
      <c r="D224659" s="96"/>
      <c r="E224659" s="96"/>
      <c r="F224659" s="96"/>
      <c r="G224659" s="96"/>
      <c r="H224659" s="137"/>
    </row>
    <row r="224660" spans="2:8" x14ac:dyDescent="0.25">
      <c r="B224660" s="96"/>
      <c r="C224660" s="96"/>
      <c r="D224660" s="96"/>
      <c r="E224660" s="96"/>
      <c r="F224660" s="96"/>
      <c r="G224660" s="96"/>
      <c r="H224660" s="137"/>
    </row>
    <row r="224661" spans="2:8" x14ac:dyDescent="0.25">
      <c r="B224661" s="96"/>
      <c r="C224661" s="96"/>
      <c r="D224661" s="96"/>
      <c r="E224661" s="96"/>
      <c r="F224661" s="96"/>
      <c r="G224661" s="96"/>
      <c r="H224661" s="137"/>
    </row>
    <row r="224662" spans="2:8" x14ac:dyDescent="0.25">
      <c r="B224662" s="96"/>
      <c r="C224662" s="96"/>
      <c r="D224662" s="96"/>
      <c r="E224662" s="96"/>
      <c r="F224662" s="96"/>
      <c r="G224662" s="96"/>
      <c r="H224662" s="137"/>
    </row>
    <row r="224663" spans="2:8" x14ac:dyDescent="0.25">
      <c r="B224663" s="96"/>
      <c r="C224663" s="96"/>
      <c r="D224663" s="96"/>
      <c r="E224663" s="96"/>
      <c r="F224663" s="96"/>
      <c r="G224663" s="96"/>
      <c r="H224663" s="137"/>
    </row>
    <row r="224779" spans="2:8" x14ac:dyDescent="0.25">
      <c r="B224779" s="96"/>
      <c r="C224779" s="96"/>
      <c r="D224779" s="96"/>
      <c r="E224779" s="96"/>
      <c r="F224779" s="96"/>
      <c r="G224779" s="96"/>
      <c r="H224779" s="137"/>
    </row>
    <row r="224780" spans="2:8" x14ac:dyDescent="0.25">
      <c r="B224780" s="96"/>
      <c r="C224780" s="96"/>
      <c r="D224780" s="96"/>
      <c r="E224780" s="96"/>
      <c r="F224780" s="96"/>
      <c r="G224780" s="96"/>
      <c r="H224780" s="137"/>
    </row>
    <row r="224781" spans="2:8" x14ac:dyDescent="0.25">
      <c r="B224781" s="96"/>
      <c r="C224781" s="96"/>
      <c r="D224781" s="96"/>
      <c r="E224781" s="96"/>
      <c r="F224781" s="96"/>
      <c r="G224781" s="96"/>
      <c r="H224781" s="137"/>
    </row>
    <row r="224782" spans="2:8" x14ac:dyDescent="0.25">
      <c r="B224782" s="96"/>
      <c r="C224782" s="96"/>
      <c r="D224782" s="96"/>
      <c r="E224782" s="96"/>
      <c r="F224782" s="96"/>
      <c r="G224782" s="96"/>
      <c r="H224782" s="137"/>
    </row>
    <row r="224783" spans="2:8" x14ac:dyDescent="0.25">
      <c r="B224783" s="96"/>
      <c r="C224783" s="96"/>
      <c r="D224783" s="96"/>
      <c r="E224783" s="96"/>
      <c r="F224783" s="96"/>
      <c r="G224783" s="96"/>
      <c r="H224783" s="137"/>
    </row>
    <row r="224899" spans="2:8" x14ac:dyDescent="0.25">
      <c r="B224899" s="96"/>
      <c r="C224899" s="96"/>
      <c r="D224899" s="96"/>
      <c r="E224899" s="96"/>
      <c r="F224899" s="96"/>
      <c r="G224899" s="96"/>
      <c r="H224899" s="137"/>
    </row>
    <row r="224900" spans="2:8" x14ac:dyDescent="0.25">
      <c r="B224900" s="96"/>
      <c r="C224900" s="96"/>
      <c r="D224900" s="96"/>
      <c r="E224900" s="96"/>
      <c r="F224900" s="96"/>
      <c r="G224900" s="96"/>
      <c r="H224900" s="137"/>
    </row>
    <row r="224901" spans="2:8" x14ac:dyDescent="0.25">
      <c r="B224901" s="96"/>
      <c r="C224901" s="96"/>
      <c r="D224901" s="96"/>
      <c r="E224901" s="96"/>
      <c r="F224901" s="96"/>
      <c r="G224901" s="96"/>
      <c r="H224901" s="137"/>
    </row>
    <row r="224902" spans="2:8" x14ac:dyDescent="0.25">
      <c r="B224902" s="96"/>
      <c r="C224902" s="96"/>
      <c r="D224902" s="96"/>
      <c r="E224902" s="96"/>
      <c r="F224902" s="96"/>
      <c r="G224902" s="96"/>
      <c r="H224902" s="137"/>
    </row>
    <row r="224903" spans="2:8" x14ac:dyDescent="0.25">
      <c r="B224903" s="96"/>
      <c r="C224903" s="96"/>
      <c r="D224903" s="96"/>
      <c r="E224903" s="96"/>
      <c r="F224903" s="96"/>
      <c r="G224903" s="96"/>
      <c r="H224903" s="137"/>
    </row>
    <row r="225019" spans="2:8" x14ac:dyDescent="0.25">
      <c r="B225019" s="96"/>
      <c r="C225019" s="96"/>
      <c r="D225019" s="96"/>
      <c r="E225019" s="96"/>
      <c r="F225019" s="96"/>
      <c r="G225019" s="96"/>
      <c r="H225019" s="137"/>
    </row>
    <row r="225020" spans="2:8" x14ac:dyDescent="0.25">
      <c r="B225020" s="96"/>
      <c r="C225020" s="96"/>
      <c r="D225020" s="96"/>
      <c r="E225020" s="96"/>
      <c r="F225020" s="96"/>
      <c r="G225020" s="96"/>
      <c r="H225020" s="137"/>
    </row>
    <row r="225021" spans="2:8" x14ac:dyDescent="0.25">
      <c r="B225021" s="96"/>
      <c r="C225021" s="96"/>
      <c r="D225021" s="96"/>
      <c r="E225021" s="96"/>
      <c r="F225021" s="96"/>
      <c r="G225021" s="96"/>
      <c r="H225021" s="137"/>
    </row>
    <row r="225022" spans="2:8" x14ac:dyDescent="0.25">
      <c r="B225022" s="96"/>
      <c r="C225022" s="96"/>
      <c r="D225022" s="96"/>
      <c r="E225022" s="96"/>
      <c r="F225022" s="96"/>
      <c r="G225022" s="96"/>
      <c r="H225022" s="137"/>
    </row>
    <row r="225023" spans="2:8" x14ac:dyDescent="0.25">
      <c r="B225023" s="96"/>
      <c r="C225023" s="96"/>
      <c r="D225023" s="96"/>
      <c r="E225023" s="96"/>
      <c r="F225023" s="96"/>
      <c r="G225023" s="96"/>
      <c r="H225023" s="137"/>
    </row>
    <row r="225139" spans="2:8" x14ac:dyDescent="0.25">
      <c r="B225139" s="96"/>
      <c r="C225139" s="96"/>
      <c r="D225139" s="96"/>
      <c r="E225139" s="96"/>
      <c r="F225139" s="96"/>
      <c r="G225139" s="96"/>
      <c r="H225139" s="137"/>
    </row>
    <row r="225140" spans="2:8" x14ac:dyDescent="0.25">
      <c r="B225140" s="96"/>
      <c r="C225140" s="96"/>
      <c r="D225140" s="96"/>
      <c r="E225140" s="96"/>
      <c r="F225140" s="96"/>
      <c r="G225140" s="96"/>
      <c r="H225140" s="137"/>
    </row>
    <row r="225141" spans="2:8" x14ac:dyDescent="0.25">
      <c r="B225141" s="96"/>
      <c r="C225141" s="96"/>
      <c r="D225141" s="96"/>
      <c r="E225141" s="96"/>
      <c r="F225141" s="96"/>
      <c r="G225141" s="96"/>
      <c r="H225141" s="137"/>
    </row>
    <row r="225142" spans="2:8" x14ac:dyDescent="0.25">
      <c r="B225142" s="96"/>
      <c r="C225142" s="96"/>
      <c r="D225142" s="96"/>
      <c r="E225142" s="96"/>
      <c r="F225142" s="96"/>
      <c r="G225142" s="96"/>
      <c r="H225142" s="137"/>
    </row>
    <row r="225143" spans="2:8" x14ac:dyDescent="0.25">
      <c r="B225143" s="96"/>
      <c r="C225143" s="96"/>
      <c r="D225143" s="96"/>
      <c r="E225143" s="96"/>
      <c r="F225143" s="96"/>
      <c r="G225143" s="96"/>
      <c r="H225143" s="137"/>
    </row>
    <row r="225259" spans="2:8" x14ac:dyDescent="0.25">
      <c r="B225259" s="96"/>
      <c r="C225259" s="96"/>
      <c r="D225259" s="96"/>
      <c r="E225259" s="96"/>
      <c r="F225259" s="96"/>
      <c r="G225259" s="96"/>
      <c r="H225259" s="137"/>
    </row>
    <row r="225260" spans="2:8" x14ac:dyDescent="0.25">
      <c r="B225260" s="96"/>
      <c r="C225260" s="96"/>
      <c r="D225260" s="96"/>
      <c r="E225260" s="96"/>
      <c r="F225260" s="96"/>
      <c r="G225260" s="96"/>
      <c r="H225260" s="137"/>
    </row>
    <row r="225261" spans="2:8" x14ac:dyDescent="0.25">
      <c r="B225261" s="96"/>
      <c r="C225261" s="96"/>
      <c r="D225261" s="96"/>
      <c r="E225261" s="96"/>
      <c r="F225261" s="96"/>
      <c r="G225261" s="96"/>
      <c r="H225261" s="137"/>
    </row>
    <row r="225262" spans="2:8" x14ac:dyDescent="0.25">
      <c r="B225262" s="96"/>
      <c r="C225262" s="96"/>
      <c r="D225262" s="96"/>
      <c r="E225262" s="96"/>
      <c r="F225262" s="96"/>
      <c r="G225262" s="96"/>
      <c r="H225262" s="137"/>
    </row>
    <row r="225263" spans="2:8" x14ac:dyDescent="0.25">
      <c r="B225263" s="96"/>
      <c r="C225263" s="96"/>
      <c r="D225263" s="96"/>
      <c r="E225263" s="96"/>
      <c r="F225263" s="96"/>
      <c r="G225263" s="96"/>
      <c r="H225263" s="137"/>
    </row>
    <row r="225379" spans="2:8" x14ac:dyDescent="0.25">
      <c r="B225379" s="96"/>
      <c r="C225379" s="96"/>
      <c r="D225379" s="96"/>
      <c r="E225379" s="96"/>
      <c r="F225379" s="96"/>
      <c r="G225379" s="96"/>
      <c r="H225379" s="137"/>
    </row>
    <row r="225380" spans="2:8" x14ac:dyDescent="0.25">
      <c r="B225380" s="96"/>
      <c r="C225380" s="96"/>
      <c r="D225380" s="96"/>
      <c r="E225380" s="96"/>
      <c r="F225380" s="96"/>
      <c r="G225380" s="96"/>
      <c r="H225380" s="137"/>
    </row>
    <row r="225381" spans="2:8" x14ac:dyDescent="0.25">
      <c r="B225381" s="96"/>
      <c r="C225381" s="96"/>
      <c r="D225381" s="96"/>
      <c r="E225381" s="96"/>
      <c r="F225381" s="96"/>
      <c r="G225381" s="96"/>
      <c r="H225381" s="137"/>
    </row>
    <row r="225382" spans="2:8" x14ac:dyDescent="0.25">
      <c r="B225382" s="96"/>
      <c r="C225382" s="96"/>
      <c r="D225382" s="96"/>
      <c r="E225382" s="96"/>
      <c r="F225382" s="96"/>
      <c r="G225382" s="96"/>
      <c r="H225382" s="137"/>
    </row>
    <row r="225383" spans="2:8" x14ac:dyDescent="0.25">
      <c r="B225383" s="96"/>
      <c r="C225383" s="96"/>
      <c r="D225383" s="96"/>
      <c r="E225383" s="96"/>
      <c r="F225383" s="96"/>
      <c r="G225383" s="96"/>
      <c r="H225383" s="137"/>
    </row>
    <row r="225499" spans="2:8" x14ac:dyDescent="0.25">
      <c r="B225499" s="96"/>
      <c r="C225499" s="96"/>
      <c r="D225499" s="96"/>
      <c r="E225499" s="96"/>
      <c r="F225499" s="96"/>
      <c r="G225499" s="96"/>
      <c r="H225499" s="137"/>
    </row>
    <row r="225500" spans="2:8" x14ac:dyDescent="0.25">
      <c r="B225500" s="96"/>
      <c r="C225500" s="96"/>
      <c r="D225500" s="96"/>
      <c r="E225500" s="96"/>
      <c r="F225500" s="96"/>
      <c r="G225500" s="96"/>
      <c r="H225500" s="137"/>
    </row>
    <row r="225501" spans="2:8" x14ac:dyDescent="0.25">
      <c r="B225501" s="96"/>
      <c r="C225501" s="96"/>
      <c r="D225501" s="96"/>
      <c r="E225501" s="96"/>
      <c r="F225501" s="96"/>
      <c r="G225501" s="96"/>
      <c r="H225501" s="137"/>
    </row>
    <row r="225502" spans="2:8" x14ac:dyDescent="0.25">
      <c r="B225502" s="96"/>
      <c r="C225502" s="96"/>
      <c r="D225502" s="96"/>
      <c r="E225502" s="96"/>
      <c r="F225502" s="96"/>
      <c r="G225502" s="96"/>
      <c r="H225502" s="137"/>
    </row>
    <row r="225503" spans="2:8" x14ac:dyDescent="0.25">
      <c r="B225503" s="96"/>
      <c r="C225503" s="96"/>
      <c r="D225503" s="96"/>
      <c r="E225503" s="96"/>
      <c r="F225503" s="96"/>
      <c r="G225503" s="96"/>
      <c r="H225503" s="137"/>
    </row>
    <row r="225619" spans="2:8" x14ac:dyDescent="0.25">
      <c r="B225619" s="96"/>
      <c r="C225619" s="96"/>
      <c r="D225619" s="96"/>
      <c r="E225619" s="96"/>
      <c r="F225619" s="96"/>
      <c r="G225619" s="96"/>
      <c r="H225619" s="137"/>
    </row>
    <row r="225620" spans="2:8" x14ac:dyDescent="0.25">
      <c r="B225620" s="96"/>
      <c r="C225620" s="96"/>
      <c r="D225620" s="96"/>
      <c r="E225620" s="96"/>
      <c r="F225620" s="96"/>
      <c r="G225620" s="96"/>
      <c r="H225620" s="137"/>
    </row>
    <row r="225621" spans="2:8" x14ac:dyDescent="0.25">
      <c r="B225621" s="96"/>
      <c r="C225621" s="96"/>
      <c r="D225621" s="96"/>
      <c r="E225621" s="96"/>
      <c r="F225621" s="96"/>
      <c r="G225621" s="96"/>
      <c r="H225621" s="137"/>
    </row>
    <row r="225622" spans="2:8" x14ac:dyDescent="0.25">
      <c r="B225622" s="96"/>
      <c r="C225622" s="96"/>
      <c r="D225622" s="96"/>
      <c r="E225622" s="96"/>
      <c r="F225622" s="96"/>
      <c r="G225622" s="96"/>
      <c r="H225622" s="137"/>
    </row>
    <row r="225623" spans="2:8" x14ac:dyDescent="0.25">
      <c r="B225623" s="96"/>
      <c r="C225623" s="96"/>
      <c r="D225623" s="96"/>
      <c r="E225623" s="96"/>
      <c r="F225623" s="96"/>
      <c r="G225623" s="96"/>
      <c r="H225623" s="137"/>
    </row>
    <row r="225739" spans="2:8" x14ac:dyDescent="0.25">
      <c r="B225739" s="96"/>
      <c r="C225739" s="96"/>
      <c r="D225739" s="96"/>
      <c r="E225739" s="96"/>
      <c r="F225739" s="96"/>
      <c r="G225739" s="96"/>
      <c r="H225739" s="137"/>
    </row>
    <row r="225740" spans="2:8" x14ac:dyDescent="0.25">
      <c r="B225740" s="96"/>
      <c r="C225740" s="96"/>
      <c r="D225740" s="96"/>
      <c r="E225740" s="96"/>
      <c r="F225740" s="96"/>
      <c r="G225740" s="96"/>
      <c r="H225740" s="137"/>
    </row>
    <row r="225741" spans="2:8" x14ac:dyDescent="0.25">
      <c r="B225741" s="96"/>
      <c r="C225741" s="96"/>
      <c r="D225741" s="96"/>
      <c r="E225741" s="96"/>
      <c r="F225741" s="96"/>
      <c r="G225741" s="96"/>
      <c r="H225741" s="137"/>
    </row>
    <row r="225742" spans="2:8" x14ac:dyDescent="0.25">
      <c r="B225742" s="96"/>
      <c r="C225742" s="96"/>
      <c r="D225742" s="96"/>
      <c r="E225742" s="96"/>
      <c r="F225742" s="96"/>
      <c r="G225742" s="96"/>
      <c r="H225742" s="137"/>
    </row>
    <row r="225743" spans="2:8" x14ac:dyDescent="0.25">
      <c r="B225743" s="96"/>
      <c r="C225743" s="96"/>
      <c r="D225743" s="96"/>
      <c r="E225743" s="96"/>
      <c r="F225743" s="96"/>
      <c r="G225743" s="96"/>
      <c r="H225743" s="137"/>
    </row>
    <row r="225859" spans="2:8" x14ac:dyDescent="0.25">
      <c r="B225859" s="96"/>
      <c r="C225859" s="96"/>
      <c r="D225859" s="96"/>
      <c r="E225859" s="96"/>
      <c r="F225859" s="96"/>
      <c r="G225859" s="96"/>
      <c r="H225859" s="137"/>
    </row>
    <row r="225860" spans="2:8" x14ac:dyDescent="0.25">
      <c r="B225860" s="96"/>
      <c r="C225860" s="96"/>
      <c r="D225860" s="96"/>
      <c r="E225860" s="96"/>
      <c r="F225860" s="96"/>
      <c r="G225860" s="96"/>
      <c r="H225860" s="137"/>
    </row>
    <row r="225861" spans="2:8" x14ac:dyDescent="0.25">
      <c r="B225861" s="96"/>
      <c r="C225861" s="96"/>
      <c r="D225861" s="96"/>
      <c r="E225861" s="96"/>
      <c r="F225861" s="96"/>
      <c r="G225861" s="96"/>
      <c r="H225861" s="137"/>
    </row>
    <row r="225862" spans="2:8" x14ac:dyDescent="0.25">
      <c r="B225862" s="96"/>
      <c r="C225862" s="96"/>
      <c r="D225862" s="96"/>
      <c r="E225862" s="96"/>
      <c r="F225862" s="96"/>
      <c r="G225862" s="96"/>
      <c r="H225862" s="137"/>
    </row>
    <row r="225863" spans="2:8" x14ac:dyDescent="0.25">
      <c r="B225863" s="96"/>
      <c r="C225863" s="96"/>
      <c r="D225863" s="96"/>
      <c r="E225863" s="96"/>
      <c r="F225863" s="96"/>
      <c r="G225863" s="96"/>
      <c r="H225863" s="137"/>
    </row>
    <row r="225979" spans="2:8" x14ac:dyDescent="0.25">
      <c r="B225979" s="96"/>
      <c r="C225979" s="96"/>
      <c r="D225979" s="96"/>
      <c r="E225979" s="96"/>
      <c r="F225979" s="96"/>
      <c r="G225979" s="96"/>
      <c r="H225979" s="137"/>
    </row>
    <row r="225980" spans="2:8" x14ac:dyDescent="0.25">
      <c r="B225980" s="96"/>
      <c r="C225980" s="96"/>
      <c r="D225980" s="96"/>
      <c r="E225980" s="96"/>
      <c r="F225980" s="96"/>
      <c r="G225980" s="96"/>
      <c r="H225980" s="137"/>
    </row>
    <row r="225981" spans="2:8" x14ac:dyDescent="0.25">
      <c r="B225981" s="96"/>
      <c r="C225981" s="96"/>
      <c r="D225981" s="96"/>
      <c r="E225981" s="96"/>
      <c r="F225981" s="96"/>
      <c r="G225981" s="96"/>
      <c r="H225981" s="137"/>
    </row>
    <row r="225982" spans="2:8" x14ac:dyDescent="0.25">
      <c r="B225982" s="96"/>
      <c r="C225982" s="96"/>
      <c r="D225982" s="96"/>
      <c r="E225982" s="96"/>
      <c r="F225982" s="96"/>
      <c r="G225982" s="96"/>
      <c r="H225982" s="137"/>
    </row>
    <row r="225983" spans="2:8" x14ac:dyDescent="0.25">
      <c r="B225983" s="96"/>
      <c r="C225983" s="96"/>
      <c r="D225983" s="96"/>
      <c r="E225983" s="96"/>
      <c r="F225983" s="96"/>
      <c r="G225983" s="96"/>
      <c r="H225983" s="137"/>
    </row>
    <row r="226099" spans="2:8" x14ac:dyDescent="0.25">
      <c r="B226099" s="96"/>
      <c r="C226099" s="96"/>
      <c r="D226099" s="96"/>
      <c r="E226099" s="96"/>
      <c r="F226099" s="96"/>
      <c r="G226099" s="96"/>
      <c r="H226099" s="137"/>
    </row>
    <row r="226100" spans="2:8" x14ac:dyDescent="0.25">
      <c r="B226100" s="96"/>
      <c r="C226100" s="96"/>
      <c r="D226100" s="96"/>
      <c r="E226100" s="96"/>
      <c r="F226100" s="96"/>
      <c r="G226100" s="96"/>
      <c r="H226100" s="137"/>
    </row>
    <row r="226101" spans="2:8" x14ac:dyDescent="0.25">
      <c r="B226101" s="96"/>
      <c r="C226101" s="96"/>
      <c r="D226101" s="96"/>
      <c r="E226101" s="96"/>
      <c r="F226101" s="96"/>
      <c r="G226101" s="96"/>
      <c r="H226101" s="137"/>
    </row>
    <row r="226102" spans="2:8" x14ac:dyDescent="0.25">
      <c r="B226102" s="96"/>
      <c r="C226102" s="96"/>
      <c r="D226102" s="96"/>
      <c r="E226102" s="96"/>
      <c r="F226102" s="96"/>
      <c r="G226102" s="96"/>
      <c r="H226102" s="137"/>
    </row>
    <row r="226103" spans="2:8" x14ac:dyDescent="0.25">
      <c r="B226103" s="96"/>
      <c r="C226103" s="96"/>
      <c r="D226103" s="96"/>
      <c r="E226103" s="96"/>
      <c r="F226103" s="96"/>
      <c r="G226103" s="96"/>
      <c r="H226103" s="137"/>
    </row>
    <row r="226219" spans="2:8" x14ac:dyDescent="0.25">
      <c r="B226219" s="96"/>
      <c r="C226219" s="96"/>
      <c r="D226219" s="96"/>
      <c r="E226219" s="96"/>
      <c r="F226219" s="96"/>
      <c r="G226219" s="96"/>
      <c r="H226219" s="137"/>
    </row>
    <row r="226220" spans="2:8" x14ac:dyDescent="0.25">
      <c r="B226220" s="96"/>
      <c r="C226220" s="96"/>
      <c r="D226220" s="96"/>
      <c r="E226220" s="96"/>
      <c r="F226220" s="96"/>
      <c r="G226220" s="96"/>
      <c r="H226220" s="137"/>
    </row>
    <row r="226221" spans="2:8" x14ac:dyDescent="0.25">
      <c r="B226221" s="96"/>
      <c r="C226221" s="96"/>
      <c r="D226221" s="96"/>
      <c r="E226221" s="96"/>
      <c r="F226221" s="96"/>
      <c r="G226221" s="96"/>
      <c r="H226221" s="137"/>
    </row>
    <row r="226222" spans="2:8" x14ac:dyDescent="0.25">
      <c r="B226222" s="96"/>
      <c r="C226222" s="96"/>
      <c r="D226222" s="96"/>
      <c r="E226222" s="96"/>
      <c r="F226222" s="96"/>
      <c r="G226222" s="96"/>
      <c r="H226222" s="137"/>
    </row>
    <row r="226223" spans="2:8" x14ac:dyDescent="0.25">
      <c r="B226223" s="96"/>
      <c r="C226223" s="96"/>
      <c r="D226223" s="96"/>
      <c r="E226223" s="96"/>
      <c r="F226223" s="96"/>
      <c r="G226223" s="96"/>
      <c r="H226223" s="137"/>
    </row>
    <row r="226339" spans="2:8" x14ac:dyDescent="0.25">
      <c r="B226339" s="96"/>
      <c r="C226339" s="96"/>
      <c r="D226339" s="96"/>
      <c r="E226339" s="96"/>
      <c r="F226339" s="96"/>
      <c r="G226339" s="96"/>
      <c r="H226339" s="137"/>
    </row>
    <row r="226340" spans="2:8" x14ac:dyDescent="0.25">
      <c r="B226340" s="96"/>
      <c r="C226340" s="96"/>
      <c r="D226340" s="96"/>
      <c r="E226340" s="96"/>
      <c r="F226340" s="96"/>
      <c r="G226340" s="96"/>
      <c r="H226340" s="137"/>
    </row>
    <row r="226341" spans="2:8" x14ac:dyDescent="0.25">
      <c r="B226341" s="96"/>
      <c r="C226341" s="96"/>
      <c r="D226341" s="96"/>
      <c r="E226341" s="96"/>
      <c r="F226341" s="96"/>
      <c r="G226341" s="96"/>
      <c r="H226341" s="137"/>
    </row>
    <row r="226342" spans="2:8" x14ac:dyDescent="0.25">
      <c r="B226342" s="96"/>
      <c r="C226342" s="96"/>
      <c r="D226342" s="96"/>
      <c r="E226342" s="96"/>
      <c r="F226342" s="96"/>
      <c r="G226342" s="96"/>
      <c r="H226342" s="137"/>
    </row>
    <row r="226343" spans="2:8" x14ac:dyDescent="0.25">
      <c r="B226343" s="96"/>
      <c r="C226343" s="96"/>
      <c r="D226343" s="96"/>
      <c r="E226343" s="96"/>
      <c r="F226343" s="96"/>
      <c r="G226343" s="96"/>
      <c r="H226343" s="137"/>
    </row>
    <row r="226459" spans="2:8" x14ac:dyDescent="0.25">
      <c r="B226459" s="96"/>
      <c r="C226459" s="96"/>
      <c r="D226459" s="96"/>
      <c r="E226459" s="96"/>
      <c r="F226459" s="96"/>
      <c r="G226459" s="96"/>
      <c r="H226459" s="137"/>
    </row>
    <row r="226460" spans="2:8" x14ac:dyDescent="0.25">
      <c r="B226460" s="96"/>
      <c r="C226460" s="96"/>
      <c r="D226460" s="96"/>
      <c r="E226460" s="96"/>
      <c r="F226460" s="96"/>
      <c r="G226460" s="96"/>
      <c r="H226460" s="137"/>
    </row>
    <row r="226461" spans="2:8" x14ac:dyDescent="0.25">
      <c r="B226461" s="96"/>
      <c r="C226461" s="96"/>
      <c r="D226461" s="96"/>
      <c r="E226461" s="96"/>
      <c r="F226461" s="96"/>
      <c r="G226461" s="96"/>
      <c r="H226461" s="137"/>
    </row>
    <row r="226462" spans="2:8" x14ac:dyDescent="0.25">
      <c r="B226462" s="96"/>
      <c r="C226462" s="96"/>
      <c r="D226462" s="96"/>
      <c r="E226462" s="96"/>
      <c r="F226462" s="96"/>
      <c r="G226462" s="96"/>
      <c r="H226462" s="137"/>
    </row>
    <row r="226463" spans="2:8" x14ac:dyDescent="0.25">
      <c r="B226463" s="96"/>
      <c r="C226463" s="96"/>
      <c r="D226463" s="96"/>
      <c r="E226463" s="96"/>
      <c r="F226463" s="96"/>
      <c r="G226463" s="96"/>
      <c r="H226463" s="137"/>
    </row>
    <row r="226579" spans="2:8" x14ac:dyDescent="0.25">
      <c r="B226579" s="96"/>
      <c r="C226579" s="96"/>
      <c r="D226579" s="96"/>
      <c r="E226579" s="96"/>
      <c r="F226579" s="96"/>
      <c r="G226579" s="96"/>
      <c r="H226579" s="137"/>
    </row>
    <row r="226580" spans="2:8" x14ac:dyDescent="0.25">
      <c r="B226580" s="96"/>
      <c r="C226580" s="96"/>
      <c r="D226580" s="96"/>
      <c r="E226580" s="96"/>
      <c r="F226580" s="96"/>
      <c r="G226580" s="96"/>
      <c r="H226580" s="137"/>
    </row>
    <row r="226581" spans="2:8" x14ac:dyDescent="0.25">
      <c r="B226581" s="96"/>
      <c r="C226581" s="96"/>
      <c r="D226581" s="96"/>
      <c r="E226581" s="96"/>
      <c r="F226581" s="96"/>
      <c r="G226581" s="96"/>
      <c r="H226581" s="137"/>
    </row>
    <row r="226582" spans="2:8" x14ac:dyDescent="0.25">
      <c r="B226582" s="96"/>
      <c r="C226582" s="96"/>
      <c r="D226582" s="96"/>
      <c r="E226582" s="96"/>
      <c r="F226582" s="96"/>
      <c r="G226582" s="96"/>
      <c r="H226582" s="137"/>
    </row>
    <row r="226583" spans="2:8" x14ac:dyDescent="0.25">
      <c r="B226583" s="96"/>
      <c r="C226583" s="96"/>
      <c r="D226583" s="96"/>
      <c r="E226583" s="96"/>
      <c r="F226583" s="96"/>
      <c r="G226583" s="96"/>
      <c r="H226583" s="137"/>
    </row>
    <row r="226699" spans="2:8" x14ac:dyDescent="0.25">
      <c r="B226699" s="96"/>
      <c r="C226699" s="96"/>
      <c r="D226699" s="96"/>
      <c r="E226699" s="96"/>
      <c r="F226699" s="96"/>
      <c r="G226699" s="96"/>
      <c r="H226699" s="137"/>
    </row>
    <row r="226700" spans="2:8" x14ac:dyDescent="0.25">
      <c r="B226700" s="96"/>
      <c r="C226700" s="96"/>
      <c r="D226700" s="96"/>
      <c r="E226700" s="96"/>
      <c r="F226700" s="96"/>
      <c r="G226700" s="96"/>
      <c r="H226700" s="137"/>
    </row>
    <row r="226701" spans="2:8" x14ac:dyDescent="0.25">
      <c r="B226701" s="96"/>
      <c r="C226701" s="96"/>
      <c r="D226701" s="96"/>
      <c r="E226701" s="96"/>
      <c r="F226701" s="96"/>
      <c r="G226701" s="96"/>
      <c r="H226701" s="137"/>
    </row>
    <row r="226702" spans="2:8" x14ac:dyDescent="0.25">
      <c r="B226702" s="96"/>
      <c r="C226702" s="96"/>
      <c r="D226702" s="96"/>
      <c r="E226702" s="96"/>
      <c r="F226702" s="96"/>
      <c r="G226702" s="96"/>
      <c r="H226702" s="137"/>
    </row>
    <row r="226703" spans="2:8" x14ac:dyDescent="0.25">
      <c r="B226703" s="96"/>
      <c r="C226703" s="96"/>
      <c r="D226703" s="96"/>
      <c r="E226703" s="96"/>
      <c r="F226703" s="96"/>
      <c r="G226703" s="96"/>
      <c r="H226703" s="137"/>
    </row>
    <row r="226819" spans="2:8" x14ac:dyDescent="0.25">
      <c r="B226819" s="96"/>
      <c r="C226819" s="96"/>
      <c r="D226819" s="96"/>
      <c r="E226819" s="96"/>
      <c r="F226819" s="96"/>
      <c r="G226819" s="96"/>
      <c r="H226819" s="137"/>
    </row>
    <row r="226820" spans="2:8" x14ac:dyDescent="0.25">
      <c r="B226820" s="96"/>
      <c r="C226820" s="96"/>
      <c r="D226820" s="96"/>
      <c r="E226820" s="96"/>
      <c r="F226820" s="96"/>
      <c r="G226820" s="96"/>
      <c r="H226820" s="137"/>
    </row>
    <row r="226821" spans="2:8" x14ac:dyDescent="0.25">
      <c r="B226821" s="96"/>
      <c r="C226821" s="96"/>
      <c r="D226821" s="96"/>
      <c r="E226821" s="96"/>
      <c r="F226821" s="96"/>
      <c r="G226821" s="96"/>
      <c r="H226821" s="137"/>
    </row>
    <row r="226822" spans="2:8" x14ac:dyDescent="0.25">
      <c r="B226822" s="96"/>
      <c r="C226822" s="96"/>
      <c r="D226822" s="96"/>
      <c r="E226822" s="96"/>
      <c r="F226822" s="96"/>
      <c r="G226822" s="96"/>
      <c r="H226822" s="137"/>
    </row>
    <row r="226823" spans="2:8" x14ac:dyDescent="0.25">
      <c r="B226823" s="96"/>
      <c r="C226823" s="96"/>
      <c r="D226823" s="96"/>
      <c r="E226823" s="96"/>
      <c r="F226823" s="96"/>
      <c r="G226823" s="96"/>
      <c r="H226823" s="137"/>
    </row>
    <row r="226939" spans="2:8" x14ac:dyDescent="0.25">
      <c r="B226939" s="96"/>
      <c r="C226939" s="96"/>
      <c r="D226939" s="96"/>
      <c r="E226939" s="96"/>
      <c r="F226939" s="96"/>
      <c r="G226939" s="96"/>
      <c r="H226939" s="137"/>
    </row>
    <row r="226940" spans="2:8" x14ac:dyDescent="0.25">
      <c r="B226940" s="96"/>
      <c r="C226940" s="96"/>
      <c r="D226940" s="96"/>
      <c r="E226940" s="96"/>
      <c r="F226940" s="96"/>
      <c r="G226940" s="96"/>
      <c r="H226940" s="137"/>
    </row>
    <row r="226941" spans="2:8" x14ac:dyDescent="0.25">
      <c r="B226941" s="96"/>
      <c r="C226941" s="96"/>
      <c r="D226941" s="96"/>
      <c r="E226941" s="96"/>
      <c r="F226941" s="96"/>
      <c r="G226941" s="96"/>
      <c r="H226941" s="137"/>
    </row>
    <row r="226942" spans="2:8" x14ac:dyDescent="0.25">
      <c r="B226942" s="96"/>
      <c r="C226942" s="96"/>
      <c r="D226942" s="96"/>
      <c r="E226942" s="96"/>
      <c r="F226942" s="96"/>
      <c r="G226942" s="96"/>
      <c r="H226942" s="137"/>
    </row>
    <row r="226943" spans="2:8" x14ac:dyDescent="0.25">
      <c r="B226943" s="96"/>
      <c r="C226943" s="96"/>
      <c r="D226943" s="96"/>
      <c r="E226943" s="96"/>
      <c r="F226943" s="96"/>
      <c r="G226943" s="96"/>
      <c r="H226943" s="137"/>
    </row>
    <row r="227059" spans="2:8" x14ac:dyDescent="0.25">
      <c r="B227059" s="96"/>
      <c r="C227059" s="96"/>
      <c r="D227059" s="96"/>
      <c r="E227059" s="96"/>
      <c r="F227059" s="96"/>
      <c r="G227059" s="96"/>
      <c r="H227059" s="137"/>
    </row>
    <row r="227060" spans="2:8" x14ac:dyDescent="0.25">
      <c r="B227060" s="96"/>
      <c r="C227060" s="96"/>
      <c r="D227060" s="96"/>
      <c r="E227060" s="96"/>
      <c r="F227060" s="96"/>
      <c r="G227060" s="96"/>
      <c r="H227060" s="137"/>
    </row>
    <row r="227061" spans="2:8" x14ac:dyDescent="0.25">
      <c r="B227061" s="96"/>
      <c r="C227061" s="96"/>
      <c r="D227061" s="96"/>
      <c r="E227061" s="96"/>
      <c r="F227061" s="96"/>
      <c r="G227061" s="96"/>
      <c r="H227061" s="137"/>
    </row>
    <row r="227062" spans="2:8" x14ac:dyDescent="0.25">
      <c r="B227062" s="96"/>
      <c r="C227062" s="96"/>
      <c r="D227062" s="96"/>
      <c r="E227062" s="96"/>
      <c r="F227062" s="96"/>
      <c r="G227062" s="96"/>
      <c r="H227062" s="137"/>
    </row>
    <row r="227063" spans="2:8" x14ac:dyDescent="0.25">
      <c r="B227063" s="96"/>
      <c r="C227063" s="96"/>
      <c r="D227063" s="96"/>
      <c r="E227063" s="96"/>
      <c r="F227063" s="96"/>
      <c r="G227063" s="96"/>
      <c r="H227063" s="137"/>
    </row>
    <row r="227179" spans="2:8" x14ac:dyDescent="0.25">
      <c r="B227179" s="96"/>
      <c r="C227179" s="96"/>
      <c r="D227179" s="96"/>
      <c r="E227179" s="96"/>
      <c r="F227179" s="96"/>
      <c r="G227179" s="96"/>
      <c r="H227179" s="137"/>
    </row>
    <row r="227180" spans="2:8" x14ac:dyDescent="0.25">
      <c r="B227180" s="96"/>
      <c r="C227180" s="96"/>
      <c r="D227180" s="96"/>
      <c r="E227180" s="96"/>
      <c r="F227180" s="96"/>
      <c r="G227180" s="96"/>
      <c r="H227180" s="137"/>
    </row>
    <row r="227181" spans="2:8" x14ac:dyDescent="0.25">
      <c r="B227181" s="96"/>
      <c r="C227181" s="96"/>
      <c r="D227181" s="96"/>
      <c r="E227181" s="96"/>
      <c r="F227181" s="96"/>
      <c r="G227181" s="96"/>
      <c r="H227181" s="137"/>
    </row>
    <row r="227182" spans="2:8" x14ac:dyDescent="0.25">
      <c r="B227182" s="96"/>
      <c r="C227182" s="96"/>
      <c r="D227182" s="96"/>
      <c r="E227182" s="96"/>
      <c r="F227182" s="96"/>
      <c r="G227182" s="96"/>
      <c r="H227182" s="137"/>
    </row>
    <row r="227183" spans="2:8" x14ac:dyDescent="0.25">
      <c r="B227183" s="96"/>
      <c r="C227183" s="96"/>
      <c r="D227183" s="96"/>
      <c r="E227183" s="96"/>
      <c r="F227183" s="96"/>
      <c r="G227183" s="96"/>
      <c r="H227183" s="137"/>
    </row>
    <row r="227299" spans="2:8" x14ac:dyDescent="0.25">
      <c r="B227299" s="96"/>
      <c r="C227299" s="96"/>
      <c r="D227299" s="96"/>
      <c r="E227299" s="96"/>
      <c r="F227299" s="96"/>
      <c r="G227299" s="96"/>
      <c r="H227299" s="137"/>
    </row>
    <row r="227300" spans="2:8" x14ac:dyDescent="0.25">
      <c r="B227300" s="96"/>
      <c r="C227300" s="96"/>
      <c r="D227300" s="96"/>
      <c r="E227300" s="96"/>
      <c r="F227300" s="96"/>
      <c r="G227300" s="96"/>
      <c r="H227300" s="137"/>
    </row>
    <row r="227301" spans="2:8" x14ac:dyDescent="0.25">
      <c r="B227301" s="96"/>
      <c r="C227301" s="96"/>
      <c r="D227301" s="96"/>
      <c r="E227301" s="96"/>
      <c r="F227301" s="96"/>
      <c r="G227301" s="96"/>
      <c r="H227301" s="137"/>
    </row>
    <row r="227302" spans="2:8" x14ac:dyDescent="0.25">
      <c r="B227302" s="96"/>
      <c r="C227302" s="96"/>
      <c r="D227302" s="96"/>
      <c r="E227302" s="96"/>
      <c r="F227302" s="96"/>
      <c r="G227302" s="96"/>
      <c r="H227302" s="137"/>
    </row>
    <row r="227303" spans="2:8" x14ac:dyDescent="0.25">
      <c r="B227303" s="96"/>
      <c r="C227303" s="96"/>
      <c r="D227303" s="96"/>
      <c r="E227303" s="96"/>
      <c r="F227303" s="96"/>
      <c r="G227303" s="96"/>
      <c r="H227303" s="137"/>
    </row>
    <row r="227419" spans="2:8" x14ac:dyDescent="0.25">
      <c r="B227419" s="96"/>
      <c r="C227419" s="96"/>
      <c r="D227419" s="96"/>
      <c r="E227419" s="96"/>
      <c r="F227419" s="96"/>
      <c r="G227419" s="96"/>
      <c r="H227419" s="137"/>
    </row>
    <row r="227420" spans="2:8" x14ac:dyDescent="0.25">
      <c r="B227420" s="96"/>
      <c r="C227420" s="96"/>
      <c r="D227420" s="96"/>
      <c r="E227420" s="96"/>
      <c r="F227420" s="96"/>
      <c r="G227420" s="96"/>
      <c r="H227420" s="137"/>
    </row>
    <row r="227421" spans="2:8" x14ac:dyDescent="0.25">
      <c r="B227421" s="96"/>
      <c r="C227421" s="96"/>
      <c r="D227421" s="96"/>
      <c r="E227421" s="96"/>
      <c r="F227421" s="96"/>
      <c r="G227421" s="96"/>
      <c r="H227421" s="137"/>
    </row>
    <row r="227422" spans="2:8" x14ac:dyDescent="0.25">
      <c r="B227422" s="96"/>
      <c r="C227422" s="96"/>
      <c r="D227422" s="96"/>
      <c r="E227422" s="96"/>
      <c r="F227422" s="96"/>
      <c r="G227422" s="96"/>
      <c r="H227422" s="137"/>
    </row>
    <row r="227423" spans="2:8" x14ac:dyDescent="0.25">
      <c r="B227423" s="96"/>
      <c r="C227423" s="96"/>
      <c r="D227423" s="96"/>
      <c r="E227423" s="96"/>
      <c r="F227423" s="96"/>
      <c r="G227423" s="96"/>
      <c r="H227423" s="137"/>
    </row>
    <row r="227539" spans="2:8" x14ac:dyDescent="0.25">
      <c r="B227539" s="96"/>
      <c r="C227539" s="96"/>
      <c r="D227539" s="96"/>
      <c r="E227539" s="96"/>
      <c r="F227539" s="96"/>
      <c r="G227539" s="96"/>
      <c r="H227539" s="137"/>
    </row>
    <row r="227540" spans="2:8" x14ac:dyDescent="0.25">
      <c r="B227540" s="96"/>
      <c r="C227540" s="96"/>
      <c r="D227540" s="96"/>
      <c r="E227540" s="96"/>
      <c r="F227540" s="96"/>
      <c r="G227540" s="96"/>
      <c r="H227540" s="137"/>
    </row>
    <row r="227541" spans="2:8" x14ac:dyDescent="0.25">
      <c r="B227541" s="96"/>
      <c r="C227541" s="96"/>
      <c r="D227541" s="96"/>
      <c r="E227541" s="96"/>
      <c r="F227541" s="96"/>
      <c r="G227541" s="96"/>
      <c r="H227541" s="137"/>
    </row>
    <row r="227542" spans="2:8" x14ac:dyDescent="0.25">
      <c r="B227542" s="96"/>
      <c r="C227542" s="96"/>
      <c r="D227542" s="96"/>
      <c r="E227542" s="96"/>
      <c r="F227542" s="96"/>
      <c r="G227542" s="96"/>
      <c r="H227542" s="137"/>
    </row>
    <row r="227543" spans="2:8" x14ac:dyDescent="0.25">
      <c r="B227543" s="96"/>
      <c r="C227543" s="96"/>
      <c r="D227543" s="96"/>
      <c r="E227543" s="96"/>
      <c r="F227543" s="96"/>
      <c r="G227543" s="96"/>
      <c r="H227543" s="137"/>
    </row>
    <row r="227659" spans="2:8" x14ac:dyDescent="0.25">
      <c r="B227659" s="96"/>
      <c r="C227659" s="96"/>
      <c r="D227659" s="96"/>
      <c r="E227659" s="96"/>
      <c r="F227659" s="96"/>
      <c r="G227659" s="96"/>
      <c r="H227659" s="137"/>
    </row>
    <row r="227660" spans="2:8" x14ac:dyDescent="0.25">
      <c r="B227660" s="96"/>
      <c r="C227660" s="96"/>
      <c r="D227660" s="96"/>
      <c r="E227660" s="96"/>
      <c r="F227660" s="96"/>
      <c r="G227660" s="96"/>
      <c r="H227660" s="137"/>
    </row>
    <row r="227661" spans="2:8" x14ac:dyDescent="0.25">
      <c r="B227661" s="96"/>
      <c r="C227661" s="96"/>
      <c r="D227661" s="96"/>
      <c r="E227661" s="96"/>
      <c r="F227661" s="96"/>
      <c r="G227661" s="96"/>
      <c r="H227661" s="137"/>
    </row>
    <row r="227662" spans="2:8" x14ac:dyDescent="0.25">
      <c r="B227662" s="96"/>
      <c r="C227662" s="96"/>
      <c r="D227662" s="96"/>
      <c r="E227662" s="96"/>
      <c r="F227662" s="96"/>
      <c r="G227662" s="96"/>
      <c r="H227662" s="137"/>
    </row>
    <row r="227663" spans="2:8" x14ac:dyDescent="0.25">
      <c r="B227663" s="96"/>
      <c r="C227663" s="96"/>
      <c r="D227663" s="96"/>
      <c r="E227663" s="96"/>
      <c r="F227663" s="96"/>
      <c r="G227663" s="96"/>
      <c r="H227663" s="137"/>
    </row>
    <row r="227779" spans="2:8" x14ac:dyDescent="0.25">
      <c r="B227779" s="96"/>
      <c r="C227779" s="96"/>
      <c r="D227779" s="96"/>
      <c r="E227779" s="96"/>
      <c r="F227779" s="96"/>
      <c r="G227779" s="96"/>
      <c r="H227779" s="137"/>
    </row>
    <row r="227780" spans="2:8" x14ac:dyDescent="0.25">
      <c r="B227780" s="96"/>
      <c r="C227780" s="96"/>
      <c r="D227780" s="96"/>
      <c r="E227780" s="96"/>
      <c r="F227780" s="96"/>
      <c r="G227780" s="96"/>
      <c r="H227780" s="137"/>
    </row>
    <row r="227781" spans="2:8" x14ac:dyDescent="0.25">
      <c r="B227781" s="96"/>
      <c r="C227781" s="96"/>
      <c r="D227781" s="96"/>
      <c r="E227781" s="96"/>
      <c r="F227781" s="96"/>
      <c r="G227781" s="96"/>
      <c r="H227781" s="137"/>
    </row>
    <row r="227782" spans="2:8" x14ac:dyDescent="0.25">
      <c r="B227782" s="96"/>
      <c r="C227782" s="96"/>
      <c r="D227782" s="96"/>
      <c r="E227782" s="96"/>
      <c r="F227782" s="96"/>
      <c r="G227782" s="96"/>
      <c r="H227782" s="137"/>
    </row>
    <row r="227783" spans="2:8" x14ac:dyDescent="0.25">
      <c r="B227783" s="96"/>
      <c r="C227783" s="96"/>
      <c r="D227783" s="96"/>
      <c r="E227783" s="96"/>
      <c r="F227783" s="96"/>
      <c r="G227783" s="96"/>
      <c r="H227783" s="137"/>
    </row>
    <row r="227899" spans="2:8" x14ac:dyDescent="0.25">
      <c r="B227899" s="96"/>
      <c r="C227899" s="96"/>
      <c r="D227899" s="96"/>
      <c r="E227899" s="96"/>
      <c r="F227899" s="96"/>
      <c r="G227899" s="96"/>
      <c r="H227899" s="137"/>
    </row>
    <row r="227900" spans="2:8" x14ac:dyDescent="0.25">
      <c r="B227900" s="96"/>
      <c r="C227900" s="96"/>
      <c r="D227900" s="96"/>
      <c r="E227900" s="96"/>
      <c r="F227900" s="96"/>
      <c r="G227900" s="96"/>
      <c r="H227900" s="137"/>
    </row>
    <row r="227901" spans="2:8" x14ac:dyDescent="0.25">
      <c r="B227901" s="96"/>
      <c r="C227901" s="96"/>
      <c r="D227901" s="96"/>
      <c r="E227901" s="96"/>
      <c r="F227901" s="96"/>
      <c r="G227901" s="96"/>
      <c r="H227901" s="137"/>
    </row>
    <row r="227902" spans="2:8" x14ac:dyDescent="0.25">
      <c r="B227902" s="96"/>
      <c r="C227902" s="96"/>
      <c r="D227902" s="96"/>
      <c r="E227902" s="96"/>
      <c r="F227902" s="96"/>
      <c r="G227902" s="96"/>
      <c r="H227902" s="137"/>
    </row>
    <row r="227903" spans="2:8" x14ac:dyDescent="0.25">
      <c r="B227903" s="96"/>
      <c r="C227903" s="96"/>
      <c r="D227903" s="96"/>
      <c r="E227903" s="96"/>
      <c r="F227903" s="96"/>
      <c r="G227903" s="96"/>
      <c r="H227903" s="137"/>
    </row>
    <row r="228019" spans="2:8" x14ac:dyDescent="0.25">
      <c r="B228019" s="96"/>
      <c r="C228019" s="96"/>
      <c r="D228019" s="96"/>
      <c r="E228019" s="96"/>
      <c r="F228019" s="96"/>
      <c r="G228019" s="96"/>
      <c r="H228019" s="137"/>
    </row>
    <row r="228020" spans="2:8" x14ac:dyDescent="0.25">
      <c r="B228020" s="96"/>
      <c r="C228020" s="96"/>
      <c r="D228020" s="96"/>
      <c r="E228020" s="96"/>
      <c r="F228020" s="96"/>
      <c r="G228020" s="96"/>
      <c r="H228020" s="137"/>
    </row>
    <row r="228021" spans="2:8" x14ac:dyDescent="0.25">
      <c r="B228021" s="96"/>
      <c r="C228021" s="96"/>
      <c r="D228021" s="96"/>
      <c r="E228021" s="96"/>
      <c r="F228021" s="96"/>
      <c r="G228021" s="96"/>
      <c r="H228021" s="137"/>
    </row>
    <row r="228022" spans="2:8" x14ac:dyDescent="0.25">
      <c r="B228022" s="96"/>
      <c r="C228022" s="96"/>
      <c r="D228022" s="96"/>
      <c r="E228022" s="96"/>
      <c r="F228022" s="96"/>
      <c r="G228022" s="96"/>
      <c r="H228022" s="137"/>
    </row>
    <row r="228023" spans="2:8" x14ac:dyDescent="0.25">
      <c r="B228023" s="96"/>
      <c r="C228023" s="96"/>
      <c r="D228023" s="96"/>
      <c r="E228023" s="96"/>
      <c r="F228023" s="96"/>
      <c r="G228023" s="96"/>
      <c r="H228023" s="137"/>
    </row>
    <row r="228139" spans="2:8" x14ac:dyDescent="0.25">
      <c r="B228139" s="96"/>
      <c r="C228139" s="96"/>
      <c r="D228139" s="96"/>
      <c r="E228139" s="96"/>
      <c r="F228139" s="96"/>
      <c r="G228139" s="96"/>
      <c r="H228139" s="137"/>
    </row>
    <row r="228140" spans="2:8" x14ac:dyDescent="0.25">
      <c r="B228140" s="96"/>
      <c r="C228140" s="96"/>
      <c r="D228140" s="96"/>
      <c r="E228140" s="96"/>
      <c r="F228140" s="96"/>
      <c r="G228140" s="96"/>
      <c r="H228140" s="137"/>
    </row>
    <row r="228141" spans="2:8" x14ac:dyDescent="0.25">
      <c r="B228141" s="96"/>
      <c r="C228141" s="96"/>
      <c r="D228141" s="96"/>
      <c r="E228141" s="96"/>
      <c r="F228141" s="96"/>
      <c r="G228141" s="96"/>
      <c r="H228141" s="137"/>
    </row>
    <row r="228142" spans="2:8" x14ac:dyDescent="0.25">
      <c r="B228142" s="96"/>
      <c r="C228142" s="96"/>
      <c r="D228142" s="96"/>
      <c r="E228142" s="96"/>
      <c r="F228142" s="96"/>
      <c r="G228142" s="96"/>
      <c r="H228142" s="137"/>
    </row>
    <row r="228143" spans="2:8" x14ac:dyDescent="0.25">
      <c r="B228143" s="96"/>
      <c r="C228143" s="96"/>
      <c r="D228143" s="96"/>
      <c r="E228143" s="96"/>
      <c r="F228143" s="96"/>
      <c r="G228143" s="96"/>
      <c r="H228143" s="137"/>
    </row>
    <row r="228259" spans="2:8" x14ac:dyDescent="0.25">
      <c r="B228259" s="96"/>
      <c r="C228259" s="96"/>
      <c r="D228259" s="96"/>
      <c r="E228259" s="96"/>
      <c r="F228259" s="96"/>
      <c r="G228259" s="96"/>
      <c r="H228259" s="137"/>
    </row>
    <row r="228260" spans="2:8" x14ac:dyDescent="0.25">
      <c r="B228260" s="96"/>
      <c r="C228260" s="96"/>
      <c r="D228260" s="96"/>
      <c r="E228260" s="96"/>
      <c r="F228260" s="96"/>
      <c r="G228260" s="96"/>
      <c r="H228260" s="137"/>
    </row>
    <row r="228261" spans="2:8" x14ac:dyDescent="0.25">
      <c r="B228261" s="96"/>
      <c r="C228261" s="96"/>
      <c r="D228261" s="96"/>
      <c r="E228261" s="96"/>
      <c r="F228261" s="96"/>
      <c r="G228261" s="96"/>
      <c r="H228261" s="137"/>
    </row>
    <row r="228262" spans="2:8" x14ac:dyDescent="0.25">
      <c r="B228262" s="96"/>
      <c r="C228262" s="96"/>
      <c r="D228262" s="96"/>
      <c r="E228262" s="96"/>
      <c r="F228262" s="96"/>
      <c r="G228262" s="96"/>
      <c r="H228262" s="137"/>
    </row>
    <row r="228263" spans="2:8" x14ac:dyDescent="0.25">
      <c r="B228263" s="96"/>
      <c r="C228263" s="96"/>
      <c r="D228263" s="96"/>
      <c r="E228263" s="96"/>
      <c r="F228263" s="96"/>
      <c r="G228263" s="96"/>
      <c r="H228263" s="137"/>
    </row>
    <row r="228379" spans="2:8" x14ac:dyDescent="0.25">
      <c r="B228379" s="96"/>
      <c r="C228379" s="96"/>
      <c r="D228379" s="96"/>
      <c r="E228379" s="96"/>
      <c r="F228379" s="96"/>
      <c r="G228379" s="96"/>
      <c r="H228379" s="137"/>
    </row>
    <row r="228380" spans="2:8" x14ac:dyDescent="0.25">
      <c r="B228380" s="96"/>
      <c r="C228380" s="96"/>
      <c r="D228380" s="96"/>
      <c r="E228380" s="96"/>
      <c r="F228380" s="96"/>
      <c r="G228380" s="96"/>
      <c r="H228380" s="137"/>
    </row>
    <row r="228381" spans="2:8" x14ac:dyDescent="0.25">
      <c r="B228381" s="96"/>
      <c r="C228381" s="96"/>
      <c r="D228381" s="96"/>
      <c r="E228381" s="96"/>
      <c r="F228381" s="96"/>
      <c r="G228381" s="96"/>
      <c r="H228381" s="137"/>
    </row>
    <row r="228382" spans="2:8" x14ac:dyDescent="0.25">
      <c r="B228382" s="96"/>
      <c r="C228382" s="96"/>
      <c r="D228382" s="96"/>
      <c r="E228382" s="96"/>
      <c r="F228382" s="96"/>
      <c r="G228382" s="96"/>
      <c r="H228382" s="137"/>
    </row>
    <row r="228383" spans="2:8" x14ac:dyDescent="0.25">
      <c r="B228383" s="96"/>
      <c r="C228383" s="96"/>
      <c r="D228383" s="96"/>
      <c r="E228383" s="96"/>
      <c r="F228383" s="96"/>
      <c r="G228383" s="96"/>
      <c r="H228383" s="137"/>
    </row>
    <row r="228499" spans="2:8" x14ac:dyDescent="0.25">
      <c r="B228499" s="96"/>
      <c r="C228499" s="96"/>
      <c r="D228499" s="96"/>
      <c r="E228499" s="96"/>
      <c r="F228499" s="96"/>
      <c r="G228499" s="96"/>
      <c r="H228499" s="137"/>
    </row>
    <row r="228500" spans="2:8" x14ac:dyDescent="0.25">
      <c r="B228500" s="96"/>
      <c r="C228500" s="96"/>
      <c r="D228500" s="96"/>
      <c r="E228500" s="96"/>
      <c r="F228500" s="96"/>
      <c r="G228500" s="96"/>
      <c r="H228500" s="137"/>
    </row>
    <row r="228501" spans="2:8" x14ac:dyDescent="0.25">
      <c r="B228501" s="96"/>
      <c r="C228501" s="96"/>
      <c r="D228501" s="96"/>
      <c r="E228501" s="96"/>
      <c r="F228501" s="96"/>
      <c r="G228501" s="96"/>
      <c r="H228501" s="137"/>
    </row>
    <row r="228502" spans="2:8" x14ac:dyDescent="0.25">
      <c r="B228502" s="96"/>
      <c r="C228502" s="96"/>
      <c r="D228502" s="96"/>
      <c r="E228502" s="96"/>
      <c r="F228502" s="96"/>
      <c r="G228502" s="96"/>
      <c r="H228502" s="137"/>
    </row>
    <row r="228503" spans="2:8" x14ac:dyDescent="0.25">
      <c r="B228503" s="96"/>
      <c r="C228503" s="96"/>
      <c r="D228503" s="96"/>
      <c r="E228503" s="96"/>
      <c r="F228503" s="96"/>
      <c r="G228503" s="96"/>
      <c r="H228503" s="137"/>
    </row>
    <row r="228619" spans="2:8" x14ac:dyDescent="0.25">
      <c r="B228619" s="96"/>
      <c r="C228619" s="96"/>
      <c r="D228619" s="96"/>
      <c r="E228619" s="96"/>
      <c r="F228619" s="96"/>
      <c r="G228619" s="96"/>
      <c r="H228619" s="137"/>
    </row>
    <row r="228620" spans="2:8" x14ac:dyDescent="0.25">
      <c r="B228620" s="96"/>
      <c r="C228620" s="96"/>
      <c r="D228620" s="96"/>
      <c r="E228620" s="96"/>
      <c r="F228620" s="96"/>
      <c r="G228620" s="96"/>
      <c r="H228620" s="137"/>
    </row>
    <row r="228621" spans="2:8" x14ac:dyDescent="0.25">
      <c r="B228621" s="96"/>
      <c r="C228621" s="96"/>
      <c r="D228621" s="96"/>
      <c r="E228621" s="96"/>
      <c r="F228621" s="96"/>
      <c r="G228621" s="96"/>
      <c r="H228621" s="137"/>
    </row>
    <row r="228622" spans="2:8" x14ac:dyDescent="0.25">
      <c r="B228622" s="96"/>
      <c r="C228622" s="96"/>
      <c r="D228622" s="96"/>
      <c r="E228622" s="96"/>
      <c r="F228622" s="96"/>
      <c r="G228622" s="96"/>
      <c r="H228622" s="137"/>
    </row>
    <row r="228623" spans="2:8" x14ac:dyDescent="0.25">
      <c r="B228623" s="96"/>
      <c r="C228623" s="96"/>
      <c r="D228623" s="96"/>
      <c r="E228623" s="96"/>
      <c r="F228623" s="96"/>
      <c r="G228623" s="96"/>
      <c r="H228623" s="137"/>
    </row>
    <row r="228739" spans="2:8" x14ac:dyDescent="0.25">
      <c r="B228739" s="96"/>
      <c r="C228739" s="96"/>
      <c r="D228739" s="96"/>
      <c r="E228739" s="96"/>
      <c r="F228739" s="96"/>
      <c r="G228739" s="96"/>
      <c r="H228739" s="137"/>
    </row>
    <row r="228740" spans="2:8" x14ac:dyDescent="0.25">
      <c r="B228740" s="96"/>
      <c r="C228740" s="96"/>
      <c r="D228740" s="96"/>
      <c r="E228740" s="96"/>
      <c r="F228740" s="96"/>
      <c r="G228740" s="96"/>
      <c r="H228740" s="137"/>
    </row>
    <row r="228741" spans="2:8" x14ac:dyDescent="0.25">
      <c r="B228741" s="96"/>
      <c r="C228741" s="96"/>
      <c r="D228741" s="96"/>
      <c r="E228741" s="96"/>
      <c r="F228741" s="96"/>
      <c r="G228741" s="96"/>
      <c r="H228741" s="137"/>
    </row>
    <row r="228742" spans="2:8" x14ac:dyDescent="0.25">
      <c r="B228742" s="96"/>
      <c r="C228742" s="96"/>
      <c r="D228742" s="96"/>
      <c r="E228742" s="96"/>
      <c r="F228742" s="96"/>
      <c r="G228742" s="96"/>
      <c r="H228742" s="137"/>
    </row>
    <row r="228743" spans="2:8" x14ac:dyDescent="0.25">
      <c r="B228743" s="96"/>
      <c r="C228743" s="96"/>
      <c r="D228743" s="96"/>
      <c r="E228743" s="96"/>
      <c r="F228743" s="96"/>
      <c r="G228743" s="96"/>
      <c r="H228743" s="137"/>
    </row>
    <row r="228859" spans="2:8" x14ac:dyDescent="0.25">
      <c r="B228859" s="96"/>
      <c r="C228859" s="96"/>
      <c r="D228859" s="96"/>
      <c r="E228859" s="96"/>
      <c r="F228859" s="96"/>
      <c r="G228859" s="96"/>
      <c r="H228859" s="137"/>
    </row>
    <row r="228860" spans="2:8" x14ac:dyDescent="0.25">
      <c r="B228860" s="96"/>
      <c r="C228860" s="96"/>
      <c r="D228860" s="96"/>
      <c r="E228860" s="96"/>
      <c r="F228860" s="96"/>
      <c r="G228860" s="96"/>
      <c r="H228860" s="137"/>
    </row>
    <row r="228861" spans="2:8" x14ac:dyDescent="0.25">
      <c r="B228861" s="96"/>
      <c r="C228861" s="96"/>
      <c r="D228861" s="96"/>
      <c r="E228861" s="96"/>
      <c r="F228861" s="96"/>
      <c r="G228861" s="96"/>
      <c r="H228861" s="137"/>
    </row>
    <row r="228862" spans="2:8" x14ac:dyDescent="0.25">
      <c r="B228862" s="96"/>
      <c r="C228862" s="96"/>
      <c r="D228862" s="96"/>
      <c r="E228862" s="96"/>
      <c r="F228862" s="96"/>
      <c r="G228862" s="96"/>
      <c r="H228862" s="137"/>
    </row>
    <row r="228863" spans="2:8" x14ac:dyDescent="0.25">
      <c r="B228863" s="96"/>
      <c r="C228863" s="96"/>
      <c r="D228863" s="96"/>
      <c r="E228863" s="96"/>
      <c r="F228863" s="96"/>
      <c r="G228863" s="96"/>
      <c r="H228863" s="137"/>
    </row>
    <row r="228979" spans="2:8" x14ac:dyDescent="0.25">
      <c r="B228979" s="96"/>
      <c r="C228979" s="96"/>
      <c r="D228979" s="96"/>
      <c r="E228979" s="96"/>
      <c r="F228979" s="96"/>
      <c r="G228979" s="96"/>
      <c r="H228979" s="137"/>
    </row>
    <row r="228980" spans="2:8" x14ac:dyDescent="0.25">
      <c r="B228980" s="96"/>
      <c r="C228980" s="96"/>
      <c r="D228980" s="96"/>
      <c r="E228980" s="96"/>
      <c r="F228980" s="96"/>
      <c r="G228980" s="96"/>
      <c r="H228980" s="137"/>
    </row>
    <row r="228981" spans="2:8" x14ac:dyDescent="0.25">
      <c r="B228981" s="96"/>
      <c r="C228981" s="96"/>
      <c r="D228981" s="96"/>
      <c r="E228981" s="96"/>
      <c r="F228981" s="96"/>
      <c r="G228981" s="96"/>
      <c r="H228981" s="137"/>
    </row>
    <row r="228982" spans="2:8" x14ac:dyDescent="0.25">
      <c r="B228982" s="96"/>
      <c r="C228982" s="96"/>
      <c r="D228982" s="96"/>
      <c r="E228982" s="96"/>
      <c r="F228982" s="96"/>
      <c r="G228982" s="96"/>
      <c r="H228982" s="137"/>
    </row>
    <row r="228983" spans="2:8" x14ac:dyDescent="0.25">
      <c r="B228983" s="96"/>
      <c r="C228983" s="96"/>
      <c r="D228983" s="96"/>
      <c r="E228983" s="96"/>
      <c r="F228983" s="96"/>
      <c r="G228983" s="96"/>
      <c r="H228983" s="137"/>
    </row>
    <row r="229099" spans="2:8" x14ac:dyDescent="0.25">
      <c r="B229099" s="96"/>
      <c r="C229099" s="96"/>
      <c r="D229099" s="96"/>
      <c r="E229099" s="96"/>
      <c r="F229099" s="96"/>
      <c r="G229099" s="96"/>
      <c r="H229099" s="137"/>
    </row>
    <row r="229100" spans="2:8" x14ac:dyDescent="0.25">
      <c r="B229100" s="96"/>
      <c r="C229100" s="96"/>
      <c r="D229100" s="96"/>
      <c r="E229100" s="96"/>
      <c r="F229100" s="96"/>
      <c r="G229100" s="96"/>
      <c r="H229100" s="137"/>
    </row>
    <row r="229101" spans="2:8" x14ac:dyDescent="0.25">
      <c r="B229101" s="96"/>
      <c r="C229101" s="96"/>
      <c r="D229101" s="96"/>
      <c r="E229101" s="96"/>
      <c r="F229101" s="96"/>
      <c r="G229101" s="96"/>
      <c r="H229101" s="137"/>
    </row>
    <row r="229102" spans="2:8" x14ac:dyDescent="0.25">
      <c r="B229102" s="96"/>
      <c r="C229102" s="96"/>
      <c r="D229102" s="96"/>
      <c r="E229102" s="96"/>
      <c r="F229102" s="96"/>
      <c r="G229102" s="96"/>
      <c r="H229102" s="137"/>
    </row>
    <row r="229103" spans="2:8" x14ac:dyDescent="0.25">
      <c r="B229103" s="96"/>
      <c r="C229103" s="96"/>
      <c r="D229103" s="96"/>
      <c r="E229103" s="96"/>
      <c r="F229103" s="96"/>
      <c r="G229103" s="96"/>
      <c r="H229103" s="137"/>
    </row>
    <row r="229219" spans="2:8" x14ac:dyDescent="0.25">
      <c r="B229219" s="96"/>
      <c r="C229219" s="96"/>
      <c r="D229219" s="96"/>
      <c r="E229219" s="96"/>
      <c r="F229219" s="96"/>
      <c r="G229219" s="96"/>
      <c r="H229219" s="137"/>
    </row>
    <row r="229220" spans="2:8" x14ac:dyDescent="0.25">
      <c r="B229220" s="96"/>
      <c r="C229220" s="96"/>
      <c r="D229220" s="96"/>
      <c r="E229220" s="96"/>
      <c r="F229220" s="96"/>
      <c r="G229220" s="96"/>
      <c r="H229220" s="137"/>
    </row>
    <row r="229221" spans="2:8" x14ac:dyDescent="0.25">
      <c r="B229221" s="96"/>
      <c r="C229221" s="96"/>
      <c r="D229221" s="96"/>
      <c r="E229221" s="96"/>
      <c r="F229221" s="96"/>
      <c r="G229221" s="96"/>
      <c r="H229221" s="137"/>
    </row>
    <row r="229222" spans="2:8" x14ac:dyDescent="0.25">
      <c r="B229222" s="96"/>
      <c r="C229222" s="96"/>
      <c r="D229222" s="96"/>
      <c r="E229222" s="96"/>
      <c r="F229222" s="96"/>
      <c r="G229222" s="96"/>
      <c r="H229222" s="137"/>
    </row>
    <row r="229223" spans="2:8" x14ac:dyDescent="0.25">
      <c r="B229223" s="96"/>
      <c r="C229223" s="96"/>
      <c r="D229223" s="96"/>
      <c r="E229223" s="96"/>
      <c r="F229223" s="96"/>
      <c r="G229223" s="96"/>
      <c r="H229223" s="137"/>
    </row>
    <row r="229339" spans="2:8" x14ac:dyDescent="0.25">
      <c r="B229339" s="96"/>
      <c r="C229339" s="96"/>
      <c r="D229339" s="96"/>
      <c r="E229339" s="96"/>
      <c r="F229339" s="96"/>
      <c r="G229339" s="96"/>
      <c r="H229339" s="137"/>
    </row>
    <row r="229340" spans="2:8" x14ac:dyDescent="0.25">
      <c r="B229340" s="96"/>
      <c r="C229340" s="96"/>
      <c r="D229340" s="96"/>
      <c r="E229340" s="96"/>
      <c r="F229340" s="96"/>
      <c r="G229340" s="96"/>
      <c r="H229340" s="137"/>
    </row>
    <row r="229341" spans="2:8" x14ac:dyDescent="0.25">
      <c r="B229341" s="96"/>
      <c r="C229341" s="96"/>
      <c r="D229341" s="96"/>
      <c r="E229341" s="96"/>
      <c r="F229341" s="96"/>
      <c r="G229341" s="96"/>
      <c r="H229341" s="137"/>
    </row>
    <row r="229342" spans="2:8" x14ac:dyDescent="0.25">
      <c r="B229342" s="96"/>
      <c r="C229342" s="96"/>
      <c r="D229342" s="96"/>
      <c r="E229342" s="96"/>
      <c r="F229342" s="96"/>
      <c r="G229342" s="96"/>
      <c r="H229342" s="137"/>
    </row>
    <row r="229343" spans="2:8" x14ac:dyDescent="0.25">
      <c r="B229343" s="96"/>
      <c r="C229343" s="96"/>
      <c r="D229343" s="96"/>
      <c r="E229343" s="96"/>
      <c r="F229343" s="96"/>
      <c r="G229343" s="96"/>
      <c r="H229343" s="137"/>
    </row>
    <row r="229459" spans="2:8" x14ac:dyDescent="0.25">
      <c r="B229459" s="96"/>
      <c r="C229459" s="96"/>
      <c r="D229459" s="96"/>
      <c r="E229459" s="96"/>
      <c r="F229459" s="96"/>
      <c r="G229459" s="96"/>
      <c r="H229459" s="137"/>
    </row>
    <row r="229460" spans="2:8" x14ac:dyDescent="0.25">
      <c r="B229460" s="96"/>
      <c r="C229460" s="96"/>
      <c r="D229460" s="96"/>
      <c r="E229460" s="96"/>
      <c r="F229460" s="96"/>
      <c r="G229460" s="96"/>
      <c r="H229460" s="137"/>
    </row>
    <row r="229461" spans="2:8" x14ac:dyDescent="0.25">
      <c r="B229461" s="96"/>
      <c r="C229461" s="96"/>
      <c r="D229461" s="96"/>
      <c r="E229461" s="96"/>
      <c r="F229461" s="96"/>
      <c r="G229461" s="96"/>
      <c r="H229461" s="137"/>
    </row>
    <row r="229462" spans="2:8" x14ac:dyDescent="0.25">
      <c r="B229462" s="96"/>
      <c r="C229462" s="96"/>
      <c r="D229462" s="96"/>
      <c r="E229462" s="96"/>
      <c r="F229462" s="96"/>
      <c r="G229462" s="96"/>
      <c r="H229462" s="137"/>
    </row>
    <row r="229463" spans="2:8" x14ac:dyDescent="0.25">
      <c r="B229463" s="96"/>
      <c r="C229463" s="96"/>
      <c r="D229463" s="96"/>
      <c r="E229463" s="96"/>
      <c r="F229463" s="96"/>
      <c r="G229463" s="96"/>
      <c r="H229463" s="137"/>
    </row>
    <row r="229579" spans="2:8" x14ac:dyDescent="0.25">
      <c r="B229579" s="96"/>
      <c r="C229579" s="96"/>
      <c r="D229579" s="96"/>
      <c r="E229579" s="96"/>
      <c r="F229579" s="96"/>
      <c r="G229579" s="96"/>
      <c r="H229579" s="137"/>
    </row>
    <row r="229580" spans="2:8" x14ac:dyDescent="0.25">
      <c r="B229580" s="96"/>
      <c r="C229580" s="96"/>
      <c r="D229580" s="96"/>
      <c r="E229580" s="96"/>
      <c r="F229580" s="96"/>
      <c r="G229580" s="96"/>
      <c r="H229580" s="137"/>
    </row>
    <row r="229581" spans="2:8" x14ac:dyDescent="0.25">
      <c r="B229581" s="96"/>
      <c r="C229581" s="96"/>
      <c r="D229581" s="96"/>
      <c r="E229581" s="96"/>
      <c r="F229581" s="96"/>
      <c r="G229581" s="96"/>
      <c r="H229581" s="137"/>
    </row>
    <row r="229582" spans="2:8" x14ac:dyDescent="0.25">
      <c r="B229582" s="96"/>
      <c r="C229582" s="96"/>
      <c r="D229582" s="96"/>
      <c r="E229582" s="96"/>
      <c r="F229582" s="96"/>
      <c r="G229582" s="96"/>
      <c r="H229582" s="137"/>
    </row>
    <row r="229583" spans="2:8" x14ac:dyDescent="0.25">
      <c r="B229583" s="96"/>
      <c r="C229583" s="96"/>
      <c r="D229583" s="96"/>
      <c r="E229583" s="96"/>
      <c r="F229583" s="96"/>
      <c r="G229583" s="96"/>
      <c r="H229583" s="137"/>
    </row>
    <row r="229699" spans="2:8" x14ac:dyDescent="0.25">
      <c r="B229699" s="96"/>
      <c r="C229699" s="96"/>
      <c r="D229699" s="96"/>
      <c r="E229699" s="96"/>
      <c r="F229699" s="96"/>
      <c r="G229699" s="96"/>
      <c r="H229699" s="137"/>
    </row>
    <row r="229700" spans="2:8" x14ac:dyDescent="0.25">
      <c r="B229700" s="96"/>
      <c r="C229700" s="96"/>
      <c r="D229700" s="96"/>
      <c r="E229700" s="96"/>
      <c r="F229700" s="96"/>
      <c r="G229700" s="96"/>
      <c r="H229700" s="137"/>
    </row>
    <row r="229701" spans="2:8" x14ac:dyDescent="0.25">
      <c r="B229701" s="96"/>
      <c r="C229701" s="96"/>
      <c r="D229701" s="96"/>
      <c r="E229701" s="96"/>
      <c r="F229701" s="96"/>
      <c r="G229701" s="96"/>
      <c r="H229701" s="137"/>
    </row>
    <row r="229702" spans="2:8" x14ac:dyDescent="0.25">
      <c r="B229702" s="96"/>
      <c r="C229702" s="96"/>
      <c r="D229702" s="96"/>
      <c r="E229702" s="96"/>
      <c r="F229702" s="96"/>
      <c r="G229702" s="96"/>
      <c r="H229702" s="137"/>
    </row>
    <row r="229703" spans="2:8" x14ac:dyDescent="0.25">
      <c r="B229703" s="96"/>
      <c r="C229703" s="96"/>
      <c r="D229703" s="96"/>
      <c r="E229703" s="96"/>
      <c r="F229703" s="96"/>
      <c r="G229703" s="96"/>
      <c r="H229703" s="137"/>
    </row>
    <row r="229819" spans="2:8" x14ac:dyDescent="0.25">
      <c r="B229819" s="96"/>
      <c r="C229819" s="96"/>
      <c r="D229819" s="96"/>
      <c r="E229819" s="96"/>
      <c r="F229819" s="96"/>
      <c r="G229819" s="96"/>
      <c r="H229819" s="137"/>
    </row>
    <row r="229820" spans="2:8" x14ac:dyDescent="0.25">
      <c r="B229820" s="96"/>
      <c r="C229820" s="96"/>
      <c r="D229820" s="96"/>
      <c r="E229820" s="96"/>
      <c r="F229820" s="96"/>
      <c r="G229820" s="96"/>
      <c r="H229820" s="137"/>
    </row>
    <row r="229821" spans="2:8" x14ac:dyDescent="0.25">
      <c r="B229821" s="96"/>
      <c r="C229821" s="96"/>
      <c r="D229821" s="96"/>
      <c r="E229821" s="96"/>
      <c r="F229821" s="96"/>
      <c r="G229821" s="96"/>
      <c r="H229821" s="137"/>
    </row>
    <row r="229822" spans="2:8" x14ac:dyDescent="0.25">
      <c r="B229822" s="96"/>
      <c r="C229822" s="96"/>
      <c r="D229822" s="96"/>
      <c r="E229822" s="96"/>
      <c r="F229822" s="96"/>
      <c r="G229822" s="96"/>
      <c r="H229822" s="137"/>
    </row>
    <row r="229823" spans="2:8" x14ac:dyDescent="0.25">
      <c r="B229823" s="96"/>
      <c r="C229823" s="96"/>
      <c r="D229823" s="96"/>
      <c r="E229823" s="96"/>
      <c r="F229823" s="96"/>
      <c r="G229823" s="96"/>
      <c r="H229823" s="137"/>
    </row>
    <row r="229939" spans="2:8" x14ac:dyDescent="0.25">
      <c r="B229939" s="96"/>
      <c r="C229939" s="96"/>
      <c r="D229939" s="96"/>
      <c r="E229939" s="96"/>
      <c r="F229939" s="96"/>
      <c r="G229939" s="96"/>
      <c r="H229939" s="137"/>
    </row>
    <row r="229940" spans="2:8" x14ac:dyDescent="0.25">
      <c r="B229940" s="96"/>
      <c r="C229940" s="96"/>
      <c r="D229940" s="96"/>
      <c r="E229940" s="96"/>
      <c r="F229940" s="96"/>
      <c r="G229940" s="96"/>
      <c r="H229940" s="137"/>
    </row>
    <row r="229941" spans="2:8" x14ac:dyDescent="0.25">
      <c r="B229941" s="96"/>
      <c r="C229941" s="96"/>
      <c r="D229941" s="96"/>
      <c r="E229941" s="96"/>
      <c r="F229941" s="96"/>
      <c r="G229941" s="96"/>
      <c r="H229941" s="137"/>
    </row>
    <row r="229942" spans="2:8" x14ac:dyDescent="0.25">
      <c r="B229942" s="96"/>
      <c r="C229942" s="96"/>
      <c r="D229942" s="96"/>
      <c r="E229942" s="96"/>
      <c r="F229942" s="96"/>
      <c r="G229942" s="96"/>
      <c r="H229942" s="137"/>
    </row>
    <row r="229943" spans="2:8" x14ac:dyDescent="0.25">
      <c r="B229943" s="96"/>
      <c r="C229943" s="96"/>
      <c r="D229943" s="96"/>
      <c r="E229943" s="96"/>
      <c r="F229943" s="96"/>
      <c r="G229943" s="96"/>
      <c r="H229943" s="137"/>
    </row>
    <row r="230059" spans="2:8" x14ac:dyDescent="0.25">
      <c r="B230059" s="96"/>
      <c r="C230059" s="96"/>
      <c r="D230059" s="96"/>
      <c r="E230059" s="96"/>
      <c r="F230059" s="96"/>
      <c r="G230059" s="96"/>
      <c r="H230059" s="137"/>
    </row>
    <row r="230060" spans="2:8" x14ac:dyDescent="0.25">
      <c r="B230060" s="96"/>
      <c r="C230060" s="96"/>
      <c r="D230060" s="96"/>
      <c r="E230060" s="96"/>
      <c r="F230060" s="96"/>
      <c r="G230060" s="96"/>
      <c r="H230060" s="137"/>
    </row>
    <row r="230061" spans="2:8" x14ac:dyDescent="0.25">
      <c r="B230061" s="96"/>
      <c r="C230061" s="96"/>
      <c r="D230061" s="96"/>
      <c r="E230061" s="96"/>
      <c r="F230061" s="96"/>
      <c r="G230061" s="96"/>
      <c r="H230061" s="137"/>
    </row>
    <row r="230062" spans="2:8" x14ac:dyDescent="0.25">
      <c r="B230062" s="96"/>
      <c r="C230062" s="96"/>
      <c r="D230062" s="96"/>
      <c r="E230062" s="96"/>
      <c r="F230062" s="96"/>
      <c r="G230062" s="96"/>
      <c r="H230062" s="137"/>
    </row>
    <row r="230063" spans="2:8" x14ac:dyDescent="0.25">
      <c r="B230063" s="96"/>
      <c r="C230063" s="96"/>
      <c r="D230063" s="96"/>
      <c r="E230063" s="96"/>
      <c r="F230063" s="96"/>
      <c r="G230063" s="96"/>
      <c r="H230063" s="137"/>
    </row>
    <row r="230179" spans="2:8" x14ac:dyDescent="0.25">
      <c r="B230179" s="96"/>
      <c r="C230179" s="96"/>
      <c r="D230179" s="96"/>
      <c r="E230179" s="96"/>
      <c r="F230179" s="96"/>
      <c r="G230179" s="96"/>
      <c r="H230179" s="137"/>
    </row>
    <row r="230180" spans="2:8" x14ac:dyDescent="0.25">
      <c r="B230180" s="96"/>
      <c r="C230180" s="96"/>
      <c r="D230180" s="96"/>
      <c r="E230180" s="96"/>
      <c r="F230180" s="96"/>
      <c r="G230180" s="96"/>
      <c r="H230180" s="137"/>
    </row>
    <row r="230181" spans="2:8" x14ac:dyDescent="0.25">
      <c r="B230181" s="96"/>
      <c r="C230181" s="96"/>
      <c r="D230181" s="96"/>
      <c r="E230181" s="96"/>
      <c r="F230181" s="96"/>
      <c r="G230181" s="96"/>
      <c r="H230181" s="137"/>
    </row>
    <row r="230182" spans="2:8" x14ac:dyDescent="0.25">
      <c r="B230182" s="96"/>
      <c r="C230182" s="96"/>
      <c r="D230182" s="96"/>
      <c r="E230182" s="96"/>
      <c r="F230182" s="96"/>
      <c r="G230182" s="96"/>
      <c r="H230182" s="137"/>
    </row>
    <row r="230183" spans="2:8" x14ac:dyDescent="0.25">
      <c r="B230183" s="96"/>
      <c r="C230183" s="96"/>
      <c r="D230183" s="96"/>
      <c r="E230183" s="96"/>
      <c r="F230183" s="96"/>
      <c r="G230183" s="96"/>
      <c r="H230183" s="137"/>
    </row>
    <row r="230299" spans="2:8" x14ac:dyDescent="0.25">
      <c r="B230299" s="96"/>
      <c r="C230299" s="96"/>
      <c r="D230299" s="96"/>
      <c r="E230299" s="96"/>
      <c r="F230299" s="96"/>
      <c r="G230299" s="96"/>
      <c r="H230299" s="137"/>
    </row>
    <row r="230300" spans="2:8" x14ac:dyDescent="0.25">
      <c r="B230300" s="96"/>
      <c r="C230300" s="96"/>
      <c r="D230300" s="96"/>
      <c r="E230300" s="96"/>
      <c r="F230300" s="96"/>
      <c r="G230300" s="96"/>
      <c r="H230300" s="137"/>
    </row>
    <row r="230301" spans="2:8" x14ac:dyDescent="0.25">
      <c r="B230301" s="96"/>
      <c r="C230301" s="96"/>
      <c r="D230301" s="96"/>
      <c r="E230301" s="96"/>
      <c r="F230301" s="96"/>
      <c r="G230301" s="96"/>
      <c r="H230301" s="137"/>
    </row>
    <row r="230302" spans="2:8" x14ac:dyDescent="0.25">
      <c r="B230302" s="96"/>
      <c r="C230302" s="96"/>
      <c r="D230302" s="96"/>
      <c r="E230302" s="96"/>
      <c r="F230302" s="96"/>
      <c r="G230302" s="96"/>
      <c r="H230302" s="137"/>
    </row>
    <row r="230303" spans="2:8" x14ac:dyDescent="0.25">
      <c r="B230303" s="96"/>
      <c r="C230303" s="96"/>
      <c r="D230303" s="96"/>
      <c r="E230303" s="96"/>
      <c r="F230303" s="96"/>
      <c r="G230303" s="96"/>
      <c r="H230303" s="137"/>
    </row>
    <row r="230419" spans="2:8" x14ac:dyDescent="0.25">
      <c r="B230419" s="96"/>
      <c r="C230419" s="96"/>
      <c r="D230419" s="96"/>
      <c r="E230419" s="96"/>
      <c r="F230419" s="96"/>
      <c r="G230419" s="96"/>
      <c r="H230419" s="137"/>
    </row>
    <row r="230420" spans="2:8" x14ac:dyDescent="0.25">
      <c r="B230420" s="96"/>
      <c r="C230420" s="96"/>
      <c r="D230420" s="96"/>
      <c r="E230420" s="96"/>
      <c r="F230420" s="96"/>
      <c r="G230420" s="96"/>
      <c r="H230420" s="137"/>
    </row>
    <row r="230421" spans="2:8" x14ac:dyDescent="0.25">
      <c r="B230421" s="96"/>
      <c r="C230421" s="96"/>
      <c r="D230421" s="96"/>
      <c r="E230421" s="96"/>
      <c r="F230421" s="96"/>
      <c r="G230421" s="96"/>
      <c r="H230421" s="137"/>
    </row>
    <row r="230422" spans="2:8" x14ac:dyDescent="0.25">
      <c r="B230422" s="96"/>
      <c r="C230422" s="96"/>
      <c r="D230422" s="96"/>
      <c r="E230422" s="96"/>
      <c r="F230422" s="96"/>
      <c r="G230422" s="96"/>
      <c r="H230422" s="137"/>
    </row>
    <row r="230423" spans="2:8" x14ac:dyDescent="0.25">
      <c r="B230423" s="96"/>
      <c r="C230423" s="96"/>
      <c r="D230423" s="96"/>
      <c r="E230423" s="96"/>
      <c r="F230423" s="96"/>
      <c r="G230423" s="96"/>
      <c r="H230423" s="137"/>
    </row>
    <row r="230539" spans="2:8" x14ac:dyDescent="0.25">
      <c r="B230539" s="96"/>
      <c r="C230539" s="96"/>
      <c r="D230539" s="96"/>
      <c r="E230539" s="96"/>
      <c r="F230539" s="96"/>
      <c r="G230539" s="96"/>
      <c r="H230539" s="137"/>
    </row>
    <row r="230540" spans="2:8" x14ac:dyDescent="0.25">
      <c r="B230540" s="96"/>
      <c r="C230540" s="96"/>
      <c r="D230540" s="96"/>
      <c r="E230540" s="96"/>
      <c r="F230540" s="96"/>
      <c r="G230540" s="96"/>
      <c r="H230540" s="137"/>
    </row>
    <row r="230541" spans="2:8" x14ac:dyDescent="0.25">
      <c r="B230541" s="96"/>
      <c r="C230541" s="96"/>
      <c r="D230541" s="96"/>
      <c r="E230541" s="96"/>
      <c r="F230541" s="96"/>
      <c r="G230541" s="96"/>
      <c r="H230541" s="137"/>
    </row>
    <row r="230542" spans="2:8" x14ac:dyDescent="0.25">
      <c r="B230542" s="96"/>
      <c r="C230542" s="96"/>
      <c r="D230542" s="96"/>
      <c r="E230542" s="96"/>
      <c r="F230542" s="96"/>
      <c r="G230542" s="96"/>
      <c r="H230542" s="137"/>
    </row>
    <row r="230543" spans="2:8" x14ac:dyDescent="0.25">
      <c r="B230543" s="96"/>
      <c r="C230543" s="96"/>
      <c r="D230543" s="96"/>
      <c r="E230543" s="96"/>
      <c r="F230543" s="96"/>
      <c r="G230543" s="96"/>
      <c r="H230543" s="137"/>
    </row>
    <row r="230659" spans="2:8" x14ac:dyDescent="0.25">
      <c r="B230659" s="96"/>
      <c r="C230659" s="96"/>
      <c r="D230659" s="96"/>
      <c r="E230659" s="96"/>
      <c r="F230659" s="96"/>
      <c r="G230659" s="96"/>
      <c r="H230659" s="137"/>
    </row>
    <row r="230660" spans="2:8" x14ac:dyDescent="0.25">
      <c r="B230660" s="96"/>
      <c r="C230660" s="96"/>
      <c r="D230660" s="96"/>
      <c r="E230660" s="96"/>
      <c r="F230660" s="96"/>
      <c r="G230660" s="96"/>
      <c r="H230660" s="137"/>
    </row>
    <row r="230661" spans="2:8" x14ac:dyDescent="0.25">
      <c r="B230661" s="96"/>
      <c r="C230661" s="96"/>
      <c r="D230661" s="96"/>
      <c r="E230661" s="96"/>
      <c r="F230661" s="96"/>
      <c r="G230661" s="96"/>
      <c r="H230661" s="137"/>
    </row>
    <row r="230662" spans="2:8" x14ac:dyDescent="0.25">
      <c r="B230662" s="96"/>
      <c r="C230662" s="96"/>
      <c r="D230662" s="96"/>
      <c r="E230662" s="96"/>
      <c r="F230662" s="96"/>
      <c r="G230662" s="96"/>
      <c r="H230662" s="137"/>
    </row>
    <row r="230663" spans="2:8" x14ac:dyDescent="0.25">
      <c r="B230663" s="96"/>
      <c r="C230663" s="96"/>
      <c r="D230663" s="96"/>
      <c r="E230663" s="96"/>
      <c r="F230663" s="96"/>
      <c r="G230663" s="96"/>
      <c r="H230663" s="137"/>
    </row>
    <row r="230779" spans="2:8" x14ac:dyDescent="0.25">
      <c r="B230779" s="96"/>
      <c r="C230779" s="96"/>
      <c r="D230779" s="96"/>
      <c r="E230779" s="96"/>
      <c r="F230779" s="96"/>
      <c r="G230779" s="96"/>
      <c r="H230779" s="137"/>
    </row>
    <row r="230780" spans="2:8" x14ac:dyDescent="0.25">
      <c r="B230780" s="96"/>
      <c r="C230780" s="96"/>
      <c r="D230780" s="96"/>
      <c r="E230780" s="96"/>
      <c r="F230780" s="96"/>
      <c r="G230780" s="96"/>
      <c r="H230780" s="137"/>
    </row>
    <row r="230781" spans="2:8" x14ac:dyDescent="0.25">
      <c r="B230781" s="96"/>
      <c r="C230781" s="96"/>
      <c r="D230781" s="96"/>
      <c r="E230781" s="96"/>
      <c r="F230781" s="96"/>
      <c r="G230781" s="96"/>
      <c r="H230781" s="137"/>
    </row>
    <row r="230782" spans="2:8" x14ac:dyDescent="0.25">
      <c r="B230782" s="96"/>
      <c r="C230782" s="96"/>
      <c r="D230782" s="96"/>
      <c r="E230782" s="96"/>
      <c r="F230782" s="96"/>
      <c r="G230782" s="96"/>
      <c r="H230782" s="137"/>
    </row>
    <row r="230783" spans="2:8" x14ac:dyDescent="0.25">
      <c r="B230783" s="96"/>
      <c r="C230783" s="96"/>
      <c r="D230783" s="96"/>
      <c r="E230783" s="96"/>
      <c r="F230783" s="96"/>
      <c r="G230783" s="96"/>
      <c r="H230783" s="137"/>
    </row>
    <row r="230899" spans="2:8" x14ac:dyDescent="0.25">
      <c r="B230899" s="96"/>
      <c r="C230899" s="96"/>
      <c r="D230899" s="96"/>
      <c r="E230899" s="96"/>
      <c r="F230899" s="96"/>
      <c r="G230899" s="96"/>
      <c r="H230899" s="137"/>
    </row>
    <row r="230900" spans="2:8" x14ac:dyDescent="0.25">
      <c r="B230900" s="96"/>
      <c r="C230900" s="96"/>
      <c r="D230900" s="96"/>
      <c r="E230900" s="96"/>
      <c r="F230900" s="96"/>
      <c r="G230900" s="96"/>
      <c r="H230900" s="137"/>
    </row>
    <row r="230901" spans="2:8" x14ac:dyDescent="0.25">
      <c r="B230901" s="96"/>
      <c r="C230901" s="96"/>
      <c r="D230901" s="96"/>
      <c r="E230901" s="96"/>
      <c r="F230901" s="96"/>
      <c r="G230901" s="96"/>
      <c r="H230901" s="137"/>
    </row>
    <row r="230902" spans="2:8" x14ac:dyDescent="0.25">
      <c r="B230902" s="96"/>
      <c r="C230902" s="96"/>
      <c r="D230902" s="96"/>
      <c r="E230902" s="96"/>
      <c r="F230902" s="96"/>
      <c r="G230902" s="96"/>
      <c r="H230902" s="137"/>
    </row>
    <row r="230903" spans="2:8" x14ac:dyDescent="0.25">
      <c r="B230903" s="96"/>
      <c r="C230903" s="96"/>
      <c r="D230903" s="96"/>
      <c r="E230903" s="96"/>
      <c r="F230903" s="96"/>
      <c r="G230903" s="96"/>
      <c r="H230903" s="137"/>
    </row>
    <row r="231019" spans="2:8" x14ac:dyDescent="0.25">
      <c r="B231019" s="96"/>
      <c r="C231019" s="96"/>
      <c r="D231019" s="96"/>
      <c r="E231019" s="96"/>
      <c r="F231019" s="96"/>
      <c r="G231019" s="96"/>
      <c r="H231019" s="137"/>
    </row>
    <row r="231020" spans="2:8" x14ac:dyDescent="0.25">
      <c r="B231020" s="96"/>
      <c r="C231020" s="96"/>
      <c r="D231020" s="96"/>
      <c r="E231020" s="96"/>
      <c r="F231020" s="96"/>
      <c r="G231020" s="96"/>
      <c r="H231020" s="137"/>
    </row>
    <row r="231021" spans="2:8" x14ac:dyDescent="0.25">
      <c r="B231021" s="96"/>
      <c r="C231021" s="96"/>
      <c r="D231021" s="96"/>
      <c r="E231021" s="96"/>
      <c r="F231021" s="96"/>
      <c r="G231021" s="96"/>
      <c r="H231021" s="137"/>
    </row>
    <row r="231022" spans="2:8" x14ac:dyDescent="0.25">
      <c r="B231022" s="96"/>
      <c r="C231022" s="96"/>
      <c r="D231022" s="96"/>
      <c r="E231022" s="96"/>
      <c r="F231022" s="96"/>
      <c r="G231022" s="96"/>
      <c r="H231022" s="137"/>
    </row>
    <row r="231023" spans="2:8" x14ac:dyDescent="0.25">
      <c r="B231023" s="96"/>
      <c r="C231023" s="96"/>
      <c r="D231023" s="96"/>
      <c r="E231023" s="96"/>
      <c r="F231023" s="96"/>
      <c r="G231023" s="96"/>
      <c r="H231023" s="137"/>
    </row>
    <row r="231139" spans="2:8" x14ac:dyDescent="0.25">
      <c r="B231139" s="96"/>
      <c r="C231139" s="96"/>
      <c r="D231139" s="96"/>
      <c r="E231139" s="96"/>
      <c r="F231139" s="96"/>
      <c r="G231139" s="96"/>
      <c r="H231139" s="137"/>
    </row>
    <row r="231140" spans="2:8" x14ac:dyDescent="0.25">
      <c r="B231140" s="96"/>
      <c r="C231140" s="96"/>
      <c r="D231140" s="96"/>
      <c r="E231140" s="96"/>
      <c r="F231140" s="96"/>
      <c r="G231140" s="96"/>
      <c r="H231140" s="137"/>
    </row>
    <row r="231141" spans="2:8" x14ac:dyDescent="0.25">
      <c r="B231141" s="96"/>
      <c r="C231141" s="96"/>
      <c r="D231141" s="96"/>
      <c r="E231141" s="96"/>
      <c r="F231141" s="96"/>
      <c r="G231141" s="96"/>
      <c r="H231141" s="137"/>
    </row>
    <row r="231142" spans="2:8" x14ac:dyDescent="0.25">
      <c r="B231142" s="96"/>
      <c r="C231142" s="96"/>
      <c r="D231142" s="96"/>
      <c r="E231142" s="96"/>
      <c r="F231142" s="96"/>
      <c r="G231142" s="96"/>
      <c r="H231142" s="137"/>
    </row>
    <row r="231143" spans="2:8" x14ac:dyDescent="0.25">
      <c r="B231143" s="96"/>
      <c r="C231143" s="96"/>
      <c r="D231143" s="96"/>
      <c r="E231143" s="96"/>
      <c r="F231143" s="96"/>
      <c r="G231143" s="96"/>
      <c r="H231143" s="137"/>
    </row>
    <row r="231259" spans="2:8" x14ac:dyDescent="0.25">
      <c r="B231259" s="96"/>
      <c r="C231259" s="96"/>
      <c r="D231259" s="96"/>
      <c r="E231259" s="96"/>
      <c r="F231259" s="96"/>
      <c r="G231259" s="96"/>
      <c r="H231259" s="137"/>
    </row>
    <row r="231260" spans="2:8" x14ac:dyDescent="0.25">
      <c r="B231260" s="96"/>
      <c r="C231260" s="96"/>
      <c r="D231260" s="96"/>
      <c r="E231260" s="96"/>
      <c r="F231260" s="96"/>
      <c r="G231260" s="96"/>
      <c r="H231260" s="137"/>
    </row>
    <row r="231261" spans="2:8" x14ac:dyDescent="0.25">
      <c r="B231261" s="96"/>
      <c r="C231261" s="96"/>
      <c r="D231261" s="96"/>
      <c r="E231261" s="96"/>
      <c r="F231261" s="96"/>
      <c r="G231261" s="96"/>
      <c r="H231261" s="137"/>
    </row>
    <row r="231262" spans="2:8" x14ac:dyDescent="0.25">
      <c r="B231262" s="96"/>
      <c r="C231262" s="96"/>
      <c r="D231262" s="96"/>
      <c r="E231262" s="96"/>
      <c r="F231262" s="96"/>
      <c r="G231262" s="96"/>
      <c r="H231262" s="137"/>
    </row>
    <row r="231263" spans="2:8" x14ac:dyDescent="0.25">
      <c r="B231263" s="96"/>
      <c r="C231263" s="96"/>
      <c r="D231263" s="96"/>
      <c r="E231263" s="96"/>
      <c r="F231263" s="96"/>
      <c r="G231263" s="96"/>
      <c r="H231263" s="137"/>
    </row>
    <row r="231379" spans="2:8" x14ac:dyDescent="0.25">
      <c r="B231379" s="96"/>
      <c r="C231379" s="96"/>
      <c r="D231379" s="96"/>
      <c r="E231379" s="96"/>
      <c r="F231379" s="96"/>
      <c r="G231379" s="96"/>
      <c r="H231379" s="137"/>
    </row>
    <row r="231380" spans="2:8" x14ac:dyDescent="0.25">
      <c r="B231380" s="96"/>
      <c r="C231380" s="96"/>
      <c r="D231380" s="96"/>
      <c r="E231380" s="96"/>
      <c r="F231380" s="96"/>
      <c r="G231380" s="96"/>
      <c r="H231380" s="137"/>
    </row>
    <row r="231381" spans="2:8" x14ac:dyDescent="0.25">
      <c r="B231381" s="96"/>
      <c r="C231381" s="96"/>
      <c r="D231381" s="96"/>
      <c r="E231381" s="96"/>
      <c r="F231381" s="96"/>
      <c r="G231381" s="96"/>
      <c r="H231381" s="137"/>
    </row>
    <row r="231382" spans="2:8" x14ac:dyDescent="0.25">
      <c r="B231382" s="96"/>
      <c r="C231382" s="96"/>
      <c r="D231382" s="96"/>
      <c r="E231382" s="96"/>
      <c r="F231382" s="96"/>
      <c r="G231382" s="96"/>
      <c r="H231382" s="137"/>
    </row>
    <row r="231383" spans="2:8" x14ac:dyDescent="0.25">
      <c r="B231383" s="96"/>
      <c r="C231383" s="96"/>
      <c r="D231383" s="96"/>
      <c r="E231383" s="96"/>
      <c r="F231383" s="96"/>
      <c r="G231383" s="96"/>
      <c r="H231383" s="137"/>
    </row>
    <row r="231499" spans="2:8" x14ac:dyDescent="0.25">
      <c r="B231499" s="96"/>
      <c r="C231499" s="96"/>
      <c r="D231499" s="96"/>
      <c r="E231499" s="96"/>
      <c r="F231499" s="96"/>
      <c r="G231499" s="96"/>
      <c r="H231499" s="137"/>
    </row>
    <row r="231500" spans="2:8" x14ac:dyDescent="0.25">
      <c r="B231500" s="96"/>
      <c r="C231500" s="96"/>
      <c r="D231500" s="96"/>
      <c r="E231500" s="96"/>
      <c r="F231500" s="96"/>
      <c r="G231500" s="96"/>
      <c r="H231500" s="137"/>
    </row>
    <row r="231501" spans="2:8" x14ac:dyDescent="0.25">
      <c r="B231501" s="96"/>
      <c r="C231501" s="96"/>
      <c r="D231501" s="96"/>
      <c r="E231501" s="96"/>
      <c r="F231501" s="96"/>
      <c r="G231501" s="96"/>
      <c r="H231501" s="137"/>
    </row>
    <row r="231502" spans="2:8" x14ac:dyDescent="0.25">
      <c r="B231502" s="96"/>
      <c r="C231502" s="96"/>
      <c r="D231502" s="96"/>
      <c r="E231502" s="96"/>
      <c r="F231502" s="96"/>
      <c r="G231502" s="96"/>
      <c r="H231502" s="137"/>
    </row>
    <row r="231503" spans="2:8" x14ac:dyDescent="0.25">
      <c r="B231503" s="96"/>
      <c r="C231503" s="96"/>
      <c r="D231503" s="96"/>
      <c r="E231503" s="96"/>
      <c r="F231503" s="96"/>
      <c r="G231503" s="96"/>
      <c r="H231503" s="137"/>
    </row>
    <row r="231619" spans="2:8" x14ac:dyDescent="0.25">
      <c r="B231619" s="96"/>
      <c r="C231619" s="96"/>
      <c r="D231619" s="96"/>
      <c r="E231619" s="96"/>
      <c r="F231619" s="96"/>
      <c r="G231619" s="96"/>
      <c r="H231619" s="137"/>
    </row>
    <row r="231620" spans="2:8" x14ac:dyDescent="0.25">
      <c r="B231620" s="96"/>
      <c r="C231620" s="96"/>
      <c r="D231620" s="96"/>
      <c r="E231620" s="96"/>
      <c r="F231620" s="96"/>
      <c r="G231620" s="96"/>
      <c r="H231620" s="137"/>
    </row>
    <row r="231621" spans="2:8" x14ac:dyDescent="0.25">
      <c r="B231621" s="96"/>
      <c r="C231621" s="96"/>
      <c r="D231621" s="96"/>
      <c r="E231621" s="96"/>
      <c r="F231621" s="96"/>
      <c r="G231621" s="96"/>
      <c r="H231621" s="137"/>
    </row>
    <row r="231622" spans="2:8" x14ac:dyDescent="0.25">
      <c r="B231622" s="96"/>
      <c r="C231622" s="96"/>
      <c r="D231622" s="96"/>
      <c r="E231622" s="96"/>
      <c r="F231622" s="96"/>
      <c r="G231622" s="96"/>
      <c r="H231622" s="137"/>
    </row>
    <row r="231623" spans="2:8" x14ac:dyDescent="0.25">
      <c r="B231623" s="96"/>
      <c r="C231623" s="96"/>
      <c r="D231623" s="96"/>
      <c r="E231623" s="96"/>
      <c r="F231623" s="96"/>
      <c r="G231623" s="96"/>
      <c r="H231623" s="137"/>
    </row>
    <row r="231739" spans="2:8" x14ac:dyDescent="0.25">
      <c r="B231739" s="96"/>
      <c r="C231739" s="96"/>
      <c r="D231739" s="96"/>
      <c r="E231739" s="96"/>
      <c r="F231739" s="96"/>
      <c r="G231739" s="96"/>
      <c r="H231739" s="137"/>
    </row>
    <row r="231740" spans="2:8" x14ac:dyDescent="0.25">
      <c r="B231740" s="96"/>
      <c r="C231740" s="96"/>
      <c r="D231740" s="96"/>
      <c r="E231740" s="96"/>
      <c r="F231740" s="96"/>
      <c r="G231740" s="96"/>
      <c r="H231740" s="137"/>
    </row>
    <row r="231741" spans="2:8" x14ac:dyDescent="0.25">
      <c r="B231741" s="96"/>
      <c r="C231741" s="96"/>
      <c r="D231741" s="96"/>
      <c r="E231741" s="96"/>
      <c r="F231741" s="96"/>
      <c r="G231741" s="96"/>
      <c r="H231741" s="137"/>
    </row>
    <row r="231742" spans="2:8" x14ac:dyDescent="0.25">
      <c r="B231742" s="96"/>
      <c r="C231742" s="96"/>
      <c r="D231742" s="96"/>
      <c r="E231742" s="96"/>
      <c r="F231742" s="96"/>
      <c r="G231742" s="96"/>
      <c r="H231742" s="137"/>
    </row>
    <row r="231743" spans="2:8" x14ac:dyDescent="0.25">
      <c r="B231743" s="96"/>
      <c r="C231743" s="96"/>
      <c r="D231743" s="96"/>
      <c r="E231743" s="96"/>
      <c r="F231743" s="96"/>
      <c r="G231743" s="96"/>
      <c r="H231743" s="137"/>
    </row>
    <row r="231859" spans="2:8" x14ac:dyDescent="0.25">
      <c r="B231859" s="96"/>
      <c r="C231859" s="96"/>
      <c r="D231859" s="96"/>
      <c r="E231859" s="96"/>
      <c r="F231859" s="96"/>
      <c r="G231859" s="96"/>
      <c r="H231859" s="137"/>
    </row>
    <row r="231860" spans="2:8" x14ac:dyDescent="0.25">
      <c r="B231860" s="96"/>
      <c r="C231860" s="96"/>
      <c r="D231860" s="96"/>
      <c r="E231860" s="96"/>
      <c r="F231860" s="96"/>
      <c r="G231860" s="96"/>
      <c r="H231860" s="137"/>
    </row>
    <row r="231861" spans="2:8" x14ac:dyDescent="0.25">
      <c r="B231861" s="96"/>
      <c r="C231861" s="96"/>
      <c r="D231861" s="96"/>
      <c r="E231861" s="96"/>
      <c r="F231861" s="96"/>
      <c r="G231861" s="96"/>
      <c r="H231861" s="137"/>
    </row>
    <row r="231862" spans="2:8" x14ac:dyDescent="0.25">
      <c r="B231862" s="96"/>
      <c r="C231862" s="96"/>
      <c r="D231862" s="96"/>
      <c r="E231862" s="96"/>
      <c r="F231862" s="96"/>
      <c r="G231862" s="96"/>
      <c r="H231862" s="137"/>
    </row>
    <row r="231863" spans="2:8" x14ac:dyDescent="0.25">
      <c r="B231863" s="96"/>
      <c r="C231863" s="96"/>
      <c r="D231863" s="96"/>
      <c r="E231863" s="96"/>
      <c r="F231863" s="96"/>
      <c r="G231863" s="96"/>
      <c r="H231863" s="137"/>
    </row>
    <row r="231979" spans="2:8" x14ac:dyDescent="0.25">
      <c r="B231979" s="96"/>
      <c r="C231979" s="96"/>
      <c r="D231979" s="96"/>
      <c r="E231979" s="96"/>
      <c r="F231979" s="96"/>
      <c r="G231979" s="96"/>
      <c r="H231979" s="137"/>
    </row>
    <row r="231980" spans="2:8" x14ac:dyDescent="0.25">
      <c r="B231980" s="96"/>
      <c r="C231980" s="96"/>
      <c r="D231980" s="96"/>
      <c r="E231980" s="96"/>
      <c r="F231980" s="96"/>
      <c r="G231980" s="96"/>
      <c r="H231980" s="137"/>
    </row>
    <row r="231981" spans="2:8" x14ac:dyDescent="0.25">
      <c r="B231981" s="96"/>
      <c r="C231981" s="96"/>
      <c r="D231981" s="96"/>
      <c r="E231981" s="96"/>
      <c r="F231981" s="96"/>
      <c r="G231981" s="96"/>
      <c r="H231981" s="137"/>
    </row>
    <row r="231982" spans="2:8" x14ac:dyDescent="0.25">
      <c r="B231982" s="96"/>
      <c r="C231982" s="96"/>
      <c r="D231982" s="96"/>
      <c r="E231982" s="96"/>
      <c r="F231982" s="96"/>
      <c r="G231982" s="96"/>
      <c r="H231982" s="137"/>
    </row>
    <row r="231983" spans="2:8" x14ac:dyDescent="0.25">
      <c r="B231983" s="96"/>
      <c r="C231983" s="96"/>
      <c r="D231983" s="96"/>
      <c r="E231983" s="96"/>
      <c r="F231983" s="96"/>
      <c r="G231983" s="96"/>
      <c r="H231983" s="137"/>
    </row>
    <row r="232099" spans="2:8" x14ac:dyDescent="0.25">
      <c r="B232099" s="96"/>
      <c r="C232099" s="96"/>
      <c r="D232099" s="96"/>
      <c r="E232099" s="96"/>
      <c r="F232099" s="96"/>
      <c r="G232099" s="96"/>
      <c r="H232099" s="137"/>
    </row>
    <row r="232100" spans="2:8" x14ac:dyDescent="0.25">
      <c r="B232100" s="96"/>
      <c r="C232100" s="96"/>
      <c r="D232100" s="96"/>
      <c r="E232100" s="96"/>
      <c r="F232100" s="96"/>
      <c r="G232100" s="96"/>
      <c r="H232100" s="137"/>
    </row>
    <row r="232101" spans="2:8" x14ac:dyDescent="0.25">
      <c r="B232101" s="96"/>
      <c r="C232101" s="96"/>
      <c r="D232101" s="96"/>
      <c r="E232101" s="96"/>
      <c r="F232101" s="96"/>
      <c r="G232101" s="96"/>
      <c r="H232101" s="137"/>
    </row>
    <row r="232102" spans="2:8" x14ac:dyDescent="0.25">
      <c r="B232102" s="96"/>
      <c r="C232102" s="96"/>
      <c r="D232102" s="96"/>
      <c r="E232102" s="96"/>
      <c r="F232102" s="96"/>
      <c r="G232102" s="96"/>
      <c r="H232102" s="137"/>
    </row>
    <row r="232103" spans="2:8" x14ac:dyDescent="0.25">
      <c r="B232103" s="96"/>
      <c r="C232103" s="96"/>
      <c r="D232103" s="96"/>
      <c r="E232103" s="96"/>
      <c r="F232103" s="96"/>
      <c r="G232103" s="96"/>
      <c r="H232103" s="137"/>
    </row>
    <row r="232219" spans="2:8" x14ac:dyDescent="0.25">
      <c r="B232219" s="96"/>
      <c r="C232219" s="96"/>
      <c r="D232219" s="96"/>
      <c r="E232219" s="96"/>
      <c r="F232219" s="96"/>
      <c r="G232219" s="96"/>
      <c r="H232219" s="137"/>
    </row>
    <row r="232220" spans="2:8" x14ac:dyDescent="0.25">
      <c r="B232220" s="96"/>
      <c r="C232220" s="96"/>
      <c r="D232220" s="96"/>
      <c r="E232220" s="96"/>
      <c r="F232220" s="96"/>
      <c r="G232220" s="96"/>
      <c r="H232220" s="137"/>
    </row>
    <row r="232221" spans="2:8" x14ac:dyDescent="0.25">
      <c r="B232221" s="96"/>
      <c r="C232221" s="96"/>
      <c r="D232221" s="96"/>
      <c r="E232221" s="96"/>
      <c r="F232221" s="96"/>
      <c r="G232221" s="96"/>
      <c r="H232221" s="137"/>
    </row>
    <row r="232222" spans="2:8" x14ac:dyDescent="0.25">
      <c r="B232222" s="96"/>
      <c r="C232222" s="96"/>
      <c r="D232222" s="96"/>
      <c r="E232222" s="96"/>
      <c r="F232222" s="96"/>
      <c r="G232222" s="96"/>
      <c r="H232222" s="137"/>
    </row>
    <row r="232223" spans="2:8" x14ac:dyDescent="0.25">
      <c r="B232223" s="96"/>
      <c r="C232223" s="96"/>
      <c r="D232223" s="96"/>
      <c r="E232223" s="96"/>
      <c r="F232223" s="96"/>
      <c r="G232223" s="96"/>
      <c r="H232223" s="137"/>
    </row>
    <row r="232339" spans="2:8" x14ac:dyDescent="0.25">
      <c r="B232339" s="96"/>
      <c r="C232339" s="96"/>
      <c r="D232339" s="96"/>
      <c r="E232339" s="96"/>
      <c r="F232339" s="96"/>
      <c r="G232339" s="96"/>
      <c r="H232339" s="137"/>
    </row>
    <row r="232340" spans="2:8" x14ac:dyDescent="0.25">
      <c r="B232340" s="96"/>
      <c r="C232340" s="96"/>
      <c r="D232340" s="96"/>
      <c r="E232340" s="96"/>
      <c r="F232340" s="96"/>
      <c r="G232340" s="96"/>
      <c r="H232340" s="137"/>
    </row>
    <row r="232341" spans="2:8" x14ac:dyDescent="0.25">
      <c r="B232341" s="96"/>
      <c r="C232341" s="96"/>
      <c r="D232341" s="96"/>
      <c r="E232341" s="96"/>
      <c r="F232341" s="96"/>
      <c r="G232341" s="96"/>
      <c r="H232341" s="137"/>
    </row>
    <row r="232342" spans="2:8" x14ac:dyDescent="0.25">
      <c r="B232342" s="96"/>
      <c r="C232342" s="96"/>
      <c r="D232342" s="96"/>
      <c r="E232342" s="96"/>
      <c r="F232342" s="96"/>
      <c r="G232342" s="96"/>
      <c r="H232342" s="137"/>
    </row>
    <row r="232343" spans="2:8" x14ac:dyDescent="0.25">
      <c r="B232343" s="96"/>
      <c r="C232343" s="96"/>
      <c r="D232343" s="96"/>
      <c r="E232343" s="96"/>
      <c r="F232343" s="96"/>
      <c r="G232343" s="96"/>
      <c r="H232343" s="137"/>
    </row>
    <row r="232459" spans="2:8" x14ac:dyDescent="0.25">
      <c r="B232459" s="96"/>
      <c r="C232459" s="96"/>
      <c r="D232459" s="96"/>
      <c r="E232459" s="96"/>
      <c r="F232459" s="96"/>
      <c r="G232459" s="96"/>
      <c r="H232459" s="137"/>
    </row>
    <row r="232460" spans="2:8" x14ac:dyDescent="0.25">
      <c r="B232460" s="96"/>
      <c r="C232460" s="96"/>
      <c r="D232460" s="96"/>
      <c r="E232460" s="96"/>
      <c r="F232460" s="96"/>
      <c r="G232460" s="96"/>
      <c r="H232460" s="137"/>
    </row>
    <row r="232461" spans="2:8" x14ac:dyDescent="0.25">
      <c r="B232461" s="96"/>
      <c r="C232461" s="96"/>
      <c r="D232461" s="96"/>
      <c r="E232461" s="96"/>
      <c r="F232461" s="96"/>
      <c r="G232461" s="96"/>
      <c r="H232461" s="137"/>
    </row>
    <row r="232462" spans="2:8" x14ac:dyDescent="0.25">
      <c r="B232462" s="96"/>
      <c r="C232462" s="96"/>
      <c r="D232462" s="96"/>
      <c r="E232462" s="96"/>
      <c r="F232462" s="96"/>
      <c r="G232462" s="96"/>
      <c r="H232462" s="137"/>
    </row>
    <row r="232463" spans="2:8" x14ac:dyDescent="0.25">
      <c r="B232463" s="96"/>
      <c r="C232463" s="96"/>
      <c r="D232463" s="96"/>
      <c r="E232463" s="96"/>
      <c r="F232463" s="96"/>
      <c r="G232463" s="96"/>
      <c r="H232463" s="137"/>
    </row>
    <row r="232579" spans="2:8" x14ac:dyDescent="0.25">
      <c r="B232579" s="96"/>
      <c r="C232579" s="96"/>
      <c r="D232579" s="96"/>
      <c r="E232579" s="96"/>
      <c r="F232579" s="96"/>
      <c r="G232579" s="96"/>
      <c r="H232579" s="137"/>
    </row>
    <row r="232580" spans="2:8" x14ac:dyDescent="0.25">
      <c r="B232580" s="96"/>
      <c r="C232580" s="96"/>
      <c r="D232580" s="96"/>
      <c r="E232580" s="96"/>
      <c r="F232580" s="96"/>
      <c r="G232580" s="96"/>
      <c r="H232580" s="137"/>
    </row>
    <row r="232581" spans="2:8" x14ac:dyDescent="0.25">
      <c r="B232581" s="96"/>
      <c r="C232581" s="96"/>
      <c r="D232581" s="96"/>
      <c r="E232581" s="96"/>
      <c r="F232581" s="96"/>
      <c r="G232581" s="96"/>
      <c r="H232581" s="137"/>
    </row>
    <row r="232582" spans="2:8" x14ac:dyDescent="0.25">
      <c r="B232582" s="96"/>
      <c r="C232582" s="96"/>
      <c r="D232582" s="96"/>
      <c r="E232582" s="96"/>
      <c r="F232582" s="96"/>
      <c r="G232582" s="96"/>
      <c r="H232582" s="137"/>
    </row>
    <row r="232583" spans="2:8" x14ac:dyDescent="0.25">
      <c r="B232583" s="96"/>
      <c r="C232583" s="96"/>
      <c r="D232583" s="96"/>
      <c r="E232583" s="96"/>
      <c r="F232583" s="96"/>
      <c r="G232583" s="96"/>
      <c r="H232583" s="137"/>
    </row>
    <row r="232699" spans="2:8" x14ac:dyDescent="0.25">
      <c r="B232699" s="96"/>
      <c r="C232699" s="96"/>
      <c r="D232699" s="96"/>
      <c r="E232699" s="96"/>
      <c r="F232699" s="96"/>
      <c r="G232699" s="96"/>
      <c r="H232699" s="137"/>
    </row>
    <row r="232700" spans="2:8" x14ac:dyDescent="0.25">
      <c r="B232700" s="96"/>
      <c r="C232700" s="96"/>
      <c r="D232700" s="96"/>
      <c r="E232700" s="96"/>
      <c r="F232700" s="96"/>
      <c r="G232700" s="96"/>
      <c r="H232700" s="137"/>
    </row>
    <row r="232701" spans="2:8" x14ac:dyDescent="0.25">
      <c r="B232701" s="96"/>
      <c r="C232701" s="96"/>
      <c r="D232701" s="96"/>
      <c r="E232701" s="96"/>
      <c r="F232701" s="96"/>
      <c r="G232701" s="96"/>
      <c r="H232701" s="137"/>
    </row>
    <row r="232702" spans="2:8" x14ac:dyDescent="0.25">
      <c r="B232702" s="96"/>
      <c r="C232702" s="96"/>
      <c r="D232702" s="96"/>
      <c r="E232702" s="96"/>
      <c r="F232702" s="96"/>
      <c r="G232702" s="96"/>
      <c r="H232702" s="137"/>
    </row>
    <row r="232703" spans="2:8" x14ac:dyDescent="0.25">
      <c r="B232703" s="96"/>
      <c r="C232703" s="96"/>
      <c r="D232703" s="96"/>
      <c r="E232703" s="96"/>
      <c r="F232703" s="96"/>
      <c r="G232703" s="96"/>
      <c r="H232703" s="137"/>
    </row>
    <row r="232819" spans="2:8" x14ac:dyDescent="0.25">
      <c r="B232819" s="96"/>
      <c r="C232819" s="96"/>
      <c r="D232819" s="96"/>
      <c r="E232819" s="96"/>
      <c r="F232819" s="96"/>
      <c r="G232819" s="96"/>
      <c r="H232819" s="137"/>
    </row>
    <row r="232820" spans="2:8" x14ac:dyDescent="0.25">
      <c r="B232820" s="96"/>
      <c r="C232820" s="96"/>
      <c r="D232820" s="96"/>
      <c r="E232820" s="96"/>
      <c r="F232820" s="96"/>
      <c r="G232820" s="96"/>
      <c r="H232820" s="137"/>
    </row>
    <row r="232821" spans="2:8" x14ac:dyDescent="0.25">
      <c r="B232821" s="96"/>
      <c r="C232821" s="96"/>
      <c r="D232821" s="96"/>
      <c r="E232821" s="96"/>
      <c r="F232821" s="96"/>
      <c r="G232821" s="96"/>
      <c r="H232821" s="137"/>
    </row>
    <row r="232822" spans="2:8" x14ac:dyDescent="0.25">
      <c r="B232822" s="96"/>
      <c r="C232822" s="96"/>
      <c r="D232822" s="96"/>
      <c r="E232822" s="96"/>
      <c r="F232822" s="96"/>
      <c r="G232822" s="96"/>
      <c r="H232822" s="137"/>
    </row>
    <row r="232823" spans="2:8" x14ac:dyDescent="0.25">
      <c r="B232823" s="96"/>
      <c r="C232823" s="96"/>
      <c r="D232823" s="96"/>
      <c r="E232823" s="96"/>
      <c r="F232823" s="96"/>
      <c r="G232823" s="96"/>
      <c r="H232823" s="137"/>
    </row>
    <row r="232939" spans="2:8" x14ac:dyDescent="0.25">
      <c r="B232939" s="96"/>
      <c r="C232939" s="96"/>
      <c r="D232939" s="96"/>
      <c r="E232939" s="96"/>
      <c r="F232939" s="96"/>
      <c r="G232939" s="96"/>
      <c r="H232939" s="137"/>
    </row>
    <row r="232940" spans="2:8" x14ac:dyDescent="0.25">
      <c r="B232940" s="96"/>
      <c r="C232940" s="96"/>
      <c r="D232940" s="96"/>
      <c r="E232940" s="96"/>
      <c r="F232940" s="96"/>
      <c r="G232940" s="96"/>
      <c r="H232940" s="137"/>
    </row>
    <row r="232941" spans="2:8" x14ac:dyDescent="0.25">
      <c r="B232941" s="96"/>
      <c r="C232941" s="96"/>
      <c r="D232941" s="96"/>
      <c r="E232941" s="96"/>
      <c r="F232941" s="96"/>
      <c r="G232941" s="96"/>
      <c r="H232941" s="137"/>
    </row>
    <row r="232942" spans="2:8" x14ac:dyDescent="0.25">
      <c r="B232942" s="96"/>
      <c r="C232942" s="96"/>
      <c r="D232942" s="96"/>
      <c r="E232942" s="96"/>
      <c r="F232942" s="96"/>
      <c r="G232942" s="96"/>
      <c r="H232942" s="137"/>
    </row>
    <row r="232943" spans="2:8" x14ac:dyDescent="0.25">
      <c r="B232943" s="96"/>
      <c r="C232943" s="96"/>
      <c r="D232943" s="96"/>
      <c r="E232943" s="96"/>
      <c r="F232943" s="96"/>
      <c r="G232943" s="96"/>
      <c r="H232943" s="137"/>
    </row>
    <row r="233059" spans="2:8" x14ac:dyDescent="0.25">
      <c r="B233059" s="96"/>
      <c r="C233059" s="96"/>
      <c r="D233059" s="96"/>
      <c r="E233059" s="96"/>
      <c r="F233059" s="96"/>
      <c r="G233059" s="96"/>
      <c r="H233059" s="137"/>
    </row>
    <row r="233060" spans="2:8" x14ac:dyDescent="0.25">
      <c r="B233060" s="96"/>
      <c r="C233060" s="96"/>
      <c r="D233060" s="96"/>
      <c r="E233060" s="96"/>
      <c r="F233060" s="96"/>
      <c r="G233060" s="96"/>
      <c r="H233060" s="137"/>
    </row>
    <row r="233061" spans="2:8" x14ac:dyDescent="0.25">
      <c r="B233061" s="96"/>
      <c r="C233061" s="96"/>
      <c r="D233061" s="96"/>
      <c r="E233061" s="96"/>
      <c r="F233061" s="96"/>
      <c r="G233061" s="96"/>
      <c r="H233061" s="137"/>
    </row>
    <row r="233062" spans="2:8" x14ac:dyDescent="0.25">
      <c r="B233062" s="96"/>
      <c r="C233062" s="96"/>
      <c r="D233062" s="96"/>
      <c r="E233062" s="96"/>
      <c r="F233062" s="96"/>
      <c r="G233062" s="96"/>
      <c r="H233062" s="137"/>
    </row>
    <row r="233063" spans="2:8" x14ac:dyDescent="0.25">
      <c r="B233063" s="96"/>
      <c r="C233063" s="96"/>
      <c r="D233063" s="96"/>
      <c r="E233063" s="96"/>
      <c r="F233063" s="96"/>
      <c r="G233063" s="96"/>
      <c r="H233063" s="137"/>
    </row>
    <row r="233179" spans="2:8" x14ac:dyDescent="0.25">
      <c r="B233179" s="96"/>
      <c r="C233179" s="96"/>
      <c r="D233179" s="96"/>
      <c r="E233179" s="96"/>
      <c r="F233179" s="96"/>
      <c r="G233179" s="96"/>
      <c r="H233179" s="137"/>
    </row>
    <row r="233180" spans="2:8" x14ac:dyDescent="0.25">
      <c r="B233180" s="96"/>
      <c r="C233180" s="96"/>
      <c r="D233180" s="96"/>
      <c r="E233180" s="96"/>
      <c r="F233180" s="96"/>
      <c r="G233180" s="96"/>
      <c r="H233180" s="137"/>
    </row>
    <row r="233181" spans="2:8" x14ac:dyDescent="0.25">
      <c r="B233181" s="96"/>
      <c r="C233181" s="96"/>
      <c r="D233181" s="96"/>
      <c r="E233181" s="96"/>
      <c r="F233181" s="96"/>
      <c r="G233181" s="96"/>
      <c r="H233181" s="137"/>
    </row>
    <row r="233182" spans="2:8" x14ac:dyDescent="0.25">
      <c r="B233182" s="96"/>
      <c r="C233182" s="96"/>
      <c r="D233182" s="96"/>
      <c r="E233182" s="96"/>
      <c r="F233182" s="96"/>
      <c r="G233182" s="96"/>
      <c r="H233182" s="137"/>
    </row>
    <row r="233183" spans="2:8" x14ac:dyDescent="0.25">
      <c r="B233183" s="96"/>
      <c r="C233183" s="96"/>
      <c r="D233183" s="96"/>
      <c r="E233183" s="96"/>
      <c r="F233183" s="96"/>
      <c r="G233183" s="96"/>
      <c r="H233183" s="137"/>
    </row>
    <row r="233299" spans="2:8" x14ac:dyDescent="0.25">
      <c r="B233299" s="96"/>
      <c r="C233299" s="96"/>
      <c r="D233299" s="96"/>
      <c r="E233299" s="96"/>
      <c r="F233299" s="96"/>
      <c r="G233299" s="96"/>
      <c r="H233299" s="137"/>
    </row>
    <row r="233300" spans="2:8" x14ac:dyDescent="0.25">
      <c r="B233300" s="96"/>
      <c r="C233300" s="96"/>
      <c r="D233300" s="96"/>
      <c r="E233300" s="96"/>
      <c r="F233300" s="96"/>
      <c r="G233300" s="96"/>
      <c r="H233300" s="137"/>
    </row>
    <row r="233301" spans="2:8" x14ac:dyDescent="0.25">
      <c r="B233301" s="96"/>
      <c r="C233301" s="96"/>
      <c r="D233301" s="96"/>
      <c r="E233301" s="96"/>
      <c r="F233301" s="96"/>
      <c r="G233301" s="96"/>
      <c r="H233301" s="137"/>
    </row>
    <row r="233302" spans="2:8" x14ac:dyDescent="0.25">
      <c r="B233302" s="96"/>
      <c r="C233302" s="96"/>
      <c r="D233302" s="96"/>
      <c r="E233302" s="96"/>
      <c r="F233302" s="96"/>
      <c r="G233302" s="96"/>
      <c r="H233302" s="137"/>
    </row>
    <row r="233303" spans="2:8" x14ac:dyDescent="0.25">
      <c r="B233303" s="96"/>
      <c r="C233303" s="96"/>
      <c r="D233303" s="96"/>
      <c r="E233303" s="96"/>
      <c r="F233303" s="96"/>
      <c r="G233303" s="96"/>
      <c r="H233303" s="137"/>
    </row>
    <row r="233419" spans="2:8" x14ac:dyDescent="0.25">
      <c r="B233419" s="96"/>
      <c r="C233419" s="96"/>
      <c r="D233419" s="96"/>
      <c r="E233419" s="96"/>
      <c r="F233419" s="96"/>
      <c r="G233419" s="96"/>
      <c r="H233419" s="137"/>
    </row>
    <row r="233420" spans="2:8" x14ac:dyDescent="0.25">
      <c r="B233420" s="96"/>
      <c r="C233420" s="96"/>
      <c r="D233420" s="96"/>
      <c r="E233420" s="96"/>
      <c r="F233420" s="96"/>
      <c r="G233420" s="96"/>
      <c r="H233420" s="137"/>
    </row>
    <row r="233421" spans="2:8" x14ac:dyDescent="0.25">
      <c r="B233421" s="96"/>
      <c r="C233421" s="96"/>
      <c r="D233421" s="96"/>
      <c r="E233421" s="96"/>
      <c r="F233421" s="96"/>
      <c r="G233421" s="96"/>
      <c r="H233421" s="137"/>
    </row>
    <row r="233422" spans="2:8" x14ac:dyDescent="0.25">
      <c r="B233422" s="96"/>
      <c r="C233422" s="96"/>
      <c r="D233422" s="96"/>
      <c r="E233422" s="96"/>
      <c r="F233422" s="96"/>
      <c r="G233422" s="96"/>
      <c r="H233422" s="137"/>
    </row>
    <row r="233423" spans="2:8" x14ac:dyDescent="0.25">
      <c r="B233423" s="96"/>
      <c r="C233423" s="96"/>
      <c r="D233423" s="96"/>
      <c r="E233423" s="96"/>
      <c r="F233423" s="96"/>
      <c r="G233423" s="96"/>
      <c r="H233423" s="137"/>
    </row>
    <row r="233539" spans="2:8" x14ac:dyDescent="0.25">
      <c r="B233539" s="96"/>
      <c r="C233539" s="96"/>
      <c r="D233539" s="96"/>
      <c r="E233539" s="96"/>
      <c r="F233539" s="96"/>
      <c r="G233539" s="96"/>
      <c r="H233539" s="137"/>
    </row>
    <row r="233540" spans="2:8" x14ac:dyDescent="0.25">
      <c r="B233540" s="96"/>
      <c r="C233540" s="96"/>
      <c r="D233540" s="96"/>
      <c r="E233540" s="96"/>
      <c r="F233540" s="96"/>
      <c r="G233540" s="96"/>
      <c r="H233540" s="137"/>
    </row>
    <row r="233541" spans="2:8" x14ac:dyDescent="0.25">
      <c r="B233541" s="96"/>
      <c r="C233541" s="96"/>
      <c r="D233541" s="96"/>
      <c r="E233541" s="96"/>
      <c r="F233541" s="96"/>
      <c r="G233541" s="96"/>
      <c r="H233541" s="137"/>
    </row>
    <row r="233542" spans="2:8" x14ac:dyDescent="0.25">
      <c r="B233542" s="96"/>
      <c r="C233542" s="96"/>
      <c r="D233542" s="96"/>
      <c r="E233542" s="96"/>
      <c r="F233542" s="96"/>
      <c r="G233542" s="96"/>
      <c r="H233542" s="137"/>
    </row>
    <row r="233543" spans="2:8" x14ac:dyDescent="0.25">
      <c r="B233543" s="96"/>
      <c r="C233543" s="96"/>
      <c r="D233543" s="96"/>
      <c r="E233543" s="96"/>
      <c r="F233543" s="96"/>
      <c r="G233543" s="96"/>
      <c r="H233543" s="137"/>
    </row>
    <row r="233659" spans="2:8" x14ac:dyDescent="0.25">
      <c r="B233659" s="96"/>
      <c r="C233659" s="96"/>
      <c r="D233659" s="96"/>
      <c r="E233659" s="96"/>
      <c r="F233659" s="96"/>
      <c r="G233659" s="96"/>
      <c r="H233659" s="137"/>
    </row>
    <row r="233660" spans="2:8" x14ac:dyDescent="0.25">
      <c r="B233660" s="96"/>
      <c r="C233660" s="96"/>
      <c r="D233660" s="96"/>
      <c r="E233660" s="96"/>
      <c r="F233660" s="96"/>
      <c r="G233660" s="96"/>
      <c r="H233660" s="137"/>
    </row>
    <row r="233661" spans="2:8" x14ac:dyDescent="0.25">
      <c r="B233661" s="96"/>
      <c r="C233661" s="96"/>
      <c r="D233661" s="96"/>
      <c r="E233661" s="96"/>
      <c r="F233661" s="96"/>
      <c r="G233661" s="96"/>
      <c r="H233661" s="137"/>
    </row>
    <row r="233662" spans="2:8" x14ac:dyDescent="0.25">
      <c r="B233662" s="96"/>
      <c r="C233662" s="96"/>
      <c r="D233662" s="96"/>
      <c r="E233662" s="96"/>
      <c r="F233662" s="96"/>
      <c r="G233662" s="96"/>
      <c r="H233662" s="137"/>
    </row>
    <row r="233663" spans="2:8" x14ac:dyDescent="0.25">
      <c r="B233663" s="96"/>
      <c r="C233663" s="96"/>
      <c r="D233663" s="96"/>
      <c r="E233663" s="96"/>
      <c r="F233663" s="96"/>
      <c r="G233663" s="96"/>
      <c r="H233663" s="137"/>
    </row>
    <row r="233779" spans="2:8" x14ac:dyDescent="0.25">
      <c r="B233779" s="96"/>
      <c r="C233779" s="96"/>
      <c r="D233779" s="96"/>
      <c r="E233779" s="96"/>
      <c r="F233779" s="96"/>
      <c r="G233779" s="96"/>
      <c r="H233779" s="137"/>
    </row>
    <row r="233780" spans="2:8" x14ac:dyDescent="0.25">
      <c r="B233780" s="96"/>
      <c r="C233780" s="96"/>
      <c r="D233780" s="96"/>
      <c r="E233780" s="96"/>
      <c r="F233780" s="96"/>
      <c r="G233780" s="96"/>
      <c r="H233780" s="137"/>
    </row>
    <row r="233781" spans="2:8" x14ac:dyDescent="0.25">
      <c r="B233781" s="96"/>
      <c r="C233781" s="96"/>
      <c r="D233781" s="96"/>
      <c r="E233781" s="96"/>
      <c r="F233781" s="96"/>
      <c r="G233781" s="96"/>
      <c r="H233781" s="137"/>
    </row>
    <row r="233782" spans="2:8" x14ac:dyDescent="0.25">
      <c r="B233782" s="96"/>
      <c r="C233782" s="96"/>
      <c r="D233782" s="96"/>
      <c r="E233782" s="96"/>
      <c r="F233782" s="96"/>
      <c r="G233782" s="96"/>
      <c r="H233782" s="137"/>
    </row>
    <row r="233783" spans="2:8" x14ac:dyDescent="0.25">
      <c r="B233783" s="96"/>
      <c r="C233783" s="96"/>
      <c r="D233783" s="96"/>
      <c r="E233783" s="96"/>
      <c r="F233783" s="96"/>
      <c r="G233783" s="96"/>
      <c r="H233783" s="137"/>
    </row>
    <row r="233899" spans="2:8" x14ac:dyDescent="0.25">
      <c r="B233899" s="96"/>
      <c r="C233899" s="96"/>
      <c r="D233899" s="96"/>
      <c r="E233899" s="96"/>
      <c r="F233899" s="96"/>
      <c r="G233899" s="96"/>
      <c r="H233899" s="137"/>
    </row>
    <row r="233900" spans="2:8" x14ac:dyDescent="0.25">
      <c r="B233900" s="96"/>
      <c r="C233900" s="96"/>
      <c r="D233900" s="96"/>
      <c r="E233900" s="96"/>
      <c r="F233900" s="96"/>
      <c r="G233900" s="96"/>
      <c r="H233900" s="137"/>
    </row>
    <row r="233901" spans="2:8" x14ac:dyDescent="0.25">
      <c r="B233901" s="96"/>
      <c r="C233901" s="96"/>
      <c r="D233901" s="96"/>
      <c r="E233901" s="96"/>
      <c r="F233901" s="96"/>
      <c r="G233901" s="96"/>
      <c r="H233901" s="137"/>
    </row>
    <row r="233902" spans="2:8" x14ac:dyDescent="0.25">
      <c r="B233902" s="96"/>
      <c r="C233902" s="96"/>
      <c r="D233902" s="96"/>
      <c r="E233902" s="96"/>
      <c r="F233902" s="96"/>
      <c r="G233902" s="96"/>
      <c r="H233902" s="137"/>
    </row>
    <row r="233903" spans="2:8" x14ac:dyDescent="0.25">
      <c r="B233903" s="96"/>
      <c r="C233903" s="96"/>
      <c r="D233903" s="96"/>
      <c r="E233903" s="96"/>
      <c r="F233903" s="96"/>
      <c r="G233903" s="96"/>
      <c r="H233903" s="137"/>
    </row>
    <row r="234019" spans="2:8" x14ac:dyDescent="0.25">
      <c r="B234019" s="96"/>
      <c r="C234019" s="96"/>
      <c r="D234019" s="96"/>
      <c r="E234019" s="96"/>
      <c r="F234019" s="96"/>
      <c r="G234019" s="96"/>
      <c r="H234019" s="137"/>
    </row>
    <row r="234020" spans="2:8" x14ac:dyDescent="0.25">
      <c r="B234020" s="96"/>
      <c r="C234020" s="96"/>
      <c r="D234020" s="96"/>
      <c r="E234020" s="96"/>
      <c r="F234020" s="96"/>
      <c r="G234020" s="96"/>
      <c r="H234020" s="137"/>
    </row>
    <row r="234021" spans="2:8" x14ac:dyDescent="0.25">
      <c r="B234021" s="96"/>
      <c r="C234021" s="96"/>
      <c r="D234021" s="96"/>
      <c r="E234021" s="96"/>
      <c r="F234021" s="96"/>
      <c r="G234021" s="96"/>
      <c r="H234021" s="137"/>
    </row>
    <row r="234022" spans="2:8" x14ac:dyDescent="0.25">
      <c r="B234022" s="96"/>
      <c r="C234022" s="96"/>
      <c r="D234022" s="96"/>
      <c r="E234022" s="96"/>
      <c r="F234022" s="96"/>
      <c r="G234022" s="96"/>
      <c r="H234022" s="137"/>
    </row>
    <row r="234023" spans="2:8" x14ac:dyDescent="0.25">
      <c r="B234023" s="96"/>
      <c r="C234023" s="96"/>
      <c r="D234023" s="96"/>
      <c r="E234023" s="96"/>
      <c r="F234023" s="96"/>
      <c r="G234023" s="96"/>
      <c r="H234023" s="137"/>
    </row>
    <row r="234139" spans="2:8" x14ac:dyDescent="0.25">
      <c r="B234139" s="96"/>
      <c r="C234139" s="96"/>
      <c r="D234139" s="96"/>
      <c r="E234139" s="96"/>
      <c r="F234139" s="96"/>
      <c r="G234139" s="96"/>
      <c r="H234139" s="137"/>
    </row>
    <row r="234140" spans="2:8" x14ac:dyDescent="0.25">
      <c r="B234140" s="96"/>
      <c r="C234140" s="96"/>
      <c r="D234140" s="96"/>
      <c r="E234140" s="96"/>
      <c r="F234140" s="96"/>
      <c r="G234140" s="96"/>
      <c r="H234140" s="137"/>
    </row>
    <row r="234141" spans="2:8" x14ac:dyDescent="0.25">
      <c r="B234141" s="96"/>
      <c r="C234141" s="96"/>
      <c r="D234141" s="96"/>
      <c r="E234141" s="96"/>
      <c r="F234141" s="96"/>
      <c r="G234141" s="96"/>
      <c r="H234141" s="137"/>
    </row>
    <row r="234142" spans="2:8" x14ac:dyDescent="0.25">
      <c r="B234142" s="96"/>
      <c r="C234142" s="96"/>
      <c r="D234142" s="96"/>
      <c r="E234142" s="96"/>
      <c r="F234142" s="96"/>
      <c r="G234142" s="96"/>
      <c r="H234142" s="137"/>
    </row>
    <row r="234143" spans="2:8" x14ac:dyDescent="0.25">
      <c r="B234143" s="96"/>
      <c r="C234143" s="96"/>
      <c r="D234143" s="96"/>
      <c r="E234143" s="96"/>
      <c r="F234143" s="96"/>
      <c r="G234143" s="96"/>
      <c r="H234143" s="137"/>
    </row>
    <row r="234259" spans="2:8" x14ac:dyDescent="0.25">
      <c r="B234259" s="96"/>
      <c r="C234259" s="96"/>
      <c r="D234259" s="96"/>
      <c r="E234259" s="96"/>
      <c r="F234259" s="96"/>
      <c r="G234259" s="96"/>
      <c r="H234259" s="137"/>
    </row>
    <row r="234260" spans="2:8" x14ac:dyDescent="0.25">
      <c r="B234260" s="96"/>
      <c r="C234260" s="96"/>
      <c r="D234260" s="96"/>
      <c r="E234260" s="96"/>
      <c r="F234260" s="96"/>
      <c r="G234260" s="96"/>
      <c r="H234260" s="137"/>
    </row>
    <row r="234261" spans="2:8" x14ac:dyDescent="0.25">
      <c r="B234261" s="96"/>
      <c r="C234261" s="96"/>
      <c r="D234261" s="96"/>
      <c r="E234261" s="96"/>
      <c r="F234261" s="96"/>
      <c r="G234261" s="96"/>
      <c r="H234261" s="137"/>
    </row>
    <row r="234262" spans="2:8" x14ac:dyDescent="0.25">
      <c r="B234262" s="96"/>
      <c r="C234262" s="96"/>
      <c r="D234262" s="96"/>
      <c r="E234262" s="96"/>
      <c r="F234262" s="96"/>
      <c r="G234262" s="96"/>
      <c r="H234262" s="137"/>
    </row>
    <row r="234263" spans="2:8" x14ac:dyDescent="0.25">
      <c r="B234263" s="96"/>
      <c r="C234263" s="96"/>
      <c r="D234263" s="96"/>
      <c r="E234263" s="96"/>
      <c r="F234263" s="96"/>
      <c r="G234263" s="96"/>
      <c r="H234263" s="137"/>
    </row>
    <row r="234379" spans="2:8" x14ac:dyDescent="0.25">
      <c r="B234379" s="96"/>
      <c r="C234379" s="96"/>
      <c r="D234379" s="96"/>
      <c r="E234379" s="96"/>
      <c r="F234379" s="96"/>
      <c r="G234379" s="96"/>
      <c r="H234379" s="137"/>
    </row>
    <row r="234380" spans="2:8" x14ac:dyDescent="0.25">
      <c r="B234380" s="96"/>
      <c r="C234380" s="96"/>
      <c r="D234380" s="96"/>
      <c r="E234380" s="96"/>
      <c r="F234380" s="96"/>
      <c r="G234380" s="96"/>
      <c r="H234380" s="137"/>
    </row>
    <row r="234381" spans="2:8" x14ac:dyDescent="0.25">
      <c r="B234381" s="96"/>
      <c r="C234381" s="96"/>
      <c r="D234381" s="96"/>
      <c r="E234381" s="96"/>
      <c r="F234381" s="96"/>
      <c r="G234381" s="96"/>
      <c r="H234381" s="137"/>
    </row>
    <row r="234382" spans="2:8" x14ac:dyDescent="0.25">
      <c r="B234382" s="96"/>
      <c r="C234382" s="96"/>
      <c r="D234382" s="96"/>
      <c r="E234382" s="96"/>
      <c r="F234382" s="96"/>
      <c r="G234382" s="96"/>
      <c r="H234382" s="137"/>
    </row>
    <row r="234383" spans="2:8" x14ac:dyDescent="0.25">
      <c r="B234383" s="96"/>
      <c r="C234383" s="96"/>
      <c r="D234383" s="96"/>
      <c r="E234383" s="96"/>
      <c r="F234383" s="96"/>
      <c r="G234383" s="96"/>
      <c r="H234383" s="137"/>
    </row>
    <row r="234499" spans="2:8" x14ac:dyDescent="0.25">
      <c r="B234499" s="96"/>
      <c r="C234499" s="96"/>
      <c r="D234499" s="96"/>
      <c r="E234499" s="96"/>
      <c r="F234499" s="96"/>
      <c r="G234499" s="96"/>
      <c r="H234499" s="137"/>
    </row>
    <row r="234500" spans="2:8" x14ac:dyDescent="0.25">
      <c r="B234500" s="96"/>
      <c r="C234500" s="96"/>
      <c r="D234500" s="96"/>
      <c r="E234500" s="96"/>
      <c r="F234500" s="96"/>
      <c r="G234500" s="96"/>
      <c r="H234500" s="137"/>
    </row>
    <row r="234501" spans="2:8" x14ac:dyDescent="0.25">
      <c r="B234501" s="96"/>
      <c r="C234501" s="96"/>
      <c r="D234501" s="96"/>
      <c r="E234501" s="96"/>
      <c r="F234501" s="96"/>
      <c r="G234501" s="96"/>
      <c r="H234501" s="137"/>
    </row>
    <row r="234502" spans="2:8" x14ac:dyDescent="0.25">
      <c r="B234502" s="96"/>
      <c r="C234502" s="96"/>
      <c r="D234502" s="96"/>
      <c r="E234502" s="96"/>
      <c r="F234502" s="96"/>
      <c r="G234502" s="96"/>
      <c r="H234502" s="137"/>
    </row>
    <row r="234503" spans="2:8" x14ac:dyDescent="0.25">
      <c r="B234503" s="96"/>
      <c r="C234503" s="96"/>
      <c r="D234503" s="96"/>
      <c r="E234503" s="96"/>
      <c r="F234503" s="96"/>
      <c r="G234503" s="96"/>
      <c r="H234503" s="137"/>
    </row>
    <row r="234619" spans="2:8" x14ac:dyDescent="0.25">
      <c r="B234619" s="96"/>
      <c r="C234619" s="96"/>
      <c r="D234619" s="96"/>
      <c r="E234619" s="96"/>
      <c r="F234619" s="96"/>
      <c r="G234619" s="96"/>
      <c r="H234619" s="137"/>
    </row>
    <row r="234620" spans="2:8" x14ac:dyDescent="0.25">
      <c r="B234620" s="96"/>
      <c r="C234620" s="96"/>
      <c r="D234620" s="96"/>
      <c r="E234620" s="96"/>
      <c r="F234620" s="96"/>
      <c r="G234620" s="96"/>
      <c r="H234620" s="137"/>
    </row>
    <row r="234621" spans="2:8" x14ac:dyDescent="0.25">
      <c r="B234621" s="96"/>
      <c r="C234621" s="96"/>
      <c r="D234621" s="96"/>
      <c r="E234621" s="96"/>
      <c r="F234621" s="96"/>
      <c r="G234621" s="96"/>
      <c r="H234621" s="137"/>
    </row>
    <row r="234622" spans="2:8" x14ac:dyDescent="0.25">
      <c r="B234622" s="96"/>
      <c r="C234622" s="96"/>
      <c r="D234622" s="96"/>
      <c r="E234622" s="96"/>
      <c r="F234622" s="96"/>
      <c r="G234622" s="96"/>
      <c r="H234622" s="137"/>
    </row>
    <row r="234623" spans="2:8" x14ac:dyDescent="0.25">
      <c r="B234623" s="96"/>
      <c r="C234623" s="96"/>
      <c r="D234623" s="96"/>
      <c r="E234623" s="96"/>
      <c r="F234623" s="96"/>
      <c r="G234623" s="96"/>
      <c r="H234623" s="137"/>
    </row>
    <row r="234739" spans="2:8" x14ac:dyDescent="0.25">
      <c r="B234739" s="96"/>
      <c r="C234739" s="96"/>
      <c r="D234739" s="96"/>
      <c r="E234739" s="96"/>
      <c r="F234739" s="96"/>
      <c r="G234739" s="96"/>
      <c r="H234739" s="137"/>
    </row>
    <row r="234740" spans="2:8" x14ac:dyDescent="0.25">
      <c r="B234740" s="96"/>
      <c r="C234740" s="96"/>
      <c r="D234740" s="96"/>
      <c r="E234740" s="96"/>
      <c r="F234740" s="96"/>
      <c r="G234740" s="96"/>
      <c r="H234740" s="137"/>
    </row>
    <row r="234741" spans="2:8" x14ac:dyDescent="0.25">
      <c r="B234741" s="96"/>
      <c r="C234741" s="96"/>
      <c r="D234741" s="96"/>
      <c r="E234741" s="96"/>
      <c r="F234741" s="96"/>
      <c r="G234741" s="96"/>
      <c r="H234741" s="137"/>
    </row>
    <row r="234742" spans="2:8" x14ac:dyDescent="0.25">
      <c r="B234742" s="96"/>
      <c r="C234742" s="96"/>
      <c r="D234742" s="96"/>
      <c r="E234742" s="96"/>
      <c r="F234742" s="96"/>
      <c r="G234742" s="96"/>
      <c r="H234742" s="137"/>
    </row>
    <row r="234743" spans="2:8" x14ac:dyDescent="0.25">
      <c r="B234743" s="96"/>
      <c r="C234743" s="96"/>
      <c r="D234743" s="96"/>
      <c r="E234743" s="96"/>
      <c r="F234743" s="96"/>
      <c r="G234743" s="96"/>
      <c r="H234743" s="137"/>
    </row>
    <row r="234859" spans="2:8" x14ac:dyDescent="0.25">
      <c r="B234859" s="96"/>
      <c r="C234859" s="96"/>
      <c r="D234859" s="96"/>
      <c r="E234859" s="96"/>
      <c r="F234859" s="96"/>
      <c r="G234859" s="96"/>
      <c r="H234859" s="137"/>
    </row>
    <row r="234860" spans="2:8" x14ac:dyDescent="0.25">
      <c r="B234860" s="96"/>
      <c r="C234860" s="96"/>
      <c r="D234860" s="96"/>
      <c r="E234860" s="96"/>
      <c r="F234860" s="96"/>
      <c r="G234860" s="96"/>
      <c r="H234860" s="137"/>
    </row>
    <row r="234861" spans="2:8" x14ac:dyDescent="0.25">
      <c r="B234861" s="96"/>
      <c r="C234861" s="96"/>
      <c r="D234861" s="96"/>
      <c r="E234861" s="96"/>
      <c r="F234861" s="96"/>
      <c r="G234861" s="96"/>
      <c r="H234861" s="137"/>
    </row>
    <row r="234862" spans="2:8" x14ac:dyDescent="0.25">
      <c r="B234862" s="96"/>
      <c r="C234862" s="96"/>
      <c r="D234862" s="96"/>
      <c r="E234862" s="96"/>
      <c r="F234862" s="96"/>
      <c r="G234862" s="96"/>
      <c r="H234862" s="137"/>
    </row>
    <row r="234863" spans="2:8" x14ac:dyDescent="0.25">
      <c r="B234863" s="96"/>
      <c r="C234863" s="96"/>
      <c r="D234863" s="96"/>
      <c r="E234863" s="96"/>
      <c r="F234863" s="96"/>
      <c r="G234863" s="96"/>
      <c r="H234863" s="137"/>
    </row>
    <row r="234979" spans="2:8" x14ac:dyDescent="0.25">
      <c r="B234979" s="96"/>
      <c r="C234979" s="96"/>
      <c r="D234979" s="96"/>
      <c r="E234979" s="96"/>
      <c r="F234979" s="96"/>
      <c r="G234979" s="96"/>
      <c r="H234979" s="137"/>
    </row>
    <row r="234980" spans="2:8" x14ac:dyDescent="0.25">
      <c r="B234980" s="96"/>
      <c r="C234980" s="96"/>
      <c r="D234980" s="96"/>
      <c r="E234980" s="96"/>
      <c r="F234980" s="96"/>
      <c r="G234980" s="96"/>
      <c r="H234980" s="137"/>
    </row>
    <row r="234981" spans="2:8" x14ac:dyDescent="0.25">
      <c r="B234981" s="96"/>
      <c r="C234981" s="96"/>
      <c r="D234981" s="96"/>
      <c r="E234981" s="96"/>
      <c r="F234981" s="96"/>
      <c r="G234981" s="96"/>
      <c r="H234981" s="137"/>
    </row>
    <row r="234982" spans="2:8" x14ac:dyDescent="0.25">
      <c r="B234982" s="96"/>
      <c r="C234982" s="96"/>
      <c r="D234982" s="96"/>
      <c r="E234982" s="96"/>
      <c r="F234982" s="96"/>
      <c r="G234982" s="96"/>
      <c r="H234982" s="137"/>
    </row>
    <row r="234983" spans="2:8" x14ac:dyDescent="0.25">
      <c r="B234983" s="96"/>
      <c r="C234983" s="96"/>
      <c r="D234983" s="96"/>
      <c r="E234983" s="96"/>
      <c r="F234983" s="96"/>
      <c r="G234983" s="96"/>
      <c r="H234983" s="137"/>
    </row>
    <row r="235099" spans="2:8" x14ac:dyDescent="0.25">
      <c r="B235099" s="96"/>
      <c r="C235099" s="96"/>
      <c r="D235099" s="96"/>
      <c r="E235099" s="96"/>
      <c r="F235099" s="96"/>
      <c r="G235099" s="96"/>
      <c r="H235099" s="137"/>
    </row>
    <row r="235100" spans="2:8" x14ac:dyDescent="0.25">
      <c r="B235100" s="96"/>
      <c r="C235100" s="96"/>
      <c r="D235100" s="96"/>
      <c r="E235100" s="96"/>
      <c r="F235100" s="96"/>
      <c r="G235100" s="96"/>
      <c r="H235100" s="137"/>
    </row>
    <row r="235101" spans="2:8" x14ac:dyDescent="0.25">
      <c r="B235101" s="96"/>
      <c r="C235101" s="96"/>
      <c r="D235101" s="96"/>
      <c r="E235101" s="96"/>
      <c r="F235101" s="96"/>
      <c r="G235101" s="96"/>
      <c r="H235101" s="137"/>
    </row>
    <row r="235102" spans="2:8" x14ac:dyDescent="0.25">
      <c r="B235102" s="96"/>
      <c r="C235102" s="96"/>
      <c r="D235102" s="96"/>
      <c r="E235102" s="96"/>
      <c r="F235102" s="96"/>
      <c r="G235102" s="96"/>
      <c r="H235102" s="137"/>
    </row>
    <row r="235103" spans="2:8" x14ac:dyDescent="0.25">
      <c r="B235103" s="96"/>
      <c r="C235103" s="96"/>
      <c r="D235103" s="96"/>
      <c r="E235103" s="96"/>
      <c r="F235103" s="96"/>
      <c r="G235103" s="96"/>
      <c r="H235103" s="137"/>
    </row>
    <row r="235219" spans="2:8" x14ac:dyDescent="0.25">
      <c r="B235219" s="96"/>
      <c r="C235219" s="96"/>
      <c r="D235219" s="96"/>
      <c r="E235219" s="96"/>
      <c r="F235219" s="96"/>
      <c r="G235219" s="96"/>
      <c r="H235219" s="137"/>
    </row>
    <row r="235220" spans="2:8" x14ac:dyDescent="0.25">
      <c r="B235220" s="96"/>
      <c r="C235220" s="96"/>
      <c r="D235220" s="96"/>
      <c r="E235220" s="96"/>
      <c r="F235220" s="96"/>
      <c r="G235220" s="96"/>
      <c r="H235220" s="137"/>
    </row>
    <row r="235221" spans="2:8" x14ac:dyDescent="0.25">
      <c r="B235221" s="96"/>
      <c r="C235221" s="96"/>
      <c r="D235221" s="96"/>
      <c r="E235221" s="96"/>
      <c r="F235221" s="96"/>
      <c r="G235221" s="96"/>
      <c r="H235221" s="137"/>
    </row>
    <row r="235222" spans="2:8" x14ac:dyDescent="0.25">
      <c r="B235222" s="96"/>
      <c r="C235222" s="96"/>
      <c r="D235222" s="96"/>
      <c r="E235222" s="96"/>
      <c r="F235222" s="96"/>
      <c r="G235222" s="96"/>
      <c r="H235222" s="137"/>
    </row>
    <row r="235223" spans="2:8" x14ac:dyDescent="0.25">
      <c r="B235223" s="96"/>
      <c r="C235223" s="96"/>
      <c r="D235223" s="96"/>
      <c r="E235223" s="96"/>
      <c r="F235223" s="96"/>
      <c r="G235223" s="96"/>
      <c r="H235223" s="137"/>
    </row>
    <row r="235339" spans="2:8" x14ac:dyDescent="0.25">
      <c r="B235339" s="96"/>
      <c r="C235339" s="96"/>
      <c r="D235339" s="96"/>
      <c r="E235339" s="96"/>
      <c r="F235339" s="96"/>
      <c r="G235339" s="96"/>
      <c r="H235339" s="137"/>
    </row>
    <row r="235340" spans="2:8" x14ac:dyDescent="0.25">
      <c r="B235340" s="96"/>
      <c r="C235340" s="96"/>
      <c r="D235340" s="96"/>
      <c r="E235340" s="96"/>
      <c r="F235340" s="96"/>
      <c r="G235340" s="96"/>
      <c r="H235340" s="137"/>
    </row>
    <row r="235341" spans="2:8" x14ac:dyDescent="0.25">
      <c r="B235341" s="96"/>
      <c r="C235341" s="96"/>
      <c r="D235341" s="96"/>
      <c r="E235341" s="96"/>
      <c r="F235341" s="96"/>
      <c r="G235341" s="96"/>
      <c r="H235341" s="137"/>
    </row>
    <row r="235342" spans="2:8" x14ac:dyDescent="0.25">
      <c r="B235342" s="96"/>
      <c r="C235342" s="96"/>
      <c r="D235342" s="96"/>
      <c r="E235342" s="96"/>
      <c r="F235342" s="96"/>
      <c r="G235342" s="96"/>
      <c r="H235342" s="137"/>
    </row>
    <row r="235343" spans="2:8" x14ac:dyDescent="0.25">
      <c r="B235343" s="96"/>
      <c r="C235343" s="96"/>
      <c r="D235343" s="96"/>
      <c r="E235343" s="96"/>
      <c r="F235343" s="96"/>
      <c r="G235343" s="96"/>
      <c r="H235343" s="137"/>
    </row>
    <row r="235459" spans="2:8" x14ac:dyDescent="0.25">
      <c r="B235459" s="96"/>
      <c r="C235459" s="96"/>
      <c r="D235459" s="96"/>
      <c r="E235459" s="96"/>
      <c r="F235459" s="96"/>
      <c r="G235459" s="96"/>
      <c r="H235459" s="137"/>
    </row>
    <row r="235460" spans="2:8" x14ac:dyDescent="0.25">
      <c r="B235460" s="96"/>
      <c r="C235460" s="96"/>
      <c r="D235460" s="96"/>
      <c r="E235460" s="96"/>
      <c r="F235460" s="96"/>
      <c r="G235460" s="96"/>
      <c r="H235460" s="137"/>
    </row>
    <row r="235461" spans="2:8" x14ac:dyDescent="0.25">
      <c r="B235461" s="96"/>
      <c r="C235461" s="96"/>
      <c r="D235461" s="96"/>
      <c r="E235461" s="96"/>
      <c r="F235461" s="96"/>
      <c r="G235461" s="96"/>
      <c r="H235461" s="137"/>
    </row>
    <row r="235462" spans="2:8" x14ac:dyDescent="0.25">
      <c r="B235462" s="96"/>
      <c r="C235462" s="96"/>
      <c r="D235462" s="96"/>
      <c r="E235462" s="96"/>
      <c r="F235462" s="96"/>
      <c r="G235462" s="96"/>
      <c r="H235462" s="137"/>
    </row>
    <row r="235463" spans="2:8" x14ac:dyDescent="0.25">
      <c r="B235463" s="96"/>
      <c r="C235463" s="96"/>
      <c r="D235463" s="96"/>
      <c r="E235463" s="96"/>
      <c r="F235463" s="96"/>
      <c r="G235463" s="96"/>
      <c r="H235463" s="137"/>
    </row>
    <row r="235579" spans="2:8" x14ac:dyDescent="0.25">
      <c r="B235579" s="96"/>
      <c r="C235579" s="96"/>
      <c r="D235579" s="96"/>
      <c r="E235579" s="96"/>
      <c r="F235579" s="96"/>
      <c r="G235579" s="96"/>
      <c r="H235579" s="137"/>
    </row>
    <row r="235580" spans="2:8" x14ac:dyDescent="0.25">
      <c r="B235580" s="96"/>
      <c r="C235580" s="96"/>
      <c r="D235580" s="96"/>
      <c r="E235580" s="96"/>
      <c r="F235580" s="96"/>
      <c r="G235580" s="96"/>
      <c r="H235580" s="137"/>
    </row>
    <row r="235581" spans="2:8" x14ac:dyDescent="0.25">
      <c r="B235581" s="96"/>
      <c r="C235581" s="96"/>
      <c r="D235581" s="96"/>
      <c r="E235581" s="96"/>
      <c r="F235581" s="96"/>
      <c r="G235581" s="96"/>
      <c r="H235581" s="137"/>
    </row>
    <row r="235582" spans="2:8" x14ac:dyDescent="0.25">
      <c r="B235582" s="96"/>
      <c r="C235582" s="96"/>
      <c r="D235582" s="96"/>
      <c r="E235582" s="96"/>
      <c r="F235582" s="96"/>
      <c r="G235582" s="96"/>
      <c r="H235582" s="137"/>
    </row>
    <row r="235583" spans="2:8" x14ac:dyDescent="0.25">
      <c r="B235583" s="96"/>
      <c r="C235583" s="96"/>
      <c r="D235583" s="96"/>
      <c r="E235583" s="96"/>
      <c r="F235583" s="96"/>
      <c r="G235583" s="96"/>
      <c r="H235583" s="137"/>
    </row>
    <row r="235699" spans="2:8" x14ac:dyDescent="0.25">
      <c r="B235699" s="96"/>
      <c r="C235699" s="96"/>
      <c r="D235699" s="96"/>
      <c r="E235699" s="96"/>
      <c r="F235699" s="96"/>
      <c r="G235699" s="96"/>
      <c r="H235699" s="137"/>
    </row>
    <row r="235700" spans="2:8" x14ac:dyDescent="0.25">
      <c r="B235700" s="96"/>
      <c r="C235700" s="96"/>
      <c r="D235700" s="96"/>
      <c r="E235700" s="96"/>
      <c r="F235700" s="96"/>
      <c r="G235700" s="96"/>
      <c r="H235700" s="137"/>
    </row>
    <row r="235701" spans="2:8" x14ac:dyDescent="0.25">
      <c r="B235701" s="96"/>
      <c r="C235701" s="96"/>
      <c r="D235701" s="96"/>
      <c r="E235701" s="96"/>
      <c r="F235701" s="96"/>
      <c r="G235701" s="96"/>
      <c r="H235701" s="137"/>
    </row>
    <row r="235702" spans="2:8" x14ac:dyDescent="0.25">
      <c r="B235702" s="96"/>
      <c r="C235702" s="96"/>
      <c r="D235702" s="96"/>
      <c r="E235702" s="96"/>
      <c r="F235702" s="96"/>
      <c r="G235702" s="96"/>
      <c r="H235702" s="137"/>
    </row>
    <row r="235703" spans="2:8" x14ac:dyDescent="0.25">
      <c r="B235703" s="96"/>
      <c r="C235703" s="96"/>
      <c r="D235703" s="96"/>
      <c r="E235703" s="96"/>
      <c r="F235703" s="96"/>
      <c r="G235703" s="96"/>
      <c r="H235703" s="137"/>
    </row>
    <row r="235819" spans="2:8" x14ac:dyDescent="0.25">
      <c r="B235819" s="96"/>
      <c r="C235819" s="96"/>
      <c r="D235819" s="96"/>
      <c r="E235819" s="96"/>
      <c r="F235819" s="96"/>
      <c r="G235819" s="96"/>
      <c r="H235819" s="137"/>
    </row>
    <row r="235820" spans="2:8" x14ac:dyDescent="0.25">
      <c r="B235820" s="96"/>
      <c r="C235820" s="96"/>
      <c r="D235820" s="96"/>
      <c r="E235820" s="96"/>
      <c r="F235820" s="96"/>
      <c r="G235820" s="96"/>
      <c r="H235820" s="137"/>
    </row>
    <row r="235821" spans="2:8" x14ac:dyDescent="0.25">
      <c r="B235821" s="96"/>
      <c r="C235821" s="96"/>
      <c r="D235821" s="96"/>
      <c r="E235821" s="96"/>
      <c r="F235821" s="96"/>
      <c r="G235821" s="96"/>
      <c r="H235821" s="137"/>
    </row>
    <row r="235822" spans="2:8" x14ac:dyDescent="0.25">
      <c r="B235822" s="96"/>
      <c r="C235822" s="96"/>
      <c r="D235822" s="96"/>
      <c r="E235822" s="96"/>
      <c r="F235822" s="96"/>
      <c r="G235822" s="96"/>
      <c r="H235822" s="137"/>
    </row>
    <row r="235823" spans="2:8" x14ac:dyDescent="0.25">
      <c r="B235823" s="96"/>
      <c r="C235823" s="96"/>
      <c r="D235823" s="96"/>
      <c r="E235823" s="96"/>
      <c r="F235823" s="96"/>
      <c r="G235823" s="96"/>
      <c r="H235823" s="137"/>
    </row>
    <row r="235939" spans="2:8" x14ac:dyDescent="0.25">
      <c r="B235939" s="96"/>
      <c r="C235939" s="96"/>
      <c r="D235939" s="96"/>
      <c r="E235939" s="96"/>
      <c r="F235939" s="96"/>
      <c r="G235939" s="96"/>
      <c r="H235939" s="137"/>
    </row>
    <row r="235940" spans="2:8" x14ac:dyDescent="0.25">
      <c r="B235940" s="96"/>
      <c r="C235940" s="96"/>
      <c r="D235940" s="96"/>
      <c r="E235940" s="96"/>
      <c r="F235940" s="96"/>
      <c r="G235940" s="96"/>
      <c r="H235940" s="137"/>
    </row>
    <row r="235941" spans="2:8" x14ac:dyDescent="0.25">
      <c r="B235941" s="96"/>
      <c r="C235941" s="96"/>
      <c r="D235941" s="96"/>
      <c r="E235941" s="96"/>
      <c r="F235941" s="96"/>
      <c r="G235941" s="96"/>
      <c r="H235941" s="137"/>
    </row>
    <row r="235942" spans="2:8" x14ac:dyDescent="0.25">
      <c r="B235942" s="96"/>
      <c r="C235942" s="96"/>
      <c r="D235942" s="96"/>
      <c r="E235942" s="96"/>
      <c r="F235942" s="96"/>
      <c r="G235942" s="96"/>
      <c r="H235942" s="137"/>
    </row>
    <row r="235943" spans="2:8" x14ac:dyDescent="0.25">
      <c r="B235943" s="96"/>
      <c r="C235943" s="96"/>
      <c r="D235943" s="96"/>
      <c r="E235943" s="96"/>
      <c r="F235943" s="96"/>
      <c r="G235943" s="96"/>
      <c r="H235943" s="137"/>
    </row>
    <row r="236059" spans="2:8" x14ac:dyDescent="0.25">
      <c r="B236059" s="96"/>
      <c r="C236059" s="96"/>
      <c r="D236059" s="96"/>
      <c r="E236059" s="96"/>
      <c r="F236059" s="96"/>
      <c r="G236059" s="96"/>
      <c r="H236059" s="137"/>
    </row>
    <row r="236060" spans="2:8" x14ac:dyDescent="0.25">
      <c r="B236060" s="96"/>
      <c r="C236060" s="96"/>
      <c r="D236060" s="96"/>
      <c r="E236060" s="96"/>
      <c r="F236060" s="96"/>
      <c r="G236060" s="96"/>
      <c r="H236060" s="137"/>
    </row>
    <row r="236061" spans="2:8" x14ac:dyDescent="0.25">
      <c r="B236061" s="96"/>
      <c r="C236061" s="96"/>
      <c r="D236061" s="96"/>
      <c r="E236061" s="96"/>
      <c r="F236061" s="96"/>
      <c r="G236061" s="96"/>
      <c r="H236061" s="137"/>
    </row>
    <row r="236062" spans="2:8" x14ac:dyDescent="0.25">
      <c r="B236062" s="96"/>
      <c r="C236062" s="96"/>
      <c r="D236062" s="96"/>
      <c r="E236062" s="96"/>
      <c r="F236062" s="96"/>
      <c r="G236062" s="96"/>
      <c r="H236062" s="137"/>
    </row>
    <row r="236063" spans="2:8" x14ac:dyDescent="0.25">
      <c r="B236063" s="96"/>
      <c r="C236063" s="96"/>
      <c r="D236063" s="96"/>
      <c r="E236063" s="96"/>
      <c r="F236063" s="96"/>
      <c r="G236063" s="96"/>
      <c r="H236063" s="137"/>
    </row>
    <row r="236179" spans="2:8" x14ac:dyDescent="0.25">
      <c r="B236179" s="96"/>
      <c r="C236179" s="96"/>
      <c r="D236179" s="96"/>
      <c r="E236179" s="96"/>
      <c r="F236179" s="96"/>
      <c r="G236179" s="96"/>
      <c r="H236179" s="137"/>
    </row>
    <row r="236180" spans="2:8" x14ac:dyDescent="0.25">
      <c r="B236180" s="96"/>
      <c r="C236180" s="96"/>
      <c r="D236180" s="96"/>
      <c r="E236180" s="96"/>
      <c r="F236180" s="96"/>
      <c r="G236180" s="96"/>
      <c r="H236180" s="137"/>
    </row>
    <row r="236181" spans="2:8" x14ac:dyDescent="0.25">
      <c r="B236181" s="96"/>
      <c r="C236181" s="96"/>
      <c r="D236181" s="96"/>
      <c r="E236181" s="96"/>
      <c r="F236181" s="96"/>
      <c r="G236181" s="96"/>
      <c r="H236181" s="137"/>
    </row>
    <row r="236182" spans="2:8" x14ac:dyDescent="0.25">
      <c r="B236182" s="96"/>
      <c r="C236182" s="96"/>
      <c r="D236182" s="96"/>
      <c r="E236182" s="96"/>
      <c r="F236182" s="96"/>
      <c r="G236182" s="96"/>
      <c r="H236182" s="137"/>
    </row>
    <row r="236183" spans="2:8" x14ac:dyDescent="0.25">
      <c r="B236183" s="96"/>
      <c r="C236183" s="96"/>
      <c r="D236183" s="96"/>
      <c r="E236183" s="96"/>
      <c r="F236183" s="96"/>
      <c r="G236183" s="96"/>
      <c r="H236183" s="137"/>
    </row>
    <row r="236299" spans="2:8" x14ac:dyDescent="0.25">
      <c r="B236299" s="96"/>
      <c r="C236299" s="96"/>
      <c r="D236299" s="96"/>
      <c r="E236299" s="96"/>
      <c r="F236299" s="96"/>
      <c r="G236299" s="96"/>
      <c r="H236299" s="137"/>
    </row>
    <row r="236300" spans="2:8" x14ac:dyDescent="0.25">
      <c r="B236300" s="96"/>
      <c r="C236300" s="96"/>
      <c r="D236300" s="96"/>
      <c r="E236300" s="96"/>
      <c r="F236300" s="96"/>
      <c r="G236300" s="96"/>
      <c r="H236300" s="137"/>
    </row>
    <row r="236301" spans="2:8" x14ac:dyDescent="0.25">
      <c r="B236301" s="96"/>
      <c r="C236301" s="96"/>
      <c r="D236301" s="96"/>
      <c r="E236301" s="96"/>
      <c r="F236301" s="96"/>
      <c r="G236301" s="96"/>
      <c r="H236301" s="137"/>
    </row>
    <row r="236302" spans="2:8" x14ac:dyDescent="0.25">
      <c r="B236302" s="96"/>
      <c r="C236302" s="96"/>
      <c r="D236302" s="96"/>
      <c r="E236302" s="96"/>
      <c r="F236302" s="96"/>
      <c r="G236302" s="96"/>
      <c r="H236302" s="137"/>
    </row>
    <row r="236303" spans="2:8" x14ac:dyDescent="0.25">
      <c r="B236303" s="96"/>
      <c r="C236303" s="96"/>
      <c r="D236303" s="96"/>
      <c r="E236303" s="96"/>
      <c r="F236303" s="96"/>
      <c r="G236303" s="96"/>
      <c r="H236303" s="137"/>
    </row>
    <row r="236419" spans="2:8" x14ac:dyDescent="0.25">
      <c r="B236419" s="96"/>
      <c r="C236419" s="96"/>
      <c r="D236419" s="96"/>
      <c r="E236419" s="96"/>
      <c r="F236419" s="96"/>
      <c r="G236419" s="96"/>
      <c r="H236419" s="137"/>
    </row>
    <row r="236420" spans="2:8" x14ac:dyDescent="0.25">
      <c r="B236420" s="96"/>
      <c r="C236420" s="96"/>
      <c r="D236420" s="96"/>
      <c r="E236420" s="96"/>
      <c r="F236420" s="96"/>
      <c r="G236420" s="96"/>
      <c r="H236420" s="137"/>
    </row>
    <row r="236421" spans="2:8" x14ac:dyDescent="0.25">
      <c r="B236421" s="96"/>
      <c r="C236421" s="96"/>
      <c r="D236421" s="96"/>
      <c r="E236421" s="96"/>
      <c r="F236421" s="96"/>
      <c r="G236421" s="96"/>
      <c r="H236421" s="137"/>
    </row>
    <row r="236422" spans="2:8" x14ac:dyDescent="0.25">
      <c r="B236422" s="96"/>
      <c r="C236422" s="96"/>
      <c r="D236422" s="96"/>
      <c r="E236422" s="96"/>
      <c r="F236422" s="96"/>
      <c r="G236422" s="96"/>
      <c r="H236422" s="137"/>
    </row>
    <row r="236423" spans="2:8" x14ac:dyDescent="0.25">
      <c r="B236423" s="96"/>
      <c r="C236423" s="96"/>
      <c r="D236423" s="96"/>
      <c r="E236423" s="96"/>
      <c r="F236423" s="96"/>
      <c r="G236423" s="96"/>
      <c r="H236423" s="137"/>
    </row>
    <row r="236539" spans="2:8" x14ac:dyDescent="0.25">
      <c r="B236539" s="96"/>
      <c r="C236539" s="96"/>
      <c r="D236539" s="96"/>
      <c r="E236539" s="96"/>
      <c r="F236539" s="96"/>
      <c r="G236539" s="96"/>
      <c r="H236539" s="137"/>
    </row>
    <row r="236540" spans="2:8" x14ac:dyDescent="0.25">
      <c r="B236540" s="96"/>
      <c r="C236540" s="96"/>
      <c r="D236540" s="96"/>
      <c r="E236540" s="96"/>
      <c r="F236540" s="96"/>
      <c r="G236540" s="96"/>
      <c r="H236540" s="137"/>
    </row>
    <row r="236541" spans="2:8" x14ac:dyDescent="0.25">
      <c r="B236541" s="96"/>
      <c r="C236541" s="96"/>
      <c r="D236541" s="96"/>
      <c r="E236541" s="96"/>
      <c r="F236541" s="96"/>
      <c r="G236541" s="96"/>
      <c r="H236541" s="137"/>
    </row>
    <row r="236542" spans="2:8" x14ac:dyDescent="0.25">
      <c r="B236542" s="96"/>
      <c r="C236542" s="96"/>
      <c r="D236542" s="96"/>
      <c r="E236542" s="96"/>
      <c r="F236542" s="96"/>
      <c r="G236542" s="96"/>
      <c r="H236542" s="137"/>
    </row>
    <row r="236543" spans="2:8" x14ac:dyDescent="0.25">
      <c r="B236543" s="96"/>
      <c r="C236543" s="96"/>
      <c r="D236543" s="96"/>
      <c r="E236543" s="96"/>
      <c r="F236543" s="96"/>
      <c r="G236543" s="96"/>
      <c r="H236543" s="137"/>
    </row>
    <row r="236659" spans="2:8" x14ac:dyDescent="0.25">
      <c r="B236659" s="96"/>
      <c r="C236659" s="96"/>
      <c r="D236659" s="96"/>
      <c r="E236659" s="96"/>
      <c r="F236659" s="96"/>
      <c r="G236659" s="96"/>
      <c r="H236659" s="137"/>
    </row>
    <row r="236660" spans="2:8" x14ac:dyDescent="0.25">
      <c r="B236660" s="96"/>
      <c r="C236660" s="96"/>
      <c r="D236660" s="96"/>
      <c r="E236660" s="96"/>
      <c r="F236660" s="96"/>
      <c r="G236660" s="96"/>
      <c r="H236660" s="137"/>
    </row>
    <row r="236661" spans="2:8" x14ac:dyDescent="0.25">
      <c r="B236661" s="96"/>
      <c r="C236661" s="96"/>
      <c r="D236661" s="96"/>
      <c r="E236661" s="96"/>
      <c r="F236661" s="96"/>
      <c r="G236661" s="96"/>
      <c r="H236661" s="137"/>
    </row>
    <row r="236662" spans="2:8" x14ac:dyDescent="0.25">
      <c r="B236662" s="96"/>
      <c r="C236662" s="96"/>
      <c r="D236662" s="96"/>
      <c r="E236662" s="96"/>
      <c r="F236662" s="96"/>
      <c r="G236662" s="96"/>
      <c r="H236662" s="137"/>
    </row>
    <row r="236663" spans="2:8" x14ac:dyDescent="0.25">
      <c r="B236663" s="96"/>
      <c r="C236663" s="96"/>
      <c r="D236663" s="96"/>
      <c r="E236663" s="96"/>
      <c r="F236663" s="96"/>
      <c r="G236663" s="96"/>
      <c r="H236663" s="137"/>
    </row>
    <row r="236779" spans="2:8" x14ac:dyDescent="0.25">
      <c r="B236779" s="96"/>
      <c r="C236779" s="96"/>
      <c r="D236779" s="96"/>
      <c r="E236779" s="96"/>
      <c r="F236779" s="96"/>
      <c r="G236779" s="96"/>
      <c r="H236779" s="137"/>
    </row>
    <row r="236780" spans="2:8" x14ac:dyDescent="0.25">
      <c r="B236780" s="96"/>
      <c r="C236780" s="96"/>
      <c r="D236780" s="96"/>
      <c r="E236780" s="96"/>
      <c r="F236780" s="96"/>
      <c r="G236780" s="96"/>
      <c r="H236780" s="137"/>
    </row>
    <row r="236781" spans="2:8" x14ac:dyDescent="0.25">
      <c r="B236781" s="96"/>
      <c r="C236781" s="96"/>
      <c r="D236781" s="96"/>
      <c r="E236781" s="96"/>
      <c r="F236781" s="96"/>
      <c r="G236781" s="96"/>
      <c r="H236781" s="137"/>
    </row>
    <row r="236782" spans="2:8" x14ac:dyDescent="0.25">
      <c r="B236782" s="96"/>
      <c r="C236782" s="96"/>
      <c r="D236782" s="96"/>
      <c r="E236782" s="96"/>
      <c r="F236782" s="96"/>
      <c r="G236782" s="96"/>
      <c r="H236782" s="137"/>
    </row>
    <row r="236783" spans="2:8" x14ac:dyDescent="0.25">
      <c r="B236783" s="96"/>
      <c r="C236783" s="96"/>
      <c r="D236783" s="96"/>
      <c r="E236783" s="96"/>
      <c r="F236783" s="96"/>
      <c r="G236783" s="96"/>
      <c r="H236783" s="137"/>
    </row>
    <row r="236899" spans="2:8" x14ac:dyDescent="0.25">
      <c r="B236899" s="96"/>
      <c r="C236899" s="96"/>
      <c r="D236899" s="96"/>
      <c r="E236899" s="96"/>
      <c r="F236899" s="96"/>
      <c r="G236899" s="96"/>
      <c r="H236899" s="137"/>
    </row>
    <row r="236900" spans="2:8" x14ac:dyDescent="0.25">
      <c r="B236900" s="96"/>
      <c r="C236900" s="96"/>
      <c r="D236900" s="96"/>
      <c r="E236900" s="96"/>
      <c r="F236900" s="96"/>
      <c r="G236900" s="96"/>
      <c r="H236900" s="137"/>
    </row>
    <row r="236901" spans="2:8" x14ac:dyDescent="0.25">
      <c r="B236901" s="96"/>
      <c r="C236901" s="96"/>
      <c r="D236901" s="96"/>
      <c r="E236901" s="96"/>
      <c r="F236901" s="96"/>
      <c r="G236901" s="96"/>
      <c r="H236901" s="137"/>
    </row>
    <row r="236902" spans="2:8" x14ac:dyDescent="0.25">
      <c r="B236902" s="96"/>
      <c r="C236902" s="96"/>
      <c r="D236902" s="96"/>
      <c r="E236902" s="96"/>
      <c r="F236902" s="96"/>
      <c r="G236902" s="96"/>
      <c r="H236902" s="137"/>
    </row>
    <row r="236903" spans="2:8" x14ac:dyDescent="0.25">
      <c r="B236903" s="96"/>
      <c r="C236903" s="96"/>
      <c r="D236903" s="96"/>
      <c r="E236903" s="96"/>
      <c r="F236903" s="96"/>
      <c r="G236903" s="96"/>
      <c r="H236903" s="137"/>
    </row>
    <row r="237019" spans="2:8" x14ac:dyDescent="0.25">
      <c r="B237019" s="96"/>
      <c r="C237019" s="96"/>
      <c r="D237019" s="96"/>
      <c r="E237019" s="96"/>
      <c r="F237019" s="96"/>
      <c r="G237019" s="96"/>
      <c r="H237019" s="137"/>
    </row>
    <row r="237020" spans="2:8" x14ac:dyDescent="0.25">
      <c r="B237020" s="96"/>
      <c r="C237020" s="96"/>
      <c r="D237020" s="96"/>
      <c r="E237020" s="96"/>
      <c r="F237020" s="96"/>
      <c r="G237020" s="96"/>
      <c r="H237020" s="137"/>
    </row>
    <row r="237021" spans="2:8" x14ac:dyDescent="0.25">
      <c r="B237021" s="96"/>
      <c r="C237021" s="96"/>
      <c r="D237021" s="96"/>
      <c r="E237021" s="96"/>
      <c r="F237021" s="96"/>
      <c r="G237021" s="96"/>
      <c r="H237021" s="137"/>
    </row>
    <row r="237022" spans="2:8" x14ac:dyDescent="0.25">
      <c r="B237022" s="96"/>
      <c r="C237022" s="96"/>
      <c r="D237022" s="96"/>
      <c r="E237022" s="96"/>
      <c r="F237022" s="96"/>
      <c r="G237022" s="96"/>
      <c r="H237022" s="137"/>
    </row>
    <row r="237023" spans="2:8" x14ac:dyDescent="0.25">
      <c r="B237023" s="96"/>
      <c r="C237023" s="96"/>
      <c r="D237023" s="96"/>
      <c r="E237023" s="96"/>
      <c r="F237023" s="96"/>
      <c r="G237023" s="96"/>
      <c r="H237023" s="137"/>
    </row>
    <row r="237139" spans="2:8" x14ac:dyDescent="0.25">
      <c r="B237139" s="96"/>
      <c r="C237139" s="96"/>
      <c r="D237139" s="96"/>
      <c r="E237139" s="96"/>
      <c r="F237139" s="96"/>
      <c r="G237139" s="96"/>
      <c r="H237139" s="137"/>
    </row>
    <row r="237140" spans="2:8" x14ac:dyDescent="0.25">
      <c r="B237140" s="96"/>
      <c r="C237140" s="96"/>
      <c r="D237140" s="96"/>
      <c r="E237140" s="96"/>
      <c r="F237140" s="96"/>
      <c r="G237140" s="96"/>
      <c r="H237140" s="137"/>
    </row>
    <row r="237141" spans="2:8" x14ac:dyDescent="0.25">
      <c r="B237141" s="96"/>
      <c r="C237141" s="96"/>
      <c r="D237141" s="96"/>
      <c r="E237141" s="96"/>
      <c r="F237141" s="96"/>
      <c r="G237141" s="96"/>
      <c r="H237141" s="137"/>
    </row>
    <row r="237142" spans="2:8" x14ac:dyDescent="0.25">
      <c r="B237142" s="96"/>
      <c r="C237142" s="96"/>
      <c r="D237142" s="96"/>
      <c r="E237142" s="96"/>
      <c r="F237142" s="96"/>
      <c r="G237142" s="96"/>
      <c r="H237142" s="137"/>
    </row>
    <row r="237143" spans="2:8" x14ac:dyDescent="0.25">
      <c r="B237143" s="96"/>
      <c r="C237143" s="96"/>
      <c r="D237143" s="96"/>
      <c r="E237143" s="96"/>
      <c r="F237143" s="96"/>
      <c r="G237143" s="96"/>
      <c r="H237143" s="137"/>
    </row>
    <row r="237259" spans="2:8" x14ac:dyDescent="0.25">
      <c r="B237259" s="96"/>
      <c r="C237259" s="96"/>
      <c r="D237259" s="96"/>
      <c r="E237259" s="96"/>
      <c r="F237259" s="96"/>
      <c r="G237259" s="96"/>
      <c r="H237259" s="137"/>
    </row>
    <row r="237260" spans="2:8" x14ac:dyDescent="0.25">
      <c r="B237260" s="96"/>
      <c r="C237260" s="96"/>
      <c r="D237260" s="96"/>
      <c r="E237260" s="96"/>
      <c r="F237260" s="96"/>
      <c r="G237260" s="96"/>
      <c r="H237260" s="137"/>
    </row>
    <row r="237261" spans="2:8" x14ac:dyDescent="0.25">
      <c r="B237261" s="96"/>
      <c r="C237261" s="96"/>
      <c r="D237261" s="96"/>
      <c r="E237261" s="96"/>
      <c r="F237261" s="96"/>
      <c r="G237261" s="96"/>
      <c r="H237261" s="137"/>
    </row>
    <row r="237262" spans="2:8" x14ac:dyDescent="0.25">
      <c r="B237262" s="96"/>
      <c r="C237262" s="96"/>
      <c r="D237262" s="96"/>
      <c r="E237262" s="96"/>
      <c r="F237262" s="96"/>
      <c r="G237262" s="96"/>
      <c r="H237262" s="137"/>
    </row>
    <row r="237263" spans="2:8" x14ac:dyDescent="0.25">
      <c r="B237263" s="96"/>
      <c r="C237263" s="96"/>
      <c r="D237263" s="96"/>
      <c r="E237263" s="96"/>
      <c r="F237263" s="96"/>
      <c r="G237263" s="96"/>
      <c r="H237263" s="137"/>
    </row>
    <row r="237379" spans="2:8" x14ac:dyDescent="0.25">
      <c r="B237379" s="96"/>
      <c r="C237379" s="96"/>
      <c r="D237379" s="96"/>
      <c r="E237379" s="96"/>
      <c r="F237379" s="96"/>
      <c r="G237379" s="96"/>
      <c r="H237379" s="137"/>
    </row>
    <row r="237380" spans="2:8" x14ac:dyDescent="0.25">
      <c r="B237380" s="96"/>
      <c r="C237380" s="96"/>
      <c r="D237380" s="96"/>
      <c r="E237380" s="96"/>
      <c r="F237380" s="96"/>
      <c r="G237380" s="96"/>
      <c r="H237380" s="137"/>
    </row>
    <row r="237381" spans="2:8" x14ac:dyDescent="0.25">
      <c r="B237381" s="96"/>
      <c r="C237381" s="96"/>
      <c r="D237381" s="96"/>
      <c r="E237381" s="96"/>
      <c r="F237381" s="96"/>
      <c r="G237381" s="96"/>
      <c r="H237381" s="137"/>
    </row>
    <row r="237382" spans="2:8" x14ac:dyDescent="0.25">
      <c r="B237382" s="96"/>
      <c r="C237382" s="96"/>
      <c r="D237382" s="96"/>
      <c r="E237382" s="96"/>
      <c r="F237382" s="96"/>
      <c r="G237382" s="96"/>
      <c r="H237382" s="137"/>
    </row>
    <row r="237383" spans="2:8" x14ac:dyDescent="0.25">
      <c r="B237383" s="96"/>
      <c r="C237383" s="96"/>
      <c r="D237383" s="96"/>
      <c r="E237383" s="96"/>
      <c r="F237383" s="96"/>
      <c r="G237383" s="96"/>
      <c r="H237383" s="137"/>
    </row>
    <row r="237499" spans="2:8" x14ac:dyDescent="0.25">
      <c r="B237499" s="96"/>
      <c r="C237499" s="96"/>
      <c r="D237499" s="96"/>
      <c r="E237499" s="96"/>
      <c r="F237499" s="96"/>
      <c r="G237499" s="96"/>
      <c r="H237499" s="137"/>
    </row>
    <row r="237500" spans="2:8" x14ac:dyDescent="0.25">
      <c r="B237500" s="96"/>
      <c r="C237500" s="96"/>
      <c r="D237500" s="96"/>
      <c r="E237500" s="96"/>
      <c r="F237500" s="96"/>
      <c r="G237500" s="96"/>
      <c r="H237500" s="137"/>
    </row>
    <row r="237501" spans="2:8" x14ac:dyDescent="0.25">
      <c r="B237501" s="96"/>
      <c r="C237501" s="96"/>
      <c r="D237501" s="96"/>
      <c r="E237501" s="96"/>
      <c r="F237501" s="96"/>
      <c r="G237501" s="96"/>
      <c r="H237501" s="137"/>
    </row>
    <row r="237502" spans="2:8" x14ac:dyDescent="0.25">
      <c r="B237502" s="96"/>
      <c r="C237502" s="96"/>
      <c r="D237502" s="96"/>
      <c r="E237502" s="96"/>
      <c r="F237502" s="96"/>
      <c r="G237502" s="96"/>
      <c r="H237502" s="137"/>
    </row>
    <row r="237503" spans="2:8" x14ac:dyDescent="0.25">
      <c r="B237503" s="96"/>
      <c r="C237503" s="96"/>
      <c r="D237503" s="96"/>
      <c r="E237503" s="96"/>
      <c r="F237503" s="96"/>
      <c r="G237503" s="96"/>
      <c r="H237503" s="137"/>
    </row>
    <row r="237619" spans="2:8" x14ac:dyDescent="0.25">
      <c r="B237619" s="96"/>
      <c r="C237619" s="96"/>
      <c r="D237619" s="96"/>
      <c r="E237619" s="96"/>
      <c r="F237619" s="96"/>
      <c r="G237619" s="96"/>
      <c r="H237619" s="137"/>
    </row>
    <row r="237620" spans="2:8" x14ac:dyDescent="0.25">
      <c r="B237620" s="96"/>
      <c r="C237620" s="96"/>
      <c r="D237620" s="96"/>
      <c r="E237620" s="96"/>
      <c r="F237620" s="96"/>
      <c r="G237620" s="96"/>
      <c r="H237620" s="137"/>
    </row>
    <row r="237621" spans="2:8" x14ac:dyDescent="0.25">
      <c r="B237621" s="96"/>
      <c r="C237621" s="96"/>
      <c r="D237621" s="96"/>
      <c r="E237621" s="96"/>
      <c r="F237621" s="96"/>
      <c r="G237621" s="96"/>
      <c r="H237621" s="137"/>
    </row>
    <row r="237622" spans="2:8" x14ac:dyDescent="0.25">
      <c r="B237622" s="96"/>
      <c r="C237622" s="96"/>
      <c r="D237622" s="96"/>
      <c r="E237622" s="96"/>
      <c r="F237622" s="96"/>
      <c r="G237622" s="96"/>
      <c r="H237622" s="137"/>
    </row>
    <row r="237623" spans="2:8" x14ac:dyDescent="0.25">
      <c r="B237623" s="96"/>
      <c r="C237623" s="96"/>
      <c r="D237623" s="96"/>
      <c r="E237623" s="96"/>
      <c r="F237623" s="96"/>
      <c r="G237623" s="96"/>
      <c r="H237623" s="137"/>
    </row>
    <row r="237739" spans="2:8" x14ac:dyDescent="0.25">
      <c r="B237739" s="96"/>
      <c r="C237739" s="96"/>
      <c r="D237739" s="96"/>
      <c r="E237739" s="96"/>
      <c r="F237739" s="96"/>
      <c r="G237739" s="96"/>
      <c r="H237739" s="137"/>
    </row>
    <row r="237740" spans="2:8" x14ac:dyDescent="0.25">
      <c r="B237740" s="96"/>
      <c r="C237740" s="96"/>
      <c r="D237740" s="96"/>
      <c r="E237740" s="96"/>
      <c r="F237740" s="96"/>
      <c r="G237740" s="96"/>
      <c r="H237740" s="137"/>
    </row>
    <row r="237741" spans="2:8" x14ac:dyDescent="0.25">
      <c r="B237741" s="96"/>
      <c r="C237741" s="96"/>
      <c r="D237741" s="96"/>
      <c r="E237741" s="96"/>
      <c r="F237741" s="96"/>
      <c r="G237741" s="96"/>
      <c r="H237741" s="137"/>
    </row>
    <row r="237742" spans="2:8" x14ac:dyDescent="0.25">
      <c r="B237742" s="96"/>
      <c r="C237742" s="96"/>
      <c r="D237742" s="96"/>
      <c r="E237742" s="96"/>
      <c r="F237742" s="96"/>
      <c r="G237742" s="96"/>
      <c r="H237742" s="137"/>
    </row>
    <row r="237743" spans="2:8" x14ac:dyDescent="0.25">
      <c r="B237743" s="96"/>
      <c r="C237743" s="96"/>
      <c r="D237743" s="96"/>
      <c r="E237743" s="96"/>
      <c r="F237743" s="96"/>
      <c r="G237743" s="96"/>
      <c r="H237743" s="137"/>
    </row>
    <row r="237859" spans="2:8" x14ac:dyDescent="0.25">
      <c r="B237859" s="96"/>
      <c r="C237859" s="96"/>
      <c r="D237859" s="96"/>
      <c r="E237859" s="96"/>
      <c r="F237859" s="96"/>
      <c r="G237859" s="96"/>
      <c r="H237859" s="137"/>
    </row>
    <row r="237860" spans="2:8" x14ac:dyDescent="0.25">
      <c r="B237860" s="96"/>
      <c r="C237860" s="96"/>
      <c r="D237860" s="96"/>
      <c r="E237860" s="96"/>
      <c r="F237860" s="96"/>
      <c r="G237860" s="96"/>
      <c r="H237860" s="137"/>
    </row>
    <row r="237861" spans="2:8" x14ac:dyDescent="0.25">
      <c r="B237861" s="96"/>
      <c r="C237861" s="96"/>
      <c r="D237861" s="96"/>
      <c r="E237861" s="96"/>
      <c r="F237861" s="96"/>
      <c r="G237861" s="96"/>
      <c r="H237861" s="137"/>
    </row>
    <row r="237862" spans="2:8" x14ac:dyDescent="0.25">
      <c r="B237862" s="96"/>
      <c r="C237862" s="96"/>
      <c r="D237862" s="96"/>
      <c r="E237862" s="96"/>
      <c r="F237862" s="96"/>
      <c r="G237862" s="96"/>
      <c r="H237862" s="137"/>
    </row>
    <row r="237863" spans="2:8" x14ac:dyDescent="0.25">
      <c r="B237863" s="96"/>
      <c r="C237863" s="96"/>
      <c r="D237863" s="96"/>
      <c r="E237863" s="96"/>
      <c r="F237863" s="96"/>
      <c r="G237863" s="96"/>
      <c r="H237863" s="137"/>
    </row>
    <row r="237979" spans="2:8" x14ac:dyDescent="0.25">
      <c r="B237979" s="96"/>
      <c r="C237979" s="96"/>
      <c r="D237979" s="96"/>
      <c r="E237979" s="96"/>
      <c r="F237979" s="96"/>
      <c r="G237979" s="96"/>
      <c r="H237979" s="137"/>
    </row>
    <row r="237980" spans="2:8" x14ac:dyDescent="0.25">
      <c r="B237980" s="96"/>
      <c r="C237980" s="96"/>
      <c r="D237980" s="96"/>
      <c r="E237980" s="96"/>
      <c r="F237980" s="96"/>
      <c r="G237980" s="96"/>
      <c r="H237980" s="137"/>
    </row>
    <row r="237981" spans="2:8" x14ac:dyDescent="0.25">
      <c r="B237981" s="96"/>
      <c r="C237981" s="96"/>
      <c r="D237981" s="96"/>
      <c r="E237981" s="96"/>
      <c r="F237981" s="96"/>
      <c r="G237981" s="96"/>
      <c r="H237981" s="137"/>
    </row>
    <row r="237982" spans="2:8" x14ac:dyDescent="0.25">
      <c r="B237982" s="96"/>
      <c r="C237982" s="96"/>
      <c r="D237982" s="96"/>
      <c r="E237982" s="96"/>
      <c r="F237982" s="96"/>
      <c r="G237982" s="96"/>
      <c r="H237982" s="137"/>
    </row>
    <row r="237983" spans="2:8" x14ac:dyDescent="0.25">
      <c r="B237983" s="96"/>
      <c r="C237983" s="96"/>
      <c r="D237983" s="96"/>
      <c r="E237983" s="96"/>
      <c r="F237983" s="96"/>
      <c r="G237983" s="96"/>
      <c r="H237983" s="137"/>
    </row>
    <row r="238099" spans="2:8" x14ac:dyDescent="0.25">
      <c r="B238099" s="96"/>
      <c r="C238099" s="96"/>
      <c r="D238099" s="96"/>
      <c r="E238099" s="96"/>
      <c r="F238099" s="96"/>
      <c r="G238099" s="96"/>
      <c r="H238099" s="137"/>
    </row>
    <row r="238100" spans="2:8" x14ac:dyDescent="0.25">
      <c r="B238100" s="96"/>
      <c r="C238100" s="96"/>
      <c r="D238100" s="96"/>
      <c r="E238100" s="96"/>
      <c r="F238100" s="96"/>
      <c r="G238100" s="96"/>
      <c r="H238100" s="137"/>
    </row>
    <row r="238101" spans="2:8" x14ac:dyDescent="0.25">
      <c r="B238101" s="96"/>
      <c r="C238101" s="96"/>
      <c r="D238101" s="96"/>
      <c r="E238101" s="96"/>
      <c r="F238101" s="96"/>
      <c r="G238101" s="96"/>
      <c r="H238101" s="137"/>
    </row>
    <row r="238102" spans="2:8" x14ac:dyDescent="0.25">
      <c r="B238102" s="96"/>
      <c r="C238102" s="96"/>
      <c r="D238102" s="96"/>
      <c r="E238102" s="96"/>
      <c r="F238102" s="96"/>
      <c r="G238102" s="96"/>
      <c r="H238102" s="137"/>
    </row>
    <row r="238103" spans="2:8" x14ac:dyDescent="0.25">
      <c r="B238103" s="96"/>
      <c r="C238103" s="96"/>
      <c r="D238103" s="96"/>
      <c r="E238103" s="96"/>
      <c r="F238103" s="96"/>
      <c r="G238103" s="96"/>
      <c r="H238103" s="137"/>
    </row>
    <row r="238219" spans="2:8" x14ac:dyDescent="0.25">
      <c r="B238219" s="96"/>
      <c r="C238219" s="96"/>
      <c r="D238219" s="96"/>
      <c r="E238219" s="96"/>
      <c r="F238219" s="96"/>
      <c r="G238219" s="96"/>
      <c r="H238219" s="137"/>
    </row>
    <row r="238220" spans="2:8" x14ac:dyDescent="0.25">
      <c r="B238220" s="96"/>
      <c r="C238220" s="96"/>
      <c r="D238220" s="96"/>
      <c r="E238220" s="96"/>
      <c r="F238220" s="96"/>
      <c r="G238220" s="96"/>
      <c r="H238220" s="137"/>
    </row>
    <row r="238221" spans="2:8" x14ac:dyDescent="0.25">
      <c r="B238221" s="96"/>
      <c r="C238221" s="96"/>
      <c r="D238221" s="96"/>
      <c r="E238221" s="96"/>
      <c r="F238221" s="96"/>
      <c r="G238221" s="96"/>
      <c r="H238221" s="137"/>
    </row>
    <row r="238222" spans="2:8" x14ac:dyDescent="0.25">
      <c r="B238222" s="96"/>
      <c r="C238222" s="96"/>
      <c r="D238222" s="96"/>
      <c r="E238222" s="96"/>
      <c r="F238222" s="96"/>
      <c r="G238222" s="96"/>
      <c r="H238222" s="137"/>
    </row>
    <row r="238223" spans="2:8" x14ac:dyDescent="0.25">
      <c r="B238223" s="96"/>
      <c r="C238223" s="96"/>
      <c r="D238223" s="96"/>
      <c r="E238223" s="96"/>
      <c r="F238223" s="96"/>
      <c r="G238223" s="96"/>
      <c r="H238223" s="137"/>
    </row>
    <row r="238339" spans="2:8" x14ac:dyDescent="0.25">
      <c r="B238339" s="96"/>
      <c r="C238339" s="96"/>
      <c r="D238339" s="96"/>
      <c r="E238339" s="96"/>
      <c r="F238339" s="96"/>
      <c r="G238339" s="96"/>
      <c r="H238339" s="137"/>
    </row>
    <row r="238340" spans="2:8" x14ac:dyDescent="0.25">
      <c r="B238340" s="96"/>
      <c r="C238340" s="96"/>
      <c r="D238340" s="96"/>
      <c r="E238340" s="96"/>
      <c r="F238340" s="96"/>
      <c r="G238340" s="96"/>
      <c r="H238340" s="137"/>
    </row>
    <row r="238341" spans="2:8" x14ac:dyDescent="0.25">
      <c r="B238341" s="96"/>
      <c r="C238341" s="96"/>
      <c r="D238341" s="96"/>
      <c r="E238341" s="96"/>
      <c r="F238341" s="96"/>
      <c r="G238341" s="96"/>
      <c r="H238341" s="137"/>
    </row>
    <row r="238342" spans="2:8" x14ac:dyDescent="0.25">
      <c r="B238342" s="96"/>
      <c r="C238342" s="96"/>
      <c r="D238342" s="96"/>
      <c r="E238342" s="96"/>
      <c r="F238342" s="96"/>
      <c r="G238342" s="96"/>
      <c r="H238342" s="137"/>
    </row>
    <row r="238343" spans="2:8" x14ac:dyDescent="0.25">
      <c r="B238343" s="96"/>
      <c r="C238343" s="96"/>
      <c r="D238343" s="96"/>
      <c r="E238343" s="96"/>
      <c r="F238343" s="96"/>
      <c r="G238343" s="96"/>
      <c r="H238343" s="137"/>
    </row>
    <row r="238459" spans="2:8" x14ac:dyDescent="0.25">
      <c r="B238459" s="96"/>
      <c r="C238459" s="96"/>
      <c r="D238459" s="96"/>
      <c r="E238459" s="96"/>
      <c r="F238459" s="96"/>
      <c r="G238459" s="96"/>
      <c r="H238459" s="137"/>
    </row>
    <row r="238460" spans="2:8" x14ac:dyDescent="0.25">
      <c r="B238460" s="96"/>
      <c r="C238460" s="96"/>
      <c r="D238460" s="96"/>
      <c r="E238460" s="96"/>
      <c r="F238460" s="96"/>
      <c r="G238460" s="96"/>
      <c r="H238460" s="137"/>
    </row>
    <row r="238461" spans="2:8" x14ac:dyDescent="0.25">
      <c r="B238461" s="96"/>
      <c r="C238461" s="96"/>
      <c r="D238461" s="96"/>
      <c r="E238461" s="96"/>
      <c r="F238461" s="96"/>
      <c r="G238461" s="96"/>
      <c r="H238461" s="137"/>
    </row>
    <row r="238462" spans="2:8" x14ac:dyDescent="0.25">
      <c r="B238462" s="96"/>
      <c r="C238462" s="96"/>
      <c r="D238462" s="96"/>
      <c r="E238462" s="96"/>
      <c r="F238462" s="96"/>
      <c r="G238462" s="96"/>
      <c r="H238462" s="137"/>
    </row>
    <row r="238463" spans="2:8" x14ac:dyDescent="0.25">
      <c r="B238463" s="96"/>
      <c r="C238463" s="96"/>
      <c r="D238463" s="96"/>
      <c r="E238463" s="96"/>
      <c r="F238463" s="96"/>
      <c r="G238463" s="96"/>
      <c r="H238463" s="137"/>
    </row>
    <row r="238579" spans="2:8" x14ac:dyDescent="0.25">
      <c r="B238579" s="96"/>
      <c r="C238579" s="96"/>
      <c r="D238579" s="96"/>
      <c r="E238579" s="96"/>
      <c r="F238579" s="96"/>
      <c r="G238579" s="96"/>
      <c r="H238579" s="137"/>
    </row>
    <row r="238580" spans="2:8" x14ac:dyDescent="0.25">
      <c r="B238580" s="96"/>
      <c r="C238580" s="96"/>
      <c r="D238580" s="96"/>
      <c r="E238580" s="96"/>
      <c r="F238580" s="96"/>
      <c r="G238580" s="96"/>
      <c r="H238580" s="137"/>
    </row>
    <row r="238581" spans="2:8" x14ac:dyDescent="0.25">
      <c r="B238581" s="96"/>
      <c r="C238581" s="96"/>
      <c r="D238581" s="96"/>
      <c r="E238581" s="96"/>
      <c r="F238581" s="96"/>
      <c r="G238581" s="96"/>
      <c r="H238581" s="137"/>
    </row>
    <row r="238582" spans="2:8" x14ac:dyDescent="0.25">
      <c r="B238582" s="96"/>
      <c r="C238582" s="96"/>
      <c r="D238582" s="96"/>
      <c r="E238582" s="96"/>
      <c r="F238582" s="96"/>
      <c r="G238582" s="96"/>
      <c r="H238582" s="137"/>
    </row>
    <row r="238583" spans="2:8" x14ac:dyDescent="0.25">
      <c r="B238583" s="96"/>
      <c r="C238583" s="96"/>
      <c r="D238583" s="96"/>
      <c r="E238583" s="96"/>
      <c r="F238583" s="96"/>
      <c r="G238583" s="96"/>
      <c r="H238583" s="137"/>
    </row>
    <row r="238699" spans="2:8" x14ac:dyDescent="0.25">
      <c r="B238699" s="96"/>
      <c r="C238699" s="96"/>
      <c r="D238699" s="96"/>
      <c r="E238699" s="96"/>
      <c r="F238699" s="96"/>
      <c r="G238699" s="96"/>
      <c r="H238699" s="137"/>
    </row>
    <row r="238700" spans="2:8" x14ac:dyDescent="0.25">
      <c r="B238700" s="96"/>
      <c r="C238700" s="96"/>
      <c r="D238700" s="96"/>
      <c r="E238700" s="96"/>
      <c r="F238700" s="96"/>
      <c r="G238700" s="96"/>
      <c r="H238700" s="137"/>
    </row>
    <row r="238701" spans="2:8" x14ac:dyDescent="0.25">
      <c r="B238701" s="96"/>
      <c r="C238701" s="96"/>
      <c r="D238701" s="96"/>
      <c r="E238701" s="96"/>
      <c r="F238701" s="96"/>
      <c r="G238701" s="96"/>
      <c r="H238701" s="137"/>
    </row>
    <row r="238702" spans="2:8" x14ac:dyDescent="0.25">
      <c r="B238702" s="96"/>
      <c r="C238702" s="96"/>
      <c r="D238702" s="96"/>
      <c r="E238702" s="96"/>
      <c r="F238702" s="96"/>
      <c r="G238702" s="96"/>
      <c r="H238702" s="137"/>
    </row>
    <row r="238703" spans="2:8" x14ac:dyDescent="0.25">
      <c r="B238703" s="96"/>
      <c r="C238703" s="96"/>
      <c r="D238703" s="96"/>
      <c r="E238703" s="96"/>
      <c r="F238703" s="96"/>
      <c r="G238703" s="96"/>
      <c r="H238703" s="137"/>
    </row>
    <row r="238819" spans="2:8" x14ac:dyDescent="0.25">
      <c r="B238819" s="96"/>
      <c r="C238819" s="96"/>
      <c r="D238819" s="96"/>
      <c r="E238819" s="96"/>
      <c r="F238819" s="96"/>
      <c r="G238819" s="96"/>
      <c r="H238819" s="137"/>
    </row>
    <row r="238820" spans="2:8" x14ac:dyDescent="0.25">
      <c r="B238820" s="96"/>
      <c r="C238820" s="96"/>
      <c r="D238820" s="96"/>
      <c r="E238820" s="96"/>
      <c r="F238820" s="96"/>
      <c r="G238820" s="96"/>
      <c r="H238820" s="137"/>
    </row>
    <row r="238821" spans="2:8" x14ac:dyDescent="0.25">
      <c r="B238821" s="96"/>
      <c r="C238821" s="96"/>
      <c r="D238821" s="96"/>
      <c r="E238821" s="96"/>
      <c r="F238821" s="96"/>
      <c r="G238821" s="96"/>
      <c r="H238821" s="137"/>
    </row>
    <row r="238822" spans="2:8" x14ac:dyDescent="0.25">
      <c r="B238822" s="96"/>
      <c r="C238822" s="96"/>
      <c r="D238822" s="96"/>
      <c r="E238822" s="96"/>
      <c r="F238822" s="96"/>
      <c r="G238822" s="96"/>
      <c r="H238822" s="137"/>
    </row>
    <row r="238823" spans="2:8" x14ac:dyDescent="0.25">
      <c r="B238823" s="96"/>
      <c r="C238823" s="96"/>
      <c r="D238823" s="96"/>
      <c r="E238823" s="96"/>
      <c r="F238823" s="96"/>
      <c r="G238823" s="96"/>
      <c r="H238823" s="137"/>
    </row>
    <row r="238939" spans="2:8" x14ac:dyDescent="0.25">
      <c r="B238939" s="96"/>
      <c r="C238939" s="96"/>
      <c r="D238939" s="96"/>
      <c r="E238939" s="96"/>
      <c r="F238939" s="96"/>
      <c r="G238939" s="96"/>
      <c r="H238939" s="137"/>
    </row>
    <row r="238940" spans="2:8" x14ac:dyDescent="0.25">
      <c r="B238940" s="96"/>
      <c r="C238940" s="96"/>
      <c r="D238940" s="96"/>
      <c r="E238940" s="96"/>
      <c r="F238940" s="96"/>
      <c r="G238940" s="96"/>
      <c r="H238940" s="137"/>
    </row>
    <row r="238941" spans="2:8" x14ac:dyDescent="0.25">
      <c r="B238941" s="96"/>
      <c r="C238941" s="96"/>
      <c r="D238941" s="96"/>
      <c r="E238941" s="96"/>
      <c r="F238941" s="96"/>
      <c r="G238941" s="96"/>
      <c r="H238941" s="137"/>
    </row>
    <row r="238942" spans="2:8" x14ac:dyDescent="0.25">
      <c r="B238942" s="96"/>
      <c r="C238942" s="96"/>
      <c r="D238942" s="96"/>
      <c r="E238942" s="96"/>
      <c r="F238942" s="96"/>
      <c r="G238942" s="96"/>
      <c r="H238942" s="137"/>
    </row>
    <row r="238943" spans="2:8" x14ac:dyDescent="0.25">
      <c r="B238943" s="96"/>
      <c r="C238943" s="96"/>
      <c r="D238943" s="96"/>
      <c r="E238943" s="96"/>
      <c r="F238943" s="96"/>
      <c r="G238943" s="96"/>
      <c r="H238943" s="137"/>
    </row>
    <row r="239059" spans="2:8" x14ac:dyDescent="0.25">
      <c r="B239059" s="96"/>
      <c r="C239059" s="96"/>
      <c r="D239059" s="96"/>
      <c r="E239059" s="96"/>
      <c r="F239059" s="96"/>
      <c r="G239059" s="96"/>
      <c r="H239059" s="137"/>
    </row>
    <row r="239060" spans="2:8" x14ac:dyDescent="0.25">
      <c r="B239060" s="96"/>
      <c r="C239060" s="96"/>
      <c r="D239060" s="96"/>
      <c r="E239060" s="96"/>
      <c r="F239060" s="96"/>
      <c r="G239060" s="96"/>
      <c r="H239060" s="137"/>
    </row>
    <row r="239061" spans="2:8" x14ac:dyDescent="0.25">
      <c r="B239061" s="96"/>
      <c r="C239061" s="96"/>
      <c r="D239061" s="96"/>
      <c r="E239061" s="96"/>
      <c r="F239061" s="96"/>
      <c r="G239061" s="96"/>
      <c r="H239061" s="137"/>
    </row>
    <row r="239062" spans="2:8" x14ac:dyDescent="0.25">
      <c r="B239062" s="96"/>
      <c r="C239062" s="96"/>
      <c r="D239062" s="96"/>
      <c r="E239062" s="96"/>
      <c r="F239062" s="96"/>
      <c r="G239062" s="96"/>
      <c r="H239062" s="137"/>
    </row>
    <row r="239063" spans="2:8" x14ac:dyDescent="0.25">
      <c r="B239063" s="96"/>
      <c r="C239063" s="96"/>
      <c r="D239063" s="96"/>
      <c r="E239063" s="96"/>
      <c r="F239063" s="96"/>
      <c r="G239063" s="96"/>
      <c r="H239063" s="137"/>
    </row>
    <row r="239179" spans="2:8" x14ac:dyDescent="0.25">
      <c r="B239179" s="96"/>
      <c r="C239179" s="96"/>
      <c r="D239179" s="96"/>
      <c r="E239179" s="96"/>
      <c r="F239179" s="96"/>
      <c r="G239179" s="96"/>
      <c r="H239179" s="137"/>
    </row>
    <row r="239180" spans="2:8" x14ac:dyDescent="0.25">
      <c r="B239180" s="96"/>
      <c r="C239180" s="96"/>
      <c r="D239180" s="96"/>
      <c r="E239180" s="96"/>
      <c r="F239180" s="96"/>
      <c r="G239180" s="96"/>
      <c r="H239180" s="137"/>
    </row>
    <row r="239181" spans="2:8" x14ac:dyDescent="0.25">
      <c r="B239181" s="96"/>
      <c r="C239181" s="96"/>
      <c r="D239181" s="96"/>
      <c r="E239181" s="96"/>
      <c r="F239181" s="96"/>
      <c r="G239181" s="96"/>
      <c r="H239181" s="137"/>
    </row>
    <row r="239182" spans="2:8" x14ac:dyDescent="0.25">
      <c r="B239182" s="96"/>
      <c r="C239182" s="96"/>
      <c r="D239182" s="96"/>
      <c r="E239182" s="96"/>
      <c r="F239182" s="96"/>
      <c r="G239182" s="96"/>
      <c r="H239182" s="137"/>
    </row>
    <row r="239183" spans="2:8" x14ac:dyDescent="0.25">
      <c r="B239183" s="96"/>
      <c r="C239183" s="96"/>
      <c r="D239183" s="96"/>
      <c r="E239183" s="96"/>
      <c r="F239183" s="96"/>
      <c r="G239183" s="96"/>
      <c r="H239183" s="137"/>
    </row>
    <row r="239299" spans="2:8" x14ac:dyDescent="0.25">
      <c r="B239299" s="96"/>
      <c r="C239299" s="96"/>
      <c r="D239299" s="96"/>
      <c r="E239299" s="96"/>
      <c r="F239299" s="96"/>
      <c r="G239299" s="96"/>
      <c r="H239299" s="137"/>
    </row>
    <row r="239300" spans="2:8" x14ac:dyDescent="0.25">
      <c r="B239300" s="96"/>
      <c r="C239300" s="96"/>
      <c r="D239300" s="96"/>
      <c r="E239300" s="96"/>
      <c r="F239300" s="96"/>
      <c r="G239300" s="96"/>
      <c r="H239300" s="137"/>
    </row>
    <row r="239301" spans="2:8" x14ac:dyDescent="0.25">
      <c r="B239301" s="96"/>
      <c r="C239301" s="96"/>
      <c r="D239301" s="96"/>
      <c r="E239301" s="96"/>
      <c r="F239301" s="96"/>
      <c r="G239301" s="96"/>
      <c r="H239301" s="137"/>
    </row>
    <row r="239302" spans="2:8" x14ac:dyDescent="0.25">
      <c r="B239302" s="96"/>
      <c r="C239302" s="96"/>
      <c r="D239302" s="96"/>
      <c r="E239302" s="96"/>
      <c r="F239302" s="96"/>
      <c r="G239302" s="96"/>
      <c r="H239302" s="137"/>
    </row>
    <row r="239303" spans="2:8" x14ac:dyDescent="0.25">
      <c r="B239303" s="96"/>
      <c r="C239303" s="96"/>
      <c r="D239303" s="96"/>
      <c r="E239303" s="96"/>
      <c r="F239303" s="96"/>
      <c r="G239303" s="96"/>
      <c r="H239303" s="137"/>
    </row>
    <row r="239419" spans="2:8" x14ac:dyDescent="0.25">
      <c r="B239419" s="96"/>
      <c r="C239419" s="96"/>
      <c r="D239419" s="96"/>
      <c r="E239419" s="96"/>
      <c r="F239419" s="96"/>
      <c r="G239419" s="96"/>
      <c r="H239419" s="137"/>
    </row>
    <row r="239420" spans="2:8" x14ac:dyDescent="0.25">
      <c r="B239420" s="96"/>
      <c r="C239420" s="96"/>
      <c r="D239420" s="96"/>
      <c r="E239420" s="96"/>
      <c r="F239420" s="96"/>
      <c r="G239420" s="96"/>
      <c r="H239420" s="137"/>
    </row>
    <row r="239421" spans="2:8" x14ac:dyDescent="0.25">
      <c r="B239421" s="96"/>
      <c r="C239421" s="96"/>
      <c r="D239421" s="96"/>
      <c r="E239421" s="96"/>
      <c r="F239421" s="96"/>
      <c r="G239421" s="96"/>
      <c r="H239421" s="137"/>
    </row>
    <row r="239422" spans="2:8" x14ac:dyDescent="0.25">
      <c r="B239422" s="96"/>
      <c r="C239422" s="96"/>
      <c r="D239422" s="96"/>
      <c r="E239422" s="96"/>
      <c r="F239422" s="96"/>
      <c r="G239422" s="96"/>
      <c r="H239422" s="137"/>
    </row>
    <row r="239423" spans="2:8" x14ac:dyDescent="0.25">
      <c r="B239423" s="96"/>
      <c r="C239423" s="96"/>
      <c r="D239423" s="96"/>
      <c r="E239423" s="96"/>
      <c r="F239423" s="96"/>
      <c r="G239423" s="96"/>
      <c r="H239423" s="137"/>
    </row>
    <row r="239539" spans="2:8" x14ac:dyDescent="0.25">
      <c r="B239539" s="96"/>
      <c r="C239539" s="96"/>
      <c r="D239539" s="96"/>
      <c r="E239539" s="96"/>
      <c r="F239539" s="96"/>
      <c r="G239539" s="96"/>
      <c r="H239539" s="137"/>
    </row>
    <row r="239540" spans="2:8" x14ac:dyDescent="0.25">
      <c r="B239540" s="96"/>
      <c r="C239540" s="96"/>
      <c r="D239540" s="96"/>
      <c r="E239540" s="96"/>
      <c r="F239540" s="96"/>
      <c r="G239540" s="96"/>
      <c r="H239540" s="137"/>
    </row>
    <row r="239541" spans="2:8" x14ac:dyDescent="0.25">
      <c r="B239541" s="96"/>
      <c r="C239541" s="96"/>
      <c r="D239541" s="96"/>
      <c r="E239541" s="96"/>
      <c r="F239541" s="96"/>
      <c r="G239541" s="96"/>
      <c r="H239541" s="137"/>
    </row>
    <row r="239542" spans="2:8" x14ac:dyDescent="0.25">
      <c r="B239542" s="96"/>
      <c r="C239542" s="96"/>
      <c r="D239542" s="96"/>
      <c r="E239542" s="96"/>
      <c r="F239542" s="96"/>
      <c r="G239542" s="96"/>
      <c r="H239542" s="137"/>
    </row>
    <row r="239543" spans="2:8" x14ac:dyDescent="0.25">
      <c r="B239543" s="96"/>
      <c r="C239543" s="96"/>
      <c r="D239543" s="96"/>
      <c r="E239543" s="96"/>
      <c r="F239543" s="96"/>
      <c r="G239543" s="96"/>
      <c r="H239543" s="137"/>
    </row>
    <row r="239659" spans="2:8" x14ac:dyDescent="0.25">
      <c r="B239659" s="96"/>
      <c r="C239659" s="96"/>
      <c r="D239659" s="96"/>
      <c r="E239659" s="96"/>
      <c r="F239659" s="96"/>
      <c r="G239659" s="96"/>
      <c r="H239659" s="137"/>
    </row>
    <row r="239660" spans="2:8" x14ac:dyDescent="0.25">
      <c r="B239660" s="96"/>
      <c r="C239660" s="96"/>
      <c r="D239660" s="96"/>
      <c r="E239660" s="96"/>
      <c r="F239660" s="96"/>
      <c r="G239660" s="96"/>
      <c r="H239660" s="137"/>
    </row>
    <row r="239661" spans="2:8" x14ac:dyDescent="0.25">
      <c r="B239661" s="96"/>
      <c r="C239661" s="96"/>
      <c r="D239661" s="96"/>
      <c r="E239661" s="96"/>
      <c r="F239661" s="96"/>
      <c r="G239661" s="96"/>
      <c r="H239661" s="137"/>
    </row>
    <row r="239662" spans="2:8" x14ac:dyDescent="0.25">
      <c r="B239662" s="96"/>
      <c r="C239662" s="96"/>
      <c r="D239662" s="96"/>
      <c r="E239662" s="96"/>
      <c r="F239662" s="96"/>
      <c r="G239662" s="96"/>
      <c r="H239662" s="137"/>
    </row>
    <row r="239663" spans="2:8" x14ac:dyDescent="0.25">
      <c r="B239663" s="96"/>
      <c r="C239663" s="96"/>
      <c r="D239663" s="96"/>
      <c r="E239663" s="96"/>
      <c r="F239663" s="96"/>
      <c r="G239663" s="96"/>
      <c r="H239663" s="137"/>
    </row>
    <row r="239779" spans="2:8" x14ac:dyDescent="0.25">
      <c r="B239779" s="96"/>
      <c r="C239779" s="96"/>
      <c r="D239779" s="96"/>
      <c r="E239779" s="96"/>
      <c r="F239779" s="96"/>
      <c r="G239779" s="96"/>
      <c r="H239779" s="137"/>
    </row>
    <row r="239780" spans="2:8" x14ac:dyDescent="0.25">
      <c r="B239780" s="96"/>
      <c r="C239780" s="96"/>
      <c r="D239780" s="96"/>
      <c r="E239780" s="96"/>
      <c r="F239780" s="96"/>
      <c r="G239780" s="96"/>
      <c r="H239780" s="137"/>
    </row>
    <row r="239781" spans="2:8" x14ac:dyDescent="0.25">
      <c r="B239781" s="96"/>
      <c r="C239781" s="96"/>
      <c r="D239781" s="96"/>
      <c r="E239781" s="96"/>
      <c r="F239781" s="96"/>
      <c r="G239781" s="96"/>
      <c r="H239781" s="137"/>
    </row>
    <row r="239782" spans="2:8" x14ac:dyDescent="0.25">
      <c r="B239782" s="96"/>
      <c r="C239782" s="96"/>
      <c r="D239782" s="96"/>
      <c r="E239782" s="96"/>
      <c r="F239782" s="96"/>
      <c r="G239782" s="96"/>
      <c r="H239782" s="137"/>
    </row>
    <row r="239783" spans="2:8" x14ac:dyDescent="0.25">
      <c r="B239783" s="96"/>
      <c r="C239783" s="96"/>
      <c r="D239783" s="96"/>
      <c r="E239783" s="96"/>
      <c r="F239783" s="96"/>
      <c r="G239783" s="96"/>
      <c r="H239783" s="137"/>
    </row>
    <row r="239899" spans="2:8" x14ac:dyDescent="0.25">
      <c r="B239899" s="96"/>
      <c r="C239899" s="96"/>
      <c r="D239899" s="96"/>
      <c r="E239899" s="96"/>
      <c r="F239899" s="96"/>
      <c r="G239899" s="96"/>
      <c r="H239899" s="137"/>
    </row>
    <row r="239900" spans="2:8" x14ac:dyDescent="0.25">
      <c r="B239900" s="96"/>
      <c r="C239900" s="96"/>
      <c r="D239900" s="96"/>
      <c r="E239900" s="96"/>
      <c r="F239900" s="96"/>
      <c r="G239900" s="96"/>
      <c r="H239900" s="137"/>
    </row>
    <row r="239901" spans="2:8" x14ac:dyDescent="0.25">
      <c r="B239901" s="96"/>
      <c r="C239901" s="96"/>
      <c r="D239901" s="96"/>
      <c r="E239901" s="96"/>
      <c r="F239901" s="96"/>
      <c r="G239901" s="96"/>
      <c r="H239901" s="137"/>
    </row>
    <row r="239902" spans="2:8" x14ac:dyDescent="0.25">
      <c r="B239902" s="96"/>
      <c r="C239902" s="96"/>
      <c r="D239902" s="96"/>
      <c r="E239902" s="96"/>
      <c r="F239902" s="96"/>
      <c r="G239902" s="96"/>
      <c r="H239902" s="137"/>
    </row>
    <row r="239903" spans="2:8" x14ac:dyDescent="0.25">
      <c r="B239903" s="96"/>
      <c r="C239903" s="96"/>
      <c r="D239903" s="96"/>
      <c r="E239903" s="96"/>
      <c r="F239903" s="96"/>
      <c r="G239903" s="96"/>
      <c r="H239903" s="137"/>
    </row>
    <row r="240019" spans="2:8" x14ac:dyDescent="0.25">
      <c r="B240019" s="96"/>
      <c r="C240019" s="96"/>
      <c r="D240019" s="96"/>
      <c r="E240019" s="96"/>
      <c r="F240019" s="96"/>
      <c r="G240019" s="96"/>
      <c r="H240019" s="137"/>
    </row>
    <row r="240020" spans="2:8" x14ac:dyDescent="0.25">
      <c r="B240020" s="96"/>
      <c r="C240020" s="96"/>
      <c r="D240020" s="96"/>
      <c r="E240020" s="96"/>
      <c r="F240020" s="96"/>
      <c r="G240020" s="96"/>
      <c r="H240020" s="137"/>
    </row>
    <row r="240021" spans="2:8" x14ac:dyDescent="0.25">
      <c r="B240021" s="96"/>
      <c r="C240021" s="96"/>
      <c r="D240021" s="96"/>
      <c r="E240021" s="96"/>
      <c r="F240021" s="96"/>
      <c r="G240021" s="96"/>
      <c r="H240021" s="137"/>
    </row>
    <row r="240022" spans="2:8" x14ac:dyDescent="0.25">
      <c r="B240022" s="96"/>
      <c r="C240022" s="96"/>
      <c r="D240022" s="96"/>
      <c r="E240022" s="96"/>
      <c r="F240022" s="96"/>
      <c r="G240022" s="96"/>
      <c r="H240022" s="137"/>
    </row>
    <row r="240023" spans="2:8" x14ac:dyDescent="0.25">
      <c r="B240023" s="96"/>
      <c r="C240023" s="96"/>
      <c r="D240023" s="96"/>
      <c r="E240023" s="96"/>
      <c r="F240023" s="96"/>
      <c r="G240023" s="96"/>
      <c r="H240023" s="137"/>
    </row>
    <row r="240139" spans="2:8" x14ac:dyDescent="0.25">
      <c r="B240139" s="96"/>
      <c r="C240139" s="96"/>
      <c r="D240139" s="96"/>
      <c r="E240139" s="96"/>
      <c r="F240139" s="96"/>
      <c r="G240139" s="96"/>
      <c r="H240139" s="137"/>
    </row>
    <row r="240140" spans="2:8" x14ac:dyDescent="0.25">
      <c r="B240140" s="96"/>
      <c r="C240140" s="96"/>
      <c r="D240140" s="96"/>
      <c r="E240140" s="96"/>
      <c r="F240140" s="96"/>
      <c r="G240140" s="96"/>
      <c r="H240140" s="137"/>
    </row>
    <row r="240141" spans="2:8" x14ac:dyDescent="0.25">
      <c r="B240141" s="96"/>
      <c r="C240141" s="96"/>
      <c r="D240141" s="96"/>
      <c r="E240141" s="96"/>
      <c r="F240141" s="96"/>
      <c r="G240141" s="96"/>
      <c r="H240141" s="137"/>
    </row>
    <row r="240142" spans="2:8" x14ac:dyDescent="0.25">
      <c r="B240142" s="96"/>
      <c r="C240142" s="96"/>
      <c r="D240142" s="96"/>
      <c r="E240142" s="96"/>
      <c r="F240142" s="96"/>
      <c r="G240142" s="96"/>
      <c r="H240142" s="137"/>
    </row>
    <row r="240143" spans="2:8" x14ac:dyDescent="0.25">
      <c r="B240143" s="96"/>
      <c r="C240143" s="96"/>
      <c r="D240143" s="96"/>
      <c r="E240143" s="96"/>
      <c r="F240143" s="96"/>
      <c r="G240143" s="96"/>
      <c r="H240143" s="137"/>
    </row>
    <row r="240259" spans="2:8" x14ac:dyDescent="0.25">
      <c r="B240259" s="96"/>
      <c r="C240259" s="96"/>
      <c r="D240259" s="96"/>
      <c r="E240259" s="96"/>
      <c r="F240259" s="96"/>
      <c r="G240259" s="96"/>
      <c r="H240259" s="137"/>
    </row>
    <row r="240260" spans="2:8" x14ac:dyDescent="0.25">
      <c r="B240260" s="96"/>
      <c r="C240260" s="96"/>
      <c r="D240260" s="96"/>
      <c r="E240260" s="96"/>
      <c r="F240260" s="96"/>
      <c r="G240260" s="96"/>
      <c r="H240260" s="137"/>
    </row>
    <row r="240261" spans="2:8" x14ac:dyDescent="0.25">
      <c r="B240261" s="96"/>
      <c r="C240261" s="96"/>
      <c r="D240261" s="96"/>
      <c r="E240261" s="96"/>
      <c r="F240261" s="96"/>
      <c r="G240261" s="96"/>
      <c r="H240261" s="137"/>
    </row>
    <row r="240262" spans="2:8" x14ac:dyDescent="0.25">
      <c r="B240262" s="96"/>
      <c r="C240262" s="96"/>
      <c r="D240262" s="96"/>
      <c r="E240262" s="96"/>
      <c r="F240262" s="96"/>
      <c r="G240262" s="96"/>
      <c r="H240262" s="137"/>
    </row>
    <row r="240263" spans="2:8" x14ac:dyDescent="0.25">
      <c r="B240263" s="96"/>
      <c r="C240263" s="96"/>
      <c r="D240263" s="96"/>
      <c r="E240263" s="96"/>
      <c r="F240263" s="96"/>
      <c r="G240263" s="96"/>
      <c r="H240263" s="137"/>
    </row>
    <row r="240379" spans="2:8" x14ac:dyDescent="0.25">
      <c r="B240379" s="96"/>
      <c r="C240379" s="96"/>
      <c r="D240379" s="96"/>
      <c r="E240379" s="96"/>
      <c r="F240379" s="96"/>
      <c r="G240379" s="96"/>
      <c r="H240379" s="137"/>
    </row>
    <row r="240380" spans="2:8" x14ac:dyDescent="0.25">
      <c r="B240380" s="96"/>
      <c r="C240380" s="96"/>
      <c r="D240380" s="96"/>
      <c r="E240380" s="96"/>
      <c r="F240380" s="96"/>
      <c r="G240380" s="96"/>
      <c r="H240380" s="137"/>
    </row>
    <row r="240381" spans="2:8" x14ac:dyDescent="0.25">
      <c r="B240381" s="96"/>
      <c r="C240381" s="96"/>
      <c r="D240381" s="96"/>
      <c r="E240381" s="96"/>
      <c r="F240381" s="96"/>
      <c r="G240381" s="96"/>
      <c r="H240381" s="137"/>
    </row>
    <row r="240382" spans="2:8" x14ac:dyDescent="0.25">
      <c r="B240382" s="96"/>
      <c r="C240382" s="96"/>
      <c r="D240382" s="96"/>
      <c r="E240382" s="96"/>
      <c r="F240382" s="96"/>
      <c r="G240382" s="96"/>
      <c r="H240382" s="137"/>
    </row>
    <row r="240383" spans="2:8" x14ac:dyDescent="0.25">
      <c r="B240383" s="96"/>
      <c r="C240383" s="96"/>
      <c r="D240383" s="96"/>
      <c r="E240383" s="96"/>
      <c r="F240383" s="96"/>
      <c r="G240383" s="96"/>
      <c r="H240383" s="137"/>
    </row>
    <row r="240499" spans="2:8" x14ac:dyDescent="0.25">
      <c r="B240499" s="96"/>
      <c r="C240499" s="96"/>
      <c r="D240499" s="96"/>
      <c r="E240499" s="96"/>
      <c r="F240499" s="96"/>
      <c r="G240499" s="96"/>
      <c r="H240499" s="137"/>
    </row>
    <row r="240500" spans="2:8" x14ac:dyDescent="0.25">
      <c r="B240500" s="96"/>
      <c r="C240500" s="96"/>
      <c r="D240500" s="96"/>
      <c r="E240500" s="96"/>
      <c r="F240500" s="96"/>
      <c r="G240500" s="96"/>
      <c r="H240500" s="137"/>
    </row>
    <row r="240501" spans="2:8" x14ac:dyDescent="0.25">
      <c r="B240501" s="96"/>
      <c r="C240501" s="96"/>
      <c r="D240501" s="96"/>
      <c r="E240501" s="96"/>
      <c r="F240501" s="96"/>
      <c r="G240501" s="96"/>
      <c r="H240501" s="137"/>
    </row>
    <row r="240502" spans="2:8" x14ac:dyDescent="0.25">
      <c r="B240502" s="96"/>
      <c r="C240502" s="96"/>
      <c r="D240502" s="96"/>
      <c r="E240502" s="96"/>
      <c r="F240502" s="96"/>
      <c r="G240502" s="96"/>
      <c r="H240502" s="137"/>
    </row>
    <row r="240503" spans="2:8" x14ac:dyDescent="0.25">
      <c r="B240503" s="96"/>
      <c r="C240503" s="96"/>
      <c r="D240503" s="96"/>
      <c r="E240503" s="96"/>
      <c r="F240503" s="96"/>
      <c r="G240503" s="96"/>
      <c r="H240503" s="137"/>
    </row>
    <row r="240619" spans="2:8" x14ac:dyDescent="0.25">
      <c r="B240619" s="96"/>
      <c r="C240619" s="96"/>
      <c r="D240619" s="96"/>
      <c r="E240619" s="96"/>
      <c r="F240619" s="96"/>
      <c r="G240619" s="96"/>
      <c r="H240619" s="137"/>
    </row>
    <row r="240620" spans="2:8" x14ac:dyDescent="0.25">
      <c r="B240620" s="96"/>
      <c r="C240620" s="96"/>
      <c r="D240620" s="96"/>
      <c r="E240620" s="96"/>
      <c r="F240620" s="96"/>
      <c r="G240620" s="96"/>
      <c r="H240620" s="137"/>
    </row>
    <row r="240621" spans="2:8" x14ac:dyDescent="0.25">
      <c r="B240621" s="96"/>
      <c r="C240621" s="96"/>
      <c r="D240621" s="96"/>
      <c r="E240621" s="96"/>
      <c r="F240621" s="96"/>
      <c r="G240621" s="96"/>
      <c r="H240621" s="137"/>
    </row>
    <row r="240622" spans="2:8" x14ac:dyDescent="0.25">
      <c r="B240622" s="96"/>
      <c r="C240622" s="96"/>
      <c r="D240622" s="96"/>
      <c r="E240622" s="96"/>
      <c r="F240622" s="96"/>
      <c r="G240622" s="96"/>
      <c r="H240622" s="137"/>
    </row>
    <row r="240623" spans="2:8" x14ac:dyDescent="0.25">
      <c r="B240623" s="96"/>
      <c r="C240623" s="96"/>
      <c r="D240623" s="96"/>
      <c r="E240623" s="96"/>
      <c r="F240623" s="96"/>
      <c r="G240623" s="96"/>
      <c r="H240623" s="137"/>
    </row>
    <row r="240739" spans="2:8" x14ac:dyDescent="0.25">
      <c r="B240739" s="96"/>
      <c r="C240739" s="96"/>
      <c r="D240739" s="96"/>
      <c r="E240739" s="96"/>
      <c r="F240739" s="96"/>
      <c r="G240739" s="96"/>
      <c r="H240739" s="137"/>
    </row>
    <row r="240740" spans="2:8" x14ac:dyDescent="0.25">
      <c r="B240740" s="96"/>
      <c r="C240740" s="96"/>
      <c r="D240740" s="96"/>
      <c r="E240740" s="96"/>
      <c r="F240740" s="96"/>
      <c r="G240740" s="96"/>
      <c r="H240740" s="137"/>
    </row>
    <row r="240741" spans="2:8" x14ac:dyDescent="0.25">
      <c r="B240741" s="96"/>
      <c r="C240741" s="96"/>
      <c r="D240741" s="96"/>
      <c r="E240741" s="96"/>
      <c r="F240741" s="96"/>
      <c r="G240741" s="96"/>
      <c r="H240741" s="137"/>
    </row>
    <row r="240742" spans="2:8" x14ac:dyDescent="0.25">
      <c r="B240742" s="96"/>
      <c r="C240742" s="96"/>
      <c r="D240742" s="96"/>
      <c r="E240742" s="96"/>
      <c r="F240742" s="96"/>
      <c r="G240742" s="96"/>
      <c r="H240742" s="137"/>
    </row>
    <row r="240743" spans="2:8" x14ac:dyDescent="0.25">
      <c r="B240743" s="96"/>
      <c r="C240743" s="96"/>
      <c r="D240743" s="96"/>
      <c r="E240743" s="96"/>
      <c r="F240743" s="96"/>
      <c r="G240743" s="96"/>
      <c r="H240743" s="137"/>
    </row>
    <row r="240859" spans="2:8" x14ac:dyDescent="0.25">
      <c r="B240859" s="96"/>
      <c r="C240859" s="96"/>
      <c r="D240859" s="96"/>
      <c r="E240859" s="96"/>
      <c r="F240859" s="96"/>
      <c r="G240859" s="96"/>
      <c r="H240859" s="137"/>
    </row>
    <row r="240860" spans="2:8" x14ac:dyDescent="0.25">
      <c r="B240860" s="96"/>
      <c r="C240860" s="96"/>
      <c r="D240860" s="96"/>
      <c r="E240860" s="96"/>
      <c r="F240860" s="96"/>
      <c r="G240860" s="96"/>
      <c r="H240860" s="137"/>
    </row>
    <row r="240861" spans="2:8" x14ac:dyDescent="0.25">
      <c r="B240861" s="96"/>
      <c r="C240861" s="96"/>
      <c r="D240861" s="96"/>
      <c r="E240861" s="96"/>
      <c r="F240861" s="96"/>
      <c r="G240861" s="96"/>
      <c r="H240861" s="137"/>
    </row>
    <row r="240862" spans="2:8" x14ac:dyDescent="0.25">
      <c r="B240862" s="96"/>
      <c r="C240862" s="96"/>
      <c r="D240862" s="96"/>
      <c r="E240862" s="96"/>
      <c r="F240862" s="96"/>
      <c r="G240862" s="96"/>
      <c r="H240862" s="137"/>
    </row>
    <row r="240863" spans="2:8" x14ac:dyDescent="0.25">
      <c r="B240863" s="96"/>
      <c r="C240863" s="96"/>
      <c r="D240863" s="96"/>
      <c r="E240863" s="96"/>
      <c r="F240863" s="96"/>
      <c r="G240863" s="96"/>
      <c r="H240863" s="137"/>
    </row>
    <row r="240979" spans="2:8" x14ac:dyDescent="0.25">
      <c r="B240979" s="96"/>
      <c r="C240979" s="96"/>
      <c r="D240979" s="96"/>
      <c r="E240979" s="96"/>
      <c r="F240979" s="96"/>
      <c r="G240979" s="96"/>
      <c r="H240979" s="137"/>
    </row>
    <row r="240980" spans="2:8" x14ac:dyDescent="0.25">
      <c r="B240980" s="96"/>
      <c r="C240980" s="96"/>
      <c r="D240980" s="96"/>
      <c r="E240980" s="96"/>
      <c r="F240980" s="96"/>
      <c r="G240980" s="96"/>
      <c r="H240980" s="137"/>
    </row>
    <row r="240981" spans="2:8" x14ac:dyDescent="0.25">
      <c r="B240981" s="96"/>
      <c r="C240981" s="96"/>
      <c r="D240981" s="96"/>
      <c r="E240981" s="96"/>
      <c r="F240981" s="96"/>
      <c r="G240981" s="96"/>
      <c r="H240981" s="137"/>
    </row>
    <row r="240982" spans="2:8" x14ac:dyDescent="0.25">
      <c r="B240982" s="96"/>
      <c r="C240982" s="96"/>
      <c r="D240982" s="96"/>
      <c r="E240982" s="96"/>
      <c r="F240982" s="96"/>
      <c r="G240982" s="96"/>
      <c r="H240982" s="137"/>
    </row>
    <row r="240983" spans="2:8" x14ac:dyDescent="0.25">
      <c r="B240983" s="96"/>
      <c r="C240983" s="96"/>
      <c r="D240983" s="96"/>
      <c r="E240983" s="96"/>
      <c r="F240983" s="96"/>
      <c r="G240983" s="96"/>
      <c r="H240983" s="137"/>
    </row>
    <row r="241099" spans="2:8" x14ac:dyDescent="0.25">
      <c r="B241099" s="96"/>
      <c r="C241099" s="96"/>
      <c r="D241099" s="96"/>
      <c r="E241099" s="96"/>
      <c r="F241099" s="96"/>
      <c r="G241099" s="96"/>
      <c r="H241099" s="137"/>
    </row>
    <row r="241100" spans="2:8" x14ac:dyDescent="0.25">
      <c r="B241100" s="96"/>
      <c r="C241100" s="96"/>
      <c r="D241100" s="96"/>
      <c r="E241100" s="96"/>
      <c r="F241100" s="96"/>
      <c r="G241100" s="96"/>
      <c r="H241100" s="137"/>
    </row>
    <row r="241101" spans="2:8" x14ac:dyDescent="0.25">
      <c r="B241101" s="96"/>
      <c r="C241101" s="96"/>
      <c r="D241101" s="96"/>
      <c r="E241101" s="96"/>
      <c r="F241101" s="96"/>
      <c r="G241101" s="96"/>
      <c r="H241101" s="137"/>
    </row>
    <row r="241102" spans="2:8" x14ac:dyDescent="0.25">
      <c r="B241102" s="96"/>
      <c r="C241102" s="96"/>
      <c r="D241102" s="96"/>
      <c r="E241102" s="96"/>
      <c r="F241102" s="96"/>
      <c r="G241102" s="96"/>
      <c r="H241102" s="137"/>
    </row>
    <row r="241103" spans="2:8" x14ac:dyDescent="0.25">
      <c r="B241103" s="96"/>
      <c r="C241103" s="96"/>
      <c r="D241103" s="96"/>
      <c r="E241103" s="96"/>
      <c r="F241103" s="96"/>
      <c r="G241103" s="96"/>
      <c r="H241103" s="137"/>
    </row>
    <row r="241219" spans="2:8" x14ac:dyDescent="0.25">
      <c r="B241219" s="96"/>
      <c r="C241219" s="96"/>
      <c r="D241219" s="96"/>
      <c r="E241219" s="96"/>
      <c r="F241219" s="96"/>
      <c r="G241219" s="96"/>
      <c r="H241219" s="137"/>
    </row>
    <row r="241220" spans="2:8" x14ac:dyDescent="0.25">
      <c r="B241220" s="96"/>
      <c r="C241220" s="96"/>
      <c r="D241220" s="96"/>
      <c r="E241220" s="96"/>
      <c r="F241220" s="96"/>
      <c r="G241220" s="96"/>
      <c r="H241220" s="137"/>
    </row>
    <row r="241221" spans="2:8" x14ac:dyDescent="0.25">
      <c r="B241221" s="96"/>
      <c r="C241221" s="96"/>
      <c r="D241221" s="96"/>
      <c r="E241221" s="96"/>
      <c r="F241221" s="96"/>
      <c r="G241221" s="96"/>
      <c r="H241221" s="137"/>
    </row>
    <row r="241222" spans="2:8" x14ac:dyDescent="0.25">
      <c r="B241222" s="96"/>
      <c r="C241222" s="96"/>
      <c r="D241222" s="96"/>
      <c r="E241222" s="96"/>
      <c r="F241222" s="96"/>
      <c r="G241222" s="96"/>
      <c r="H241222" s="137"/>
    </row>
    <row r="241223" spans="2:8" x14ac:dyDescent="0.25">
      <c r="B241223" s="96"/>
      <c r="C241223" s="96"/>
      <c r="D241223" s="96"/>
      <c r="E241223" s="96"/>
      <c r="F241223" s="96"/>
      <c r="G241223" s="96"/>
      <c r="H241223" s="137"/>
    </row>
    <row r="241339" spans="2:8" x14ac:dyDescent="0.25">
      <c r="B241339" s="96"/>
      <c r="C241339" s="96"/>
      <c r="D241339" s="96"/>
      <c r="E241339" s="96"/>
      <c r="F241339" s="96"/>
      <c r="G241339" s="96"/>
      <c r="H241339" s="137"/>
    </row>
    <row r="241340" spans="2:8" x14ac:dyDescent="0.25">
      <c r="B241340" s="96"/>
      <c r="C241340" s="96"/>
      <c r="D241340" s="96"/>
      <c r="E241340" s="96"/>
      <c r="F241340" s="96"/>
      <c r="G241340" s="96"/>
      <c r="H241340" s="137"/>
    </row>
    <row r="241341" spans="2:8" x14ac:dyDescent="0.25">
      <c r="B241341" s="96"/>
      <c r="C241341" s="96"/>
      <c r="D241341" s="96"/>
      <c r="E241341" s="96"/>
      <c r="F241341" s="96"/>
      <c r="G241341" s="96"/>
      <c r="H241341" s="137"/>
    </row>
    <row r="241342" spans="2:8" x14ac:dyDescent="0.25">
      <c r="B241342" s="96"/>
      <c r="C241342" s="96"/>
      <c r="D241342" s="96"/>
      <c r="E241342" s="96"/>
      <c r="F241342" s="96"/>
      <c r="G241342" s="96"/>
      <c r="H241342" s="137"/>
    </row>
    <row r="241343" spans="2:8" x14ac:dyDescent="0.25">
      <c r="B241343" s="96"/>
      <c r="C241343" s="96"/>
      <c r="D241343" s="96"/>
      <c r="E241343" s="96"/>
      <c r="F241343" s="96"/>
      <c r="G241343" s="96"/>
      <c r="H241343" s="137"/>
    </row>
    <row r="241459" spans="2:8" x14ac:dyDescent="0.25">
      <c r="B241459" s="96"/>
      <c r="C241459" s="96"/>
      <c r="D241459" s="96"/>
      <c r="E241459" s="96"/>
      <c r="F241459" s="96"/>
      <c r="G241459" s="96"/>
      <c r="H241459" s="137"/>
    </row>
    <row r="241460" spans="2:8" x14ac:dyDescent="0.25">
      <c r="B241460" s="96"/>
      <c r="C241460" s="96"/>
      <c r="D241460" s="96"/>
      <c r="E241460" s="96"/>
      <c r="F241460" s="96"/>
      <c r="G241460" s="96"/>
      <c r="H241460" s="137"/>
    </row>
    <row r="241461" spans="2:8" x14ac:dyDescent="0.25">
      <c r="B241461" s="96"/>
      <c r="C241461" s="96"/>
      <c r="D241461" s="96"/>
      <c r="E241461" s="96"/>
      <c r="F241461" s="96"/>
      <c r="G241461" s="96"/>
      <c r="H241461" s="137"/>
    </row>
    <row r="241462" spans="2:8" x14ac:dyDescent="0.25">
      <c r="B241462" s="96"/>
      <c r="C241462" s="96"/>
      <c r="D241462" s="96"/>
      <c r="E241462" s="96"/>
      <c r="F241462" s="96"/>
      <c r="G241462" s="96"/>
      <c r="H241462" s="137"/>
    </row>
    <row r="241463" spans="2:8" x14ac:dyDescent="0.25">
      <c r="B241463" s="96"/>
      <c r="C241463" s="96"/>
      <c r="D241463" s="96"/>
      <c r="E241463" s="96"/>
      <c r="F241463" s="96"/>
      <c r="G241463" s="96"/>
      <c r="H241463" s="137"/>
    </row>
    <row r="241579" spans="2:8" x14ac:dyDescent="0.25">
      <c r="B241579" s="96"/>
      <c r="C241579" s="96"/>
      <c r="D241579" s="96"/>
      <c r="E241579" s="96"/>
      <c r="F241579" s="96"/>
      <c r="G241579" s="96"/>
      <c r="H241579" s="137"/>
    </row>
    <row r="241580" spans="2:8" x14ac:dyDescent="0.25">
      <c r="B241580" s="96"/>
      <c r="C241580" s="96"/>
      <c r="D241580" s="96"/>
      <c r="E241580" s="96"/>
      <c r="F241580" s="96"/>
      <c r="G241580" s="96"/>
      <c r="H241580" s="137"/>
    </row>
    <row r="241581" spans="2:8" x14ac:dyDescent="0.25">
      <c r="B241581" s="96"/>
      <c r="C241581" s="96"/>
      <c r="D241581" s="96"/>
      <c r="E241581" s="96"/>
      <c r="F241581" s="96"/>
      <c r="G241581" s="96"/>
      <c r="H241581" s="137"/>
    </row>
    <row r="241582" spans="2:8" x14ac:dyDescent="0.25">
      <c r="B241582" s="96"/>
      <c r="C241582" s="96"/>
      <c r="D241582" s="96"/>
      <c r="E241582" s="96"/>
      <c r="F241582" s="96"/>
      <c r="G241582" s="96"/>
      <c r="H241582" s="137"/>
    </row>
    <row r="241583" spans="2:8" x14ac:dyDescent="0.25">
      <c r="B241583" s="96"/>
      <c r="C241583" s="96"/>
      <c r="D241583" s="96"/>
      <c r="E241583" s="96"/>
      <c r="F241583" s="96"/>
      <c r="G241583" s="96"/>
      <c r="H241583" s="137"/>
    </row>
    <row r="241699" spans="2:8" x14ac:dyDescent="0.25">
      <c r="B241699" s="96"/>
      <c r="C241699" s="96"/>
      <c r="D241699" s="96"/>
      <c r="E241699" s="96"/>
      <c r="F241699" s="96"/>
      <c r="G241699" s="96"/>
      <c r="H241699" s="137"/>
    </row>
    <row r="241700" spans="2:8" x14ac:dyDescent="0.25">
      <c r="B241700" s="96"/>
      <c r="C241700" s="96"/>
      <c r="D241700" s="96"/>
      <c r="E241700" s="96"/>
      <c r="F241700" s="96"/>
      <c r="G241700" s="96"/>
      <c r="H241700" s="137"/>
    </row>
    <row r="241701" spans="2:8" x14ac:dyDescent="0.25">
      <c r="B241701" s="96"/>
      <c r="C241701" s="96"/>
      <c r="D241701" s="96"/>
      <c r="E241701" s="96"/>
      <c r="F241701" s="96"/>
      <c r="G241701" s="96"/>
      <c r="H241701" s="137"/>
    </row>
    <row r="241702" spans="2:8" x14ac:dyDescent="0.25">
      <c r="B241702" s="96"/>
      <c r="C241702" s="96"/>
      <c r="D241702" s="96"/>
      <c r="E241702" s="96"/>
      <c r="F241702" s="96"/>
      <c r="G241702" s="96"/>
      <c r="H241702" s="137"/>
    </row>
    <row r="241703" spans="2:8" x14ac:dyDescent="0.25">
      <c r="B241703" s="96"/>
      <c r="C241703" s="96"/>
      <c r="D241703" s="96"/>
      <c r="E241703" s="96"/>
      <c r="F241703" s="96"/>
      <c r="G241703" s="96"/>
      <c r="H241703" s="137"/>
    </row>
    <row r="241819" spans="2:8" x14ac:dyDescent="0.25">
      <c r="B241819" s="96"/>
      <c r="C241819" s="96"/>
      <c r="D241819" s="96"/>
      <c r="E241819" s="96"/>
      <c r="F241819" s="96"/>
      <c r="G241819" s="96"/>
      <c r="H241819" s="137"/>
    </row>
    <row r="241820" spans="2:8" x14ac:dyDescent="0.25">
      <c r="B241820" s="96"/>
      <c r="C241820" s="96"/>
      <c r="D241820" s="96"/>
      <c r="E241820" s="96"/>
      <c r="F241820" s="96"/>
      <c r="G241820" s="96"/>
      <c r="H241820" s="137"/>
    </row>
    <row r="241821" spans="2:8" x14ac:dyDescent="0.25">
      <c r="B241821" s="96"/>
      <c r="C241821" s="96"/>
      <c r="D241821" s="96"/>
      <c r="E241821" s="96"/>
      <c r="F241821" s="96"/>
      <c r="G241821" s="96"/>
      <c r="H241821" s="137"/>
    </row>
    <row r="241822" spans="2:8" x14ac:dyDescent="0.25">
      <c r="B241822" s="96"/>
      <c r="C241822" s="96"/>
      <c r="D241822" s="96"/>
      <c r="E241822" s="96"/>
      <c r="F241822" s="96"/>
      <c r="G241822" s="96"/>
      <c r="H241822" s="137"/>
    </row>
    <row r="241823" spans="2:8" x14ac:dyDescent="0.25">
      <c r="B241823" s="96"/>
      <c r="C241823" s="96"/>
      <c r="D241823" s="96"/>
      <c r="E241823" s="96"/>
      <c r="F241823" s="96"/>
      <c r="G241823" s="96"/>
      <c r="H241823" s="137"/>
    </row>
    <row r="241939" spans="2:8" x14ac:dyDescent="0.25">
      <c r="B241939" s="96"/>
      <c r="C241939" s="96"/>
      <c r="D241939" s="96"/>
      <c r="E241939" s="96"/>
      <c r="F241939" s="96"/>
      <c r="G241939" s="96"/>
      <c r="H241939" s="137"/>
    </row>
    <row r="241940" spans="2:8" x14ac:dyDescent="0.25">
      <c r="B241940" s="96"/>
      <c r="C241940" s="96"/>
      <c r="D241940" s="96"/>
      <c r="E241940" s="96"/>
      <c r="F241940" s="96"/>
      <c r="G241940" s="96"/>
      <c r="H241940" s="137"/>
    </row>
    <row r="241941" spans="2:8" x14ac:dyDescent="0.25">
      <c r="B241941" s="96"/>
      <c r="C241941" s="96"/>
      <c r="D241941" s="96"/>
      <c r="E241941" s="96"/>
      <c r="F241941" s="96"/>
      <c r="G241941" s="96"/>
      <c r="H241941" s="137"/>
    </row>
    <row r="241942" spans="2:8" x14ac:dyDescent="0.25">
      <c r="B241942" s="96"/>
      <c r="C241942" s="96"/>
      <c r="D241942" s="96"/>
      <c r="E241942" s="96"/>
      <c r="F241942" s="96"/>
      <c r="G241942" s="96"/>
      <c r="H241942" s="137"/>
    </row>
    <row r="241943" spans="2:8" x14ac:dyDescent="0.25">
      <c r="B241943" s="96"/>
      <c r="C241943" s="96"/>
      <c r="D241943" s="96"/>
      <c r="E241943" s="96"/>
      <c r="F241943" s="96"/>
      <c r="G241943" s="96"/>
      <c r="H241943" s="137"/>
    </row>
    <row r="242059" spans="2:8" x14ac:dyDescent="0.25">
      <c r="B242059" s="96"/>
      <c r="C242059" s="96"/>
      <c r="D242059" s="96"/>
      <c r="E242059" s="96"/>
      <c r="F242059" s="96"/>
      <c r="G242059" s="96"/>
      <c r="H242059" s="137"/>
    </row>
    <row r="242060" spans="2:8" x14ac:dyDescent="0.25">
      <c r="B242060" s="96"/>
      <c r="C242060" s="96"/>
      <c r="D242060" s="96"/>
      <c r="E242060" s="96"/>
      <c r="F242060" s="96"/>
      <c r="G242060" s="96"/>
      <c r="H242060" s="137"/>
    </row>
    <row r="242061" spans="2:8" x14ac:dyDescent="0.25">
      <c r="B242061" s="96"/>
      <c r="C242061" s="96"/>
      <c r="D242061" s="96"/>
      <c r="E242061" s="96"/>
      <c r="F242061" s="96"/>
      <c r="G242061" s="96"/>
      <c r="H242061" s="137"/>
    </row>
    <row r="242062" spans="2:8" x14ac:dyDescent="0.25">
      <c r="B242062" s="96"/>
      <c r="C242062" s="96"/>
      <c r="D242062" s="96"/>
      <c r="E242062" s="96"/>
      <c r="F242062" s="96"/>
      <c r="G242062" s="96"/>
      <c r="H242062" s="137"/>
    </row>
    <row r="242063" spans="2:8" x14ac:dyDescent="0.25">
      <c r="B242063" s="96"/>
      <c r="C242063" s="96"/>
      <c r="D242063" s="96"/>
      <c r="E242063" s="96"/>
      <c r="F242063" s="96"/>
      <c r="G242063" s="96"/>
      <c r="H242063" s="137"/>
    </row>
    <row r="242179" spans="2:8" x14ac:dyDescent="0.25">
      <c r="B242179" s="96"/>
      <c r="C242179" s="96"/>
      <c r="D242179" s="96"/>
      <c r="E242179" s="96"/>
      <c r="F242179" s="96"/>
      <c r="G242179" s="96"/>
      <c r="H242179" s="137"/>
    </row>
    <row r="242180" spans="2:8" x14ac:dyDescent="0.25">
      <c r="B242180" s="96"/>
      <c r="C242180" s="96"/>
      <c r="D242180" s="96"/>
      <c r="E242180" s="96"/>
      <c r="F242180" s="96"/>
      <c r="G242180" s="96"/>
      <c r="H242180" s="137"/>
    </row>
    <row r="242181" spans="2:8" x14ac:dyDescent="0.25">
      <c r="B242181" s="96"/>
      <c r="C242181" s="96"/>
      <c r="D242181" s="96"/>
      <c r="E242181" s="96"/>
      <c r="F242181" s="96"/>
      <c r="G242181" s="96"/>
      <c r="H242181" s="137"/>
    </row>
    <row r="242182" spans="2:8" x14ac:dyDescent="0.25">
      <c r="B242182" s="96"/>
      <c r="C242182" s="96"/>
      <c r="D242182" s="96"/>
      <c r="E242182" s="96"/>
      <c r="F242182" s="96"/>
      <c r="G242182" s="96"/>
      <c r="H242182" s="137"/>
    </row>
    <row r="242183" spans="2:8" x14ac:dyDescent="0.25">
      <c r="B242183" s="96"/>
      <c r="C242183" s="96"/>
      <c r="D242183" s="96"/>
      <c r="E242183" s="96"/>
      <c r="F242183" s="96"/>
      <c r="G242183" s="96"/>
      <c r="H242183" s="137"/>
    </row>
    <row r="242299" spans="2:8" x14ac:dyDescent="0.25">
      <c r="B242299" s="96"/>
      <c r="C242299" s="96"/>
      <c r="D242299" s="96"/>
      <c r="E242299" s="96"/>
      <c r="F242299" s="96"/>
      <c r="G242299" s="96"/>
      <c r="H242299" s="137"/>
    </row>
    <row r="242300" spans="2:8" x14ac:dyDescent="0.25">
      <c r="B242300" s="96"/>
      <c r="C242300" s="96"/>
      <c r="D242300" s="96"/>
      <c r="E242300" s="96"/>
      <c r="F242300" s="96"/>
      <c r="G242300" s="96"/>
      <c r="H242300" s="137"/>
    </row>
    <row r="242301" spans="2:8" x14ac:dyDescent="0.25">
      <c r="B242301" s="96"/>
      <c r="C242301" s="96"/>
      <c r="D242301" s="96"/>
      <c r="E242301" s="96"/>
      <c r="F242301" s="96"/>
      <c r="G242301" s="96"/>
      <c r="H242301" s="137"/>
    </row>
    <row r="242302" spans="2:8" x14ac:dyDescent="0.25">
      <c r="B242302" s="96"/>
      <c r="C242302" s="96"/>
      <c r="D242302" s="96"/>
      <c r="E242302" s="96"/>
      <c r="F242302" s="96"/>
      <c r="G242302" s="96"/>
      <c r="H242302" s="137"/>
    </row>
    <row r="242303" spans="2:8" x14ac:dyDescent="0.25">
      <c r="B242303" s="96"/>
      <c r="C242303" s="96"/>
      <c r="D242303" s="96"/>
      <c r="E242303" s="96"/>
      <c r="F242303" s="96"/>
      <c r="G242303" s="96"/>
      <c r="H242303" s="137"/>
    </row>
    <row r="242419" spans="2:8" x14ac:dyDescent="0.25">
      <c r="B242419" s="96"/>
      <c r="C242419" s="96"/>
      <c r="D242419" s="96"/>
      <c r="E242419" s="96"/>
      <c r="F242419" s="96"/>
      <c r="G242419" s="96"/>
      <c r="H242419" s="137"/>
    </row>
    <row r="242420" spans="2:8" x14ac:dyDescent="0.25">
      <c r="B242420" s="96"/>
      <c r="C242420" s="96"/>
      <c r="D242420" s="96"/>
      <c r="E242420" s="96"/>
      <c r="F242420" s="96"/>
      <c r="G242420" s="96"/>
      <c r="H242420" s="137"/>
    </row>
    <row r="242421" spans="2:8" x14ac:dyDescent="0.25">
      <c r="B242421" s="96"/>
      <c r="C242421" s="96"/>
      <c r="D242421" s="96"/>
      <c r="E242421" s="96"/>
      <c r="F242421" s="96"/>
      <c r="G242421" s="96"/>
      <c r="H242421" s="137"/>
    </row>
    <row r="242422" spans="2:8" x14ac:dyDescent="0.25">
      <c r="B242422" s="96"/>
      <c r="C242422" s="96"/>
      <c r="D242422" s="96"/>
      <c r="E242422" s="96"/>
      <c r="F242422" s="96"/>
      <c r="G242422" s="96"/>
      <c r="H242422" s="137"/>
    </row>
    <row r="242423" spans="2:8" x14ac:dyDescent="0.25">
      <c r="B242423" s="96"/>
      <c r="C242423" s="96"/>
      <c r="D242423" s="96"/>
      <c r="E242423" s="96"/>
      <c r="F242423" s="96"/>
      <c r="G242423" s="96"/>
      <c r="H242423" s="137"/>
    </row>
    <row r="242539" spans="2:8" x14ac:dyDescent="0.25">
      <c r="B242539" s="96"/>
      <c r="C242539" s="96"/>
      <c r="D242539" s="96"/>
      <c r="E242539" s="96"/>
      <c r="F242539" s="96"/>
      <c r="G242539" s="96"/>
      <c r="H242539" s="137"/>
    </row>
    <row r="242540" spans="2:8" x14ac:dyDescent="0.25">
      <c r="B242540" s="96"/>
      <c r="C242540" s="96"/>
      <c r="D242540" s="96"/>
      <c r="E242540" s="96"/>
      <c r="F242540" s="96"/>
      <c r="G242540" s="96"/>
      <c r="H242540" s="137"/>
    </row>
    <row r="242541" spans="2:8" x14ac:dyDescent="0.25">
      <c r="B242541" s="96"/>
      <c r="C242541" s="96"/>
      <c r="D242541" s="96"/>
      <c r="E242541" s="96"/>
      <c r="F242541" s="96"/>
      <c r="G242541" s="96"/>
      <c r="H242541" s="137"/>
    </row>
    <row r="242542" spans="2:8" x14ac:dyDescent="0.25">
      <c r="B242542" s="96"/>
      <c r="C242542" s="96"/>
      <c r="D242542" s="96"/>
      <c r="E242542" s="96"/>
      <c r="F242542" s="96"/>
      <c r="G242542" s="96"/>
      <c r="H242542" s="137"/>
    </row>
    <row r="242543" spans="2:8" x14ac:dyDescent="0.25">
      <c r="B242543" s="96"/>
      <c r="C242543" s="96"/>
      <c r="D242543" s="96"/>
      <c r="E242543" s="96"/>
      <c r="F242543" s="96"/>
      <c r="G242543" s="96"/>
      <c r="H242543" s="137"/>
    </row>
    <row r="242659" spans="2:8" x14ac:dyDescent="0.25">
      <c r="B242659" s="96"/>
      <c r="C242659" s="96"/>
      <c r="D242659" s="96"/>
      <c r="E242659" s="96"/>
      <c r="F242659" s="96"/>
      <c r="G242659" s="96"/>
      <c r="H242659" s="137"/>
    </row>
    <row r="242660" spans="2:8" x14ac:dyDescent="0.25">
      <c r="B242660" s="96"/>
      <c r="C242660" s="96"/>
      <c r="D242660" s="96"/>
      <c r="E242660" s="96"/>
      <c r="F242660" s="96"/>
      <c r="G242660" s="96"/>
      <c r="H242660" s="137"/>
    </row>
    <row r="242661" spans="2:8" x14ac:dyDescent="0.25">
      <c r="B242661" s="96"/>
      <c r="C242661" s="96"/>
      <c r="D242661" s="96"/>
      <c r="E242661" s="96"/>
      <c r="F242661" s="96"/>
      <c r="G242661" s="96"/>
      <c r="H242661" s="137"/>
    </row>
    <row r="242662" spans="2:8" x14ac:dyDescent="0.25">
      <c r="B242662" s="96"/>
      <c r="C242662" s="96"/>
      <c r="D242662" s="96"/>
      <c r="E242662" s="96"/>
      <c r="F242662" s="96"/>
      <c r="G242662" s="96"/>
      <c r="H242662" s="137"/>
    </row>
    <row r="242663" spans="2:8" x14ac:dyDescent="0.25">
      <c r="B242663" s="96"/>
      <c r="C242663" s="96"/>
      <c r="D242663" s="96"/>
      <c r="E242663" s="96"/>
      <c r="F242663" s="96"/>
      <c r="G242663" s="96"/>
      <c r="H242663" s="137"/>
    </row>
    <row r="242779" spans="2:8" x14ac:dyDescent="0.25">
      <c r="B242779" s="96"/>
      <c r="C242779" s="96"/>
      <c r="D242779" s="96"/>
      <c r="E242779" s="96"/>
      <c r="F242779" s="96"/>
      <c r="G242779" s="96"/>
      <c r="H242779" s="137"/>
    </row>
    <row r="242780" spans="2:8" x14ac:dyDescent="0.25">
      <c r="B242780" s="96"/>
      <c r="C242780" s="96"/>
      <c r="D242780" s="96"/>
      <c r="E242780" s="96"/>
      <c r="F242780" s="96"/>
      <c r="G242780" s="96"/>
      <c r="H242780" s="137"/>
    </row>
    <row r="242781" spans="2:8" x14ac:dyDescent="0.25">
      <c r="B242781" s="96"/>
      <c r="C242781" s="96"/>
      <c r="D242781" s="96"/>
      <c r="E242781" s="96"/>
      <c r="F242781" s="96"/>
      <c r="G242781" s="96"/>
      <c r="H242781" s="137"/>
    </row>
    <row r="242782" spans="2:8" x14ac:dyDescent="0.25">
      <c r="B242782" s="96"/>
      <c r="C242782" s="96"/>
      <c r="D242782" s="96"/>
      <c r="E242782" s="96"/>
      <c r="F242782" s="96"/>
      <c r="G242782" s="96"/>
      <c r="H242782" s="137"/>
    </row>
    <row r="242783" spans="2:8" x14ac:dyDescent="0.25">
      <c r="B242783" s="96"/>
      <c r="C242783" s="96"/>
      <c r="D242783" s="96"/>
      <c r="E242783" s="96"/>
      <c r="F242783" s="96"/>
      <c r="G242783" s="96"/>
      <c r="H242783" s="137"/>
    </row>
    <row r="242899" spans="2:8" x14ac:dyDescent="0.25">
      <c r="B242899" s="96"/>
      <c r="C242899" s="96"/>
      <c r="D242899" s="96"/>
      <c r="E242899" s="96"/>
      <c r="F242899" s="96"/>
      <c r="G242899" s="96"/>
      <c r="H242899" s="137"/>
    </row>
    <row r="242900" spans="2:8" x14ac:dyDescent="0.25">
      <c r="B242900" s="96"/>
      <c r="C242900" s="96"/>
      <c r="D242900" s="96"/>
      <c r="E242900" s="96"/>
      <c r="F242900" s="96"/>
      <c r="G242900" s="96"/>
      <c r="H242900" s="137"/>
    </row>
    <row r="242901" spans="2:8" x14ac:dyDescent="0.25">
      <c r="B242901" s="96"/>
      <c r="C242901" s="96"/>
      <c r="D242901" s="96"/>
      <c r="E242901" s="96"/>
      <c r="F242901" s="96"/>
      <c r="G242901" s="96"/>
      <c r="H242901" s="137"/>
    </row>
    <row r="242902" spans="2:8" x14ac:dyDescent="0.25">
      <c r="B242902" s="96"/>
      <c r="C242902" s="96"/>
      <c r="D242902" s="96"/>
      <c r="E242902" s="96"/>
      <c r="F242902" s="96"/>
      <c r="G242902" s="96"/>
      <c r="H242902" s="137"/>
    </row>
    <row r="242903" spans="2:8" x14ac:dyDescent="0.25">
      <c r="B242903" s="96"/>
      <c r="C242903" s="96"/>
      <c r="D242903" s="96"/>
      <c r="E242903" s="96"/>
      <c r="F242903" s="96"/>
      <c r="G242903" s="96"/>
      <c r="H242903" s="137"/>
    </row>
    <row r="243019" spans="2:8" x14ac:dyDescent="0.25">
      <c r="B243019" s="96"/>
      <c r="C243019" s="96"/>
      <c r="D243019" s="96"/>
      <c r="E243019" s="96"/>
      <c r="F243019" s="96"/>
      <c r="G243019" s="96"/>
      <c r="H243019" s="137"/>
    </row>
    <row r="243020" spans="2:8" x14ac:dyDescent="0.25">
      <c r="B243020" s="96"/>
      <c r="C243020" s="96"/>
      <c r="D243020" s="96"/>
      <c r="E243020" s="96"/>
      <c r="F243020" s="96"/>
      <c r="G243020" s="96"/>
      <c r="H243020" s="137"/>
    </row>
    <row r="243021" spans="2:8" x14ac:dyDescent="0.25">
      <c r="B243021" s="96"/>
      <c r="C243021" s="96"/>
      <c r="D243021" s="96"/>
      <c r="E243021" s="96"/>
      <c r="F243021" s="96"/>
      <c r="G243021" s="96"/>
      <c r="H243021" s="137"/>
    </row>
    <row r="243022" spans="2:8" x14ac:dyDescent="0.25">
      <c r="B243022" s="96"/>
      <c r="C243022" s="96"/>
      <c r="D243022" s="96"/>
      <c r="E243022" s="96"/>
      <c r="F243022" s="96"/>
      <c r="G243022" s="96"/>
      <c r="H243022" s="137"/>
    </row>
    <row r="243023" spans="2:8" x14ac:dyDescent="0.25">
      <c r="B243023" s="96"/>
      <c r="C243023" s="96"/>
      <c r="D243023" s="96"/>
      <c r="E243023" s="96"/>
      <c r="F243023" s="96"/>
      <c r="G243023" s="96"/>
      <c r="H243023" s="137"/>
    </row>
    <row r="243139" spans="2:8" x14ac:dyDescent="0.25">
      <c r="B243139" s="96"/>
      <c r="C243139" s="96"/>
      <c r="D243139" s="96"/>
      <c r="E243139" s="96"/>
      <c r="F243139" s="96"/>
      <c r="G243139" s="96"/>
      <c r="H243139" s="137"/>
    </row>
    <row r="243140" spans="2:8" x14ac:dyDescent="0.25">
      <c r="B243140" s="96"/>
      <c r="C243140" s="96"/>
      <c r="D243140" s="96"/>
      <c r="E243140" s="96"/>
      <c r="F243140" s="96"/>
      <c r="G243140" s="96"/>
      <c r="H243140" s="137"/>
    </row>
    <row r="243141" spans="2:8" x14ac:dyDescent="0.25">
      <c r="B243141" s="96"/>
      <c r="C243141" s="96"/>
      <c r="D243141" s="96"/>
      <c r="E243141" s="96"/>
      <c r="F243141" s="96"/>
      <c r="G243141" s="96"/>
      <c r="H243141" s="137"/>
    </row>
    <row r="243142" spans="2:8" x14ac:dyDescent="0.25">
      <c r="B243142" s="96"/>
      <c r="C243142" s="96"/>
      <c r="D243142" s="96"/>
      <c r="E243142" s="96"/>
      <c r="F243142" s="96"/>
      <c r="G243142" s="96"/>
      <c r="H243142" s="137"/>
    </row>
    <row r="243143" spans="2:8" x14ac:dyDescent="0.25">
      <c r="B243143" s="96"/>
      <c r="C243143" s="96"/>
      <c r="D243143" s="96"/>
      <c r="E243143" s="96"/>
      <c r="F243143" s="96"/>
      <c r="G243143" s="96"/>
      <c r="H243143" s="137"/>
    </row>
    <row r="243259" spans="2:8" x14ac:dyDescent="0.25">
      <c r="B243259" s="96"/>
      <c r="C243259" s="96"/>
      <c r="D243259" s="96"/>
      <c r="E243259" s="96"/>
      <c r="F243259" s="96"/>
      <c r="G243259" s="96"/>
      <c r="H243259" s="137"/>
    </row>
    <row r="243260" spans="2:8" x14ac:dyDescent="0.25">
      <c r="B243260" s="96"/>
      <c r="C243260" s="96"/>
      <c r="D243260" s="96"/>
      <c r="E243260" s="96"/>
      <c r="F243260" s="96"/>
      <c r="G243260" s="96"/>
      <c r="H243260" s="137"/>
    </row>
    <row r="243261" spans="2:8" x14ac:dyDescent="0.25">
      <c r="B243261" s="96"/>
      <c r="C243261" s="96"/>
      <c r="D243261" s="96"/>
      <c r="E243261" s="96"/>
      <c r="F243261" s="96"/>
      <c r="G243261" s="96"/>
      <c r="H243261" s="137"/>
    </row>
    <row r="243262" spans="2:8" x14ac:dyDescent="0.25">
      <c r="B243262" s="96"/>
      <c r="C243262" s="96"/>
      <c r="D243262" s="96"/>
      <c r="E243262" s="96"/>
      <c r="F243262" s="96"/>
      <c r="G243262" s="96"/>
      <c r="H243262" s="137"/>
    </row>
    <row r="243263" spans="2:8" x14ac:dyDescent="0.25">
      <c r="B243263" s="96"/>
      <c r="C243263" s="96"/>
      <c r="D243263" s="96"/>
      <c r="E243263" s="96"/>
      <c r="F243263" s="96"/>
      <c r="G243263" s="96"/>
      <c r="H243263" s="137"/>
    </row>
    <row r="243379" spans="2:8" x14ac:dyDescent="0.25">
      <c r="B243379" s="96"/>
      <c r="C243379" s="96"/>
      <c r="D243379" s="96"/>
      <c r="E243379" s="96"/>
      <c r="F243379" s="96"/>
      <c r="G243379" s="96"/>
      <c r="H243379" s="137"/>
    </row>
    <row r="243380" spans="2:8" x14ac:dyDescent="0.25">
      <c r="B243380" s="96"/>
      <c r="C243380" s="96"/>
      <c r="D243380" s="96"/>
      <c r="E243380" s="96"/>
      <c r="F243380" s="96"/>
      <c r="G243380" s="96"/>
      <c r="H243380" s="137"/>
    </row>
    <row r="243381" spans="2:8" x14ac:dyDescent="0.25">
      <c r="B243381" s="96"/>
      <c r="C243381" s="96"/>
      <c r="D243381" s="96"/>
      <c r="E243381" s="96"/>
      <c r="F243381" s="96"/>
      <c r="G243381" s="96"/>
      <c r="H243381" s="137"/>
    </row>
    <row r="243382" spans="2:8" x14ac:dyDescent="0.25">
      <c r="B243382" s="96"/>
      <c r="C243382" s="96"/>
      <c r="D243382" s="96"/>
      <c r="E243382" s="96"/>
      <c r="F243382" s="96"/>
      <c r="G243382" s="96"/>
      <c r="H243382" s="137"/>
    </row>
    <row r="243383" spans="2:8" x14ac:dyDescent="0.25">
      <c r="B243383" s="96"/>
      <c r="C243383" s="96"/>
      <c r="D243383" s="96"/>
      <c r="E243383" s="96"/>
      <c r="F243383" s="96"/>
      <c r="G243383" s="96"/>
      <c r="H243383" s="137"/>
    </row>
    <row r="243499" spans="2:8" x14ac:dyDescent="0.25">
      <c r="B243499" s="96"/>
      <c r="C243499" s="96"/>
      <c r="D243499" s="96"/>
      <c r="E243499" s="96"/>
      <c r="F243499" s="96"/>
      <c r="G243499" s="96"/>
      <c r="H243499" s="137"/>
    </row>
    <row r="243500" spans="2:8" x14ac:dyDescent="0.25">
      <c r="B243500" s="96"/>
      <c r="C243500" s="96"/>
      <c r="D243500" s="96"/>
      <c r="E243500" s="96"/>
      <c r="F243500" s="96"/>
      <c r="G243500" s="96"/>
      <c r="H243500" s="137"/>
    </row>
    <row r="243501" spans="2:8" x14ac:dyDescent="0.25">
      <c r="B243501" s="96"/>
      <c r="C243501" s="96"/>
      <c r="D243501" s="96"/>
      <c r="E243501" s="96"/>
      <c r="F243501" s="96"/>
      <c r="G243501" s="96"/>
      <c r="H243501" s="137"/>
    </row>
    <row r="243502" spans="2:8" x14ac:dyDescent="0.25">
      <c r="B243502" s="96"/>
      <c r="C243502" s="96"/>
      <c r="D243502" s="96"/>
      <c r="E243502" s="96"/>
      <c r="F243502" s="96"/>
      <c r="G243502" s="96"/>
      <c r="H243502" s="137"/>
    </row>
    <row r="243503" spans="2:8" x14ac:dyDescent="0.25">
      <c r="B243503" s="96"/>
      <c r="C243503" s="96"/>
      <c r="D243503" s="96"/>
      <c r="E243503" s="96"/>
      <c r="F243503" s="96"/>
      <c r="G243503" s="96"/>
      <c r="H243503" s="137"/>
    </row>
    <row r="243619" spans="2:8" x14ac:dyDescent="0.25">
      <c r="B243619" s="96"/>
      <c r="C243619" s="96"/>
      <c r="D243619" s="96"/>
      <c r="E243619" s="96"/>
      <c r="F243619" s="96"/>
      <c r="G243619" s="96"/>
      <c r="H243619" s="137"/>
    </row>
    <row r="243620" spans="2:8" x14ac:dyDescent="0.25">
      <c r="B243620" s="96"/>
      <c r="C243620" s="96"/>
      <c r="D243620" s="96"/>
      <c r="E243620" s="96"/>
      <c r="F243620" s="96"/>
      <c r="G243620" s="96"/>
      <c r="H243620" s="137"/>
    </row>
    <row r="243621" spans="2:8" x14ac:dyDescent="0.25">
      <c r="B243621" s="96"/>
      <c r="C243621" s="96"/>
      <c r="D243621" s="96"/>
      <c r="E243621" s="96"/>
      <c r="F243621" s="96"/>
      <c r="G243621" s="96"/>
      <c r="H243621" s="137"/>
    </row>
    <row r="243622" spans="2:8" x14ac:dyDescent="0.25">
      <c r="B243622" s="96"/>
      <c r="C243622" s="96"/>
      <c r="D243622" s="96"/>
      <c r="E243622" s="96"/>
      <c r="F243622" s="96"/>
      <c r="G243622" s="96"/>
      <c r="H243622" s="137"/>
    </row>
    <row r="243623" spans="2:8" x14ac:dyDescent="0.25">
      <c r="B243623" s="96"/>
      <c r="C243623" s="96"/>
      <c r="D243623" s="96"/>
      <c r="E243623" s="96"/>
      <c r="F243623" s="96"/>
      <c r="G243623" s="96"/>
      <c r="H243623" s="137"/>
    </row>
    <row r="243739" spans="2:8" x14ac:dyDescent="0.25">
      <c r="B243739" s="96"/>
      <c r="C243739" s="96"/>
      <c r="D243739" s="96"/>
      <c r="E243739" s="96"/>
      <c r="F243739" s="96"/>
      <c r="G243739" s="96"/>
      <c r="H243739" s="137"/>
    </row>
    <row r="243740" spans="2:8" x14ac:dyDescent="0.25">
      <c r="B243740" s="96"/>
      <c r="C243740" s="96"/>
      <c r="D243740" s="96"/>
      <c r="E243740" s="96"/>
      <c r="F243740" s="96"/>
      <c r="G243740" s="96"/>
      <c r="H243740" s="137"/>
    </row>
    <row r="243741" spans="2:8" x14ac:dyDescent="0.25">
      <c r="B243741" s="96"/>
      <c r="C243741" s="96"/>
      <c r="D243741" s="96"/>
      <c r="E243741" s="96"/>
      <c r="F243741" s="96"/>
      <c r="G243741" s="96"/>
      <c r="H243741" s="137"/>
    </row>
    <row r="243742" spans="2:8" x14ac:dyDescent="0.25">
      <c r="B243742" s="96"/>
      <c r="C243742" s="96"/>
      <c r="D243742" s="96"/>
      <c r="E243742" s="96"/>
      <c r="F243742" s="96"/>
      <c r="G243742" s="96"/>
      <c r="H243742" s="137"/>
    </row>
    <row r="243743" spans="2:8" x14ac:dyDescent="0.25">
      <c r="B243743" s="96"/>
      <c r="C243743" s="96"/>
      <c r="D243743" s="96"/>
      <c r="E243743" s="96"/>
      <c r="F243743" s="96"/>
      <c r="G243743" s="96"/>
      <c r="H243743" s="137"/>
    </row>
    <row r="243859" spans="2:8" x14ac:dyDescent="0.25">
      <c r="B243859" s="96"/>
      <c r="C243859" s="96"/>
      <c r="D243859" s="96"/>
      <c r="E243859" s="96"/>
      <c r="F243859" s="96"/>
      <c r="G243859" s="96"/>
      <c r="H243859" s="137"/>
    </row>
    <row r="243860" spans="2:8" x14ac:dyDescent="0.25">
      <c r="B243860" s="96"/>
      <c r="C243860" s="96"/>
      <c r="D243860" s="96"/>
      <c r="E243860" s="96"/>
      <c r="F243860" s="96"/>
      <c r="G243860" s="96"/>
      <c r="H243860" s="137"/>
    </row>
    <row r="243861" spans="2:8" x14ac:dyDescent="0.25">
      <c r="B243861" s="96"/>
      <c r="C243861" s="96"/>
      <c r="D243861" s="96"/>
      <c r="E243861" s="96"/>
      <c r="F243861" s="96"/>
      <c r="G243861" s="96"/>
      <c r="H243861" s="137"/>
    </row>
    <row r="243862" spans="2:8" x14ac:dyDescent="0.25">
      <c r="B243862" s="96"/>
      <c r="C243862" s="96"/>
      <c r="D243862" s="96"/>
      <c r="E243862" s="96"/>
      <c r="F243862" s="96"/>
      <c r="G243862" s="96"/>
      <c r="H243862" s="137"/>
    </row>
    <row r="243863" spans="2:8" x14ac:dyDescent="0.25">
      <c r="B243863" s="96"/>
      <c r="C243863" s="96"/>
      <c r="D243863" s="96"/>
      <c r="E243863" s="96"/>
      <c r="F243863" s="96"/>
      <c r="G243863" s="96"/>
      <c r="H243863" s="137"/>
    </row>
    <row r="243979" spans="2:8" x14ac:dyDescent="0.25">
      <c r="B243979" s="96"/>
      <c r="C243979" s="96"/>
      <c r="D243979" s="96"/>
      <c r="E243979" s="96"/>
      <c r="F243979" s="96"/>
      <c r="G243979" s="96"/>
      <c r="H243979" s="137"/>
    </row>
    <row r="243980" spans="2:8" x14ac:dyDescent="0.25">
      <c r="B243980" s="96"/>
      <c r="C243980" s="96"/>
      <c r="D243980" s="96"/>
      <c r="E243980" s="96"/>
      <c r="F243980" s="96"/>
      <c r="G243980" s="96"/>
      <c r="H243980" s="137"/>
    </row>
    <row r="243981" spans="2:8" x14ac:dyDescent="0.25">
      <c r="B243981" s="96"/>
      <c r="C243981" s="96"/>
      <c r="D243981" s="96"/>
      <c r="E243981" s="96"/>
      <c r="F243981" s="96"/>
      <c r="G243981" s="96"/>
      <c r="H243981" s="137"/>
    </row>
    <row r="243982" spans="2:8" x14ac:dyDescent="0.25">
      <c r="B243982" s="96"/>
      <c r="C243982" s="96"/>
      <c r="D243982" s="96"/>
      <c r="E243982" s="96"/>
      <c r="F243982" s="96"/>
      <c r="G243982" s="96"/>
      <c r="H243982" s="137"/>
    </row>
    <row r="243983" spans="2:8" x14ac:dyDescent="0.25">
      <c r="B243983" s="96"/>
      <c r="C243983" s="96"/>
      <c r="D243983" s="96"/>
      <c r="E243983" s="96"/>
      <c r="F243983" s="96"/>
      <c r="G243983" s="96"/>
      <c r="H243983" s="137"/>
    </row>
    <row r="244099" spans="2:8" x14ac:dyDescent="0.25">
      <c r="B244099" s="96"/>
      <c r="C244099" s="96"/>
      <c r="D244099" s="96"/>
      <c r="E244099" s="96"/>
      <c r="F244099" s="96"/>
      <c r="G244099" s="96"/>
      <c r="H244099" s="137"/>
    </row>
    <row r="244100" spans="2:8" x14ac:dyDescent="0.25">
      <c r="B244100" s="96"/>
      <c r="C244100" s="96"/>
      <c r="D244100" s="96"/>
      <c r="E244100" s="96"/>
      <c r="F244100" s="96"/>
      <c r="G244100" s="96"/>
      <c r="H244100" s="137"/>
    </row>
    <row r="244101" spans="2:8" x14ac:dyDescent="0.25">
      <c r="B244101" s="96"/>
      <c r="C244101" s="96"/>
      <c r="D244101" s="96"/>
      <c r="E244101" s="96"/>
      <c r="F244101" s="96"/>
      <c r="G244101" s="96"/>
      <c r="H244101" s="137"/>
    </row>
    <row r="244102" spans="2:8" x14ac:dyDescent="0.25">
      <c r="B244102" s="96"/>
      <c r="C244102" s="96"/>
      <c r="D244102" s="96"/>
      <c r="E244102" s="96"/>
      <c r="F244102" s="96"/>
      <c r="G244102" s="96"/>
      <c r="H244102" s="137"/>
    </row>
    <row r="244103" spans="2:8" x14ac:dyDescent="0.25">
      <c r="B244103" s="96"/>
      <c r="C244103" s="96"/>
      <c r="D244103" s="96"/>
      <c r="E244103" s="96"/>
      <c r="F244103" s="96"/>
      <c r="G244103" s="96"/>
      <c r="H244103" s="137"/>
    </row>
    <row r="244219" spans="2:8" x14ac:dyDescent="0.25">
      <c r="B244219" s="96"/>
      <c r="C244219" s="96"/>
      <c r="D244219" s="96"/>
      <c r="E244219" s="96"/>
      <c r="F244219" s="96"/>
      <c r="G244219" s="96"/>
      <c r="H244219" s="137"/>
    </row>
    <row r="244220" spans="2:8" x14ac:dyDescent="0.25">
      <c r="B244220" s="96"/>
      <c r="C244220" s="96"/>
      <c r="D244220" s="96"/>
      <c r="E244220" s="96"/>
      <c r="F244220" s="96"/>
      <c r="G244220" s="96"/>
      <c r="H244220" s="137"/>
    </row>
    <row r="244221" spans="2:8" x14ac:dyDescent="0.25">
      <c r="B244221" s="96"/>
      <c r="C244221" s="96"/>
      <c r="D244221" s="96"/>
      <c r="E244221" s="96"/>
      <c r="F244221" s="96"/>
      <c r="G244221" s="96"/>
      <c r="H244221" s="137"/>
    </row>
    <row r="244222" spans="2:8" x14ac:dyDescent="0.25">
      <c r="B244222" s="96"/>
      <c r="C244222" s="96"/>
      <c r="D244222" s="96"/>
      <c r="E244222" s="96"/>
      <c r="F244222" s="96"/>
      <c r="G244222" s="96"/>
      <c r="H244222" s="137"/>
    </row>
    <row r="244223" spans="2:8" x14ac:dyDescent="0.25">
      <c r="B244223" s="96"/>
      <c r="C244223" s="96"/>
      <c r="D244223" s="96"/>
      <c r="E244223" s="96"/>
      <c r="F244223" s="96"/>
      <c r="G244223" s="96"/>
      <c r="H244223" s="137"/>
    </row>
    <row r="244339" spans="2:8" x14ac:dyDescent="0.25">
      <c r="B244339" s="96"/>
      <c r="C244339" s="96"/>
      <c r="D244339" s="96"/>
      <c r="E244339" s="96"/>
      <c r="F244339" s="96"/>
      <c r="G244339" s="96"/>
      <c r="H244339" s="137"/>
    </row>
    <row r="244340" spans="2:8" x14ac:dyDescent="0.25">
      <c r="B244340" s="96"/>
      <c r="C244340" s="96"/>
      <c r="D244340" s="96"/>
      <c r="E244340" s="96"/>
      <c r="F244340" s="96"/>
      <c r="G244340" s="96"/>
      <c r="H244340" s="137"/>
    </row>
    <row r="244341" spans="2:8" x14ac:dyDescent="0.25">
      <c r="B244341" s="96"/>
      <c r="C244341" s="96"/>
      <c r="D244341" s="96"/>
      <c r="E244341" s="96"/>
      <c r="F244341" s="96"/>
      <c r="G244341" s="96"/>
      <c r="H244341" s="137"/>
    </row>
    <row r="244342" spans="2:8" x14ac:dyDescent="0.25">
      <c r="B244342" s="96"/>
      <c r="C244342" s="96"/>
      <c r="D244342" s="96"/>
      <c r="E244342" s="96"/>
      <c r="F244342" s="96"/>
      <c r="G244342" s="96"/>
      <c r="H244342" s="137"/>
    </row>
    <row r="244343" spans="2:8" x14ac:dyDescent="0.25">
      <c r="B244343" s="96"/>
      <c r="C244343" s="96"/>
      <c r="D244343" s="96"/>
      <c r="E244343" s="96"/>
      <c r="F244343" s="96"/>
      <c r="G244343" s="96"/>
      <c r="H244343" s="137"/>
    </row>
    <row r="244459" spans="2:8" x14ac:dyDescent="0.25">
      <c r="B244459" s="96"/>
      <c r="C244459" s="96"/>
      <c r="D244459" s="96"/>
      <c r="E244459" s="96"/>
      <c r="F244459" s="96"/>
      <c r="G244459" s="96"/>
      <c r="H244459" s="137"/>
    </row>
    <row r="244460" spans="2:8" x14ac:dyDescent="0.25">
      <c r="B244460" s="96"/>
      <c r="C244460" s="96"/>
      <c r="D244460" s="96"/>
      <c r="E244460" s="96"/>
      <c r="F244460" s="96"/>
      <c r="G244460" s="96"/>
      <c r="H244460" s="137"/>
    </row>
    <row r="244461" spans="2:8" x14ac:dyDescent="0.25">
      <c r="B244461" s="96"/>
      <c r="C244461" s="96"/>
      <c r="D244461" s="96"/>
      <c r="E244461" s="96"/>
      <c r="F244461" s="96"/>
      <c r="G244461" s="96"/>
      <c r="H244461" s="137"/>
    </row>
    <row r="244462" spans="2:8" x14ac:dyDescent="0.25">
      <c r="B244462" s="96"/>
      <c r="C244462" s="96"/>
      <c r="D244462" s="96"/>
      <c r="E244462" s="96"/>
      <c r="F244462" s="96"/>
      <c r="G244462" s="96"/>
      <c r="H244462" s="137"/>
    </row>
    <row r="244463" spans="2:8" x14ac:dyDescent="0.25">
      <c r="B244463" s="96"/>
      <c r="C244463" s="96"/>
      <c r="D244463" s="96"/>
      <c r="E244463" s="96"/>
      <c r="F244463" s="96"/>
      <c r="G244463" s="96"/>
      <c r="H244463" s="137"/>
    </row>
    <row r="244579" spans="2:8" x14ac:dyDescent="0.25">
      <c r="B244579" s="96"/>
      <c r="C244579" s="96"/>
      <c r="D244579" s="96"/>
      <c r="E244579" s="96"/>
      <c r="F244579" s="96"/>
      <c r="G244579" s="96"/>
      <c r="H244579" s="137"/>
    </row>
    <row r="244580" spans="2:8" x14ac:dyDescent="0.25">
      <c r="B244580" s="96"/>
      <c r="C244580" s="96"/>
      <c r="D244580" s="96"/>
      <c r="E244580" s="96"/>
      <c r="F244580" s="96"/>
      <c r="G244580" s="96"/>
      <c r="H244580" s="137"/>
    </row>
    <row r="244581" spans="2:8" x14ac:dyDescent="0.25">
      <c r="B244581" s="96"/>
      <c r="C244581" s="96"/>
      <c r="D244581" s="96"/>
      <c r="E244581" s="96"/>
      <c r="F244581" s="96"/>
      <c r="G244581" s="96"/>
      <c r="H244581" s="137"/>
    </row>
    <row r="244582" spans="2:8" x14ac:dyDescent="0.25">
      <c r="B244582" s="96"/>
      <c r="C244582" s="96"/>
      <c r="D244582" s="96"/>
      <c r="E244582" s="96"/>
      <c r="F244582" s="96"/>
      <c r="G244582" s="96"/>
      <c r="H244582" s="137"/>
    </row>
    <row r="244583" spans="2:8" x14ac:dyDescent="0.25">
      <c r="B244583" s="96"/>
      <c r="C244583" s="96"/>
      <c r="D244583" s="96"/>
      <c r="E244583" s="96"/>
      <c r="F244583" s="96"/>
      <c r="G244583" s="96"/>
      <c r="H244583" s="137"/>
    </row>
    <row r="244699" spans="2:8" x14ac:dyDescent="0.25">
      <c r="B244699" s="96"/>
      <c r="C244699" s="96"/>
      <c r="D244699" s="96"/>
      <c r="E244699" s="96"/>
      <c r="F244699" s="96"/>
      <c r="G244699" s="96"/>
      <c r="H244699" s="137"/>
    </row>
    <row r="244700" spans="2:8" x14ac:dyDescent="0.25">
      <c r="B244700" s="96"/>
      <c r="C244700" s="96"/>
      <c r="D244700" s="96"/>
      <c r="E244700" s="96"/>
      <c r="F244700" s="96"/>
      <c r="G244700" s="96"/>
      <c r="H244700" s="137"/>
    </row>
    <row r="244701" spans="2:8" x14ac:dyDescent="0.25">
      <c r="B244701" s="96"/>
      <c r="C244701" s="96"/>
      <c r="D244701" s="96"/>
      <c r="E244701" s="96"/>
      <c r="F244701" s="96"/>
      <c r="G244701" s="96"/>
      <c r="H244701" s="137"/>
    </row>
    <row r="244702" spans="2:8" x14ac:dyDescent="0.25">
      <c r="B244702" s="96"/>
      <c r="C244702" s="96"/>
      <c r="D244702" s="96"/>
      <c r="E244702" s="96"/>
      <c r="F244702" s="96"/>
      <c r="G244702" s="96"/>
      <c r="H244702" s="137"/>
    </row>
    <row r="244703" spans="2:8" x14ac:dyDescent="0.25">
      <c r="B244703" s="96"/>
      <c r="C244703" s="96"/>
      <c r="D244703" s="96"/>
      <c r="E244703" s="96"/>
      <c r="F244703" s="96"/>
      <c r="G244703" s="96"/>
      <c r="H244703" s="137"/>
    </row>
    <row r="244819" spans="2:8" x14ac:dyDescent="0.25">
      <c r="B244819" s="96"/>
      <c r="C244819" s="96"/>
      <c r="D244819" s="96"/>
      <c r="E244819" s="96"/>
      <c r="F244819" s="96"/>
      <c r="G244819" s="96"/>
      <c r="H244819" s="137"/>
    </row>
    <row r="244820" spans="2:8" x14ac:dyDescent="0.25">
      <c r="B244820" s="96"/>
      <c r="C244820" s="96"/>
      <c r="D244820" s="96"/>
      <c r="E244820" s="96"/>
      <c r="F244820" s="96"/>
      <c r="G244820" s="96"/>
      <c r="H244820" s="137"/>
    </row>
    <row r="244821" spans="2:8" x14ac:dyDescent="0.25">
      <c r="B244821" s="96"/>
      <c r="C244821" s="96"/>
      <c r="D244821" s="96"/>
      <c r="E244821" s="96"/>
      <c r="F244821" s="96"/>
      <c r="G244821" s="96"/>
      <c r="H244821" s="137"/>
    </row>
    <row r="244822" spans="2:8" x14ac:dyDescent="0.25">
      <c r="B244822" s="96"/>
      <c r="C244822" s="96"/>
      <c r="D244822" s="96"/>
      <c r="E244822" s="96"/>
      <c r="F244822" s="96"/>
      <c r="G244822" s="96"/>
      <c r="H244822" s="137"/>
    </row>
    <row r="244823" spans="2:8" x14ac:dyDescent="0.25">
      <c r="B244823" s="96"/>
      <c r="C244823" s="96"/>
      <c r="D244823" s="96"/>
      <c r="E244823" s="96"/>
      <c r="F244823" s="96"/>
      <c r="G244823" s="96"/>
      <c r="H244823" s="137"/>
    </row>
    <row r="244939" spans="2:8" x14ac:dyDescent="0.25">
      <c r="B244939" s="96"/>
      <c r="C244939" s="96"/>
      <c r="D244939" s="96"/>
      <c r="E244939" s="96"/>
      <c r="F244939" s="96"/>
      <c r="G244939" s="96"/>
      <c r="H244939" s="137"/>
    </row>
    <row r="244940" spans="2:8" x14ac:dyDescent="0.25">
      <c r="B244940" s="96"/>
      <c r="C244940" s="96"/>
      <c r="D244940" s="96"/>
      <c r="E244940" s="96"/>
      <c r="F244940" s="96"/>
      <c r="G244940" s="96"/>
      <c r="H244940" s="137"/>
    </row>
    <row r="244941" spans="2:8" x14ac:dyDescent="0.25">
      <c r="B244941" s="96"/>
      <c r="C244941" s="96"/>
      <c r="D244941" s="96"/>
      <c r="E244941" s="96"/>
      <c r="F244941" s="96"/>
      <c r="G244941" s="96"/>
      <c r="H244941" s="137"/>
    </row>
    <row r="244942" spans="2:8" x14ac:dyDescent="0.25">
      <c r="B244942" s="96"/>
      <c r="C244942" s="96"/>
      <c r="D244942" s="96"/>
      <c r="E244942" s="96"/>
      <c r="F244942" s="96"/>
      <c r="G244942" s="96"/>
      <c r="H244942" s="137"/>
    </row>
    <row r="244943" spans="2:8" x14ac:dyDescent="0.25">
      <c r="B244943" s="96"/>
      <c r="C244943" s="96"/>
      <c r="D244943" s="96"/>
      <c r="E244943" s="96"/>
      <c r="F244943" s="96"/>
      <c r="G244943" s="96"/>
      <c r="H244943" s="137"/>
    </row>
    <row r="245059" spans="2:8" x14ac:dyDescent="0.25">
      <c r="B245059" s="96"/>
      <c r="C245059" s="96"/>
      <c r="D245059" s="96"/>
      <c r="E245059" s="96"/>
      <c r="F245059" s="96"/>
      <c r="G245059" s="96"/>
      <c r="H245059" s="137"/>
    </row>
    <row r="245060" spans="2:8" x14ac:dyDescent="0.25">
      <c r="B245060" s="96"/>
      <c r="C245060" s="96"/>
      <c r="D245060" s="96"/>
      <c r="E245060" s="96"/>
      <c r="F245060" s="96"/>
      <c r="G245060" s="96"/>
      <c r="H245060" s="137"/>
    </row>
    <row r="245061" spans="2:8" x14ac:dyDescent="0.25">
      <c r="B245061" s="96"/>
      <c r="C245061" s="96"/>
      <c r="D245061" s="96"/>
      <c r="E245061" s="96"/>
      <c r="F245061" s="96"/>
      <c r="G245061" s="96"/>
      <c r="H245061" s="137"/>
    </row>
    <row r="245062" spans="2:8" x14ac:dyDescent="0.25">
      <c r="B245062" s="96"/>
      <c r="C245062" s="96"/>
      <c r="D245062" s="96"/>
      <c r="E245062" s="96"/>
      <c r="F245062" s="96"/>
      <c r="G245062" s="96"/>
      <c r="H245062" s="137"/>
    </row>
    <row r="245063" spans="2:8" x14ac:dyDescent="0.25">
      <c r="B245063" s="96"/>
      <c r="C245063" s="96"/>
      <c r="D245063" s="96"/>
      <c r="E245063" s="96"/>
      <c r="F245063" s="96"/>
      <c r="G245063" s="96"/>
      <c r="H245063" s="137"/>
    </row>
    <row r="245179" spans="2:8" x14ac:dyDescent="0.25">
      <c r="B245179" s="96"/>
      <c r="C245179" s="96"/>
      <c r="D245179" s="96"/>
      <c r="E245179" s="96"/>
      <c r="F245179" s="96"/>
      <c r="G245179" s="96"/>
      <c r="H245179" s="137"/>
    </row>
    <row r="245180" spans="2:8" x14ac:dyDescent="0.25">
      <c r="B245180" s="96"/>
      <c r="C245180" s="96"/>
      <c r="D245180" s="96"/>
      <c r="E245180" s="96"/>
      <c r="F245180" s="96"/>
      <c r="G245180" s="96"/>
      <c r="H245180" s="137"/>
    </row>
    <row r="245181" spans="2:8" x14ac:dyDescent="0.25">
      <c r="B245181" s="96"/>
      <c r="C245181" s="96"/>
      <c r="D245181" s="96"/>
      <c r="E245181" s="96"/>
      <c r="F245181" s="96"/>
      <c r="G245181" s="96"/>
      <c r="H245181" s="137"/>
    </row>
    <row r="245182" spans="2:8" x14ac:dyDescent="0.25">
      <c r="B245182" s="96"/>
      <c r="C245182" s="96"/>
      <c r="D245182" s="96"/>
      <c r="E245182" s="96"/>
      <c r="F245182" s="96"/>
      <c r="G245182" s="96"/>
      <c r="H245182" s="137"/>
    </row>
    <row r="245183" spans="2:8" x14ac:dyDescent="0.25">
      <c r="B245183" s="96"/>
      <c r="C245183" s="96"/>
      <c r="D245183" s="96"/>
      <c r="E245183" s="96"/>
      <c r="F245183" s="96"/>
      <c r="G245183" s="96"/>
      <c r="H245183" s="137"/>
    </row>
    <row r="245299" spans="2:8" x14ac:dyDescent="0.25">
      <c r="B245299" s="96"/>
      <c r="C245299" s="96"/>
      <c r="D245299" s="96"/>
      <c r="E245299" s="96"/>
      <c r="F245299" s="96"/>
      <c r="G245299" s="96"/>
      <c r="H245299" s="137"/>
    </row>
    <row r="245300" spans="2:8" x14ac:dyDescent="0.25">
      <c r="B245300" s="96"/>
      <c r="C245300" s="96"/>
      <c r="D245300" s="96"/>
      <c r="E245300" s="96"/>
      <c r="F245300" s="96"/>
      <c r="G245300" s="96"/>
      <c r="H245300" s="137"/>
    </row>
    <row r="245301" spans="2:8" x14ac:dyDescent="0.25">
      <c r="B245301" s="96"/>
      <c r="C245301" s="96"/>
      <c r="D245301" s="96"/>
      <c r="E245301" s="96"/>
      <c r="F245301" s="96"/>
      <c r="G245301" s="96"/>
      <c r="H245301" s="137"/>
    </row>
    <row r="245302" spans="2:8" x14ac:dyDescent="0.25">
      <c r="B245302" s="96"/>
      <c r="C245302" s="96"/>
      <c r="D245302" s="96"/>
      <c r="E245302" s="96"/>
      <c r="F245302" s="96"/>
      <c r="G245302" s="96"/>
      <c r="H245302" s="137"/>
    </row>
    <row r="245303" spans="2:8" x14ac:dyDescent="0.25">
      <c r="B245303" s="96"/>
      <c r="C245303" s="96"/>
      <c r="D245303" s="96"/>
      <c r="E245303" s="96"/>
      <c r="F245303" s="96"/>
      <c r="G245303" s="96"/>
      <c r="H245303" s="137"/>
    </row>
    <row r="245419" spans="2:8" x14ac:dyDescent="0.25">
      <c r="B245419" s="96"/>
      <c r="C245419" s="96"/>
      <c r="D245419" s="96"/>
      <c r="E245419" s="96"/>
      <c r="F245419" s="96"/>
      <c r="G245419" s="96"/>
      <c r="H245419" s="137"/>
    </row>
    <row r="245420" spans="2:8" x14ac:dyDescent="0.25">
      <c r="B245420" s="96"/>
      <c r="C245420" s="96"/>
      <c r="D245420" s="96"/>
      <c r="E245420" s="96"/>
      <c r="F245420" s="96"/>
      <c r="G245420" s="96"/>
      <c r="H245420" s="137"/>
    </row>
    <row r="245421" spans="2:8" x14ac:dyDescent="0.25">
      <c r="B245421" s="96"/>
      <c r="C245421" s="96"/>
      <c r="D245421" s="96"/>
      <c r="E245421" s="96"/>
      <c r="F245421" s="96"/>
      <c r="G245421" s="96"/>
      <c r="H245421" s="137"/>
    </row>
    <row r="245422" spans="2:8" x14ac:dyDescent="0.25">
      <c r="B245422" s="96"/>
      <c r="C245422" s="96"/>
      <c r="D245422" s="96"/>
      <c r="E245422" s="96"/>
      <c r="F245422" s="96"/>
      <c r="G245422" s="96"/>
      <c r="H245422" s="137"/>
    </row>
    <row r="245423" spans="2:8" x14ac:dyDescent="0.25">
      <c r="B245423" s="96"/>
      <c r="C245423" s="96"/>
      <c r="D245423" s="96"/>
      <c r="E245423" s="96"/>
      <c r="F245423" s="96"/>
      <c r="G245423" s="96"/>
      <c r="H245423" s="137"/>
    </row>
    <row r="245539" spans="2:8" x14ac:dyDescent="0.25">
      <c r="B245539" s="96"/>
      <c r="C245539" s="96"/>
      <c r="D245539" s="96"/>
      <c r="E245539" s="96"/>
      <c r="F245539" s="96"/>
      <c r="G245539" s="96"/>
      <c r="H245539" s="137"/>
    </row>
    <row r="245540" spans="2:8" x14ac:dyDescent="0.25">
      <c r="B245540" s="96"/>
      <c r="C245540" s="96"/>
      <c r="D245540" s="96"/>
      <c r="E245540" s="96"/>
      <c r="F245540" s="96"/>
      <c r="G245540" s="96"/>
      <c r="H245540" s="137"/>
    </row>
    <row r="245541" spans="2:8" x14ac:dyDescent="0.25">
      <c r="B245541" s="96"/>
      <c r="C245541" s="96"/>
      <c r="D245541" s="96"/>
      <c r="E245541" s="96"/>
      <c r="F245541" s="96"/>
      <c r="G245541" s="96"/>
      <c r="H245541" s="137"/>
    </row>
    <row r="245542" spans="2:8" x14ac:dyDescent="0.25">
      <c r="B245542" s="96"/>
      <c r="C245542" s="96"/>
      <c r="D245542" s="96"/>
      <c r="E245542" s="96"/>
      <c r="F245542" s="96"/>
      <c r="G245542" s="96"/>
      <c r="H245542" s="137"/>
    </row>
    <row r="245543" spans="2:8" x14ac:dyDescent="0.25">
      <c r="B245543" s="96"/>
      <c r="C245543" s="96"/>
      <c r="D245543" s="96"/>
      <c r="E245543" s="96"/>
      <c r="F245543" s="96"/>
      <c r="G245543" s="96"/>
      <c r="H245543" s="137"/>
    </row>
    <row r="245659" spans="2:8" x14ac:dyDescent="0.25">
      <c r="B245659" s="96"/>
      <c r="C245659" s="96"/>
      <c r="D245659" s="96"/>
      <c r="E245659" s="96"/>
      <c r="F245659" s="96"/>
      <c r="G245659" s="96"/>
      <c r="H245659" s="137"/>
    </row>
    <row r="245660" spans="2:8" x14ac:dyDescent="0.25">
      <c r="B245660" s="96"/>
      <c r="C245660" s="96"/>
      <c r="D245660" s="96"/>
      <c r="E245660" s="96"/>
      <c r="F245660" s="96"/>
      <c r="G245660" s="96"/>
      <c r="H245660" s="137"/>
    </row>
    <row r="245661" spans="2:8" x14ac:dyDescent="0.25">
      <c r="B245661" s="96"/>
      <c r="C245661" s="96"/>
      <c r="D245661" s="96"/>
      <c r="E245661" s="96"/>
      <c r="F245661" s="96"/>
      <c r="G245661" s="96"/>
      <c r="H245661" s="137"/>
    </row>
    <row r="245662" spans="2:8" x14ac:dyDescent="0.25">
      <c r="B245662" s="96"/>
      <c r="C245662" s="96"/>
      <c r="D245662" s="96"/>
      <c r="E245662" s="96"/>
      <c r="F245662" s="96"/>
      <c r="G245662" s="96"/>
      <c r="H245662" s="137"/>
    </row>
    <row r="245663" spans="2:8" x14ac:dyDescent="0.25">
      <c r="B245663" s="96"/>
      <c r="C245663" s="96"/>
      <c r="D245663" s="96"/>
      <c r="E245663" s="96"/>
      <c r="F245663" s="96"/>
      <c r="G245663" s="96"/>
      <c r="H245663" s="137"/>
    </row>
    <row r="245779" spans="2:8" x14ac:dyDescent="0.25">
      <c r="B245779" s="96"/>
      <c r="C245779" s="96"/>
      <c r="D245779" s="96"/>
      <c r="E245779" s="96"/>
      <c r="F245779" s="96"/>
      <c r="G245779" s="96"/>
      <c r="H245779" s="137"/>
    </row>
    <row r="245780" spans="2:8" x14ac:dyDescent="0.25">
      <c r="B245780" s="96"/>
      <c r="C245780" s="96"/>
      <c r="D245780" s="96"/>
      <c r="E245780" s="96"/>
      <c r="F245780" s="96"/>
      <c r="G245780" s="96"/>
      <c r="H245780" s="137"/>
    </row>
    <row r="245781" spans="2:8" x14ac:dyDescent="0.25">
      <c r="B245781" s="96"/>
      <c r="C245781" s="96"/>
      <c r="D245781" s="96"/>
      <c r="E245781" s="96"/>
      <c r="F245781" s="96"/>
      <c r="G245781" s="96"/>
      <c r="H245781" s="137"/>
    </row>
    <row r="245782" spans="2:8" x14ac:dyDescent="0.25">
      <c r="B245782" s="96"/>
      <c r="C245782" s="96"/>
      <c r="D245782" s="96"/>
      <c r="E245782" s="96"/>
      <c r="F245782" s="96"/>
      <c r="G245782" s="96"/>
      <c r="H245782" s="137"/>
    </row>
    <row r="245783" spans="2:8" x14ac:dyDescent="0.25">
      <c r="B245783" s="96"/>
      <c r="C245783" s="96"/>
      <c r="D245783" s="96"/>
      <c r="E245783" s="96"/>
      <c r="F245783" s="96"/>
      <c r="G245783" s="96"/>
      <c r="H245783" s="137"/>
    </row>
    <row r="245899" spans="2:8" x14ac:dyDescent="0.25">
      <c r="B245899" s="96"/>
      <c r="C245899" s="96"/>
      <c r="D245899" s="96"/>
      <c r="E245899" s="96"/>
      <c r="F245899" s="96"/>
      <c r="G245899" s="96"/>
      <c r="H245899" s="137"/>
    </row>
    <row r="245900" spans="2:8" x14ac:dyDescent="0.25">
      <c r="B245900" s="96"/>
      <c r="C245900" s="96"/>
      <c r="D245900" s="96"/>
      <c r="E245900" s="96"/>
      <c r="F245900" s="96"/>
      <c r="G245900" s="96"/>
      <c r="H245900" s="137"/>
    </row>
    <row r="245901" spans="2:8" x14ac:dyDescent="0.25">
      <c r="B245901" s="96"/>
      <c r="C245901" s="96"/>
      <c r="D245901" s="96"/>
      <c r="E245901" s="96"/>
      <c r="F245901" s="96"/>
      <c r="G245901" s="96"/>
      <c r="H245901" s="137"/>
    </row>
    <row r="245902" spans="2:8" x14ac:dyDescent="0.25">
      <c r="B245902" s="96"/>
      <c r="C245902" s="96"/>
      <c r="D245902" s="96"/>
      <c r="E245902" s="96"/>
      <c r="F245902" s="96"/>
      <c r="G245902" s="96"/>
      <c r="H245902" s="137"/>
    </row>
    <row r="245903" spans="2:8" x14ac:dyDescent="0.25">
      <c r="B245903" s="96"/>
      <c r="C245903" s="96"/>
      <c r="D245903" s="96"/>
      <c r="E245903" s="96"/>
      <c r="F245903" s="96"/>
      <c r="G245903" s="96"/>
      <c r="H245903" s="137"/>
    </row>
    <row r="246019" spans="2:8" x14ac:dyDescent="0.25">
      <c r="B246019" s="96"/>
      <c r="C246019" s="96"/>
      <c r="D246019" s="96"/>
      <c r="E246019" s="96"/>
      <c r="F246019" s="96"/>
      <c r="G246019" s="96"/>
      <c r="H246019" s="137"/>
    </row>
    <row r="246020" spans="2:8" x14ac:dyDescent="0.25">
      <c r="B246020" s="96"/>
      <c r="C246020" s="96"/>
      <c r="D246020" s="96"/>
      <c r="E246020" s="96"/>
      <c r="F246020" s="96"/>
      <c r="G246020" s="96"/>
      <c r="H246020" s="137"/>
    </row>
    <row r="246021" spans="2:8" x14ac:dyDescent="0.25">
      <c r="B246021" s="96"/>
      <c r="C246021" s="96"/>
      <c r="D246021" s="96"/>
      <c r="E246021" s="96"/>
      <c r="F246021" s="96"/>
      <c r="G246021" s="96"/>
      <c r="H246021" s="137"/>
    </row>
    <row r="246022" spans="2:8" x14ac:dyDescent="0.25">
      <c r="B246022" s="96"/>
      <c r="C246022" s="96"/>
      <c r="D246022" s="96"/>
      <c r="E246022" s="96"/>
      <c r="F246022" s="96"/>
      <c r="G246022" s="96"/>
      <c r="H246022" s="137"/>
    </row>
    <row r="246023" spans="2:8" x14ac:dyDescent="0.25">
      <c r="B246023" s="96"/>
      <c r="C246023" s="96"/>
      <c r="D246023" s="96"/>
      <c r="E246023" s="96"/>
      <c r="F246023" s="96"/>
      <c r="G246023" s="96"/>
      <c r="H246023" s="137"/>
    </row>
    <row r="246139" spans="2:8" x14ac:dyDescent="0.25">
      <c r="B246139" s="96"/>
      <c r="C246139" s="96"/>
      <c r="D246139" s="96"/>
      <c r="E246139" s="96"/>
      <c r="F246139" s="96"/>
      <c r="G246139" s="96"/>
      <c r="H246139" s="137"/>
    </row>
    <row r="246140" spans="2:8" x14ac:dyDescent="0.25">
      <c r="B246140" s="96"/>
      <c r="C246140" s="96"/>
      <c r="D246140" s="96"/>
      <c r="E246140" s="96"/>
      <c r="F246140" s="96"/>
      <c r="G246140" s="96"/>
      <c r="H246140" s="137"/>
    </row>
    <row r="246141" spans="2:8" x14ac:dyDescent="0.25">
      <c r="B246141" s="96"/>
      <c r="C246141" s="96"/>
      <c r="D246141" s="96"/>
      <c r="E246141" s="96"/>
      <c r="F246141" s="96"/>
      <c r="G246141" s="96"/>
      <c r="H246141" s="137"/>
    </row>
    <row r="246142" spans="2:8" x14ac:dyDescent="0.25">
      <c r="B246142" s="96"/>
      <c r="C246142" s="96"/>
      <c r="D246142" s="96"/>
      <c r="E246142" s="96"/>
      <c r="F246142" s="96"/>
      <c r="G246142" s="96"/>
      <c r="H246142" s="137"/>
    </row>
    <row r="246143" spans="2:8" x14ac:dyDescent="0.25">
      <c r="B246143" s="96"/>
      <c r="C246143" s="96"/>
      <c r="D246143" s="96"/>
      <c r="E246143" s="96"/>
      <c r="F246143" s="96"/>
      <c r="G246143" s="96"/>
      <c r="H246143" s="137"/>
    </row>
    <row r="246259" spans="2:8" x14ac:dyDescent="0.25">
      <c r="B246259" s="96"/>
      <c r="C246259" s="96"/>
      <c r="D246259" s="96"/>
      <c r="E246259" s="96"/>
      <c r="F246259" s="96"/>
      <c r="G246259" s="96"/>
      <c r="H246259" s="137"/>
    </row>
    <row r="246260" spans="2:8" x14ac:dyDescent="0.25">
      <c r="B246260" s="96"/>
      <c r="C246260" s="96"/>
      <c r="D246260" s="96"/>
      <c r="E246260" s="96"/>
      <c r="F246260" s="96"/>
      <c r="G246260" s="96"/>
      <c r="H246260" s="137"/>
    </row>
    <row r="246261" spans="2:8" x14ac:dyDescent="0.25">
      <c r="B246261" s="96"/>
      <c r="C246261" s="96"/>
      <c r="D246261" s="96"/>
      <c r="E246261" s="96"/>
      <c r="F246261" s="96"/>
      <c r="G246261" s="96"/>
      <c r="H246261" s="137"/>
    </row>
    <row r="246262" spans="2:8" x14ac:dyDescent="0.25">
      <c r="B246262" s="96"/>
      <c r="C246262" s="96"/>
      <c r="D246262" s="96"/>
      <c r="E246262" s="96"/>
      <c r="F246262" s="96"/>
      <c r="G246262" s="96"/>
      <c r="H246262" s="137"/>
    </row>
    <row r="246263" spans="2:8" x14ac:dyDescent="0.25">
      <c r="B246263" s="96"/>
      <c r="C246263" s="96"/>
      <c r="D246263" s="96"/>
      <c r="E246263" s="96"/>
      <c r="F246263" s="96"/>
      <c r="G246263" s="96"/>
      <c r="H246263" s="137"/>
    </row>
    <row r="246379" spans="2:8" x14ac:dyDescent="0.25">
      <c r="B246379" s="96"/>
      <c r="C246379" s="96"/>
      <c r="D246379" s="96"/>
      <c r="E246379" s="96"/>
      <c r="F246379" s="96"/>
      <c r="G246379" s="96"/>
      <c r="H246379" s="137"/>
    </row>
    <row r="246380" spans="2:8" x14ac:dyDescent="0.25">
      <c r="B246380" s="96"/>
      <c r="C246380" s="96"/>
      <c r="D246380" s="96"/>
      <c r="E246380" s="96"/>
      <c r="F246380" s="96"/>
      <c r="G246380" s="96"/>
      <c r="H246380" s="137"/>
    </row>
    <row r="246381" spans="2:8" x14ac:dyDescent="0.25">
      <c r="B246381" s="96"/>
      <c r="C246381" s="96"/>
      <c r="D246381" s="96"/>
      <c r="E246381" s="96"/>
      <c r="F246381" s="96"/>
      <c r="G246381" s="96"/>
      <c r="H246381" s="137"/>
    </row>
    <row r="246382" spans="2:8" x14ac:dyDescent="0.25">
      <c r="B246382" s="96"/>
      <c r="C246382" s="96"/>
      <c r="D246382" s="96"/>
      <c r="E246382" s="96"/>
      <c r="F246382" s="96"/>
      <c r="G246382" s="96"/>
      <c r="H246382" s="137"/>
    </row>
    <row r="246383" spans="2:8" x14ac:dyDescent="0.25">
      <c r="B246383" s="96"/>
      <c r="C246383" s="96"/>
      <c r="D246383" s="96"/>
      <c r="E246383" s="96"/>
      <c r="F246383" s="96"/>
      <c r="G246383" s="96"/>
      <c r="H246383" s="137"/>
    </row>
    <row r="246499" spans="2:8" x14ac:dyDescent="0.25">
      <c r="B246499" s="96"/>
      <c r="C246499" s="96"/>
      <c r="D246499" s="96"/>
      <c r="E246499" s="96"/>
      <c r="F246499" s="96"/>
      <c r="G246499" s="96"/>
      <c r="H246499" s="137"/>
    </row>
    <row r="246500" spans="2:8" x14ac:dyDescent="0.25">
      <c r="B246500" s="96"/>
      <c r="C246500" s="96"/>
      <c r="D246500" s="96"/>
      <c r="E246500" s="96"/>
      <c r="F246500" s="96"/>
      <c r="G246500" s="96"/>
      <c r="H246500" s="137"/>
    </row>
    <row r="246501" spans="2:8" x14ac:dyDescent="0.25">
      <c r="B246501" s="96"/>
      <c r="C246501" s="96"/>
      <c r="D246501" s="96"/>
      <c r="E246501" s="96"/>
      <c r="F246501" s="96"/>
      <c r="G246501" s="96"/>
      <c r="H246501" s="137"/>
    </row>
    <row r="246502" spans="2:8" x14ac:dyDescent="0.25">
      <c r="B246502" s="96"/>
      <c r="C246502" s="96"/>
      <c r="D246502" s="96"/>
      <c r="E246502" s="96"/>
      <c r="F246502" s="96"/>
      <c r="G246502" s="96"/>
      <c r="H246502" s="137"/>
    </row>
    <row r="246503" spans="2:8" x14ac:dyDescent="0.25">
      <c r="B246503" s="96"/>
      <c r="C246503" s="96"/>
      <c r="D246503" s="96"/>
      <c r="E246503" s="96"/>
      <c r="F246503" s="96"/>
      <c r="G246503" s="96"/>
      <c r="H246503" s="137"/>
    </row>
    <row r="246619" spans="2:8" x14ac:dyDescent="0.25">
      <c r="B246619" s="96"/>
      <c r="C246619" s="96"/>
      <c r="D246619" s="96"/>
      <c r="E246619" s="96"/>
      <c r="F246619" s="96"/>
      <c r="G246619" s="96"/>
      <c r="H246619" s="137"/>
    </row>
    <row r="246620" spans="2:8" x14ac:dyDescent="0.25">
      <c r="B246620" s="96"/>
      <c r="C246620" s="96"/>
      <c r="D246620" s="96"/>
      <c r="E246620" s="96"/>
      <c r="F246620" s="96"/>
      <c r="G246620" s="96"/>
      <c r="H246620" s="137"/>
    </row>
    <row r="246621" spans="2:8" x14ac:dyDescent="0.25">
      <c r="B246621" s="96"/>
      <c r="C246621" s="96"/>
      <c r="D246621" s="96"/>
      <c r="E246621" s="96"/>
      <c r="F246621" s="96"/>
      <c r="G246621" s="96"/>
      <c r="H246621" s="137"/>
    </row>
    <row r="246622" spans="2:8" x14ac:dyDescent="0.25">
      <c r="B246622" s="96"/>
      <c r="C246622" s="96"/>
      <c r="D246622" s="96"/>
      <c r="E246622" s="96"/>
      <c r="F246622" s="96"/>
      <c r="G246622" s="96"/>
      <c r="H246622" s="137"/>
    </row>
    <row r="246623" spans="2:8" x14ac:dyDescent="0.25">
      <c r="B246623" s="96"/>
      <c r="C246623" s="96"/>
      <c r="D246623" s="96"/>
      <c r="E246623" s="96"/>
      <c r="F246623" s="96"/>
      <c r="G246623" s="96"/>
      <c r="H246623" s="137"/>
    </row>
    <row r="246739" spans="2:8" x14ac:dyDescent="0.25">
      <c r="B246739" s="96"/>
      <c r="C246739" s="96"/>
      <c r="D246739" s="96"/>
      <c r="E246739" s="96"/>
      <c r="F246739" s="96"/>
      <c r="G246739" s="96"/>
      <c r="H246739" s="137"/>
    </row>
    <row r="246740" spans="2:8" x14ac:dyDescent="0.25">
      <c r="B246740" s="96"/>
      <c r="C246740" s="96"/>
      <c r="D246740" s="96"/>
      <c r="E246740" s="96"/>
      <c r="F246740" s="96"/>
      <c r="G246740" s="96"/>
      <c r="H246740" s="137"/>
    </row>
    <row r="246741" spans="2:8" x14ac:dyDescent="0.25">
      <c r="B246741" s="96"/>
      <c r="C246741" s="96"/>
      <c r="D246741" s="96"/>
      <c r="E246741" s="96"/>
      <c r="F246741" s="96"/>
      <c r="G246741" s="96"/>
      <c r="H246741" s="137"/>
    </row>
    <row r="246742" spans="2:8" x14ac:dyDescent="0.25">
      <c r="B246742" s="96"/>
      <c r="C246742" s="96"/>
      <c r="D246742" s="96"/>
      <c r="E246742" s="96"/>
      <c r="F246742" s="96"/>
      <c r="G246742" s="96"/>
      <c r="H246742" s="137"/>
    </row>
    <row r="246743" spans="2:8" x14ac:dyDescent="0.25">
      <c r="B246743" s="96"/>
      <c r="C246743" s="96"/>
      <c r="D246743" s="96"/>
      <c r="E246743" s="96"/>
      <c r="F246743" s="96"/>
      <c r="G246743" s="96"/>
      <c r="H246743" s="137"/>
    </row>
    <row r="246859" spans="2:8" x14ac:dyDescent="0.25">
      <c r="B246859" s="96"/>
      <c r="C246859" s="96"/>
      <c r="D246859" s="96"/>
      <c r="E246859" s="96"/>
      <c r="F246859" s="96"/>
      <c r="G246859" s="96"/>
      <c r="H246859" s="137"/>
    </row>
    <row r="246860" spans="2:8" x14ac:dyDescent="0.25">
      <c r="B246860" s="96"/>
      <c r="C246860" s="96"/>
      <c r="D246860" s="96"/>
      <c r="E246860" s="96"/>
      <c r="F246860" s="96"/>
      <c r="G246860" s="96"/>
      <c r="H246860" s="137"/>
    </row>
    <row r="246861" spans="2:8" x14ac:dyDescent="0.25">
      <c r="B246861" s="96"/>
      <c r="C246861" s="96"/>
      <c r="D246861" s="96"/>
      <c r="E246861" s="96"/>
      <c r="F246861" s="96"/>
      <c r="G246861" s="96"/>
      <c r="H246861" s="137"/>
    </row>
    <row r="246862" spans="2:8" x14ac:dyDescent="0.25">
      <c r="B246862" s="96"/>
      <c r="C246862" s="96"/>
      <c r="D246862" s="96"/>
      <c r="E246862" s="96"/>
      <c r="F246862" s="96"/>
      <c r="G246862" s="96"/>
      <c r="H246862" s="137"/>
    </row>
    <row r="246863" spans="2:8" x14ac:dyDescent="0.25">
      <c r="B246863" s="96"/>
      <c r="C246863" s="96"/>
      <c r="D246863" s="96"/>
      <c r="E246863" s="96"/>
      <c r="F246863" s="96"/>
      <c r="G246863" s="96"/>
      <c r="H246863" s="137"/>
    </row>
    <row r="246979" spans="2:8" x14ac:dyDescent="0.25">
      <c r="B246979" s="96"/>
      <c r="C246979" s="96"/>
      <c r="D246979" s="96"/>
      <c r="E246979" s="96"/>
      <c r="F246979" s="96"/>
      <c r="G246979" s="96"/>
      <c r="H246979" s="137"/>
    </row>
    <row r="246980" spans="2:8" x14ac:dyDescent="0.25">
      <c r="B246980" s="96"/>
      <c r="C246980" s="96"/>
      <c r="D246980" s="96"/>
      <c r="E246980" s="96"/>
      <c r="F246980" s="96"/>
      <c r="G246980" s="96"/>
      <c r="H246980" s="137"/>
    </row>
    <row r="246981" spans="2:8" x14ac:dyDescent="0.25">
      <c r="B246981" s="96"/>
      <c r="C246981" s="96"/>
      <c r="D246981" s="96"/>
      <c r="E246981" s="96"/>
      <c r="F246981" s="96"/>
      <c r="G246981" s="96"/>
      <c r="H246981" s="137"/>
    </row>
    <row r="246982" spans="2:8" x14ac:dyDescent="0.25">
      <c r="B246982" s="96"/>
      <c r="C246982" s="96"/>
      <c r="D246982" s="96"/>
      <c r="E246982" s="96"/>
      <c r="F246982" s="96"/>
      <c r="G246982" s="96"/>
      <c r="H246982" s="137"/>
    </row>
    <row r="246983" spans="2:8" x14ac:dyDescent="0.25">
      <c r="B246983" s="96"/>
      <c r="C246983" s="96"/>
      <c r="D246983" s="96"/>
      <c r="E246983" s="96"/>
      <c r="F246983" s="96"/>
      <c r="G246983" s="96"/>
      <c r="H246983" s="137"/>
    </row>
    <row r="247099" spans="2:8" x14ac:dyDescent="0.25">
      <c r="B247099" s="96"/>
      <c r="C247099" s="96"/>
      <c r="D247099" s="96"/>
      <c r="E247099" s="96"/>
      <c r="F247099" s="96"/>
      <c r="G247099" s="96"/>
      <c r="H247099" s="137"/>
    </row>
    <row r="247100" spans="2:8" x14ac:dyDescent="0.25">
      <c r="B247100" s="96"/>
      <c r="C247100" s="96"/>
      <c r="D247100" s="96"/>
      <c r="E247100" s="96"/>
      <c r="F247100" s="96"/>
      <c r="G247100" s="96"/>
      <c r="H247100" s="137"/>
    </row>
    <row r="247101" spans="2:8" x14ac:dyDescent="0.25">
      <c r="B247101" s="96"/>
      <c r="C247101" s="96"/>
      <c r="D247101" s="96"/>
      <c r="E247101" s="96"/>
      <c r="F247101" s="96"/>
      <c r="G247101" s="96"/>
      <c r="H247101" s="137"/>
    </row>
    <row r="247102" spans="2:8" x14ac:dyDescent="0.25">
      <c r="B247102" s="96"/>
      <c r="C247102" s="96"/>
      <c r="D247102" s="96"/>
      <c r="E247102" s="96"/>
      <c r="F247102" s="96"/>
      <c r="G247102" s="96"/>
      <c r="H247102" s="137"/>
    </row>
    <row r="247103" spans="2:8" x14ac:dyDescent="0.25">
      <c r="B247103" s="96"/>
      <c r="C247103" s="96"/>
      <c r="D247103" s="96"/>
      <c r="E247103" s="96"/>
      <c r="F247103" s="96"/>
      <c r="G247103" s="96"/>
      <c r="H247103" s="137"/>
    </row>
    <row r="247219" spans="2:8" x14ac:dyDescent="0.25">
      <c r="B247219" s="96"/>
      <c r="C247219" s="96"/>
      <c r="D247219" s="96"/>
      <c r="E247219" s="96"/>
      <c r="F247219" s="96"/>
      <c r="G247219" s="96"/>
      <c r="H247219" s="137"/>
    </row>
    <row r="247220" spans="2:8" x14ac:dyDescent="0.25">
      <c r="B247220" s="96"/>
      <c r="C247220" s="96"/>
      <c r="D247220" s="96"/>
      <c r="E247220" s="96"/>
      <c r="F247220" s="96"/>
      <c r="G247220" s="96"/>
      <c r="H247220" s="137"/>
    </row>
    <row r="247221" spans="2:8" x14ac:dyDescent="0.25">
      <c r="B247221" s="96"/>
      <c r="C247221" s="96"/>
      <c r="D247221" s="96"/>
      <c r="E247221" s="96"/>
      <c r="F247221" s="96"/>
      <c r="G247221" s="96"/>
      <c r="H247221" s="137"/>
    </row>
    <row r="247222" spans="2:8" x14ac:dyDescent="0.25">
      <c r="B247222" s="96"/>
      <c r="C247222" s="96"/>
      <c r="D247222" s="96"/>
      <c r="E247222" s="96"/>
      <c r="F247222" s="96"/>
      <c r="G247222" s="96"/>
      <c r="H247222" s="137"/>
    </row>
    <row r="247223" spans="2:8" x14ac:dyDescent="0.25">
      <c r="B247223" s="96"/>
      <c r="C247223" s="96"/>
      <c r="D247223" s="96"/>
      <c r="E247223" s="96"/>
      <c r="F247223" s="96"/>
      <c r="G247223" s="96"/>
      <c r="H247223" s="137"/>
    </row>
    <row r="247339" spans="2:8" x14ac:dyDescent="0.25">
      <c r="B247339" s="96"/>
      <c r="C247339" s="96"/>
      <c r="D247339" s="96"/>
      <c r="E247339" s="96"/>
      <c r="F247339" s="96"/>
      <c r="G247339" s="96"/>
      <c r="H247339" s="137"/>
    </row>
    <row r="247340" spans="2:8" x14ac:dyDescent="0.25">
      <c r="B247340" s="96"/>
      <c r="C247340" s="96"/>
      <c r="D247340" s="96"/>
      <c r="E247340" s="96"/>
      <c r="F247340" s="96"/>
      <c r="G247340" s="96"/>
      <c r="H247340" s="137"/>
    </row>
    <row r="247341" spans="2:8" x14ac:dyDescent="0.25">
      <c r="B247341" s="96"/>
      <c r="C247341" s="96"/>
      <c r="D247341" s="96"/>
      <c r="E247341" s="96"/>
      <c r="F247341" s="96"/>
      <c r="G247341" s="96"/>
      <c r="H247341" s="137"/>
    </row>
    <row r="247342" spans="2:8" x14ac:dyDescent="0.25">
      <c r="B247342" s="96"/>
      <c r="C247342" s="96"/>
      <c r="D247342" s="96"/>
      <c r="E247342" s="96"/>
      <c r="F247342" s="96"/>
      <c r="G247342" s="96"/>
      <c r="H247342" s="137"/>
    </row>
    <row r="247343" spans="2:8" x14ac:dyDescent="0.25">
      <c r="B247343" s="96"/>
      <c r="C247343" s="96"/>
      <c r="D247343" s="96"/>
      <c r="E247343" s="96"/>
      <c r="F247343" s="96"/>
      <c r="G247343" s="96"/>
      <c r="H247343" s="137"/>
    </row>
    <row r="247459" spans="2:8" x14ac:dyDescent="0.25">
      <c r="B247459" s="96"/>
      <c r="C247459" s="96"/>
      <c r="D247459" s="96"/>
      <c r="E247459" s="96"/>
      <c r="F247459" s="96"/>
      <c r="G247459" s="96"/>
      <c r="H247459" s="137"/>
    </row>
    <row r="247460" spans="2:8" x14ac:dyDescent="0.25">
      <c r="B247460" s="96"/>
      <c r="C247460" s="96"/>
      <c r="D247460" s="96"/>
      <c r="E247460" s="96"/>
      <c r="F247460" s="96"/>
      <c r="G247460" s="96"/>
      <c r="H247460" s="137"/>
    </row>
    <row r="247461" spans="2:8" x14ac:dyDescent="0.25">
      <c r="B247461" s="96"/>
      <c r="C247461" s="96"/>
      <c r="D247461" s="96"/>
      <c r="E247461" s="96"/>
      <c r="F247461" s="96"/>
      <c r="G247461" s="96"/>
      <c r="H247461" s="137"/>
    </row>
    <row r="247462" spans="2:8" x14ac:dyDescent="0.25">
      <c r="B247462" s="96"/>
      <c r="C247462" s="96"/>
      <c r="D247462" s="96"/>
      <c r="E247462" s="96"/>
      <c r="F247462" s="96"/>
      <c r="G247462" s="96"/>
      <c r="H247462" s="137"/>
    </row>
    <row r="247463" spans="2:8" x14ac:dyDescent="0.25">
      <c r="B247463" s="96"/>
      <c r="C247463" s="96"/>
      <c r="D247463" s="96"/>
      <c r="E247463" s="96"/>
      <c r="F247463" s="96"/>
      <c r="G247463" s="96"/>
      <c r="H247463" s="137"/>
    </row>
    <row r="247579" spans="2:8" x14ac:dyDescent="0.25">
      <c r="B247579" s="96"/>
      <c r="C247579" s="96"/>
      <c r="D247579" s="96"/>
      <c r="E247579" s="96"/>
      <c r="F247579" s="96"/>
      <c r="G247579" s="96"/>
      <c r="H247579" s="137"/>
    </row>
    <row r="247580" spans="2:8" x14ac:dyDescent="0.25">
      <c r="B247580" s="96"/>
      <c r="C247580" s="96"/>
      <c r="D247580" s="96"/>
      <c r="E247580" s="96"/>
      <c r="F247580" s="96"/>
      <c r="G247580" s="96"/>
      <c r="H247580" s="137"/>
    </row>
    <row r="247581" spans="2:8" x14ac:dyDescent="0.25">
      <c r="B247581" s="96"/>
      <c r="C247581" s="96"/>
      <c r="D247581" s="96"/>
      <c r="E247581" s="96"/>
      <c r="F247581" s="96"/>
      <c r="G247581" s="96"/>
      <c r="H247581" s="137"/>
    </row>
    <row r="247582" spans="2:8" x14ac:dyDescent="0.25">
      <c r="B247582" s="96"/>
      <c r="C247582" s="96"/>
      <c r="D247582" s="96"/>
      <c r="E247582" s="96"/>
      <c r="F247582" s="96"/>
      <c r="G247582" s="96"/>
      <c r="H247582" s="137"/>
    </row>
    <row r="247583" spans="2:8" x14ac:dyDescent="0.25">
      <c r="B247583" s="96"/>
      <c r="C247583" s="96"/>
      <c r="D247583" s="96"/>
      <c r="E247583" s="96"/>
      <c r="F247583" s="96"/>
      <c r="G247583" s="96"/>
      <c r="H247583" s="137"/>
    </row>
    <row r="247699" spans="2:8" x14ac:dyDescent="0.25">
      <c r="B247699" s="96"/>
      <c r="C247699" s="96"/>
      <c r="D247699" s="96"/>
      <c r="E247699" s="96"/>
      <c r="F247699" s="96"/>
      <c r="G247699" s="96"/>
      <c r="H247699" s="137"/>
    </row>
    <row r="247700" spans="2:8" x14ac:dyDescent="0.25">
      <c r="B247700" s="96"/>
      <c r="C247700" s="96"/>
      <c r="D247700" s="96"/>
      <c r="E247700" s="96"/>
      <c r="F247700" s="96"/>
      <c r="G247700" s="96"/>
      <c r="H247700" s="137"/>
    </row>
    <row r="247701" spans="2:8" x14ac:dyDescent="0.25">
      <c r="B247701" s="96"/>
      <c r="C247701" s="96"/>
      <c r="D247701" s="96"/>
      <c r="E247701" s="96"/>
      <c r="F247701" s="96"/>
      <c r="G247701" s="96"/>
      <c r="H247701" s="137"/>
    </row>
    <row r="247702" spans="2:8" x14ac:dyDescent="0.25">
      <c r="B247702" s="96"/>
      <c r="C247702" s="96"/>
      <c r="D247702" s="96"/>
      <c r="E247702" s="96"/>
      <c r="F247702" s="96"/>
      <c r="G247702" s="96"/>
      <c r="H247702" s="137"/>
    </row>
    <row r="247703" spans="2:8" x14ac:dyDescent="0.25">
      <c r="B247703" s="96"/>
      <c r="C247703" s="96"/>
      <c r="D247703" s="96"/>
      <c r="E247703" s="96"/>
      <c r="F247703" s="96"/>
      <c r="G247703" s="96"/>
      <c r="H247703" s="137"/>
    </row>
    <row r="247819" spans="2:8" x14ac:dyDescent="0.25">
      <c r="B247819" s="96"/>
      <c r="C247819" s="96"/>
      <c r="D247819" s="96"/>
      <c r="E247819" s="96"/>
      <c r="F247819" s="96"/>
      <c r="G247819" s="96"/>
      <c r="H247819" s="137"/>
    </row>
    <row r="247820" spans="2:8" x14ac:dyDescent="0.25">
      <c r="B247820" s="96"/>
      <c r="C247820" s="96"/>
      <c r="D247820" s="96"/>
      <c r="E247820" s="96"/>
      <c r="F247820" s="96"/>
      <c r="G247820" s="96"/>
      <c r="H247820" s="137"/>
    </row>
    <row r="247821" spans="2:8" x14ac:dyDescent="0.25">
      <c r="B247821" s="96"/>
      <c r="C247821" s="96"/>
      <c r="D247821" s="96"/>
      <c r="E247821" s="96"/>
      <c r="F247821" s="96"/>
      <c r="G247821" s="96"/>
      <c r="H247821" s="137"/>
    </row>
    <row r="247822" spans="2:8" x14ac:dyDescent="0.25">
      <c r="B247822" s="96"/>
      <c r="C247822" s="96"/>
      <c r="D247822" s="96"/>
      <c r="E247822" s="96"/>
      <c r="F247822" s="96"/>
      <c r="G247822" s="96"/>
      <c r="H247822" s="137"/>
    </row>
    <row r="247823" spans="2:8" x14ac:dyDescent="0.25">
      <c r="B247823" s="96"/>
      <c r="C247823" s="96"/>
      <c r="D247823" s="96"/>
      <c r="E247823" s="96"/>
      <c r="F247823" s="96"/>
      <c r="G247823" s="96"/>
      <c r="H247823" s="137"/>
    </row>
    <row r="247939" spans="2:8" x14ac:dyDescent="0.25">
      <c r="B247939" s="96"/>
      <c r="C247939" s="96"/>
      <c r="D247939" s="96"/>
      <c r="E247939" s="96"/>
      <c r="F247939" s="96"/>
      <c r="G247939" s="96"/>
      <c r="H247939" s="137"/>
    </row>
    <row r="247940" spans="2:8" x14ac:dyDescent="0.25">
      <c r="B247940" s="96"/>
      <c r="C247940" s="96"/>
      <c r="D247940" s="96"/>
      <c r="E247940" s="96"/>
      <c r="F247940" s="96"/>
      <c r="G247940" s="96"/>
      <c r="H247940" s="137"/>
    </row>
    <row r="247941" spans="2:8" x14ac:dyDescent="0.25">
      <c r="B247941" s="96"/>
      <c r="C247941" s="96"/>
      <c r="D247941" s="96"/>
      <c r="E247941" s="96"/>
      <c r="F247941" s="96"/>
      <c r="G247941" s="96"/>
      <c r="H247941" s="137"/>
    </row>
    <row r="247942" spans="2:8" x14ac:dyDescent="0.25">
      <c r="B247942" s="96"/>
      <c r="C247942" s="96"/>
      <c r="D247942" s="96"/>
      <c r="E247942" s="96"/>
      <c r="F247942" s="96"/>
      <c r="G247942" s="96"/>
      <c r="H247942" s="137"/>
    </row>
    <row r="247943" spans="2:8" x14ac:dyDescent="0.25">
      <c r="B247943" s="96"/>
      <c r="C247943" s="96"/>
      <c r="D247943" s="96"/>
      <c r="E247943" s="96"/>
      <c r="F247943" s="96"/>
      <c r="G247943" s="96"/>
      <c r="H247943" s="137"/>
    </row>
    <row r="248059" spans="2:8" x14ac:dyDescent="0.25">
      <c r="B248059" s="96"/>
      <c r="C248059" s="96"/>
      <c r="D248059" s="96"/>
      <c r="E248059" s="96"/>
      <c r="F248059" s="96"/>
      <c r="G248059" s="96"/>
      <c r="H248059" s="137"/>
    </row>
    <row r="248060" spans="2:8" x14ac:dyDescent="0.25">
      <c r="B248060" s="96"/>
      <c r="C248060" s="96"/>
      <c r="D248060" s="96"/>
      <c r="E248060" s="96"/>
      <c r="F248060" s="96"/>
      <c r="G248060" s="96"/>
      <c r="H248060" s="137"/>
    </row>
    <row r="248061" spans="2:8" x14ac:dyDescent="0.25">
      <c r="B248061" s="96"/>
      <c r="C248061" s="96"/>
      <c r="D248061" s="96"/>
      <c r="E248061" s="96"/>
      <c r="F248061" s="96"/>
      <c r="G248061" s="96"/>
      <c r="H248061" s="137"/>
    </row>
    <row r="248062" spans="2:8" x14ac:dyDescent="0.25">
      <c r="B248062" s="96"/>
      <c r="C248062" s="96"/>
      <c r="D248062" s="96"/>
      <c r="E248062" s="96"/>
      <c r="F248062" s="96"/>
      <c r="G248062" s="96"/>
      <c r="H248062" s="137"/>
    </row>
    <row r="248063" spans="2:8" x14ac:dyDescent="0.25">
      <c r="B248063" s="96"/>
      <c r="C248063" s="96"/>
      <c r="D248063" s="96"/>
      <c r="E248063" s="96"/>
      <c r="F248063" s="96"/>
      <c r="G248063" s="96"/>
      <c r="H248063" s="137"/>
    </row>
    <row r="248179" spans="2:8" x14ac:dyDescent="0.25">
      <c r="B248179" s="96"/>
      <c r="C248179" s="96"/>
      <c r="D248179" s="96"/>
      <c r="E248179" s="96"/>
      <c r="F248179" s="96"/>
      <c r="G248179" s="96"/>
      <c r="H248179" s="137"/>
    </row>
    <row r="248180" spans="2:8" x14ac:dyDescent="0.25">
      <c r="B248180" s="96"/>
      <c r="C248180" s="96"/>
      <c r="D248180" s="96"/>
      <c r="E248180" s="96"/>
      <c r="F248180" s="96"/>
      <c r="G248180" s="96"/>
      <c r="H248180" s="137"/>
    </row>
    <row r="248181" spans="2:8" x14ac:dyDescent="0.25">
      <c r="B248181" s="96"/>
      <c r="C248181" s="96"/>
      <c r="D248181" s="96"/>
      <c r="E248181" s="96"/>
      <c r="F248181" s="96"/>
      <c r="G248181" s="96"/>
      <c r="H248181" s="137"/>
    </row>
    <row r="248182" spans="2:8" x14ac:dyDescent="0.25">
      <c r="B248182" s="96"/>
      <c r="C248182" s="96"/>
      <c r="D248182" s="96"/>
      <c r="E248182" s="96"/>
      <c r="F248182" s="96"/>
      <c r="G248182" s="96"/>
      <c r="H248182" s="137"/>
    </row>
    <row r="248183" spans="2:8" x14ac:dyDescent="0.25">
      <c r="B248183" s="96"/>
      <c r="C248183" s="96"/>
      <c r="D248183" s="96"/>
      <c r="E248183" s="96"/>
      <c r="F248183" s="96"/>
      <c r="G248183" s="96"/>
      <c r="H248183" s="137"/>
    </row>
    <row r="248299" spans="2:8" x14ac:dyDescent="0.25">
      <c r="B248299" s="96"/>
      <c r="C248299" s="96"/>
      <c r="D248299" s="96"/>
      <c r="E248299" s="96"/>
      <c r="F248299" s="96"/>
      <c r="G248299" s="96"/>
      <c r="H248299" s="137"/>
    </row>
    <row r="248300" spans="2:8" x14ac:dyDescent="0.25">
      <c r="B248300" s="96"/>
      <c r="C248300" s="96"/>
      <c r="D248300" s="96"/>
      <c r="E248300" s="96"/>
      <c r="F248300" s="96"/>
      <c r="G248300" s="96"/>
      <c r="H248300" s="137"/>
    </row>
    <row r="248301" spans="2:8" x14ac:dyDescent="0.25">
      <c r="B248301" s="96"/>
      <c r="C248301" s="96"/>
      <c r="D248301" s="96"/>
      <c r="E248301" s="96"/>
      <c r="F248301" s="96"/>
      <c r="G248301" s="96"/>
      <c r="H248301" s="137"/>
    </row>
    <row r="248302" spans="2:8" x14ac:dyDescent="0.25">
      <c r="B248302" s="96"/>
      <c r="C248302" s="96"/>
      <c r="D248302" s="96"/>
      <c r="E248302" s="96"/>
      <c r="F248302" s="96"/>
      <c r="G248302" s="96"/>
      <c r="H248302" s="137"/>
    </row>
    <row r="248303" spans="2:8" x14ac:dyDescent="0.25">
      <c r="B248303" s="96"/>
      <c r="C248303" s="96"/>
      <c r="D248303" s="96"/>
      <c r="E248303" s="96"/>
      <c r="F248303" s="96"/>
      <c r="G248303" s="96"/>
      <c r="H248303" s="137"/>
    </row>
    <row r="248419" spans="2:8" x14ac:dyDescent="0.25">
      <c r="B248419" s="96"/>
      <c r="C248419" s="96"/>
      <c r="D248419" s="96"/>
      <c r="E248419" s="96"/>
      <c r="F248419" s="96"/>
      <c r="G248419" s="96"/>
      <c r="H248419" s="137"/>
    </row>
    <row r="248420" spans="2:8" x14ac:dyDescent="0.25">
      <c r="B248420" s="96"/>
      <c r="C248420" s="96"/>
      <c r="D248420" s="96"/>
      <c r="E248420" s="96"/>
      <c r="F248420" s="96"/>
      <c r="G248420" s="96"/>
      <c r="H248420" s="137"/>
    </row>
    <row r="248421" spans="2:8" x14ac:dyDescent="0.25">
      <c r="B248421" s="96"/>
      <c r="C248421" s="96"/>
      <c r="D248421" s="96"/>
      <c r="E248421" s="96"/>
      <c r="F248421" s="96"/>
      <c r="G248421" s="96"/>
      <c r="H248421" s="137"/>
    </row>
    <row r="248422" spans="2:8" x14ac:dyDescent="0.25">
      <c r="B248422" s="96"/>
      <c r="C248422" s="96"/>
      <c r="D248422" s="96"/>
      <c r="E248422" s="96"/>
      <c r="F248422" s="96"/>
      <c r="G248422" s="96"/>
      <c r="H248422" s="137"/>
    </row>
    <row r="248423" spans="2:8" x14ac:dyDescent="0.25">
      <c r="B248423" s="96"/>
      <c r="C248423" s="96"/>
      <c r="D248423" s="96"/>
      <c r="E248423" s="96"/>
      <c r="F248423" s="96"/>
      <c r="G248423" s="96"/>
      <c r="H248423" s="137"/>
    </row>
    <row r="248539" spans="2:8" x14ac:dyDescent="0.25">
      <c r="B248539" s="96"/>
      <c r="C248539" s="96"/>
      <c r="D248539" s="96"/>
      <c r="E248539" s="96"/>
      <c r="F248539" s="96"/>
      <c r="G248539" s="96"/>
      <c r="H248539" s="137"/>
    </row>
    <row r="248540" spans="2:8" x14ac:dyDescent="0.25">
      <c r="B248540" s="96"/>
      <c r="C248540" s="96"/>
      <c r="D248540" s="96"/>
      <c r="E248540" s="96"/>
      <c r="F248540" s="96"/>
      <c r="G248540" s="96"/>
      <c r="H248540" s="137"/>
    </row>
    <row r="248541" spans="2:8" x14ac:dyDescent="0.25">
      <c r="B248541" s="96"/>
      <c r="C248541" s="96"/>
      <c r="D248541" s="96"/>
      <c r="E248541" s="96"/>
      <c r="F248541" s="96"/>
      <c r="G248541" s="96"/>
      <c r="H248541" s="137"/>
    </row>
    <row r="248542" spans="2:8" x14ac:dyDescent="0.25">
      <c r="B248542" s="96"/>
      <c r="C248542" s="96"/>
      <c r="D248542" s="96"/>
      <c r="E248542" s="96"/>
      <c r="F248542" s="96"/>
      <c r="G248542" s="96"/>
      <c r="H248542" s="137"/>
    </row>
    <row r="248543" spans="2:8" x14ac:dyDescent="0.25">
      <c r="B248543" s="96"/>
      <c r="C248543" s="96"/>
      <c r="D248543" s="96"/>
      <c r="E248543" s="96"/>
      <c r="F248543" s="96"/>
      <c r="G248543" s="96"/>
      <c r="H248543" s="137"/>
    </row>
    <row r="248659" spans="2:8" x14ac:dyDescent="0.25">
      <c r="B248659" s="96"/>
      <c r="C248659" s="96"/>
      <c r="D248659" s="96"/>
      <c r="E248659" s="96"/>
      <c r="F248659" s="96"/>
      <c r="G248659" s="96"/>
      <c r="H248659" s="137"/>
    </row>
    <row r="248660" spans="2:8" x14ac:dyDescent="0.25">
      <c r="B248660" s="96"/>
      <c r="C248660" s="96"/>
      <c r="D248660" s="96"/>
      <c r="E248660" s="96"/>
      <c r="F248660" s="96"/>
      <c r="G248660" s="96"/>
      <c r="H248660" s="137"/>
    </row>
    <row r="248661" spans="2:8" x14ac:dyDescent="0.25">
      <c r="B248661" s="96"/>
      <c r="C248661" s="96"/>
      <c r="D248661" s="96"/>
      <c r="E248661" s="96"/>
      <c r="F248661" s="96"/>
      <c r="G248661" s="96"/>
      <c r="H248661" s="137"/>
    </row>
    <row r="248662" spans="2:8" x14ac:dyDescent="0.25">
      <c r="B248662" s="96"/>
      <c r="C248662" s="96"/>
      <c r="D248662" s="96"/>
      <c r="E248662" s="96"/>
      <c r="F248662" s="96"/>
      <c r="G248662" s="96"/>
      <c r="H248662" s="137"/>
    </row>
    <row r="248663" spans="2:8" x14ac:dyDescent="0.25">
      <c r="B248663" s="96"/>
      <c r="C248663" s="96"/>
      <c r="D248663" s="96"/>
      <c r="E248663" s="96"/>
      <c r="F248663" s="96"/>
      <c r="G248663" s="96"/>
      <c r="H248663" s="137"/>
    </row>
    <row r="248779" spans="2:8" x14ac:dyDescent="0.25">
      <c r="B248779" s="96"/>
      <c r="C248779" s="96"/>
      <c r="D248779" s="96"/>
      <c r="E248779" s="96"/>
      <c r="F248779" s="96"/>
      <c r="G248779" s="96"/>
      <c r="H248779" s="137"/>
    </row>
    <row r="248780" spans="2:8" x14ac:dyDescent="0.25">
      <c r="B248780" s="96"/>
      <c r="C248780" s="96"/>
      <c r="D248780" s="96"/>
      <c r="E248780" s="96"/>
      <c r="F248780" s="96"/>
      <c r="G248780" s="96"/>
      <c r="H248780" s="137"/>
    </row>
    <row r="248781" spans="2:8" x14ac:dyDescent="0.25">
      <c r="B248781" s="96"/>
      <c r="C248781" s="96"/>
      <c r="D248781" s="96"/>
      <c r="E248781" s="96"/>
      <c r="F248781" s="96"/>
      <c r="G248781" s="96"/>
      <c r="H248781" s="137"/>
    </row>
    <row r="248782" spans="2:8" x14ac:dyDescent="0.25">
      <c r="B248782" s="96"/>
      <c r="C248782" s="96"/>
      <c r="D248782" s="96"/>
      <c r="E248782" s="96"/>
      <c r="F248782" s="96"/>
      <c r="G248782" s="96"/>
      <c r="H248782" s="137"/>
    </row>
    <row r="248783" spans="2:8" x14ac:dyDescent="0.25">
      <c r="B248783" s="96"/>
      <c r="C248783" s="96"/>
      <c r="D248783" s="96"/>
      <c r="E248783" s="96"/>
      <c r="F248783" s="96"/>
      <c r="G248783" s="96"/>
      <c r="H248783" s="137"/>
    </row>
    <row r="248899" spans="2:8" x14ac:dyDescent="0.25">
      <c r="B248899" s="96"/>
      <c r="C248899" s="96"/>
      <c r="D248899" s="96"/>
      <c r="E248899" s="96"/>
      <c r="F248899" s="96"/>
      <c r="G248899" s="96"/>
      <c r="H248899" s="137"/>
    </row>
    <row r="248900" spans="2:8" x14ac:dyDescent="0.25">
      <c r="B248900" s="96"/>
      <c r="C248900" s="96"/>
      <c r="D248900" s="96"/>
      <c r="E248900" s="96"/>
      <c r="F248900" s="96"/>
      <c r="G248900" s="96"/>
      <c r="H248900" s="137"/>
    </row>
    <row r="248901" spans="2:8" x14ac:dyDescent="0.25">
      <c r="B248901" s="96"/>
      <c r="C248901" s="96"/>
      <c r="D248901" s="96"/>
      <c r="E248901" s="96"/>
      <c r="F248901" s="96"/>
      <c r="G248901" s="96"/>
      <c r="H248901" s="137"/>
    </row>
    <row r="248902" spans="2:8" x14ac:dyDescent="0.25">
      <c r="B248902" s="96"/>
      <c r="C248902" s="96"/>
      <c r="D248902" s="96"/>
      <c r="E248902" s="96"/>
      <c r="F248902" s="96"/>
      <c r="G248902" s="96"/>
      <c r="H248902" s="137"/>
    </row>
    <row r="248903" spans="2:8" x14ac:dyDescent="0.25">
      <c r="B248903" s="96"/>
      <c r="C248903" s="96"/>
      <c r="D248903" s="96"/>
      <c r="E248903" s="96"/>
      <c r="F248903" s="96"/>
      <c r="G248903" s="96"/>
      <c r="H248903" s="137"/>
    </row>
    <row r="249019" spans="2:8" x14ac:dyDescent="0.25">
      <c r="B249019" s="96"/>
      <c r="C249019" s="96"/>
      <c r="D249019" s="96"/>
      <c r="E249019" s="96"/>
      <c r="F249019" s="96"/>
      <c r="G249019" s="96"/>
      <c r="H249019" s="137"/>
    </row>
    <row r="249020" spans="2:8" x14ac:dyDescent="0.25">
      <c r="B249020" s="96"/>
      <c r="C249020" s="96"/>
      <c r="D249020" s="96"/>
      <c r="E249020" s="96"/>
      <c r="F249020" s="96"/>
      <c r="G249020" s="96"/>
      <c r="H249020" s="137"/>
    </row>
    <row r="249021" spans="2:8" x14ac:dyDescent="0.25">
      <c r="B249021" s="96"/>
      <c r="C249021" s="96"/>
      <c r="D249021" s="96"/>
      <c r="E249021" s="96"/>
      <c r="F249021" s="96"/>
      <c r="G249021" s="96"/>
      <c r="H249021" s="137"/>
    </row>
    <row r="249022" spans="2:8" x14ac:dyDescent="0.25">
      <c r="B249022" s="96"/>
      <c r="C249022" s="96"/>
      <c r="D249022" s="96"/>
      <c r="E249022" s="96"/>
      <c r="F249022" s="96"/>
      <c r="G249022" s="96"/>
      <c r="H249022" s="137"/>
    </row>
    <row r="249023" spans="2:8" x14ac:dyDescent="0.25">
      <c r="B249023" s="96"/>
      <c r="C249023" s="96"/>
      <c r="D249023" s="96"/>
      <c r="E249023" s="96"/>
      <c r="F249023" s="96"/>
      <c r="G249023" s="96"/>
      <c r="H249023" s="137"/>
    </row>
    <row r="249139" spans="2:8" x14ac:dyDescent="0.25">
      <c r="B249139" s="96"/>
      <c r="C249139" s="96"/>
      <c r="D249139" s="96"/>
      <c r="E249139" s="96"/>
      <c r="F249139" s="96"/>
      <c r="G249139" s="96"/>
      <c r="H249139" s="137"/>
    </row>
    <row r="249140" spans="2:8" x14ac:dyDescent="0.25">
      <c r="B249140" s="96"/>
      <c r="C249140" s="96"/>
      <c r="D249140" s="96"/>
      <c r="E249140" s="96"/>
      <c r="F249140" s="96"/>
      <c r="G249140" s="96"/>
      <c r="H249140" s="137"/>
    </row>
    <row r="249141" spans="2:8" x14ac:dyDescent="0.25">
      <c r="B249141" s="96"/>
      <c r="C249141" s="96"/>
      <c r="D249141" s="96"/>
      <c r="E249141" s="96"/>
      <c r="F249141" s="96"/>
      <c r="G249141" s="96"/>
      <c r="H249141" s="137"/>
    </row>
    <row r="249142" spans="2:8" x14ac:dyDescent="0.25">
      <c r="B249142" s="96"/>
      <c r="C249142" s="96"/>
      <c r="D249142" s="96"/>
      <c r="E249142" s="96"/>
      <c r="F249142" s="96"/>
      <c r="G249142" s="96"/>
      <c r="H249142" s="137"/>
    </row>
    <row r="249143" spans="2:8" x14ac:dyDescent="0.25">
      <c r="B249143" s="96"/>
      <c r="C249143" s="96"/>
      <c r="D249143" s="96"/>
      <c r="E249143" s="96"/>
      <c r="F249143" s="96"/>
      <c r="G249143" s="96"/>
      <c r="H249143" s="137"/>
    </row>
    <row r="249259" spans="2:8" x14ac:dyDescent="0.25">
      <c r="B249259" s="96"/>
      <c r="C249259" s="96"/>
      <c r="D249259" s="96"/>
      <c r="E249259" s="96"/>
      <c r="F249259" s="96"/>
      <c r="G249259" s="96"/>
      <c r="H249259" s="137"/>
    </row>
    <row r="249260" spans="2:8" x14ac:dyDescent="0.25">
      <c r="B249260" s="96"/>
      <c r="C249260" s="96"/>
      <c r="D249260" s="96"/>
      <c r="E249260" s="96"/>
      <c r="F249260" s="96"/>
      <c r="G249260" s="96"/>
      <c r="H249260" s="137"/>
    </row>
    <row r="249261" spans="2:8" x14ac:dyDescent="0.25">
      <c r="B249261" s="96"/>
      <c r="C249261" s="96"/>
      <c r="D249261" s="96"/>
      <c r="E249261" s="96"/>
      <c r="F249261" s="96"/>
      <c r="G249261" s="96"/>
      <c r="H249261" s="137"/>
    </row>
    <row r="249262" spans="2:8" x14ac:dyDescent="0.25">
      <c r="B249262" s="96"/>
      <c r="C249262" s="96"/>
      <c r="D249262" s="96"/>
      <c r="E249262" s="96"/>
      <c r="F249262" s="96"/>
      <c r="G249262" s="96"/>
      <c r="H249262" s="137"/>
    </row>
    <row r="249263" spans="2:8" x14ac:dyDescent="0.25">
      <c r="B249263" s="96"/>
      <c r="C249263" s="96"/>
      <c r="D249263" s="96"/>
      <c r="E249263" s="96"/>
      <c r="F249263" s="96"/>
      <c r="G249263" s="96"/>
      <c r="H249263" s="137"/>
    </row>
    <row r="249379" spans="2:8" x14ac:dyDescent="0.25">
      <c r="B249379" s="96"/>
      <c r="C249379" s="96"/>
      <c r="D249379" s="96"/>
      <c r="E249379" s="96"/>
      <c r="F249379" s="96"/>
      <c r="G249379" s="96"/>
      <c r="H249379" s="137"/>
    </row>
    <row r="249380" spans="2:8" x14ac:dyDescent="0.25">
      <c r="B249380" s="96"/>
      <c r="C249380" s="96"/>
      <c r="D249380" s="96"/>
      <c r="E249380" s="96"/>
      <c r="F249380" s="96"/>
      <c r="G249380" s="96"/>
      <c r="H249380" s="137"/>
    </row>
    <row r="249381" spans="2:8" x14ac:dyDescent="0.25">
      <c r="B249381" s="96"/>
      <c r="C249381" s="96"/>
      <c r="D249381" s="96"/>
      <c r="E249381" s="96"/>
      <c r="F249381" s="96"/>
      <c r="G249381" s="96"/>
      <c r="H249381" s="137"/>
    </row>
    <row r="249382" spans="2:8" x14ac:dyDescent="0.25">
      <c r="B249382" s="96"/>
      <c r="C249382" s="96"/>
      <c r="D249382" s="96"/>
      <c r="E249382" s="96"/>
      <c r="F249382" s="96"/>
      <c r="G249382" s="96"/>
      <c r="H249382" s="137"/>
    </row>
    <row r="249383" spans="2:8" x14ac:dyDescent="0.25">
      <c r="B249383" s="96"/>
      <c r="C249383" s="96"/>
      <c r="D249383" s="96"/>
      <c r="E249383" s="96"/>
      <c r="F249383" s="96"/>
      <c r="G249383" s="96"/>
      <c r="H249383" s="137"/>
    </row>
    <row r="249499" spans="2:8" x14ac:dyDescent="0.25">
      <c r="B249499" s="96"/>
      <c r="C249499" s="96"/>
      <c r="D249499" s="96"/>
      <c r="E249499" s="96"/>
      <c r="F249499" s="96"/>
      <c r="G249499" s="96"/>
      <c r="H249499" s="137"/>
    </row>
    <row r="249500" spans="2:8" x14ac:dyDescent="0.25">
      <c r="B249500" s="96"/>
      <c r="C249500" s="96"/>
      <c r="D249500" s="96"/>
      <c r="E249500" s="96"/>
      <c r="F249500" s="96"/>
      <c r="G249500" s="96"/>
      <c r="H249500" s="137"/>
    </row>
    <row r="249501" spans="2:8" x14ac:dyDescent="0.25">
      <c r="B249501" s="96"/>
      <c r="C249501" s="96"/>
      <c r="D249501" s="96"/>
      <c r="E249501" s="96"/>
      <c r="F249501" s="96"/>
      <c r="G249501" s="96"/>
      <c r="H249501" s="137"/>
    </row>
    <row r="249502" spans="2:8" x14ac:dyDescent="0.25">
      <c r="B249502" s="96"/>
      <c r="C249502" s="96"/>
      <c r="D249502" s="96"/>
      <c r="E249502" s="96"/>
      <c r="F249502" s="96"/>
      <c r="G249502" s="96"/>
      <c r="H249502" s="137"/>
    </row>
    <row r="249503" spans="2:8" x14ac:dyDescent="0.25">
      <c r="B249503" s="96"/>
      <c r="C249503" s="96"/>
      <c r="D249503" s="96"/>
      <c r="E249503" s="96"/>
      <c r="F249503" s="96"/>
      <c r="G249503" s="96"/>
      <c r="H249503" s="137"/>
    </row>
    <row r="249619" spans="2:8" x14ac:dyDescent="0.25">
      <c r="B249619" s="96"/>
      <c r="C249619" s="96"/>
      <c r="D249619" s="96"/>
      <c r="E249619" s="96"/>
      <c r="F249619" s="96"/>
      <c r="G249619" s="96"/>
      <c r="H249619" s="137"/>
    </row>
    <row r="249620" spans="2:8" x14ac:dyDescent="0.25">
      <c r="B249620" s="96"/>
      <c r="C249620" s="96"/>
      <c r="D249620" s="96"/>
      <c r="E249620" s="96"/>
      <c r="F249620" s="96"/>
      <c r="G249620" s="96"/>
      <c r="H249620" s="137"/>
    </row>
    <row r="249621" spans="2:8" x14ac:dyDescent="0.25">
      <c r="B249621" s="96"/>
      <c r="C249621" s="96"/>
      <c r="D249621" s="96"/>
      <c r="E249621" s="96"/>
      <c r="F249621" s="96"/>
      <c r="G249621" s="96"/>
      <c r="H249621" s="137"/>
    </row>
    <row r="249622" spans="2:8" x14ac:dyDescent="0.25">
      <c r="B249622" s="96"/>
      <c r="C249622" s="96"/>
      <c r="D249622" s="96"/>
      <c r="E249622" s="96"/>
      <c r="F249622" s="96"/>
      <c r="G249622" s="96"/>
      <c r="H249622" s="137"/>
    </row>
    <row r="249623" spans="2:8" x14ac:dyDescent="0.25">
      <c r="B249623" s="96"/>
      <c r="C249623" s="96"/>
      <c r="D249623" s="96"/>
      <c r="E249623" s="96"/>
      <c r="F249623" s="96"/>
      <c r="G249623" s="96"/>
      <c r="H249623" s="137"/>
    </row>
    <row r="249739" spans="2:8" x14ac:dyDescent="0.25">
      <c r="B249739" s="96"/>
      <c r="C249739" s="96"/>
      <c r="D249739" s="96"/>
      <c r="E249739" s="96"/>
      <c r="F249739" s="96"/>
      <c r="G249739" s="96"/>
      <c r="H249739" s="137"/>
    </row>
    <row r="249740" spans="2:8" x14ac:dyDescent="0.25">
      <c r="B249740" s="96"/>
      <c r="C249740" s="96"/>
      <c r="D249740" s="96"/>
      <c r="E249740" s="96"/>
      <c r="F249740" s="96"/>
      <c r="G249740" s="96"/>
      <c r="H249740" s="137"/>
    </row>
    <row r="249741" spans="2:8" x14ac:dyDescent="0.25">
      <c r="B249741" s="96"/>
      <c r="C249741" s="96"/>
      <c r="D249741" s="96"/>
      <c r="E249741" s="96"/>
      <c r="F249741" s="96"/>
      <c r="G249741" s="96"/>
      <c r="H249741" s="137"/>
    </row>
    <row r="249742" spans="2:8" x14ac:dyDescent="0.25">
      <c r="B249742" s="96"/>
      <c r="C249742" s="96"/>
      <c r="D249742" s="96"/>
      <c r="E249742" s="96"/>
      <c r="F249742" s="96"/>
      <c r="G249742" s="96"/>
      <c r="H249742" s="137"/>
    </row>
    <row r="249743" spans="2:8" x14ac:dyDescent="0.25">
      <c r="B249743" s="96"/>
      <c r="C249743" s="96"/>
      <c r="D249743" s="96"/>
      <c r="E249743" s="96"/>
      <c r="F249743" s="96"/>
      <c r="G249743" s="96"/>
      <c r="H249743" s="137"/>
    </row>
    <row r="249859" spans="2:8" x14ac:dyDescent="0.25">
      <c r="B249859" s="96"/>
      <c r="C249859" s="96"/>
      <c r="D249859" s="96"/>
      <c r="E249859" s="96"/>
      <c r="F249859" s="96"/>
      <c r="G249859" s="96"/>
      <c r="H249859" s="137"/>
    </row>
    <row r="249860" spans="2:8" x14ac:dyDescent="0.25">
      <c r="B249860" s="96"/>
      <c r="C249860" s="96"/>
      <c r="D249860" s="96"/>
      <c r="E249860" s="96"/>
      <c r="F249860" s="96"/>
      <c r="G249860" s="96"/>
      <c r="H249860" s="137"/>
    </row>
    <row r="249861" spans="2:8" x14ac:dyDescent="0.25">
      <c r="B249861" s="96"/>
      <c r="C249861" s="96"/>
      <c r="D249861" s="96"/>
      <c r="E249861" s="96"/>
      <c r="F249861" s="96"/>
      <c r="G249861" s="96"/>
      <c r="H249861" s="137"/>
    </row>
    <row r="249862" spans="2:8" x14ac:dyDescent="0.25">
      <c r="B249862" s="96"/>
      <c r="C249862" s="96"/>
      <c r="D249862" s="96"/>
      <c r="E249862" s="96"/>
      <c r="F249862" s="96"/>
      <c r="G249862" s="96"/>
      <c r="H249862" s="137"/>
    </row>
    <row r="249863" spans="2:8" x14ac:dyDescent="0.25">
      <c r="B249863" s="96"/>
      <c r="C249863" s="96"/>
      <c r="D249863" s="96"/>
      <c r="E249863" s="96"/>
      <c r="F249863" s="96"/>
      <c r="G249863" s="96"/>
      <c r="H249863" s="137"/>
    </row>
    <row r="249979" spans="2:8" x14ac:dyDescent="0.25">
      <c r="B249979" s="96"/>
      <c r="C249979" s="96"/>
      <c r="D249979" s="96"/>
      <c r="E249979" s="96"/>
      <c r="F249979" s="96"/>
      <c r="G249979" s="96"/>
      <c r="H249979" s="137"/>
    </row>
    <row r="249980" spans="2:8" x14ac:dyDescent="0.25">
      <c r="B249980" s="96"/>
      <c r="C249980" s="96"/>
      <c r="D249980" s="96"/>
      <c r="E249980" s="96"/>
      <c r="F249980" s="96"/>
      <c r="G249980" s="96"/>
      <c r="H249980" s="137"/>
    </row>
    <row r="249981" spans="2:8" x14ac:dyDescent="0.25">
      <c r="B249981" s="96"/>
      <c r="C249981" s="96"/>
      <c r="D249981" s="96"/>
      <c r="E249981" s="96"/>
      <c r="F249981" s="96"/>
      <c r="G249981" s="96"/>
      <c r="H249981" s="137"/>
    </row>
    <row r="249982" spans="2:8" x14ac:dyDescent="0.25">
      <c r="B249982" s="96"/>
      <c r="C249982" s="96"/>
      <c r="D249982" s="96"/>
      <c r="E249982" s="96"/>
      <c r="F249982" s="96"/>
      <c r="G249982" s="96"/>
      <c r="H249982" s="137"/>
    </row>
    <row r="249983" spans="2:8" x14ac:dyDescent="0.25">
      <c r="B249983" s="96"/>
      <c r="C249983" s="96"/>
      <c r="D249983" s="96"/>
      <c r="E249983" s="96"/>
      <c r="F249983" s="96"/>
      <c r="G249983" s="96"/>
      <c r="H249983" s="137"/>
    </row>
    <row r="250099" spans="2:8" x14ac:dyDescent="0.25">
      <c r="B250099" s="96"/>
      <c r="C250099" s="96"/>
      <c r="D250099" s="96"/>
      <c r="E250099" s="96"/>
      <c r="F250099" s="96"/>
      <c r="G250099" s="96"/>
      <c r="H250099" s="137"/>
    </row>
    <row r="250100" spans="2:8" x14ac:dyDescent="0.25">
      <c r="B250100" s="96"/>
      <c r="C250100" s="96"/>
      <c r="D250100" s="96"/>
      <c r="E250100" s="96"/>
      <c r="F250100" s="96"/>
      <c r="G250100" s="96"/>
      <c r="H250100" s="137"/>
    </row>
    <row r="250101" spans="2:8" x14ac:dyDescent="0.25">
      <c r="B250101" s="96"/>
      <c r="C250101" s="96"/>
      <c r="D250101" s="96"/>
      <c r="E250101" s="96"/>
      <c r="F250101" s="96"/>
      <c r="G250101" s="96"/>
      <c r="H250101" s="137"/>
    </row>
    <row r="250102" spans="2:8" x14ac:dyDescent="0.25">
      <c r="B250102" s="96"/>
      <c r="C250102" s="96"/>
      <c r="D250102" s="96"/>
      <c r="E250102" s="96"/>
      <c r="F250102" s="96"/>
      <c r="G250102" s="96"/>
      <c r="H250102" s="137"/>
    </row>
    <row r="250103" spans="2:8" x14ac:dyDescent="0.25">
      <c r="B250103" s="96"/>
      <c r="C250103" s="96"/>
      <c r="D250103" s="96"/>
      <c r="E250103" s="96"/>
      <c r="F250103" s="96"/>
      <c r="G250103" s="96"/>
      <c r="H250103" s="137"/>
    </row>
    <row r="250219" spans="2:8" x14ac:dyDescent="0.25">
      <c r="B250219" s="96"/>
      <c r="C250219" s="96"/>
      <c r="D250219" s="96"/>
      <c r="E250219" s="96"/>
      <c r="F250219" s="96"/>
      <c r="G250219" s="96"/>
      <c r="H250219" s="137"/>
    </row>
    <row r="250220" spans="2:8" x14ac:dyDescent="0.25">
      <c r="B250220" s="96"/>
      <c r="C250220" s="96"/>
      <c r="D250220" s="96"/>
      <c r="E250220" s="96"/>
      <c r="F250220" s="96"/>
      <c r="G250220" s="96"/>
      <c r="H250220" s="137"/>
    </row>
    <row r="250221" spans="2:8" x14ac:dyDescent="0.25">
      <c r="B250221" s="96"/>
      <c r="C250221" s="96"/>
      <c r="D250221" s="96"/>
      <c r="E250221" s="96"/>
      <c r="F250221" s="96"/>
      <c r="G250221" s="96"/>
      <c r="H250221" s="137"/>
    </row>
    <row r="250222" spans="2:8" x14ac:dyDescent="0.25">
      <c r="B250222" s="96"/>
      <c r="C250222" s="96"/>
      <c r="D250222" s="96"/>
      <c r="E250222" s="96"/>
      <c r="F250222" s="96"/>
      <c r="G250222" s="96"/>
      <c r="H250222" s="137"/>
    </row>
    <row r="250223" spans="2:8" x14ac:dyDescent="0.25">
      <c r="B250223" s="96"/>
      <c r="C250223" s="96"/>
      <c r="D250223" s="96"/>
      <c r="E250223" s="96"/>
      <c r="F250223" s="96"/>
      <c r="G250223" s="96"/>
      <c r="H250223" s="137"/>
    </row>
    <row r="250339" spans="2:8" x14ac:dyDescent="0.25">
      <c r="B250339" s="96"/>
      <c r="C250339" s="96"/>
      <c r="D250339" s="96"/>
      <c r="E250339" s="96"/>
      <c r="F250339" s="96"/>
      <c r="G250339" s="96"/>
      <c r="H250339" s="137"/>
    </row>
    <row r="250340" spans="2:8" x14ac:dyDescent="0.25">
      <c r="B250340" s="96"/>
      <c r="C250340" s="96"/>
      <c r="D250340" s="96"/>
      <c r="E250340" s="96"/>
      <c r="F250340" s="96"/>
      <c r="G250340" s="96"/>
      <c r="H250340" s="137"/>
    </row>
    <row r="250341" spans="2:8" x14ac:dyDescent="0.25">
      <c r="B250341" s="96"/>
      <c r="C250341" s="96"/>
      <c r="D250341" s="96"/>
      <c r="E250341" s="96"/>
      <c r="F250341" s="96"/>
      <c r="G250341" s="96"/>
      <c r="H250341" s="137"/>
    </row>
    <row r="250342" spans="2:8" x14ac:dyDescent="0.25">
      <c r="B250342" s="96"/>
      <c r="C250342" s="96"/>
      <c r="D250342" s="96"/>
      <c r="E250342" s="96"/>
      <c r="F250342" s="96"/>
      <c r="G250342" s="96"/>
      <c r="H250342" s="137"/>
    </row>
    <row r="250343" spans="2:8" x14ac:dyDescent="0.25">
      <c r="B250343" s="96"/>
      <c r="C250343" s="96"/>
      <c r="D250343" s="96"/>
      <c r="E250343" s="96"/>
      <c r="F250343" s="96"/>
      <c r="G250343" s="96"/>
      <c r="H250343" s="137"/>
    </row>
    <row r="250459" spans="2:8" x14ac:dyDescent="0.25">
      <c r="B250459" s="96"/>
      <c r="C250459" s="96"/>
      <c r="D250459" s="96"/>
      <c r="E250459" s="96"/>
      <c r="F250459" s="96"/>
      <c r="G250459" s="96"/>
      <c r="H250459" s="137"/>
    </row>
    <row r="250460" spans="2:8" x14ac:dyDescent="0.25">
      <c r="B250460" s="96"/>
      <c r="C250460" s="96"/>
      <c r="D250460" s="96"/>
      <c r="E250460" s="96"/>
      <c r="F250460" s="96"/>
      <c r="G250460" s="96"/>
      <c r="H250460" s="137"/>
    </row>
    <row r="250461" spans="2:8" x14ac:dyDescent="0.25">
      <c r="B250461" s="96"/>
      <c r="C250461" s="96"/>
      <c r="D250461" s="96"/>
      <c r="E250461" s="96"/>
      <c r="F250461" s="96"/>
      <c r="G250461" s="96"/>
      <c r="H250461" s="137"/>
    </row>
    <row r="250462" spans="2:8" x14ac:dyDescent="0.25">
      <c r="B250462" s="96"/>
      <c r="C250462" s="96"/>
      <c r="D250462" s="96"/>
      <c r="E250462" s="96"/>
      <c r="F250462" s="96"/>
      <c r="G250462" s="96"/>
      <c r="H250462" s="137"/>
    </row>
    <row r="250463" spans="2:8" x14ac:dyDescent="0.25">
      <c r="B250463" s="96"/>
      <c r="C250463" s="96"/>
      <c r="D250463" s="96"/>
      <c r="E250463" s="96"/>
      <c r="F250463" s="96"/>
      <c r="G250463" s="96"/>
      <c r="H250463" s="137"/>
    </row>
    <row r="250579" spans="2:8" x14ac:dyDescent="0.25">
      <c r="B250579" s="96"/>
      <c r="C250579" s="96"/>
      <c r="D250579" s="96"/>
      <c r="E250579" s="96"/>
      <c r="F250579" s="96"/>
      <c r="G250579" s="96"/>
      <c r="H250579" s="137"/>
    </row>
    <row r="250580" spans="2:8" x14ac:dyDescent="0.25">
      <c r="B250580" s="96"/>
      <c r="C250580" s="96"/>
      <c r="D250580" s="96"/>
      <c r="E250580" s="96"/>
      <c r="F250580" s="96"/>
      <c r="G250580" s="96"/>
      <c r="H250580" s="137"/>
    </row>
    <row r="250581" spans="2:8" x14ac:dyDescent="0.25">
      <c r="B250581" s="96"/>
      <c r="C250581" s="96"/>
      <c r="D250581" s="96"/>
      <c r="E250581" s="96"/>
      <c r="F250581" s="96"/>
      <c r="G250581" s="96"/>
      <c r="H250581" s="137"/>
    </row>
    <row r="250582" spans="2:8" x14ac:dyDescent="0.25">
      <c r="B250582" s="96"/>
      <c r="C250582" s="96"/>
      <c r="D250582" s="96"/>
      <c r="E250582" s="96"/>
      <c r="F250582" s="96"/>
      <c r="G250582" s="96"/>
      <c r="H250582" s="137"/>
    </row>
    <row r="250583" spans="2:8" x14ac:dyDescent="0.25">
      <c r="B250583" s="96"/>
      <c r="C250583" s="96"/>
      <c r="D250583" s="96"/>
      <c r="E250583" s="96"/>
      <c r="F250583" s="96"/>
      <c r="G250583" s="96"/>
      <c r="H250583" s="137"/>
    </row>
    <row r="250699" spans="2:8" x14ac:dyDescent="0.25">
      <c r="B250699" s="96"/>
      <c r="C250699" s="96"/>
      <c r="D250699" s="96"/>
      <c r="E250699" s="96"/>
      <c r="F250699" s="96"/>
      <c r="G250699" s="96"/>
      <c r="H250699" s="137"/>
    </row>
    <row r="250700" spans="2:8" x14ac:dyDescent="0.25">
      <c r="B250700" s="96"/>
      <c r="C250700" s="96"/>
      <c r="D250700" s="96"/>
      <c r="E250700" s="96"/>
      <c r="F250700" s="96"/>
      <c r="G250700" s="96"/>
      <c r="H250700" s="137"/>
    </row>
    <row r="250701" spans="2:8" x14ac:dyDescent="0.25">
      <c r="B250701" s="96"/>
      <c r="C250701" s="96"/>
      <c r="D250701" s="96"/>
      <c r="E250701" s="96"/>
      <c r="F250701" s="96"/>
      <c r="G250701" s="96"/>
      <c r="H250701" s="137"/>
    </row>
    <row r="250702" spans="2:8" x14ac:dyDescent="0.25">
      <c r="B250702" s="96"/>
      <c r="C250702" s="96"/>
      <c r="D250702" s="96"/>
      <c r="E250702" s="96"/>
      <c r="F250702" s="96"/>
      <c r="G250702" s="96"/>
      <c r="H250702" s="137"/>
    </row>
    <row r="250703" spans="2:8" x14ac:dyDescent="0.25">
      <c r="B250703" s="96"/>
      <c r="C250703" s="96"/>
      <c r="D250703" s="96"/>
      <c r="E250703" s="96"/>
      <c r="F250703" s="96"/>
      <c r="G250703" s="96"/>
      <c r="H250703" s="137"/>
    </row>
    <row r="250819" spans="2:8" x14ac:dyDescent="0.25">
      <c r="B250819" s="96"/>
      <c r="C250819" s="96"/>
      <c r="D250819" s="96"/>
      <c r="E250819" s="96"/>
      <c r="F250819" s="96"/>
      <c r="G250819" s="96"/>
      <c r="H250819" s="137"/>
    </row>
    <row r="250820" spans="2:8" x14ac:dyDescent="0.25">
      <c r="B250820" s="96"/>
      <c r="C250820" s="96"/>
      <c r="D250820" s="96"/>
      <c r="E250820" s="96"/>
      <c r="F250820" s="96"/>
      <c r="G250820" s="96"/>
      <c r="H250820" s="137"/>
    </row>
    <row r="250821" spans="2:8" x14ac:dyDescent="0.25">
      <c r="B250821" s="96"/>
      <c r="C250821" s="96"/>
      <c r="D250821" s="96"/>
      <c r="E250821" s="96"/>
      <c r="F250821" s="96"/>
      <c r="G250821" s="96"/>
      <c r="H250821" s="137"/>
    </row>
    <row r="250822" spans="2:8" x14ac:dyDescent="0.25">
      <c r="B250822" s="96"/>
      <c r="C250822" s="96"/>
      <c r="D250822" s="96"/>
      <c r="E250822" s="96"/>
      <c r="F250822" s="96"/>
      <c r="G250822" s="96"/>
      <c r="H250822" s="137"/>
    </row>
    <row r="250823" spans="2:8" x14ac:dyDescent="0.25">
      <c r="B250823" s="96"/>
      <c r="C250823" s="96"/>
      <c r="D250823" s="96"/>
      <c r="E250823" s="96"/>
      <c r="F250823" s="96"/>
      <c r="G250823" s="96"/>
      <c r="H250823" s="137"/>
    </row>
    <row r="250939" spans="2:8" x14ac:dyDescent="0.25">
      <c r="B250939" s="96"/>
      <c r="C250939" s="96"/>
      <c r="D250939" s="96"/>
      <c r="E250939" s="96"/>
      <c r="F250939" s="96"/>
      <c r="G250939" s="96"/>
      <c r="H250939" s="137"/>
    </row>
    <row r="250940" spans="2:8" x14ac:dyDescent="0.25">
      <c r="B250940" s="96"/>
      <c r="C250940" s="96"/>
      <c r="D250940" s="96"/>
      <c r="E250940" s="96"/>
      <c r="F250940" s="96"/>
      <c r="G250940" s="96"/>
      <c r="H250940" s="137"/>
    </row>
    <row r="250941" spans="2:8" x14ac:dyDescent="0.25">
      <c r="B250941" s="96"/>
      <c r="C250941" s="96"/>
      <c r="D250941" s="96"/>
      <c r="E250941" s="96"/>
      <c r="F250941" s="96"/>
      <c r="G250941" s="96"/>
      <c r="H250941" s="137"/>
    </row>
    <row r="250942" spans="2:8" x14ac:dyDescent="0.25">
      <c r="B250942" s="96"/>
      <c r="C250942" s="96"/>
      <c r="D250942" s="96"/>
      <c r="E250942" s="96"/>
      <c r="F250942" s="96"/>
      <c r="G250942" s="96"/>
      <c r="H250942" s="137"/>
    </row>
    <row r="250943" spans="2:8" x14ac:dyDescent="0.25">
      <c r="B250943" s="96"/>
      <c r="C250943" s="96"/>
      <c r="D250943" s="96"/>
      <c r="E250943" s="96"/>
      <c r="F250943" s="96"/>
      <c r="G250943" s="96"/>
      <c r="H250943" s="137"/>
    </row>
    <row r="251059" spans="2:8" x14ac:dyDescent="0.25">
      <c r="B251059" s="96"/>
      <c r="C251059" s="96"/>
      <c r="D251059" s="96"/>
      <c r="E251059" s="96"/>
      <c r="F251059" s="96"/>
      <c r="G251059" s="96"/>
      <c r="H251059" s="137"/>
    </row>
    <row r="251060" spans="2:8" x14ac:dyDescent="0.25">
      <c r="B251060" s="96"/>
      <c r="C251060" s="96"/>
      <c r="D251060" s="96"/>
      <c r="E251060" s="96"/>
      <c r="F251060" s="96"/>
      <c r="G251060" s="96"/>
      <c r="H251060" s="137"/>
    </row>
    <row r="251061" spans="2:8" x14ac:dyDescent="0.25">
      <c r="B251061" s="96"/>
      <c r="C251061" s="96"/>
      <c r="D251061" s="96"/>
      <c r="E251061" s="96"/>
      <c r="F251061" s="96"/>
      <c r="G251061" s="96"/>
      <c r="H251061" s="137"/>
    </row>
    <row r="251062" spans="2:8" x14ac:dyDescent="0.25">
      <c r="B251062" s="96"/>
      <c r="C251062" s="96"/>
      <c r="D251062" s="96"/>
      <c r="E251062" s="96"/>
      <c r="F251062" s="96"/>
      <c r="G251062" s="96"/>
      <c r="H251062" s="137"/>
    </row>
    <row r="251063" spans="2:8" x14ac:dyDescent="0.25">
      <c r="B251063" s="96"/>
      <c r="C251063" s="96"/>
      <c r="D251063" s="96"/>
      <c r="E251063" s="96"/>
      <c r="F251063" s="96"/>
      <c r="G251063" s="96"/>
      <c r="H251063" s="137"/>
    </row>
    <row r="251179" spans="2:8" x14ac:dyDescent="0.25">
      <c r="B251179" s="96"/>
      <c r="C251179" s="96"/>
      <c r="D251179" s="96"/>
      <c r="E251179" s="96"/>
      <c r="F251179" s="96"/>
      <c r="G251179" s="96"/>
      <c r="H251179" s="137"/>
    </row>
    <row r="251180" spans="2:8" x14ac:dyDescent="0.25">
      <c r="B251180" s="96"/>
      <c r="C251180" s="96"/>
      <c r="D251180" s="96"/>
      <c r="E251180" s="96"/>
      <c r="F251180" s="96"/>
      <c r="G251180" s="96"/>
      <c r="H251180" s="137"/>
    </row>
    <row r="251181" spans="2:8" x14ac:dyDescent="0.25">
      <c r="B251181" s="96"/>
      <c r="C251181" s="96"/>
      <c r="D251181" s="96"/>
      <c r="E251181" s="96"/>
      <c r="F251181" s="96"/>
      <c r="G251181" s="96"/>
      <c r="H251181" s="137"/>
    </row>
    <row r="251182" spans="2:8" x14ac:dyDescent="0.25">
      <c r="B251182" s="96"/>
      <c r="C251182" s="96"/>
      <c r="D251182" s="96"/>
      <c r="E251182" s="96"/>
      <c r="F251182" s="96"/>
      <c r="G251182" s="96"/>
      <c r="H251182" s="137"/>
    </row>
    <row r="251183" spans="2:8" x14ac:dyDescent="0.25">
      <c r="B251183" s="96"/>
      <c r="C251183" s="96"/>
      <c r="D251183" s="96"/>
      <c r="E251183" s="96"/>
      <c r="F251183" s="96"/>
      <c r="G251183" s="96"/>
      <c r="H251183" s="137"/>
    </row>
    <row r="251299" spans="2:8" x14ac:dyDescent="0.25">
      <c r="B251299" s="96"/>
      <c r="C251299" s="96"/>
      <c r="D251299" s="96"/>
      <c r="E251299" s="96"/>
      <c r="F251299" s="96"/>
      <c r="G251299" s="96"/>
      <c r="H251299" s="137"/>
    </row>
    <row r="251300" spans="2:8" x14ac:dyDescent="0.25">
      <c r="B251300" s="96"/>
      <c r="C251300" s="96"/>
      <c r="D251300" s="96"/>
      <c r="E251300" s="96"/>
      <c r="F251300" s="96"/>
      <c r="G251300" s="96"/>
      <c r="H251300" s="137"/>
    </row>
    <row r="251301" spans="2:8" x14ac:dyDescent="0.25">
      <c r="B251301" s="96"/>
      <c r="C251301" s="96"/>
      <c r="D251301" s="96"/>
      <c r="E251301" s="96"/>
      <c r="F251301" s="96"/>
      <c r="G251301" s="96"/>
      <c r="H251301" s="137"/>
    </row>
    <row r="251302" spans="2:8" x14ac:dyDescent="0.25">
      <c r="B251302" s="96"/>
      <c r="C251302" s="96"/>
      <c r="D251302" s="96"/>
      <c r="E251302" s="96"/>
      <c r="F251302" s="96"/>
      <c r="G251302" s="96"/>
      <c r="H251302" s="137"/>
    </row>
    <row r="251303" spans="2:8" x14ac:dyDescent="0.25">
      <c r="B251303" s="96"/>
      <c r="C251303" s="96"/>
      <c r="D251303" s="96"/>
      <c r="E251303" s="96"/>
      <c r="F251303" s="96"/>
      <c r="G251303" s="96"/>
      <c r="H251303" s="137"/>
    </row>
    <row r="251419" spans="2:8" x14ac:dyDescent="0.25">
      <c r="B251419" s="96"/>
      <c r="C251419" s="96"/>
      <c r="D251419" s="96"/>
      <c r="E251419" s="96"/>
      <c r="F251419" s="96"/>
      <c r="G251419" s="96"/>
      <c r="H251419" s="137"/>
    </row>
    <row r="251420" spans="2:8" x14ac:dyDescent="0.25">
      <c r="B251420" s="96"/>
      <c r="C251420" s="96"/>
      <c r="D251420" s="96"/>
      <c r="E251420" s="96"/>
      <c r="F251420" s="96"/>
      <c r="G251420" s="96"/>
      <c r="H251420" s="137"/>
    </row>
    <row r="251421" spans="2:8" x14ac:dyDescent="0.25">
      <c r="B251421" s="96"/>
      <c r="C251421" s="96"/>
      <c r="D251421" s="96"/>
      <c r="E251421" s="96"/>
      <c r="F251421" s="96"/>
      <c r="G251421" s="96"/>
      <c r="H251421" s="137"/>
    </row>
    <row r="251422" spans="2:8" x14ac:dyDescent="0.25">
      <c r="B251422" s="96"/>
      <c r="C251422" s="96"/>
      <c r="D251422" s="96"/>
      <c r="E251422" s="96"/>
      <c r="F251422" s="96"/>
      <c r="G251422" s="96"/>
      <c r="H251422" s="137"/>
    </row>
    <row r="251423" spans="2:8" x14ac:dyDescent="0.25">
      <c r="B251423" s="96"/>
      <c r="C251423" s="96"/>
      <c r="D251423" s="96"/>
      <c r="E251423" s="96"/>
      <c r="F251423" s="96"/>
      <c r="G251423" s="96"/>
      <c r="H251423" s="137"/>
    </row>
    <row r="251539" spans="2:8" x14ac:dyDescent="0.25">
      <c r="B251539" s="96"/>
      <c r="C251539" s="96"/>
      <c r="D251539" s="96"/>
      <c r="E251539" s="96"/>
      <c r="F251539" s="96"/>
      <c r="G251539" s="96"/>
      <c r="H251539" s="137"/>
    </row>
    <row r="251540" spans="2:8" x14ac:dyDescent="0.25">
      <c r="B251540" s="96"/>
      <c r="C251540" s="96"/>
      <c r="D251540" s="96"/>
      <c r="E251540" s="96"/>
      <c r="F251540" s="96"/>
      <c r="G251540" s="96"/>
      <c r="H251540" s="137"/>
    </row>
    <row r="251541" spans="2:8" x14ac:dyDescent="0.25">
      <c r="B251541" s="96"/>
      <c r="C251541" s="96"/>
      <c r="D251541" s="96"/>
      <c r="E251541" s="96"/>
      <c r="F251541" s="96"/>
      <c r="G251541" s="96"/>
      <c r="H251541" s="137"/>
    </row>
    <row r="251542" spans="2:8" x14ac:dyDescent="0.25">
      <c r="B251542" s="96"/>
      <c r="C251542" s="96"/>
      <c r="D251542" s="96"/>
      <c r="E251542" s="96"/>
      <c r="F251542" s="96"/>
      <c r="G251542" s="96"/>
      <c r="H251542" s="137"/>
    </row>
    <row r="251543" spans="2:8" x14ac:dyDescent="0.25">
      <c r="B251543" s="96"/>
      <c r="C251543" s="96"/>
      <c r="D251543" s="96"/>
      <c r="E251543" s="96"/>
      <c r="F251543" s="96"/>
      <c r="G251543" s="96"/>
      <c r="H251543" s="137"/>
    </row>
    <row r="251659" spans="2:8" x14ac:dyDescent="0.25">
      <c r="B251659" s="96"/>
      <c r="C251659" s="96"/>
      <c r="D251659" s="96"/>
      <c r="E251659" s="96"/>
      <c r="F251659" s="96"/>
      <c r="G251659" s="96"/>
      <c r="H251659" s="137"/>
    </row>
    <row r="251660" spans="2:8" x14ac:dyDescent="0.25">
      <c r="B251660" s="96"/>
      <c r="C251660" s="96"/>
      <c r="D251660" s="96"/>
      <c r="E251660" s="96"/>
      <c r="F251660" s="96"/>
      <c r="G251660" s="96"/>
      <c r="H251660" s="137"/>
    </row>
    <row r="251661" spans="2:8" x14ac:dyDescent="0.25">
      <c r="B251661" s="96"/>
      <c r="C251661" s="96"/>
      <c r="D251661" s="96"/>
      <c r="E251661" s="96"/>
      <c r="F251661" s="96"/>
      <c r="G251661" s="96"/>
      <c r="H251661" s="137"/>
    </row>
    <row r="251662" spans="2:8" x14ac:dyDescent="0.25">
      <c r="B251662" s="96"/>
      <c r="C251662" s="96"/>
      <c r="D251662" s="96"/>
      <c r="E251662" s="96"/>
      <c r="F251662" s="96"/>
      <c r="G251662" s="96"/>
      <c r="H251662" s="137"/>
    </row>
    <row r="251663" spans="2:8" x14ac:dyDescent="0.25">
      <c r="B251663" s="96"/>
      <c r="C251663" s="96"/>
      <c r="D251663" s="96"/>
      <c r="E251663" s="96"/>
      <c r="F251663" s="96"/>
      <c r="G251663" s="96"/>
      <c r="H251663" s="137"/>
    </row>
    <row r="251779" spans="2:8" x14ac:dyDescent="0.25">
      <c r="B251779" s="96"/>
      <c r="C251779" s="96"/>
      <c r="D251779" s="96"/>
      <c r="E251779" s="96"/>
      <c r="F251779" s="96"/>
      <c r="G251779" s="96"/>
      <c r="H251779" s="137"/>
    </row>
    <row r="251780" spans="2:8" x14ac:dyDescent="0.25">
      <c r="B251780" s="96"/>
      <c r="C251780" s="96"/>
      <c r="D251780" s="96"/>
      <c r="E251780" s="96"/>
      <c r="F251780" s="96"/>
      <c r="G251780" s="96"/>
      <c r="H251780" s="137"/>
    </row>
    <row r="251781" spans="2:8" x14ac:dyDescent="0.25">
      <c r="B251781" s="96"/>
      <c r="C251781" s="96"/>
      <c r="D251781" s="96"/>
      <c r="E251781" s="96"/>
      <c r="F251781" s="96"/>
      <c r="G251781" s="96"/>
      <c r="H251781" s="137"/>
    </row>
    <row r="251782" spans="2:8" x14ac:dyDescent="0.25">
      <c r="B251782" s="96"/>
      <c r="C251782" s="96"/>
      <c r="D251782" s="96"/>
      <c r="E251782" s="96"/>
      <c r="F251782" s="96"/>
      <c r="G251782" s="96"/>
      <c r="H251782" s="137"/>
    </row>
    <row r="251783" spans="2:8" x14ac:dyDescent="0.25">
      <c r="B251783" s="96"/>
      <c r="C251783" s="96"/>
      <c r="D251783" s="96"/>
      <c r="E251783" s="96"/>
      <c r="F251783" s="96"/>
      <c r="G251783" s="96"/>
      <c r="H251783" s="137"/>
    </row>
    <row r="251899" spans="2:8" x14ac:dyDescent="0.25">
      <c r="B251899" s="96"/>
      <c r="C251899" s="96"/>
      <c r="D251899" s="96"/>
      <c r="E251899" s="96"/>
      <c r="F251899" s="96"/>
      <c r="G251899" s="96"/>
      <c r="H251899" s="137"/>
    </row>
    <row r="251900" spans="2:8" x14ac:dyDescent="0.25">
      <c r="B251900" s="96"/>
      <c r="C251900" s="96"/>
      <c r="D251900" s="96"/>
      <c r="E251900" s="96"/>
      <c r="F251900" s="96"/>
      <c r="G251900" s="96"/>
      <c r="H251900" s="137"/>
    </row>
    <row r="251901" spans="2:8" x14ac:dyDescent="0.25">
      <c r="B251901" s="96"/>
      <c r="C251901" s="96"/>
      <c r="D251901" s="96"/>
      <c r="E251901" s="96"/>
      <c r="F251901" s="96"/>
      <c r="G251901" s="96"/>
      <c r="H251901" s="137"/>
    </row>
    <row r="251902" spans="2:8" x14ac:dyDescent="0.25">
      <c r="B251902" s="96"/>
      <c r="C251902" s="96"/>
      <c r="D251902" s="96"/>
      <c r="E251902" s="96"/>
      <c r="F251902" s="96"/>
      <c r="G251902" s="96"/>
      <c r="H251902" s="137"/>
    </row>
    <row r="251903" spans="2:8" x14ac:dyDescent="0.25">
      <c r="B251903" s="96"/>
      <c r="C251903" s="96"/>
      <c r="D251903" s="96"/>
      <c r="E251903" s="96"/>
      <c r="F251903" s="96"/>
      <c r="G251903" s="96"/>
      <c r="H251903" s="137"/>
    </row>
    <row r="252019" spans="2:8" x14ac:dyDescent="0.25">
      <c r="B252019" s="96"/>
      <c r="C252019" s="96"/>
      <c r="D252019" s="96"/>
      <c r="E252019" s="96"/>
      <c r="F252019" s="96"/>
      <c r="G252019" s="96"/>
      <c r="H252019" s="137"/>
    </row>
    <row r="252020" spans="2:8" x14ac:dyDescent="0.25">
      <c r="B252020" s="96"/>
      <c r="C252020" s="96"/>
      <c r="D252020" s="96"/>
      <c r="E252020" s="96"/>
      <c r="F252020" s="96"/>
      <c r="G252020" s="96"/>
      <c r="H252020" s="137"/>
    </row>
    <row r="252021" spans="2:8" x14ac:dyDescent="0.25">
      <c r="B252021" s="96"/>
      <c r="C252021" s="96"/>
      <c r="D252021" s="96"/>
      <c r="E252021" s="96"/>
      <c r="F252021" s="96"/>
      <c r="G252021" s="96"/>
      <c r="H252021" s="137"/>
    </row>
    <row r="252022" spans="2:8" x14ac:dyDescent="0.25">
      <c r="B252022" s="96"/>
      <c r="C252022" s="96"/>
      <c r="D252022" s="96"/>
      <c r="E252022" s="96"/>
      <c r="F252022" s="96"/>
      <c r="G252022" s="96"/>
      <c r="H252022" s="137"/>
    </row>
    <row r="252023" spans="2:8" x14ac:dyDescent="0.25">
      <c r="B252023" s="96"/>
      <c r="C252023" s="96"/>
      <c r="D252023" s="96"/>
      <c r="E252023" s="96"/>
      <c r="F252023" s="96"/>
      <c r="G252023" s="96"/>
      <c r="H252023" s="137"/>
    </row>
    <row r="252139" spans="2:8" x14ac:dyDescent="0.25">
      <c r="B252139" s="96"/>
      <c r="C252139" s="96"/>
      <c r="D252139" s="96"/>
      <c r="E252139" s="96"/>
      <c r="F252139" s="96"/>
      <c r="G252139" s="96"/>
      <c r="H252139" s="137"/>
    </row>
    <row r="252140" spans="2:8" x14ac:dyDescent="0.25">
      <c r="B252140" s="96"/>
      <c r="C252140" s="96"/>
      <c r="D252140" s="96"/>
      <c r="E252140" s="96"/>
      <c r="F252140" s="96"/>
      <c r="G252140" s="96"/>
      <c r="H252140" s="137"/>
    </row>
    <row r="252141" spans="2:8" x14ac:dyDescent="0.25">
      <c r="B252141" s="96"/>
      <c r="C252141" s="96"/>
      <c r="D252141" s="96"/>
      <c r="E252141" s="96"/>
      <c r="F252141" s="96"/>
      <c r="G252141" s="96"/>
      <c r="H252141" s="137"/>
    </row>
    <row r="252142" spans="2:8" x14ac:dyDescent="0.25">
      <c r="B252142" s="96"/>
      <c r="C252142" s="96"/>
      <c r="D252142" s="96"/>
      <c r="E252142" s="96"/>
      <c r="F252142" s="96"/>
      <c r="G252142" s="96"/>
      <c r="H252142" s="137"/>
    </row>
    <row r="252143" spans="2:8" x14ac:dyDescent="0.25">
      <c r="B252143" s="96"/>
      <c r="C252143" s="96"/>
      <c r="D252143" s="96"/>
      <c r="E252143" s="96"/>
      <c r="F252143" s="96"/>
      <c r="G252143" s="96"/>
      <c r="H252143" s="137"/>
    </row>
    <row r="252259" spans="2:8" x14ac:dyDescent="0.25">
      <c r="B252259" s="96"/>
      <c r="C252259" s="96"/>
      <c r="D252259" s="96"/>
      <c r="E252259" s="96"/>
      <c r="F252259" s="96"/>
      <c r="G252259" s="96"/>
      <c r="H252259" s="137"/>
    </row>
    <row r="252260" spans="2:8" x14ac:dyDescent="0.25">
      <c r="B252260" s="96"/>
      <c r="C252260" s="96"/>
      <c r="D252260" s="96"/>
      <c r="E252260" s="96"/>
      <c r="F252260" s="96"/>
      <c r="G252260" s="96"/>
      <c r="H252260" s="137"/>
    </row>
    <row r="252261" spans="2:8" x14ac:dyDescent="0.25">
      <c r="B252261" s="96"/>
      <c r="C252261" s="96"/>
      <c r="D252261" s="96"/>
      <c r="E252261" s="96"/>
      <c r="F252261" s="96"/>
      <c r="G252261" s="96"/>
      <c r="H252261" s="137"/>
    </row>
    <row r="252262" spans="2:8" x14ac:dyDescent="0.25">
      <c r="B252262" s="96"/>
      <c r="C252262" s="96"/>
      <c r="D252262" s="96"/>
      <c r="E252262" s="96"/>
      <c r="F252262" s="96"/>
      <c r="G252262" s="96"/>
      <c r="H252262" s="137"/>
    </row>
    <row r="252263" spans="2:8" x14ac:dyDescent="0.25">
      <c r="B252263" s="96"/>
      <c r="C252263" s="96"/>
      <c r="D252263" s="96"/>
      <c r="E252263" s="96"/>
      <c r="F252263" s="96"/>
      <c r="G252263" s="96"/>
      <c r="H252263" s="137"/>
    </row>
    <row r="252379" spans="2:8" x14ac:dyDescent="0.25">
      <c r="B252379" s="96"/>
      <c r="C252379" s="96"/>
      <c r="D252379" s="96"/>
      <c r="E252379" s="96"/>
      <c r="F252379" s="96"/>
      <c r="G252379" s="96"/>
      <c r="H252379" s="137"/>
    </row>
    <row r="252380" spans="2:8" x14ac:dyDescent="0.25">
      <c r="B252380" s="96"/>
      <c r="C252380" s="96"/>
      <c r="D252380" s="96"/>
      <c r="E252380" s="96"/>
      <c r="F252380" s="96"/>
      <c r="G252380" s="96"/>
      <c r="H252380" s="137"/>
    </row>
    <row r="252381" spans="2:8" x14ac:dyDescent="0.25">
      <c r="B252381" s="96"/>
      <c r="C252381" s="96"/>
      <c r="D252381" s="96"/>
      <c r="E252381" s="96"/>
      <c r="F252381" s="96"/>
      <c r="G252381" s="96"/>
      <c r="H252381" s="137"/>
    </row>
    <row r="252382" spans="2:8" x14ac:dyDescent="0.25">
      <c r="B252382" s="96"/>
      <c r="C252382" s="96"/>
      <c r="D252382" s="96"/>
      <c r="E252382" s="96"/>
      <c r="F252382" s="96"/>
      <c r="G252382" s="96"/>
      <c r="H252382" s="137"/>
    </row>
    <row r="252383" spans="2:8" x14ac:dyDescent="0.25">
      <c r="B252383" s="96"/>
      <c r="C252383" s="96"/>
      <c r="D252383" s="96"/>
      <c r="E252383" s="96"/>
      <c r="F252383" s="96"/>
      <c r="G252383" s="96"/>
      <c r="H252383" s="137"/>
    </row>
    <row r="252499" spans="2:8" x14ac:dyDescent="0.25">
      <c r="B252499" s="96"/>
      <c r="C252499" s="96"/>
      <c r="D252499" s="96"/>
      <c r="E252499" s="96"/>
      <c r="F252499" s="96"/>
      <c r="G252499" s="96"/>
      <c r="H252499" s="137"/>
    </row>
    <row r="252500" spans="2:8" x14ac:dyDescent="0.25">
      <c r="B252500" s="96"/>
      <c r="C252500" s="96"/>
      <c r="D252500" s="96"/>
      <c r="E252500" s="96"/>
      <c r="F252500" s="96"/>
      <c r="G252500" s="96"/>
      <c r="H252500" s="137"/>
    </row>
    <row r="252501" spans="2:8" x14ac:dyDescent="0.25">
      <c r="B252501" s="96"/>
      <c r="C252501" s="96"/>
      <c r="D252501" s="96"/>
      <c r="E252501" s="96"/>
      <c r="F252501" s="96"/>
      <c r="G252501" s="96"/>
      <c r="H252501" s="137"/>
    </row>
    <row r="252502" spans="2:8" x14ac:dyDescent="0.25">
      <c r="B252502" s="96"/>
      <c r="C252502" s="96"/>
      <c r="D252502" s="96"/>
      <c r="E252502" s="96"/>
      <c r="F252502" s="96"/>
      <c r="G252502" s="96"/>
      <c r="H252502" s="137"/>
    </row>
    <row r="252503" spans="2:8" x14ac:dyDescent="0.25">
      <c r="B252503" s="96"/>
      <c r="C252503" s="96"/>
      <c r="D252503" s="96"/>
      <c r="E252503" s="96"/>
      <c r="F252503" s="96"/>
      <c r="G252503" s="96"/>
      <c r="H252503" s="137"/>
    </row>
    <row r="252619" spans="2:8" x14ac:dyDescent="0.25">
      <c r="B252619" s="96"/>
      <c r="C252619" s="96"/>
      <c r="D252619" s="96"/>
      <c r="E252619" s="96"/>
      <c r="F252619" s="96"/>
      <c r="G252619" s="96"/>
      <c r="H252619" s="137"/>
    </row>
    <row r="252620" spans="2:8" x14ac:dyDescent="0.25">
      <c r="B252620" s="96"/>
      <c r="C252620" s="96"/>
      <c r="D252620" s="96"/>
      <c r="E252620" s="96"/>
      <c r="F252620" s="96"/>
      <c r="G252620" s="96"/>
      <c r="H252620" s="137"/>
    </row>
    <row r="252621" spans="2:8" x14ac:dyDescent="0.25">
      <c r="B252621" s="96"/>
      <c r="C252621" s="96"/>
      <c r="D252621" s="96"/>
      <c r="E252621" s="96"/>
      <c r="F252621" s="96"/>
      <c r="G252621" s="96"/>
      <c r="H252621" s="137"/>
    </row>
    <row r="252622" spans="2:8" x14ac:dyDescent="0.25">
      <c r="B252622" s="96"/>
      <c r="C252622" s="96"/>
      <c r="D252622" s="96"/>
      <c r="E252622" s="96"/>
      <c r="F252622" s="96"/>
      <c r="G252622" s="96"/>
      <c r="H252622" s="137"/>
    </row>
    <row r="252623" spans="2:8" x14ac:dyDescent="0.25">
      <c r="B252623" s="96"/>
      <c r="C252623" s="96"/>
      <c r="D252623" s="96"/>
      <c r="E252623" s="96"/>
      <c r="F252623" s="96"/>
      <c r="G252623" s="96"/>
      <c r="H252623" s="137"/>
    </row>
    <row r="252739" spans="2:8" x14ac:dyDescent="0.25">
      <c r="B252739" s="96"/>
      <c r="C252739" s="96"/>
      <c r="D252739" s="96"/>
      <c r="E252739" s="96"/>
      <c r="F252739" s="96"/>
      <c r="G252739" s="96"/>
      <c r="H252739" s="137"/>
    </row>
    <row r="252740" spans="2:8" x14ac:dyDescent="0.25">
      <c r="B252740" s="96"/>
      <c r="C252740" s="96"/>
      <c r="D252740" s="96"/>
      <c r="E252740" s="96"/>
      <c r="F252740" s="96"/>
      <c r="G252740" s="96"/>
      <c r="H252740" s="137"/>
    </row>
    <row r="252741" spans="2:8" x14ac:dyDescent="0.25">
      <c r="B252741" s="96"/>
      <c r="C252741" s="96"/>
      <c r="D252741" s="96"/>
      <c r="E252741" s="96"/>
      <c r="F252741" s="96"/>
      <c r="G252741" s="96"/>
      <c r="H252741" s="137"/>
    </row>
    <row r="252742" spans="2:8" x14ac:dyDescent="0.25">
      <c r="B252742" s="96"/>
      <c r="C252742" s="96"/>
      <c r="D252742" s="96"/>
      <c r="E252742" s="96"/>
      <c r="F252742" s="96"/>
      <c r="G252742" s="96"/>
      <c r="H252742" s="137"/>
    </row>
    <row r="252743" spans="2:8" x14ac:dyDescent="0.25">
      <c r="B252743" s="96"/>
      <c r="C252743" s="96"/>
      <c r="D252743" s="96"/>
      <c r="E252743" s="96"/>
      <c r="F252743" s="96"/>
      <c r="G252743" s="96"/>
      <c r="H252743" s="137"/>
    </row>
    <row r="252859" spans="2:8" x14ac:dyDescent="0.25">
      <c r="B252859" s="96"/>
      <c r="C252859" s="96"/>
      <c r="D252859" s="96"/>
      <c r="E252859" s="96"/>
      <c r="F252859" s="96"/>
      <c r="G252859" s="96"/>
      <c r="H252859" s="137"/>
    </row>
    <row r="252860" spans="2:8" x14ac:dyDescent="0.25">
      <c r="B252860" s="96"/>
      <c r="C252860" s="96"/>
      <c r="D252860" s="96"/>
      <c r="E252860" s="96"/>
      <c r="F252860" s="96"/>
      <c r="G252860" s="96"/>
      <c r="H252860" s="137"/>
    </row>
    <row r="252861" spans="2:8" x14ac:dyDescent="0.25">
      <c r="B252861" s="96"/>
      <c r="C252861" s="96"/>
      <c r="D252861" s="96"/>
      <c r="E252861" s="96"/>
      <c r="F252861" s="96"/>
      <c r="G252861" s="96"/>
      <c r="H252861" s="137"/>
    </row>
    <row r="252862" spans="2:8" x14ac:dyDescent="0.25">
      <c r="B252862" s="96"/>
      <c r="C252862" s="96"/>
      <c r="D252862" s="96"/>
      <c r="E252862" s="96"/>
      <c r="F252862" s="96"/>
      <c r="G252862" s="96"/>
      <c r="H252862" s="137"/>
    </row>
    <row r="252863" spans="2:8" x14ac:dyDescent="0.25">
      <c r="B252863" s="96"/>
      <c r="C252863" s="96"/>
      <c r="D252863" s="96"/>
      <c r="E252863" s="96"/>
      <c r="F252863" s="96"/>
      <c r="G252863" s="96"/>
      <c r="H252863" s="137"/>
    </row>
    <row r="252979" spans="2:8" x14ac:dyDescent="0.25">
      <c r="B252979" s="96"/>
      <c r="C252979" s="96"/>
      <c r="D252979" s="96"/>
      <c r="E252979" s="96"/>
      <c r="F252979" s="96"/>
      <c r="G252979" s="96"/>
      <c r="H252979" s="137"/>
    </row>
    <row r="252980" spans="2:8" x14ac:dyDescent="0.25">
      <c r="B252980" s="96"/>
      <c r="C252980" s="96"/>
      <c r="D252980" s="96"/>
      <c r="E252980" s="96"/>
      <c r="F252980" s="96"/>
      <c r="G252980" s="96"/>
      <c r="H252980" s="137"/>
    </row>
    <row r="252981" spans="2:8" x14ac:dyDescent="0.25">
      <c r="B252981" s="96"/>
      <c r="C252981" s="96"/>
      <c r="D252981" s="96"/>
      <c r="E252981" s="96"/>
      <c r="F252981" s="96"/>
      <c r="G252981" s="96"/>
      <c r="H252981" s="137"/>
    </row>
    <row r="252982" spans="2:8" x14ac:dyDescent="0.25">
      <c r="B252982" s="96"/>
      <c r="C252982" s="96"/>
      <c r="D252982" s="96"/>
      <c r="E252982" s="96"/>
      <c r="F252982" s="96"/>
      <c r="G252982" s="96"/>
      <c r="H252982" s="137"/>
    </row>
    <row r="252983" spans="2:8" x14ac:dyDescent="0.25">
      <c r="B252983" s="96"/>
      <c r="C252983" s="96"/>
      <c r="D252983" s="96"/>
      <c r="E252983" s="96"/>
      <c r="F252983" s="96"/>
      <c r="G252983" s="96"/>
      <c r="H252983" s="137"/>
    </row>
    <row r="253099" spans="2:8" x14ac:dyDescent="0.25">
      <c r="B253099" s="96"/>
      <c r="C253099" s="96"/>
      <c r="D253099" s="96"/>
      <c r="E253099" s="96"/>
      <c r="F253099" s="96"/>
      <c r="G253099" s="96"/>
      <c r="H253099" s="137"/>
    </row>
    <row r="253100" spans="2:8" x14ac:dyDescent="0.25">
      <c r="B253100" s="96"/>
      <c r="C253100" s="96"/>
      <c r="D253100" s="96"/>
      <c r="E253100" s="96"/>
      <c r="F253100" s="96"/>
      <c r="G253100" s="96"/>
      <c r="H253100" s="137"/>
    </row>
    <row r="253101" spans="2:8" x14ac:dyDescent="0.25">
      <c r="B253101" s="96"/>
      <c r="C253101" s="96"/>
      <c r="D253101" s="96"/>
      <c r="E253101" s="96"/>
      <c r="F253101" s="96"/>
      <c r="G253101" s="96"/>
      <c r="H253101" s="137"/>
    </row>
    <row r="253102" spans="2:8" x14ac:dyDescent="0.25">
      <c r="B253102" s="96"/>
      <c r="C253102" s="96"/>
      <c r="D253102" s="96"/>
      <c r="E253102" s="96"/>
      <c r="F253102" s="96"/>
      <c r="G253102" s="96"/>
      <c r="H253102" s="137"/>
    </row>
    <row r="253103" spans="2:8" x14ac:dyDescent="0.25">
      <c r="B253103" s="96"/>
      <c r="C253103" s="96"/>
      <c r="D253103" s="96"/>
      <c r="E253103" s="96"/>
      <c r="F253103" s="96"/>
      <c r="G253103" s="96"/>
      <c r="H253103" s="137"/>
    </row>
    <row r="253219" spans="2:8" x14ac:dyDescent="0.25">
      <c r="B253219" s="96"/>
      <c r="C253219" s="96"/>
      <c r="D253219" s="96"/>
      <c r="E253219" s="96"/>
      <c r="F253219" s="96"/>
      <c r="G253219" s="96"/>
      <c r="H253219" s="137"/>
    </row>
    <row r="253220" spans="2:8" x14ac:dyDescent="0.25">
      <c r="B253220" s="96"/>
      <c r="C253220" s="96"/>
      <c r="D253220" s="96"/>
      <c r="E253220" s="96"/>
      <c r="F253220" s="96"/>
      <c r="G253220" s="96"/>
      <c r="H253220" s="137"/>
    </row>
    <row r="253221" spans="2:8" x14ac:dyDescent="0.25">
      <c r="B253221" s="96"/>
      <c r="C253221" s="96"/>
      <c r="D253221" s="96"/>
      <c r="E253221" s="96"/>
      <c r="F253221" s="96"/>
      <c r="G253221" s="96"/>
      <c r="H253221" s="137"/>
    </row>
    <row r="253222" spans="2:8" x14ac:dyDescent="0.25">
      <c r="B253222" s="96"/>
      <c r="C253222" s="96"/>
      <c r="D253222" s="96"/>
      <c r="E253222" s="96"/>
      <c r="F253222" s="96"/>
      <c r="G253222" s="96"/>
      <c r="H253222" s="137"/>
    </row>
    <row r="253223" spans="2:8" x14ac:dyDescent="0.25">
      <c r="B253223" s="96"/>
      <c r="C253223" s="96"/>
      <c r="D253223" s="96"/>
      <c r="E253223" s="96"/>
      <c r="F253223" s="96"/>
      <c r="G253223" s="96"/>
      <c r="H253223" s="137"/>
    </row>
    <row r="253339" spans="2:8" x14ac:dyDescent="0.25">
      <c r="B253339" s="96"/>
      <c r="C253339" s="96"/>
      <c r="D253339" s="96"/>
      <c r="E253339" s="96"/>
      <c r="F253339" s="96"/>
      <c r="G253339" s="96"/>
      <c r="H253339" s="137"/>
    </row>
    <row r="253340" spans="2:8" x14ac:dyDescent="0.25">
      <c r="B253340" s="96"/>
      <c r="C253340" s="96"/>
      <c r="D253340" s="96"/>
      <c r="E253340" s="96"/>
      <c r="F253340" s="96"/>
      <c r="G253340" s="96"/>
      <c r="H253340" s="137"/>
    </row>
    <row r="253341" spans="2:8" x14ac:dyDescent="0.25">
      <c r="B253341" s="96"/>
      <c r="C253341" s="96"/>
      <c r="D253341" s="96"/>
      <c r="E253341" s="96"/>
      <c r="F253341" s="96"/>
      <c r="G253341" s="96"/>
      <c r="H253341" s="137"/>
    </row>
    <row r="253342" spans="2:8" x14ac:dyDescent="0.25">
      <c r="B253342" s="96"/>
      <c r="C253342" s="96"/>
      <c r="D253342" s="96"/>
      <c r="E253342" s="96"/>
      <c r="F253342" s="96"/>
      <c r="G253342" s="96"/>
      <c r="H253342" s="137"/>
    </row>
    <row r="253343" spans="2:8" x14ac:dyDescent="0.25">
      <c r="B253343" s="96"/>
      <c r="C253343" s="96"/>
      <c r="D253343" s="96"/>
      <c r="E253343" s="96"/>
      <c r="F253343" s="96"/>
      <c r="G253343" s="96"/>
      <c r="H253343" s="137"/>
    </row>
    <row r="253459" spans="2:8" x14ac:dyDescent="0.25">
      <c r="B253459" s="96"/>
      <c r="C253459" s="96"/>
      <c r="D253459" s="96"/>
      <c r="E253459" s="96"/>
      <c r="F253459" s="96"/>
      <c r="G253459" s="96"/>
      <c r="H253459" s="137"/>
    </row>
    <row r="253460" spans="2:8" x14ac:dyDescent="0.25">
      <c r="B253460" s="96"/>
      <c r="C253460" s="96"/>
      <c r="D253460" s="96"/>
      <c r="E253460" s="96"/>
      <c r="F253460" s="96"/>
      <c r="G253460" s="96"/>
      <c r="H253460" s="137"/>
    </row>
    <row r="253461" spans="2:8" x14ac:dyDescent="0.25">
      <c r="B253461" s="96"/>
      <c r="C253461" s="96"/>
      <c r="D253461" s="96"/>
      <c r="E253461" s="96"/>
      <c r="F253461" s="96"/>
      <c r="G253461" s="96"/>
      <c r="H253461" s="137"/>
    </row>
    <row r="253462" spans="2:8" x14ac:dyDescent="0.25">
      <c r="B253462" s="96"/>
      <c r="C253462" s="96"/>
      <c r="D253462" s="96"/>
      <c r="E253462" s="96"/>
      <c r="F253462" s="96"/>
      <c r="G253462" s="96"/>
      <c r="H253462" s="137"/>
    </row>
    <row r="253463" spans="2:8" x14ac:dyDescent="0.25">
      <c r="B253463" s="96"/>
      <c r="C253463" s="96"/>
      <c r="D253463" s="96"/>
      <c r="E253463" s="96"/>
      <c r="F253463" s="96"/>
      <c r="G253463" s="96"/>
      <c r="H253463" s="137"/>
    </row>
    <row r="253579" spans="2:8" x14ac:dyDescent="0.25">
      <c r="B253579" s="96"/>
      <c r="C253579" s="96"/>
      <c r="D253579" s="96"/>
      <c r="E253579" s="96"/>
      <c r="F253579" s="96"/>
      <c r="G253579" s="96"/>
      <c r="H253579" s="137"/>
    </row>
    <row r="253580" spans="2:8" x14ac:dyDescent="0.25">
      <c r="B253580" s="96"/>
      <c r="C253580" s="96"/>
      <c r="D253580" s="96"/>
      <c r="E253580" s="96"/>
      <c r="F253580" s="96"/>
      <c r="G253580" s="96"/>
      <c r="H253580" s="137"/>
    </row>
    <row r="253581" spans="2:8" x14ac:dyDescent="0.25">
      <c r="B253581" s="96"/>
      <c r="C253581" s="96"/>
      <c r="D253581" s="96"/>
      <c r="E253581" s="96"/>
      <c r="F253581" s="96"/>
      <c r="G253581" s="96"/>
      <c r="H253581" s="137"/>
    </row>
    <row r="253582" spans="2:8" x14ac:dyDescent="0.25">
      <c r="B253582" s="96"/>
      <c r="C253582" s="96"/>
      <c r="D253582" s="96"/>
      <c r="E253582" s="96"/>
      <c r="F253582" s="96"/>
      <c r="G253582" s="96"/>
      <c r="H253582" s="137"/>
    </row>
    <row r="253583" spans="2:8" x14ac:dyDescent="0.25">
      <c r="B253583" s="96"/>
      <c r="C253583" s="96"/>
      <c r="D253583" s="96"/>
      <c r="E253583" s="96"/>
      <c r="F253583" s="96"/>
      <c r="G253583" s="96"/>
      <c r="H253583" s="137"/>
    </row>
    <row r="253699" spans="2:8" x14ac:dyDescent="0.25">
      <c r="B253699" s="96"/>
      <c r="C253699" s="96"/>
      <c r="D253699" s="96"/>
      <c r="E253699" s="96"/>
      <c r="F253699" s="96"/>
      <c r="G253699" s="96"/>
      <c r="H253699" s="137"/>
    </row>
    <row r="253700" spans="2:8" x14ac:dyDescent="0.25">
      <c r="B253700" s="96"/>
      <c r="C253700" s="96"/>
      <c r="D253700" s="96"/>
      <c r="E253700" s="96"/>
      <c r="F253700" s="96"/>
      <c r="G253700" s="96"/>
      <c r="H253700" s="137"/>
    </row>
    <row r="253701" spans="2:8" x14ac:dyDescent="0.25">
      <c r="B253701" s="96"/>
      <c r="C253701" s="96"/>
      <c r="D253701" s="96"/>
      <c r="E253701" s="96"/>
      <c r="F253701" s="96"/>
      <c r="G253701" s="96"/>
      <c r="H253701" s="137"/>
    </row>
    <row r="253702" spans="2:8" x14ac:dyDescent="0.25">
      <c r="B253702" s="96"/>
      <c r="C253702" s="96"/>
      <c r="D253702" s="96"/>
      <c r="E253702" s="96"/>
      <c r="F253702" s="96"/>
      <c r="G253702" s="96"/>
      <c r="H253702" s="137"/>
    </row>
    <row r="253703" spans="2:8" x14ac:dyDescent="0.25">
      <c r="B253703" s="96"/>
      <c r="C253703" s="96"/>
      <c r="D253703" s="96"/>
      <c r="E253703" s="96"/>
      <c r="F253703" s="96"/>
      <c r="G253703" s="96"/>
      <c r="H253703" s="137"/>
    </row>
    <row r="253819" spans="2:8" x14ac:dyDescent="0.25">
      <c r="B253819" s="96"/>
      <c r="C253819" s="96"/>
      <c r="D253819" s="96"/>
      <c r="E253819" s="96"/>
      <c r="F253819" s="96"/>
      <c r="G253819" s="96"/>
      <c r="H253819" s="137"/>
    </row>
    <row r="253820" spans="2:8" x14ac:dyDescent="0.25">
      <c r="B253820" s="96"/>
      <c r="C253820" s="96"/>
      <c r="D253820" s="96"/>
      <c r="E253820" s="96"/>
      <c r="F253820" s="96"/>
      <c r="G253820" s="96"/>
      <c r="H253820" s="137"/>
    </row>
    <row r="253821" spans="2:8" x14ac:dyDescent="0.25">
      <c r="B253821" s="96"/>
      <c r="C253821" s="96"/>
      <c r="D253821" s="96"/>
      <c r="E253821" s="96"/>
      <c r="F253821" s="96"/>
      <c r="G253821" s="96"/>
      <c r="H253821" s="137"/>
    </row>
    <row r="253822" spans="2:8" x14ac:dyDescent="0.25">
      <c r="B253822" s="96"/>
      <c r="C253822" s="96"/>
      <c r="D253822" s="96"/>
      <c r="E253822" s="96"/>
      <c r="F253822" s="96"/>
      <c r="G253822" s="96"/>
      <c r="H253822" s="137"/>
    </row>
    <row r="253823" spans="2:8" x14ac:dyDescent="0.25">
      <c r="B253823" s="96"/>
      <c r="C253823" s="96"/>
      <c r="D253823" s="96"/>
      <c r="E253823" s="96"/>
      <c r="F253823" s="96"/>
      <c r="G253823" s="96"/>
      <c r="H253823" s="137"/>
    </row>
    <row r="253939" spans="2:8" x14ac:dyDescent="0.25">
      <c r="B253939" s="96"/>
      <c r="C253939" s="96"/>
      <c r="D253939" s="96"/>
      <c r="E253939" s="96"/>
      <c r="F253939" s="96"/>
      <c r="G253939" s="96"/>
      <c r="H253939" s="137"/>
    </row>
    <row r="253940" spans="2:8" x14ac:dyDescent="0.25">
      <c r="B253940" s="96"/>
      <c r="C253940" s="96"/>
      <c r="D253940" s="96"/>
      <c r="E253940" s="96"/>
      <c r="F253940" s="96"/>
      <c r="G253940" s="96"/>
      <c r="H253940" s="137"/>
    </row>
    <row r="253941" spans="2:8" x14ac:dyDescent="0.25">
      <c r="B253941" s="96"/>
      <c r="C253941" s="96"/>
      <c r="D253941" s="96"/>
      <c r="E253941" s="96"/>
      <c r="F253941" s="96"/>
      <c r="G253941" s="96"/>
      <c r="H253941" s="137"/>
    </row>
    <row r="253942" spans="2:8" x14ac:dyDescent="0.25">
      <c r="B253942" s="96"/>
      <c r="C253942" s="96"/>
      <c r="D253942" s="96"/>
      <c r="E253942" s="96"/>
      <c r="F253942" s="96"/>
      <c r="G253942" s="96"/>
      <c r="H253942" s="137"/>
    </row>
    <row r="253943" spans="2:8" x14ac:dyDescent="0.25">
      <c r="B253943" s="96"/>
      <c r="C253943" s="96"/>
      <c r="D253943" s="96"/>
      <c r="E253943" s="96"/>
      <c r="F253943" s="96"/>
      <c r="G253943" s="96"/>
      <c r="H253943" s="137"/>
    </row>
    <row r="254059" spans="2:8" x14ac:dyDescent="0.25">
      <c r="B254059" s="96"/>
      <c r="C254059" s="96"/>
      <c r="D254059" s="96"/>
      <c r="E254059" s="96"/>
      <c r="F254059" s="96"/>
      <c r="G254059" s="96"/>
      <c r="H254059" s="137"/>
    </row>
    <row r="254060" spans="2:8" x14ac:dyDescent="0.25">
      <c r="B254060" s="96"/>
      <c r="C254060" s="96"/>
      <c r="D254060" s="96"/>
      <c r="E254060" s="96"/>
      <c r="F254060" s="96"/>
      <c r="G254060" s="96"/>
      <c r="H254060" s="137"/>
    </row>
    <row r="254061" spans="2:8" x14ac:dyDescent="0.25">
      <c r="B254061" s="96"/>
      <c r="C254061" s="96"/>
      <c r="D254061" s="96"/>
      <c r="E254061" s="96"/>
      <c r="F254061" s="96"/>
      <c r="G254061" s="96"/>
      <c r="H254061" s="137"/>
    </row>
    <row r="254062" spans="2:8" x14ac:dyDescent="0.25">
      <c r="B254062" s="96"/>
      <c r="C254062" s="96"/>
      <c r="D254062" s="96"/>
      <c r="E254062" s="96"/>
      <c r="F254062" s="96"/>
      <c r="G254062" s="96"/>
      <c r="H254062" s="137"/>
    </row>
    <row r="254063" spans="2:8" x14ac:dyDescent="0.25">
      <c r="B254063" s="96"/>
      <c r="C254063" s="96"/>
      <c r="D254063" s="96"/>
      <c r="E254063" s="96"/>
      <c r="F254063" s="96"/>
      <c r="G254063" s="96"/>
      <c r="H254063" s="137"/>
    </row>
    <row r="254179" spans="2:8" x14ac:dyDescent="0.25">
      <c r="B254179" s="96"/>
      <c r="C254179" s="96"/>
      <c r="D254179" s="96"/>
      <c r="E254179" s="96"/>
      <c r="F254179" s="96"/>
      <c r="G254179" s="96"/>
      <c r="H254179" s="137"/>
    </row>
    <row r="254180" spans="2:8" x14ac:dyDescent="0.25">
      <c r="B254180" s="96"/>
      <c r="C254180" s="96"/>
      <c r="D254180" s="96"/>
      <c r="E254180" s="96"/>
      <c r="F254180" s="96"/>
      <c r="G254180" s="96"/>
      <c r="H254180" s="137"/>
    </row>
    <row r="254181" spans="2:8" x14ac:dyDescent="0.25">
      <c r="B254181" s="96"/>
      <c r="C254181" s="96"/>
      <c r="D254181" s="96"/>
      <c r="E254181" s="96"/>
      <c r="F254181" s="96"/>
      <c r="G254181" s="96"/>
      <c r="H254181" s="137"/>
    </row>
    <row r="254182" spans="2:8" x14ac:dyDescent="0.25">
      <c r="B254182" s="96"/>
      <c r="C254182" s="96"/>
      <c r="D254182" s="96"/>
      <c r="E254182" s="96"/>
      <c r="F254182" s="96"/>
      <c r="G254182" s="96"/>
      <c r="H254182" s="137"/>
    </row>
    <row r="254183" spans="2:8" x14ac:dyDescent="0.25">
      <c r="B254183" s="96"/>
      <c r="C254183" s="96"/>
      <c r="D254183" s="96"/>
      <c r="E254183" s="96"/>
      <c r="F254183" s="96"/>
      <c r="G254183" s="96"/>
      <c r="H254183" s="137"/>
    </row>
    <row r="254299" spans="2:8" x14ac:dyDescent="0.25">
      <c r="B254299" s="96"/>
      <c r="C254299" s="96"/>
      <c r="D254299" s="96"/>
      <c r="E254299" s="96"/>
      <c r="F254299" s="96"/>
      <c r="G254299" s="96"/>
      <c r="H254299" s="137"/>
    </row>
    <row r="254300" spans="2:8" x14ac:dyDescent="0.25">
      <c r="B254300" s="96"/>
      <c r="C254300" s="96"/>
      <c r="D254300" s="96"/>
      <c r="E254300" s="96"/>
      <c r="F254300" s="96"/>
      <c r="G254300" s="96"/>
      <c r="H254300" s="137"/>
    </row>
    <row r="254301" spans="2:8" x14ac:dyDescent="0.25">
      <c r="B254301" s="96"/>
      <c r="C254301" s="96"/>
      <c r="D254301" s="96"/>
      <c r="E254301" s="96"/>
      <c r="F254301" s="96"/>
      <c r="G254301" s="96"/>
      <c r="H254301" s="137"/>
    </row>
    <row r="254302" spans="2:8" x14ac:dyDescent="0.25">
      <c r="B254302" s="96"/>
      <c r="C254302" s="96"/>
      <c r="D254302" s="96"/>
      <c r="E254302" s="96"/>
      <c r="F254302" s="96"/>
      <c r="G254302" s="96"/>
      <c r="H254302" s="137"/>
    </row>
    <row r="254303" spans="2:8" x14ac:dyDescent="0.25">
      <c r="B254303" s="96"/>
      <c r="C254303" s="96"/>
      <c r="D254303" s="96"/>
      <c r="E254303" s="96"/>
      <c r="F254303" s="96"/>
      <c r="G254303" s="96"/>
      <c r="H254303" s="137"/>
    </row>
    <row r="254419" spans="2:8" x14ac:dyDescent="0.25">
      <c r="B254419" s="96"/>
      <c r="C254419" s="96"/>
      <c r="D254419" s="96"/>
      <c r="E254419" s="96"/>
      <c r="F254419" s="96"/>
      <c r="G254419" s="96"/>
      <c r="H254419" s="137"/>
    </row>
    <row r="254420" spans="2:8" x14ac:dyDescent="0.25">
      <c r="B254420" s="96"/>
      <c r="C254420" s="96"/>
      <c r="D254420" s="96"/>
      <c r="E254420" s="96"/>
      <c r="F254420" s="96"/>
      <c r="G254420" s="96"/>
      <c r="H254420" s="137"/>
    </row>
    <row r="254421" spans="2:8" x14ac:dyDescent="0.25">
      <c r="B254421" s="96"/>
      <c r="C254421" s="96"/>
      <c r="D254421" s="96"/>
      <c r="E254421" s="96"/>
      <c r="F254421" s="96"/>
      <c r="G254421" s="96"/>
      <c r="H254421" s="137"/>
    </row>
    <row r="254422" spans="2:8" x14ac:dyDescent="0.25">
      <c r="B254422" s="96"/>
      <c r="C254422" s="96"/>
      <c r="D254422" s="96"/>
      <c r="E254422" s="96"/>
      <c r="F254422" s="96"/>
      <c r="G254422" s="96"/>
      <c r="H254422" s="137"/>
    </row>
    <row r="254423" spans="2:8" x14ac:dyDescent="0.25">
      <c r="B254423" s="96"/>
      <c r="C254423" s="96"/>
      <c r="D254423" s="96"/>
      <c r="E254423" s="96"/>
      <c r="F254423" s="96"/>
      <c r="G254423" s="96"/>
      <c r="H254423" s="137"/>
    </row>
    <row r="254539" spans="2:8" x14ac:dyDescent="0.25">
      <c r="B254539" s="96"/>
      <c r="C254539" s="96"/>
      <c r="D254539" s="96"/>
      <c r="E254539" s="96"/>
      <c r="F254539" s="96"/>
      <c r="G254539" s="96"/>
      <c r="H254539" s="137"/>
    </row>
    <row r="254540" spans="2:8" x14ac:dyDescent="0.25">
      <c r="B254540" s="96"/>
      <c r="C254540" s="96"/>
      <c r="D254540" s="96"/>
      <c r="E254540" s="96"/>
      <c r="F254540" s="96"/>
      <c r="G254540" s="96"/>
      <c r="H254540" s="137"/>
    </row>
    <row r="254541" spans="2:8" x14ac:dyDescent="0.25">
      <c r="B254541" s="96"/>
      <c r="C254541" s="96"/>
      <c r="D254541" s="96"/>
      <c r="E254541" s="96"/>
      <c r="F254541" s="96"/>
      <c r="G254541" s="96"/>
      <c r="H254541" s="137"/>
    </row>
    <row r="254542" spans="2:8" x14ac:dyDescent="0.25">
      <c r="B254542" s="96"/>
      <c r="C254542" s="96"/>
      <c r="D254542" s="96"/>
      <c r="E254542" s="96"/>
      <c r="F254542" s="96"/>
      <c r="G254542" s="96"/>
      <c r="H254542" s="137"/>
    </row>
    <row r="254543" spans="2:8" x14ac:dyDescent="0.25">
      <c r="B254543" s="96"/>
      <c r="C254543" s="96"/>
      <c r="D254543" s="96"/>
      <c r="E254543" s="96"/>
      <c r="F254543" s="96"/>
      <c r="G254543" s="96"/>
      <c r="H254543" s="137"/>
    </row>
    <row r="254659" spans="2:8" x14ac:dyDescent="0.25">
      <c r="B254659" s="96"/>
      <c r="C254659" s="96"/>
      <c r="D254659" s="96"/>
      <c r="E254659" s="96"/>
      <c r="F254659" s="96"/>
      <c r="G254659" s="96"/>
      <c r="H254659" s="137"/>
    </row>
    <row r="254660" spans="2:8" x14ac:dyDescent="0.25">
      <c r="B254660" s="96"/>
      <c r="C254660" s="96"/>
      <c r="D254660" s="96"/>
      <c r="E254660" s="96"/>
      <c r="F254660" s="96"/>
      <c r="G254660" s="96"/>
      <c r="H254660" s="137"/>
    </row>
    <row r="254661" spans="2:8" x14ac:dyDescent="0.25">
      <c r="B254661" s="96"/>
      <c r="C254661" s="96"/>
      <c r="D254661" s="96"/>
      <c r="E254661" s="96"/>
      <c r="F254661" s="96"/>
      <c r="G254661" s="96"/>
      <c r="H254661" s="137"/>
    </row>
    <row r="254662" spans="2:8" x14ac:dyDescent="0.25">
      <c r="B254662" s="96"/>
      <c r="C254662" s="96"/>
      <c r="D254662" s="96"/>
      <c r="E254662" s="96"/>
      <c r="F254662" s="96"/>
      <c r="G254662" s="96"/>
      <c r="H254662" s="137"/>
    </row>
    <row r="254663" spans="2:8" x14ac:dyDescent="0.25">
      <c r="B254663" s="96"/>
      <c r="C254663" s="96"/>
      <c r="D254663" s="96"/>
      <c r="E254663" s="96"/>
      <c r="F254663" s="96"/>
      <c r="G254663" s="96"/>
      <c r="H254663" s="137"/>
    </row>
    <row r="254779" spans="2:8" x14ac:dyDescent="0.25">
      <c r="B254779" s="96"/>
      <c r="C254779" s="96"/>
      <c r="D254779" s="96"/>
      <c r="E254779" s="96"/>
      <c r="F254779" s="96"/>
      <c r="G254779" s="96"/>
      <c r="H254779" s="137"/>
    </row>
    <row r="254780" spans="2:8" x14ac:dyDescent="0.25">
      <c r="B254780" s="96"/>
      <c r="C254780" s="96"/>
      <c r="D254780" s="96"/>
      <c r="E254780" s="96"/>
      <c r="F254780" s="96"/>
      <c r="G254780" s="96"/>
      <c r="H254780" s="137"/>
    </row>
    <row r="254781" spans="2:8" x14ac:dyDescent="0.25">
      <c r="B254781" s="96"/>
      <c r="C254781" s="96"/>
      <c r="D254781" s="96"/>
      <c r="E254781" s="96"/>
      <c r="F254781" s="96"/>
      <c r="G254781" s="96"/>
      <c r="H254781" s="137"/>
    </row>
    <row r="254782" spans="2:8" x14ac:dyDescent="0.25">
      <c r="B254782" s="96"/>
      <c r="C254782" s="96"/>
      <c r="D254782" s="96"/>
      <c r="E254782" s="96"/>
      <c r="F254782" s="96"/>
      <c r="G254782" s="96"/>
      <c r="H254782" s="137"/>
    </row>
    <row r="254783" spans="2:8" x14ac:dyDescent="0.25">
      <c r="B254783" s="96"/>
      <c r="C254783" s="96"/>
      <c r="D254783" s="96"/>
      <c r="E254783" s="96"/>
      <c r="F254783" s="96"/>
      <c r="G254783" s="96"/>
      <c r="H254783" s="137"/>
    </row>
    <row r="254899" spans="2:8" x14ac:dyDescent="0.25">
      <c r="B254899" s="96"/>
      <c r="C254899" s="96"/>
      <c r="D254899" s="96"/>
      <c r="E254899" s="96"/>
      <c r="F254899" s="96"/>
      <c r="G254899" s="96"/>
      <c r="H254899" s="137"/>
    </row>
    <row r="254900" spans="2:8" x14ac:dyDescent="0.25">
      <c r="B254900" s="96"/>
      <c r="C254900" s="96"/>
      <c r="D254900" s="96"/>
      <c r="E254900" s="96"/>
      <c r="F254900" s="96"/>
      <c r="G254900" s="96"/>
      <c r="H254900" s="137"/>
    </row>
    <row r="254901" spans="2:8" x14ac:dyDescent="0.25">
      <c r="B254901" s="96"/>
      <c r="C254901" s="96"/>
      <c r="D254901" s="96"/>
      <c r="E254901" s="96"/>
      <c r="F254901" s="96"/>
      <c r="G254901" s="96"/>
      <c r="H254901" s="137"/>
    </row>
    <row r="254902" spans="2:8" x14ac:dyDescent="0.25">
      <c r="B254902" s="96"/>
      <c r="C254902" s="96"/>
      <c r="D254902" s="96"/>
      <c r="E254902" s="96"/>
      <c r="F254902" s="96"/>
      <c r="G254902" s="96"/>
      <c r="H254902" s="137"/>
    </row>
    <row r="254903" spans="2:8" x14ac:dyDescent="0.25">
      <c r="B254903" s="96"/>
      <c r="C254903" s="96"/>
      <c r="D254903" s="96"/>
      <c r="E254903" s="96"/>
      <c r="F254903" s="96"/>
      <c r="G254903" s="96"/>
      <c r="H254903" s="137"/>
    </row>
    <row r="255019" spans="2:8" x14ac:dyDescent="0.25">
      <c r="B255019" s="96"/>
      <c r="C255019" s="96"/>
      <c r="D255019" s="96"/>
      <c r="E255019" s="96"/>
      <c r="F255019" s="96"/>
      <c r="G255019" s="96"/>
      <c r="H255019" s="137"/>
    </row>
    <row r="255020" spans="2:8" x14ac:dyDescent="0.25">
      <c r="B255020" s="96"/>
      <c r="C255020" s="96"/>
      <c r="D255020" s="96"/>
      <c r="E255020" s="96"/>
      <c r="F255020" s="96"/>
      <c r="G255020" s="96"/>
      <c r="H255020" s="137"/>
    </row>
    <row r="255021" spans="2:8" x14ac:dyDescent="0.25">
      <c r="B255021" s="96"/>
      <c r="C255021" s="96"/>
      <c r="D255021" s="96"/>
      <c r="E255021" s="96"/>
      <c r="F255021" s="96"/>
      <c r="G255021" s="96"/>
      <c r="H255021" s="137"/>
    </row>
    <row r="255022" spans="2:8" x14ac:dyDescent="0.25">
      <c r="B255022" s="96"/>
      <c r="C255022" s="96"/>
      <c r="D255022" s="96"/>
      <c r="E255022" s="96"/>
      <c r="F255022" s="96"/>
      <c r="G255022" s="96"/>
      <c r="H255022" s="137"/>
    </row>
    <row r="255023" spans="2:8" x14ac:dyDescent="0.25">
      <c r="B255023" s="96"/>
      <c r="C255023" s="96"/>
      <c r="D255023" s="96"/>
      <c r="E255023" s="96"/>
      <c r="F255023" s="96"/>
      <c r="G255023" s="96"/>
      <c r="H255023" s="137"/>
    </row>
    <row r="255139" spans="2:8" x14ac:dyDescent="0.25">
      <c r="B255139" s="96"/>
      <c r="C255139" s="96"/>
      <c r="D255139" s="96"/>
      <c r="E255139" s="96"/>
      <c r="F255139" s="96"/>
      <c r="G255139" s="96"/>
      <c r="H255139" s="137"/>
    </row>
    <row r="255140" spans="2:8" x14ac:dyDescent="0.25">
      <c r="B255140" s="96"/>
      <c r="C255140" s="96"/>
      <c r="D255140" s="96"/>
      <c r="E255140" s="96"/>
      <c r="F255140" s="96"/>
      <c r="G255140" s="96"/>
      <c r="H255140" s="137"/>
    </row>
    <row r="255141" spans="2:8" x14ac:dyDescent="0.25">
      <c r="B255141" s="96"/>
      <c r="C255141" s="96"/>
      <c r="D255141" s="96"/>
      <c r="E255141" s="96"/>
      <c r="F255141" s="96"/>
      <c r="G255141" s="96"/>
      <c r="H255141" s="137"/>
    </row>
    <row r="255142" spans="2:8" x14ac:dyDescent="0.25">
      <c r="B255142" s="96"/>
      <c r="C255142" s="96"/>
      <c r="D255142" s="96"/>
      <c r="E255142" s="96"/>
      <c r="F255142" s="96"/>
      <c r="G255142" s="96"/>
      <c r="H255142" s="137"/>
    </row>
    <row r="255143" spans="2:8" x14ac:dyDescent="0.25">
      <c r="B255143" s="96"/>
      <c r="C255143" s="96"/>
      <c r="D255143" s="96"/>
      <c r="E255143" s="96"/>
      <c r="F255143" s="96"/>
      <c r="G255143" s="96"/>
      <c r="H255143" s="137"/>
    </row>
    <row r="255259" spans="2:8" x14ac:dyDescent="0.25">
      <c r="B255259" s="96"/>
      <c r="C255259" s="96"/>
      <c r="D255259" s="96"/>
      <c r="E255259" s="96"/>
      <c r="F255259" s="96"/>
      <c r="G255259" s="96"/>
      <c r="H255259" s="137"/>
    </row>
    <row r="255260" spans="2:8" x14ac:dyDescent="0.25">
      <c r="B255260" s="96"/>
      <c r="C255260" s="96"/>
      <c r="D255260" s="96"/>
      <c r="E255260" s="96"/>
      <c r="F255260" s="96"/>
      <c r="G255260" s="96"/>
      <c r="H255260" s="137"/>
    </row>
    <row r="255261" spans="2:8" x14ac:dyDescent="0.25">
      <c r="B255261" s="96"/>
      <c r="C255261" s="96"/>
      <c r="D255261" s="96"/>
      <c r="E255261" s="96"/>
      <c r="F255261" s="96"/>
      <c r="G255261" s="96"/>
      <c r="H255261" s="137"/>
    </row>
    <row r="255262" spans="2:8" x14ac:dyDescent="0.25">
      <c r="B255262" s="96"/>
      <c r="C255262" s="96"/>
      <c r="D255262" s="96"/>
      <c r="E255262" s="96"/>
      <c r="F255262" s="96"/>
      <c r="G255262" s="96"/>
      <c r="H255262" s="137"/>
    </row>
    <row r="255263" spans="2:8" x14ac:dyDescent="0.25">
      <c r="B255263" s="96"/>
      <c r="C255263" s="96"/>
      <c r="D255263" s="96"/>
      <c r="E255263" s="96"/>
      <c r="F255263" s="96"/>
      <c r="G255263" s="96"/>
      <c r="H255263" s="137"/>
    </row>
    <row r="255379" spans="2:8" x14ac:dyDescent="0.25">
      <c r="B255379" s="96"/>
      <c r="C255379" s="96"/>
      <c r="D255379" s="96"/>
      <c r="E255379" s="96"/>
      <c r="F255379" s="96"/>
      <c r="G255379" s="96"/>
      <c r="H255379" s="137"/>
    </row>
    <row r="255380" spans="2:8" x14ac:dyDescent="0.25">
      <c r="B255380" s="96"/>
      <c r="C255380" s="96"/>
      <c r="D255380" s="96"/>
      <c r="E255380" s="96"/>
      <c r="F255380" s="96"/>
      <c r="G255380" s="96"/>
      <c r="H255380" s="137"/>
    </row>
    <row r="255381" spans="2:8" x14ac:dyDescent="0.25">
      <c r="B255381" s="96"/>
      <c r="C255381" s="96"/>
      <c r="D255381" s="96"/>
      <c r="E255381" s="96"/>
      <c r="F255381" s="96"/>
      <c r="G255381" s="96"/>
      <c r="H255381" s="137"/>
    </row>
    <row r="255382" spans="2:8" x14ac:dyDescent="0.25">
      <c r="B255382" s="96"/>
      <c r="C255382" s="96"/>
      <c r="D255382" s="96"/>
      <c r="E255382" s="96"/>
      <c r="F255382" s="96"/>
      <c r="G255382" s="96"/>
      <c r="H255382" s="137"/>
    </row>
    <row r="255383" spans="2:8" x14ac:dyDescent="0.25">
      <c r="B255383" s="96"/>
      <c r="C255383" s="96"/>
      <c r="D255383" s="96"/>
      <c r="E255383" s="96"/>
      <c r="F255383" s="96"/>
      <c r="G255383" s="96"/>
      <c r="H255383" s="137"/>
    </row>
    <row r="255499" spans="2:8" x14ac:dyDescent="0.25">
      <c r="B255499" s="96"/>
      <c r="C255499" s="96"/>
      <c r="D255499" s="96"/>
      <c r="E255499" s="96"/>
      <c r="F255499" s="96"/>
      <c r="G255499" s="96"/>
      <c r="H255499" s="137"/>
    </row>
    <row r="255500" spans="2:8" x14ac:dyDescent="0.25">
      <c r="B255500" s="96"/>
      <c r="C255500" s="96"/>
      <c r="D255500" s="96"/>
      <c r="E255500" s="96"/>
      <c r="F255500" s="96"/>
      <c r="G255500" s="96"/>
      <c r="H255500" s="137"/>
    </row>
    <row r="255501" spans="2:8" x14ac:dyDescent="0.25">
      <c r="B255501" s="96"/>
      <c r="C255501" s="96"/>
      <c r="D255501" s="96"/>
      <c r="E255501" s="96"/>
      <c r="F255501" s="96"/>
      <c r="G255501" s="96"/>
      <c r="H255501" s="137"/>
    </row>
    <row r="255502" spans="2:8" x14ac:dyDescent="0.25">
      <c r="B255502" s="96"/>
      <c r="C255502" s="96"/>
      <c r="D255502" s="96"/>
      <c r="E255502" s="96"/>
      <c r="F255502" s="96"/>
      <c r="G255502" s="96"/>
      <c r="H255502" s="137"/>
    </row>
    <row r="255503" spans="2:8" x14ac:dyDescent="0.25">
      <c r="B255503" s="96"/>
      <c r="C255503" s="96"/>
      <c r="D255503" s="96"/>
      <c r="E255503" s="96"/>
      <c r="F255503" s="96"/>
      <c r="G255503" s="96"/>
      <c r="H255503" s="137"/>
    </row>
    <row r="255619" spans="2:8" x14ac:dyDescent="0.25">
      <c r="B255619" s="96"/>
      <c r="C255619" s="96"/>
      <c r="D255619" s="96"/>
      <c r="E255619" s="96"/>
      <c r="F255619" s="96"/>
      <c r="G255619" s="96"/>
      <c r="H255619" s="137"/>
    </row>
    <row r="255620" spans="2:8" x14ac:dyDescent="0.25">
      <c r="B255620" s="96"/>
      <c r="C255620" s="96"/>
      <c r="D255620" s="96"/>
      <c r="E255620" s="96"/>
      <c r="F255620" s="96"/>
      <c r="G255620" s="96"/>
      <c r="H255620" s="137"/>
    </row>
    <row r="255621" spans="2:8" x14ac:dyDescent="0.25">
      <c r="B255621" s="96"/>
      <c r="C255621" s="96"/>
      <c r="D255621" s="96"/>
      <c r="E255621" s="96"/>
      <c r="F255621" s="96"/>
      <c r="G255621" s="96"/>
      <c r="H255621" s="137"/>
    </row>
    <row r="255622" spans="2:8" x14ac:dyDescent="0.25">
      <c r="B255622" s="96"/>
      <c r="C255622" s="96"/>
      <c r="D255622" s="96"/>
      <c r="E255622" s="96"/>
      <c r="F255622" s="96"/>
      <c r="G255622" s="96"/>
      <c r="H255622" s="137"/>
    </row>
    <row r="255623" spans="2:8" x14ac:dyDescent="0.25">
      <c r="B255623" s="96"/>
      <c r="C255623" s="96"/>
      <c r="D255623" s="96"/>
      <c r="E255623" s="96"/>
      <c r="F255623" s="96"/>
      <c r="G255623" s="96"/>
      <c r="H255623" s="137"/>
    </row>
    <row r="255739" spans="2:8" x14ac:dyDescent="0.25">
      <c r="B255739" s="96"/>
      <c r="C255739" s="96"/>
      <c r="D255739" s="96"/>
      <c r="E255739" s="96"/>
      <c r="F255739" s="96"/>
      <c r="G255739" s="96"/>
      <c r="H255739" s="137"/>
    </row>
    <row r="255740" spans="2:8" x14ac:dyDescent="0.25">
      <c r="B255740" s="96"/>
      <c r="C255740" s="96"/>
      <c r="D255740" s="96"/>
      <c r="E255740" s="96"/>
      <c r="F255740" s="96"/>
      <c r="G255740" s="96"/>
      <c r="H255740" s="137"/>
    </row>
    <row r="255741" spans="2:8" x14ac:dyDescent="0.25">
      <c r="B255741" s="96"/>
      <c r="C255741" s="96"/>
      <c r="D255741" s="96"/>
      <c r="E255741" s="96"/>
      <c r="F255741" s="96"/>
      <c r="G255741" s="96"/>
      <c r="H255741" s="137"/>
    </row>
    <row r="255742" spans="2:8" x14ac:dyDescent="0.25">
      <c r="B255742" s="96"/>
      <c r="C255742" s="96"/>
      <c r="D255742" s="96"/>
      <c r="E255742" s="96"/>
      <c r="F255742" s="96"/>
      <c r="G255742" s="96"/>
      <c r="H255742" s="137"/>
    </row>
    <row r="255743" spans="2:8" x14ac:dyDescent="0.25">
      <c r="B255743" s="96"/>
      <c r="C255743" s="96"/>
      <c r="D255743" s="96"/>
      <c r="E255743" s="96"/>
      <c r="F255743" s="96"/>
      <c r="G255743" s="96"/>
      <c r="H255743" s="137"/>
    </row>
    <row r="255859" spans="2:8" x14ac:dyDescent="0.25">
      <c r="B255859" s="96"/>
      <c r="C255859" s="96"/>
      <c r="D255859" s="96"/>
      <c r="E255859" s="96"/>
      <c r="F255859" s="96"/>
      <c r="G255859" s="96"/>
      <c r="H255859" s="137"/>
    </row>
    <row r="255860" spans="2:8" x14ac:dyDescent="0.25">
      <c r="B255860" s="96"/>
      <c r="C255860" s="96"/>
      <c r="D255860" s="96"/>
      <c r="E255860" s="96"/>
      <c r="F255860" s="96"/>
      <c r="G255860" s="96"/>
      <c r="H255860" s="137"/>
    </row>
    <row r="255861" spans="2:8" x14ac:dyDescent="0.25">
      <c r="B255861" s="96"/>
      <c r="C255861" s="96"/>
      <c r="D255861" s="96"/>
      <c r="E255861" s="96"/>
      <c r="F255861" s="96"/>
      <c r="G255861" s="96"/>
      <c r="H255861" s="137"/>
    </row>
    <row r="255862" spans="2:8" x14ac:dyDescent="0.25">
      <c r="B255862" s="96"/>
      <c r="C255862" s="96"/>
      <c r="D255862" s="96"/>
      <c r="E255862" s="96"/>
      <c r="F255862" s="96"/>
      <c r="G255862" s="96"/>
      <c r="H255862" s="137"/>
    </row>
    <row r="255863" spans="2:8" x14ac:dyDescent="0.25">
      <c r="B255863" s="96"/>
      <c r="C255863" s="96"/>
      <c r="D255863" s="96"/>
      <c r="E255863" s="96"/>
      <c r="F255863" s="96"/>
      <c r="G255863" s="96"/>
      <c r="H255863" s="137"/>
    </row>
    <row r="255979" spans="2:8" x14ac:dyDescent="0.25">
      <c r="B255979" s="96"/>
      <c r="C255979" s="96"/>
      <c r="D255979" s="96"/>
      <c r="E255979" s="96"/>
      <c r="F255979" s="96"/>
      <c r="G255979" s="96"/>
      <c r="H255979" s="137"/>
    </row>
    <row r="255980" spans="2:8" x14ac:dyDescent="0.25">
      <c r="B255980" s="96"/>
      <c r="C255980" s="96"/>
      <c r="D255980" s="96"/>
      <c r="E255980" s="96"/>
      <c r="F255980" s="96"/>
      <c r="G255980" s="96"/>
      <c r="H255980" s="137"/>
    </row>
    <row r="255981" spans="2:8" x14ac:dyDescent="0.25">
      <c r="B255981" s="96"/>
      <c r="C255981" s="96"/>
      <c r="D255981" s="96"/>
      <c r="E255981" s="96"/>
      <c r="F255981" s="96"/>
      <c r="G255981" s="96"/>
      <c r="H255981" s="137"/>
    </row>
    <row r="255982" spans="2:8" x14ac:dyDescent="0.25">
      <c r="B255982" s="96"/>
      <c r="C255982" s="96"/>
      <c r="D255982" s="96"/>
      <c r="E255982" s="96"/>
      <c r="F255982" s="96"/>
      <c r="G255982" s="96"/>
      <c r="H255982" s="137"/>
    </row>
    <row r="255983" spans="2:8" x14ac:dyDescent="0.25">
      <c r="B255983" s="96"/>
      <c r="C255983" s="96"/>
      <c r="D255983" s="96"/>
      <c r="E255983" s="96"/>
      <c r="F255983" s="96"/>
      <c r="G255983" s="96"/>
      <c r="H255983" s="137"/>
    </row>
    <row r="256099" spans="2:8" x14ac:dyDescent="0.25">
      <c r="B256099" s="96"/>
      <c r="C256099" s="96"/>
      <c r="D256099" s="96"/>
      <c r="E256099" s="96"/>
      <c r="F256099" s="96"/>
      <c r="G256099" s="96"/>
      <c r="H256099" s="137"/>
    </row>
    <row r="256100" spans="2:8" x14ac:dyDescent="0.25">
      <c r="B256100" s="96"/>
      <c r="C256100" s="96"/>
      <c r="D256100" s="96"/>
      <c r="E256100" s="96"/>
      <c r="F256100" s="96"/>
      <c r="G256100" s="96"/>
      <c r="H256100" s="137"/>
    </row>
    <row r="256101" spans="2:8" x14ac:dyDescent="0.25">
      <c r="B256101" s="96"/>
      <c r="C256101" s="96"/>
      <c r="D256101" s="96"/>
      <c r="E256101" s="96"/>
      <c r="F256101" s="96"/>
      <c r="G256101" s="96"/>
      <c r="H256101" s="137"/>
    </row>
    <row r="256102" spans="2:8" x14ac:dyDescent="0.25">
      <c r="B256102" s="96"/>
      <c r="C256102" s="96"/>
      <c r="D256102" s="96"/>
      <c r="E256102" s="96"/>
      <c r="F256102" s="96"/>
      <c r="G256102" s="96"/>
      <c r="H256102" s="137"/>
    </row>
    <row r="256103" spans="2:8" x14ac:dyDescent="0.25">
      <c r="B256103" s="96"/>
      <c r="C256103" s="96"/>
      <c r="D256103" s="96"/>
      <c r="E256103" s="96"/>
      <c r="F256103" s="96"/>
      <c r="G256103" s="96"/>
      <c r="H256103" s="137"/>
    </row>
    <row r="256219" spans="2:8" x14ac:dyDescent="0.25">
      <c r="B256219" s="96"/>
      <c r="C256219" s="96"/>
      <c r="D256219" s="96"/>
      <c r="E256219" s="96"/>
      <c r="F256219" s="96"/>
      <c r="G256219" s="96"/>
      <c r="H256219" s="137"/>
    </row>
    <row r="256220" spans="2:8" x14ac:dyDescent="0.25">
      <c r="B256220" s="96"/>
      <c r="C256220" s="96"/>
      <c r="D256220" s="96"/>
      <c r="E256220" s="96"/>
      <c r="F256220" s="96"/>
      <c r="G256220" s="96"/>
      <c r="H256220" s="137"/>
    </row>
    <row r="256221" spans="2:8" x14ac:dyDescent="0.25">
      <c r="B256221" s="96"/>
      <c r="C256221" s="96"/>
      <c r="D256221" s="96"/>
      <c r="E256221" s="96"/>
      <c r="F256221" s="96"/>
      <c r="G256221" s="96"/>
      <c r="H256221" s="137"/>
    </row>
    <row r="256222" spans="2:8" x14ac:dyDescent="0.25">
      <c r="B256222" s="96"/>
      <c r="C256222" s="96"/>
      <c r="D256222" s="96"/>
      <c r="E256222" s="96"/>
      <c r="F256222" s="96"/>
      <c r="G256222" s="96"/>
      <c r="H256222" s="137"/>
    </row>
    <row r="256223" spans="2:8" x14ac:dyDescent="0.25">
      <c r="B256223" s="96"/>
      <c r="C256223" s="96"/>
      <c r="D256223" s="96"/>
      <c r="E256223" s="96"/>
      <c r="F256223" s="96"/>
      <c r="G256223" s="96"/>
      <c r="H256223" s="137"/>
    </row>
    <row r="256339" spans="2:8" x14ac:dyDescent="0.25">
      <c r="B256339" s="96"/>
      <c r="C256339" s="96"/>
      <c r="D256339" s="96"/>
      <c r="E256339" s="96"/>
      <c r="F256339" s="96"/>
      <c r="G256339" s="96"/>
      <c r="H256339" s="137"/>
    </row>
    <row r="256340" spans="2:8" x14ac:dyDescent="0.25">
      <c r="B256340" s="96"/>
      <c r="C256340" s="96"/>
      <c r="D256340" s="96"/>
      <c r="E256340" s="96"/>
      <c r="F256340" s="96"/>
      <c r="G256340" s="96"/>
      <c r="H256340" s="137"/>
    </row>
    <row r="256341" spans="2:8" x14ac:dyDescent="0.25">
      <c r="B256341" s="96"/>
      <c r="C256341" s="96"/>
      <c r="D256341" s="96"/>
      <c r="E256341" s="96"/>
      <c r="F256341" s="96"/>
      <c r="G256341" s="96"/>
      <c r="H256341" s="137"/>
    </row>
    <row r="256342" spans="2:8" x14ac:dyDescent="0.25">
      <c r="B256342" s="96"/>
      <c r="C256342" s="96"/>
      <c r="D256342" s="96"/>
      <c r="E256342" s="96"/>
      <c r="F256342" s="96"/>
      <c r="G256342" s="96"/>
      <c r="H256342" s="137"/>
    </row>
    <row r="256343" spans="2:8" x14ac:dyDescent="0.25">
      <c r="B256343" s="96"/>
      <c r="C256343" s="96"/>
      <c r="D256343" s="96"/>
      <c r="E256343" s="96"/>
      <c r="F256343" s="96"/>
      <c r="G256343" s="96"/>
      <c r="H256343" s="137"/>
    </row>
    <row r="256459" spans="2:8" x14ac:dyDescent="0.25">
      <c r="B256459" s="96"/>
      <c r="C256459" s="96"/>
      <c r="D256459" s="96"/>
      <c r="E256459" s="96"/>
      <c r="F256459" s="96"/>
      <c r="G256459" s="96"/>
      <c r="H256459" s="137"/>
    </row>
    <row r="256460" spans="2:8" x14ac:dyDescent="0.25">
      <c r="B256460" s="96"/>
      <c r="C256460" s="96"/>
      <c r="D256460" s="96"/>
      <c r="E256460" s="96"/>
      <c r="F256460" s="96"/>
      <c r="G256460" s="96"/>
      <c r="H256460" s="137"/>
    </row>
    <row r="256461" spans="2:8" x14ac:dyDescent="0.25">
      <c r="B256461" s="96"/>
      <c r="C256461" s="96"/>
      <c r="D256461" s="96"/>
      <c r="E256461" s="96"/>
      <c r="F256461" s="96"/>
      <c r="G256461" s="96"/>
      <c r="H256461" s="137"/>
    </row>
    <row r="256462" spans="2:8" x14ac:dyDescent="0.25">
      <c r="B256462" s="96"/>
      <c r="C256462" s="96"/>
      <c r="D256462" s="96"/>
      <c r="E256462" s="96"/>
      <c r="F256462" s="96"/>
      <c r="G256462" s="96"/>
      <c r="H256462" s="137"/>
    </row>
    <row r="256463" spans="2:8" x14ac:dyDescent="0.25">
      <c r="B256463" s="96"/>
      <c r="C256463" s="96"/>
      <c r="D256463" s="96"/>
      <c r="E256463" s="96"/>
      <c r="F256463" s="96"/>
      <c r="G256463" s="96"/>
      <c r="H256463" s="137"/>
    </row>
    <row r="256579" spans="2:8" x14ac:dyDescent="0.25">
      <c r="B256579" s="96"/>
      <c r="C256579" s="96"/>
      <c r="D256579" s="96"/>
      <c r="E256579" s="96"/>
      <c r="F256579" s="96"/>
      <c r="G256579" s="96"/>
      <c r="H256579" s="137"/>
    </row>
    <row r="256580" spans="2:8" x14ac:dyDescent="0.25">
      <c r="B256580" s="96"/>
      <c r="C256580" s="96"/>
      <c r="D256580" s="96"/>
      <c r="E256580" s="96"/>
      <c r="F256580" s="96"/>
      <c r="G256580" s="96"/>
      <c r="H256580" s="137"/>
    </row>
    <row r="256581" spans="2:8" x14ac:dyDescent="0.25">
      <c r="B256581" s="96"/>
      <c r="C256581" s="96"/>
      <c r="D256581" s="96"/>
      <c r="E256581" s="96"/>
      <c r="F256581" s="96"/>
      <c r="G256581" s="96"/>
      <c r="H256581" s="137"/>
    </row>
    <row r="256582" spans="2:8" x14ac:dyDescent="0.25">
      <c r="B256582" s="96"/>
      <c r="C256582" s="96"/>
      <c r="D256582" s="96"/>
      <c r="E256582" s="96"/>
      <c r="F256582" s="96"/>
      <c r="G256582" s="96"/>
      <c r="H256582" s="137"/>
    </row>
    <row r="256583" spans="2:8" x14ac:dyDescent="0.25">
      <c r="B256583" s="96"/>
      <c r="C256583" s="96"/>
      <c r="D256583" s="96"/>
      <c r="E256583" s="96"/>
      <c r="F256583" s="96"/>
      <c r="G256583" s="96"/>
      <c r="H256583" s="137"/>
    </row>
    <row r="256699" spans="2:8" x14ac:dyDescent="0.25">
      <c r="B256699" s="96"/>
      <c r="C256699" s="96"/>
      <c r="D256699" s="96"/>
      <c r="E256699" s="96"/>
      <c r="F256699" s="96"/>
      <c r="G256699" s="96"/>
      <c r="H256699" s="137"/>
    </row>
    <row r="256700" spans="2:8" x14ac:dyDescent="0.25">
      <c r="B256700" s="96"/>
      <c r="C256700" s="96"/>
      <c r="D256700" s="96"/>
      <c r="E256700" s="96"/>
      <c r="F256700" s="96"/>
      <c r="G256700" s="96"/>
      <c r="H256700" s="137"/>
    </row>
    <row r="256701" spans="2:8" x14ac:dyDescent="0.25">
      <c r="B256701" s="96"/>
      <c r="C256701" s="96"/>
      <c r="D256701" s="96"/>
      <c r="E256701" s="96"/>
      <c r="F256701" s="96"/>
      <c r="G256701" s="96"/>
      <c r="H256701" s="137"/>
    </row>
    <row r="256702" spans="2:8" x14ac:dyDescent="0.25">
      <c r="B256702" s="96"/>
      <c r="C256702" s="96"/>
      <c r="D256702" s="96"/>
      <c r="E256702" s="96"/>
      <c r="F256702" s="96"/>
      <c r="G256702" s="96"/>
      <c r="H256702" s="137"/>
    </row>
    <row r="256703" spans="2:8" x14ac:dyDescent="0.25">
      <c r="B256703" s="96"/>
      <c r="C256703" s="96"/>
      <c r="D256703" s="96"/>
      <c r="E256703" s="96"/>
      <c r="F256703" s="96"/>
      <c r="G256703" s="96"/>
      <c r="H256703" s="137"/>
    </row>
    <row r="256819" spans="2:8" x14ac:dyDescent="0.25">
      <c r="B256819" s="96"/>
      <c r="C256819" s="96"/>
      <c r="D256819" s="96"/>
      <c r="E256819" s="96"/>
      <c r="F256819" s="96"/>
      <c r="G256819" s="96"/>
      <c r="H256819" s="137"/>
    </row>
    <row r="256820" spans="2:8" x14ac:dyDescent="0.25">
      <c r="B256820" s="96"/>
      <c r="C256820" s="96"/>
      <c r="D256820" s="96"/>
      <c r="E256820" s="96"/>
      <c r="F256820" s="96"/>
      <c r="G256820" s="96"/>
      <c r="H256820" s="137"/>
    </row>
    <row r="256821" spans="2:8" x14ac:dyDescent="0.25">
      <c r="B256821" s="96"/>
      <c r="C256821" s="96"/>
      <c r="D256821" s="96"/>
      <c r="E256821" s="96"/>
      <c r="F256821" s="96"/>
      <c r="G256821" s="96"/>
      <c r="H256821" s="137"/>
    </row>
    <row r="256822" spans="2:8" x14ac:dyDescent="0.25">
      <c r="B256822" s="96"/>
      <c r="C256822" s="96"/>
      <c r="D256822" s="96"/>
      <c r="E256822" s="96"/>
      <c r="F256822" s="96"/>
      <c r="G256822" s="96"/>
      <c r="H256822" s="137"/>
    </row>
    <row r="256823" spans="2:8" x14ac:dyDescent="0.25">
      <c r="B256823" s="96"/>
      <c r="C256823" s="96"/>
      <c r="D256823" s="96"/>
      <c r="E256823" s="96"/>
      <c r="F256823" s="96"/>
      <c r="G256823" s="96"/>
      <c r="H256823" s="137"/>
    </row>
    <row r="256939" spans="2:8" x14ac:dyDescent="0.25">
      <c r="B256939" s="96"/>
      <c r="C256939" s="96"/>
      <c r="D256939" s="96"/>
      <c r="E256939" s="96"/>
      <c r="F256939" s="96"/>
      <c r="G256939" s="96"/>
      <c r="H256939" s="137"/>
    </row>
    <row r="256940" spans="2:8" x14ac:dyDescent="0.25">
      <c r="B256940" s="96"/>
      <c r="C256940" s="96"/>
      <c r="D256940" s="96"/>
      <c r="E256940" s="96"/>
      <c r="F256940" s="96"/>
      <c r="G256940" s="96"/>
      <c r="H256940" s="137"/>
    </row>
    <row r="256941" spans="2:8" x14ac:dyDescent="0.25">
      <c r="B256941" s="96"/>
      <c r="C256941" s="96"/>
      <c r="D256941" s="96"/>
      <c r="E256941" s="96"/>
      <c r="F256941" s="96"/>
      <c r="G256941" s="96"/>
      <c r="H256941" s="137"/>
    </row>
    <row r="256942" spans="2:8" x14ac:dyDescent="0.25">
      <c r="B256942" s="96"/>
      <c r="C256942" s="96"/>
      <c r="D256942" s="96"/>
      <c r="E256942" s="96"/>
      <c r="F256942" s="96"/>
      <c r="G256942" s="96"/>
      <c r="H256942" s="137"/>
    </row>
    <row r="256943" spans="2:8" x14ac:dyDescent="0.25">
      <c r="B256943" s="96"/>
      <c r="C256943" s="96"/>
      <c r="D256943" s="96"/>
      <c r="E256943" s="96"/>
      <c r="F256943" s="96"/>
      <c r="G256943" s="96"/>
      <c r="H256943" s="137"/>
    </row>
    <row r="257059" spans="2:8" x14ac:dyDescent="0.25">
      <c r="B257059" s="96"/>
      <c r="C257059" s="96"/>
      <c r="D257059" s="96"/>
      <c r="E257059" s="96"/>
      <c r="F257059" s="96"/>
      <c r="G257059" s="96"/>
      <c r="H257059" s="137"/>
    </row>
    <row r="257060" spans="2:8" x14ac:dyDescent="0.25">
      <c r="B257060" s="96"/>
      <c r="C257060" s="96"/>
      <c r="D257060" s="96"/>
      <c r="E257060" s="96"/>
      <c r="F257060" s="96"/>
      <c r="G257060" s="96"/>
      <c r="H257060" s="137"/>
    </row>
    <row r="257061" spans="2:8" x14ac:dyDescent="0.25">
      <c r="B257061" s="96"/>
      <c r="C257061" s="96"/>
      <c r="D257061" s="96"/>
      <c r="E257061" s="96"/>
      <c r="F257061" s="96"/>
      <c r="G257061" s="96"/>
      <c r="H257061" s="137"/>
    </row>
    <row r="257062" spans="2:8" x14ac:dyDescent="0.25">
      <c r="B257062" s="96"/>
      <c r="C257062" s="96"/>
      <c r="D257062" s="96"/>
      <c r="E257062" s="96"/>
      <c r="F257062" s="96"/>
      <c r="G257062" s="96"/>
      <c r="H257062" s="137"/>
    </row>
    <row r="257063" spans="2:8" x14ac:dyDescent="0.25">
      <c r="B257063" s="96"/>
      <c r="C257063" s="96"/>
      <c r="D257063" s="96"/>
      <c r="E257063" s="96"/>
      <c r="F257063" s="96"/>
      <c r="G257063" s="96"/>
      <c r="H257063" s="137"/>
    </row>
    <row r="257179" spans="2:8" x14ac:dyDescent="0.25">
      <c r="B257179" s="96"/>
      <c r="C257179" s="96"/>
      <c r="D257179" s="96"/>
      <c r="E257179" s="96"/>
      <c r="F257179" s="96"/>
      <c r="G257179" s="96"/>
      <c r="H257179" s="137"/>
    </row>
    <row r="257180" spans="2:8" x14ac:dyDescent="0.25">
      <c r="B257180" s="96"/>
      <c r="C257180" s="96"/>
      <c r="D257180" s="96"/>
      <c r="E257180" s="96"/>
      <c r="F257180" s="96"/>
      <c r="G257180" s="96"/>
      <c r="H257180" s="137"/>
    </row>
    <row r="257181" spans="2:8" x14ac:dyDescent="0.25">
      <c r="B257181" s="96"/>
      <c r="C257181" s="96"/>
      <c r="D257181" s="96"/>
      <c r="E257181" s="96"/>
      <c r="F257181" s="96"/>
      <c r="G257181" s="96"/>
      <c r="H257181" s="137"/>
    </row>
    <row r="257182" spans="2:8" x14ac:dyDescent="0.25">
      <c r="B257182" s="96"/>
      <c r="C257182" s="96"/>
      <c r="D257182" s="96"/>
      <c r="E257182" s="96"/>
      <c r="F257182" s="96"/>
      <c r="G257182" s="96"/>
      <c r="H257182" s="137"/>
    </row>
    <row r="257183" spans="2:8" x14ac:dyDescent="0.25">
      <c r="B257183" s="96"/>
      <c r="C257183" s="96"/>
      <c r="D257183" s="96"/>
      <c r="E257183" s="96"/>
      <c r="F257183" s="96"/>
      <c r="G257183" s="96"/>
      <c r="H257183" s="137"/>
    </row>
    <row r="257299" spans="2:8" x14ac:dyDescent="0.25">
      <c r="B257299" s="96"/>
      <c r="C257299" s="96"/>
      <c r="D257299" s="96"/>
      <c r="E257299" s="96"/>
      <c r="F257299" s="96"/>
      <c r="G257299" s="96"/>
      <c r="H257299" s="137"/>
    </row>
    <row r="257300" spans="2:8" x14ac:dyDescent="0.25">
      <c r="B257300" s="96"/>
      <c r="C257300" s="96"/>
      <c r="D257300" s="96"/>
      <c r="E257300" s="96"/>
      <c r="F257300" s="96"/>
      <c r="G257300" s="96"/>
      <c r="H257300" s="137"/>
    </row>
    <row r="257301" spans="2:8" x14ac:dyDescent="0.25">
      <c r="B257301" s="96"/>
      <c r="C257301" s="96"/>
      <c r="D257301" s="96"/>
      <c r="E257301" s="96"/>
      <c r="F257301" s="96"/>
      <c r="G257301" s="96"/>
      <c r="H257301" s="137"/>
    </row>
    <row r="257302" spans="2:8" x14ac:dyDescent="0.25">
      <c r="B257302" s="96"/>
      <c r="C257302" s="96"/>
      <c r="D257302" s="96"/>
      <c r="E257302" s="96"/>
      <c r="F257302" s="96"/>
      <c r="G257302" s="96"/>
      <c r="H257302" s="137"/>
    </row>
    <row r="257303" spans="2:8" x14ac:dyDescent="0.25">
      <c r="B257303" s="96"/>
      <c r="C257303" s="96"/>
      <c r="D257303" s="96"/>
      <c r="E257303" s="96"/>
      <c r="F257303" s="96"/>
      <c r="G257303" s="96"/>
      <c r="H257303" s="137"/>
    </row>
    <row r="257419" spans="2:8" x14ac:dyDescent="0.25">
      <c r="B257419" s="96"/>
      <c r="C257419" s="96"/>
      <c r="D257419" s="96"/>
      <c r="E257419" s="96"/>
      <c r="F257419" s="96"/>
      <c r="G257419" s="96"/>
      <c r="H257419" s="137"/>
    </row>
    <row r="257420" spans="2:8" x14ac:dyDescent="0.25">
      <c r="B257420" s="96"/>
      <c r="C257420" s="96"/>
      <c r="D257420" s="96"/>
      <c r="E257420" s="96"/>
      <c r="F257420" s="96"/>
      <c r="G257420" s="96"/>
      <c r="H257420" s="137"/>
    </row>
    <row r="257421" spans="2:8" x14ac:dyDescent="0.25">
      <c r="B257421" s="96"/>
      <c r="C257421" s="96"/>
      <c r="D257421" s="96"/>
      <c r="E257421" s="96"/>
      <c r="F257421" s="96"/>
      <c r="G257421" s="96"/>
      <c r="H257421" s="137"/>
    </row>
    <row r="257422" spans="2:8" x14ac:dyDescent="0.25">
      <c r="B257422" s="96"/>
      <c r="C257422" s="96"/>
      <c r="D257422" s="96"/>
      <c r="E257422" s="96"/>
      <c r="F257422" s="96"/>
      <c r="G257422" s="96"/>
      <c r="H257422" s="137"/>
    </row>
    <row r="257423" spans="2:8" x14ac:dyDescent="0.25">
      <c r="B257423" s="96"/>
      <c r="C257423" s="96"/>
      <c r="D257423" s="96"/>
      <c r="E257423" s="96"/>
      <c r="F257423" s="96"/>
      <c r="G257423" s="96"/>
      <c r="H257423" s="137"/>
    </row>
    <row r="257539" spans="2:8" x14ac:dyDescent="0.25">
      <c r="B257539" s="96"/>
      <c r="C257539" s="96"/>
      <c r="D257539" s="96"/>
      <c r="E257539" s="96"/>
      <c r="F257539" s="96"/>
      <c r="G257539" s="96"/>
      <c r="H257539" s="137"/>
    </row>
    <row r="257540" spans="2:8" x14ac:dyDescent="0.25">
      <c r="B257540" s="96"/>
      <c r="C257540" s="96"/>
      <c r="D257540" s="96"/>
      <c r="E257540" s="96"/>
      <c r="F257540" s="96"/>
      <c r="G257540" s="96"/>
      <c r="H257540" s="137"/>
    </row>
    <row r="257541" spans="2:8" x14ac:dyDescent="0.25">
      <c r="B257541" s="96"/>
      <c r="C257541" s="96"/>
      <c r="D257541" s="96"/>
      <c r="E257541" s="96"/>
      <c r="F257541" s="96"/>
      <c r="G257541" s="96"/>
      <c r="H257541" s="137"/>
    </row>
    <row r="257542" spans="2:8" x14ac:dyDescent="0.25">
      <c r="B257542" s="96"/>
      <c r="C257542" s="96"/>
      <c r="D257542" s="96"/>
      <c r="E257542" s="96"/>
      <c r="F257542" s="96"/>
      <c r="G257542" s="96"/>
      <c r="H257542" s="137"/>
    </row>
    <row r="257543" spans="2:8" x14ac:dyDescent="0.25">
      <c r="B257543" s="96"/>
      <c r="C257543" s="96"/>
      <c r="D257543" s="96"/>
      <c r="E257543" s="96"/>
      <c r="F257543" s="96"/>
      <c r="G257543" s="96"/>
      <c r="H257543" s="137"/>
    </row>
    <row r="257659" spans="2:8" x14ac:dyDescent="0.25">
      <c r="B257659" s="96"/>
      <c r="C257659" s="96"/>
      <c r="D257659" s="96"/>
      <c r="E257659" s="96"/>
      <c r="F257659" s="96"/>
      <c r="G257659" s="96"/>
      <c r="H257659" s="137"/>
    </row>
    <row r="257660" spans="2:8" x14ac:dyDescent="0.25">
      <c r="B257660" s="96"/>
      <c r="C257660" s="96"/>
      <c r="D257660" s="96"/>
      <c r="E257660" s="96"/>
      <c r="F257660" s="96"/>
      <c r="G257660" s="96"/>
      <c r="H257660" s="137"/>
    </row>
    <row r="257661" spans="2:8" x14ac:dyDescent="0.25">
      <c r="B257661" s="96"/>
      <c r="C257661" s="96"/>
      <c r="D257661" s="96"/>
      <c r="E257661" s="96"/>
      <c r="F257661" s="96"/>
      <c r="G257661" s="96"/>
      <c r="H257661" s="137"/>
    </row>
    <row r="257662" spans="2:8" x14ac:dyDescent="0.25">
      <c r="B257662" s="96"/>
      <c r="C257662" s="96"/>
      <c r="D257662" s="96"/>
      <c r="E257662" s="96"/>
      <c r="F257662" s="96"/>
      <c r="G257662" s="96"/>
      <c r="H257662" s="137"/>
    </row>
    <row r="257663" spans="2:8" x14ac:dyDescent="0.25">
      <c r="B257663" s="96"/>
      <c r="C257663" s="96"/>
      <c r="D257663" s="96"/>
      <c r="E257663" s="96"/>
      <c r="F257663" s="96"/>
      <c r="G257663" s="96"/>
      <c r="H257663" s="137"/>
    </row>
    <row r="257779" spans="2:8" x14ac:dyDescent="0.25">
      <c r="B257779" s="96"/>
      <c r="C257779" s="96"/>
      <c r="D257779" s="96"/>
      <c r="E257779" s="96"/>
      <c r="F257779" s="96"/>
      <c r="G257779" s="96"/>
      <c r="H257779" s="137"/>
    </row>
    <row r="257780" spans="2:8" x14ac:dyDescent="0.25">
      <c r="B257780" s="96"/>
      <c r="C257780" s="96"/>
      <c r="D257780" s="96"/>
      <c r="E257780" s="96"/>
      <c r="F257780" s="96"/>
      <c r="G257780" s="96"/>
      <c r="H257780" s="137"/>
    </row>
    <row r="257781" spans="2:8" x14ac:dyDescent="0.25">
      <c r="B257781" s="96"/>
      <c r="C257781" s="96"/>
      <c r="D257781" s="96"/>
      <c r="E257781" s="96"/>
      <c r="F257781" s="96"/>
      <c r="G257781" s="96"/>
      <c r="H257781" s="137"/>
    </row>
    <row r="257782" spans="2:8" x14ac:dyDescent="0.25">
      <c r="B257782" s="96"/>
      <c r="C257782" s="96"/>
      <c r="D257782" s="96"/>
      <c r="E257782" s="96"/>
      <c r="F257782" s="96"/>
      <c r="G257782" s="96"/>
      <c r="H257782" s="137"/>
    </row>
    <row r="257783" spans="2:8" x14ac:dyDescent="0.25">
      <c r="B257783" s="96"/>
      <c r="C257783" s="96"/>
      <c r="D257783" s="96"/>
      <c r="E257783" s="96"/>
      <c r="F257783" s="96"/>
      <c r="G257783" s="96"/>
      <c r="H257783" s="137"/>
    </row>
    <row r="257899" spans="2:8" x14ac:dyDescent="0.25">
      <c r="B257899" s="96"/>
      <c r="C257899" s="96"/>
      <c r="D257899" s="96"/>
      <c r="E257899" s="96"/>
      <c r="F257899" s="96"/>
      <c r="G257899" s="96"/>
      <c r="H257899" s="137"/>
    </row>
    <row r="257900" spans="2:8" x14ac:dyDescent="0.25">
      <c r="B257900" s="96"/>
      <c r="C257900" s="96"/>
      <c r="D257900" s="96"/>
      <c r="E257900" s="96"/>
      <c r="F257900" s="96"/>
      <c r="G257900" s="96"/>
      <c r="H257900" s="137"/>
    </row>
    <row r="257901" spans="2:8" x14ac:dyDescent="0.25">
      <c r="B257901" s="96"/>
      <c r="C257901" s="96"/>
      <c r="D257901" s="96"/>
      <c r="E257901" s="96"/>
      <c r="F257901" s="96"/>
      <c r="G257901" s="96"/>
      <c r="H257901" s="137"/>
    </row>
    <row r="257902" spans="2:8" x14ac:dyDescent="0.25">
      <c r="B257902" s="96"/>
      <c r="C257902" s="96"/>
      <c r="D257902" s="96"/>
      <c r="E257902" s="96"/>
      <c r="F257902" s="96"/>
      <c r="G257902" s="96"/>
      <c r="H257902" s="137"/>
    </row>
    <row r="257903" spans="2:8" x14ac:dyDescent="0.25">
      <c r="B257903" s="96"/>
      <c r="C257903" s="96"/>
      <c r="D257903" s="96"/>
      <c r="E257903" s="96"/>
      <c r="F257903" s="96"/>
      <c r="G257903" s="96"/>
      <c r="H257903" s="137"/>
    </row>
    <row r="258019" spans="2:8" x14ac:dyDescent="0.25">
      <c r="B258019" s="96"/>
      <c r="C258019" s="96"/>
      <c r="D258019" s="96"/>
      <c r="E258019" s="96"/>
      <c r="F258019" s="96"/>
      <c r="G258019" s="96"/>
      <c r="H258019" s="137"/>
    </row>
    <row r="258020" spans="2:8" x14ac:dyDescent="0.25">
      <c r="B258020" s="96"/>
      <c r="C258020" s="96"/>
      <c r="D258020" s="96"/>
      <c r="E258020" s="96"/>
      <c r="F258020" s="96"/>
      <c r="G258020" s="96"/>
      <c r="H258020" s="137"/>
    </row>
    <row r="258021" spans="2:8" x14ac:dyDescent="0.25">
      <c r="B258021" s="96"/>
      <c r="C258021" s="96"/>
      <c r="D258021" s="96"/>
      <c r="E258021" s="96"/>
      <c r="F258021" s="96"/>
      <c r="G258021" s="96"/>
      <c r="H258021" s="137"/>
    </row>
    <row r="258022" spans="2:8" x14ac:dyDescent="0.25">
      <c r="B258022" s="96"/>
      <c r="C258022" s="96"/>
      <c r="D258022" s="96"/>
      <c r="E258022" s="96"/>
      <c r="F258022" s="96"/>
      <c r="G258022" s="96"/>
      <c r="H258022" s="137"/>
    </row>
    <row r="258023" spans="2:8" x14ac:dyDescent="0.25">
      <c r="B258023" s="96"/>
      <c r="C258023" s="96"/>
      <c r="D258023" s="96"/>
      <c r="E258023" s="96"/>
      <c r="F258023" s="96"/>
      <c r="G258023" s="96"/>
      <c r="H258023" s="137"/>
    </row>
    <row r="258139" spans="2:8" x14ac:dyDescent="0.25">
      <c r="B258139" s="96"/>
      <c r="C258139" s="96"/>
      <c r="D258139" s="96"/>
      <c r="E258139" s="96"/>
      <c r="F258139" s="96"/>
      <c r="G258139" s="96"/>
      <c r="H258139" s="137"/>
    </row>
    <row r="258140" spans="2:8" x14ac:dyDescent="0.25">
      <c r="B258140" s="96"/>
      <c r="C258140" s="96"/>
      <c r="D258140" s="96"/>
      <c r="E258140" s="96"/>
      <c r="F258140" s="96"/>
      <c r="G258140" s="96"/>
      <c r="H258140" s="137"/>
    </row>
    <row r="258141" spans="2:8" x14ac:dyDescent="0.25">
      <c r="B258141" s="96"/>
      <c r="C258141" s="96"/>
      <c r="D258141" s="96"/>
      <c r="E258141" s="96"/>
      <c r="F258141" s="96"/>
      <c r="G258141" s="96"/>
      <c r="H258141" s="137"/>
    </row>
    <row r="258142" spans="2:8" x14ac:dyDescent="0.25">
      <c r="B258142" s="96"/>
      <c r="C258142" s="96"/>
      <c r="D258142" s="96"/>
      <c r="E258142" s="96"/>
      <c r="F258142" s="96"/>
      <c r="G258142" s="96"/>
      <c r="H258142" s="137"/>
    </row>
    <row r="258143" spans="2:8" x14ac:dyDescent="0.25">
      <c r="B258143" s="96"/>
      <c r="C258143" s="96"/>
      <c r="D258143" s="96"/>
      <c r="E258143" s="96"/>
      <c r="F258143" s="96"/>
      <c r="G258143" s="96"/>
      <c r="H258143" s="137"/>
    </row>
    <row r="258259" spans="2:8" x14ac:dyDescent="0.25">
      <c r="B258259" s="96"/>
      <c r="C258259" s="96"/>
      <c r="D258259" s="96"/>
      <c r="E258259" s="96"/>
      <c r="F258259" s="96"/>
      <c r="G258259" s="96"/>
      <c r="H258259" s="137"/>
    </row>
    <row r="258260" spans="2:8" x14ac:dyDescent="0.25">
      <c r="B258260" s="96"/>
      <c r="C258260" s="96"/>
      <c r="D258260" s="96"/>
      <c r="E258260" s="96"/>
      <c r="F258260" s="96"/>
      <c r="G258260" s="96"/>
      <c r="H258260" s="137"/>
    </row>
    <row r="258261" spans="2:8" x14ac:dyDescent="0.25">
      <c r="B258261" s="96"/>
      <c r="C258261" s="96"/>
      <c r="D258261" s="96"/>
      <c r="E258261" s="96"/>
      <c r="F258261" s="96"/>
      <c r="G258261" s="96"/>
      <c r="H258261" s="137"/>
    </row>
    <row r="258262" spans="2:8" x14ac:dyDescent="0.25">
      <c r="B258262" s="96"/>
      <c r="C258262" s="96"/>
      <c r="D258262" s="96"/>
      <c r="E258262" s="96"/>
      <c r="F258262" s="96"/>
      <c r="G258262" s="96"/>
      <c r="H258262" s="137"/>
    </row>
    <row r="258263" spans="2:8" x14ac:dyDescent="0.25">
      <c r="B258263" s="96"/>
      <c r="C258263" s="96"/>
      <c r="D258263" s="96"/>
      <c r="E258263" s="96"/>
      <c r="F258263" s="96"/>
      <c r="G258263" s="96"/>
      <c r="H258263" s="137"/>
    </row>
    <row r="258379" spans="2:8" x14ac:dyDescent="0.25">
      <c r="B258379" s="96"/>
      <c r="C258379" s="96"/>
      <c r="D258379" s="96"/>
      <c r="E258379" s="96"/>
      <c r="F258379" s="96"/>
      <c r="G258379" s="96"/>
      <c r="H258379" s="137"/>
    </row>
    <row r="258380" spans="2:8" x14ac:dyDescent="0.25">
      <c r="B258380" s="96"/>
      <c r="C258380" s="96"/>
      <c r="D258380" s="96"/>
      <c r="E258380" s="96"/>
      <c r="F258380" s="96"/>
      <c r="G258380" s="96"/>
      <c r="H258380" s="137"/>
    </row>
    <row r="258381" spans="2:8" x14ac:dyDescent="0.25">
      <c r="B258381" s="96"/>
      <c r="C258381" s="96"/>
      <c r="D258381" s="96"/>
      <c r="E258381" s="96"/>
      <c r="F258381" s="96"/>
      <c r="G258381" s="96"/>
      <c r="H258381" s="137"/>
    </row>
    <row r="258382" spans="2:8" x14ac:dyDescent="0.25">
      <c r="B258382" s="96"/>
      <c r="C258382" s="96"/>
      <c r="D258382" s="96"/>
      <c r="E258382" s="96"/>
      <c r="F258382" s="96"/>
      <c r="G258382" s="96"/>
      <c r="H258382" s="137"/>
    </row>
    <row r="258383" spans="2:8" x14ac:dyDescent="0.25">
      <c r="B258383" s="96"/>
      <c r="C258383" s="96"/>
      <c r="D258383" s="96"/>
      <c r="E258383" s="96"/>
      <c r="F258383" s="96"/>
      <c r="G258383" s="96"/>
      <c r="H258383" s="137"/>
    </row>
    <row r="258499" spans="2:8" x14ac:dyDescent="0.25">
      <c r="B258499" s="96"/>
      <c r="C258499" s="96"/>
      <c r="D258499" s="96"/>
      <c r="E258499" s="96"/>
      <c r="F258499" s="96"/>
      <c r="G258499" s="96"/>
      <c r="H258499" s="137"/>
    </row>
    <row r="258500" spans="2:8" x14ac:dyDescent="0.25">
      <c r="B258500" s="96"/>
      <c r="C258500" s="96"/>
      <c r="D258500" s="96"/>
      <c r="E258500" s="96"/>
      <c r="F258500" s="96"/>
      <c r="G258500" s="96"/>
      <c r="H258500" s="137"/>
    </row>
    <row r="258501" spans="2:8" x14ac:dyDescent="0.25">
      <c r="B258501" s="96"/>
      <c r="C258501" s="96"/>
      <c r="D258501" s="96"/>
      <c r="E258501" s="96"/>
      <c r="F258501" s="96"/>
      <c r="G258501" s="96"/>
      <c r="H258501" s="137"/>
    </row>
    <row r="258502" spans="2:8" x14ac:dyDescent="0.25">
      <c r="B258502" s="96"/>
      <c r="C258502" s="96"/>
      <c r="D258502" s="96"/>
      <c r="E258502" s="96"/>
      <c r="F258502" s="96"/>
      <c r="G258502" s="96"/>
      <c r="H258502" s="137"/>
    </row>
    <row r="258503" spans="2:8" x14ac:dyDescent="0.25">
      <c r="B258503" s="96"/>
      <c r="C258503" s="96"/>
      <c r="D258503" s="96"/>
      <c r="E258503" s="96"/>
      <c r="F258503" s="96"/>
      <c r="G258503" s="96"/>
      <c r="H258503" s="137"/>
    </row>
    <row r="258619" spans="2:8" x14ac:dyDescent="0.25">
      <c r="B258619" s="96"/>
      <c r="C258619" s="96"/>
      <c r="D258619" s="96"/>
      <c r="E258619" s="96"/>
      <c r="F258619" s="96"/>
      <c r="G258619" s="96"/>
      <c r="H258619" s="137"/>
    </row>
    <row r="258620" spans="2:8" x14ac:dyDescent="0.25">
      <c r="B258620" s="96"/>
      <c r="C258620" s="96"/>
      <c r="D258620" s="96"/>
      <c r="E258620" s="96"/>
      <c r="F258620" s="96"/>
      <c r="G258620" s="96"/>
      <c r="H258620" s="137"/>
    </row>
    <row r="258621" spans="2:8" x14ac:dyDescent="0.25">
      <c r="B258621" s="96"/>
      <c r="C258621" s="96"/>
      <c r="D258621" s="96"/>
      <c r="E258621" s="96"/>
      <c r="F258621" s="96"/>
      <c r="G258621" s="96"/>
      <c r="H258621" s="137"/>
    </row>
    <row r="258622" spans="2:8" x14ac:dyDescent="0.25">
      <c r="B258622" s="96"/>
      <c r="C258622" s="96"/>
      <c r="D258622" s="96"/>
      <c r="E258622" s="96"/>
      <c r="F258622" s="96"/>
      <c r="G258622" s="96"/>
      <c r="H258622" s="137"/>
    </row>
    <row r="258623" spans="2:8" x14ac:dyDescent="0.25">
      <c r="B258623" s="96"/>
      <c r="C258623" s="96"/>
      <c r="D258623" s="96"/>
      <c r="E258623" s="96"/>
      <c r="F258623" s="96"/>
      <c r="G258623" s="96"/>
      <c r="H258623" s="137"/>
    </row>
    <row r="258739" spans="2:8" x14ac:dyDescent="0.25">
      <c r="B258739" s="96"/>
      <c r="C258739" s="96"/>
      <c r="D258739" s="96"/>
      <c r="E258739" s="96"/>
      <c r="F258739" s="96"/>
      <c r="G258739" s="96"/>
      <c r="H258739" s="137"/>
    </row>
    <row r="258740" spans="2:8" x14ac:dyDescent="0.25">
      <c r="B258740" s="96"/>
      <c r="C258740" s="96"/>
      <c r="D258740" s="96"/>
      <c r="E258740" s="96"/>
      <c r="F258740" s="96"/>
      <c r="G258740" s="96"/>
      <c r="H258740" s="137"/>
    </row>
    <row r="258741" spans="2:8" x14ac:dyDescent="0.25">
      <c r="B258741" s="96"/>
      <c r="C258741" s="96"/>
      <c r="D258741" s="96"/>
      <c r="E258741" s="96"/>
      <c r="F258741" s="96"/>
      <c r="G258741" s="96"/>
      <c r="H258741" s="137"/>
    </row>
    <row r="258742" spans="2:8" x14ac:dyDescent="0.25">
      <c r="B258742" s="96"/>
      <c r="C258742" s="96"/>
      <c r="D258742" s="96"/>
      <c r="E258742" s="96"/>
      <c r="F258742" s="96"/>
      <c r="G258742" s="96"/>
      <c r="H258742" s="137"/>
    </row>
    <row r="258743" spans="2:8" x14ac:dyDescent="0.25">
      <c r="B258743" s="96"/>
      <c r="C258743" s="96"/>
      <c r="D258743" s="96"/>
      <c r="E258743" s="96"/>
      <c r="F258743" s="96"/>
      <c r="G258743" s="96"/>
      <c r="H258743" s="137"/>
    </row>
    <row r="258859" spans="2:8" x14ac:dyDescent="0.25">
      <c r="B258859" s="96"/>
      <c r="C258859" s="96"/>
      <c r="D258859" s="96"/>
      <c r="E258859" s="96"/>
      <c r="F258859" s="96"/>
      <c r="G258859" s="96"/>
      <c r="H258859" s="137"/>
    </row>
    <row r="258860" spans="2:8" x14ac:dyDescent="0.25">
      <c r="B258860" s="96"/>
      <c r="C258860" s="96"/>
      <c r="D258860" s="96"/>
      <c r="E258860" s="96"/>
      <c r="F258860" s="96"/>
      <c r="G258860" s="96"/>
      <c r="H258860" s="137"/>
    </row>
    <row r="258861" spans="2:8" x14ac:dyDescent="0.25">
      <c r="B258861" s="96"/>
      <c r="C258861" s="96"/>
      <c r="D258861" s="96"/>
      <c r="E258861" s="96"/>
      <c r="F258861" s="96"/>
      <c r="G258861" s="96"/>
      <c r="H258861" s="137"/>
    </row>
    <row r="258862" spans="2:8" x14ac:dyDescent="0.25">
      <c r="B258862" s="96"/>
      <c r="C258862" s="96"/>
      <c r="D258862" s="96"/>
      <c r="E258862" s="96"/>
      <c r="F258862" s="96"/>
      <c r="G258862" s="96"/>
      <c r="H258862" s="137"/>
    </row>
    <row r="258863" spans="2:8" x14ac:dyDescent="0.25">
      <c r="B258863" s="96"/>
      <c r="C258863" s="96"/>
      <c r="D258863" s="96"/>
      <c r="E258863" s="96"/>
      <c r="F258863" s="96"/>
      <c r="G258863" s="96"/>
      <c r="H258863" s="137"/>
    </row>
    <row r="258979" spans="2:8" x14ac:dyDescent="0.25">
      <c r="B258979" s="96"/>
      <c r="C258979" s="96"/>
      <c r="D258979" s="96"/>
      <c r="E258979" s="96"/>
      <c r="F258979" s="96"/>
      <c r="G258979" s="96"/>
      <c r="H258979" s="137"/>
    </row>
    <row r="258980" spans="2:8" x14ac:dyDescent="0.25">
      <c r="B258980" s="96"/>
      <c r="C258980" s="96"/>
      <c r="D258980" s="96"/>
      <c r="E258980" s="96"/>
      <c r="F258980" s="96"/>
      <c r="G258980" s="96"/>
      <c r="H258980" s="137"/>
    </row>
    <row r="258981" spans="2:8" x14ac:dyDescent="0.25">
      <c r="B258981" s="96"/>
      <c r="C258981" s="96"/>
      <c r="D258981" s="96"/>
      <c r="E258981" s="96"/>
      <c r="F258981" s="96"/>
      <c r="G258981" s="96"/>
      <c r="H258981" s="137"/>
    </row>
    <row r="258982" spans="2:8" x14ac:dyDescent="0.25">
      <c r="B258982" s="96"/>
      <c r="C258982" s="96"/>
      <c r="D258982" s="96"/>
      <c r="E258982" s="96"/>
      <c r="F258982" s="96"/>
      <c r="G258982" s="96"/>
      <c r="H258982" s="137"/>
    </row>
    <row r="258983" spans="2:8" x14ac:dyDescent="0.25">
      <c r="B258983" s="96"/>
      <c r="C258983" s="96"/>
      <c r="D258983" s="96"/>
      <c r="E258983" s="96"/>
      <c r="F258983" s="96"/>
      <c r="G258983" s="96"/>
      <c r="H258983" s="137"/>
    </row>
    <row r="259099" spans="2:8" x14ac:dyDescent="0.25">
      <c r="B259099" s="96"/>
      <c r="C259099" s="96"/>
      <c r="D259099" s="96"/>
      <c r="E259099" s="96"/>
      <c r="F259099" s="96"/>
      <c r="G259099" s="96"/>
      <c r="H259099" s="137"/>
    </row>
    <row r="259100" spans="2:8" x14ac:dyDescent="0.25">
      <c r="B259100" s="96"/>
      <c r="C259100" s="96"/>
      <c r="D259100" s="96"/>
      <c r="E259100" s="96"/>
      <c r="F259100" s="96"/>
      <c r="G259100" s="96"/>
      <c r="H259100" s="137"/>
    </row>
    <row r="259101" spans="2:8" x14ac:dyDescent="0.25">
      <c r="B259101" s="96"/>
      <c r="C259101" s="96"/>
      <c r="D259101" s="96"/>
      <c r="E259101" s="96"/>
      <c r="F259101" s="96"/>
      <c r="G259101" s="96"/>
      <c r="H259101" s="137"/>
    </row>
    <row r="259102" spans="2:8" x14ac:dyDescent="0.25">
      <c r="B259102" s="96"/>
      <c r="C259102" s="96"/>
      <c r="D259102" s="96"/>
      <c r="E259102" s="96"/>
      <c r="F259102" s="96"/>
      <c r="G259102" s="96"/>
      <c r="H259102" s="137"/>
    </row>
    <row r="259103" spans="2:8" x14ac:dyDescent="0.25">
      <c r="B259103" s="96"/>
      <c r="C259103" s="96"/>
      <c r="D259103" s="96"/>
      <c r="E259103" s="96"/>
      <c r="F259103" s="96"/>
      <c r="G259103" s="96"/>
      <c r="H259103" s="137"/>
    </row>
    <row r="259219" spans="2:8" x14ac:dyDescent="0.25">
      <c r="B259219" s="96"/>
      <c r="C259219" s="96"/>
      <c r="D259219" s="96"/>
      <c r="E259219" s="96"/>
      <c r="F259219" s="96"/>
      <c r="G259219" s="96"/>
      <c r="H259219" s="137"/>
    </row>
    <row r="259220" spans="2:8" x14ac:dyDescent="0.25">
      <c r="B259220" s="96"/>
      <c r="C259220" s="96"/>
      <c r="D259220" s="96"/>
      <c r="E259220" s="96"/>
      <c r="F259220" s="96"/>
      <c r="G259220" s="96"/>
      <c r="H259220" s="137"/>
    </row>
    <row r="259221" spans="2:8" x14ac:dyDescent="0.25">
      <c r="B259221" s="96"/>
      <c r="C259221" s="96"/>
      <c r="D259221" s="96"/>
      <c r="E259221" s="96"/>
      <c r="F259221" s="96"/>
      <c r="G259221" s="96"/>
      <c r="H259221" s="137"/>
    </row>
    <row r="259222" spans="2:8" x14ac:dyDescent="0.25">
      <c r="B259222" s="96"/>
      <c r="C259222" s="96"/>
      <c r="D259222" s="96"/>
      <c r="E259222" s="96"/>
      <c r="F259222" s="96"/>
      <c r="G259222" s="96"/>
      <c r="H259222" s="137"/>
    </row>
    <row r="259223" spans="2:8" x14ac:dyDescent="0.25">
      <c r="B259223" s="96"/>
      <c r="C259223" s="96"/>
      <c r="D259223" s="96"/>
      <c r="E259223" s="96"/>
      <c r="F259223" s="96"/>
      <c r="G259223" s="96"/>
      <c r="H259223" s="137"/>
    </row>
    <row r="259339" spans="2:8" x14ac:dyDescent="0.25">
      <c r="B259339" s="96"/>
      <c r="C259339" s="96"/>
      <c r="D259339" s="96"/>
      <c r="E259339" s="96"/>
      <c r="F259339" s="96"/>
      <c r="G259339" s="96"/>
      <c r="H259339" s="137"/>
    </row>
    <row r="259340" spans="2:8" x14ac:dyDescent="0.25">
      <c r="B259340" s="96"/>
      <c r="C259340" s="96"/>
      <c r="D259340" s="96"/>
      <c r="E259340" s="96"/>
      <c r="F259340" s="96"/>
      <c r="G259340" s="96"/>
      <c r="H259340" s="137"/>
    </row>
    <row r="259341" spans="2:8" x14ac:dyDescent="0.25">
      <c r="B259341" s="96"/>
      <c r="C259341" s="96"/>
      <c r="D259341" s="96"/>
      <c r="E259341" s="96"/>
      <c r="F259341" s="96"/>
      <c r="G259341" s="96"/>
      <c r="H259341" s="137"/>
    </row>
    <row r="259342" spans="2:8" x14ac:dyDescent="0.25">
      <c r="B259342" s="96"/>
      <c r="C259342" s="96"/>
      <c r="D259342" s="96"/>
      <c r="E259342" s="96"/>
      <c r="F259342" s="96"/>
      <c r="G259342" s="96"/>
      <c r="H259342" s="137"/>
    </row>
    <row r="259343" spans="2:8" x14ac:dyDescent="0.25">
      <c r="B259343" s="96"/>
      <c r="C259343" s="96"/>
      <c r="D259343" s="96"/>
      <c r="E259343" s="96"/>
      <c r="F259343" s="96"/>
      <c r="G259343" s="96"/>
      <c r="H259343" s="137"/>
    </row>
    <row r="259459" spans="2:8" x14ac:dyDescent="0.25">
      <c r="B259459" s="96"/>
      <c r="C259459" s="96"/>
      <c r="D259459" s="96"/>
      <c r="E259459" s="96"/>
      <c r="F259459" s="96"/>
      <c r="G259459" s="96"/>
      <c r="H259459" s="137"/>
    </row>
    <row r="259460" spans="2:8" x14ac:dyDescent="0.25">
      <c r="B259460" s="96"/>
      <c r="C259460" s="96"/>
      <c r="D259460" s="96"/>
      <c r="E259460" s="96"/>
      <c r="F259460" s="96"/>
      <c r="G259460" s="96"/>
      <c r="H259460" s="137"/>
    </row>
    <row r="259461" spans="2:8" x14ac:dyDescent="0.25">
      <c r="B259461" s="96"/>
      <c r="C259461" s="96"/>
      <c r="D259461" s="96"/>
      <c r="E259461" s="96"/>
      <c r="F259461" s="96"/>
      <c r="G259461" s="96"/>
      <c r="H259461" s="137"/>
    </row>
    <row r="259462" spans="2:8" x14ac:dyDescent="0.25">
      <c r="B259462" s="96"/>
      <c r="C259462" s="96"/>
      <c r="D259462" s="96"/>
      <c r="E259462" s="96"/>
      <c r="F259462" s="96"/>
      <c r="G259462" s="96"/>
      <c r="H259462" s="137"/>
    </row>
    <row r="259463" spans="2:8" x14ac:dyDescent="0.25">
      <c r="B259463" s="96"/>
      <c r="C259463" s="96"/>
      <c r="D259463" s="96"/>
      <c r="E259463" s="96"/>
      <c r="F259463" s="96"/>
      <c r="G259463" s="96"/>
      <c r="H259463" s="137"/>
    </row>
    <row r="259579" spans="2:8" x14ac:dyDescent="0.25">
      <c r="B259579" s="96"/>
      <c r="C259579" s="96"/>
      <c r="D259579" s="96"/>
      <c r="E259579" s="96"/>
      <c r="F259579" s="96"/>
      <c r="G259579" s="96"/>
      <c r="H259579" s="137"/>
    </row>
    <row r="259580" spans="2:8" x14ac:dyDescent="0.25">
      <c r="B259580" s="96"/>
      <c r="C259580" s="96"/>
      <c r="D259580" s="96"/>
      <c r="E259580" s="96"/>
      <c r="F259580" s="96"/>
      <c r="G259580" s="96"/>
      <c r="H259580" s="137"/>
    </row>
    <row r="259581" spans="2:8" x14ac:dyDescent="0.25">
      <c r="B259581" s="96"/>
      <c r="C259581" s="96"/>
      <c r="D259581" s="96"/>
      <c r="E259581" s="96"/>
      <c r="F259581" s="96"/>
      <c r="G259581" s="96"/>
      <c r="H259581" s="137"/>
    </row>
    <row r="259582" spans="2:8" x14ac:dyDescent="0.25">
      <c r="B259582" s="96"/>
      <c r="C259582" s="96"/>
      <c r="D259582" s="96"/>
      <c r="E259582" s="96"/>
      <c r="F259582" s="96"/>
      <c r="G259582" s="96"/>
      <c r="H259582" s="137"/>
    </row>
    <row r="259583" spans="2:8" x14ac:dyDescent="0.25">
      <c r="B259583" s="96"/>
      <c r="C259583" s="96"/>
      <c r="D259583" s="96"/>
      <c r="E259583" s="96"/>
      <c r="F259583" s="96"/>
      <c r="G259583" s="96"/>
      <c r="H259583" s="137"/>
    </row>
    <row r="259699" spans="2:8" x14ac:dyDescent="0.25">
      <c r="B259699" s="96"/>
      <c r="C259699" s="96"/>
      <c r="D259699" s="96"/>
      <c r="E259699" s="96"/>
      <c r="F259699" s="96"/>
      <c r="G259699" s="96"/>
      <c r="H259699" s="137"/>
    </row>
    <row r="259700" spans="2:8" x14ac:dyDescent="0.25">
      <c r="B259700" s="96"/>
      <c r="C259700" s="96"/>
      <c r="D259700" s="96"/>
      <c r="E259700" s="96"/>
      <c r="F259700" s="96"/>
      <c r="G259700" s="96"/>
      <c r="H259700" s="137"/>
    </row>
    <row r="259701" spans="2:8" x14ac:dyDescent="0.25">
      <c r="B259701" s="96"/>
      <c r="C259701" s="96"/>
      <c r="D259701" s="96"/>
      <c r="E259701" s="96"/>
      <c r="F259701" s="96"/>
      <c r="G259701" s="96"/>
      <c r="H259701" s="137"/>
    </row>
    <row r="259702" spans="2:8" x14ac:dyDescent="0.25">
      <c r="B259702" s="96"/>
      <c r="C259702" s="96"/>
      <c r="D259702" s="96"/>
      <c r="E259702" s="96"/>
      <c r="F259702" s="96"/>
      <c r="G259702" s="96"/>
      <c r="H259702" s="137"/>
    </row>
    <row r="259703" spans="2:8" x14ac:dyDescent="0.25">
      <c r="B259703" s="96"/>
      <c r="C259703" s="96"/>
      <c r="D259703" s="96"/>
      <c r="E259703" s="96"/>
      <c r="F259703" s="96"/>
      <c r="G259703" s="96"/>
      <c r="H259703" s="137"/>
    </row>
    <row r="259819" spans="2:8" x14ac:dyDescent="0.25">
      <c r="B259819" s="96"/>
      <c r="C259819" s="96"/>
      <c r="D259819" s="96"/>
      <c r="E259819" s="96"/>
      <c r="F259819" s="96"/>
      <c r="G259819" s="96"/>
      <c r="H259819" s="137"/>
    </row>
    <row r="259820" spans="2:8" x14ac:dyDescent="0.25">
      <c r="B259820" s="96"/>
      <c r="C259820" s="96"/>
      <c r="D259820" s="96"/>
      <c r="E259820" s="96"/>
      <c r="F259820" s="96"/>
      <c r="G259820" s="96"/>
      <c r="H259820" s="137"/>
    </row>
    <row r="259821" spans="2:8" x14ac:dyDescent="0.25">
      <c r="B259821" s="96"/>
      <c r="C259821" s="96"/>
      <c r="D259821" s="96"/>
      <c r="E259821" s="96"/>
      <c r="F259821" s="96"/>
      <c r="G259821" s="96"/>
      <c r="H259821" s="137"/>
    </row>
    <row r="259822" spans="2:8" x14ac:dyDescent="0.25">
      <c r="B259822" s="96"/>
      <c r="C259822" s="96"/>
      <c r="D259822" s="96"/>
      <c r="E259822" s="96"/>
      <c r="F259822" s="96"/>
      <c r="G259822" s="96"/>
      <c r="H259822" s="137"/>
    </row>
    <row r="259823" spans="2:8" x14ac:dyDescent="0.25">
      <c r="B259823" s="96"/>
      <c r="C259823" s="96"/>
      <c r="D259823" s="96"/>
      <c r="E259823" s="96"/>
      <c r="F259823" s="96"/>
      <c r="G259823" s="96"/>
      <c r="H259823" s="137"/>
    </row>
    <row r="259939" spans="2:8" x14ac:dyDescent="0.25">
      <c r="B259939" s="96"/>
      <c r="C259939" s="96"/>
      <c r="D259939" s="96"/>
      <c r="E259939" s="96"/>
      <c r="F259939" s="96"/>
      <c r="G259939" s="96"/>
      <c r="H259939" s="137"/>
    </row>
    <row r="259940" spans="2:8" x14ac:dyDescent="0.25">
      <c r="B259940" s="96"/>
      <c r="C259940" s="96"/>
      <c r="D259940" s="96"/>
      <c r="E259940" s="96"/>
      <c r="F259940" s="96"/>
      <c r="G259940" s="96"/>
      <c r="H259940" s="137"/>
    </row>
    <row r="259941" spans="2:8" x14ac:dyDescent="0.25">
      <c r="B259941" s="96"/>
      <c r="C259941" s="96"/>
      <c r="D259941" s="96"/>
      <c r="E259941" s="96"/>
      <c r="F259941" s="96"/>
      <c r="G259941" s="96"/>
      <c r="H259941" s="137"/>
    </row>
    <row r="259942" spans="2:8" x14ac:dyDescent="0.25">
      <c r="B259942" s="96"/>
      <c r="C259942" s="96"/>
      <c r="D259942" s="96"/>
      <c r="E259942" s="96"/>
      <c r="F259942" s="96"/>
      <c r="G259942" s="96"/>
      <c r="H259942" s="137"/>
    </row>
    <row r="259943" spans="2:8" x14ac:dyDescent="0.25">
      <c r="B259943" s="96"/>
      <c r="C259943" s="96"/>
      <c r="D259943" s="96"/>
      <c r="E259943" s="96"/>
      <c r="F259943" s="96"/>
      <c r="G259943" s="96"/>
      <c r="H259943" s="137"/>
    </row>
    <row r="260059" spans="2:8" x14ac:dyDescent="0.25">
      <c r="B260059" s="96"/>
      <c r="C260059" s="96"/>
      <c r="D260059" s="96"/>
      <c r="E260059" s="96"/>
      <c r="F260059" s="96"/>
      <c r="G260059" s="96"/>
      <c r="H260059" s="137"/>
    </row>
    <row r="260060" spans="2:8" x14ac:dyDescent="0.25">
      <c r="B260060" s="96"/>
      <c r="C260060" s="96"/>
      <c r="D260060" s="96"/>
      <c r="E260060" s="96"/>
      <c r="F260060" s="96"/>
      <c r="G260060" s="96"/>
      <c r="H260060" s="137"/>
    </row>
    <row r="260061" spans="2:8" x14ac:dyDescent="0.25">
      <c r="B260061" s="96"/>
      <c r="C260061" s="96"/>
      <c r="D260061" s="96"/>
      <c r="E260061" s="96"/>
      <c r="F260061" s="96"/>
      <c r="G260061" s="96"/>
      <c r="H260061" s="137"/>
    </row>
    <row r="260062" spans="2:8" x14ac:dyDescent="0.25">
      <c r="B260062" s="96"/>
      <c r="C260062" s="96"/>
      <c r="D260062" s="96"/>
      <c r="E260062" s="96"/>
      <c r="F260062" s="96"/>
      <c r="G260062" s="96"/>
      <c r="H260062" s="137"/>
    </row>
    <row r="260063" spans="2:8" x14ac:dyDescent="0.25">
      <c r="B260063" s="96"/>
      <c r="C260063" s="96"/>
      <c r="D260063" s="96"/>
      <c r="E260063" s="96"/>
      <c r="F260063" s="96"/>
      <c r="G260063" s="96"/>
      <c r="H260063" s="137"/>
    </row>
    <row r="260179" spans="2:8" x14ac:dyDescent="0.25">
      <c r="B260179" s="96"/>
      <c r="C260179" s="96"/>
      <c r="D260179" s="96"/>
      <c r="E260179" s="96"/>
      <c r="F260179" s="96"/>
      <c r="G260179" s="96"/>
      <c r="H260179" s="137"/>
    </row>
    <row r="260180" spans="2:8" x14ac:dyDescent="0.25">
      <c r="B260180" s="96"/>
      <c r="C260180" s="96"/>
      <c r="D260180" s="96"/>
      <c r="E260180" s="96"/>
      <c r="F260180" s="96"/>
      <c r="G260180" s="96"/>
      <c r="H260180" s="137"/>
    </row>
    <row r="260181" spans="2:8" x14ac:dyDescent="0.25">
      <c r="B260181" s="96"/>
      <c r="C260181" s="96"/>
      <c r="D260181" s="96"/>
      <c r="E260181" s="96"/>
      <c r="F260181" s="96"/>
      <c r="G260181" s="96"/>
      <c r="H260181" s="137"/>
    </row>
    <row r="260182" spans="2:8" x14ac:dyDescent="0.25">
      <c r="B260182" s="96"/>
      <c r="C260182" s="96"/>
      <c r="D260182" s="96"/>
      <c r="E260182" s="96"/>
      <c r="F260182" s="96"/>
      <c r="G260182" s="96"/>
      <c r="H260182" s="137"/>
    </row>
    <row r="260183" spans="2:8" x14ac:dyDescent="0.25">
      <c r="B260183" s="96"/>
      <c r="C260183" s="96"/>
      <c r="D260183" s="96"/>
      <c r="E260183" s="96"/>
      <c r="F260183" s="96"/>
      <c r="G260183" s="96"/>
      <c r="H260183" s="137"/>
    </row>
    <row r="260299" spans="2:8" x14ac:dyDescent="0.25">
      <c r="B260299" s="96"/>
      <c r="C260299" s="96"/>
      <c r="D260299" s="96"/>
      <c r="E260299" s="96"/>
      <c r="F260299" s="96"/>
      <c r="G260299" s="96"/>
      <c r="H260299" s="137"/>
    </row>
    <row r="260300" spans="2:8" x14ac:dyDescent="0.25">
      <c r="B260300" s="96"/>
      <c r="C260300" s="96"/>
      <c r="D260300" s="96"/>
      <c r="E260300" s="96"/>
      <c r="F260300" s="96"/>
      <c r="G260300" s="96"/>
      <c r="H260300" s="137"/>
    </row>
    <row r="260301" spans="2:8" x14ac:dyDescent="0.25">
      <c r="B260301" s="96"/>
      <c r="C260301" s="96"/>
      <c r="D260301" s="96"/>
      <c r="E260301" s="96"/>
      <c r="F260301" s="96"/>
      <c r="G260301" s="96"/>
      <c r="H260301" s="137"/>
    </row>
    <row r="260302" spans="2:8" x14ac:dyDescent="0.25">
      <c r="B260302" s="96"/>
      <c r="C260302" s="96"/>
      <c r="D260302" s="96"/>
      <c r="E260302" s="96"/>
      <c r="F260302" s="96"/>
      <c r="G260302" s="96"/>
      <c r="H260302" s="137"/>
    </row>
    <row r="260303" spans="2:8" x14ac:dyDescent="0.25">
      <c r="B260303" s="96"/>
      <c r="C260303" s="96"/>
      <c r="D260303" s="96"/>
      <c r="E260303" s="96"/>
      <c r="F260303" s="96"/>
      <c r="G260303" s="96"/>
      <c r="H260303" s="137"/>
    </row>
    <row r="260419" spans="2:8" x14ac:dyDescent="0.25">
      <c r="B260419" s="96"/>
      <c r="C260419" s="96"/>
      <c r="D260419" s="96"/>
      <c r="E260419" s="96"/>
      <c r="F260419" s="96"/>
      <c r="G260419" s="96"/>
      <c r="H260419" s="137"/>
    </row>
    <row r="260420" spans="2:8" x14ac:dyDescent="0.25">
      <c r="B260420" s="96"/>
      <c r="C260420" s="96"/>
      <c r="D260420" s="96"/>
      <c r="E260420" s="96"/>
      <c r="F260420" s="96"/>
      <c r="G260420" s="96"/>
      <c r="H260420" s="137"/>
    </row>
    <row r="260421" spans="2:8" x14ac:dyDescent="0.25">
      <c r="B260421" s="96"/>
      <c r="C260421" s="96"/>
      <c r="D260421" s="96"/>
      <c r="E260421" s="96"/>
      <c r="F260421" s="96"/>
      <c r="G260421" s="96"/>
      <c r="H260421" s="137"/>
    </row>
    <row r="260422" spans="2:8" x14ac:dyDescent="0.25">
      <c r="B260422" s="96"/>
      <c r="C260422" s="96"/>
      <c r="D260422" s="96"/>
      <c r="E260422" s="96"/>
      <c r="F260422" s="96"/>
      <c r="G260422" s="96"/>
      <c r="H260422" s="137"/>
    </row>
    <row r="260423" spans="2:8" x14ac:dyDescent="0.25">
      <c r="B260423" s="96"/>
      <c r="C260423" s="96"/>
      <c r="D260423" s="96"/>
      <c r="E260423" s="96"/>
      <c r="F260423" s="96"/>
      <c r="G260423" s="96"/>
      <c r="H260423" s="137"/>
    </row>
    <row r="260539" spans="2:8" x14ac:dyDescent="0.25">
      <c r="B260539" s="96"/>
      <c r="C260539" s="96"/>
      <c r="D260539" s="96"/>
      <c r="E260539" s="96"/>
      <c r="F260539" s="96"/>
      <c r="G260539" s="96"/>
      <c r="H260539" s="137"/>
    </row>
    <row r="260540" spans="2:8" x14ac:dyDescent="0.25">
      <c r="B260540" s="96"/>
      <c r="C260540" s="96"/>
      <c r="D260540" s="96"/>
      <c r="E260540" s="96"/>
      <c r="F260540" s="96"/>
      <c r="G260540" s="96"/>
      <c r="H260540" s="137"/>
    </row>
    <row r="260541" spans="2:8" x14ac:dyDescent="0.25">
      <c r="B260541" s="96"/>
      <c r="C260541" s="96"/>
      <c r="D260541" s="96"/>
      <c r="E260541" s="96"/>
      <c r="F260541" s="96"/>
      <c r="G260541" s="96"/>
      <c r="H260541" s="137"/>
    </row>
    <row r="260542" spans="2:8" x14ac:dyDescent="0.25">
      <c r="B260542" s="96"/>
      <c r="C260542" s="96"/>
      <c r="D260542" s="96"/>
      <c r="E260542" s="96"/>
      <c r="F260542" s="96"/>
      <c r="G260542" s="96"/>
      <c r="H260542" s="137"/>
    </row>
    <row r="260543" spans="2:8" x14ac:dyDescent="0.25">
      <c r="B260543" s="96"/>
      <c r="C260543" s="96"/>
      <c r="D260543" s="96"/>
      <c r="E260543" s="96"/>
      <c r="F260543" s="96"/>
      <c r="G260543" s="96"/>
      <c r="H260543" s="137"/>
    </row>
    <row r="260659" spans="2:8" x14ac:dyDescent="0.25">
      <c r="B260659" s="96"/>
      <c r="C260659" s="96"/>
      <c r="D260659" s="96"/>
      <c r="E260659" s="96"/>
      <c r="F260659" s="96"/>
      <c r="G260659" s="96"/>
      <c r="H260659" s="137"/>
    </row>
    <row r="260660" spans="2:8" x14ac:dyDescent="0.25">
      <c r="B260660" s="96"/>
      <c r="C260660" s="96"/>
      <c r="D260660" s="96"/>
      <c r="E260660" s="96"/>
      <c r="F260660" s="96"/>
      <c r="G260660" s="96"/>
      <c r="H260660" s="137"/>
    </row>
    <row r="260661" spans="2:8" x14ac:dyDescent="0.25">
      <c r="B260661" s="96"/>
      <c r="C260661" s="96"/>
      <c r="D260661" s="96"/>
      <c r="E260661" s="96"/>
      <c r="F260661" s="96"/>
      <c r="G260661" s="96"/>
      <c r="H260661" s="137"/>
    </row>
    <row r="260662" spans="2:8" x14ac:dyDescent="0.25">
      <c r="B260662" s="96"/>
      <c r="C260662" s="96"/>
      <c r="D260662" s="96"/>
      <c r="E260662" s="96"/>
      <c r="F260662" s="96"/>
      <c r="G260662" s="96"/>
      <c r="H260662" s="137"/>
    </row>
    <row r="260663" spans="2:8" x14ac:dyDescent="0.25">
      <c r="B260663" s="96"/>
      <c r="C260663" s="96"/>
      <c r="D260663" s="96"/>
      <c r="E260663" s="96"/>
      <c r="F260663" s="96"/>
      <c r="G260663" s="96"/>
      <c r="H260663" s="137"/>
    </row>
    <row r="260779" spans="2:8" x14ac:dyDescent="0.25">
      <c r="B260779" s="96"/>
      <c r="C260779" s="96"/>
      <c r="D260779" s="96"/>
      <c r="E260779" s="96"/>
      <c r="F260779" s="96"/>
      <c r="G260779" s="96"/>
      <c r="H260779" s="137"/>
    </row>
    <row r="260780" spans="2:8" x14ac:dyDescent="0.25">
      <c r="B260780" s="96"/>
      <c r="C260780" s="96"/>
      <c r="D260780" s="96"/>
      <c r="E260780" s="96"/>
      <c r="F260780" s="96"/>
      <c r="G260780" s="96"/>
      <c r="H260780" s="137"/>
    </row>
    <row r="260781" spans="2:8" x14ac:dyDescent="0.25">
      <c r="B260781" s="96"/>
      <c r="C260781" s="96"/>
      <c r="D260781" s="96"/>
      <c r="E260781" s="96"/>
      <c r="F260781" s="96"/>
      <c r="G260781" s="96"/>
      <c r="H260781" s="137"/>
    </row>
    <row r="260782" spans="2:8" x14ac:dyDescent="0.25">
      <c r="B260782" s="96"/>
      <c r="C260782" s="96"/>
      <c r="D260782" s="96"/>
      <c r="E260782" s="96"/>
      <c r="F260782" s="96"/>
      <c r="G260782" s="96"/>
      <c r="H260782" s="137"/>
    </row>
    <row r="260783" spans="2:8" x14ac:dyDescent="0.25">
      <c r="B260783" s="96"/>
      <c r="C260783" s="96"/>
      <c r="D260783" s="96"/>
      <c r="E260783" s="96"/>
      <c r="F260783" s="96"/>
      <c r="G260783" s="96"/>
      <c r="H260783" s="137"/>
    </row>
    <row r="260899" spans="2:8" x14ac:dyDescent="0.25">
      <c r="B260899" s="96"/>
      <c r="C260899" s="96"/>
      <c r="D260899" s="96"/>
      <c r="E260899" s="96"/>
      <c r="F260899" s="96"/>
      <c r="G260899" s="96"/>
      <c r="H260899" s="137"/>
    </row>
    <row r="260900" spans="2:8" x14ac:dyDescent="0.25">
      <c r="B260900" s="96"/>
      <c r="C260900" s="96"/>
      <c r="D260900" s="96"/>
      <c r="E260900" s="96"/>
      <c r="F260900" s="96"/>
      <c r="G260900" s="96"/>
      <c r="H260900" s="137"/>
    </row>
    <row r="260901" spans="2:8" x14ac:dyDescent="0.25">
      <c r="B260901" s="96"/>
      <c r="C260901" s="96"/>
      <c r="D260901" s="96"/>
      <c r="E260901" s="96"/>
      <c r="F260901" s="96"/>
      <c r="G260901" s="96"/>
      <c r="H260901" s="137"/>
    </row>
    <row r="260902" spans="2:8" x14ac:dyDescent="0.25">
      <c r="B260902" s="96"/>
      <c r="C260902" s="96"/>
      <c r="D260902" s="96"/>
      <c r="E260902" s="96"/>
      <c r="F260902" s="96"/>
      <c r="G260902" s="96"/>
      <c r="H260902" s="137"/>
    </row>
    <row r="260903" spans="2:8" x14ac:dyDescent="0.25">
      <c r="B260903" s="96"/>
      <c r="C260903" s="96"/>
      <c r="D260903" s="96"/>
      <c r="E260903" s="96"/>
      <c r="F260903" s="96"/>
      <c r="G260903" s="96"/>
      <c r="H260903" s="137"/>
    </row>
    <row r="261019" spans="2:8" x14ac:dyDescent="0.25">
      <c r="B261019" s="96"/>
      <c r="C261019" s="96"/>
      <c r="D261019" s="96"/>
      <c r="E261019" s="96"/>
      <c r="F261019" s="96"/>
      <c r="G261019" s="96"/>
      <c r="H261019" s="137"/>
    </row>
    <row r="261020" spans="2:8" x14ac:dyDescent="0.25">
      <c r="B261020" s="96"/>
      <c r="C261020" s="96"/>
      <c r="D261020" s="96"/>
      <c r="E261020" s="96"/>
      <c r="F261020" s="96"/>
      <c r="G261020" s="96"/>
      <c r="H261020" s="137"/>
    </row>
    <row r="261021" spans="2:8" x14ac:dyDescent="0.25">
      <c r="B261021" s="96"/>
      <c r="C261021" s="96"/>
      <c r="D261021" s="96"/>
      <c r="E261021" s="96"/>
      <c r="F261021" s="96"/>
      <c r="G261021" s="96"/>
      <c r="H261021" s="137"/>
    </row>
    <row r="261022" spans="2:8" x14ac:dyDescent="0.25">
      <c r="B261022" s="96"/>
      <c r="C261022" s="96"/>
      <c r="D261022" s="96"/>
      <c r="E261022" s="96"/>
      <c r="F261022" s="96"/>
      <c r="G261022" s="96"/>
      <c r="H261022" s="137"/>
    </row>
    <row r="261023" spans="2:8" x14ac:dyDescent="0.25">
      <c r="B261023" s="96"/>
      <c r="C261023" s="96"/>
      <c r="D261023" s="96"/>
      <c r="E261023" s="96"/>
      <c r="F261023" s="96"/>
      <c r="G261023" s="96"/>
      <c r="H261023" s="137"/>
    </row>
    <row r="261139" spans="2:8" x14ac:dyDescent="0.25">
      <c r="B261139" s="96"/>
      <c r="C261139" s="96"/>
      <c r="D261139" s="96"/>
      <c r="E261139" s="96"/>
      <c r="F261139" s="96"/>
      <c r="G261139" s="96"/>
      <c r="H261139" s="137"/>
    </row>
    <row r="261140" spans="2:8" x14ac:dyDescent="0.25">
      <c r="B261140" s="96"/>
      <c r="C261140" s="96"/>
      <c r="D261140" s="96"/>
      <c r="E261140" s="96"/>
      <c r="F261140" s="96"/>
      <c r="G261140" s="96"/>
      <c r="H261140" s="137"/>
    </row>
    <row r="261141" spans="2:8" x14ac:dyDescent="0.25">
      <c r="B261141" s="96"/>
      <c r="C261141" s="96"/>
      <c r="D261141" s="96"/>
      <c r="E261141" s="96"/>
      <c r="F261141" s="96"/>
      <c r="G261141" s="96"/>
      <c r="H261141" s="137"/>
    </row>
    <row r="261142" spans="2:8" x14ac:dyDescent="0.25">
      <c r="B261142" s="96"/>
      <c r="C261142" s="96"/>
      <c r="D261142" s="96"/>
      <c r="E261142" s="96"/>
      <c r="F261142" s="96"/>
      <c r="G261142" s="96"/>
      <c r="H261142" s="137"/>
    </row>
    <row r="261143" spans="2:8" x14ac:dyDescent="0.25">
      <c r="B261143" s="96"/>
      <c r="C261143" s="96"/>
      <c r="D261143" s="96"/>
      <c r="E261143" s="96"/>
      <c r="F261143" s="96"/>
      <c r="G261143" s="96"/>
      <c r="H261143" s="137"/>
    </row>
    <row r="261259" spans="2:8" x14ac:dyDescent="0.25">
      <c r="B261259" s="96"/>
      <c r="C261259" s="96"/>
      <c r="D261259" s="96"/>
      <c r="E261259" s="96"/>
      <c r="F261259" s="96"/>
      <c r="G261259" s="96"/>
      <c r="H261259" s="137"/>
    </row>
    <row r="261260" spans="2:8" x14ac:dyDescent="0.25">
      <c r="B261260" s="96"/>
      <c r="C261260" s="96"/>
      <c r="D261260" s="96"/>
      <c r="E261260" s="96"/>
      <c r="F261260" s="96"/>
      <c r="G261260" s="96"/>
      <c r="H261260" s="137"/>
    </row>
    <row r="261261" spans="2:8" x14ac:dyDescent="0.25">
      <c r="B261261" s="96"/>
      <c r="C261261" s="96"/>
      <c r="D261261" s="96"/>
      <c r="E261261" s="96"/>
      <c r="F261261" s="96"/>
      <c r="G261261" s="96"/>
      <c r="H261261" s="137"/>
    </row>
    <row r="261262" spans="2:8" x14ac:dyDescent="0.25">
      <c r="B261262" s="96"/>
      <c r="C261262" s="96"/>
      <c r="D261262" s="96"/>
      <c r="E261262" s="96"/>
      <c r="F261262" s="96"/>
      <c r="G261262" s="96"/>
      <c r="H261262" s="137"/>
    </row>
    <row r="261263" spans="2:8" x14ac:dyDescent="0.25">
      <c r="B261263" s="96"/>
      <c r="C261263" s="96"/>
      <c r="D261263" s="96"/>
      <c r="E261263" s="96"/>
      <c r="F261263" s="96"/>
      <c r="G261263" s="96"/>
      <c r="H261263" s="137"/>
    </row>
    <row r="261379" spans="2:8" x14ac:dyDescent="0.25">
      <c r="B261379" s="96"/>
      <c r="C261379" s="96"/>
      <c r="D261379" s="96"/>
      <c r="E261379" s="96"/>
      <c r="F261379" s="96"/>
      <c r="G261379" s="96"/>
      <c r="H261379" s="137"/>
    </row>
    <row r="261380" spans="2:8" x14ac:dyDescent="0.25">
      <c r="B261380" s="96"/>
      <c r="C261380" s="96"/>
      <c r="D261380" s="96"/>
      <c r="E261380" s="96"/>
      <c r="F261380" s="96"/>
      <c r="G261380" s="96"/>
      <c r="H261380" s="137"/>
    </row>
    <row r="261381" spans="2:8" x14ac:dyDescent="0.25">
      <c r="B261381" s="96"/>
      <c r="C261381" s="96"/>
      <c r="D261381" s="96"/>
      <c r="E261381" s="96"/>
      <c r="F261381" s="96"/>
      <c r="G261381" s="96"/>
      <c r="H261381" s="137"/>
    </row>
    <row r="261382" spans="2:8" x14ac:dyDescent="0.25">
      <c r="B261382" s="96"/>
      <c r="C261382" s="96"/>
      <c r="D261382" s="96"/>
      <c r="E261382" s="96"/>
      <c r="F261382" s="96"/>
      <c r="G261382" s="96"/>
      <c r="H261382" s="137"/>
    </row>
    <row r="261383" spans="2:8" x14ac:dyDescent="0.25">
      <c r="B261383" s="96"/>
      <c r="C261383" s="96"/>
      <c r="D261383" s="96"/>
      <c r="E261383" s="96"/>
      <c r="F261383" s="96"/>
      <c r="G261383" s="96"/>
      <c r="H261383" s="137"/>
    </row>
    <row r="261499" spans="2:8" x14ac:dyDescent="0.25">
      <c r="B261499" s="96"/>
      <c r="C261499" s="96"/>
      <c r="D261499" s="96"/>
      <c r="E261499" s="96"/>
      <c r="F261499" s="96"/>
      <c r="G261499" s="96"/>
      <c r="H261499" s="137"/>
    </row>
    <row r="261500" spans="2:8" x14ac:dyDescent="0.25">
      <c r="B261500" s="96"/>
      <c r="C261500" s="96"/>
      <c r="D261500" s="96"/>
      <c r="E261500" s="96"/>
      <c r="F261500" s="96"/>
      <c r="G261500" s="96"/>
      <c r="H261500" s="137"/>
    </row>
    <row r="261501" spans="2:8" x14ac:dyDescent="0.25">
      <c r="B261501" s="96"/>
      <c r="C261501" s="96"/>
      <c r="D261501" s="96"/>
      <c r="E261501" s="96"/>
      <c r="F261501" s="96"/>
      <c r="G261501" s="96"/>
      <c r="H261501" s="137"/>
    </row>
    <row r="261502" spans="2:8" x14ac:dyDescent="0.25">
      <c r="B261502" s="96"/>
      <c r="C261502" s="96"/>
      <c r="D261502" s="96"/>
      <c r="E261502" s="96"/>
      <c r="F261502" s="96"/>
      <c r="G261502" s="96"/>
      <c r="H261502" s="137"/>
    </row>
    <row r="261503" spans="2:8" x14ac:dyDescent="0.25">
      <c r="B261503" s="96"/>
      <c r="C261503" s="96"/>
      <c r="D261503" s="96"/>
      <c r="E261503" s="96"/>
      <c r="F261503" s="96"/>
      <c r="G261503" s="96"/>
      <c r="H261503" s="137"/>
    </row>
    <row r="261619" spans="2:8" x14ac:dyDescent="0.25">
      <c r="B261619" s="96"/>
      <c r="C261619" s="96"/>
      <c r="D261619" s="96"/>
      <c r="E261619" s="96"/>
      <c r="F261619" s="96"/>
      <c r="G261619" s="96"/>
      <c r="H261619" s="137"/>
    </row>
    <row r="261620" spans="2:8" x14ac:dyDescent="0.25">
      <c r="B261620" s="96"/>
      <c r="C261620" s="96"/>
      <c r="D261620" s="96"/>
      <c r="E261620" s="96"/>
      <c r="F261620" s="96"/>
      <c r="G261620" s="96"/>
      <c r="H261620" s="137"/>
    </row>
    <row r="261621" spans="2:8" x14ac:dyDescent="0.25">
      <c r="B261621" s="96"/>
      <c r="C261621" s="96"/>
      <c r="D261621" s="96"/>
      <c r="E261621" s="96"/>
      <c r="F261621" s="96"/>
      <c r="G261621" s="96"/>
      <c r="H261621" s="137"/>
    </row>
    <row r="261622" spans="2:8" x14ac:dyDescent="0.25">
      <c r="B261622" s="96"/>
      <c r="C261622" s="96"/>
      <c r="D261622" s="96"/>
      <c r="E261622" s="96"/>
      <c r="F261622" s="96"/>
      <c r="G261622" s="96"/>
      <c r="H261622" s="137"/>
    </row>
    <row r="261623" spans="2:8" x14ac:dyDescent="0.25">
      <c r="B261623" s="96"/>
      <c r="C261623" s="96"/>
      <c r="D261623" s="96"/>
      <c r="E261623" s="96"/>
      <c r="F261623" s="96"/>
      <c r="G261623" s="96"/>
      <c r="H261623" s="137"/>
    </row>
    <row r="261739" spans="2:8" x14ac:dyDescent="0.25">
      <c r="B261739" s="96"/>
      <c r="C261739" s="96"/>
      <c r="D261739" s="96"/>
      <c r="E261739" s="96"/>
      <c r="F261739" s="96"/>
      <c r="G261739" s="96"/>
      <c r="H261739" s="137"/>
    </row>
    <row r="261740" spans="2:8" x14ac:dyDescent="0.25">
      <c r="B261740" s="96"/>
      <c r="C261740" s="96"/>
      <c r="D261740" s="96"/>
      <c r="E261740" s="96"/>
      <c r="F261740" s="96"/>
      <c r="G261740" s="96"/>
      <c r="H261740" s="137"/>
    </row>
    <row r="261741" spans="2:8" x14ac:dyDescent="0.25">
      <c r="B261741" s="96"/>
      <c r="C261741" s="96"/>
      <c r="D261741" s="96"/>
      <c r="E261741" s="96"/>
      <c r="F261741" s="96"/>
      <c r="G261741" s="96"/>
      <c r="H261741" s="137"/>
    </row>
    <row r="261742" spans="2:8" x14ac:dyDescent="0.25">
      <c r="B261742" s="96"/>
      <c r="C261742" s="96"/>
      <c r="D261742" s="96"/>
      <c r="E261742" s="96"/>
      <c r="F261742" s="96"/>
      <c r="G261742" s="96"/>
      <c r="H261742" s="137"/>
    </row>
    <row r="261743" spans="2:8" x14ac:dyDescent="0.25">
      <c r="B261743" s="96"/>
      <c r="C261743" s="96"/>
      <c r="D261743" s="96"/>
      <c r="E261743" s="96"/>
      <c r="F261743" s="96"/>
      <c r="G261743" s="96"/>
      <c r="H261743" s="137"/>
    </row>
    <row r="261859" spans="2:8" x14ac:dyDescent="0.25">
      <c r="B261859" s="96"/>
      <c r="C261859" s="96"/>
      <c r="D261859" s="96"/>
      <c r="E261859" s="96"/>
      <c r="F261859" s="96"/>
      <c r="G261859" s="96"/>
      <c r="H261859" s="137"/>
    </row>
    <row r="261860" spans="2:8" x14ac:dyDescent="0.25">
      <c r="B261860" s="96"/>
      <c r="C261860" s="96"/>
      <c r="D261860" s="96"/>
      <c r="E261860" s="96"/>
      <c r="F261860" s="96"/>
      <c r="G261860" s="96"/>
      <c r="H261860" s="137"/>
    </row>
    <row r="261861" spans="2:8" x14ac:dyDescent="0.25">
      <c r="B261861" s="96"/>
      <c r="C261861" s="96"/>
      <c r="D261861" s="96"/>
      <c r="E261861" s="96"/>
      <c r="F261861" s="96"/>
      <c r="G261861" s="96"/>
      <c r="H261861" s="137"/>
    </row>
    <row r="261862" spans="2:8" x14ac:dyDescent="0.25">
      <c r="B261862" s="96"/>
      <c r="C261862" s="96"/>
      <c r="D261862" s="96"/>
      <c r="E261862" s="96"/>
      <c r="F261862" s="96"/>
      <c r="G261862" s="96"/>
      <c r="H261862" s="137"/>
    </row>
    <row r="261863" spans="2:8" x14ac:dyDescent="0.25">
      <c r="B261863" s="96"/>
      <c r="C261863" s="96"/>
      <c r="D261863" s="96"/>
      <c r="E261863" s="96"/>
      <c r="F261863" s="96"/>
      <c r="G261863" s="96"/>
      <c r="H261863" s="137"/>
    </row>
    <row r="261979" spans="2:8" x14ac:dyDescent="0.25">
      <c r="B261979" s="96"/>
      <c r="C261979" s="96"/>
      <c r="D261979" s="96"/>
      <c r="E261979" s="96"/>
      <c r="F261979" s="96"/>
      <c r="G261979" s="96"/>
      <c r="H261979" s="137"/>
    </row>
    <row r="261980" spans="2:8" x14ac:dyDescent="0.25">
      <c r="B261980" s="96"/>
      <c r="C261980" s="96"/>
      <c r="D261980" s="96"/>
      <c r="E261980" s="96"/>
      <c r="F261980" s="96"/>
      <c r="G261980" s="96"/>
      <c r="H261980" s="137"/>
    </row>
    <row r="261981" spans="2:8" x14ac:dyDescent="0.25">
      <c r="B261981" s="96"/>
      <c r="C261981" s="96"/>
      <c r="D261981" s="96"/>
      <c r="E261981" s="96"/>
      <c r="F261981" s="96"/>
      <c r="G261981" s="96"/>
      <c r="H261981" s="137"/>
    </row>
    <row r="261982" spans="2:8" x14ac:dyDescent="0.25">
      <c r="B261982" s="96"/>
      <c r="C261982" s="96"/>
      <c r="D261982" s="96"/>
      <c r="E261982" s="96"/>
      <c r="F261982" s="96"/>
      <c r="G261982" s="96"/>
      <c r="H261982" s="137"/>
    </row>
    <row r="261983" spans="2:8" x14ac:dyDescent="0.25">
      <c r="B261983" s="96"/>
      <c r="C261983" s="96"/>
      <c r="D261983" s="96"/>
      <c r="E261983" s="96"/>
      <c r="F261983" s="96"/>
      <c r="G261983" s="96"/>
      <c r="H261983" s="137"/>
    </row>
    <row r="262099" spans="2:8" x14ac:dyDescent="0.25">
      <c r="B262099" s="96"/>
      <c r="C262099" s="96"/>
      <c r="D262099" s="96"/>
      <c r="E262099" s="96"/>
      <c r="F262099" s="96"/>
      <c r="G262099" s="96"/>
      <c r="H262099" s="137"/>
    </row>
    <row r="262100" spans="2:8" x14ac:dyDescent="0.25">
      <c r="B262100" s="96"/>
      <c r="C262100" s="96"/>
      <c r="D262100" s="96"/>
      <c r="E262100" s="96"/>
      <c r="F262100" s="96"/>
      <c r="G262100" s="96"/>
      <c r="H262100" s="137"/>
    </row>
    <row r="262101" spans="2:8" x14ac:dyDescent="0.25">
      <c r="B262101" s="96"/>
      <c r="C262101" s="96"/>
      <c r="D262101" s="96"/>
      <c r="E262101" s="96"/>
      <c r="F262101" s="96"/>
      <c r="G262101" s="96"/>
      <c r="H262101" s="137"/>
    </row>
    <row r="262102" spans="2:8" x14ac:dyDescent="0.25">
      <c r="B262102" s="96"/>
      <c r="C262102" s="96"/>
      <c r="D262102" s="96"/>
      <c r="E262102" s="96"/>
      <c r="F262102" s="96"/>
      <c r="G262102" s="96"/>
      <c r="H262102" s="137"/>
    </row>
    <row r="262103" spans="2:8" x14ac:dyDescent="0.25">
      <c r="B262103" s="96"/>
      <c r="C262103" s="96"/>
      <c r="D262103" s="96"/>
      <c r="E262103" s="96"/>
      <c r="F262103" s="96"/>
      <c r="G262103" s="96"/>
      <c r="H262103" s="137"/>
    </row>
    <row r="262219" spans="2:8" x14ac:dyDescent="0.25">
      <c r="B262219" s="96"/>
      <c r="C262219" s="96"/>
      <c r="D262219" s="96"/>
      <c r="E262219" s="96"/>
      <c r="F262219" s="96"/>
      <c r="G262219" s="96"/>
      <c r="H262219" s="137"/>
    </row>
    <row r="262220" spans="2:8" x14ac:dyDescent="0.25">
      <c r="B262220" s="96"/>
      <c r="C262220" s="96"/>
      <c r="D262220" s="96"/>
      <c r="E262220" s="96"/>
      <c r="F262220" s="96"/>
      <c r="G262220" s="96"/>
      <c r="H262220" s="137"/>
    </row>
    <row r="262221" spans="2:8" x14ac:dyDescent="0.25">
      <c r="B262221" s="96"/>
      <c r="C262221" s="96"/>
      <c r="D262221" s="96"/>
      <c r="E262221" s="96"/>
      <c r="F262221" s="96"/>
      <c r="G262221" s="96"/>
      <c r="H262221" s="137"/>
    </row>
    <row r="262222" spans="2:8" x14ac:dyDescent="0.25">
      <c r="B262222" s="96"/>
      <c r="C262222" s="96"/>
      <c r="D262222" s="96"/>
      <c r="E262222" s="96"/>
      <c r="F262222" s="96"/>
      <c r="G262222" s="96"/>
      <c r="H262222" s="137"/>
    </row>
    <row r="262223" spans="2:8" x14ac:dyDescent="0.25">
      <c r="B262223" s="96"/>
      <c r="C262223" s="96"/>
      <c r="D262223" s="96"/>
      <c r="E262223" s="96"/>
      <c r="F262223" s="96"/>
      <c r="G262223" s="96"/>
      <c r="H262223" s="137"/>
    </row>
    <row r="262339" spans="2:8" x14ac:dyDescent="0.25">
      <c r="B262339" s="96"/>
      <c r="C262339" s="96"/>
      <c r="D262339" s="96"/>
      <c r="E262339" s="96"/>
      <c r="F262339" s="96"/>
      <c r="G262339" s="96"/>
      <c r="H262339" s="137"/>
    </row>
    <row r="262340" spans="2:8" x14ac:dyDescent="0.25">
      <c r="B262340" s="96"/>
      <c r="C262340" s="96"/>
      <c r="D262340" s="96"/>
      <c r="E262340" s="96"/>
      <c r="F262340" s="96"/>
      <c r="G262340" s="96"/>
      <c r="H262340" s="137"/>
    </row>
    <row r="262341" spans="2:8" x14ac:dyDescent="0.25">
      <c r="B262341" s="96"/>
      <c r="C262341" s="96"/>
      <c r="D262341" s="96"/>
      <c r="E262341" s="96"/>
      <c r="F262341" s="96"/>
      <c r="G262341" s="96"/>
      <c r="H262341" s="137"/>
    </row>
    <row r="262342" spans="2:8" x14ac:dyDescent="0.25">
      <c r="B262342" s="96"/>
      <c r="C262342" s="96"/>
      <c r="D262342" s="96"/>
      <c r="E262342" s="96"/>
      <c r="F262342" s="96"/>
      <c r="G262342" s="96"/>
      <c r="H262342" s="137"/>
    </row>
    <row r="262343" spans="2:8" x14ac:dyDescent="0.25">
      <c r="B262343" s="96"/>
      <c r="C262343" s="96"/>
      <c r="D262343" s="96"/>
      <c r="E262343" s="96"/>
      <c r="F262343" s="96"/>
      <c r="G262343" s="96"/>
      <c r="H262343" s="137"/>
    </row>
    <row r="262459" spans="2:8" x14ac:dyDescent="0.25">
      <c r="B262459" s="96"/>
      <c r="C262459" s="96"/>
      <c r="D262459" s="96"/>
      <c r="E262459" s="96"/>
      <c r="F262459" s="96"/>
      <c r="G262459" s="96"/>
      <c r="H262459" s="137"/>
    </row>
    <row r="262460" spans="2:8" x14ac:dyDescent="0.25">
      <c r="B262460" s="96"/>
      <c r="C262460" s="96"/>
      <c r="D262460" s="96"/>
      <c r="E262460" s="96"/>
      <c r="F262460" s="96"/>
      <c r="G262460" s="96"/>
      <c r="H262460" s="137"/>
    </row>
    <row r="262461" spans="2:8" x14ac:dyDescent="0.25">
      <c r="B262461" s="96"/>
      <c r="C262461" s="96"/>
      <c r="D262461" s="96"/>
      <c r="E262461" s="96"/>
      <c r="F262461" s="96"/>
      <c r="G262461" s="96"/>
      <c r="H262461" s="137"/>
    </row>
    <row r="262462" spans="2:8" x14ac:dyDescent="0.25">
      <c r="B262462" s="96"/>
      <c r="C262462" s="96"/>
      <c r="D262462" s="96"/>
      <c r="E262462" s="96"/>
      <c r="F262462" s="96"/>
      <c r="G262462" s="96"/>
      <c r="H262462" s="137"/>
    </row>
    <row r="262463" spans="2:8" x14ac:dyDescent="0.25">
      <c r="B262463" s="96"/>
      <c r="C262463" s="96"/>
      <c r="D262463" s="96"/>
      <c r="E262463" s="96"/>
      <c r="F262463" s="96"/>
      <c r="G262463" s="96"/>
      <c r="H262463" s="137"/>
    </row>
    <row r="262579" spans="2:8" x14ac:dyDescent="0.25">
      <c r="B262579" s="96"/>
      <c r="C262579" s="96"/>
      <c r="D262579" s="96"/>
      <c r="E262579" s="96"/>
      <c r="F262579" s="96"/>
      <c r="G262579" s="96"/>
      <c r="H262579" s="137"/>
    </row>
    <row r="262580" spans="2:8" x14ac:dyDescent="0.25">
      <c r="B262580" s="96"/>
      <c r="C262580" s="96"/>
      <c r="D262580" s="96"/>
      <c r="E262580" s="96"/>
      <c r="F262580" s="96"/>
      <c r="G262580" s="96"/>
      <c r="H262580" s="137"/>
    </row>
    <row r="262581" spans="2:8" x14ac:dyDescent="0.25">
      <c r="B262581" s="96"/>
      <c r="C262581" s="96"/>
      <c r="D262581" s="96"/>
      <c r="E262581" s="96"/>
      <c r="F262581" s="96"/>
      <c r="G262581" s="96"/>
      <c r="H262581" s="137"/>
    </row>
    <row r="262582" spans="2:8" x14ac:dyDescent="0.25">
      <c r="B262582" s="96"/>
      <c r="C262582" s="96"/>
      <c r="D262582" s="96"/>
      <c r="E262582" s="96"/>
      <c r="F262582" s="96"/>
      <c r="G262582" s="96"/>
      <c r="H262582" s="137"/>
    </row>
    <row r="262583" spans="2:8" x14ac:dyDescent="0.25">
      <c r="B262583" s="96"/>
      <c r="C262583" s="96"/>
      <c r="D262583" s="96"/>
      <c r="E262583" s="96"/>
      <c r="F262583" s="96"/>
      <c r="G262583" s="96"/>
      <c r="H262583" s="137"/>
    </row>
    <row r="262699" spans="2:8" x14ac:dyDescent="0.25">
      <c r="B262699" s="96"/>
      <c r="C262699" s="96"/>
      <c r="D262699" s="96"/>
      <c r="E262699" s="96"/>
      <c r="F262699" s="96"/>
      <c r="G262699" s="96"/>
      <c r="H262699" s="137"/>
    </row>
    <row r="262700" spans="2:8" x14ac:dyDescent="0.25">
      <c r="B262700" s="96"/>
      <c r="C262700" s="96"/>
      <c r="D262700" s="96"/>
      <c r="E262700" s="96"/>
      <c r="F262700" s="96"/>
      <c r="G262700" s="96"/>
      <c r="H262700" s="137"/>
    </row>
    <row r="262701" spans="2:8" x14ac:dyDescent="0.25">
      <c r="B262701" s="96"/>
      <c r="C262701" s="96"/>
      <c r="D262701" s="96"/>
      <c r="E262701" s="96"/>
      <c r="F262701" s="96"/>
      <c r="G262701" s="96"/>
      <c r="H262701" s="137"/>
    </row>
    <row r="262702" spans="2:8" x14ac:dyDescent="0.25">
      <c r="B262702" s="96"/>
      <c r="C262702" s="96"/>
      <c r="D262702" s="96"/>
      <c r="E262702" s="96"/>
      <c r="F262702" s="96"/>
      <c r="G262702" s="96"/>
      <c r="H262702" s="137"/>
    </row>
    <row r="262703" spans="2:8" x14ac:dyDescent="0.25">
      <c r="B262703" s="96"/>
      <c r="C262703" s="96"/>
      <c r="D262703" s="96"/>
      <c r="E262703" s="96"/>
      <c r="F262703" s="96"/>
      <c r="G262703" s="96"/>
      <c r="H262703" s="137"/>
    </row>
    <row r="262819" spans="2:8" x14ac:dyDescent="0.25">
      <c r="B262819" s="96"/>
      <c r="C262819" s="96"/>
      <c r="D262819" s="96"/>
      <c r="E262819" s="96"/>
      <c r="F262819" s="96"/>
      <c r="G262819" s="96"/>
      <c r="H262819" s="137"/>
    </row>
    <row r="262820" spans="2:8" x14ac:dyDescent="0.25">
      <c r="B262820" s="96"/>
      <c r="C262820" s="96"/>
      <c r="D262820" s="96"/>
      <c r="E262820" s="96"/>
      <c r="F262820" s="96"/>
      <c r="G262820" s="96"/>
      <c r="H262820" s="137"/>
    </row>
    <row r="262821" spans="2:8" x14ac:dyDescent="0.25">
      <c r="B262821" s="96"/>
      <c r="C262821" s="96"/>
      <c r="D262821" s="96"/>
      <c r="E262821" s="96"/>
      <c r="F262821" s="96"/>
      <c r="G262821" s="96"/>
      <c r="H262821" s="137"/>
    </row>
    <row r="262822" spans="2:8" x14ac:dyDescent="0.25">
      <c r="B262822" s="96"/>
      <c r="C262822" s="96"/>
      <c r="D262822" s="96"/>
      <c r="E262822" s="96"/>
      <c r="F262822" s="96"/>
      <c r="G262822" s="96"/>
      <c r="H262822" s="137"/>
    </row>
    <row r="262823" spans="2:8" x14ac:dyDescent="0.25">
      <c r="B262823" s="96"/>
      <c r="C262823" s="96"/>
      <c r="D262823" s="96"/>
      <c r="E262823" s="96"/>
      <c r="F262823" s="96"/>
      <c r="G262823" s="96"/>
      <c r="H262823" s="137"/>
    </row>
    <row r="262939" spans="2:8" x14ac:dyDescent="0.25">
      <c r="B262939" s="96"/>
      <c r="C262939" s="96"/>
      <c r="D262939" s="96"/>
      <c r="E262939" s="96"/>
      <c r="F262939" s="96"/>
      <c r="G262939" s="96"/>
      <c r="H262939" s="137"/>
    </row>
    <row r="262940" spans="2:8" x14ac:dyDescent="0.25">
      <c r="B262940" s="96"/>
      <c r="C262940" s="96"/>
      <c r="D262940" s="96"/>
      <c r="E262940" s="96"/>
      <c r="F262940" s="96"/>
      <c r="G262940" s="96"/>
      <c r="H262940" s="137"/>
    </row>
    <row r="262941" spans="2:8" x14ac:dyDescent="0.25">
      <c r="B262941" s="96"/>
      <c r="C262941" s="96"/>
      <c r="D262941" s="96"/>
      <c r="E262941" s="96"/>
      <c r="F262941" s="96"/>
      <c r="G262941" s="96"/>
      <c r="H262941" s="137"/>
    </row>
    <row r="262942" spans="2:8" x14ac:dyDescent="0.25">
      <c r="B262942" s="96"/>
      <c r="C262942" s="96"/>
      <c r="D262942" s="96"/>
      <c r="E262942" s="96"/>
      <c r="F262942" s="96"/>
      <c r="G262942" s="96"/>
      <c r="H262942" s="137"/>
    </row>
    <row r="262943" spans="2:8" x14ac:dyDescent="0.25">
      <c r="B262943" s="96"/>
      <c r="C262943" s="96"/>
      <c r="D262943" s="96"/>
      <c r="E262943" s="96"/>
      <c r="F262943" s="96"/>
      <c r="G262943" s="96"/>
      <c r="H262943" s="137"/>
    </row>
    <row r="263059" spans="2:8" x14ac:dyDescent="0.25">
      <c r="B263059" s="96"/>
      <c r="C263059" s="96"/>
      <c r="D263059" s="96"/>
      <c r="E263059" s="96"/>
      <c r="F263059" s="96"/>
      <c r="G263059" s="96"/>
      <c r="H263059" s="137"/>
    </row>
    <row r="263060" spans="2:8" x14ac:dyDescent="0.25">
      <c r="B263060" s="96"/>
      <c r="C263060" s="96"/>
      <c r="D263060" s="96"/>
      <c r="E263060" s="96"/>
      <c r="F263060" s="96"/>
      <c r="G263060" s="96"/>
      <c r="H263060" s="137"/>
    </row>
    <row r="263061" spans="2:8" x14ac:dyDescent="0.25">
      <c r="B263061" s="96"/>
      <c r="C263061" s="96"/>
      <c r="D263061" s="96"/>
      <c r="E263061" s="96"/>
      <c r="F263061" s="96"/>
      <c r="G263061" s="96"/>
      <c r="H263061" s="137"/>
    </row>
    <row r="263062" spans="2:8" x14ac:dyDescent="0.25">
      <c r="B263062" s="96"/>
      <c r="C263062" s="96"/>
      <c r="D263062" s="96"/>
      <c r="E263062" s="96"/>
      <c r="F263062" s="96"/>
      <c r="G263062" s="96"/>
      <c r="H263062" s="137"/>
    </row>
    <row r="263063" spans="2:8" x14ac:dyDescent="0.25">
      <c r="B263063" s="96"/>
      <c r="C263063" s="96"/>
      <c r="D263063" s="96"/>
      <c r="E263063" s="96"/>
      <c r="F263063" s="96"/>
      <c r="G263063" s="96"/>
      <c r="H263063" s="137"/>
    </row>
    <row r="263179" spans="2:8" x14ac:dyDescent="0.25">
      <c r="B263179" s="96"/>
      <c r="C263179" s="96"/>
      <c r="D263179" s="96"/>
      <c r="E263179" s="96"/>
      <c r="F263179" s="96"/>
      <c r="G263179" s="96"/>
      <c r="H263179" s="137"/>
    </row>
    <row r="263180" spans="2:8" x14ac:dyDescent="0.25">
      <c r="B263180" s="96"/>
      <c r="C263180" s="96"/>
      <c r="D263180" s="96"/>
      <c r="E263180" s="96"/>
      <c r="F263180" s="96"/>
      <c r="G263180" s="96"/>
      <c r="H263180" s="137"/>
    </row>
    <row r="263181" spans="2:8" x14ac:dyDescent="0.25">
      <c r="B263181" s="96"/>
      <c r="C263181" s="96"/>
      <c r="D263181" s="96"/>
      <c r="E263181" s="96"/>
      <c r="F263181" s="96"/>
      <c r="G263181" s="96"/>
      <c r="H263181" s="137"/>
    </row>
    <row r="263182" spans="2:8" x14ac:dyDescent="0.25">
      <c r="B263182" s="96"/>
      <c r="C263182" s="96"/>
      <c r="D263182" s="96"/>
      <c r="E263182" s="96"/>
      <c r="F263182" s="96"/>
      <c r="G263182" s="96"/>
      <c r="H263182" s="137"/>
    </row>
    <row r="263183" spans="2:8" x14ac:dyDescent="0.25">
      <c r="B263183" s="96"/>
      <c r="C263183" s="96"/>
      <c r="D263183" s="96"/>
      <c r="E263183" s="96"/>
      <c r="F263183" s="96"/>
      <c r="G263183" s="96"/>
      <c r="H263183" s="137"/>
    </row>
    <row r="263299" spans="2:8" x14ac:dyDescent="0.25">
      <c r="B263299" s="96"/>
      <c r="C263299" s="96"/>
      <c r="D263299" s="96"/>
      <c r="E263299" s="96"/>
      <c r="F263299" s="96"/>
      <c r="G263299" s="96"/>
      <c r="H263299" s="137"/>
    </row>
    <row r="263300" spans="2:8" x14ac:dyDescent="0.25">
      <c r="B263300" s="96"/>
      <c r="C263300" s="96"/>
      <c r="D263300" s="96"/>
      <c r="E263300" s="96"/>
      <c r="F263300" s="96"/>
      <c r="G263300" s="96"/>
      <c r="H263300" s="137"/>
    </row>
    <row r="263301" spans="2:8" x14ac:dyDescent="0.25">
      <c r="B263301" s="96"/>
      <c r="C263301" s="96"/>
      <c r="D263301" s="96"/>
      <c r="E263301" s="96"/>
      <c r="F263301" s="96"/>
      <c r="G263301" s="96"/>
      <c r="H263301" s="137"/>
    </row>
    <row r="263302" spans="2:8" x14ac:dyDescent="0.25">
      <c r="B263302" s="96"/>
      <c r="C263302" s="96"/>
      <c r="D263302" s="96"/>
      <c r="E263302" s="96"/>
      <c r="F263302" s="96"/>
      <c r="G263302" s="96"/>
      <c r="H263302" s="137"/>
    </row>
    <row r="263303" spans="2:8" x14ac:dyDescent="0.25">
      <c r="B263303" s="96"/>
      <c r="C263303" s="96"/>
      <c r="D263303" s="96"/>
      <c r="E263303" s="96"/>
      <c r="F263303" s="96"/>
      <c r="G263303" s="96"/>
      <c r="H263303" s="137"/>
    </row>
    <row r="263419" spans="2:8" x14ac:dyDescent="0.25">
      <c r="B263419" s="96"/>
      <c r="C263419" s="96"/>
      <c r="D263419" s="96"/>
      <c r="E263419" s="96"/>
      <c r="F263419" s="96"/>
      <c r="G263419" s="96"/>
      <c r="H263419" s="137"/>
    </row>
    <row r="263420" spans="2:8" x14ac:dyDescent="0.25">
      <c r="B263420" s="96"/>
      <c r="C263420" s="96"/>
      <c r="D263420" s="96"/>
      <c r="E263420" s="96"/>
      <c r="F263420" s="96"/>
      <c r="G263420" s="96"/>
      <c r="H263420" s="137"/>
    </row>
    <row r="263421" spans="2:8" x14ac:dyDescent="0.25">
      <c r="B263421" s="96"/>
      <c r="C263421" s="96"/>
      <c r="D263421" s="96"/>
      <c r="E263421" s="96"/>
      <c r="F263421" s="96"/>
      <c r="G263421" s="96"/>
      <c r="H263421" s="137"/>
    </row>
    <row r="263422" spans="2:8" x14ac:dyDescent="0.25">
      <c r="B263422" s="96"/>
      <c r="C263422" s="96"/>
      <c r="D263422" s="96"/>
      <c r="E263422" s="96"/>
      <c r="F263422" s="96"/>
      <c r="G263422" s="96"/>
      <c r="H263422" s="137"/>
    </row>
    <row r="263423" spans="2:8" x14ac:dyDescent="0.25">
      <c r="B263423" s="96"/>
      <c r="C263423" s="96"/>
      <c r="D263423" s="96"/>
      <c r="E263423" s="96"/>
      <c r="F263423" s="96"/>
      <c r="G263423" s="96"/>
      <c r="H263423" s="137"/>
    </row>
    <row r="263539" spans="2:8" x14ac:dyDescent="0.25">
      <c r="B263539" s="96"/>
      <c r="C263539" s="96"/>
      <c r="D263539" s="96"/>
      <c r="E263539" s="96"/>
      <c r="F263539" s="96"/>
      <c r="G263539" s="96"/>
      <c r="H263539" s="137"/>
    </row>
    <row r="263540" spans="2:8" x14ac:dyDescent="0.25">
      <c r="B263540" s="96"/>
      <c r="C263540" s="96"/>
      <c r="D263540" s="96"/>
      <c r="E263540" s="96"/>
      <c r="F263540" s="96"/>
      <c r="G263540" s="96"/>
      <c r="H263540" s="137"/>
    </row>
    <row r="263541" spans="2:8" x14ac:dyDescent="0.25">
      <c r="B263541" s="96"/>
      <c r="C263541" s="96"/>
      <c r="D263541" s="96"/>
      <c r="E263541" s="96"/>
      <c r="F263541" s="96"/>
      <c r="G263541" s="96"/>
      <c r="H263541" s="137"/>
    </row>
    <row r="263542" spans="2:8" x14ac:dyDescent="0.25">
      <c r="B263542" s="96"/>
      <c r="C263542" s="96"/>
      <c r="D263542" s="96"/>
      <c r="E263542" s="96"/>
      <c r="F263542" s="96"/>
      <c r="G263542" s="96"/>
      <c r="H263542" s="137"/>
    </row>
    <row r="263543" spans="2:8" x14ac:dyDescent="0.25">
      <c r="B263543" s="96"/>
      <c r="C263543" s="96"/>
      <c r="D263543" s="96"/>
      <c r="E263543" s="96"/>
      <c r="F263543" s="96"/>
      <c r="G263543" s="96"/>
      <c r="H263543" s="137"/>
    </row>
    <row r="263659" spans="2:8" x14ac:dyDescent="0.25">
      <c r="B263659" s="96"/>
      <c r="C263659" s="96"/>
      <c r="D263659" s="96"/>
      <c r="E263659" s="96"/>
      <c r="F263659" s="96"/>
      <c r="G263659" s="96"/>
      <c r="H263659" s="137"/>
    </row>
    <row r="263660" spans="2:8" x14ac:dyDescent="0.25">
      <c r="B263660" s="96"/>
      <c r="C263660" s="96"/>
      <c r="D263660" s="96"/>
      <c r="E263660" s="96"/>
      <c r="F263660" s="96"/>
      <c r="G263660" s="96"/>
      <c r="H263660" s="137"/>
    </row>
    <row r="263661" spans="2:8" x14ac:dyDescent="0.25">
      <c r="B263661" s="96"/>
      <c r="C263661" s="96"/>
      <c r="D263661" s="96"/>
      <c r="E263661" s="96"/>
      <c r="F263661" s="96"/>
      <c r="G263661" s="96"/>
      <c r="H263661" s="137"/>
    </row>
    <row r="263662" spans="2:8" x14ac:dyDescent="0.25">
      <c r="B263662" s="96"/>
      <c r="C263662" s="96"/>
      <c r="D263662" s="96"/>
      <c r="E263662" s="96"/>
      <c r="F263662" s="96"/>
      <c r="G263662" s="96"/>
      <c r="H263662" s="137"/>
    </row>
    <row r="263663" spans="2:8" x14ac:dyDescent="0.25">
      <c r="B263663" s="96"/>
      <c r="C263663" s="96"/>
      <c r="D263663" s="96"/>
      <c r="E263663" s="96"/>
      <c r="F263663" s="96"/>
      <c r="G263663" s="96"/>
      <c r="H263663" s="137"/>
    </row>
    <row r="263779" spans="2:8" x14ac:dyDescent="0.25">
      <c r="B263779" s="96"/>
      <c r="C263779" s="96"/>
      <c r="D263779" s="96"/>
      <c r="E263779" s="96"/>
      <c r="F263779" s="96"/>
      <c r="G263779" s="96"/>
      <c r="H263779" s="137"/>
    </row>
    <row r="263780" spans="2:8" x14ac:dyDescent="0.25">
      <c r="B263780" s="96"/>
      <c r="C263780" s="96"/>
      <c r="D263780" s="96"/>
      <c r="E263780" s="96"/>
      <c r="F263780" s="96"/>
      <c r="G263780" s="96"/>
      <c r="H263780" s="137"/>
    </row>
    <row r="263781" spans="2:8" x14ac:dyDescent="0.25">
      <c r="B263781" s="96"/>
      <c r="C263781" s="96"/>
      <c r="D263781" s="96"/>
      <c r="E263781" s="96"/>
      <c r="F263781" s="96"/>
      <c r="G263781" s="96"/>
      <c r="H263781" s="137"/>
    </row>
    <row r="263782" spans="2:8" x14ac:dyDescent="0.25">
      <c r="B263782" s="96"/>
      <c r="C263782" s="96"/>
      <c r="D263782" s="96"/>
      <c r="E263782" s="96"/>
      <c r="F263782" s="96"/>
      <c r="G263782" s="96"/>
      <c r="H263782" s="137"/>
    </row>
    <row r="263783" spans="2:8" x14ac:dyDescent="0.25">
      <c r="B263783" s="96"/>
      <c r="C263783" s="96"/>
      <c r="D263783" s="96"/>
      <c r="E263783" s="96"/>
      <c r="F263783" s="96"/>
      <c r="G263783" s="96"/>
      <c r="H263783" s="137"/>
    </row>
    <row r="263899" spans="2:8" x14ac:dyDescent="0.25">
      <c r="B263899" s="96"/>
      <c r="C263899" s="96"/>
      <c r="D263899" s="96"/>
      <c r="E263899" s="96"/>
      <c r="F263899" s="96"/>
      <c r="G263899" s="96"/>
      <c r="H263899" s="137"/>
    </row>
    <row r="263900" spans="2:8" x14ac:dyDescent="0.25">
      <c r="B263900" s="96"/>
      <c r="C263900" s="96"/>
      <c r="D263900" s="96"/>
      <c r="E263900" s="96"/>
      <c r="F263900" s="96"/>
      <c r="G263900" s="96"/>
      <c r="H263900" s="137"/>
    </row>
    <row r="263901" spans="2:8" x14ac:dyDescent="0.25">
      <c r="B263901" s="96"/>
      <c r="C263901" s="96"/>
      <c r="D263901" s="96"/>
      <c r="E263901" s="96"/>
      <c r="F263901" s="96"/>
      <c r="G263901" s="96"/>
      <c r="H263901" s="137"/>
    </row>
    <row r="263902" spans="2:8" x14ac:dyDescent="0.25">
      <c r="B263902" s="96"/>
      <c r="C263902" s="96"/>
      <c r="D263902" s="96"/>
      <c r="E263902" s="96"/>
      <c r="F263902" s="96"/>
      <c r="G263902" s="96"/>
      <c r="H263902" s="137"/>
    </row>
    <row r="263903" spans="2:8" x14ac:dyDescent="0.25">
      <c r="B263903" s="96"/>
      <c r="C263903" s="96"/>
      <c r="D263903" s="96"/>
      <c r="E263903" s="96"/>
      <c r="F263903" s="96"/>
      <c r="G263903" s="96"/>
      <c r="H263903" s="137"/>
    </row>
    <row r="264019" spans="2:8" x14ac:dyDescent="0.25">
      <c r="B264019" s="96"/>
      <c r="C264019" s="96"/>
      <c r="D264019" s="96"/>
      <c r="E264019" s="96"/>
      <c r="F264019" s="96"/>
      <c r="G264019" s="96"/>
      <c r="H264019" s="137"/>
    </row>
    <row r="264020" spans="2:8" x14ac:dyDescent="0.25">
      <c r="B264020" s="96"/>
      <c r="C264020" s="96"/>
      <c r="D264020" s="96"/>
      <c r="E264020" s="96"/>
      <c r="F264020" s="96"/>
      <c r="G264020" s="96"/>
      <c r="H264020" s="137"/>
    </row>
    <row r="264021" spans="2:8" x14ac:dyDescent="0.25">
      <c r="B264021" s="96"/>
      <c r="C264021" s="96"/>
      <c r="D264021" s="96"/>
      <c r="E264021" s="96"/>
      <c r="F264021" s="96"/>
      <c r="G264021" s="96"/>
      <c r="H264021" s="137"/>
    </row>
    <row r="264022" spans="2:8" x14ac:dyDescent="0.25">
      <c r="B264022" s="96"/>
      <c r="C264022" s="96"/>
      <c r="D264022" s="96"/>
      <c r="E264022" s="96"/>
      <c r="F264022" s="96"/>
      <c r="G264022" s="96"/>
      <c r="H264022" s="137"/>
    </row>
    <row r="264023" spans="2:8" x14ac:dyDescent="0.25">
      <c r="B264023" s="96"/>
      <c r="C264023" s="96"/>
      <c r="D264023" s="96"/>
      <c r="E264023" s="96"/>
      <c r="F264023" s="96"/>
      <c r="G264023" s="96"/>
      <c r="H264023" s="137"/>
    </row>
    <row r="264139" spans="2:8" x14ac:dyDescent="0.25">
      <c r="B264139" s="96"/>
      <c r="C264139" s="96"/>
      <c r="D264139" s="96"/>
      <c r="E264139" s="96"/>
      <c r="F264139" s="96"/>
      <c r="G264139" s="96"/>
      <c r="H264139" s="137"/>
    </row>
    <row r="264140" spans="2:8" x14ac:dyDescent="0.25">
      <c r="B264140" s="96"/>
      <c r="C264140" s="96"/>
      <c r="D264140" s="96"/>
      <c r="E264140" s="96"/>
      <c r="F264140" s="96"/>
      <c r="G264140" s="96"/>
      <c r="H264140" s="137"/>
    </row>
    <row r="264141" spans="2:8" x14ac:dyDescent="0.25">
      <c r="B264141" s="96"/>
      <c r="C264141" s="96"/>
      <c r="D264141" s="96"/>
      <c r="E264141" s="96"/>
      <c r="F264141" s="96"/>
      <c r="G264141" s="96"/>
      <c r="H264141" s="137"/>
    </row>
    <row r="264142" spans="2:8" x14ac:dyDescent="0.25">
      <c r="B264142" s="96"/>
      <c r="C264142" s="96"/>
      <c r="D264142" s="96"/>
      <c r="E264142" s="96"/>
      <c r="F264142" s="96"/>
      <c r="G264142" s="96"/>
      <c r="H264142" s="137"/>
    </row>
    <row r="264143" spans="2:8" x14ac:dyDescent="0.25">
      <c r="B264143" s="96"/>
      <c r="C264143" s="96"/>
      <c r="D264143" s="96"/>
      <c r="E264143" s="96"/>
      <c r="F264143" s="96"/>
      <c r="G264143" s="96"/>
      <c r="H264143" s="137"/>
    </row>
    <row r="264259" spans="2:8" x14ac:dyDescent="0.25">
      <c r="B264259" s="96"/>
      <c r="C264259" s="96"/>
      <c r="D264259" s="96"/>
      <c r="E264259" s="96"/>
      <c r="F264259" s="96"/>
      <c r="G264259" s="96"/>
      <c r="H264259" s="137"/>
    </row>
    <row r="264260" spans="2:8" x14ac:dyDescent="0.25">
      <c r="B264260" s="96"/>
      <c r="C264260" s="96"/>
      <c r="D264260" s="96"/>
      <c r="E264260" s="96"/>
      <c r="F264260" s="96"/>
      <c r="G264260" s="96"/>
      <c r="H264260" s="137"/>
    </row>
    <row r="264261" spans="2:8" x14ac:dyDescent="0.25">
      <c r="B264261" s="96"/>
      <c r="C264261" s="96"/>
      <c r="D264261" s="96"/>
      <c r="E264261" s="96"/>
      <c r="F264261" s="96"/>
      <c r="G264261" s="96"/>
      <c r="H264261" s="137"/>
    </row>
    <row r="264262" spans="2:8" x14ac:dyDescent="0.25">
      <c r="B264262" s="96"/>
      <c r="C264262" s="96"/>
      <c r="D264262" s="96"/>
      <c r="E264262" s="96"/>
      <c r="F264262" s="96"/>
      <c r="G264262" s="96"/>
      <c r="H264262" s="137"/>
    </row>
    <row r="264263" spans="2:8" x14ac:dyDescent="0.25">
      <c r="B264263" s="96"/>
      <c r="C264263" s="96"/>
      <c r="D264263" s="96"/>
      <c r="E264263" s="96"/>
      <c r="F264263" s="96"/>
      <c r="G264263" s="96"/>
      <c r="H264263" s="137"/>
    </row>
    <row r="264379" spans="2:8" x14ac:dyDescent="0.25">
      <c r="B264379" s="96"/>
      <c r="C264379" s="96"/>
      <c r="D264379" s="96"/>
      <c r="E264379" s="96"/>
      <c r="F264379" s="96"/>
      <c r="G264379" s="96"/>
      <c r="H264379" s="137"/>
    </row>
    <row r="264380" spans="2:8" x14ac:dyDescent="0.25">
      <c r="B264380" s="96"/>
      <c r="C264380" s="96"/>
      <c r="D264380" s="96"/>
      <c r="E264380" s="96"/>
      <c r="F264380" s="96"/>
      <c r="G264380" s="96"/>
      <c r="H264380" s="137"/>
    </row>
    <row r="264381" spans="2:8" x14ac:dyDescent="0.25">
      <c r="B264381" s="96"/>
      <c r="C264381" s="96"/>
      <c r="D264381" s="96"/>
      <c r="E264381" s="96"/>
      <c r="F264381" s="96"/>
      <c r="G264381" s="96"/>
      <c r="H264381" s="137"/>
    </row>
    <row r="264382" spans="2:8" x14ac:dyDescent="0.25">
      <c r="B264382" s="96"/>
      <c r="C264382" s="96"/>
      <c r="D264382" s="96"/>
      <c r="E264382" s="96"/>
      <c r="F264382" s="96"/>
      <c r="G264382" s="96"/>
      <c r="H264382" s="137"/>
    </row>
    <row r="264383" spans="2:8" x14ac:dyDescent="0.25">
      <c r="B264383" s="96"/>
      <c r="C264383" s="96"/>
      <c r="D264383" s="96"/>
      <c r="E264383" s="96"/>
      <c r="F264383" s="96"/>
      <c r="G264383" s="96"/>
      <c r="H264383" s="137"/>
    </row>
    <row r="264499" spans="2:8" x14ac:dyDescent="0.25">
      <c r="B264499" s="96"/>
      <c r="C264499" s="96"/>
      <c r="D264499" s="96"/>
      <c r="E264499" s="96"/>
      <c r="F264499" s="96"/>
      <c r="G264499" s="96"/>
      <c r="H264499" s="137"/>
    </row>
    <row r="264500" spans="2:8" x14ac:dyDescent="0.25">
      <c r="B264500" s="96"/>
      <c r="C264500" s="96"/>
      <c r="D264500" s="96"/>
      <c r="E264500" s="96"/>
      <c r="F264500" s="96"/>
      <c r="G264500" s="96"/>
      <c r="H264500" s="137"/>
    </row>
    <row r="264501" spans="2:8" x14ac:dyDescent="0.25">
      <c r="B264501" s="96"/>
      <c r="C264501" s="96"/>
      <c r="D264501" s="96"/>
      <c r="E264501" s="96"/>
      <c r="F264501" s="96"/>
      <c r="G264501" s="96"/>
      <c r="H264501" s="137"/>
    </row>
    <row r="264502" spans="2:8" x14ac:dyDescent="0.25">
      <c r="B264502" s="96"/>
      <c r="C264502" s="96"/>
      <c r="D264502" s="96"/>
      <c r="E264502" s="96"/>
      <c r="F264502" s="96"/>
      <c r="G264502" s="96"/>
      <c r="H264502" s="137"/>
    </row>
    <row r="264503" spans="2:8" x14ac:dyDescent="0.25">
      <c r="B264503" s="96"/>
      <c r="C264503" s="96"/>
      <c r="D264503" s="96"/>
      <c r="E264503" s="96"/>
      <c r="F264503" s="96"/>
      <c r="G264503" s="96"/>
      <c r="H264503" s="137"/>
    </row>
    <row r="264619" spans="2:8" x14ac:dyDescent="0.25">
      <c r="B264619" s="96"/>
      <c r="C264619" s="96"/>
      <c r="D264619" s="96"/>
      <c r="E264619" s="96"/>
      <c r="F264619" s="96"/>
      <c r="G264619" s="96"/>
      <c r="H264619" s="137"/>
    </row>
    <row r="264620" spans="2:8" x14ac:dyDescent="0.25">
      <c r="B264620" s="96"/>
      <c r="C264620" s="96"/>
      <c r="D264620" s="96"/>
      <c r="E264620" s="96"/>
      <c r="F264620" s="96"/>
      <c r="G264620" s="96"/>
      <c r="H264620" s="137"/>
    </row>
    <row r="264621" spans="2:8" x14ac:dyDescent="0.25">
      <c r="B264621" s="96"/>
      <c r="C264621" s="96"/>
      <c r="D264621" s="96"/>
      <c r="E264621" s="96"/>
      <c r="F264621" s="96"/>
      <c r="G264621" s="96"/>
      <c r="H264621" s="137"/>
    </row>
    <row r="264622" spans="2:8" x14ac:dyDescent="0.25">
      <c r="B264622" s="96"/>
      <c r="C264622" s="96"/>
      <c r="D264622" s="96"/>
      <c r="E264622" s="96"/>
      <c r="F264622" s="96"/>
      <c r="G264622" s="96"/>
      <c r="H264622" s="137"/>
    </row>
    <row r="264623" spans="2:8" x14ac:dyDescent="0.25">
      <c r="B264623" s="96"/>
      <c r="C264623" s="96"/>
      <c r="D264623" s="96"/>
      <c r="E264623" s="96"/>
      <c r="F264623" s="96"/>
      <c r="G264623" s="96"/>
      <c r="H264623" s="137"/>
    </row>
    <row r="264739" spans="2:8" x14ac:dyDescent="0.25">
      <c r="B264739" s="96"/>
      <c r="C264739" s="96"/>
      <c r="D264739" s="96"/>
      <c r="E264739" s="96"/>
      <c r="F264739" s="96"/>
      <c r="G264739" s="96"/>
      <c r="H264739" s="137"/>
    </row>
    <row r="264740" spans="2:8" x14ac:dyDescent="0.25">
      <c r="B264740" s="96"/>
      <c r="C264740" s="96"/>
      <c r="D264740" s="96"/>
      <c r="E264740" s="96"/>
      <c r="F264740" s="96"/>
      <c r="G264740" s="96"/>
      <c r="H264740" s="137"/>
    </row>
    <row r="264741" spans="2:8" x14ac:dyDescent="0.25">
      <c r="B264741" s="96"/>
      <c r="C264741" s="96"/>
      <c r="D264741" s="96"/>
      <c r="E264741" s="96"/>
      <c r="F264741" s="96"/>
      <c r="G264741" s="96"/>
      <c r="H264741" s="137"/>
    </row>
    <row r="264742" spans="2:8" x14ac:dyDescent="0.25">
      <c r="B264742" s="96"/>
      <c r="C264742" s="96"/>
      <c r="D264742" s="96"/>
      <c r="E264742" s="96"/>
      <c r="F264742" s="96"/>
      <c r="G264742" s="96"/>
      <c r="H264742" s="137"/>
    </row>
    <row r="264743" spans="2:8" x14ac:dyDescent="0.25">
      <c r="B264743" s="96"/>
      <c r="C264743" s="96"/>
      <c r="D264743" s="96"/>
      <c r="E264743" s="96"/>
      <c r="F264743" s="96"/>
      <c r="G264743" s="96"/>
      <c r="H264743" s="137"/>
    </row>
    <row r="264859" spans="2:8" x14ac:dyDescent="0.25">
      <c r="B264859" s="96"/>
      <c r="C264859" s="96"/>
      <c r="D264859" s="96"/>
      <c r="E264859" s="96"/>
      <c r="F264859" s="96"/>
      <c r="G264859" s="96"/>
      <c r="H264859" s="137"/>
    </row>
    <row r="264860" spans="2:8" x14ac:dyDescent="0.25">
      <c r="B264860" s="96"/>
      <c r="C264860" s="96"/>
      <c r="D264860" s="96"/>
      <c r="E264860" s="96"/>
      <c r="F264860" s="96"/>
      <c r="G264860" s="96"/>
      <c r="H264860" s="137"/>
    </row>
    <row r="264861" spans="2:8" x14ac:dyDescent="0.25">
      <c r="B264861" s="96"/>
      <c r="C264861" s="96"/>
      <c r="D264861" s="96"/>
      <c r="E264861" s="96"/>
      <c r="F264861" s="96"/>
      <c r="G264861" s="96"/>
      <c r="H264861" s="137"/>
    </row>
    <row r="264862" spans="2:8" x14ac:dyDescent="0.25">
      <c r="B264862" s="96"/>
      <c r="C264862" s="96"/>
      <c r="D264862" s="96"/>
      <c r="E264862" s="96"/>
      <c r="F264862" s="96"/>
      <c r="G264862" s="96"/>
      <c r="H264862" s="137"/>
    </row>
    <row r="264863" spans="2:8" x14ac:dyDescent="0.25">
      <c r="B264863" s="96"/>
      <c r="C264863" s="96"/>
      <c r="D264863" s="96"/>
      <c r="E264863" s="96"/>
      <c r="F264863" s="96"/>
      <c r="G264863" s="96"/>
      <c r="H264863" s="137"/>
    </row>
    <row r="264979" spans="2:8" x14ac:dyDescent="0.25">
      <c r="B264979" s="96"/>
      <c r="C264979" s="96"/>
      <c r="D264979" s="96"/>
      <c r="E264979" s="96"/>
      <c r="F264979" s="96"/>
      <c r="G264979" s="96"/>
      <c r="H264979" s="137"/>
    </row>
    <row r="264980" spans="2:8" x14ac:dyDescent="0.25">
      <c r="B264980" s="96"/>
      <c r="C264980" s="96"/>
      <c r="D264980" s="96"/>
      <c r="E264980" s="96"/>
      <c r="F264980" s="96"/>
      <c r="G264980" s="96"/>
      <c r="H264980" s="137"/>
    </row>
    <row r="264981" spans="2:8" x14ac:dyDescent="0.25">
      <c r="B264981" s="96"/>
      <c r="C264981" s="96"/>
      <c r="D264981" s="96"/>
      <c r="E264981" s="96"/>
      <c r="F264981" s="96"/>
      <c r="G264981" s="96"/>
      <c r="H264981" s="137"/>
    </row>
    <row r="264982" spans="2:8" x14ac:dyDescent="0.25">
      <c r="B264982" s="96"/>
      <c r="C264982" s="96"/>
      <c r="D264982" s="96"/>
      <c r="E264982" s="96"/>
      <c r="F264982" s="96"/>
      <c r="G264982" s="96"/>
      <c r="H264982" s="137"/>
    </row>
    <row r="264983" spans="2:8" x14ac:dyDescent="0.25">
      <c r="B264983" s="96"/>
      <c r="C264983" s="96"/>
      <c r="D264983" s="96"/>
      <c r="E264983" s="96"/>
      <c r="F264983" s="96"/>
      <c r="G264983" s="96"/>
      <c r="H264983" s="137"/>
    </row>
    <row r="265099" spans="2:8" x14ac:dyDescent="0.25">
      <c r="B265099" s="96"/>
      <c r="C265099" s="96"/>
      <c r="D265099" s="96"/>
      <c r="E265099" s="96"/>
      <c r="F265099" s="96"/>
      <c r="G265099" s="96"/>
      <c r="H265099" s="137"/>
    </row>
    <row r="265100" spans="2:8" x14ac:dyDescent="0.25">
      <c r="B265100" s="96"/>
      <c r="C265100" s="96"/>
      <c r="D265100" s="96"/>
      <c r="E265100" s="96"/>
      <c r="F265100" s="96"/>
      <c r="G265100" s="96"/>
      <c r="H265100" s="137"/>
    </row>
    <row r="265101" spans="2:8" x14ac:dyDescent="0.25">
      <c r="B265101" s="96"/>
      <c r="C265101" s="96"/>
      <c r="D265101" s="96"/>
      <c r="E265101" s="96"/>
      <c r="F265101" s="96"/>
      <c r="G265101" s="96"/>
      <c r="H265101" s="137"/>
    </row>
    <row r="265102" spans="2:8" x14ac:dyDescent="0.25">
      <c r="B265102" s="96"/>
      <c r="C265102" s="96"/>
      <c r="D265102" s="96"/>
      <c r="E265102" s="96"/>
      <c r="F265102" s="96"/>
      <c r="G265102" s="96"/>
      <c r="H265102" s="137"/>
    </row>
    <row r="265103" spans="2:8" x14ac:dyDescent="0.25">
      <c r="B265103" s="96"/>
      <c r="C265103" s="96"/>
      <c r="D265103" s="96"/>
      <c r="E265103" s="96"/>
      <c r="F265103" s="96"/>
      <c r="G265103" s="96"/>
      <c r="H265103" s="137"/>
    </row>
    <row r="265219" spans="2:8" x14ac:dyDescent="0.25">
      <c r="B265219" s="96"/>
      <c r="C265219" s="96"/>
      <c r="D265219" s="96"/>
      <c r="E265219" s="96"/>
      <c r="F265219" s="96"/>
      <c r="G265219" s="96"/>
      <c r="H265219" s="137"/>
    </row>
    <row r="265220" spans="2:8" x14ac:dyDescent="0.25">
      <c r="B265220" s="96"/>
      <c r="C265220" s="96"/>
      <c r="D265220" s="96"/>
      <c r="E265220" s="96"/>
      <c r="F265220" s="96"/>
      <c r="G265220" s="96"/>
      <c r="H265220" s="137"/>
    </row>
    <row r="265221" spans="2:8" x14ac:dyDescent="0.25">
      <c r="B265221" s="96"/>
      <c r="C265221" s="96"/>
      <c r="D265221" s="96"/>
      <c r="E265221" s="96"/>
      <c r="F265221" s="96"/>
      <c r="G265221" s="96"/>
      <c r="H265221" s="137"/>
    </row>
    <row r="265222" spans="2:8" x14ac:dyDescent="0.25">
      <c r="B265222" s="96"/>
      <c r="C265222" s="96"/>
      <c r="D265222" s="96"/>
      <c r="E265222" s="96"/>
      <c r="F265222" s="96"/>
      <c r="G265222" s="96"/>
      <c r="H265222" s="137"/>
    </row>
    <row r="265223" spans="2:8" x14ac:dyDescent="0.25">
      <c r="B265223" s="96"/>
      <c r="C265223" s="96"/>
      <c r="D265223" s="96"/>
      <c r="E265223" s="96"/>
      <c r="F265223" s="96"/>
      <c r="G265223" s="96"/>
      <c r="H265223" s="137"/>
    </row>
    <row r="265339" spans="2:8" x14ac:dyDescent="0.25">
      <c r="B265339" s="96"/>
      <c r="C265339" s="96"/>
      <c r="D265339" s="96"/>
      <c r="E265339" s="96"/>
      <c r="F265339" s="96"/>
      <c r="G265339" s="96"/>
      <c r="H265339" s="137"/>
    </row>
    <row r="265340" spans="2:8" x14ac:dyDescent="0.25">
      <c r="B265340" s="96"/>
      <c r="C265340" s="96"/>
      <c r="D265340" s="96"/>
      <c r="E265340" s="96"/>
      <c r="F265340" s="96"/>
      <c r="G265340" s="96"/>
      <c r="H265340" s="137"/>
    </row>
    <row r="265341" spans="2:8" x14ac:dyDescent="0.25">
      <c r="B265341" s="96"/>
      <c r="C265341" s="96"/>
      <c r="D265341" s="96"/>
      <c r="E265341" s="96"/>
      <c r="F265341" s="96"/>
      <c r="G265341" s="96"/>
      <c r="H265341" s="137"/>
    </row>
    <row r="265342" spans="2:8" x14ac:dyDescent="0.25">
      <c r="B265342" s="96"/>
      <c r="C265342" s="96"/>
      <c r="D265342" s="96"/>
      <c r="E265342" s="96"/>
      <c r="F265342" s="96"/>
      <c r="G265342" s="96"/>
      <c r="H265342" s="137"/>
    </row>
    <row r="265343" spans="2:8" x14ac:dyDescent="0.25">
      <c r="B265343" s="96"/>
      <c r="C265343" s="96"/>
      <c r="D265343" s="96"/>
      <c r="E265343" s="96"/>
      <c r="F265343" s="96"/>
      <c r="G265343" s="96"/>
      <c r="H265343" s="137"/>
    </row>
    <row r="265459" spans="2:8" x14ac:dyDescent="0.25">
      <c r="B265459" s="96"/>
      <c r="C265459" s="96"/>
      <c r="D265459" s="96"/>
      <c r="E265459" s="96"/>
      <c r="F265459" s="96"/>
      <c r="G265459" s="96"/>
      <c r="H265459" s="137"/>
    </row>
    <row r="265460" spans="2:8" x14ac:dyDescent="0.25">
      <c r="B265460" s="96"/>
      <c r="C265460" s="96"/>
      <c r="D265460" s="96"/>
      <c r="E265460" s="96"/>
      <c r="F265460" s="96"/>
      <c r="G265460" s="96"/>
      <c r="H265460" s="137"/>
    </row>
    <row r="265461" spans="2:8" x14ac:dyDescent="0.25">
      <c r="B265461" s="96"/>
      <c r="C265461" s="96"/>
      <c r="D265461" s="96"/>
      <c r="E265461" s="96"/>
      <c r="F265461" s="96"/>
      <c r="G265461" s="96"/>
      <c r="H265461" s="137"/>
    </row>
    <row r="265462" spans="2:8" x14ac:dyDescent="0.25">
      <c r="B265462" s="96"/>
      <c r="C265462" s="96"/>
      <c r="D265462" s="96"/>
      <c r="E265462" s="96"/>
      <c r="F265462" s="96"/>
      <c r="G265462" s="96"/>
      <c r="H265462" s="137"/>
    </row>
    <row r="265463" spans="2:8" x14ac:dyDescent="0.25">
      <c r="B265463" s="96"/>
      <c r="C265463" s="96"/>
      <c r="D265463" s="96"/>
      <c r="E265463" s="96"/>
      <c r="F265463" s="96"/>
      <c r="G265463" s="96"/>
      <c r="H265463" s="137"/>
    </row>
    <row r="265579" spans="2:8" x14ac:dyDescent="0.25">
      <c r="B265579" s="96"/>
      <c r="C265579" s="96"/>
      <c r="D265579" s="96"/>
      <c r="E265579" s="96"/>
      <c r="F265579" s="96"/>
      <c r="G265579" s="96"/>
      <c r="H265579" s="137"/>
    </row>
    <row r="265580" spans="2:8" x14ac:dyDescent="0.25">
      <c r="B265580" s="96"/>
      <c r="C265580" s="96"/>
      <c r="D265580" s="96"/>
      <c r="E265580" s="96"/>
      <c r="F265580" s="96"/>
      <c r="G265580" s="96"/>
      <c r="H265580" s="137"/>
    </row>
    <row r="265581" spans="2:8" x14ac:dyDescent="0.25">
      <c r="B265581" s="96"/>
      <c r="C265581" s="96"/>
      <c r="D265581" s="96"/>
      <c r="E265581" s="96"/>
      <c r="F265581" s="96"/>
      <c r="G265581" s="96"/>
      <c r="H265581" s="137"/>
    </row>
    <row r="265582" spans="2:8" x14ac:dyDescent="0.25">
      <c r="B265582" s="96"/>
      <c r="C265582" s="96"/>
      <c r="D265582" s="96"/>
      <c r="E265582" s="96"/>
      <c r="F265582" s="96"/>
      <c r="G265582" s="96"/>
      <c r="H265582" s="137"/>
    </row>
    <row r="265583" spans="2:8" x14ac:dyDescent="0.25">
      <c r="B265583" s="96"/>
      <c r="C265583" s="96"/>
      <c r="D265583" s="96"/>
      <c r="E265583" s="96"/>
      <c r="F265583" s="96"/>
      <c r="G265583" s="96"/>
      <c r="H265583" s="137"/>
    </row>
    <row r="265699" spans="2:8" x14ac:dyDescent="0.25">
      <c r="B265699" s="96"/>
      <c r="C265699" s="96"/>
      <c r="D265699" s="96"/>
      <c r="E265699" s="96"/>
      <c r="F265699" s="96"/>
      <c r="G265699" s="96"/>
      <c r="H265699" s="137"/>
    </row>
    <row r="265700" spans="2:8" x14ac:dyDescent="0.25">
      <c r="B265700" s="96"/>
      <c r="C265700" s="96"/>
      <c r="D265700" s="96"/>
      <c r="E265700" s="96"/>
      <c r="F265700" s="96"/>
      <c r="G265700" s="96"/>
      <c r="H265700" s="137"/>
    </row>
    <row r="265701" spans="2:8" x14ac:dyDescent="0.25">
      <c r="B265701" s="96"/>
      <c r="C265701" s="96"/>
      <c r="D265701" s="96"/>
      <c r="E265701" s="96"/>
      <c r="F265701" s="96"/>
      <c r="G265701" s="96"/>
      <c r="H265701" s="137"/>
    </row>
    <row r="265702" spans="2:8" x14ac:dyDescent="0.25">
      <c r="B265702" s="96"/>
      <c r="C265702" s="96"/>
      <c r="D265702" s="96"/>
      <c r="E265702" s="96"/>
      <c r="F265702" s="96"/>
      <c r="G265702" s="96"/>
      <c r="H265702" s="137"/>
    </row>
    <row r="265703" spans="2:8" x14ac:dyDescent="0.25">
      <c r="B265703" s="96"/>
      <c r="C265703" s="96"/>
      <c r="D265703" s="96"/>
      <c r="E265703" s="96"/>
      <c r="F265703" s="96"/>
      <c r="G265703" s="96"/>
      <c r="H265703" s="137"/>
    </row>
    <row r="265819" spans="2:8" x14ac:dyDescent="0.25">
      <c r="B265819" s="96"/>
      <c r="C265819" s="96"/>
      <c r="D265819" s="96"/>
      <c r="E265819" s="96"/>
      <c r="F265819" s="96"/>
      <c r="G265819" s="96"/>
      <c r="H265819" s="137"/>
    </row>
    <row r="265820" spans="2:8" x14ac:dyDescent="0.25">
      <c r="B265820" s="96"/>
      <c r="C265820" s="96"/>
      <c r="D265820" s="96"/>
      <c r="E265820" s="96"/>
      <c r="F265820" s="96"/>
      <c r="G265820" s="96"/>
      <c r="H265820" s="137"/>
    </row>
    <row r="265821" spans="2:8" x14ac:dyDescent="0.25">
      <c r="B265821" s="96"/>
      <c r="C265821" s="96"/>
      <c r="D265821" s="96"/>
      <c r="E265821" s="96"/>
      <c r="F265821" s="96"/>
      <c r="G265821" s="96"/>
      <c r="H265821" s="137"/>
    </row>
    <row r="265822" spans="2:8" x14ac:dyDescent="0.25">
      <c r="B265822" s="96"/>
      <c r="C265822" s="96"/>
      <c r="D265822" s="96"/>
      <c r="E265822" s="96"/>
      <c r="F265822" s="96"/>
      <c r="G265822" s="96"/>
      <c r="H265822" s="137"/>
    </row>
    <row r="265823" spans="2:8" x14ac:dyDescent="0.25">
      <c r="B265823" s="96"/>
      <c r="C265823" s="96"/>
      <c r="D265823" s="96"/>
      <c r="E265823" s="96"/>
      <c r="F265823" s="96"/>
      <c r="G265823" s="96"/>
      <c r="H265823" s="137"/>
    </row>
    <row r="265939" spans="2:8" x14ac:dyDescent="0.25">
      <c r="B265939" s="96"/>
      <c r="C265939" s="96"/>
      <c r="D265939" s="96"/>
      <c r="E265939" s="96"/>
      <c r="F265939" s="96"/>
      <c r="G265939" s="96"/>
      <c r="H265939" s="137"/>
    </row>
    <row r="265940" spans="2:8" x14ac:dyDescent="0.25">
      <c r="B265940" s="96"/>
      <c r="C265940" s="96"/>
      <c r="D265940" s="96"/>
      <c r="E265940" s="96"/>
      <c r="F265940" s="96"/>
      <c r="G265940" s="96"/>
      <c r="H265940" s="137"/>
    </row>
    <row r="265941" spans="2:8" x14ac:dyDescent="0.25">
      <c r="B265941" s="96"/>
      <c r="C265941" s="96"/>
      <c r="D265941" s="96"/>
      <c r="E265941" s="96"/>
      <c r="F265941" s="96"/>
      <c r="G265941" s="96"/>
      <c r="H265941" s="137"/>
    </row>
    <row r="265942" spans="2:8" x14ac:dyDescent="0.25">
      <c r="B265942" s="96"/>
      <c r="C265942" s="96"/>
      <c r="D265942" s="96"/>
      <c r="E265942" s="96"/>
      <c r="F265942" s="96"/>
      <c r="G265942" s="96"/>
      <c r="H265942" s="137"/>
    </row>
    <row r="265943" spans="2:8" x14ac:dyDescent="0.25">
      <c r="B265943" s="96"/>
      <c r="C265943" s="96"/>
      <c r="D265943" s="96"/>
      <c r="E265943" s="96"/>
      <c r="F265943" s="96"/>
      <c r="G265943" s="96"/>
      <c r="H265943" s="137"/>
    </row>
    <row r="266059" spans="2:8" x14ac:dyDescent="0.25">
      <c r="B266059" s="96"/>
      <c r="C266059" s="96"/>
      <c r="D266059" s="96"/>
      <c r="E266059" s="96"/>
      <c r="F266059" s="96"/>
      <c r="G266059" s="96"/>
      <c r="H266059" s="137"/>
    </row>
    <row r="266060" spans="2:8" x14ac:dyDescent="0.25">
      <c r="B266060" s="96"/>
      <c r="C266060" s="96"/>
      <c r="D266060" s="96"/>
      <c r="E266060" s="96"/>
      <c r="F266060" s="96"/>
      <c r="G266060" s="96"/>
      <c r="H266060" s="137"/>
    </row>
    <row r="266061" spans="2:8" x14ac:dyDescent="0.25">
      <c r="B266061" s="96"/>
      <c r="C266061" s="96"/>
      <c r="D266061" s="96"/>
      <c r="E266061" s="96"/>
      <c r="F266061" s="96"/>
      <c r="G266061" s="96"/>
      <c r="H266061" s="137"/>
    </row>
    <row r="266062" spans="2:8" x14ac:dyDescent="0.25">
      <c r="B266062" s="96"/>
      <c r="C266062" s="96"/>
      <c r="D266062" s="96"/>
      <c r="E266062" s="96"/>
      <c r="F266062" s="96"/>
      <c r="G266062" s="96"/>
      <c r="H266062" s="137"/>
    </row>
    <row r="266063" spans="2:8" x14ac:dyDescent="0.25">
      <c r="B266063" s="96"/>
      <c r="C266063" s="96"/>
      <c r="D266063" s="96"/>
      <c r="E266063" s="96"/>
      <c r="F266063" s="96"/>
      <c r="G266063" s="96"/>
      <c r="H266063" s="137"/>
    </row>
    <row r="266179" spans="2:8" x14ac:dyDescent="0.25">
      <c r="B266179" s="96"/>
      <c r="C266179" s="96"/>
      <c r="D266179" s="96"/>
      <c r="E266179" s="96"/>
      <c r="F266179" s="96"/>
      <c r="G266179" s="96"/>
      <c r="H266179" s="137"/>
    </row>
    <row r="266180" spans="2:8" x14ac:dyDescent="0.25">
      <c r="B266180" s="96"/>
      <c r="C266180" s="96"/>
      <c r="D266180" s="96"/>
      <c r="E266180" s="96"/>
      <c r="F266180" s="96"/>
      <c r="G266180" s="96"/>
      <c r="H266180" s="137"/>
    </row>
    <row r="266181" spans="2:8" x14ac:dyDescent="0.25">
      <c r="B266181" s="96"/>
      <c r="C266181" s="96"/>
      <c r="D266181" s="96"/>
      <c r="E266181" s="96"/>
      <c r="F266181" s="96"/>
      <c r="G266181" s="96"/>
      <c r="H266181" s="137"/>
    </row>
    <row r="266182" spans="2:8" x14ac:dyDescent="0.25">
      <c r="B266182" s="96"/>
      <c r="C266182" s="96"/>
      <c r="D266182" s="96"/>
      <c r="E266182" s="96"/>
      <c r="F266182" s="96"/>
      <c r="G266182" s="96"/>
      <c r="H266182" s="137"/>
    </row>
    <row r="266183" spans="2:8" x14ac:dyDescent="0.25">
      <c r="B266183" s="96"/>
      <c r="C266183" s="96"/>
      <c r="D266183" s="96"/>
      <c r="E266183" s="96"/>
      <c r="F266183" s="96"/>
      <c r="G266183" s="96"/>
      <c r="H266183" s="137"/>
    </row>
    <row r="266299" spans="2:8" x14ac:dyDescent="0.25">
      <c r="B266299" s="96"/>
      <c r="C266299" s="96"/>
      <c r="D266299" s="96"/>
      <c r="E266299" s="96"/>
      <c r="F266299" s="96"/>
      <c r="G266299" s="96"/>
      <c r="H266299" s="137"/>
    </row>
    <row r="266300" spans="2:8" x14ac:dyDescent="0.25">
      <c r="B266300" s="96"/>
      <c r="C266300" s="96"/>
      <c r="D266300" s="96"/>
      <c r="E266300" s="96"/>
      <c r="F266300" s="96"/>
      <c r="G266300" s="96"/>
      <c r="H266300" s="137"/>
    </row>
    <row r="266301" spans="2:8" x14ac:dyDescent="0.25">
      <c r="B266301" s="96"/>
      <c r="C266301" s="96"/>
      <c r="D266301" s="96"/>
      <c r="E266301" s="96"/>
      <c r="F266301" s="96"/>
      <c r="G266301" s="96"/>
      <c r="H266301" s="137"/>
    </row>
    <row r="266302" spans="2:8" x14ac:dyDescent="0.25">
      <c r="B266302" s="96"/>
      <c r="C266302" s="96"/>
      <c r="D266302" s="96"/>
      <c r="E266302" s="96"/>
      <c r="F266302" s="96"/>
      <c r="G266302" s="96"/>
      <c r="H266302" s="137"/>
    </row>
    <row r="266303" spans="2:8" x14ac:dyDescent="0.25">
      <c r="B266303" s="96"/>
      <c r="C266303" s="96"/>
      <c r="D266303" s="96"/>
      <c r="E266303" s="96"/>
      <c r="F266303" s="96"/>
      <c r="G266303" s="96"/>
      <c r="H266303" s="137"/>
    </row>
    <row r="266419" spans="2:8" x14ac:dyDescent="0.25">
      <c r="B266419" s="96"/>
      <c r="C266419" s="96"/>
      <c r="D266419" s="96"/>
      <c r="E266419" s="96"/>
      <c r="F266419" s="96"/>
      <c r="G266419" s="96"/>
      <c r="H266419" s="137"/>
    </row>
    <row r="266420" spans="2:8" x14ac:dyDescent="0.25">
      <c r="B266420" s="96"/>
      <c r="C266420" s="96"/>
      <c r="D266420" s="96"/>
      <c r="E266420" s="96"/>
      <c r="F266420" s="96"/>
      <c r="G266420" s="96"/>
      <c r="H266420" s="137"/>
    </row>
    <row r="266421" spans="2:8" x14ac:dyDescent="0.25">
      <c r="B266421" s="96"/>
      <c r="C266421" s="96"/>
      <c r="D266421" s="96"/>
      <c r="E266421" s="96"/>
      <c r="F266421" s="96"/>
      <c r="G266421" s="96"/>
      <c r="H266421" s="137"/>
    </row>
    <row r="266422" spans="2:8" x14ac:dyDescent="0.25">
      <c r="B266422" s="96"/>
      <c r="C266422" s="96"/>
      <c r="D266422" s="96"/>
      <c r="E266422" s="96"/>
      <c r="F266422" s="96"/>
      <c r="G266422" s="96"/>
      <c r="H266422" s="137"/>
    </row>
    <row r="266423" spans="2:8" x14ac:dyDescent="0.25">
      <c r="B266423" s="96"/>
      <c r="C266423" s="96"/>
      <c r="D266423" s="96"/>
      <c r="E266423" s="96"/>
      <c r="F266423" s="96"/>
      <c r="G266423" s="96"/>
      <c r="H266423" s="137"/>
    </row>
    <row r="266539" spans="2:8" x14ac:dyDescent="0.25">
      <c r="B266539" s="96"/>
      <c r="C266539" s="96"/>
      <c r="D266539" s="96"/>
      <c r="E266539" s="96"/>
      <c r="F266539" s="96"/>
      <c r="G266539" s="96"/>
      <c r="H266539" s="137"/>
    </row>
    <row r="266540" spans="2:8" x14ac:dyDescent="0.25">
      <c r="B266540" s="96"/>
      <c r="C266540" s="96"/>
      <c r="D266540" s="96"/>
      <c r="E266540" s="96"/>
      <c r="F266540" s="96"/>
      <c r="G266540" s="96"/>
      <c r="H266540" s="137"/>
    </row>
    <row r="266541" spans="2:8" x14ac:dyDescent="0.25">
      <c r="B266541" s="96"/>
      <c r="C266541" s="96"/>
      <c r="D266541" s="96"/>
      <c r="E266541" s="96"/>
      <c r="F266541" s="96"/>
      <c r="G266541" s="96"/>
      <c r="H266541" s="137"/>
    </row>
    <row r="266542" spans="2:8" x14ac:dyDescent="0.25">
      <c r="B266542" s="96"/>
      <c r="C266542" s="96"/>
      <c r="D266542" s="96"/>
      <c r="E266542" s="96"/>
      <c r="F266542" s="96"/>
      <c r="G266542" s="96"/>
      <c r="H266542" s="137"/>
    </row>
    <row r="266543" spans="2:8" x14ac:dyDescent="0.25">
      <c r="B266543" s="96"/>
      <c r="C266543" s="96"/>
      <c r="D266543" s="96"/>
      <c r="E266543" s="96"/>
      <c r="F266543" s="96"/>
      <c r="G266543" s="96"/>
      <c r="H266543" s="137"/>
    </row>
    <row r="266659" spans="2:8" x14ac:dyDescent="0.25">
      <c r="B266659" s="96"/>
      <c r="C266659" s="96"/>
      <c r="D266659" s="96"/>
      <c r="E266659" s="96"/>
      <c r="F266659" s="96"/>
      <c r="G266659" s="96"/>
      <c r="H266659" s="137"/>
    </row>
    <row r="266660" spans="2:8" x14ac:dyDescent="0.25">
      <c r="B266660" s="96"/>
      <c r="C266660" s="96"/>
      <c r="D266660" s="96"/>
      <c r="E266660" s="96"/>
      <c r="F266660" s="96"/>
      <c r="G266660" s="96"/>
      <c r="H266660" s="137"/>
    </row>
    <row r="266661" spans="2:8" x14ac:dyDescent="0.25">
      <c r="B266661" s="96"/>
      <c r="C266661" s="96"/>
      <c r="D266661" s="96"/>
      <c r="E266661" s="96"/>
      <c r="F266661" s="96"/>
      <c r="G266661" s="96"/>
      <c r="H266661" s="137"/>
    </row>
    <row r="266662" spans="2:8" x14ac:dyDescent="0.25">
      <c r="B266662" s="96"/>
      <c r="C266662" s="96"/>
      <c r="D266662" s="96"/>
      <c r="E266662" s="96"/>
      <c r="F266662" s="96"/>
      <c r="G266662" s="96"/>
      <c r="H266662" s="137"/>
    </row>
    <row r="266663" spans="2:8" x14ac:dyDescent="0.25">
      <c r="B266663" s="96"/>
      <c r="C266663" s="96"/>
      <c r="D266663" s="96"/>
      <c r="E266663" s="96"/>
      <c r="F266663" s="96"/>
      <c r="G266663" s="96"/>
      <c r="H266663" s="137"/>
    </row>
    <row r="266779" spans="2:8" x14ac:dyDescent="0.25">
      <c r="B266779" s="96"/>
      <c r="C266779" s="96"/>
      <c r="D266779" s="96"/>
      <c r="E266779" s="96"/>
      <c r="F266779" s="96"/>
      <c r="G266779" s="96"/>
      <c r="H266779" s="137"/>
    </row>
    <row r="266780" spans="2:8" x14ac:dyDescent="0.25">
      <c r="B266780" s="96"/>
      <c r="C266780" s="96"/>
      <c r="D266780" s="96"/>
      <c r="E266780" s="96"/>
      <c r="F266780" s="96"/>
      <c r="G266780" s="96"/>
      <c r="H266780" s="137"/>
    </row>
    <row r="266781" spans="2:8" x14ac:dyDescent="0.25">
      <c r="B266781" s="96"/>
      <c r="C266781" s="96"/>
      <c r="D266781" s="96"/>
      <c r="E266781" s="96"/>
      <c r="F266781" s="96"/>
      <c r="G266781" s="96"/>
      <c r="H266781" s="137"/>
    </row>
    <row r="266782" spans="2:8" x14ac:dyDescent="0.25">
      <c r="B266782" s="96"/>
      <c r="C266782" s="96"/>
      <c r="D266782" s="96"/>
      <c r="E266782" s="96"/>
      <c r="F266782" s="96"/>
      <c r="G266782" s="96"/>
      <c r="H266782" s="137"/>
    </row>
    <row r="266783" spans="2:8" x14ac:dyDescent="0.25">
      <c r="B266783" s="96"/>
      <c r="C266783" s="96"/>
      <c r="D266783" s="96"/>
      <c r="E266783" s="96"/>
      <c r="F266783" s="96"/>
      <c r="G266783" s="96"/>
      <c r="H266783" s="137"/>
    </row>
    <row r="266899" spans="2:8" x14ac:dyDescent="0.25">
      <c r="B266899" s="96"/>
      <c r="C266899" s="96"/>
      <c r="D266899" s="96"/>
      <c r="E266899" s="96"/>
      <c r="F266899" s="96"/>
      <c r="G266899" s="96"/>
      <c r="H266899" s="137"/>
    </row>
    <row r="266900" spans="2:8" x14ac:dyDescent="0.25">
      <c r="B266900" s="96"/>
      <c r="C266900" s="96"/>
      <c r="D266900" s="96"/>
      <c r="E266900" s="96"/>
      <c r="F266900" s="96"/>
      <c r="G266900" s="96"/>
      <c r="H266900" s="137"/>
    </row>
    <row r="266901" spans="2:8" x14ac:dyDescent="0.25">
      <c r="B266901" s="96"/>
      <c r="C266901" s="96"/>
      <c r="D266901" s="96"/>
      <c r="E266901" s="96"/>
      <c r="F266901" s="96"/>
      <c r="G266901" s="96"/>
      <c r="H266901" s="137"/>
    </row>
    <row r="266902" spans="2:8" x14ac:dyDescent="0.25">
      <c r="B266902" s="96"/>
      <c r="C266902" s="96"/>
      <c r="D266902" s="96"/>
      <c r="E266902" s="96"/>
      <c r="F266902" s="96"/>
      <c r="G266902" s="96"/>
      <c r="H266902" s="137"/>
    </row>
    <row r="266903" spans="2:8" x14ac:dyDescent="0.25">
      <c r="B266903" s="96"/>
      <c r="C266903" s="96"/>
      <c r="D266903" s="96"/>
      <c r="E266903" s="96"/>
      <c r="F266903" s="96"/>
      <c r="G266903" s="96"/>
      <c r="H266903" s="137"/>
    </row>
    <row r="267019" spans="2:8" x14ac:dyDescent="0.25">
      <c r="B267019" s="96"/>
      <c r="C267019" s="96"/>
      <c r="D267019" s="96"/>
      <c r="E267019" s="96"/>
      <c r="F267019" s="96"/>
      <c r="G267019" s="96"/>
      <c r="H267019" s="137"/>
    </row>
    <row r="267020" spans="2:8" x14ac:dyDescent="0.25">
      <c r="B267020" s="96"/>
      <c r="C267020" s="96"/>
      <c r="D267020" s="96"/>
      <c r="E267020" s="96"/>
      <c r="F267020" s="96"/>
      <c r="G267020" s="96"/>
      <c r="H267020" s="137"/>
    </row>
    <row r="267021" spans="2:8" x14ac:dyDescent="0.25">
      <c r="B267021" s="96"/>
      <c r="C267021" s="96"/>
      <c r="D267021" s="96"/>
      <c r="E267021" s="96"/>
      <c r="F267021" s="96"/>
      <c r="G267021" s="96"/>
      <c r="H267021" s="137"/>
    </row>
    <row r="267022" spans="2:8" x14ac:dyDescent="0.25">
      <c r="B267022" s="96"/>
      <c r="C267022" s="96"/>
      <c r="D267022" s="96"/>
      <c r="E267022" s="96"/>
      <c r="F267022" s="96"/>
      <c r="G267022" s="96"/>
      <c r="H267022" s="137"/>
    </row>
    <row r="267023" spans="2:8" x14ac:dyDescent="0.25">
      <c r="B267023" s="96"/>
      <c r="C267023" s="96"/>
      <c r="D267023" s="96"/>
      <c r="E267023" s="96"/>
      <c r="F267023" s="96"/>
      <c r="G267023" s="96"/>
      <c r="H267023" s="137"/>
    </row>
    <row r="267139" spans="2:8" x14ac:dyDescent="0.25">
      <c r="B267139" s="96"/>
      <c r="C267139" s="96"/>
      <c r="D267139" s="96"/>
      <c r="E267139" s="96"/>
      <c r="F267139" s="96"/>
      <c r="G267139" s="96"/>
      <c r="H267139" s="137"/>
    </row>
    <row r="267140" spans="2:8" x14ac:dyDescent="0.25">
      <c r="B267140" s="96"/>
      <c r="C267140" s="96"/>
      <c r="D267140" s="96"/>
      <c r="E267140" s="96"/>
      <c r="F267140" s="96"/>
      <c r="G267140" s="96"/>
      <c r="H267140" s="137"/>
    </row>
    <row r="267141" spans="2:8" x14ac:dyDescent="0.25">
      <c r="B267141" s="96"/>
      <c r="C267141" s="96"/>
      <c r="D267141" s="96"/>
      <c r="E267141" s="96"/>
      <c r="F267141" s="96"/>
      <c r="G267141" s="96"/>
      <c r="H267141" s="137"/>
    </row>
    <row r="267142" spans="2:8" x14ac:dyDescent="0.25">
      <c r="B267142" s="96"/>
      <c r="C267142" s="96"/>
      <c r="D267142" s="96"/>
      <c r="E267142" s="96"/>
      <c r="F267142" s="96"/>
      <c r="G267142" s="96"/>
      <c r="H267142" s="137"/>
    </row>
    <row r="267143" spans="2:8" x14ac:dyDescent="0.25">
      <c r="B267143" s="96"/>
      <c r="C267143" s="96"/>
      <c r="D267143" s="96"/>
      <c r="E267143" s="96"/>
      <c r="F267143" s="96"/>
      <c r="G267143" s="96"/>
      <c r="H267143" s="137"/>
    </row>
    <row r="267259" spans="2:8" x14ac:dyDescent="0.25">
      <c r="B267259" s="96"/>
      <c r="C267259" s="96"/>
      <c r="D267259" s="96"/>
      <c r="E267259" s="96"/>
      <c r="F267259" s="96"/>
      <c r="G267259" s="96"/>
      <c r="H267259" s="137"/>
    </row>
    <row r="267260" spans="2:8" x14ac:dyDescent="0.25">
      <c r="B267260" s="96"/>
      <c r="C267260" s="96"/>
      <c r="D267260" s="96"/>
      <c r="E267260" s="96"/>
      <c r="F267260" s="96"/>
      <c r="G267260" s="96"/>
      <c r="H267260" s="137"/>
    </row>
    <row r="267261" spans="2:8" x14ac:dyDescent="0.25">
      <c r="B267261" s="96"/>
      <c r="C267261" s="96"/>
      <c r="D267261" s="96"/>
      <c r="E267261" s="96"/>
      <c r="F267261" s="96"/>
      <c r="G267261" s="96"/>
      <c r="H267261" s="137"/>
    </row>
    <row r="267262" spans="2:8" x14ac:dyDescent="0.25">
      <c r="B267262" s="96"/>
      <c r="C267262" s="96"/>
      <c r="D267262" s="96"/>
      <c r="E267262" s="96"/>
      <c r="F267262" s="96"/>
      <c r="G267262" s="96"/>
      <c r="H267262" s="137"/>
    </row>
    <row r="267263" spans="2:8" x14ac:dyDescent="0.25">
      <c r="B267263" s="96"/>
      <c r="C267263" s="96"/>
      <c r="D267263" s="96"/>
      <c r="E267263" s="96"/>
      <c r="F267263" s="96"/>
      <c r="G267263" s="96"/>
      <c r="H267263" s="137"/>
    </row>
    <row r="267379" spans="2:8" x14ac:dyDescent="0.25">
      <c r="B267379" s="96"/>
      <c r="C267379" s="96"/>
      <c r="D267379" s="96"/>
      <c r="E267379" s="96"/>
      <c r="F267379" s="96"/>
      <c r="G267379" s="96"/>
      <c r="H267379" s="137"/>
    </row>
    <row r="267380" spans="2:8" x14ac:dyDescent="0.25">
      <c r="B267380" s="96"/>
      <c r="C267380" s="96"/>
      <c r="D267380" s="96"/>
      <c r="E267380" s="96"/>
      <c r="F267380" s="96"/>
      <c r="G267380" s="96"/>
      <c r="H267380" s="137"/>
    </row>
    <row r="267381" spans="2:8" x14ac:dyDescent="0.25">
      <c r="B267381" s="96"/>
      <c r="C267381" s="96"/>
      <c r="D267381" s="96"/>
      <c r="E267381" s="96"/>
      <c r="F267381" s="96"/>
      <c r="G267381" s="96"/>
      <c r="H267381" s="137"/>
    </row>
    <row r="267382" spans="2:8" x14ac:dyDescent="0.25">
      <c r="B267382" s="96"/>
      <c r="C267382" s="96"/>
      <c r="D267382" s="96"/>
      <c r="E267382" s="96"/>
      <c r="F267382" s="96"/>
      <c r="G267382" s="96"/>
      <c r="H267382" s="137"/>
    </row>
    <row r="267383" spans="2:8" x14ac:dyDescent="0.25">
      <c r="B267383" s="96"/>
      <c r="C267383" s="96"/>
      <c r="D267383" s="96"/>
      <c r="E267383" s="96"/>
      <c r="F267383" s="96"/>
      <c r="G267383" s="96"/>
      <c r="H267383" s="137"/>
    </row>
    <row r="267499" spans="2:8" x14ac:dyDescent="0.25">
      <c r="B267499" s="96"/>
      <c r="C267499" s="96"/>
      <c r="D267499" s="96"/>
      <c r="E267499" s="96"/>
      <c r="F267499" s="96"/>
      <c r="G267499" s="96"/>
      <c r="H267499" s="137"/>
    </row>
    <row r="267500" spans="2:8" x14ac:dyDescent="0.25">
      <c r="B267500" s="96"/>
      <c r="C267500" s="96"/>
      <c r="D267500" s="96"/>
      <c r="E267500" s="96"/>
      <c r="F267500" s="96"/>
      <c r="G267500" s="96"/>
      <c r="H267500" s="137"/>
    </row>
    <row r="267501" spans="2:8" x14ac:dyDescent="0.25">
      <c r="B267501" s="96"/>
      <c r="C267501" s="96"/>
      <c r="D267501" s="96"/>
      <c r="E267501" s="96"/>
      <c r="F267501" s="96"/>
      <c r="G267501" s="96"/>
      <c r="H267501" s="137"/>
    </row>
    <row r="267502" spans="2:8" x14ac:dyDescent="0.25">
      <c r="B267502" s="96"/>
      <c r="C267502" s="96"/>
      <c r="D267502" s="96"/>
      <c r="E267502" s="96"/>
      <c r="F267502" s="96"/>
      <c r="G267502" s="96"/>
      <c r="H267502" s="137"/>
    </row>
    <row r="267503" spans="2:8" x14ac:dyDescent="0.25">
      <c r="B267503" s="96"/>
      <c r="C267503" s="96"/>
      <c r="D267503" s="96"/>
      <c r="E267503" s="96"/>
      <c r="F267503" s="96"/>
      <c r="G267503" s="96"/>
      <c r="H267503" s="137"/>
    </row>
    <row r="267619" spans="2:8" x14ac:dyDescent="0.25">
      <c r="B267619" s="96"/>
      <c r="C267619" s="96"/>
      <c r="D267619" s="96"/>
      <c r="E267619" s="96"/>
      <c r="F267619" s="96"/>
      <c r="G267619" s="96"/>
      <c r="H267619" s="137"/>
    </row>
    <row r="267620" spans="2:8" x14ac:dyDescent="0.25">
      <c r="B267620" s="96"/>
      <c r="C267620" s="96"/>
      <c r="D267620" s="96"/>
      <c r="E267620" s="96"/>
      <c r="F267620" s="96"/>
      <c r="G267620" s="96"/>
      <c r="H267620" s="137"/>
    </row>
    <row r="267621" spans="2:8" x14ac:dyDescent="0.25">
      <c r="B267621" s="96"/>
      <c r="C267621" s="96"/>
      <c r="D267621" s="96"/>
      <c r="E267621" s="96"/>
      <c r="F267621" s="96"/>
      <c r="G267621" s="96"/>
      <c r="H267621" s="137"/>
    </row>
    <row r="267622" spans="2:8" x14ac:dyDescent="0.25">
      <c r="B267622" s="96"/>
      <c r="C267622" s="96"/>
      <c r="D267622" s="96"/>
      <c r="E267622" s="96"/>
      <c r="F267622" s="96"/>
      <c r="G267622" s="96"/>
      <c r="H267622" s="137"/>
    </row>
    <row r="267623" spans="2:8" x14ac:dyDescent="0.25">
      <c r="B267623" s="96"/>
      <c r="C267623" s="96"/>
      <c r="D267623" s="96"/>
      <c r="E267623" s="96"/>
      <c r="F267623" s="96"/>
      <c r="G267623" s="96"/>
      <c r="H267623" s="137"/>
    </row>
    <row r="267739" spans="2:8" x14ac:dyDescent="0.25">
      <c r="B267739" s="96"/>
      <c r="C267739" s="96"/>
      <c r="D267739" s="96"/>
      <c r="E267739" s="96"/>
      <c r="F267739" s="96"/>
      <c r="G267739" s="96"/>
      <c r="H267739" s="137"/>
    </row>
    <row r="267740" spans="2:8" x14ac:dyDescent="0.25">
      <c r="B267740" s="96"/>
      <c r="C267740" s="96"/>
      <c r="D267740" s="96"/>
      <c r="E267740" s="96"/>
      <c r="F267740" s="96"/>
      <c r="G267740" s="96"/>
      <c r="H267740" s="137"/>
    </row>
    <row r="267741" spans="2:8" x14ac:dyDescent="0.25">
      <c r="B267741" s="96"/>
      <c r="C267741" s="96"/>
      <c r="D267741" s="96"/>
      <c r="E267741" s="96"/>
      <c r="F267741" s="96"/>
      <c r="G267741" s="96"/>
      <c r="H267741" s="137"/>
    </row>
    <row r="267742" spans="2:8" x14ac:dyDescent="0.25">
      <c r="B267742" s="96"/>
      <c r="C267742" s="96"/>
      <c r="D267742" s="96"/>
      <c r="E267742" s="96"/>
      <c r="F267742" s="96"/>
      <c r="G267742" s="96"/>
      <c r="H267742" s="137"/>
    </row>
    <row r="267743" spans="2:8" x14ac:dyDescent="0.25">
      <c r="B267743" s="96"/>
      <c r="C267743" s="96"/>
      <c r="D267743" s="96"/>
      <c r="E267743" s="96"/>
      <c r="F267743" s="96"/>
      <c r="G267743" s="96"/>
      <c r="H267743" s="137"/>
    </row>
    <row r="267859" spans="2:8" x14ac:dyDescent="0.25">
      <c r="B267859" s="96"/>
      <c r="C267859" s="96"/>
      <c r="D267859" s="96"/>
      <c r="E267859" s="96"/>
      <c r="F267859" s="96"/>
      <c r="G267859" s="96"/>
      <c r="H267859" s="137"/>
    </row>
    <row r="267860" spans="2:8" x14ac:dyDescent="0.25">
      <c r="B267860" s="96"/>
      <c r="C267860" s="96"/>
      <c r="D267860" s="96"/>
      <c r="E267860" s="96"/>
      <c r="F267860" s="96"/>
      <c r="G267860" s="96"/>
      <c r="H267860" s="137"/>
    </row>
    <row r="267861" spans="2:8" x14ac:dyDescent="0.25">
      <c r="B267861" s="96"/>
      <c r="C267861" s="96"/>
      <c r="D267861" s="96"/>
      <c r="E267861" s="96"/>
      <c r="F267861" s="96"/>
      <c r="G267861" s="96"/>
      <c r="H267861" s="137"/>
    </row>
    <row r="267862" spans="2:8" x14ac:dyDescent="0.25">
      <c r="B267862" s="96"/>
      <c r="C267862" s="96"/>
      <c r="D267862" s="96"/>
      <c r="E267862" s="96"/>
      <c r="F267862" s="96"/>
      <c r="G267862" s="96"/>
      <c r="H267862" s="137"/>
    </row>
    <row r="267863" spans="2:8" x14ac:dyDescent="0.25">
      <c r="B267863" s="96"/>
      <c r="C267863" s="96"/>
      <c r="D267863" s="96"/>
      <c r="E267863" s="96"/>
      <c r="F267863" s="96"/>
      <c r="G267863" s="96"/>
      <c r="H267863" s="137"/>
    </row>
    <row r="267979" spans="2:8" x14ac:dyDescent="0.25">
      <c r="B267979" s="96"/>
      <c r="C267979" s="96"/>
      <c r="D267979" s="96"/>
      <c r="E267979" s="96"/>
      <c r="F267979" s="96"/>
      <c r="G267979" s="96"/>
      <c r="H267979" s="137"/>
    </row>
    <row r="267980" spans="2:8" x14ac:dyDescent="0.25">
      <c r="B267980" s="96"/>
      <c r="C267980" s="96"/>
      <c r="D267980" s="96"/>
      <c r="E267980" s="96"/>
      <c r="F267980" s="96"/>
      <c r="G267980" s="96"/>
      <c r="H267980" s="137"/>
    </row>
    <row r="267981" spans="2:8" x14ac:dyDescent="0.25">
      <c r="B267981" s="96"/>
      <c r="C267981" s="96"/>
      <c r="D267981" s="96"/>
      <c r="E267981" s="96"/>
      <c r="F267981" s="96"/>
      <c r="G267981" s="96"/>
      <c r="H267981" s="137"/>
    </row>
    <row r="267982" spans="2:8" x14ac:dyDescent="0.25">
      <c r="B267982" s="96"/>
      <c r="C267982" s="96"/>
      <c r="D267982" s="96"/>
      <c r="E267982" s="96"/>
      <c r="F267982" s="96"/>
      <c r="G267982" s="96"/>
      <c r="H267982" s="137"/>
    </row>
    <row r="267983" spans="2:8" x14ac:dyDescent="0.25">
      <c r="B267983" s="96"/>
      <c r="C267983" s="96"/>
      <c r="D267983" s="96"/>
      <c r="E267983" s="96"/>
      <c r="F267983" s="96"/>
      <c r="G267983" s="96"/>
      <c r="H267983" s="137"/>
    </row>
    <row r="268099" spans="2:8" x14ac:dyDescent="0.25">
      <c r="B268099" s="96"/>
      <c r="C268099" s="96"/>
      <c r="D268099" s="96"/>
      <c r="E268099" s="96"/>
      <c r="F268099" s="96"/>
      <c r="G268099" s="96"/>
      <c r="H268099" s="137"/>
    </row>
    <row r="268100" spans="2:8" x14ac:dyDescent="0.25">
      <c r="B268100" s="96"/>
      <c r="C268100" s="96"/>
      <c r="D268100" s="96"/>
      <c r="E268100" s="96"/>
      <c r="F268100" s="96"/>
      <c r="G268100" s="96"/>
      <c r="H268100" s="137"/>
    </row>
    <row r="268101" spans="2:8" x14ac:dyDescent="0.25">
      <c r="B268101" s="96"/>
      <c r="C268101" s="96"/>
      <c r="D268101" s="96"/>
      <c r="E268101" s="96"/>
      <c r="F268101" s="96"/>
      <c r="G268101" s="96"/>
      <c r="H268101" s="137"/>
    </row>
    <row r="268102" spans="2:8" x14ac:dyDescent="0.25">
      <c r="B268102" s="96"/>
      <c r="C268102" s="96"/>
      <c r="D268102" s="96"/>
      <c r="E268102" s="96"/>
      <c r="F268102" s="96"/>
      <c r="G268102" s="96"/>
      <c r="H268102" s="137"/>
    </row>
    <row r="268103" spans="2:8" x14ac:dyDescent="0.25">
      <c r="B268103" s="96"/>
      <c r="C268103" s="96"/>
      <c r="D268103" s="96"/>
      <c r="E268103" s="96"/>
      <c r="F268103" s="96"/>
      <c r="G268103" s="96"/>
      <c r="H268103" s="137"/>
    </row>
    <row r="268219" spans="2:8" x14ac:dyDescent="0.25">
      <c r="B268219" s="96"/>
      <c r="C268219" s="96"/>
      <c r="D268219" s="96"/>
      <c r="E268219" s="96"/>
      <c r="F268219" s="96"/>
      <c r="G268219" s="96"/>
      <c r="H268219" s="137"/>
    </row>
    <row r="268220" spans="2:8" x14ac:dyDescent="0.25">
      <c r="B268220" s="96"/>
      <c r="C268220" s="96"/>
      <c r="D268220" s="96"/>
      <c r="E268220" s="96"/>
      <c r="F268220" s="96"/>
      <c r="G268220" s="96"/>
      <c r="H268220" s="137"/>
    </row>
    <row r="268221" spans="2:8" x14ac:dyDescent="0.25">
      <c r="B268221" s="96"/>
      <c r="C268221" s="96"/>
      <c r="D268221" s="96"/>
      <c r="E268221" s="96"/>
      <c r="F268221" s="96"/>
      <c r="G268221" s="96"/>
      <c r="H268221" s="137"/>
    </row>
    <row r="268222" spans="2:8" x14ac:dyDescent="0.25">
      <c r="B268222" s="96"/>
      <c r="C268222" s="96"/>
      <c r="D268222" s="96"/>
      <c r="E268222" s="96"/>
      <c r="F268222" s="96"/>
      <c r="G268222" s="96"/>
      <c r="H268222" s="137"/>
    </row>
    <row r="268223" spans="2:8" x14ac:dyDescent="0.25">
      <c r="B268223" s="96"/>
      <c r="C268223" s="96"/>
      <c r="D268223" s="96"/>
      <c r="E268223" s="96"/>
      <c r="F268223" s="96"/>
      <c r="G268223" s="96"/>
      <c r="H268223" s="137"/>
    </row>
    <row r="268339" spans="2:8" x14ac:dyDescent="0.25">
      <c r="B268339" s="96"/>
      <c r="C268339" s="96"/>
      <c r="D268339" s="96"/>
      <c r="E268339" s="96"/>
      <c r="F268339" s="96"/>
      <c r="G268339" s="96"/>
      <c r="H268339" s="137"/>
    </row>
    <row r="268340" spans="2:8" x14ac:dyDescent="0.25">
      <c r="B268340" s="96"/>
      <c r="C268340" s="96"/>
      <c r="D268340" s="96"/>
      <c r="E268340" s="96"/>
      <c r="F268340" s="96"/>
      <c r="G268340" s="96"/>
      <c r="H268340" s="137"/>
    </row>
    <row r="268341" spans="2:8" x14ac:dyDescent="0.25">
      <c r="B268341" s="96"/>
      <c r="C268341" s="96"/>
      <c r="D268341" s="96"/>
      <c r="E268341" s="96"/>
      <c r="F268341" s="96"/>
      <c r="G268341" s="96"/>
      <c r="H268341" s="137"/>
    </row>
    <row r="268342" spans="2:8" x14ac:dyDescent="0.25">
      <c r="B268342" s="96"/>
      <c r="C268342" s="96"/>
      <c r="D268342" s="96"/>
      <c r="E268342" s="96"/>
      <c r="F268342" s="96"/>
      <c r="G268342" s="96"/>
      <c r="H268342" s="137"/>
    </row>
    <row r="268343" spans="2:8" x14ac:dyDescent="0.25">
      <c r="B268343" s="96"/>
      <c r="C268343" s="96"/>
      <c r="D268343" s="96"/>
      <c r="E268343" s="96"/>
      <c r="F268343" s="96"/>
      <c r="G268343" s="96"/>
      <c r="H268343" s="137"/>
    </row>
    <row r="268459" spans="2:8" x14ac:dyDescent="0.25">
      <c r="B268459" s="96"/>
      <c r="C268459" s="96"/>
      <c r="D268459" s="96"/>
      <c r="E268459" s="96"/>
      <c r="F268459" s="96"/>
      <c r="G268459" s="96"/>
      <c r="H268459" s="137"/>
    </row>
    <row r="268460" spans="2:8" x14ac:dyDescent="0.25">
      <c r="B268460" s="96"/>
      <c r="C268460" s="96"/>
      <c r="D268460" s="96"/>
      <c r="E268460" s="96"/>
      <c r="F268460" s="96"/>
      <c r="G268460" s="96"/>
      <c r="H268460" s="137"/>
    </row>
    <row r="268461" spans="2:8" x14ac:dyDescent="0.25">
      <c r="B268461" s="96"/>
      <c r="C268461" s="96"/>
      <c r="D268461" s="96"/>
      <c r="E268461" s="96"/>
      <c r="F268461" s="96"/>
      <c r="G268461" s="96"/>
      <c r="H268461" s="137"/>
    </row>
    <row r="268462" spans="2:8" x14ac:dyDescent="0.25">
      <c r="B268462" s="96"/>
      <c r="C268462" s="96"/>
      <c r="D268462" s="96"/>
      <c r="E268462" s="96"/>
      <c r="F268462" s="96"/>
      <c r="G268462" s="96"/>
      <c r="H268462" s="137"/>
    </row>
    <row r="268463" spans="2:8" x14ac:dyDescent="0.25">
      <c r="B268463" s="96"/>
      <c r="C268463" s="96"/>
      <c r="D268463" s="96"/>
      <c r="E268463" s="96"/>
      <c r="F268463" s="96"/>
      <c r="G268463" s="96"/>
      <c r="H268463" s="137"/>
    </row>
    <row r="268579" spans="2:8" x14ac:dyDescent="0.25">
      <c r="B268579" s="96"/>
      <c r="C268579" s="96"/>
      <c r="D268579" s="96"/>
      <c r="E268579" s="96"/>
      <c r="F268579" s="96"/>
      <c r="G268579" s="96"/>
      <c r="H268579" s="137"/>
    </row>
    <row r="268580" spans="2:8" x14ac:dyDescent="0.25">
      <c r="B268580" s="96"/>
      <c r="C268580" s="96"/>
      <c r="D268580" s="96"/>
      <c r="E268580" s="96"/>
      <c r="F268580" s="96"/>
      <c r="G268580" s="96"/>
      <c r="H268580" s="137"/>
    </row>
    <row r="268581" spans="2:8" x14ac:dyDescent="0.25">
      <c r="B268581" s="96"/>
      <c r="C268581" s="96"/>
      <c r="D268581" s="96"/>
      <c r="E268581" s="96"/>
      <c r="F268581" s="96"/>
      <c r="G268581" s="96"/>
      <c r="H268581" s="137"/>
    </row>
    <row r="268582" spans="2:8" x14ac:dyDescent="0.25">
      <c r="B268582" s="96"/>
      <c r="C268582" s="96"/>
      <c r="D268582" s="96"/>
      <c r="E268582" s="96"/>
      <c r="F268582" s="96"/>
      <c r="G268582" s="96"/>
      <c r="H268582" s="137"/>
    </row>
    <row r="268583" spans="2:8" x14ac:dyDescent="0.25">
      <c r="B268583" s="96"/>
      <c r="C268583" s="96"/>
      <c r="D268583" s="96"/>
      <c r="E268583" s="96"/>
      <c r="F268583" s="96"/>
      <c r="G268583" s="96"/>
      <c r="H268583" s="137"/>
    </row>
    <row r="268699" spans="2:8" x14ac:dyDescent="0.25">
      <c r="B268699" s="96"/>
      <c r="C268699" s="96"/>
      <c r="D268699" s="96"/>
      <c r="E268699" s="96"/>
      <c r="F268699" s="96"/>
      <c r="G268699" s="96"/>
      <c r="H268699" s="137"/>
    </row>
    <row r="268700" spans="2:8" x14ac:dyDescent="0.25">
      <c r="B268700" s="96"/>
      <c r="C268700" s="96"/>
      <c r="D268700" s="96"/>
      <c r="E268700" s="96"/>
      <c r="F268700" s="96"/>
      <c r="G268700" s="96"/>
      <c r="H268700" s="137"/>
    </row>
    <row r="268701" spans="2:8" x14ac:dyDescent="0.25">
      <c r="B268701" s="96"/>
      <c r="C268701" s="96"/>
      <c r="D268701" s="96"/>
      <c r="E268701" s="96"/>
      <c r="F268701" s="96"/>
      <c r="G268701" s="96"/>
      <c r="H268701" s="137"/>
    </row>
    <row r="268702" spans="2:8" x14ac:dyDescent="0.25">
      <c r="B268702" s="96"/>
      <c r="C268702" s="96"/>
      <c r="D268702" s="96"/>
      <c r="E268702" s="96"/>
      <c r="F268702" s="96"/>
      <c r="G268702" s="96"/>
      <c r="H268702" s="137"/>
    </row>
    <row r="268703" spans="2:8" x14ac:dyDescent="0.25">
      <c r="B268703" s="96"/>
      <c r="C268703" s="96"/>
      <c r="D268703" s="96"/>
      <c r="E268703" s="96"/>
      <c r="F268703" s="96"/>
      <c r="G268703" s="96"/>
      <c r="H268703" s="137"/>
    </row>
    <row r="268819" spans="2:8" x14ac:dyDescent="0.25">
      <c r="B268819" s="96"/>
      <c r="C268819" s="96"/>
      <c r="D268819" s="96"/>
      <c r="E268819" s="96"/>
      <c r="F268819" s="96"/>
      <c r="G268819" s="96"/>
      <c r="H268819" s="137"/>
    </row>
    <row r="268820" spans="2:8" x14ac:dyDescent="0.25">
      <c r="B268820" s="96"/>
      <c r="C268820" s="96"/>
      <c r="D268820" s="96"/>
      <c r="E268820" s="96"/>
      <c r="F268820" s="96"/>
      <c r="G268820" s="96"/>
      <c r="H268820" s="137"/>
    </row>
    <row r="268821" spans="2:8" x14ac:dyDescent="0.25">
      <c r="B268821" s="96"/>
      <c r="C268821" s="96"/>
      <c r="D268821" s="96"/>
      <c r="E268821" s="96"/>
      <c r="F268821" s="96"/>
      <c r="G268821" s="96"/>
      <c r="H268821" s="137"/>
    </row>
    <row r="268822" spans="2:8" x14ac:dyDescent="0.25">
      <c r="B268822" s="96"/>
      <c r="C268822" s="96"/>
      <c r="D268822" s="96"/>
      <c r="E268822" s="96"/>
      <c r="F268822" s="96"/>
      <c r="G268822" s="96"/>
      <c r="H268822" s="137"/>
    </row>
    <row r="268823" spans="2:8" x14ac:dyDescent="0.25">
      <c r="B268823" s="96"/>
      <c r="C268823" s="96"/>
      <c r="D268823" s="96"/>
      <c r="E268823" s="96"/>
      <c r="F268823" s="96"/>
      <c r="G268823" s="96"/>
      <c r="H268823" s="137"/>
    </row>
    <row r="268939" spans="2:8" x14ac:dyDescent="0.25">
      <c r="B268939" s="96"/>
      <c r="C268939" s="96"/>
      <c r="D268939" s="96"/>
      <c r="E268939" s="96"/>
      <c r="F268939" s="96"/>
      <c r="G268939" s="96"/>
      <c r="H268939" s="137"/>
    </row>
    <row r="268940" spans="2:8" x14ac:dyDescent="0.25">
      <c r="B268940" s="96"/>
      <c r="C268940" s="96"/>
      <c r="D268940" s="96"/>
      <c r="E268940" s="96"/>
      <c r="F268940" s="96"/>
      <c r="G268940" s="96"/>
      <c r="H268940" s="137"/>
    </row>
    <row r="268941" spans="2:8" x14ac:dyDescent="0.25">
      <c r="B268941" s="96"/>
      <c r="C268941" s="96"/>
      <c r="D268941" s="96"/>
      <c r="E268941" s="96"/>
      <c r="F268941" s="96"/>
      <c r="G268941" s="96"/>
      <c r="H268941" s="137"/>
    </row>
    <row r="268942" spans="2:8" x14ac:dyDescent="0.25">
      <c r="B268942" s="96"/>
      <c r="C268942" s="96"/>
      <c r="D268942" s="96"/>
      <c r="E268942" s="96"/>
      <c r="F268942" s="96"/>
      <c r="G268942" s="96"/>
      <c r="H268942" s="137"/>
    </row>
    <row r="268943" spans="2:8" x14ac:dyDescent="0.25">
      <c r="B268943" s="96"/>
      <c r="C268943" s="96"/>
      <c r="D268943" s="96"/>
      <c r="E268943" s="96"/>
      <c r="F268943" s="96"/>
      <c r="G268943" s="96"/>
      <c r="H268943" s="137"/>
    </row>
    <row r="269059" spans="2:8" x14ac:dyDescent="0.25">
      <c r="B269059" s="96"/>
      <c r="C269059" s="96"/>
      <c r="D269059" s="96"/>
      <c r="E269059" s="96"/>
      <c r="F269059" s="96"/>
      <c r="G269059" s="96"/>
      <c r="H269059" s="137"/>
    </row>
    <row r="269060" spans="2:8" x14ac:dyDescent="0.25">
      <c r="B269060" s="96"/>
      <c r="C269060" s="96"/>
      <c r="D269060" s="96"/>
      <c r="E269060" s="96"/>
      <c r="F269060" s="96"/>
      <c r="G269060" s="96"/>
      <c r="H269060" s="137"/>
    </row>
    <row r="269061" spans="2:8" x14ac:dyDescent="0.25">
      <c r="B269061" s="96"/>
      <c r="C269061" s="96"/>
      <c r="D269061" s="96"/>
      <c r="E269061" s="96"/>
      <c r="F269061" s="96"/>
      <c r="G269061" s="96"/>
      <c r="H269061" s="137"/>
    </row>
    <row r="269062" spans="2:8" x14ac:dyDescent="0.25">
      <c r="B269062" s="96"/>
      <c r="C269062" s="96"/>
      <c r="D269062" s="96"/>
      <c r="E269062" s="96"/>
      <c r="F269062" s="96"/>
      <c r="G269062" s="96"/>
      <c r="H269062" s="137"/>
    </row>
    <row r="269063" spans="2:8" x14ac:dyDescent="0.25">
      <c r="B269063" s="96"/>
      <c r="C269063" s="96"/>
      <c r="D269063" s="96"/>
      <c r="E269063" s="96"/>
      <c r="F269063" s="96"/>
      <c r="G269063" s="96"/>
      <c r="H269063" s="137"/>
    </row>
    <row r="269179" spans="2:8" x14ac:dyDescent="0.25">
      <c r="B269179" s="96"/>
      <c r="C269179" s="96"/>
      <c r="D269179" s="96"/>
      <c r="E269179" s="96"/>
      <c r="F269179" s="96"/>
      <c r="G269179" s="96"/>
      <c r="H269179" s="137"/>
    </row>
    <row r="269180" spans="2:8" x14ac:dyDescent="0.25">
      <c r="B269180" s="96"/>
      <c r="C269180" s="96"/>
      <c r="D269180" s="96"/>
      <c r="E269180" s="96"/>
      <c r="F269180" s="96"/>
      <c r="G269180" s="96"/>
      <c r="H269180" s="137"/>
    </row>
    <row r="269181" spans="2:8" x14ac:dyDescent="0.25">
      <c r="B269181" s="96"/>
      <c r="C269181" s="96"/>
      <c r="D269181" s="96"/>
      <c r="E269181" s="96"/>
      <c r="F269181" s="96"/>
      <c r="G269181" s="96"/>
      <c r="H269181" s="137"/>
    </row>
    <row r="269182" spans="2:8" x14ac:dyDescent="0.25">
      <c r="B269182" s="96"/>
      <c r="C269182" s="96"/>
      <c r="D269182" s="96"/>
      <c r="E269182" s="96"/>
      <c r="F269182" s="96"/>
      <c r="G269182" s="96"/>
      <c r="H269182" s="137"/>
    </row>
    <row r="269183" spans="2:8" x14ac:dyDescent="0.25">
      <c r="B269183" s="96"/>
      <c r="C269183" s="96"/>
      <c r="D269183" s="96"/>
      <c r="E269183" s="96"/>
      <c r="F269183" s="96"/>
      <c r="G269183" s="96"/>
      <c r="H269183" s="137"/>
    </row>
    <row r="269299" spans="2:8" x14ac:dyDescent="0.25">
      <c r="B269299" s="96"/>
      <c r="C269299" s="96"/>
      <c r="D269299" s="96"/>
      <c r="E269299" s="96"/>
      <c r="F269299" s="96"/>
      <c r="G269299" s="96"/>
      <c r="H269299" s="137"/>
    </row>
    <row r="269300" spans="2:8" x14ac:dyDescent="0.25">
      <c r="B269300" s="96"/>
      <c r="C269300" s="96"/>
      <c r="D269300" s="96"/>
      <c r="E269300" s="96"/>
      <c r="F269300" s="96"/>
      <c r="G269300" s="96"/>
      <c r="H269300" s="137"/>
    </row>
    <row r="269301" spans="2:8" x14ac:dyDescent="0.25">
      <c r="B269301" s="96"/>
      <c r="C269301" s="96"/>
      <c r="D269301" s="96"/>
      <c r="E269301" s="96"/>
      <c r="F269301" s="96"/>
      <c r="G269301" s="96"/>
      <c r="H269301" s="137"/>
    </row>
    <row r="269302" spans="2:8" x14ac:dyDescent="0.25">
      <c r="B269302" s="96"/>
      <c r="C269302" s="96"/>
      <c r="D269302" s="96"/>
      <c r="E269302" s="96"/>
      <c r="F269302" s="96"/>
      <c r="G269302" s="96"/>
      <c r="H269302" s="137"/>
    </row>
    <row r="269303" spans="2:8" x14ac:dyDescent="0.25">
      <c r="B269303" s="96"/>
      <c r="C269303" s="96"/>
      <c r="D269303" s="96"/>
      <c r="E269303" s="96"/>
      <c r="F269303" s="96"/>
      <c r="G269303" s="96"/>
      <c r="H269303" s="137"/>
    </row>
    <row r="269419" spans="2:8" x14ac:dyDescent="0.25">
      <c r="B269419" s="96"/>
      <c r="C269419" s="96"/>
      <c r="D269419" s="96"/>
      <c r="E269419" s="96"/>
      <c r="F269419" s="96"/>
      <c r="G269419" s="96"/>
      <c r="H269419" s="137"/>
    </row>
    <row r="269420" spans="2:8" x14ac:dyDescent="0.25">
      <c r="B269420" s="96"/>
      <c r="C269420" s="96"/>
      <c r="D269420" s="96"/>
      <c r="E269420" s="96"/>
      <c r="F269420" s="96"/>
      <c r="G269420" s="96"/>
      <c r="H269420" s="137"/>
    </row>
    <row r="269421" spans="2:8" x14ac:dyDescent="0.25">
      <c r="B269421" s="96"/>
      <c r="C269421" s="96"/>
      <c r="D269421" s="96"/>
      <c r="E269421" s="96"/>
      <c r="F269421" s="96"/>
      <c r="G269421" s="96"/>
      <c r="H269421" s="137"/>
    </row>
    <row r="269422" spans="2:8" x14ac:dyDescent="0.25">
      <c r="B269422" s="96"/>
      <c r="C269422" s="96"/>
      <c r="D269422" s="96"/>
      <c r="E269422" s="96"/>
      <c r="F269422" s="96"/>
      <c r="G269422" s="96"/>
      <c r="H269422" s="137"/>
    </row>
    <row r="269423" spans="2:8" x14ac:dyDescent="0.25">
      <c r="B269423" s="96"/>
      <c r="C269423" s="96"/>
      <c r="D269423" s="96"/>
      <c r="E269423" s="96"/>
      <c r="F269423" s="96"/>
      <c r="G269423" s="96"/>
      <c r="H269423" s="137"/>
    </row>
    <row r="269539" spans="2:8" x14ac:dyDescent="0.25">
      <c r="B269539" s="96"/>
      <c r="C269539" s="96"/>
      <c r="D269539" s="96"/>
      <c r="E269539" s="96"/>
      <c r="F269539" s="96"/>
      <c r="G269539" s="96"/>
      <c r="H269539" s="137"/>
    </row>
    <row r="269540" spans="2:8" x14ac:dyDescent="0.25">
      <c r="B269540" s="96"/>
      <c r="C269540" s="96"/>
      <c r="D269540" s="96"/>
      <c r="E269540" s="96"/>
      <c r="F269540" s="96"/>
      <c r="G269540" s="96"/>
      <c r="H269540" s="137"/>
    </row>
    <row r="269541" spans="2:8" x14ac:dyDescent="0.25">
      <c r="B269541" s="96"/>
      <c r="C269541" s="96"/>
      <c r="D269541" s="96"/>
      <c r="E269541" s="96"/>
      <c r="F269541" s="96"/>
      <c r="G269541" s="96"/>
      <c r="H269541" s="137"/>
    </row>
    <row r="269542" spans="2:8" x14ac:dyDescent="0.25">
      <c r="B269542" s="96"/>
      <c r="C269542" s="96"/>
      <c r="D269542" s="96"/>
      <c r="E269542" s="96"/>
      <c r="F269542" s="96"/>
      <c r="G269542" s="96"/>
      <c r="H269542" s="137"/>
    </row>
    <row r="269543" spans="2:8" x14ac:dyDescent="0.25">
      <c r="B269543" s="96"/>
      <c r="C269543" s="96"/>
      <c r="D269543" s="96"/>
      <c r="E269543" s="96"/>
      <c r="F269543" s="96"/>
      <c r="G269543" s="96"/>
      <c r="H269543" s="137"/>
    </row>
    <row r="269659" spans="2:8" x14ac:dyDescent="0.25">
      <c r="B269659" s="96"/>
      <c r="C269659" s="96"/>
      <c r="D269659" s="96"/>
      <c r="E269659" s="96"/>
      <c r="F269659" s="96"/>
      <c r="G269659" s="96"/>
      <c r="H269659" s="137"/>
    </row>
    <row r="269660" spans="2:8" x14ac:dyDescent="0.25">
      <c r="B269660" s="96"/>
      <c r="C269660" s="96"/>
      <c r="D269660" s="96"/>
      <c r="E269660" s="96"/>
      <c r="F269660" s="96"/>
      <c r="G269660" s="96"/>
      <c r="H269660" s="137"/>
    </row>
    <row r="269661" spans="2:8" x14ac:dyDescent="0.25">
      <c r="B269661" s="96"/>
      <c r="C269661" s="96"/>
      <c r="D269661" s="96"/>
      <c r="E269661" s="96"/>
      <c r="F269661" s="96"/>
      <c r="G269661" s="96"/>
      <c r="H269661" s="137"/>
    </row>
    <row r="269662" spans="2:8" x14ac:dyDescent="0.25">
      <c r="B269662" s="96"/>
      <c r="C269662" s="96"/>
      <c r="D269662" s="96"/>
      <c r="E269662" s="96"/>
      <c r="F269662" s="96"/>
      <c r="G269662" s="96"/>
      <c r="H269662" s="137"/>
    </row>
    <row r="269663" spans="2:8" x14ac:dyDescent="0.25">
      <c r="B269663" s="96"/>
      <c r="C269663" s="96"/>
      <c r="D269663" s="96"/>
      <c r="E269663" s="96"/>
      <c r="F269663" s="96"/>
      <c r="G269663" s="96"/>
      <c r="H269663" s="137"/>
    </row>
    <row r="269779" spans="2:8" x14ac:dyDescent="0.25">
      <c r="B269779" s="96"/>
      <c r="C269779" s="96"/>
      <c r="D269779" s="96"/>
      <c r="E269779" s="96"/>
      <c r="F269779" s="96"/>
      <c r="G269779" s="96"/>
      <c r="H269779" s="137"/>
    </row>
    <row r="269780" spans="2:8" x14ac:dyDescent="0.25">
      <c r="B269780" s="96"/>
      <c r="C269780" s="96"/>
      <c r="D269780" s="96"/>
      <c r="E269780" s="96"/>
      <c r="F269780" s="96"/>
      <c r="G269780" s="96"/>
      <c r="H269780" s="137"/>
    </row>
    <row r="269781" spans="2:8" x14ac:dyDescent="0.25">
      <c r="B269781" s="96"/>
      <c r="C269781" s="96"/>
      <c r="D269781" s="96"/>
      <c r="E269781" s="96"/>
      <c r="F269781" s="96"/>
      <c r="G269781" s="96"/>
      <c r="H269781" s="137"/>
    </row>
    <row r="269782" spans="2:8" x14ac:dyDescent="0.25">
      <c r="B269782" s="96"/>
      <c r="C269782" s="96"/>
      <c r="D269782" s="96"/>
      <c r="E269782" s="96"/>
      <c r="F269782" s="96"/>
      <c r="G269782" s="96"/>
      <c r="H269782" s="137"/>
    </row>
    <row r="269783" spans="2:8" x14ac:dyDescent="0.25">
      <c r="B269783" s="96"/>
      <c r="C269783" s="96"/>
      <c r="D269783" s="96"/>
      <c r="E269783" s="96"/>
      <c r="F269783" s="96"/>
      <c r="G269783" s="96"/>
      <c r="H269783" s="137"/>
    </row>
    <row r="269899" spans="2:8" x14ac:dyDescent="0.25">
      <c r="B269899" s="96"/>
      <c r="C269899" s="96"/>
      <c r="D269899" s="96"/>
      <c r="E269899" s="96"/>
      <c r="F269899" s="96"/>
      <c r="G269899" s="96"/>
      <c r="H269899" s="137"/>
    </row>
    <row r="269900" spans="2:8" x14ac:dyDescent="0.25">
      <c r="B269900" s="96"/>
      <c r="C269900" s="96"/>
      <c r="D269900" s="96"/>
      <c r="E269900" s="96"/>
      <c r="F269900" s="96"/>
      <c r="G269900" s="96"/>
      <c r="H269900" s="137"/>
    </row>
    <row r="269901" spans="2:8" x14ac:dyDescent="0.25">
      <c r="B269901" s="96"/>
      <c r="C269901" s="96"/>
      <c r="D269901" s="96"/>
      <c r="E269901" s="96"/>
      <c r="F269901" s="96"/>
      <c r="G269901" s="96"/>
      <c r="H269901" s="137"/>
    </row>
    <row r="269902" spans="2:8" x14ac:dyDescent="0.25">
      <c r="B269902" s="96"/>
      <c r="C269902" s="96"/>
      <c r="D269902" s="96"/>
      <c r="E269902" s="96"/>
      <c r="F269902" s="96"/>
      <c r="G269902" s="96"/>
      <c r="H269902" s="137"/>
    </row>
    <row r="269903" spans="2:8" x14ac:dyDescent="0.25">
      <c r="B269903" s="96"/>
      <c r="C269903" s="96"/>
      <c r="D269903" s="96"/>
      <c r="E269903" s="96"/>
      <c r="F269903" s="96"/>
      <c r="G269903" s="96"/>
      <c r="H269903" s="137"/>
    </row>
    <row r="270019" spans="2:8" x14ac:dyDescent="0.25">
      <c r="B270019" s="96"/>
      <c r="C270019" s="96"/>
      <c r="D270019" s="96"/>
      <c r="E270019" s="96"/>
      <c r="F270019" s="96"/>
      <c r="G270019" s="96"/>
      <c r="H270019" s="137"/>
    </row>
    <row r="270020" spans="2:8" x14ac:dyDescent="0.25">
      <c r="B270020" s="96"/>
      <c r="C270020" s="96"/>
      <c r="D270020" s="96"/>
      <c r="E270020" s="96"/>
      <c r="F270020" s="96"/>
      <c r="G270020" s="96"/>
      <c r="H270020" s="137"/>
    </row>
    <row r="270021" spans="2:8" x14ac:dyDescent="0.25">
      <c r="B270021" s="96"/>
      <c r="C270021" s="96"/>
      <c r="D270021" s="96"/>
      <c r="E270021" s="96"/>
      <c r="F270021" s="96"/>
      <c r="G270021" s="96"/>
      <c r="H270021" s="137"/>
    </row>
    <row r="270022" spans="2:8" x14ac:dyDescent="0.25">
      <c r="B270022" s="96"/>
      <c r="C270022" s="96"/>
      <c r="D270022" s="96"/>
      <c r="E270022" s="96"/>
      <c r="F270022" s="96"/>
      <c r="G270022" s="96"/>
      <c r="H270022" s="137"/>
    </row>
    <row r="270023" spans="2:8" x14ac:dyDescent="0.25">
      <c r="B270023" s="96"/>
      <c r="C270023" s="96"/>
      <c r="D270023" s="96"/>
      <c r="E270023" s="96"/>
      <c r="F270023" s="96"/>
      <c r="G270023" s="96"/>
      <c r="H270023" s="137"/>
    </row>
    <row r="270139" spans="2:8" x14ac:dyDescent="0.25">
      <c r="B270139" s="96"/>
      <c r="C270139" s="96"/>
      <c r="D270139" s="96"/>
      <c r="E270139" s="96"/>
      <c r="F270139" s="96"/>
      <c r="G270139" s="96"/>
      <c r="H270139" s="137"/>
    </row>
    <row r="270140" spans="2:8" x14ac:dyDescent="0.25">
      <c r="B270140" s="96"/>
      <c r="C270140" s="96"/>
      <c r="D270140" s="96"/>
      <c r="E270140" s="96"/>
      <c r="F270140" s="96"/>
      <c r="G270140" s="96"/>
      <c r="H270140" s="137"/>
    </row>
    <row r="270141" spans="2:8" x14ac:dyDescent="0.25">
      <c r="B270141" s="96"/>
      <c r="C270141" s="96"/>
      <c r="D270141" s="96"/>
      <c r="E270141" s="96"/>
      <c r="F270141" s="96"/>
      <c r="G270141" s="96"/>
      <c r="H270141" s="137"/>
    </row>
    <row r="270142" spans="2:8" x14ac:dyDescent="0.25">
      <c r="B270142" s="96"/>
      <c r="C270142" s="96"/>
      <c r="D270142" s="96"/>
      <c r="E270142" s="96"/>
      <c r="F270142" s="96"/>
      <c r="G270142" s="96"/>
      <c r="H270142" s="137"/>
    </row>
    <row r="270143" spans="2:8" x14ac:dyDescent="0.25">
      <c r="B270143" s="96"/>
      <c r="C270143" s="96"/>
      <c r="D270143" s="96"/>
      <c r="E270143" s="96"/>
      <c r="F270143" s="96"/>
      <c r="G270143" s="96"/>
      <c r="H270143" s="137"/>
    </row>
    <row r="270259" spans="2:8" x14ac:dyDescent="0.25">
      <c r="B270259" s="96"/>
      <c r="C270259" s="96"/>
      <c r="D270259" s="96"/>
      <c r="E270259" s="96"/>
      <c r="F270259" s="96"/>
      <c r="G270259" s="96"/>
      <c r="H270259" s="137"/>
    </row>
    <row r="270260" spans="2:8" x14ac:dyDescent="0.25">
      <c r="B270260" s="96"/>
      <c r="C270260" s="96"/>
      <c r="D270260" s="96"/>
      <c r="E270260" s="96"/>
      <c r="F270260" s="96"/>
      <c r="G270260" s="96"/>
      <c r="H270260" s="137"/>
    </row>
    <row r="270261" spans="2:8" x14ac:dyDescent="0.25">
      <c r="B270261" s="96"/>
      <c r="C270261" s="96"/>
      <c r="D270261" s="96"/>
      <c r="E270261" s="96"/>
      <c r="F270261" s="96"/>
      <c r="G270261" s="96"/>
      <c r="H270261" s="137"/>
    </row>
    <row r="270262" spans="2:8" x14ac:dyDescent="0.25">
      <c r="B270262" s="96"/>
      <c r="C270262" s="96"/>
      <c r="D270262" s="96"/>
      <c r="E270262" s="96"/>
      <c r="F270262" s="96"/>
      <c r="G270262" s="96"/>
      <c r="H270262" s="137"/>
    </row>
    <row r="270263" spans="2:8" x14ac:dyDescent="0.25">
      <c r="B270263" s="96"/>
      <c r="C270263" s="96"/>
      <c r="D270263" s="96"/>
      <c r="E270263" s="96"/>
      <c r="F270263" s="96"/>
      <c r="G270263" s="96"/>
      <c r="H270263" s="137"/>
    </row>
    <row r="270379" spans="2:8" x14ac:dyDescent="0.25">
      <c r="B270379" s="96"/>
      <c r="C270379" s="96"/>
      <c r="D270379" s="96"/>
      <c r="E270379" s="96"/>
      <c r="F270379" s="96"/>
      <c r="G270379" s="96"/>
      <c r="H270379" s="137"/>
    </row>
    <row r="270380" spans="2:8" x14ac:dyDescent="0.25">
      <c r="B270380" s="96"/>
      <c r="C270380" s="96"/>
      <c r="D270380" s="96"/>
      <c r="E270380" s="96"/>
      <c r="F270380" s="96"/>
      <c r="G270380" s="96"/>
      <c r="H270380" s="137"/>
    </row>
    <row r="270381" spans="2:8" x14ac:dyDescent="0.25">
      <c r="B270381" s="96"/>
      <c r="C270381" s="96"/>
      <c r="D270381" s="96"/>
      <c r="E270381" s="96"/>
      <c r="F270381" s="96"/>
      <c r="G270381" s="96"/>
      <c r="H270381" s="137"/>
    </row>
    <row r="270382" spans="2:8" x14ac:dyDescent="0.25">
      <c r="B270382" s="96"/>
      <c r="C270382" s="96"/>
      <c r="D270382" s="96"/>
      <c r="E270382" s="96"/>
      <c r="F270382" s="96"/>
      <c r="G270382" s="96"/>
      <c r="H270382" s="137"/>
    </row>
    <row r="270383" spans="2:8" x14ac:dyDescent="0.25">
      <c r="B270383" s="96"/>
      <c r="C270383" s="96"/>
      <c r="D270383" s="96"/>
      <c r="E270383" s="96"/>
      <c r="F270383" s="96"/>
      <c r="G270383" s="96"/>
      <c r="H270383" s="137"/>
    </row>
    <row r="270499" spans="2:8" x14ac:dyDescent="0.25">
      <c r="B270499" s="96"/>
      <c r="C270499" s="96"/>
      <c r="D270499" s="96"/>
      <c r="E270499" s="96"/>
      <c r="F270499" s="96"/>
      <c r="G270499" s="96"/>
      <c r="H270499" s="137"/>
    </row>
    <row r="270500" spans="2:8" x14ac:dyDescent="0.25">
      <c r="B270500" s="96"/>
      <c r="C270500" s="96"/>
      <c r="D270500" s="96"/>
      <c r="E270500" s="96"/>
      <c r="F270500" s="96"/>
      <c r="G270500" s="96"/>
      <c r="H270500" s="137"/>
    </row>
    <row r="270501" spans="2:8" x14ac:dyDescent="0.25">
      <c r="B270501" s="96"/>
      <c r="C270501" s="96"/>
      <c r="D270501" s="96"/>
      <c r="E270501" s="96"/>
      <c r="F270501" s="96"/>
      <c r="G270501" s="96"/>
      <c r="H270501" s="137"/>
    </row>
    <row r="270502" spans="2:8" x14ac:dyDescent="0.25">
      <c r="B270502" s="96"/>
      <c r="C270502" s="96"/>
      <c r="D270502" s="96"/>
      <c r="E270502" s="96"/>
      <c r="F270502" s="96"/>
      <c r="G270502" s="96"/>
      <c r="H270502" s="137"/>
    </row>
    <row r="270503" spans="2:8" x14ac:dyDescent="0.25">
      <c r="B270503" s="96"/>
      <c r="C270503" s="96"/>
      <c r="D270503" s="96"/>
      <c r="E270503" s="96"/>
      <c r="F270503" s="96"/>
      <c r="G270503" s="96"/>
      <c r="H270503" s="137"/>
    </row>
    <row r="270619" spans="2:8" x14ac:dyDescent="0.25">
      <c r="B270619" s="96"/>
      <c r="C270619" s="96"/>
      <c r="D270619" s="96"/>
      <c r="E270619" s="96"/>
      <c r="F270619" s="96"/>
      <c r="G270619" s="96"/>
      <c r="H270619" s="137"/>
    </row>
    <row r="270620" spans="2:8" x14ac:dyDescent="0.25">
      <c r="B270620" s="96"/>
      <c r="C270620" s="96"/>
      <c r="D270620" s="96"/>
      <c r="E270620" s="96"/>
      <c r="F270620" s="96"/>
      <c r="G270620" s="96"/>
      <c r="H270620" s="137"/>
    </row>
    <row r="270621" spans="2:8" x14ac:dyDescent="0.25">
      <c r="B270621" s="96"/>
      <c r="C270621" s="96"/>
      <c r="D270621" s="96"/>
      <c r="E270621" s="96"/>
      <c r="F270621" s="96"/>
      <c r="G270621" s="96"/>
      <c r="H270621" s="137"/>
    </row>
    <row r="270622" spans="2:8" x14ac:dyDescent="0.25">
      <c r="B270622" s="96"/>
      <c r="C270622" s="96"/>
      <c r="D270622" s="96"/>
      <c r="E270622" s="96"/>
      <c r="F270622" s="96"/>
      <c r="G270622" s="96"/>
      <c r="H270622" s="137"/>
    </row>
    <row r="270623" spans="2:8" x14ac:dyDescent="0.25">
      <c r="B270623" s="96"/>
      <c r="C270623" s="96"/>
      <c r="D270623" s="96"/>
      <c r="E270623" s="96"/>
      <c r="F270623" s="96"/>
      <c r="G270623" s="96"/>
      <c r="H270623" s="137"/>
    </row>
    <row r="270739" spans="2:8" x14ac:dyDescent="0.25">
      <c r="B270739" s="96"/>
      <c r="C270739" s="96"/>
      <c r="D270739" s="96"/>
      <c r="E270739" s="96"/>
      <c r="F270739" s="96"/>
      <c r="G270739" s="96"/>
      <c r="H270739" s="137"/>
    </row>
    <row r="270740" spans="2:8" x14ac:dyDescent="0.25">
      <c r="B270740" s="96"/>
      <c r="C270740" s="96"/>
      <c r="D270740" s="96"/>
      <c r="E270740" s="96"/>
      <c r="F270740" s="96"/>
      <c r="G270740" s="96"/>
      <c r="H270740" s="137"/>
    </row>
    <row r="270741" spans="2:8" x14ac:dyDescent="0.25">
      <c r="B270741" s="96"/>
      <c r="C270741" s="96"/>
      <c r="D270741" s="96"/>
      <c r="E270741" s="96"/>
      <c r="F270741" s="96"/>
      <c r="G270741" s="96"/>
      <c r="H270741" s="137"/>
    </row>
    <row r="270742" spans="2:8" x14ac:dyDescent="0.25">
      <c r="B270742" s="96"/>
      <c r="C270742" s="96"/>
      <c r="D270742" s="96"/>
      <c r="E270742" s="96"/>
      <c r="F270742" s="96"/>
      <c r="G270742" s="96"/>
      <c r="H270742" s="137"/>
    </row>
    <row r="270743" spans="2:8" x14ac:dyDescent="0.25">
      <c r="B270743" s="96"/>
      <c r="C270743" s="96"/>
      <c r="D270743" s="96"/>
      <c r="E270743" s="96"/>
      <c r="F270743" s="96"/>
      <c r="G270743" s="96"/>
      <c r="H270743" s="137"/>
    </row>
    <row r="270859" spans="2:8" x14ac:dyDescent="0.25">
      <c r="B270859" s="96"/>
      <c r="C270859" s="96"/>
      <c r="D270859" s="96"/>
      <c r="E270859" s="96"/>
      <c r="F270859" s="96"/>
      <c r="G270859" s="96"/>
      <c r="H270859" s="137"/>
    </row>
    <row r="270860" spans="2:8" x14ac:dyDescent="0.25">
      <c r="B270860" s="96"/>
      <c r="C270860" s="96"/>
      <c r="D270860" s="96"/>
      <c r="E270860" s="96"/>
      <c r="F270860" s="96"/>
      <c r="G270860" s="96"/>
      <c r="H270860" s="137"/>
    </row>
    <row r="270861" spans="2:8" x14ac:dyDescent="0.25">
      <c r="B270861" s="96"/>
      <c r="C270861" s="96"/>
      <c r="D270861" s="96"/>
      <c r="E270861" s="96"/>
      <c r="F270861" s="96"/>
      <c r="G270861" s="96"/>
      <c r="H270861" s="137"/>
    </row>
    <row r="270862" spans="2:8" x14ac:dyDescent="0.25">
      <c r="B270862" s="96"/>
      <c r="C270862" s="96"/>
      <c r="D270862" s="96"/>
      <c r="E270862" s="96"/>
      <c r="F270862" s="96"/>
      <c r="G270862" s="96"/>
      <c r="H270862" s="137"/>
    </row>
    <row r="270863" spans="2:8" x14ac:dyDescent="0.25">
      <c r="B270863" s="96"/>
      <c r="C270863" s="96"/>
      <c r="D270863" s="96"/>
      <c r="E270863" s="96"/>
      <c r="F270863" s="96"/>
      <c r="G270863" s="96"/>
      <c r="H270863" s="137"/>
    </row>
    <row r="270979" spans="2:8" x14ac:dyDescent="0.25">
      <c r="B270979" s="96"/>
      <c r="C270979" s="96"/>
      <c r="D270979" s="96"/>
      <c r="E270979" s="96"/>
      <c r="F270979" s="96"/>
      <c r="G270979" s="96"/>
      <c r="H270979" s="137"/>
    </row>
    <row r="270980" spans="2:8" x14ac:dyDescent="0.25">
      <c r="B270980" s="96"/>
      <c r="C270980" s="96"/>
      <c r="D270980" s="96"/>
      <c r="E270980" s="96"/>
      <c r="F270980" s="96"/>
      <c r="G270980" s="96"/>
      <c r="H270980" s="137"/>
    </row>
    <row r="270981" spans="2:8" x14ac:dyDescent="0.25">
      <c r="B270981" s="96"/>
      <c r="C270981" s="96"/>
      <c r="D270981" s="96"/>
      <c r="E270981" s="96"/>
      <c r="F270981" s="96"/>
      <c r="G270981" s="96"/>
      <c r="H270981" s="137"/>
    </row>
    <row r="270982" spans="2:8" x14ac:dyDescent="0.25">
      <c r="B270982" s="96"/>
      <c r="C270982" s="96"/>
      <c r="D270982" s="96"/>
      <c r="E270982" s="96"/>
      <c r="F270982" s="96"/>
      <c r="G270982" s="96"/>
      <c r="H270982" s="137"/>
    </row>
    <row r="270983" spans="2:8" x14ac:dyDescent="0.25">
      <c r="B270983" s="96"/>
      <c r="C270983" s="96"/>
      <c r="D270983" s="96"/>
      <c r="E270983" s="96"/>
      <c r="F270983" s="96"/>
      <c r="G270983" s="96"/>
      <c r="H270983" s="137"/>
    </row>
    <row r="271099" spans="2:8" x14ac:dyDescent="0.25">
      <c r="B271099" s="96"/>
      <c r="C271099" s="96"/>
      <c r="D271099" s="96"/>
      <c r="E271099" s="96"/>
      <c r="F271099" s="96"/>
      <c r="G271099" s="96"/>
      <c r="H271099" s="137"/>
    </row>
    <row r="271100" spans="2:8" x14ac:dyDescent="0.25">
      <c r="B271100" s="96"/>
      <c r="C271100" s="96"/>
      <c r="D271100" s="96"/>
      <c r="E271100" s="96"/>
      <c r="F271100" s="96"/>
      <c r="G271100" s="96"/>
      <c r="H271100" s="137"/>
    </row>
    <row r="271101" spans="2:8" x14ac:dyDescent="0.25">
      <c r="B271101" s="96"/>
      <c r="C271101" s="96"/>
      <c r="D271101" s="96"/>
      <c r="E271101" s="96"/>
      <c r="F271101" s="96"/>
      <c r="G271101" s="96"/>
      <c r="H271101" s="137"/>
    </row>
    <row r="271102" spans="2:8" x14ac:dyDescent="0.25">
      <c r="B271102" s="96"/>
      <c r="C271102" s="96"/>
      <c r="D271102" s="96"/>
      <c r="E271102" s="96"/>
      <c r="F271102" s="96"/>
      <c r="G271102" s="96"/>
      <c r="H271102" s="137"/>
    </row>
    <row r="271103" spans="2:8" x14ac:dyDescent="0.25">
      <c r="B271103" s="96"/>
      <c r="C271103" s="96"/>
      <c r="D271103" s="96"/>
      <c r="E271103" s="96"/>
      <c r="F271103" s="96"/>
      <c r="G271103" s="96"/>
      <c r="H271103" s="137"/>
    </row>
    <row r="271219" spans="2:8" x14ac:dyDescent="0.25">
      <c r="B271219" s="96"/>
      <c r="C271219" s="96"/>
      <c r="D271219" s="96"/>
      <c r="E271219" s="96"/>
      <c r="F271219" s="96"/>
      <c r="G271219" s="96"/>
      <c r="H271219" s="137"/>
    </row>
    <row r="271220" spans="2:8" x14ac:dyDescent="0.25">
      <c r="B271220" s="96"/>
      <c r="C271220" s="96"/>
      <c r="D271220" s="96"/>
      <c r="E271220" s="96"/>
      <c r="F271220" s="96"/>
      <c r="G271220" s="96"/>
      <c r="H271220" s="137"/>
    </row>
    <row r="271221" spans="2:8" x14ac:dyDescent="0.25">
      <c r="B271221" s="96"/>
      <c r="C271221" s="96"/>
      <c r="D271221" s="96"/>
      <c r="E271221" s="96"/>
      <c r="F271221" s="96"/>
      <c r="G271221" s="96"/>
      <c r="H271221" s="137"/>
    </row>
    <row r="271222" spans="2:8" x14ac:dyDescent="0.25">
      <c r="B271222" s="96"/>
      <c r="C271222" s="96"/>
      <c r="D271222" s="96"/>
      <c r="E271222" s="96"/>
      <c r="F271222" s="96"/>
      <c r="G271222" s="96"/>
      <c r="H271222" s="137"/>
    </row>
    <row r="271223" spans="2:8" x14ac:dyDescent="0.25">
      <c r="B271223" s="96"/>
      <c r="C271223" s="96"/>
      <c r="D271223" s="96"/>
      <c r="E271223" s="96"/>
      <c r="F271223" s="96"/>
      <c r="G271223" s="96"/>
      <c r="H271223" s="137"/>
    </row>
    <row r="271339" spans="2:8" x14ac:dyDescent="0.25">
      <c r="B271339" s="96"/>
      <c r="C271339" s="96"/>
      <c r="D271339" s="96"/>
      <c r="E271339" s="96"/>
      <c r="F271339" s="96"/>
      <c r="G271339" s="96"/>
      <c r="H271339" s="137"/>
    </row>
    <row r="271340" spans="2:8" x14ac:dyDescent="0.25">
      <c r="B271340" s="96"/>
      <c r="C271340" s="96"/>
      <c r="D271340" s="96"/>
      <c r="E271340" s="96"/>
      <c r="F271340" s="96"/>
      <c r="G271340" s="96"/>
      <c r="H271340" s="137"/>
    </row>
    <row r="271341" spans="2:8" x14ac:dyDescent="0.25">
      <c r="B271341" s="96"/>
      <c r="C271341" s="96"/>
      <c r="D271341" s="96"/>
      <c r="E271341" s="96"/>
      <c r="F271341" s="96"/>
      <c r="G271341" s="96"/>
      <c r="H271341" s="137"/>
    </row>
    <row r="271342" spans="2:8" x14ac:dyDescent="0.25">
      <c r="B271342" s="96"/>
      <c r="C271342" s="96"/>
      <c r="D271342" s="96"/>
      <c r="E271342" s="96"/>
      <c r="F271342" s="96"/>
      <c r="G271342" s="96"/>
      <c r="H271342" s="137"/>
    </row>
    <row r="271343" spans="2:8" x14ac:dyDescent="0.25">
      <c r="B271343" s="96"/>
      <c r="C271343" s="96"/>
      <c r="D271343" s="96"/>
      <c r="E271343" s="96"/>
      <c r="F271343" s="96"/>
      <c r="G271343" s="96"/>
      <c r="H271343" s="137"/>
    </row>
    <row r="271459" spans="2:8" x14ac:dyDescent="0.25">
      <c r="B271459" s="96"/>
      <c r="C271459" s="96"/>
      <c r="D271459" s="96"/>
      <c r="E271459" s="96"/>
      <c r="F271459" s="96"/>
      <c r="G271459" s="96"/>
      <c r="H271459" s="137"/>
    </row>
    <row r="271460" spans="2:8" x14ac:dyDescent="0.25">
      <c r="B271460" s="96"/>
      <c r="C271460" s="96"/>
      <c r="D271460" s="96"/>
      <c r="E271460" s="96"/>
      <c r="F271460" s="96"/>
      <c r="G271460" s="96"/>
      <c r="H271460" s="137"/>
    </row>
    <row r="271461" spans="2:8" x14ac:dyDescent="0.25">
      <c r="B271461" s="96"/>
      <c r="C271461" s="96"/>
      <c r="D271461" s="96"/>
      <c r="E271461" s="96"/>
      <c r="F271461" s="96"/>
      <c r="G271461" s="96"/>
      <c r="H271461" s="137"/>
    </row>
    <row r="271462" spans="2:8" x14ac:dyDescent="0.25">
      <c r="B271462" s="96"/>
      <c r="C271462" s="96"/>
      <c r="D271462" s="96"/>
      <c r="E271462" s="96"/>
      <c r="F271462" s="96"/>
      <c r="G271462" s="96"/>
      <c r="H271462" s="137"/>
    </row>
    <row r="271463" spans="2:8" x14ac:dyDescent="0.25">
      <c r="B271463" s="96"/>
      <c r="C271463" s="96"/>
      <c r="D271463" s="96"/>
      <c r="E271463" s="96"/>
      <c r="F271463" s="96"/>
      <c r="G271463" s="96"/>
      <c r="H271463" s="137"/>
    </row>
    <row r="271579" spans="2:8" x14ac:dyDescent="0.25">
      <c r="B271579" s="96"/>
      <c r="C271579" s="96"/>
      <c r="D271579" s="96"/>
      <c r="E271579" s="96"/>
      <c r="F271579" s="96"/>
      <c r="G271579" s="96"/>
      <c r="H271579" s="137"/>
    </row>
    <row r="271580" spans="2:8" x14ac:dyDescent="0.25">
      <c r="B271580" s="96"/>
      <c r="C271580" s="96"/>
      <c r="D271580" s="96"/>
      <c r="E271580" s="96"/>
      <c r="F271580" s="96"/>
      <c r="G271580" s="96"/>
      <c r="H271580" s="137"/>
    </row>
    <row r="271581" spans="2:8" x14ac:dyDescent="0.25">
      <c r="B271581" s="96"/>
      <c r="C271581" s="96"/>
      <c r="D271581" s="96"/>
      <c r="E271581" s="96"/>
      <c r="F271581" s="96"/>
      <c r="G271581" s="96"/>
      <c r="H271581" s="137"/>
    </row>
    <row r="271582" spans="2:8" x14ac:dyDescent="0.25">
      <c r="B271582" s="96"/>
      <c r="C271582" s="96"/>
      <c r="D271582" s="96"/>
      <c r="E271582" s="96"/>
      <c r="F271582" s="96"/>
      <c r="G271582" s="96"/>
      <c r="H271582" s="137"/>
    </row>
    <row r="271583" spans="2:8" x14ac:dyDescent="0.25">
      <c r="B271583" s="96"/>
      <c r="C271583" s="96"/>
      <c r="D271583" s="96"/>
      <c r="E271583" s="96"/>
      <c r="F271583" s="96"/>
      <c r="G271583" s="96"/>
      <c r="H271583" s="137"/>
    </row>
    <row r="271699" spans="2:8" x14ac:dyDescent="0.25">
      <c r="B271699" s="96"/>
      <c r="C271699" s="96"/>
      <c r="D271699" s="96"/>
      <c r="E271699" s="96"/>
      <c r="F271699" s="96"/>
      <c r="G271699" s="96"/>
      <c r="H271699" s="137"/>
    </row>
    <row r="271700" spans="2:8" x14ac:dyDescent="0.25">
      <c r="B271700" s="96"/>
      <c r="C271700" s="96"/>
      <c r="D271700" s="96"/>
      <c r="E271700" s="96"/>
      <c r="F271700" s="96"/>
      <c r="G271700" s="96"/>
      <c r="H271700" s="137"/>
    </row>
    <row r="271701" spans="2:8" x14ac:dyDescent="0.25">
      <c r="B271701" s="96"/>
      <c r="C271701" s="96"/>
      <c r="D271701" s="96"/>
      <c r="E271701" s="96"/>
      <c r="F271701" s="96"/>
      <c r="G271701" s="96"/>
      <c r="H271701" s="137"/>
    </row>
    <row r="271702" spans="2:8" x14ac:dyDescent="0.25">
      <c r="B271702" s="96"/>
      <c r="C271702" s="96"/>
      <c r="D271702" s="96"/>
      <c r="E271702" s="96"/>
      <c r="F271702" s="96"/>
      <c r="G271702" s="96"/>
      <c r="H271702" s="137"/>
    </row>
    <row r="271703" spans="2:8" x14ac:dyDescent="0.25">
      <c r="B271703" s="96"/>
      <c r="C271703" s="96"/>
      <c r="D271703" s="96"/>
      <c r="E271703" s="96"/>
      <c r="F271703" s="96"/>
      <c r="G271703" s="96"/>
      <c r="H271703" s="137"/>
    </row>
    <row r="271819" spans="2:8" x14ac:dyDescent="0.25">
      <c r="B271819" s="96"/>
      <c r="C271819" s="96"/>
      <c r="D271819" s="96"/>
      <c r="E271819" s="96"/>
      <c r="F271819" s="96"/>
      <c r="G271819" s="96"/>
      <c r="H271819" s="137"/>
    </row>
    <row r="271820" spans="2:8" x14ac:dyDescent="0.25">
      <c r="B271820" s="96"/>
      <c r="C271820" s="96"/>
      <c r="D271820" s="96"/>
      <c r="E271820" s="96"/>
      <c r="F271820" s="96"/>
      <c r="G271820" s="96"/>
      <c r="H271820" s="137"/>
    </row>
    <row r="271821" spans="2:8" x14ac:dyDescent="0.25">
      <c r="B271821" s="96"/>
      <c r="C271821" s="96"/>
      <c r="D271821" s="96"/>
      <c r="E271821" s="96"/>
      <c r="F271821" s="96"/>
      <c r="G271821" s="96"/>
      <c r="H271821" s="137"/>
    </row>
    <row r="271822" spans="2:8" x14ac:dyDescent="0.25">
      <c r="B271822" s="96"/>
      <c r="C271822" s="96"/>
      <c r="D271822" s="96"/>
      <c r="E271822" s="96"/>
      <c r="F271822" s="96"/>
      <c r="G271822" s="96"/>
      <c r="H271822" s="137"/>
    </row>
    <row r="271823" spans="2:8" x14ac:dyDescent="0.25">
      <c r="B271823" s="96"/>
      <c r="C271823" s="96"/>
      <c r="D271823" s="96"/>
      <c r="E271823" s="96"/>
      <c r="F271823" s="96"/>
      <c r="G271823" s="96"/>
      <c r="H271823" s="137"/>
    </row>
    <row r="271939" spans="2:8" x14ac:dyDescent="0.25">
      <c r="B271939" s="96"/>
      <c r="C271939" s="96"/>
      <c r="D271939" s="96"/>
      <c r="E271939" s="96"/>
      <c r="F271939" s="96"/>
      <c r="G271939" s="96"/>
      <c r="H271939" s="137"/>
    </row>
    <row r="271940" spans="2:8" x14ac:dyDescent="0.25">
      <c r="B271940" s="96"/>
      <c r="C271940" s="96"/>
      <c r="D271940" s="96"/>
      <c r="E271940" s="96"/>
      <c r="F271940" s="96"/>
      <c r="G271940" s="96"/>
      <c r="H271940" s="137"/>
    </row>
    <row r="271941" spans="2:8" x14ac:dyDescent="0.25">
      <c r="B271941" s="96"/>
      <c r="C271941" s="96"/>
      <c r="D271941" s="96"/>
      <c r="E271941" s="96"/>
      <c r="F271941" s="96"/>
      <c r="G271941" s="96"/>
      <c r="H271941" s="137"/>
    </row>
    <row r="271942" spans="2:8" x14ac:dyDescent="0.25">
      <c r="B271942" s="96"/>
      <c r="C271942" s="96"/>
      <c r="D271942" s="96"/>
      <c r="E271942" s="96"/>
      <c r="F271942" s="96"/>
      <c r="G271942" s="96"/>
      <c r="H271942" s="137"/>
    </row>
    <row r="271943" spans="2:8" x14ac:dyDescent="0.25">
      <c r="B271943" s="96"/>
      <c r="C271943" s="96"/>
      <c r="D271943" s="96"/>
      <c r="E271943" s="96"/>
      <c r="F271943" s="96"/>
      <c r="G271943" s="96"/>
      <c r="H271943" s="137"/>
    </row>
    <row r="272059" spans="2:8" x14ac:dyDescent="0.25">
      <c r="B272059" s="96"/>
      <c r="C272059" s="96"/>
      <c r="D272059" s="96"/>
      <c r="E272059" s="96"/>
      <c r="F272059" s="96"/>
      <c r="G272059" s="96"/>
      <c r="H272059" s="137"/>
    </row>
    <row r="272060" spans="2:8" x14ac:dyDescent="0.25">
      <c r="B272060" s="96"/>
      <c r="C272060" s="96"/>
      <c r="D272060" s="96"/>
      <c r="E272060" s="96"/>
      <c r="F272060" s="96"/>
      <c r="G272060" s="96"/>
      <c r="H272060" s="137"/>
    </row>
    <row r="272061" spans="2:8" x14ac:dyDescent="0.25">
      <c r="B272061" s="96"/>
      <c r="C272061" s="96"/>
      <c r="D272061" s="96"/>
      <c r="E272061" s="96"/>
      <c r="F272061" s="96"/>
      <c r="G272061" s="96"/>
      <c r="H272061" s="137"/>
    </row>
    <row r="272062" spans="2:8" x14ac:dyDescent="0.25">
      <c r="B272062" s="96"/>
      <c r="C272062" s="96"/>
      <c r="D272062" s="96"/>
      <c r="E272062" s="96"/>
      <c r="F272062" s="96"/>
      <c r="G272062" s="96"/>
      <c r="H272062" s="137"/>
    </row>
    <row r="272063" spans="2:8" x14ac:dyDescent="0.25">
      <c r="B272063" s="96"/>
      <c r="C272063" s="96"/>
      <c r="D272063" s="96"/>
      <c r="E272063" s="96"/>
      <c r="F272063" s="96"/>
      <c r="G272063" s="96"/>
      <c r="H272063" s="137"/>
    </row>
    <row r="272179" spans="2:8" x14ac:dyDescent="0.25">
      <c r="B272179" s="96"/>
      <c r="C272179" s="96"/>
      <c r="D272179" s="96"/>
      <c r="E272179" s="96"/>
      <c r="F272179" s="96"/>
      <c r="G272179" s="96"/>
      <c r="H272179" s="137"/>
    </row>
    <row r="272180" spans="2:8" x14ac:dyDescent="0.25">
      <c r="B272180" s="96"/>
      <c r="C272180" s="96"/>
      <c r="D272180" s="96"/>
      <c r="E272180" s="96"/>
      <c r="F272180" s="96"/>
      <c r="G272180" s="96"/>
      <c r="H272180" s="137"/>
    </row>
    <row r="272181" spans="2:8" x14ac:dyDescent="0.25">
      <c r="B272181" s="96"/>
      <c r="C272181" s="96"/>
      <c r="D272181" s="96"/>
      <c r="E272181" s="96"/>
      <c r="F272181" s="96"/>
      <c r="G272181" s="96"/>
      <c r="H272181" s="137"/>
    </row>
    <row r="272182" spans="2:8" x14ac:dyDescent="0.25">
      <c r="B272182" s="96"/>
      <c r="C272182" s="96"/>
      <c r="D272182" s="96"/>
      <c r="E272182" s="96"/>
      <c r="F272182" s="96"/>
      <c r="G272182" s="96"/>
      <c r="H272182" s="137"/>
    </row>
    <row r="272183" spans="2:8" x14ac:dyDescent="0.25">
      <c r="B272183" s="96"/>
      <c r="C272183" s="96"/>
      <c r="D272183" s="96"/>
      <c r="E272183" s="96"/>
      <c r="F272183" s="96"/>
      <c r="G272183" s="96"/>
      <c r="H272183" s="137"/>
    </row>
    <row r="272299" spans="2:8" x14ac:dyDescent="0.25">
      <c r="B272299" s="96"/>
      <c r="C272299" s="96"/>
      <c r="D272299" s="96"/>
      <c r="E272299" s="96"/>
      <c r="F272299" s="96"/>
      <c r="G272299" s="96"/>
      <c r="H272299" s="137"/>
    </row>
    <row r="272300" spans="2:8" x14ac:dyDescent="0.25">
      <c r="B272300" s="96"/>
      <c r="C272300" s="96"/>
      <c r="D272300" s="96"/>
      <c r="E272300" s="96"/>
      <c r="F272300" s="96"/>
      <c r="G272300" s="96"/>
      <c r="H272300" s="137"/>
    </row>
    <row r="272301" spans="2:8" x14ac:dyDescent="0.25">
      <c r="B272301" s="96"/>
      <c r="C272301" s="96"/>
      <c r="D272301" s="96"/>
      <c r="E272301" s="96"/>
      <c r="F272301" s="96"/>
      <c r="G272301" s="96"/>
      <c r="H272301" s="137"/>
    </row>
    <row r="272302" spans="2:8" x14ac:dyDescent="0.25">
      <c r="B272302" s="96"/>
      <c r="C272302" s="96"/>
      <c r="D272302" s="96"/>
      <c r="E272302" s="96"/>
      <c r="F272302" s="96"/>
      <c r="G272302" s="96"/>
      <c r="H272302" s="137"/>
    </row>
    <row r="272303" spans="2:8" x14ac:dyDescent="0.25">
      <c r="B272303" s="96"/>
      <c r="C272303" s="96"/>
      <c r="D272303" s="96"/>
      <c r="E272303" s="96"/>
      <c r="F272303" s="96"/>
      <c r="G272303" s="96"/>
      <c r="H272303" s="137"/>
    </row>
    <row r="272419" spans="2:8" x14ac:dyDescent="0.25">
      <c r="B272419" s="96"/>
      <c r="C272419" s="96"/>
      <c r="D272419" s="96"/>
      <c r="E272419" s="96"/>
      <c r="F272419" s="96"/>
      <c r="G272419" s="96"/>
      <c r="H272419" s="137"/>
    </row>
    <row r="272420" spans="2:8" x14ac:dyDescent="0.25">
      <c r="B272420" s="96"/>
      <c r="C272420" s="96"/>
      <c r="D272420" s="96"/>
      <c r="E272420" s="96"/>
      <c r="F272420" s="96"/>
      <c r="G272420" s="96"/>
      <c r="H272420" s="137"/>
    </row>
    <row r="272421" spans="2:8" x14ac:dyDescent="0.25">
      <c r="B272421" s="96"/>
      <c r="C272421" s="96"/>
      <c r="D272421" s="96"/>
      <c r="E272421" s="96"/>
      <c r="F272421" s="96"/>
      <c r="G272421" s="96"/>
      <c r="H272421" s="137"/>
    </row>
    <row r="272422" spans="2:8" x14ac:dyDescent="0.25">
      <c r="B272422" s="96"/>
      <c r="C272422" s="96"/>
      <c r="D272422" s="96"/>
      <c r="E272422" s="96"/>
      <c r="F272422" s="96"/>
      <c r="G272422" s="96"/>
      <c r="H272422" s="137"/>
    </row>
    <row r="272423" spans="2:8" x14ac:dyDescent="0.25">
      <c r="B272423" s="96"/>
      <c r="C272423" s="96"/>
      <c r="D272423" s="96"/>
      <c r="E272423" s="96"/>
      <c r="F272423" s="96"/>
      <c r="G272423" s="96"/>
      <c r="H272423" s="137"/>
    </row>
    <row r="272539" spans="2:8" x14ac:dyDescent="0.25">
      <c r="B272539" s="96"/>
      <c r="C272539" s="96"/>
      <c r="D272539" s="96"/>
      <c r="E272539" s="96"/>
      <c r="F272539" s="96"/>
      <c r="G272539" s="96"/>
      <c r="H272539" s="137"/>
    </row>
    <row r="272540" spans="2:8" x14ac:dyDescent="0.25">
      <c r="B272540" s="96"/>
      <c r="C272540" s="96"/>
      <c r="D272540" s="96"/>
      <c r="E272540" s="96"/>
      <c r="F272540" s="96"/>
      <c r="G272540" s="96"/>
      <c r="H272540" s="137"/>
    </row>
    <row r="272541" spans="2:8" x14ac:dyDescent="0.25">
      <c r="B272541" s="96"/>
      <c r="C272541" s="96"/>
      <c r="D272541" s="96"/>
      <c r="E272541" s="96"/>
      <c r="F272541" s="96"/>
      <c r="G272541" s="96"/>
      <c r="H272541" s="137"/>
    </row>
    <row r="272542" spans="2:8" x14ac:dyDescent="0.25">
      <c r="B272542" s="96"/>
      <c r="C272542" s="96"/>
      <c r="D272542" s="96"/>
      <c r="E272542" s="96"/>
      <c r="F272542" s="96"/>
      <c r="G272542" s="96"/>
      <c r="H272542" s="137"/>
    </row>
    <row r="272543" spans="2:8" x14ac:dyDescent="0.25">
      <c r="B272543" s="96"/>
      <c r="C272543" s="96"/>
      <c r="D272543" s="96"/>
      <c r="E272543" s="96"/>
      <c r="F272543" s="96"/>
      <c r="G272543" s="96"/>
      <c r="H272543" s="137"/>
    </row>
    <row r="272659" spans="2:8" x14ac:dyDescent="0.25">
      <c r="B272659" s="96"/>
      <c r="C272659" s="96"/>
      <c r="D272659" s="96"/>
      <c r="E272659" s="96"/>
      <c r="F272659" s="96"/>
      <c r="G272659" s="96"/>
      <c r="H272659" s="137"/>
    </row>
    <row r="272660" spans="2:8" x14ac:dyDescent="0.25">
      <c r="B272660" s="96"/>
      <c r="C272660" s="96"/>
      <c r="D272660" s="96"/>
      <c r="E272660" s="96"/>
      <c r="F272660" s="96"/>
      <c r="G272660" s="96"/>
      <c r="H272660" s="137"/>
    </row>
    <row r="272661" spans="2:8" x14ac:dyDescent="0.25">
      <c r="B272661" s="96"/>
      <c r="C272661" s="96"/>
      <c r="D272661" s="96"/>
      <c r="E272661" s="96"/>
      <c r="F272661" s="96"/>
      <c r="G272661" s="96"/>
      <c r="H272661" s="137"/>
    </row>
    <row r="272662" spans="2:8" x14ac:dyDescent="0.25">
      <c r="B272662" s="96"/>
      <c r="C272662" s="96"/>
      <c r="D272662" s="96"/>
      <c r="E272662" s="96"/>
      <c r="F272662" s="96"/>
      <c r="G272662" s="96"/>
      <c r="H272662" s="137"/>
    </row>
    <row r="272663" spans="2:8" x14ac:dyDescent="0.25">
      <c r="B272663" s="96"/>
      <c r="C272663" s="96"/>
      <c r="D272663" s="96"/>
      <c r="E272663" s="96"/>
      <c r="F272663" s="96"/>
      <c r="G272663" s="96"/>
      <c r="H272663" s="137"/>
    </row>
    <row r="272779" spans="2:8" x14ac:dyDescent="0.25">
      <c r="B272779" s="96"/>
      <c r="C272779" s="96"/>
      <c r="D272779" s="96"/>
      <c r="E272779" s="96"/>
      <c r="F272779" s="96"/>
      <c r="G272779" s="96"/>
      <c r="H272779" s="137"/>
    </row>
    <row r="272780" spans="2:8" x14ac:dyDescent="0.25">
      <c r="B272780" s="96"/>
      <c r="C272780" s="96"/>
      <c r="D272780" s="96"/>
      <c r="E272780" s="96"/>
      <c r="F272780" s="96"/>
      <c r="G272780" s="96"/>
      <c r="H272780" s="137"/>
    </row>
    <row r="272781" spans="2:8" x14ac:dyDescent="0.25">
      <c r="B272781" s="96"/>
      <c r="C272781" s="96"/>
      <c r="D272781" s="96"/>
      <c r="E272781" s="96"/>
      <c r="F272781" s="96"/>
      <c r="G272781" s="96"/>
      <c r="H272781" s="137"/>
    </row>
    <row r="272782" spans="2:8" x14ac:dyDescent="0.25">
      <c r="B272782" s="96"/>
      <c r="C272782" s="96"/>
      <c r="D272782" s="96"/>
      <c r="E272782" s="96"/>
      <c r="F272782" s="96"/>
      <c r="G272782" s="96"/>
      <c r="H272782" s="137"/>
    </row>
    <row r="272783" spans="2:8" x14ac:dyDescent="0.25">
      <c r="B272783" s="96"/>
      <c r="C272783" s="96"/>
      <c r="D272783" s="96"/>
      <c r="E272783" s="96"/>
      <c r="F272783" s="96"/>
      <c r="G272783" s="96"/>
      <c r="H272783" s="137"/>
    </row>
    <row r="272899" spans="2:8" x14ac:dyDescent="0.25">
      <c r="B272899" s="96"/>
      <c r="C272899" s="96"/>
      <c r="D272899" s="96"/>
      <c r="E272899" s="96"/>
      <c r="F272899" s="96"/>
      <c r="G272899" s="96"/>
      <c r="H272899" s="137"/>
    </row>
    <row r="272900" spans="2:8" x14ac:dyDescent="0.25">
      <c r="B272900" s="96"/>
      <c r="C272900" s="96"/>
      <c r="D272900" s="96"/>
      <c r="E272900" s="96"/>
      <c r="F272900" s="96"/>
      <c r="G272900" s="96"/>
      <c r="H272900" s="137"/>
    </row>
    <row r="272901" spans="2:8" x14ac:dyDescent="0.25">
      <c r="B272901" s="96"/>
      <c r="C272901" s="96"/>
      <c r="D272901" s="96"/>
      <c r="E272901" s="96"/>
      <c r="F272901" s="96"/>
      <c r="G272901" s="96"/>
      <c r="H272901" s="137"/>
    </row>
    <row r="272902" spans="2:8" x14ac:dyDescent="0.25">
      <c r="B272902" s="96"/>
      <c r="C272902" s="96"/>
      <c r="D272902" s="96"/>
      <c r="E272902" s="96"/>
      <c r="F272902" s="96"/>
      <c r="G272902" s="96"/>
      <c r="H272902" s="137"/>
    </row>
    <row r="272903" spans="2:8" x14ac:dyDescent="0.25">
      <c r="B272903" s="96"/>
      <c r="C272903" s="96"/>
      <c r="D272903" s="96"/>
      <c r="E272903" s="96"/>
      <c r="F272903" s="96"/>
      <c r="G272903" s="96"/>
      <c r="H272903" s="137"/>
    </row>
    <row r="273019" spans="2:8" x14ac:dyDescent="0.25">
      <c r="B273019" s="96"/>
      <c r="C273019" s="96"/>
      <c r="D273019" s="96"/>
      <c r="E273019" s="96"/>
      <c r="F273019" s="96"/>
      <c r="G273019" s="96"/>
      <c r="H273019" s="137"/>
    </row>
    <row r="273020" spans="2:8" x14ac:dyDescent="0.25">
      <c r="B273020" s="96"/>
      <c r="C273020" s="96"/>
      <c r="D273020" s="96"/>
      <c r="E273020" s="96"/>
      <c r="F273020" s="96"/>
      <c r="G273020" s="96"/>
      <c r="H273020" s="137"/>
    </row>
    <row r="273021" spans="2:8" x14ac:dyDescent="0.25">
      <c r="B273021" s="96"/>
      <c r="C273021" s="96"/>
      <c r="D273021" s="96"/>
      <c r="E273021" s="96"/>
      <c r="F273021" s="96"/>
      <c r="G273021" s="96"/>
      <c r="H273021" s="137"/>
    </row>
    <row r="273022" spans="2:8" x14ac:dyDescent="0.25">
      <c r="B273022" s="96"/>
      <c r="C273022" s="96"/>
      <c r="D273022" s="96"/>
      <c r="E273022" s="96"/>
      <c r="F273022" s="96"/>
      <c r="G273022" s="96"/>
      <c r="H273022" s="137"/>
    </row>
    <row r="273023" spans="2:8" x14ac:dyDescent="0.25">
      <c r="B273023" s="96"/>
      <c r="C273023" s="96"/>
      <c r="D273023" s="96"/>
      <c r="E273023" s="96"/>
      <c r="F273023" s="96"/>
      <c r="G273023" s="96"/>
      <c r="H273023" s="137"/>
    </row>
    <row r="273139" spans="2:8" x14ac:dyDescent="0.25">
      <c r="B273139" s="96"/>
      <c r="C273139" s="96"/>
      <c r="D273139" s="96"/>
      <c r="E273139" s="96"/>
      <c r="F273139" s="96"/>
      <c r="G273139" s="96"/>
      <c r="H273139" s="137"/>
    </row>
    <row r="273140" spans="2:8" x14ac:dyDescent="0.25">
      <c r="B273140" s="96"/>
      <c r="C273140" s="96"/>
      <c r="D273140" s="96"/>
      <c r="E273140" s="96"/>
      <c r="F273140" s="96"/>
      <c r="G273140" s="96"/>
      <c r="H273140" s="137"/>
    </row>
    <row r="273141" spans="2:8" x14ac:dyDescent="0.25">
      <c r="B273141" s="96"/>
      <c r="C273141" s="96"/>
      <c r="D273141" s="96"/>
      <c r="E273141" s="96"/>
      <c r="F273141" s="96"/>
      <c r="G273141" s="96"/>
      <c r="H273141" s="137"/>
    </row>
    <row r="273142" spans="2:8" x14ac:dyDescent="0.25">
      <c r="B273142" s="96"/>
      <c r="C273142" s="96"/>
      <c r="D273142" s="96"/>
      <c r="E273142" s="96"/>
      <c r="F273142" s="96"/>
      <c r="G273142" s="96"/>
      <c r="H273142" s="137"/>
    </row>
    <row r="273143" spans="2:8" x14ac:dyDescent="0.25">
      <c r="B273143" s="96"/>
      <c r="C273143" s="96"/>
      <c r="D273143" s="96"/>
      <c r="E273143" s="96"/>
      <c r="F273143" s="96"/>
      <c r="G273143" s="96"/>
      <c r="H273143" s="137"/>
    </row>
    <row r="273259" spans="2:8" x14ac:dyDescent="0.25">
      <c r="B273259" s="96"/>
      <c r="C273259" s="96"/>
      <c r="D273259" s="96"/>
      <c r="E273259" s="96"/>
      <c r="F273259" s="96"/>
      <c r="G273259" s="96"/>
      <c r="H273259" s="137"/>
    </row>
    <row r="273260" spans="2:8" x14ac:dyDescent="0.25">
      <c r="B273260" s="96"/>
      <c r="C273260" s="96"/>
      <c r="D273260" s="96"/>
      <c r="E273260" s="96"/>
      <c r="F273260" s="96"/>
      <c r="G273260" s="96"/>
      <c r="H273260" s="137"/>
    </row>
    <row r="273261" spans="2:8" x14ac:dyDescent="0.25">
      <c r="B273261" s="96"/>
      <c r="C273261" s="96"/>
      <c r="D273261" s="96"/>
      <c r="E273261" s="96"/>
      <c r="F273261" s="96"/>
      <c r="G273261" s="96"/>
      <c r="H273261" s="137"/>
    </row>
    <row r="273262" spans="2:8" x14ac:dyDescent="0.25">
      <c r="B273262" s="96"/>
      <c r="C273262" s="96"/>
      <c r="D273262" s="96"/>
      <c r="E273262" s="96"/>
      <c r="F273262" s="96"/>
      <c r="G273262" s="96"/>
      <c r="H273262" s="137"/>
    </row>
    <row r="273263" spans="2:8" x14ac:dyDescent="0.25">
      <c r="B273263" s="96"/>
      <c r="C273263" s="96"/>
      <c r="D273263" s="96"/>
      <c r="E273263" s="96"/>
      <c r="F273263" s="96"/>
      <c r="G273263" s="96"/>
      <c r="H273263" s="137"/>
    </row>
    <row r="273379" spans="2:8" x14ac:dyDescent="0.25">
      <c r="B273379" s="96"/>
      <c r="C273379" s="96"/>
      <c r="D273379" s="96"/>
      <c r="E273379" s="96"/>
      <c r="F273379" s="96"/>
      <c r="G273379" s="96"/>
      <c r="H273379" s="137"/>
    </row>
    <row r="273380" spans="2:8" x14ac:dyDescent="0.25">
      <c r="B273380" s="96"/>
      <c r="C273380" s="96"/>
      <c r="D273380" s="96"/>
      <c r="E273380" s="96"/>
      <c r="F273380" s="96"/>
      <c r="G273380" s="96"/>
      <c r="H273380" s="137"/>
    </row>
    <row r="273381" spans="2:8" x14ac:dyDescent="0.25">
      <c r="B273381" s="96"/>
      <c r="C273381" s="96"/>
      <c r="D273381" s="96"/>
      <c r="E273381" s="96"/>
      <c r="F273381" s="96"/>
      <c r="G273381" s="96"/>
      <c r="H273381" s="137"/>
    </row>
    <row r="273382" spans="2:8" x14ac:dyDescent="0.25">
      <c r="B273382" s="96"/>
      <c r="C273382" s="96"/>
      <c r="D273382" s="96"/>
      <c r="E273382" s="96"/>
      <c r="F273382" s="96"/>
      <c r="G273382" s="96"/>
      <c r="H273382" s="137"/>
    </row>
    <row r="273383" spans="2:8" x14ac:dyDescent="0.25">
      <c r="B273383" s="96"/>
      <c r="C273383" s="96"/>
      <c r="D273383" s="96"/>
      <c r="E273383" s="96"/>
      <c r="F273383" s="96"/>
      <c r="G273383" s="96"/>
      <c r="H273383" s="137"/>
    </row>
    <row r="273499" spans="2:8" x14ac:dyDescent="0.25">
      <c r="B273499" s="96"/>
      <c r="C273499" s="96"/>
      <c r="D273499" s="96"/>
      <c r="E273499" s="96"/>
      <c r="F273499" s="96"/>
      <c r="G273499" s="96"/>
      <c r="H273499" s="137"/>
    </row>
    <row r="273500" spans="2:8" x14ac:dyDescent="0.25">
      <c r="B273500" s="96"/>
      <c r="C273500" s="96"/>
      <c r="D273500" s="96"/>
      <c r="E273500" s="96"/>
      <c r="F273500" s="96"/>
      <c r="G273500" s="96"/>
      <c r="H273500" s="137"/>
    </row>
    <row r="273501" spans="2:8" x14ac:dyDescent="0.25">
      <c r="B273501" s="96"/>
      <c r="C273501" s="96"/>
      <c r="D273501" s="96"/>
      <c r="E273501" s="96"/>
      <c r="F273501" s="96"/>
      <c r="G273501" s="96"/>
      <c r="H273501" s="137"/>
    </row>
    <row r="273502" spans="2:8" x14ac:dyDescent="0.25">
      <c r="B273502" s="96"/>
      <c r="C273502" s="96"/>
      <c r="D273502" s="96"/>
      <c r="E273502" s="96"/>
      <c r="F273502" s="96"/>
      <c r="G273502" s="96"/>
      <c r="H273502" s="137"/>
    </row>
    <row r="273503" spans="2:8" x14ac:dyDescent="0.25">
      <c r="B273503" s="96"/>
      <c r="C273503" s="96"/>
      <c r="D273503" s="96"/>
      <c r="E273503" s="96"/>
      <c r="F273503" s="96"/>
      <c r="G273503" s="96"/>
      <c r="H273503" s="137"/>
    </row>
    <row r="273619" spans="2:8" x14ac:dyDescent="0.25">
      <c r="B273619" s="96"/>
      <c r="C273619" s="96"/>
      <c r="D273619" s="96"/>
      <c r="E273619" s="96"/>
      <c r="F273619" s="96"/>
      <c r="G273619" s="96"/>
      <c r="H273619" s="137"/>
    </row>
    <row r="273620" spans="2:8" x14ac:dyDescent="0.25">
      <c r="B273620" s="96"/>
      <c r="C273620" s="96"/>
      <c r="D273620" s="96"/>
      <c r="E273620" s="96"/>
      <c r="F273620" s="96"/>
      <c r="G273620" s="96"/>
      <c r="H273620" s="137"/>
    </row>
    <row r="273621" spans="2:8" x14ac:dyDescent="0.25">
      <c r="B273621" s="96"/>
      <c r="C273621" s="96"/>
      <c r="D273621" s="96"/>
      <c r="E273621" s="96"/>
      <c r="F273621" s="96"/>
      <c r="G273621" s="96"/>
      <c r="H273621" s="137"/>
    </row>
    <row r="273622" spans="2:8" x14ac:dyDescent="0.25">
      <c r="B273622" s="96"/>
      <c r="C273622" s="96"/>
      <c r="D273622" s="96"/>
      <c r="E273622" s="96"/>
      <c r="F273622" s="96"/>
      <c r="G273622" s="96"/>
      <c r="H273622" s="137"/>
    </row>
    <row r="273623" spans="2:8" x14ac:dyDescent="0.25">
      <c r="B273623" s="96"/>
      <c r="C273623" s="96"/>
      <c r="D273623" s="96"/>
      <c r="E273623" s="96"/>
      <c r="F273623" s="96"/>
      <c r="G273623" s="96"/>
      <c r="H273623" s="137"/>
    </row>
    <row r="273739" spans="2:8" x14ac:dyDescent="0.25">
      <c r="B273739" s="96"/>
      <c r="C273739" s="96"/>
      <c r="D273739" s="96"/>
      <c r="E273739" s="96"/>
      <c r="F273739" s="96"/>
      <c r="G273739" s="96"/>
      <c r="H273739" s="137"/>
    </row>
    <row r="273740" spans="2:8" x14ac:dyDescent="0.25">
      <c r="B273740" s="96"/>
      <c r="C273740" s="96"/>
      <c r="D273740" s="96"/>
      <c r="E273740" s="96"/>
      <c r="F273740" s="96"/>
      <c r="G273740" s="96"/>
      <c r="H273740" s="137"/>
    </row>
    <row r="273741" spans="2:8" x14ac:dyDescent="0.25">
      <c r="B273741" s="96"/>
      <c r="C273741" s="96"/>
      <c r="D273741" s="96"/>
      <c r="E273741" s="96"/>
      <c r="F273741" s="96"/>
      <c r="G273741" s="96"/>
      <c r="H273741" s="137"/>
    </row>
    <row r="273742" spans="2:8" x14ac:dyDescent="0.25">
      <c r="B273742" s="96"/>
      <c r="C273742" s="96"/>
      <c r="D273742" s="96"/>
      <c r="E273742" s="96"/>
      <c r="F273742" s="96"/>
      <c r="G273742" s="96"/>
      <c r="H273742" s="137"/>
    </row>
    <row r="273743" spans="2:8" x14ac:dyDescent="0.25">
      <c r="B273743" s="96"/>
      <c r="C273743" s="96"/>
      <c r="D273743" s="96"/>
      <c r="E273743" s="96"/>
      <c r="F273743" s="96"/>
      <c r="G273743" s="96"/>
      <c r="H273743" s="137"/>
    </row>
    <row r="273859" spans="2:8" x14ac:dyDescent="0.25">
      <c r="B273859" s="96"/>
      <c r="C273859" s="96"/>
      <c r="D273859" s="96"/>
      <c r="E273859" s="96"/>
      <c r="F273859" s="96"/>
      <c r="G273859" s="96"/>
      <c r="H273859" s="137"/>
    </row>
    <row r="273860" spans="2:8" x14ac:dyDescent="0.25">
      <c r="B273860" s="96"/>
      <c r="C273860" s="96"/>
      <c r="D273860" s="96"/>
      <c r="E273860" s="96"/>
      <c r="F273860" s="96"/>
      <c r="G273860" s="96"/>
      <c r="H273860" s="137"/>
    </row>
    <row r="273861" spans="2:8" x14ac:dyDescent="0.25">
      <c r="B273861" s="96"/>
      <c r="C273861" s="96"/>
      <c r="D273861" s="96"/>
      <c r="E273861" s="96"/>
      <c r="F273861" s="96"/>
      <c r="G273861" s="96"/>
      <c r="H273861" s="137"/>
    </row>
    <row r="273862" spans="2:8" x14ac:dyDescent="0.25">
      <c r="B273862" s="96"/>
      <c r="C273862" s="96"/>
      <c r="D273862" s="96"/>
      <c r="E273862" s="96"/>
      <c r="F273862" s="96"/>
      <c r="G273862" s="96"/>
      <c r="H273862" s="137"/>
    </row>
    <row r="273863" spans="2:8" x14ac:dyDescent="0.25">
      <c r="B273863" s="96"/>
      <c r="C273863" s="96"/>
      <c r="D273863" s="96"/>
      <c r="E273863" s="96"/>
      <c r="F273863" s="96"/>
      <c r="G273863" s="96"/>
      <c r="H273863" s="137"/>
    </row>
    <row r="273979" spans="2:8" x14ac:dyDescent="0.25">
      <c r="B273979" s="96"/>
      <c r="C273979" s="96"/>
      <c r="D273979" s="96"/>
      <c r="E273979" s="96"/>
      <c r="F273979" s="96"/>
      <c r="G273979" s="96"/>
      <c r="H273979" s="137"/>
    </row>
    <row r="273980" spans="2:8" x14ac:dyDescent="0.25">
      <c r="B273980" s="96"/>
      <c r="C273980" s="96"/>
      <c r="D273980" s="96"/>
      <c r="E273980" s="96"/>
      <c r="F273980" s="96"/>
      <c r="G273980" s="96"/>
      <c r="H273980" s="137"/>
    </row>
    <row r="273981" spans="2:8" x14ac:dyDescent="0.25">
      <c r="B273981" s="96"/>
      <c r="C273981" s="96"/>
      <c r="D273981" s="96"/>
      <c r="E273981" s="96"/>
      <c r="F273981" s="96"/>
      <c r="G273981" s="96"/>
      <c r="H273981" s="137"/>
    </row>
    <row r="273982" spans="2:8" x14ac:dyDescent="0.25">
      <c r="B273982" s="96"/>
      <c r="C273982" s="96"/>
      <c r="D273982" s="96"/>
      <c r="E273982" s="96"/>
      <c r="F273982" s="96"/>
      <c r="G273982" s="96"/>
      <c r="H273982" s="137"/>
    </row>
    <row r="273983" spans="2:8" x14ac:dyDescent="0.25">
      <c r="B273983" s="96"/>
      <c r="C273983" s="96"/>
      <c r="D273983" s="96"/>
      <c r="E273983" s="96"/>
      <c r="F273983" s="96"/>
      <c r="G273983" s="96"/>
      <c r="H273983" s="137"/>
    </row>
    <row r="274099" spans="2:8" x14ac:dyDescent="0.25">
      <c r="B274099" s="96"/>
      <c r="C274099" s="96"/>
      <c r="D274099" s="96"/>
      <c r="E274099" s="96"/>
      <c r="F274099" s="96"/>
      <c r="G274099" s="96"/>
      <c r="H274099" s="137"/>
    </row>
    <row r="274100" spans="2:8" x14ac:dyDescent="0.25">
      <c r="B274100" s="96"/>
      <c r="C274100" s="96"/>
      <c r="D274100" s="96"/>
      <c r="E274100" s="96"/>
      <c r="F274100" s="96"/>
      <c r="G274100" s="96"/>
      <c r="H274100" s="137"/>
    </row>
    <row r="274101" spans="2:8" x14ac:dyDescent="0.25">
      <c r="B274101" s="96"/>
      <c r="C274101" s="96"/>
      <c r="D274101" s="96"/>
      <c r="E274101" s="96"/>
      <c r="F274101" s="96"/>
      <c r="G274101" s="96"/>
      <c r="H274101" s="137"/>
    </row>
    <row r="274102" spans="2:8" x14ac:dyDescent="0.25">
      <c r="B274102" s="96"/>
      <c r="C274102" s="96"/>
      <c r="D274102" s="96"/>
      <c r="E274102" s="96"/>
      <c r="F274102" s="96"/>
      <c r="G274102" s="96"/>
      <c r="H274102" s="137"/>
    </row>
    <row r="274103" spans="2:8" x14ac:dyDescent="0.25">
      <c r="B274103" s="96"/>
      <c r="C274103" s="96"/>
      <c r="D274103" s="96"/>
      <c r="E274103" s="96"/>
      <c r="F274103" s="96"/>
      <c r="G274103" s="96"/>
      <c r="H274103" s="137"/>
    </row>
    <row r="274219" spans="2:8" x14ac:dyDescent="0.25">
      <c r="B274219" s="96"/>
      <c r="C274219" s="96"/>
      <c r="D274219" s="96"/>
      <c r="E274219" s="96"/>
      <c r="F274219" s="96"/>
      <c r="G274219" s="96"/>
      <c r="H274219" s="137"/>
    </row>
    <row r="274220" spans="2:8" x14ac:dyDescent="0.25">
      <c r="B274220" s="96"/>
      <c r="C274220" s="96"/>
      <c r="D274220" s="96"/>
      <c r="E274220" s="96"/>
      <c r="F274220" s="96"/>
      <c r="G274220" s="96"/>
      <c r="H274220" s="137"/>
    </row>
    <row r="274221" spans="2:8" x14ac:dyDescent="0.25">
      <c r="B274221" s="96"/>
      <c r="C274221" s="96"/>
      <c r="D274221" s="96"/>
      <c r="E274221" s="96"/>
      <c r="F274221" s="96"/>
      <c r="G274221" s="96"/>
      <c r="H274221" s="137"/>
    </row>
    <row r="274222" spans="2:8" x14ac:dyDescent="0.25">
      <c r="B274222" s="96"/>
      <c r="C274222" s="96"/>
      <c r="D274222" s="96"/>
      <c r="E274222" s="96"/>
      <c r="F274222" s="96"/>
      <c r="G274222" s="96"/>
      <c r="H274222" s="137"/>
    </row>
    <row r="274223" spans="2:8" x14ac:dyDescent="0.25">
      <c r="B274223" s="96"/>
      <c r="C274223" s="96"/>
      <c r="D274223" s="96"/>
      <c r="E274223" s="96"/>
      <c r="F274223" s="96"/>
      <c r="G274223" s="96"/>
      <c r="H274223" s="137"/>
    </row>
    <row r="274339" spans="2:8" x14ac:dyDescent="0.25">
      <c r="B274339" s="96"/>
      <c r="C274339" s="96"/>
      <c r="D274339" s="96"/>
      <c r="E274339" s="96"/>
      <c r="F274339" s="96"/>
      <c r="G274339" s="96"/>
      <c r="H274339" s="137"/>
    </row>
    <row r="274340" spans="2:8" x14ac:dyDescent="0.25">
      <c r="B274340" s="96"/>
      <c r="C274340" s="96"/>
      <c r="D274340" s="96"/>
      <c r="E274340" s="96"/>
      <c r="F274340" s="96"/>
      <c r="G274340" s="96"/>
      <c r="H274340" s="137"/>
    </row>
    <row r="274341" spans="2:8" x14ac:dyDescent="0.25">
      <c r="B274341" s="96"/>
      <c r="C274341" s="96"/>
      <c r="D274341" s="96"/>
      <c r="E274341" s="96"/>
      <c r="F274341" s="96"/>
      <c r="G274341" s="96"/>
      <c r="H274341" s="137"/>
    </row>
    <row r="274342" spans="2:8" x14ac:dyDescent="0.25">
      <c r="B274342" s="96"/>
      <c r="C274342" s="96"/>
      <c r="D274342" s="96"/>
      <c r="E274342" s="96"/>
      <c r="F274342" s="96"/>
      <c r="G274342" s="96"/>
      <c r="H274342" s="137"/>
    </row>
    <row r="274343" spans="2:8" x14ac:dyDescent="0.25">
      <c r="B274343" s="96"/>
      <c r="C274343" s="96"/>
      <c r="D274343" s="96"/>
      <c r="E274343" s="96"/>
      <c r="F274343" s="96"/>
      <c r="G274343" s="96"/>
      <c r="H274343" s="137"/>
    </row>
    <row r="274459" spans="2:8" x14ac:dyDescent="0.25">
      <c r="B274459" s="96"/>
      <c r="C274459" s="96"/>
      <c r="D274459" s="96"/>
      <c r="E274459" s="96"/>
      <c r="F274459" s="96"/>
      <c r="G274459" s="96"/>
      <c r="H274459" s="137"/>
    </row>
    <row r="274460" spans="2:8" x14ac:dyDescent="0.25">
      <c r="B274460" s="96"/>
      <c r="C274460" s="96"/>
      <c r="D274460" s="96"/>
      <c r="E274460" s="96"/>
      <c r="F274460" s="96"/>
      <c r="G274460" s="96"/>
      <c r="H274460" s="137"/>
    </row>
    <row r="274461" spans="2:8" x14ac:dyDescent="0.25">
      <c r="B274461" s="96"/>
      <c r="C274461" s="96"/>
      <c r="D274461" s="96"/>
      <c r="E274461" s="96"/>
      <c r="F274461" s="96"/>
      <c r="G274461" s="96"/>
      <c r="H274461" s="137"/>
    </row>
    <row r="274462" spans="2:8" x14ac:dyDescent="0.25">
      <c r="B274462" s="96"/>
      <c r="C274462" s="96"/>
      <c r="D274462" s="96"/>
      <c r="E274462" s="96"/>
      <c r="F274462" s="96"/>
      <c r="G274462" s="96"/>
      <c r="H274462" s="137"/>
    </row>
    <row r="274463" spans="2:8" x14ac:dyDescent="0.25">
      <c r="B274463" s="96"/>
      <c r="C274463" s="96"/>
      <c r="D274463" s="96"/>
      <c r="E274463" s="96"/>
      <c r="F274463" s="96"/>
      <c r="G274463" s="96"/>
      <c r="H274463" s="137"/>
    </row>
    <row r="274579" spans="2:8" x14ac:dyDescent="0.25">
      <c r="B274579" s="96"/>
      <c r="C274579" s="96"/>
      <c r="D274579" s="96"/>
      <c r="E274579" s="96"/>
      <c r="F274579" s="96"/>
      <c r="G274579" s="96"/>
      <c r="H274579" s="137"/>
    </row>
    <row r="274580" spans="2:8" x14ac:dyDescent="0.25">
      <c r="B274580" s="96"/>
      <c r="C274580" s="96"/>
      <c r="D274580" s="96"/>
      <c r="E274580" s="96"/>
      <c r="F274580" s="96"/>
      <c r="G274580" s="96"/>
      <c r="H274580" s="137"/>
    </row>
    <row r="274581" spans="2:8" x14ac:dyDescent="0.25">
      <c r="B274581" s="96"/>
      <c r="C274581" s="96"/>
      <c r="D274581" s="96"/>
      <c r="E274581" s="96"/>
      <c r="F274581" s="96"/>
      <c r="G274581" s="96"/>
      <c r="H274581" s="137"/>
    </row>
    <row r="274582" spans="2:8" x14ac:dyDescent="0.25">
      <c r="B274582" s="96"/>
      <c r="C274582" s="96"/>
      <c r="D274582" s="96"/>
      <c r="E274582" s="96"/>
      <c r="F274582" s="96"/>
      <c r="G274582" s="96"/>
      <c r="H274582" s="137"/>
    </row>
    <row r="274583" spans="2:8" x14ac:dyDescent="0.25">
      <c r="B274583" s="96"/>
      <c r="C274583" s="96"/>
      <c r="D274583" s="96"/>
      <c r="E274583" s="96"/>
      <c r="F274583" s="96"/>
      <c r="G274583" s="96"/>
      <c r="H274583" s="137"/>
    </row>
    <row r="274699" spans="2:8" x14ac:dyDescent="0.25">
      <c r="B274699" s="96"/>
      <c r="C274699" s="96"/>
      <c r="D274699" s="96"/>
      <c r="E274699" s="96"/>
      <c r="F274699" s="96"/>
      <c r="G274699" s="96"/>
      <c r="H274699" s="137"/>
    </row>
    <row r="274700" spans="2:8" x14ac:dyDescent="0.25">
      <c r="B274700" s="96"/>
      <c r="C274700" s="96"/>
      <c r="D274700" s="96"/>
      <c r="E274700" s="96"/>
      <c r="F274700" s="96"/>
      <c r="G274700" s="96"/>
      <c r="H274700" s="137"/>
    </row>
    <row r="274701" spans="2:8" x14ac:dyDescent="0.25">
      <c r="B274701" s="96"/>
      <c r="C274701" s="96"/>
      <c r="D274701" s="96"/>
      <c r="E274701" s="96"/>
      <c r="F274701" s="96"/>
      <c r="G274701" s="96"/>
      <c r="H274701" s="137"/>
    </row>
    <row r="274702" spans="2:8" x14ac:dyDescent="0.25">
      <c r="B274702" s="96"/>
      <c r="C274702" s="96"/>
      <c r="D274702" s="96"/>
      <c r="E274702" s="96"/>
      <c r="F274702" s="96"/>
      <c r="G274702" s="96"/>
      <c r="H274702" s="137"/>
    </row>
    <row r="274703" spans="2:8" x14ac:dyDescent="0.25">
      <c r="B274703" s="96"/>
      <c r="C274703" s="96"/>
      <c r="D274703" s="96"/>
      <c r="E274703" s="96"/>
      <c r="F274703" s="96"/>
      <c r="G274703" s="96"/>
      <c r="H274703" s="137"/>
    </row>
    <row r="274819" spans="2:8" x14ac:dyDescent="0.25">
      <c r="B274819" s="96"/>
      <c r="C274819" s="96"/>
      <c r="D274819" s="96"/>
      <c r="E274819" s="96"/>
      <c r="F274819" s="96"/>
      <c r="G274819" s="96"/>
      <c r="H274819" s="137"/>
    </row>
    <row r="274820" spans="2:8" x14ac:dyDescent="0.25">
      <c r="B274820" s="96"/>
      <c r="C274820" s="96"/>
      <c r="D274820" s="96"/>
      <c r="E274820" s="96"/>
      <c r="F274820" s="96"/>
      <c r="G274820" s="96"/>
      <c r="H274820" s="137"/>
    </row>
    <row r="274821" spans="2:8" x14ac:dyDescent="0.25">
      <c r="B274821" s="96"/>
      <c r="C274821" s="96"/>
      <c r="D274821" s="96"/>
      <c r="E274821" s="96"/>
      <c r="F274821" s="96"/>
      <c r="G274821" s="96"/>
      <c r="H274821" s="137"/>
    </row>
    <row r="274822" spans="2:8" x14ac:dyDescent="0.25">
      <c r="B274822" s="96"/>
      <c r="C274822" s="96"/>
      <c r="D274822" s="96"/>
      <c r="E274822" s="96"/>
      <c r="F274822" s="96"/>
      <c r="G274822" s="96"/>
      <c r="H274822" s="137"/>
    </row>
    <row r="274823" spans="2:8" x14ac:dyDescent="0.25">
      <c r="B274823" s="96"/>
      <c r="C274823" s="96"/>
      <c r="D274823" s="96"/>
      <c r="E274823" s="96"/>
      <c r="F274823" s="96"/>
      <c r="G274823" s="96"/>
      <c r="H274823" s="137"/>
    </row>
    <row r="274939" spans="2:8" x14ac:dyDescent="0.25">
      <c r="B274939" s="96"/>
      <c r="C274939" s="96"/>
      <c r="D274939" s="96"/>
      <c r="E274939" s="96"/>
      <c r="F274939" s="96"/>
      <c r="G274939" s="96"/>
      <c r="H274939" s="137"/>
    </row>
    <row r="274940" spans="2:8" x14ac:dyDescent="0.25">
      <c r="B274940" s="96"/>
      <c r="C274940" s="96"/>
      <c r="D274940" s="96"/>
      <c r="E274940" s="96"/>
      <c r="F274940" s="96"/>
      <c r="G274940" s="96"/>
      <c r="H274940" s="137"/>
    </row>
    <row r="274941" spans="2:8" x14ac:dyDescent="0.25">
      <c r="B274941" s="96"/>
      <c r="C274941" s="96"/>
      <c r="D274941" s="96"/>
      <c r="E274941" s="96"/>
      <c r="F274941" s="96"/>
      <c r="G274941" s="96"/>
      <c r="H274941" s="137"/>
    </row>
    <row r="274942" spans="2:8" x14ac:dyDescent="0.25">
      <c r="B274942" s="96"/>
      <c r="C274942" s="96"/>
      <c r="D274942" s="96"/>
      <c r="E274942" s="96"/>
      <c r="F274942" s="96"/>
      <c r="G274942" s="96"/>
      <c r="H274942" s="137"/>
    </row>
    <row r="274943" spans="2:8" x14ac:dyDescent="0.25">
      <c r="B274943" s="96"/>
      <c r="C274943" s="96"/>
      <c r="D274943" s="96"/>
      <c r="E274943" s="96"/>
      <c r="F274943" s="96"/>
      <c r="G274943" s="96"/>
      <c r="H274943" s="137"/>
    </row>
    <row r="275059" spans="2:8" x14ac:dyDescent="0.25">
      <c r="B275059" s="96"/>
      <c r="C275059" s="96"/>
      <c r="D275059" s="96"/>
      <c r="E275059" s="96"/>
      <c r="F275059" s="96"/>
      <c r="G275059" s="96"/>
      <c r="H275059" s="137"/>
    </row>
    <row r="275060" spans="2:8" x14ac:dyDescent="0.25">
      <c r="B275060" s="96"/>
      <c r="C275060" s="96"/>
      <c r="D275060" s="96"/>
      <c r="E275060" s="96"/>
      <c r="F275060" s="96"/>
      <c r="G275060" s="96"/>
      <c r="H275060" s="137"/>
    </row>
    <row r="275061" spans="2:8" x14ac:dyDescent="0.25">
      <c r="B275061" s="96"/>
      <c r="C275061" s="96"/>
      <c r="D275061" s="96"/>
      <c r="E275061" s="96"/>
      <c r="F275061" s="96"/>
      <c r="G275061" s="96"/>
      <c r="H275061" s="137"/>
    </row>
    <row r="275062" spans="2:8" x14ac:dyDescent="0.25">
      <c r="B275062" s="96"/>
      <c r="C275062" s="96"/>
      <c r="D275062" s="96"/>
      <c r="E275062" s="96"/>
      <c r="F275062" s="96"/>
      <c r="G275062" s="96"/>
      <c r="H275062" s="137"/>
    </row>
    <row r="275063" spans="2:8" x14ac:dyDescent="0.25">
      <c r="B275063" s="96"/>
      <c r="C275063" s="96"/>
      <c r="D275063" s="96"/>
      <c r="E275063" s="96"/>
      <c r="F275063" s="96"/>
      <c r="G275063" s="96"/>
      <c r="H275063" s="137"/>
    </row>
    <row r="275179" spans="2:8" x14ac:dyDescent="0.25">
      <c r="B275179" s="96"/>
      <c r="C275179" s="96"/>
      <c r="D275179" s="96"/>
      <c r="E275179" s="96"/>
      <c r="F275179" s="96"/>
      <c r="G275179" s="96"/>
      <c r="H275179" s="137"/>
    </row>
    <row r="275180" spans="2:8" x14ac:dyDescent="0.25">
      <c r="B275180" s="96"/>
      <c r="C275180" s="96"/>
      <c r="D275180" s="96"/>
      <c r="E275180" s="96"/>
      <c r="F275180" s="96"/>
      <c r="G275180" s="96"/>
      <c r="H275180" s="137"/>
    </row>
    <row r="275181" spans="2:8" x14ac:dyDescent="0.25">
      <c r="B275181" s="96"/>
      <c r="C275181" s="96"/>
      <c r="D275181" s="96"/>
      <c r="E275181" s="96"/>
      <c r="F275181" s="96"/>
      <c r="G275181" s="96"/>
      <c r="H275181" s="137"/>
    </row>
    <row r="275182" spans="2:8" x14ac:dyDescent="0.25">
      <c r="B275182" s="96"/>
      <c r="C275182" s="96"/>
      <c r="D275182" s="96"/>
      <c r="E275182" s="96"/>
      <c r="F275182" s="96"/>
      <c r="G275182" s="96"/>
      <c r="H275182" s="137"/>
    </row>
    <row r="275183" spans="2:8" x14ac:dyDescent="0.25">
      <c r="B275183" s="96"/>
      <c r="C275183" s="96"/>
      <c r="D275183" s="96"/>
      <c r="E275183" s="96"/>
      <c r="F275183" s="96"/>
      <c r="G275183" s="96"/>
      <c r="H275183" s="137"/>
    </row>
    <row r="275299" spans="2:8" x14ac:dyDescent="0.25">
      <c r="B275299" s="96"/>
      <c r="C275299" s="96"/>
      <c r="D275299" s="96"/>
      <c r="E275299" s="96"/>
      <c r="F275299" s="96"/>
      <c r="G275299" s="96"/>
      <c r="H275299" s="137"/>
    </row>
    <row r="275300" spans="2:8" x14ac:dyDescent="0.25">
      <c r="B275300" s="96"/>
      <c r="C275300" s="96"/>
      <c r="D275300" s="96"/>
      <c r="E275300" s="96"/>
      <c r="F275300" s="96"/>
      <c r="G275300" s="96"/>
      <c r="H275300" s="137"/>
    </row>
    <row r="275301" spans="2:8" x14ac:dyDescent="0.25">
      <c r="B275301" s="96"/>
      <c r="C275301" s="96"/>
      <c r="D275301" s="96"/>
      <c r="E275301" s="96"/>
      <c r="F275301" s="96"/>
      <c r="G275301" s="96"/>
      <c r="H275301" s="137"/>
    </row>
    <row r="275302" spans="2:8" x14ac:dyDescent="0.25">
      <c r="B275302" s="96"/>
      <c r="C275302" s="96"/>
      <c r="D275302" s="96"/>
      <c r="E275302" s="96"/>
      <c r="F275302" s="96"/>
      <c r="G275302" s="96"/>
      <c r="H275302" s="137"/>
    </row>
    <row r="275303" spans="2:8" x14ac:dyDescent="0.25">
      <c r="B275303" s="96"/>
      <c r="C275303" s="96"/>
      <c r="D275303" s="96"/>
      <c r="E275303" s="96"/>
      <c r="F275303" s="96"/>
      <c r="G275303" s="96"/>
      <c r="H275303" s="137"/>
    </row>
    <row r="275419" spans="2:8" x14ac:dyDescent="0.25">
      <c r="B275419" s="96"/>
      <c r="C275419" s="96"/>
      <c r="D275419" s="96"/>
      <c r="E275419" s="96"/>
      <c r="F275419" s="96"/>
      <c r="G275419" s="96"/>
      <c r="H275419" s="137"/>
    </row>
    <row r="275420" spans="2:8" x14ac:dyDescent="0.25">
      <c r="B275420" s="96"/>
      <c r="C275420" s="96"/>
      <c r="D275420" s="96"/>
      <c r="E275420" s="96"/>
      <c r="F275420" s="96"/>
      <c r="G275420" s="96"/>
      <c r="H275420" s="137"/>
    </row>
    <row r="275421" spans="2:8" x14ac:dyDescent="0.25">
      <c r="B275421" s="96"/>
      <c r="C275421" s="96"/>
      <c r="D275421" s="96"/>
      <c r="E275421" s="96"/>
      <c r="F275421" s="96"/>
      <c r="G275421" s="96"/>
      <c r="H275421" s="137"/>
    </row>
    <row r="275422" spans="2:8" x14ac:dyDescent="0.25">
      <c r="B275422" s="96"/>
      <c r="C275422" s="96"/>
      <c r="D275422" s="96"/>
      <c r="E275422" s="96"/>
      <c r="F275422" s="96"/>
      <c r="G275422" s="96"/>
      <c r="H275422" s="137"/>
    </row>
    <row r="275423" spans="2:8" x14ac:dyDescent="0.25">
      <c r="B275423" s="96"/>
      <c r="C275423" s="96"/>
      <c r="D275423" s="96"/>
      <c r="E275423" s="96"/>
      <c r="F275423" s="96"/>
      <c r="G275423" s="96"/>
      <c r="H275423" s="137"/>
    </row>
    <row r="275539" spans="2:8" x14ac:dyDescent="0.25">
      <c r="B275539" s="96"/>
      <c r="C275539" s="96"/>
      <c r="D275539" s="96"/>
      <c r="E275539" s="96"/>
      <c r="F275539" s="96"/>
      <c r="G275539" s="96"/>
      <c r="H275539" s="137"/>
    </row>
    <row r="275540" spans="2:8" x14ac:dyDescent="0.25">
      <c r="B275540" s="96"/>
      <c r="C275540" s="96"/>
      <c r="D275540" s="96"/>
      <c r="E275540" s="96"/>
      <c r="F275540" s="96"/>
      <c r="G275540" s="96"/>
      <c r="H275540" s="137"/>
    </row>
    <row r="275541" spans="2:8" x14ac:dyDescent="0.25">
      <c r="B275541" s="96"/>
      <c r="C275541" s="96"/>
      <c r="D275541" s="96"/>
      <c r="E275541" s="96"/>
      <c r="F275541" s="96"/>
      <c r="G275541" s="96"/>
      <c r="H275541" s="137"/>
    </row>
    <row r="275542" spans="2:8" x14ac:dyDescent="0.25">
      <c r="B275542" s="96"/>
      <c r="C275542" s="96"/>
      <c r="D275542" s="96"/>
      <c r="E275542" s="96"/>
      <c r="F275542" s="96"/>
      <c r="G275542" s="96"/>
      <c r="H275542" s="137"/>
    </row>
    <row r="275543" spans="2:8" x14ac:dyDescent="0.25">
      <c r="B275543" s="96"/>
      <c r="C275543" s="96"/>
      <c r="D275543" s="96"/>
      <c r="E275543" s="96"/>
      <c r="F275543" s="96"/>
      <c r="G275543" s="96"/>
      <c r="H275543" s="137"/>
    </row>
    <row r="275659" spans="2:8" x14ac:dyDescent="0.25">
      <c r="B275659" s="96"/>
      <c r="C275659" s="96"/>
      <c r="D275659" s="96"/>
      <c r="E275659" s="96"/>
      <c r="F275659" s="96"/>
      <c r="G275659" s="96"/>
      <c r="H275659" s="137"/>
    </row>
    <row r="275660" spans="2:8" x14ac:dyDescent="0.25">
      <c r="B275660" s="96"/>
      <c r="C275660" s="96"/>
      <c r="D275660" s="96"/>
      <c r="E275660" s="96"/>
      <c r="F275660" s="96"/>
      <c r="G275660" s="96"/>
      <c r="H275660" s="137"/>
    </row>
    <row r="275661" spans="2:8" x14ac:dyDescent="0.25">
      <c r="B275661" s="96"/>
      <c r="C275661" s="96"/>
      <c r="D275661" s="96"/>
      <c r="E275661" s="96"/>
      <c r="F275661" s="96"/>
      <c r="G275661" s="96"/>
      <c r="H275661" s="137"/>
    </row>
    <row r="275662" spans="2:8" x14ac:dyDescent="0.25">
      <c r="B275662" s="96"/>
      <c r="C275662" s="96"/>
      <c r="D275662" s="96"/>
      <c r="E275662" s="96"/>
      <c r="F275662" s="96"/>
      <c r="G275662" s="96"/>
      <c r="H275662" s="137"/>
    </row>
    <row r="275663" spans="2:8" x14ac:dyDescent="0.25">
      <c r="B275663" s="96"/>
      <c r="C275663" s="96"/>
      <c r="D275663" s="96"/>
      <c r="E275663" s="96"/>
      <c r="F275663" s="96"/>
      <c r="G275663" s="96"/>
      <c r="H275663" s="137"/>
    </row>
    <row r="275779" spans="2:8" x14ac:dyDescent="0.25">
      <c r="B275779" s="96"/>
      <c r="C275779" s="96"/>
      <c r="D275779" s="96"/>
      <c r="E275779" s="96"/>
      <c r="F275779" s="96"/>
      <c r="G275779" s="96"/>
      <c r="H275779" s="137"/>
    </row>
    <row r="275780" spans="2:8" x14ac:dyDescent="0.25">
      <c r="B275780" s="96"/>
      <c r="C275780" s="96"/>
      <c r="D275780" s="96"/>
      <c r="E275780" s="96"/>
      <c r="F275780" s="96"/>
      <c r="G275780" s="96"/>
      <c r="H275780" s="137"/>
    </row>
    <row r="275781" spans="2:8" x14ac:dyDescent="0.25">
      <c r="B275781" s="96"/>
      <c r="C275781" s="96"/>
      <c r="D275781" s="96"/>
      <c r="E275781" s="96"/>
      <c r="F275781" s="96"/>
      <c r="G275781" s="96"/>
      <c r="H275781" s="137"/>
    </row>
    <row r="275782" spans="2:8" x14ac:dyDescent="0.25">
      <c r="B275782" s="96"/>
      <c r="C275782" s="96"/>
      <c r="D275782" s="96"/>
      <c r="E275782" s="96"/>
      <c r="F275782" s="96"/>
      <c r="G275782" s="96"/>
      <c r="H275782" s="137"/>
    </row>
    <row r="275783" spans="2:8" x14ac:dyDescent="0.25">
      <c r="B275783" s="96"/>
      <c r="C275783" s="96"/>
      <c r="D275783" s="96"/>
      <c r="E275783" s="96"/>
      <c r="F275783" s="96"/>
      <c r="G275783" s="96"/>
      <c r="H275783" s="137"/>
    </row>
    <row r="275899" spans="2:8" x14ac:dyDescent="0.25">
      <c r="B275899" s="96"/>
      <c r="C275899" s="96"/>
      <c r="D275899" s="96"/>
      <c r="E275899" s="96"/>
      <c r="F275899" s="96"/>
      <c r="G275899" s="96"/>
      <c r="H275899" s="137"/>
    </row>
    <row r="275900" spans="2:8" x14ac:dyDescent="0.25">
      <c r="B275900" s="96"/>
      <c r="C275900" s="96"/>
      <c r="D275900" s="96"/>
      <c r="E275900" s="96"/>
      <c r="F275900" s="96"/>
      <c r="G275900" s="96"/>
      <c r="H275900" s="137"/>
    </row>
    <row r="275901" spans="2:8" x14ac:dyDescent="0.25">
      <c r="B275901" s="96"/>
      <c r="C275901" s="96"/>
      <c r="D275901" s="96"/>
      <c r="E275901" s="96"/>
      <c r="F275901" s="96"/>
      <c r="G275901" s="96"/>
      <c r="H275901" s="137"/>
    </row>
    <row r="275902" spans="2:8" x14ac:dyDescent="0.25">
      <c r="B275902" s="96"/>
      <c r="C275902" s="96"/>
      <c r="D275902" s="96"/>
      <c r="E275902" s="96"/>
      <c r="F275902" s="96"/>
      <c r="G275902" s="96"/>
      <c r="H275902" s="137"/>
    </row>
    <row r="275903" spans="2:8" x14ac:dyDescent="0.25">
      <c r="B275903" s="96"/>
      <c r="C275903" s="96"/>
      <c r="D275903" s="96"/>
      <c r="E275903" s="96"/>
      <c r="F275903" s="96"/>
      <c r="G275903" s="96"/>
      <c r="H275903" s="137"/>
    </row>
    <row r="276019" spans="2:8" x14ac:dyDescent="0.25">
      <c r="B276019" s="96"/>
      <c r="C276019" s="96"/>
      <c r="D276019" s="96"/>
      <c r="E276019" s="96"/>
      <c r="F276019" s="96"/>
      <c r="G276019" s="96"/>
      <c r="H276019" s="137"/>
    </row>
    <row r="276020" spans="2:8" x14ac:dyDescent="0.25">
      <c r="B276020" s="96"/>
      <c r="C276020" s="96"/>
      <c r="D276020" s="96"/>
      <c r="E276020" s="96"/>
      <c r="F276020" s="96"/>
      <c r="G276020" s="96"/>
      <c r="H276020" s="137"/>
    </row>
    <row r="276021" spans="2:8" x14ac:dyDescent="0.25">
      <c r="B276021" s="96"/>
      <c r="C276021" s="96"/>
      <c r="D276021" s="96"/>
      <c r="E276021" s="96"/>
      <c r="F276021" s="96"/>
      <c r="G276021" s="96"/>
      <c r="H276021" s="137"/>
    </row>
    <row r="276022" spans="2:8" x14ac:dyDescent="0.25">
      <c r="B276022" s="96"/>
      <c r="C276022" s="96"/>
      <c r="D276022" s="96"/>
      <c r="E276022" s="96"/>
      <c r="F276022" s="96"/>
      <c r="G276022" s="96"/>
      <c r="H276022" s="137"/>
    </row>
    <row r="276023" spans="2:8" x14ac:dyDescent="0.25">
      <c r="B276023" s="96"/>
      <c r="C276023" s="96"/>
      <c r="D276023" s="96"/>
      <c r="E276023" s="96"/>
      <c r="F276023" s="96"/>
      <c r="G276023" s="96"/>
      <c r="H276023" s="137"/>
    </row>
    <row r="276139" spans="2:8" x14ac:dyDescent="0.25">
      <c r="B276139" s="96"/>
      <c r="C276139" s="96"/>
      <c r="D276139" s="96"/>
      <c r="E276139" s="96"/>
      <c r="F276139" s="96"/>
      <c r="G276139" s="96"/>
      <c r="H276139" s="137"/>
    </row>
    <row r="276140" spans="2:8" x14ac:dyDescent="0.25">
      <c r="B276140" s="96"/>
      <c r="C276140" s="96"/>
      <c r="D276140" s="96"/>
      <c r="E276140" s="96"/>
      <c r="F276140" s="96"/>
      <c r="G276140" s="96"/>
      <c r="H276140" s="137"/>
    </row>
    <row r="276141" spans="2:8" x14ac:dyDescent="0.25">
      <c r="B276141" s="96"/>
      <c r="C276141" s="96"/>
      <c r="D276141" s="96"/>
      <c r="E276141" s="96"/>
      <c r="F276141" s="96"/>
      <c r="G276141" s="96"/>
      <c r="H276141" s="137"/>
    </row>
    <row r="276142" spans="2:8" x14ac:dyDescent="0.25">
      <c r="B276142" s="96"/>
      <c r="C276142" s="96"/>
      <c r="D276142" s="96"/>
      <c r="E276142" s="96"/>
      <c r="F276142" s="96"/>
      <c r="G276142" s="96"/>
      <c r="H276142" s="137"/>
    </row>
    <row r="276143" spans="2:8" x14ac:dyDescent="0.25">
      <c r="B276143" s="96"/>
      <c r="C276143" s="96"/>
      <c r="D276143" s="96"/>
      <c r="E276143" s="96"/>
      <c r="F276143" s="96"/>
      <c r="G276143" s="96"/>
      <c r="H276143" s="137"/>
    </row>
    <row r="276259" spans="2:8" x14ac:dyDescent="0.25">
      <c r="B276259" s="96"/>
      <c r="C276259" s="96"/>
      <c r="D276259" s="96"/>
      <c r="E276259" s="96"/>
      <c r="F276259" s="96"/>
      <c r="G276259" s="96"/>
      <c r="H276259" s="137"/>
    </row>
    <row r="276260" spans="2:8" x14ac:dyDescent="0.25">
      <c r="B276260" s="96"/>
      <c r="C276260" s="96"/>
      <c r="D276260" s="96"/>
      <c r="E276260" s="96"/>
      <c r="F276260" s="96"/>
      <c r="G276260" s="96"/>
      <c r="H276260" s="137"/>
    </row>
    <row r="276261" spans="2:8" x14ac:dyDescent="0.25">
      <c r="B276261" s="96"/>
      <c r="C276261" s="96"/>
      <c r="D276261" s="96"/>
      <c r="E276261" s="96"/>
      <c r="F276261" s="96"/>
      <c r="G276261" s="96"/>
      <c r="H276261" s="137"/>
    </row>
    <row r="276262" spans="2:8" x14ac:dyDescent="0.25">
      <c r="B276262" s="96"/>
      <c r="C276262" s="96"/>
      <c r="D276262" s="96"/>
      <c r="E276262" s="96"/>
      <c r="F276262" s="96"/>
      <c r="G276262" s="96"/>
      <c r="H276262" s="137"/>
    </row>
    <row r="276263" spans="2:8" x14ac:dyDescent="0.25">
      <c r="B276263" s="96"/>
      <c r="C276263" s="96"/>
      <c r="D276263" s="96"/>
      <c r="E276263" s="96"/>
      <c r="F276263" s="96"/>
      <c r="G276263" s="96"/>
      <c r="H276263" s="137"/>
    </row>
    <row r="276379" spans="2:8" x14ac:dyDescent="0.25">
      <c r="B276379" s="96"/>
      <c r="C276379" s="96"/>
      <c r="D276379" s="96"/>
      <c r="E276379" s="96"/>
      <c r="F276379" s="96"/>
      <c r="G276379" s="96"/>
      <c r="H276379" s="137"/>
    </row>
    <row r="276380" spans="2:8" x14ac:dyDescent="0.25">
      <c r="B276380" s="96"/>
      <c r="C276380" s="96"/>
      <c r="D276380" s="96"/>
      <c r="E276380" s="96"/>
      <c r="F276380" s="96"/>
      <c r="G276380" s="96"/>
      <c r="H276380" s="137"/>
    </row>
    <row r="276381" spans="2:8" x14ac:dyDescent="0.25">
      <c r="B276381" s="96"/>
      <c r="C276381" s="96"/>
      <c r="D276381" s="96"/>
      <c r="E276381" s="96"/>
      <c r="F276381" s="96"/>
      <c r="G276381" s="96"/>
      <c r="H276381" s="137"/>
    </row>
    <row r="276382" spans="2:8" x14ac:dyDescent="0.25">
      <c r="B276382" s="96"/>
      <c r="C276382" s="96"/>
      <c r="D276382" s="96"/>
      <c r="E276382" s="96"/>
      <c r="F276382" s="96"/>
      <c r="G276382" s="96"/>
      <c r="H276382" s="137"/>
    </row>
    <row r="276383" spans="2:8" x14ac:dyDescent="0.25">
      <c r="B276383" s="96"/>
      <c r="C276383" s="96"/>
      <c r="D276383" s="96"/>
      <c r="E276383" s="96"/>
      <c r="F276383" s="96"/>
      <c r="G276383" s="96"/>
      <c r="H276383" s="137"/>
    </row>
    <row r="276499" spans="2:8" x14ac:dyDescent="0.25">
      <c r="B276499" s="96"/>
      <c r="C276499" s="96"/>
      <c r="D276499" s="96"/>
      <c r="E276499" s="96"/>
      <c r="F276499" s="96"/>
      <c r="G276499" s="96"/>
      <c r="H276499" s="137"/>
    </row>
    <row r="276500" spans="2:8" x14ac:dyDescent="0.25">
      <c r="B276500" s="96"/>
      <c r="C276500" s="96"/>
      <c r="D276500" s="96"/>
      <c r="E276500" s="96"/>
      <c r="F276500" s="96"/>
      <c r="G276500" s="96"/>
      <c r="H276500" s="137"/>
    </row>
    <row r="276501" spans="2:8" x14ac:dyDescent="0.25">
      <c r="B276501" s="96"/>
      <c r="C276501" s="96"/>
      <c r="D276501" s="96"/>
      <c r="E276501" s="96"/>
      <c r="F276501" s="96"/>
      <c r="G276501" s="96"/>
      <c r="H276501" s="137"/>
    </row>
    <row r="276502" spans="2:8" x14ac:dyDescent="0.25">
      <c r="B276502" s="96"/>
      <c r="C276502" s="96"/>
      <c r="D276502" s="96"/>
      <c r="E276502" s="96"/>
      <c r="F276502" s="96"/>
      <c r="G276502" s="96"/>
      <c r="H276502" s="137"/>
    </row>
    <row r="276503" spans="2:8" x14ac:dyDescent="0.25">
      <c r="B276503" s="96"/>
      <c r="C276503" s="96"/>
      <c r="D276503" s="96"/>
      <c r="E276503" s="96"/>
      <c r="F276503" s="96"/>
      <c r="G276503" s="96"/>
      <c r="H276503" s="137"/>
    </row>
    <row r="276619" spans="2:8" x14ac:dyDescent="0.25">
      <c r="B276619" s="96"/>
      <c r="C276619" s="96"/>
      <c r="D276619" s="96"/>
      <c r="E276619" s="96"/>
      <c r="F276619" s="96"/>
      <c r="G276619" s="96"/>
      <c r="H276619" s="137"/>
    </row>
    <row r="276620" spans="2:8" x14ac:dyDescent="0.25">
      <c r="B276620" s="96"/>
      <c r="C276620" s="96"/>
      <c r="D276620" s="96"/>
      <c r="E276620" s="96"/>
      <c r="F276620" s="96"/>
      <c r="G276620" s="96"/>
      <c r="H276620" s="137"/>
    </row>
    <row r="276621" spans="2:8" x14ac:dyDescent="0.25">
      <c r="B276621" s="96"/>
      <c r="C276621" s="96"/>
      <c r="D276621" s="96"/>
      <c r="E276621" s="96"/>
      <c r="F276621" s="96"/>
      <c r="G276621" s="96"/>
      <c r="H276621" s="137"/>
    </row>
    <row r="276622" spans="2:8" x14ac:dyDescent="0.25">
      <c r="B276622" s="96"/>
      <c r="C276622" s="96"/>
      <c r="D276622" s="96"/>
      <c r="E276622" s="96"/>
      <c r="F276622" s="96"/>
      <c r="G276622" s="96"/>
      <c r="H276622" s="137"/>
    </row>
    <row r="276623" spans="2:8" x14ac:dyDescent="0.25">
      <c r="B276623" s="96"/>
      <c r="C276623" s="96"/>
      <c r="D276623" s="96"/>
      <c r="E276623" s="96"/>
      <c r="F276623" s="96"/>
      <c r="G276623" s="96"/>
      <c r="H276623" s="137"/>
    </row>
    <row r="276739" spans="2:8" x14ac:dyDescent="0.25">
      <c r="B276739" s="96"/>
      <c r="C276739" s="96"/>
      <c r="D276739" s="96"/>
      <c r="E276739" s="96"/>
      <c r="F276739" s="96"/>
      <c r="G276739" s="96"/>
      <c r="H276739" s="137"/>
    </row>
    <row r="276740" spans="2:8" x14ac:dyDescent="0.25">
      <c r="B276740" s="96"/>
      <c r="C276740" s="96"/>
      <c r="D276740" s="96"/>
      <c r="E276740" s="96"/>
      <c r="F276740" s="96"/>
      <c r="G276740" s="96"/>
      <c r="H276740" s="137"/>
    </row>
    <row r="276741" spans="2:8" x14ac:dyDescent="0.25">
      <c r="B276741" s="96"/>
      <c r="C276741" s="96"/>
      <c r="D276741" s="96"/>
      <c r="E276741" s="96"/>
      <c r="F276741" s="96"/>
      <c r="G276741" s="96"/>
      <c r="H276741" s="137"/>
    </row>
    <row r="276742" spans="2:8" x14ac:dyDescent="0.25">
      <c r="B276742" s="96"/>
      <c r="C276742" s="96"/>
      <c r="D276742" s="96"/>
      <c r="E276742" s="96"/>
      <c r="F276742" s="96"/>
      <c r="G276742" s="96"/>
      <c r="H276742" s="137"/>
    </row>
    <row r="276743" spans="2:8" x14ac:dyDescent="0.25">
      <c r="B276743" s="96"/>
      <c r="C276743" s="96"/>
      <c r="D276743" s="96"/>
      <c r="E276743" s="96"/>
      <c r="F276743" s="96"/>
      <c r="G276743" s="96"/>
      <c r="H276743" s="137"/>
    </row>
    <row r="276859" spans="2:8" x14ac:dyDescent="0.25">
      <c r="B276859" s="96"/>
      <c r="C276859" s="96"/>
      <c r="D276859" s="96"/>
      <c r="E276859" s="96"/>
      <c r="F276859" s="96"/>
      <c r="G276859" s="96"/>
      <c r="H276859" s="137"/>
    </row>
    <row r="276860" spans="2:8" x14ac:dyDescent="0.25">
      <c r="B276860" s="96"/>
      <c r="C276860" s="96"/>
      <c r="D276860" s="96"/>
      <c r="E276860" s="96"/>
      <c r="F276860" s="96"/>
      <c r="G276860" s="96"/>
      <c r="H276860" s="137"/>
    </row>
    <row r="276861" spans="2:8" x14ac:dyDescent="0.25">
      <c r="B276861" s="96"/>
      <c r="C276861" s="96"/>
      <c r="D276861" s="96"/>
      <c r="E276861" s="96"/>
      <c r="F276861" s="96"/>
      <c r="G276861" s="96"/>
      <c r="H276861" s="137"/>
    </row>
    <row r="276862" spans="2:8" x14ac:dyDescent="0.25">
      <c r="B276862" s="96"/>
      <c r="C276862" s="96"/>
      <c r="D276862" s="96"/>
      <c r="E276862" s="96"/>
      <c r="F276862" s="96"/>
      <c r="G276862" s="96"/>
      <c r="H276862" s="137"/>
    </row>
    <row r="276863" spans="2:8" x14ac:dyDescent="0.25">
      <c r="B276863" s="96"/>
      <c r="C276863" s="96"/>
      <c r="D276863" s="96"/>
      <c r="E276863" s="96"/>
      <c r="F276863" s="96"/>
      <c r="G276863" s="96"/>
      <c r="H276863" s="137"/>
    </row>
    <row r="276979" spans="2:8" x14ac:dyDescent="0.25">
      <c r="B276979" s="96"/>
      <c r="C276979" s="96"/>
      <c r="D276979" s="96"/>
      <c r="E276979" s="96"/>
      <c r="F276979" s="96"/>
      <c r="G276979" s="96"/>
      <c r="H276979" s="137"/>
    </row>
    <row r="276980" spans="2:8" x14ac:dyDescent="0.25">
      <c r="B276980" s="96"/>
      <c r="C276980" s="96"/>
      <c r="D276980" s="96"/>
      <c r="E276980" s="96"/>
      <c r="F276980" s="96"/>
      <c r="G276980" s="96"/>
      <c r="H276980" s="137"/>
    </row>
    <row r="276981" spans="2:8" x14ac:dyDescent="0.25">
      <c r="B276981" s="96"/>
      <c r="C276981" s="96"/>
      <c r="D276981" s="96"/>
      <c r="E276981" s="96"/>
      <c r="F276981" s="96"/>
      <c r="G276981" s="96"/>
      <c r="H276981" s="137"/>
    </row>
    <row r="276982" spans="2:8" x14ac:dyDescent="0.25">
      <c r="B276982" s="96"/>
      <c r="C276982" s="96"/>
      <c r="D276982" s="96"/>
      <c r="E276982" s="96"/>
      <c r="F276982" s="96"/>
      <c r="G276982" s="96"/>
      <c r="H276982" s="137"/>
    </row>
    <row r="276983" spans="2:8" x14ac:dyDescent="0.25">
      <c r="B276983" s="96"/>
      <c r="C276983" s="96"/>
      <c r="D276983" s="96"/>
      <c r="E276983" s="96"/>
      <c r="F276983" s="96"/>
      <c r="G276983" s="96"/>
      <c r="H276983" s="137"/>
    </row>
    <row r="277099" spans="2:8" x14ac:dyDescent="0.25">
      <c r="B277099" s="96"/>
      <c r="C277099" s="96"/>
      <c r="D277099" s="96"/>
      <c r="E277099" s="96"/>
      <c r="F277099" s="96"/>
      <c r="G277099" s="96"/>
      <c r="H277099" s="137"/>
    </row>
    <row r="277100" spans="2:8" x14ac:dyDescent="0.25">
      <c r="B277100" s="96"/>
      <c r="C277100" s="96"/>
      <c r="D277100" s="96"/>
      <c r="E277100" s="96"/>
      <c r="F277100" s="96"/>
      <c r="G277100" s="96"/>
      <c r="H277100" s="137"/>
    </row>
    <row r="277101" spans="2:8" x14ac:dyDescent="0.25">
      <c r="B277101" s="96"/>
      <c r="C277101" s="96"/>
      <c r="D277101" s="96"/>
      <c r="E277101" s="96"/>
      <c r="F277101" s="96"/>
      <c r="G277101" s="96"/>
      <c r="H277101" s="137"/>
    </row>
    <row r="277102" spans="2:8" x14ac:dyDescent="0.25">
      <c r="B277102" s="96"/>
      <c r="C277102" s="96"/>
      <c r="D277102" s="96"/>
      <c r="E277102" s="96"/>
      <c r="F277102" s="96"/>
      <c r="G277102" s="96"/>
      <c r="H277102" s="137"/>
    </row>
    <row r="277103" spans="2:8" x14ac:dyDescent="0.25">
      <c r="B277103" s="96"/>
      <c r="C277103" s="96"/>
      <c r="D277103" s="96"/>
      <c r="E277103" s="96"/>
      <c r="F277103" s="96"/>
      <c r="G277103" s="96"/>
      <c r="H277103" s="137"/>
    </row>
    <row r="277219" spans="2:8" x14ac:dyDescent="0.25">
      <c r="B277219" s="96"/>
      <c r="C277219" s="96"/>
      <c r="D277219" s="96"/>
      <c r="E277219" s="96"/>
      <c r="F277219" s="96"/>
      <c r="G277219" s="96"/>
      <c r="H277219" s="137"/>
    </row>
    <row r="277220" spans="2:8" x14ac:dyDescent="0.25">
      <c r="B277220" s="96"/>
      <c r="C277220" s="96"/>
      <c r="D277220" s="96"/>
      <c r="E277220" s="96"/>
      <c r="F277220" s="96"/>
      <c r="G277220" s="96"/>
      <c r="H277220" s="137"/>
    </row>
    <row r="277221" spans="2:8" x14ac:dyDescent="0.25">
      <c r="B277221" s="96"/>
      <c r="C277221" s="96"/>
      <c r="D277221" s="96"/>
      <c r="E277221" s="96"/>
      <c r="F277221" s="96"/>
      <c r="G277221" s="96"/>
      <c r="H277221" s="137"/>
    </row>
    <row r="277222" spans="2:8" x14ac:dyDescent="0.25">
      <c r="B277222" s="96"/>
      <c r="C277222" s="96"/>
      <c r="D277222" s="96"/>
      <c r="E277222" s="96"/>
      <c r="F277222" s="96"/>
      <c r="G277222" s="96"/>
      <c r="H277222" s="137"/>
    </row>
    <row r="277223" spans="2:8" x14ac:dyDescent="0.25">
      <c r="B277223" s="96"/>
      <c r="C277223" s="96"/>
      <c r="D277223" s="96"/>
      <c r="E277223" s="96"/>
      <c r="F277223" s="96"/>
      <c r="G277223" s="96"/>
      <c r="H277223" s="137"/>
    </row>
    <row r="277339" spans="2:8" x14ac:dyDescent="0.25">
      <c r="B277339" s="96"/>
      <c r="C277339" s="96"/>
      <c r="D277339" s="96"/>
      <c r="E277339" s="96"/>
      <c r="F277339" s="96"/>
      <c r="G277339" s="96"/>
      <c r="H277339" s="137"/>
    </row>
    <row r="277340" spans="2:8" x14ac:dyDescent="0.25">
      <c r="B277340" s="96"/>
      <c r="C277340" s="96"/>
      <c r="D277340" s="96"/>
      <c r="E277340" s="96"/>
      <c r="F277340" s="96"/>
      <c r="G277340" s="96"/>
      <c r="H277340" s="137"/>
    </row>
    <row r="277341" spans="2:8" x14ac:dyDescent="0.25">
      <c r="B277341" s="96"/>
      <c r="C277341" s="96"/>
      <c r="D277341" s="96"/>
      <c r="E277341" s="96"/>
      <c r="F277341" s="96"/>
      <c r="G277341" s="96"/>
      <c r="H277341" s="137"/>
    </row>
    <row r="277342" spans="2:8" x14ac:dyDescent="0.25">
      <c r="B277342" s="96"/>
      <c r="C277342" s="96"/>
      <c r="D277342" s="96"/>
      <c r="E277342" s="96"/>
      <c r="F277342" s="96"/>
      <c r="G277342" s="96"/>
      <c r="H277342" s="137"/>
    </row>
    <row r="277343" spans="2:8" x14ac:dyDescent="0.25">
      <c r="B277343" s="96"/>
      <c r="C277343" s="96"/>
      <c r="D277343" s="96"/>
      <c r="E277343" s="96"/>
      <c r="F277343" s="96"/>
      <c r="G277343" s="96"/>
      <c r="H277343" s="137"/>
    </row>
    <row r="277459" spans="2:8" x14ac:dyDescent="0.25">
      <c r="B277459" s="96"/>
      <c r="C277459" s="96"/>
      <c r="D277459" s="96"/>
      <c r="E277459" s="96"/>
      <c r="F277459" s="96"/>
      <c r="G277459" s="96"/>
      <c r="H277459" s="137"/>
    </row>
    <row r="277460" spans="2:8" x14ac:dyDescent="0.25">
      <c r="B277460" s="96"/>
      <c r="C277460" s="96"/>
      <c r="D277460" s="96"/>
      <c r="E277460" s="96"/>
      <c r="F277460" s="96"/>
      <c r="G277460" s="96"/>
      <c r="H277460" s="137"/>
    </row>
    <row r="277461" spans="2:8" x14ac:dyDescent="0.25">
      <c r="B277461" s="96"/>
      <c r="C277461" s="96"/>
      <c r="D277461" s="96"/>
      <c r="E277461" s="96"/>
      <c r="F277461" s="96"/>
      <c r="G277461" s="96"/>
      <c r="H277461" s="137"/>
    </row>
    <row r="277462" spans="2:8" x14ac:dyDescent="0.25">
      <c r="B277462" s="96"/>
      <c r="C277462" s="96"/>
      <c r="D277462" s="96"/>
      <c r="E277462" s="96"/>
      <c r="F277462" s="96"/>
      <c r="G277462" s="96"/>
      <c r="H277462" s="137"/>
    </row>
    <row r="277463" spans="2:8" x14ac:dyDescent="0.25">
      <c r="B277463" s="96"/>
      <c r="C277463" s="96"/>
      <c r="D277463" s="96"/>
      <c r="E277463" s="96"/>
      <c r="F277463" s="96"/>
      <c r="G277463" s="96"/>
      <c r="H277463" s="137"/>
    </row>
    <row r="277579" spans="2:8" x14ac:dyDescent="0.25">
      <c r="B277579" s="96"/>
      <c r="C277579" s="96"/>
      <c r="D277579" s="96"/>
      <c r="E277579" s="96"/>
      <c r="F277579" s="96"/>
      <c r="G277579" s="96"/>
      <c r="H277579" s="137"/>
    </row>
    <row r="277580" spans="2:8" x14ac:dyDescent="0.25">
      <c r="B277580" s="96"/>
      <c r="C277580" s="96"/>
      <c r="D277580" s="96"/>
      <c r="E277580" s="96"/>
      <c r="F277580" s="96"/>
      <c r="G277580" s="96"/>
      <c r="H277580" s="137"/>
    </row>
    <row r="277581" spans="2:8" x14ac:dyDescent="0.25">
      <c r="B277581" s="96"/>
      <c r="C277581" s="96"/>
      <c r="D277581" s="96"/>
      <c r="E277581" s="96"/>
      <c r="F277581" s="96"/>
      <c r="G277581" s="96"/>
      <c r="H277581" s="137"/>
    </row>
    <row r="277582" spans="2:8" x14ac:dyDescent="0.25">
      <c r="B277582" s="96"/>
      <c r="C277582" s="96"/>
      <c r="D277582" s="96"/>
      <c r="E277582" s="96"/>
      <c r="F277582" s="96"/>
      <c r="G277582" s="96"/>
      <c r="H277582" s="137"/>
    </row>
    <row r="277583" spans="2:8" x14ac:dyDescent="0.25">
      <c r="B277583" s="96"/>
      <c r="C277583" s="96"/>
      <c r="D277583" s="96"/>
      <c r="E277583" s="96"/>
      <c r="F277583" s="96"/>
      <c r="G277583" s="96"/>
      <c r="H277583" s="137"/>
    </row>
    <row r="277699" spans="2:8" x14ac:dyDescent="0.25">
      <c r="B277699" s="96"/>
      <c r="C277699" s="96"/>
      <c r="D277699" s="96"/>
      <c r="E277699" s="96"/>
      <c r="F277699" s="96"/>
      <c r="G277699" s="96"/>
      <c r="H277699" s="137"/>
    </row>
    <row r="277700" spans="2:8" x14ac:dyDescent="0.25">
      <c r="B277700" s="96"/>
      <c r="C277700" s="96"/>
      <c r="D277700" s="96"/>
      <c r="E277700" s="96"/>
      <c r="F277700" s="96"/>
      <c r="G277700" s="96"/>
      <c r="H277700" s="137"/>
    </row>
    <row r="277701" spans="2:8" x14ac:dyDescent="0.25">
      <c r="B277701" s="96"/>
      <c r="C277701" s="96"/>
      <c r="D277701" s="96"/>
      <c r="E277701" s="96"/>
      <c r="F277701" s="96"/>
      <c r="G277701" s="96"/>
      <c r="H277701" s="137"/>
    </row>
    <row r="277702" spans="2:8" x14ac:dyDescent="0.25">
      <c r="B277702" s="96"/>
      <c r="C277702" s="96"/>
      <c r="D277702" s="96"/>
      <c r="E277702" s="96"/>
      <c r="F277702" s="96"/>
      <c r="G277702" s="96"/>
      <c r="H277702" s="137"/>
    </row>
    <row r="277703" spans="2:8" x14ac:dyDescent="0.25">
      <c r="B277703" s="96"/>
      <c r="C277703" s="96"/>
      <c r="D277703" s="96"/>
      <c r="E277703" s="96"/>
      <c r="F277703" s="96"/>
      <c r="G277703" s="96"/>
      <c r="H277703" s="137"/>
    </row>
    <row r="277819" spans="2:8" x14ac:dyDescent="0.25">
      <c r="B277819" s="96"/>
      <c r="C277819" s="96"/>
      <c r="D277819" s="96"/>
      <c r="E277819" s="96"/>
      <c r="F277819" s="96"/>
      <c r="G277819" s="96"/>
      <c r="H277819" s="137"/>
    </row>
    <row r="277820" spans="2:8" x14ac:dyDescent="0.25">
      <c r="B277820" s="96"/>
      <c r="C277820" s="96"/>
      <c r="D277820" s="96"/>
      <c r="E277820" s="96"/>
      <c r="F277820" s="96"/>
      <c r="G277820" s="96"/>
      <c r="H277820" s="137"/>
    </row>
    <row r="277821" spans="2:8" x14ac:dyDescent="0.25">
      <c r="B277821" s="96"/>
      <c r="C277821" s="96"/>
      <c r="D277821" s="96"/>
      <c r="E277821" s="96"/>
      <c r="F277821" s="96"/>
      <c r="G277821" s="96"/>
      <c r="H277821" s="137"/>
    </row>
    <row r="277822" spans="2:8" x14ac:dyDescent="0.25">
      <c r="B277822" s="96"/>
      <c r="C277822" s="96"/>
      <c r="D277822" s="96"/>
      <c r="E277822" s="96"/>
      <c r="F277822" s="96"/>
      <c r="G277822" s="96"/>
      <c r="H277822" s="137"/>
    </row>
    <row r="277823" spans="2:8" x14ac:dyDescent="0.25">
      <c r="B277823" s="96"/>
      <c r="C277823" s="96"/>
      <c r="D277823" s="96"/>
      <c r="E277823" s="96"/>
      <c r="F277823" s="96"/>
      <c r="G277823" s="96"/>
      <c r="H277823" s="137"/>
    </row>
    <row r="277939" spans="2:8" x14ac:dyDescent="0.25">
      <c r="B277939" s="96"/>
      <c r="C277939" s="96"/>
      <c r="D277939" s="96"/>
      <c r="E277939" s="96"/>
      <c r="F277939" s="96"/>
      <c r="G277939" s="96"/>
      <c r="H277939" s="137"/>
    </row>
    <row r="277940" spans="2:8" x14ac:dyDescent="0.25">
      <c r="B277940" s="96"/>
      <c r="C277940" s="96"/>
      <c r="D277940" s="96"/>
      <c r="E277940" s="96"/>
      <c r="F277940" s="96"/>
      <c r="G277940" s="96"/>
      <c r="H277940" s="137"/>
    </row>
    <row r="277941" spans="2:8" x14ac:dyDescent="0.25">
      <c r="B277941" s="96"/>
      <c r="C277941" s="96"/>
      <c r="D277941" s="96"/>
      <c r="E277941" s="96"/>
      <c r="F277941" s="96"/>
      <c r="G277941" s="96"/>
      <c r="H277941" s="137"/>
    </row>
    <row r="277942" spans="2:8" x14ac:dyDescent="0.25">
      <c r="B277942" s="96"/>
      <c r="C277942" s="96"/>
      <c r="D277942" s="96"/>
      <c r="E277942" s="96"/>
      <c r="F277942" s="96"/>
      <c r="G277942" s="96"/>
      <c r="H277942" s="137"/>
    </row>
    <row r="277943" spans="2:8" x14ac:dyDescent="0.25">
      <c r="B277943" s="96"/>
      <c r="C277943" s="96"/>
      <c r="D277943" s="96"/>
      <c r="E277943" s="96"/>
      <c r="F277943" s="96"/>
      <c r="G277943" s="96"/>
      <c r="H277943" s="137"/>
    </row>
    <row r="278059" spans="2:8" x14ac:dyDescent="0.25">
      <c r="B278059" s="96"/>
      <c r="C278059" s="96"/>
      <c r="D278059" s="96"/>
      <c r="E278059" s="96"/>
      <c r="F278059" s="96"/>
      <c r="G278059" s="96"/>
      <c r="H278059" s="137"/>
    </row>
    <row r="278060" spans="2:8" x14ac:dyDescent="0.25">
      <c r="B278060" s="96"/>
      <c r="C278060" s="96"/>
      <c r="D278060" s="96"/>
      <c r="E278060" s="96"/>
      <c r="F278060" s="96"/>
      <c r="G278060" s="96"/>
      <c r="H278060" s="137"/>
    </row>
    <row r="278061" spans="2:8" x14ac:dyDescent="0.25">
      <c r="B278061" s="96"/>
      <c r="C278061" s="96"/>
      <c r="D278061" s="96"/>
      <c r="E278061" s="96"/>
      <c r="F278061" s="96"/>
      <c r="G278061" s="96"/>
      <c r="H278061" s="137"/>
    </row>
    <row r="278062" spans="2:8" x14ac:dyDescent="0.25">
      <c r="B278062" s="96"/>
      <c r="C278062" s="96"/>
      <c r="D278062" s="96"/>
      <c r="E278062" s="96"/>
      <c r="F278062" s="96"/>
      <c r="G278062" s="96"/>
      <c r="H278062" s="137"/>
    </row>
    <row r="278063" spans="2:8" x14ac:dyDescent="0.25">
      <c r="B278063" s="96"/>
      <c r="C278063" s="96"/>
      <c r="D278063" s="96"/>
      <c r="E278063" s="96"/>
      <c r="F278063" s="96"/>
      <c r="G278063" s="96"/>
      <c r="H278063" s="137"/>
    </row>
    <row r="278179" spans="2:8" x14ac:dyDescent="0.25">
      <c r="B278179" s="96"/>
      <c r="C278179" s="96"/>
      <c r="D278179" s="96"/>
      <c r="E278179" s="96"/>
      <c r="F278179" s="96"/>
      <c r="G278179" s="96"/>
      <c r="H278179" s="137"/>
    </row>
    <row r="278180" spans="2:8" x14ac:dyDescent="0.25">
      <c r="B278180" s="96"/>
      <c r="C278180" s="96"/>
      <c r="D278180" s="96"/>
      <c r="E278180" s="96"/>
      <c r="F278180" s="96"/>
      <c r="G278180" s="96"/>
      <c r="H278180" s="137"/>
    </row>
    <row r="278181" spans="2:8" x14ac:dyDescent="0.25">
      <c r="B278181" s="96"/>
      <c r="C278181" s="96"/>
      <c r="D278181" s="96"/>
      <c r="E278181" s="96"/>
      <c r="F278181" s="96"/>
      <c r="G278181" s="96"/>
      <c r="H278181" s="137"/>
    </row>
    <row r="278182" spans="2:8" x14ac:dyDescent="0.25">
      <c r="B278182" s="96"/>
      <c r="C278182" s="96"/>
      <c r="D278182" s="96"/>
      <c r="E278182" s="96"/>
      <c r="F278182" s="96"/>
      <c r="G278182" s="96"/>
      <c r="H278182" s="137"/>
    </row>
    <row r="278183" spans="2:8" x14ac:dyDescent="0.25">
      <c r="B278183" s="96"/>
      <c r="C278183" s="96"/>
      <c r="D278183" s="96"/>
      <c r="E278183" s="96"/>
      <c r="F278183" s="96"/>
      <c r="G278183" s="96"/>
      <c r="H278183" s="137"/>
    </row>
    <row r="278299" spans="2:8" x14ac:dyDescent="0.25">
      <c r="B278299" s="96"/>
      <c r="C278299" s="96"/>
      <c r="D278299" s="96"/>
      <c r="E278299" s="96"/>
      <c r="F278299" s="96"/>
      <c r="G278299" s="96"/>
      <c r="H278299" s="137"/>
    </row>
    <row r="278300" spans="2:8" x14ac:dyDescent="0.25">
      <c r="B278300" s="96"/>
      <c r="C278300" s="96"/>
      <c r="D278300" s="96"/>
      <c r="E278300" s="96"/>
      <c r="F278300" s="96"/>
      <c r="G278300" s="96"/>
      <c r="H278300" s="137"/>
    </row>
    <row r="278301" spans="2:8" x14ac:dyDescent="0.25">
      <c r="B278301" s="96"/>
      <c r="C278301" s="96"/>
      <c r="D278301" s="96"/>
      <c r="E278301" s="96"/>
      <c r="F278301" s="96"/>
      <c r="G278301" s="96"/>
      <c r="H278301" s="137"/>
    </row>
    <row r="278302" spans="2:8" x14ac:dyDescent="0.25">
      <c r="B278302" s="96"/>
      <c r="C278302" s="96"/>
      <c r="D278302" s="96"/>
      <c r="E278302" s="96"/>
      <c r="F278302" s="96"/>
      <c r="G278302" s="96"/>
      <c r="H278302" s="137"/>
    </row>
    <row r="278303" spans="2:8" x14ac:dyDescent="0.25">
      <c r="B278303" s="96"/>
      <c r="C278303" s="96"/>
      <c r="D278303" s="96"/>
      <c r="E278303" s="96"/>
      <c r="F278303" s="96"/>
      <c r="G278303" s="96"/>
      <c r="H278303" s="137"/>
    </row>
    <row r="278419" spans="2:8" x14ac:dyDescent="0.25">
      <c r="B278419" s="96"/>
      <c r="C278419" s="96"/>
      <c r="D278419" s="96"/>
      <c r="E278419" s="96"/>
      <c r="F278419" s="96"/>
      <c r="G278419" s="96"/>
      <c r="H278419" s="137"/>
    </row>
    <row r="278420" spans="2:8" x14ac:dyDescent="0.25">
      <c r="B278420" s="96"/>
      <c r="C278420" s="96"/>
      <c r="D278420" s="96"/>
      <c r="E278420" s="96"/>
      <c r="F278420" s="96"/>
      <c r="G278420" s="96"/>
      <c r="H278420" s="137"/>
    </row>
    <row r="278421" spans="2:8" x14ac:dyDescent="0.25">
      <c r="B278421" s="96"/>
      <c r="C278421" s="96"/>
      <c r="D278421" s="96"/>
      <c r="E278421" s="96"/>
      <c r="F278421" s="96"/>
      <c r="G278421" s="96"/>
      <c r="H278421" s="137"/>
    </row>
    <row r="278422" spans="2:8" x14ac:dyDescent="0.25">
      <c r="B278422" s="96"/>
      <c r="C278422" s="96"/>
      <c r="D278422" s="96"/>
      <c r="E278422" s="96"/>
      <c r="F278422" s="96"/>
      <c r="G278422" s="96"/>
      <c r="H278422" s="137"/>
    </row>
    <row r="278423" spans="2:8" x14ac:dyDescent="0.25">
      <c r="B278423" s="96"/>
      <c r="C278423" s="96"/>
      <c r="D278423" s="96"/>
      <c r="E278423" s="96"/>
      <c r="F278423" s="96"/>
      <c r="G278423" s="96"/>
      <c r="H278423" s="137"/>
    </row>
    <row r="278539" spans="2:8" x14ac:dyDescent="0.25">
      <c r="B278539" s="96"/>
      <c r="C278539" s="96"/>
      <c r="D278539" s="96"/>
      <c r="E278539" s="96"/>
      <c r="F278539" s="96"/>
      <c r="G278539" s="96"/>
      <c r="H278539" s="137"/>
    </row>
    <row r="278540" spans="2:8" x14ac:dyDescent="0.25">
      <c r="B278540" s="96"/>
      <c r="C278540" s="96"/>
      <c r="D278540" s="96"/>
      <c r="E278540" s="96"/>
      <c r="F278540" s="96"/>
      <c r="G278540" s="96"/>
      <c r="H278540" s="137"/>
    </row>
    <row r="278541" spans="2:8" x14ac:dyDescent="0.25">
      <c r="B278541" s="96"/>
      <c r="C278541" s="96"/>
      <c r="D278541" s="96"/>
      <c r="E278541" s="96"/>
      <c r="F278541" s="96"/>
      <c r="G278541" s="96"/>
      <c r="H278541" s="137"/>
    </row>
    <row r="278542" spans="2:8" x14ac:dyDescent="0.25">
      <c r="B278542" s="96"/>
      <c r="C278542" s="96"/>
      <c r="D278542" s="96"/>
      <c r="E278542" s="96"/>
      <c r="F278542" s="96"/>
      <c r="G278542" s="96"/>
      <c r="H278542" s="137"/>
    </row>
    <row r="278543" spans="2:8" x14ac:dyDescent="0.25">
      <c r="B278543" s="96"/>
      <c r="C278543" s="96"/>
      <c r="D278543" s="96"/>
      <c r="E278543" s="96"/>
      <c r="F278543" s="96"/>
      <c r="G278543" s="96"/>
      <c r="H278543" s="137"/>
    </row>
    <row r="278659" spans="2:8" x14ac:dyDescent="0.25">
      <c r="B278659" s="96"/>
      <c r="C278659" s="96"/>
      <c r="D278659" s="96"/>
      <c r="E278659" s="96"/>
      <c r="F278659" s="96"/>
      <c r="G278659" s="96"/>
      <c r="H278659" s="137"/>
    </row>
    <row r="278660" spans="2:8" x14ac:dyDescent="0.25">
      <c r="B278660" s="96"/>
      <c r="C278660" s="96"/>
      <c r="D278660" s="96"/>
      <c r="E278660" s="96"/>
      <c r="F278660" s="96"/>
      <c r="G278660" s="96"/>
      <c r="H278660" s="137"/>
    </row>
    <row r="278661" spans="2:8" x14ac:dyDescent="0.25">
      <c r="B278661" s="96"/>
      <c r="C278661" s="96"/>
      <c r="D278661" s="96"/>
      <c r="E278661" s="96"/>
      <c r="F278661" s="96"/>
      <c r="G278661" s="96"/>
      <c r="H278661" s="137"/>
    </row>
    <row r="278662" spans="2:8" x14ac:dyDescent="0.25">
      <c r="B278662" s="96"/>
      <c r="C278662" s="96"/>
      <c r="D278662" s="96"/>
      <c r="E278662" s="96"/>
      <c r="F278662" s="96"/>
      <c r="G278662" s="96"/>
      <c r="H278662" s="137"/>
    </row>
    <row r="278663" spans="2:8" x14ac:dyDescent="0.25">
      <c r="B278663" s="96"/>
      <c r="C278663" s="96"/>
      <c r="D278663" s="96"/>
      <c r="E278663" s="96"/>
      <c r="F278663" s="96"/>
      <c r="G278663" s="96"/>
      <c r="H278663" s="137"/>
    </row>
    <row r="278779" spans="2:8" x14ac:dyDescent="0.25">
      <c r="B278779" s="96"/>
      <c r="C278779" s="96"/>
      <c r="D278779" s="96"/>
      <c r="E278779" s="96"/>
      <c r="F278779" s="96"/>
      <c r="G278779" s="96"/>
      <c r="H278779" s="137"/>
    </row>
    <row r="278780" spans="2:8" x14ac:dyDescent="0.25">
      <c r="B278780" s="96"/>
      <c r="C278780" s="96"/>
      <c r="D278780" s="96"/>
      <c r="E278780" s="96"/>
      <c r="F278780" s="96"/>
      <c r="G278780" s="96"/>
      <c r="H278780" s="137"/>
    </row>
    <row r="278781" spans="2:8" x14ac:dyDescent="0.25">
      <c r="B278781" s="96"/>
      <c r="C278781" s="96"/>
      <c r="D278781" s="96"/>
      <c r="E278781" s="96"/>
      <c r="F278781" s="96"/>
      <c r="G278781" s="96"/>
      <c r="H278781" s="137"/>
    </row>
    <row r="278782" spans="2:8" x14ac:dyDescent="0.25">
      <c r="B278782" s="96"/>
      <c r="C278782" s="96"/>
      <c r="D278782" s="96"/>
      <c r="E278782" s="96"/>
      <c r="F278782" s="96"/>
      <c r="G278782" s="96"/>
      <c r="H278782" s="137"/>
    </row>
    <row r="278783" spans="2:8" x14ac:dyDescent="0.25">
      <c r="B278783" s="96"/>
      <c r="C278783" s="96"/>
      <c r="D278783" s="96"/>
      <c r="E278783" s="96"/>
      <c r="F278783" s="96"/>
      <c r="G278783" s="96"/>
      <c r="H278783" s="137"/>
    </row>
    <row r="278899" spans="2:8" x14ac:dyDescent="0.25">
      <c r="B278899" s="96"/>
      <c r="C278899" s="96"/>
      <c r="D278899" s="96"/>
      <c r="E278899" s="96"/>
      <c r="F278899" s="96"/>
      <c r="G278899" s="96"/>
      <c r="H278899" s="137"/>
    </row>
    <row r="278900" spans="2:8" x14ac:dyDescent="0.25">
      <c r="B278900" s="96"/>
      <c r="C278900" s="96"/>
      <c r="D278900" s="96"/>
      <c r="E278900" s="96"/>
      <c r="F278900" s="96"/>
      <c r="G278900" s="96"/>
      <c r="H278900" s="137"/>
    </row>
    <row r="278901" spans="2:8" x14ac:dyDescent="0.25">
      <c r="B278901" s="96"/>
      <c r="C278901" s="96"/>
      <c r="D278901" s="96"/>
      <c r="E278901" s="96"/>
      <c r="F278901" s="96"/>
      <c r="G278901" s="96"/>
      <c r="H278901" s="137"/>
    </row>
    <row r="278902" spans="2:8" x14ac:dyDescent="0.25">
      <c r="B278902" s="96"/>
      <c r="C278902" s="96"/>
      <c r="D278902" s="96"/>
      <c r="E278902" s="96"/>
      <c r="F278902" s="96"/>
      <c r="G278902" s="96"/>
      <c r="H278902" s="137"/>
    </row>
    <row r="278903" spans="2:8" x14ac:dyDescent="0.25">
      <c r="B278903" s="96"/>
      <c r="C278903" s="96"/>
      <c r="D278903" s="96"/>
      <c r="E278903" s="96"/>
      <c r="F278903" s="96"/>
      <c r="G278903" s="96"/>
      <c r="H278903" s="137"/>
    </row>
    <row r="279019" spans="2:8" x14ac:dyDescent="0.25">
      <c r="B279019" s="96"/>
      <c r="C279019" s="96"/>
      <c r="D279019" s="96"/>
      <c r="E279019" s="96"/>
      <c r="F279019" s="96"/>
      <c r="G279019" s="96"/>
      <c r="H279019" s="137"/>
    </row>
    <row r="279020" spans="2:8" x14ac:dyDescent="0.25">
      <c r="B279020" s="96"/>
      <c r="C279020" s="96"/>
      <c r="D279020" s="96"/>
      <c r="E279020" s="96"/>
      <c r="F279020" s="96"/>
      <c r="G279020" s="96"/>
      <c r="H279020" s="137"/>
    </row>
    <row r="279021" spans="2:8" x14ac:dyDescent="0.25">
      <c r="B279021" s="96"/>
      <c r="C279021" s="96"/>
      <c r="D279021" s="96"/>
      <c r="E279021" s="96"/>
      <c r="F279021" s="96"/>
      <c r="G279021" s="96"/>
      <c r="H279021" s="137"/>
    </row>
    <row r="279022" spans="2:8" x14ac:dyDescent="0.25">
      <c r="B279022" s="96"/>
      <c r="C279022" s="96"/>
      <c r="D279022" s="96"/>
      <c r="E279022" s="96"/>
      <c r="F279022" s="96"/>
      <c r="G279022" s="96"/>
      <c r="H279022" s="137"/>
    </row>
    <row r="279023" spans="2:8" x14ac:dyDescent="0.25">
      <c r="B279023" s="96"/>
      <c r="C279023" s="96"/>
      <c r="D279023" s="96"/>
      <c r="E279023" s="96"/>
      <c r="F279023" s="96"/>
      <c r="G279023" s="96"/>
      <c r="H279023" s="137"/>
    </row>
    <row r="279139" spans="2:8" x14ac:dyDescent="0.25">
      <c r="B279139" s="96"/>
      <c r="C279139" s="96"/>
      <c r="D279139" s="96"/>
      <c r="E279139" s="96"/>
      <c r="F279139" s="96"/>
      <c r="G279139" s="96"/>
      <c r="H279139" s="137"/>
    </row>
    <row r="279140" spans="2:8" x14ac:dyDescent="0.25">
      <c r="B279140" s="96"/>
      <c r="C279140" s="96"/>
      <c r="D279140" s="96"/>
      <c r="E279140" s="96"/>
      <c r="F279140" s="96"/>
      <c r="G279140" s="96"/>
      <c r="H279140" s="137"/>
    </row>
    <row r="279141" spans="2:8" x14ac:dyDescent="0.25">
      <c r="B279141" s="96"/>
      <c r="C279141" s="96"/>
      <c r="D279141" s="96"/>
      <c r="E279141" s="96"/>
      <c r="F279141" s="96"/>
      <c r="G279141" s="96"/>
      <c r="H279141" s="137"/>
    </row>
    <row r="279142" spans="2:8" x14ac:dyDescent="0.25">
      <c r="B279142" s="96"/>
      <c r="C279142" s="96"/>
      <c r="D279142" s="96"/>
      <c r="E279142" s="96"/>
      <c r="F279142" s="96"/>
      <c r="G279142" s="96"/>
      <c r="H279142" s="137"/>
    </row>
    <row r="279143" spans="2:8" x14ac:dyDescent="0.25">
      <c r="B279143" s="96"/>
      <c r="C279143" s="96"/>
      <c r="D279143" s="96"/>
      <c r="E279143" s="96"/>
      <c r="F279143" s="96"/>
      <c r="G279143" s="96"/>
      <c r="H279143" s="137"/>
    </row>
    <row r="279259" spans="2:8" x14ac:dyDescent="0.25">
      <c r="B279259" s="96"/>
      <c r="C279259" s="96"/>
      <c r="D279259" s="96"/>
      <c r="E279259" s="96"/>
      <c r="F279259" s="96"/>
      <c r="G279259" s="96"/>
      <c r="H279259" s="137"/>
    </row>
    <row r="279260" spans="2:8" x14ac:dyDescent="0.25">
      <c r="B279260" s="96"/>
      <c r="C279260" s="96"/>
      <c r="D279260" s="96"/>
      <c r="E279260" s="96"/>
      <c r="F279260" s="96"/>
      <c r="G279260" s="96"/>
      <c r="H279260" s="137"/>
    </row>
    <row r="279261" spans="2:8" x14ac:dyDescent="0.25">
      <c r="B279261" s="96"/>
      <c r="C279261" s="96"/>
      <c r="D279261" s="96"/>
      <c r="E279261" s="96"/>
      <c r="F279261" s="96"/>
      <c r="G279261" s="96"/>
      <c r="H279261" s="137"/>
    </row>
    <row r="279262" spans="2:8" x14ac:dyDescent="0.25">
      <c r="B279262" s="96"/>
      <c r="C279262" s="96"/>
      <c r="D279262" s="96"/>
      <c r="E279262" s="96"/>
      <c r="F279262" s="96"/>
      <c r="G279262" s="96"/>
      <c r="H279262" s="137"/>
    </row>
    <row r="279263" spans="2:8" x14ac:dyDescent="0.25">
      <c r="B279263" s="96"/>
      <c r="C279263" s="96"/>
      <c r="D279263" s="96"/>
      <c r="E279263" s="96"/>
      <c r="F279263" s="96"/>
      <c r="G279263" s="96"/>
      <c r="H279263" s="137"/>
    </row>
    <row r="279379" spans="2:8" x14ac:dyDescent="0.25">
      <c r="B279379" s="96"/>
      <c r="C279379" s="96"/>
      <c r="D279379" s="96"/>
      <c r="E279379" s="96"/>
      <c r="F279379" s="96"/>
      <c r="G279379" s="96"/>
      <c r="H279379" s="137"/>
    </row>
    <row r="279380" spans="2:8" x14ac:dyDescent="0.25">
      <c r="B279380" s="96"/>
      <c r="C279380" s="96"/>
      <c r="D279380" s="96"/>
      <c r="E279380" s="96"/>
      <c r="F279380" s="96"/>
      <c r="G279380" s="96"/>
      <c r="H279380" s="137"/>
    </row>
    <row r="279381" spans="2:8" x14ac:dyDescent="0.25">
      <c r="B279381" s="96"/>
      <c r="C279381" s="96"/>
      <c r="D279381" s="96"/>
      <c r="E279381" s="96"/>
      <c r="F279381" s="96"/>
      <c r="G279381" s="96"/>
      <c r="H279381" s="137"/>
    </row>
    <row r="279382" spans="2:8" x14ac:dyDescent="0.25">
      <c r="B279382" s="96"/>
      <c r="C279382" s="96"/>
      <c r="D279382" s="96"/>
      <c r="E279382" s="96"/>
      <c r="F279382" s="96"/>
      <c r="G279382" s="96"/>
      <c r="H279382" s="137"/>
    </row>
    <row r="279383" spans="2:8" x14ac:dyDescent="0.25">
      <c r="B279383" s="96"/>
      <c r="C279383" s="96"/>
      <c r="D279383" s="96"/>
      <c r="E279383" s="96"/>
      <c r="F279383" s="96"/>
      <c r="G279383" s="96"/>
      <c r="H279383" s="137"/>
    </row>
    <row r="279499" spans="2:8" x14ac:dyDescent="0.25">
      <c r="B279499" s="96"/>
      <c r="C279499" s="96"/>
      <c r="D279499" s="96"/>
      <c r="E279499" s="96"/>
      <c r="F279499" s="96"/>
      <c r="G279499" s="96"/>
      <c r="H279499" s="137"/>
    </row>
    <row r="279500" spans="2:8" x14ac:dyDescent="0.25">
      <c r="B279500" s="96"/>
      <c r="C279500" s="96"/>
      <c r="D279500" s="96"/>
      <c r="E279500" s="96"/>
      <c r="F279500" s="96"/>
      <c r="G279500" s="96"/>
      <c r="H279500" s="137"/>
    </row>
    <row r="279501" spans="2:8" x14ac:dyDescent="0.25">
      <c r="B279501" s="96"/>
      <c r="C279501" s="96"/>
      <c r="D279501" s="96"/>
      <c r="E279501" s="96"/>
      <c r="F279501" s="96"/>
      <c r="G279501" s="96"/>
      <c r="H279501" s="137"/>
    </row>
    <row r="279502" spans="2:8" x14ac:dyDescent="0.25">
      <c r="B279502" s="96"/>
      <c r="C279502" s="96"/>
      <c r="D279502" s="96"/>
      <c r="E279502" s="96"/>
      <c r="F279502" s="96"/>
      <c r="G279502" s="96"/>
      <c r="H279502" s="137"/>
    </row>
    <row r="279503" spans="2:8" x14ac:dyDescent="0.25">
      <c r="B279503" s="96"/>
      <c r="C279503" s="96"/>
      <c r="D279503" s="96"/>
      <c r="E279503" s="96"/>
      <c r="F279503" s="96"/>
      <c r="G279503" s="96"/>
      <c r="H279503" s="137"/>
    </row>
    <row r="279619" spans="2:8" x14ac:dyDescent="0.25">
      <c r="B279619" s="96"/>
      <c r="C279619" s="96"/>
      <c r="D279619" s="96"/>
      <c r="E279619" s="96"/>
      <c r="F279619" s="96"/>
      <c r="G279619" s="96"/>
      <c r="H279619" s="137"/>
    </row>
    <row r="279620" spans="2:8" x14ac:dyDescent="0.25">
      <c r="B279620" s="96"/>
      <c r="C279620" s="96"/>
      <c r="D279620" s="96"/>
      <c r="E279620" s="96"/>
      <c r="F279620" s="96"/>
      <c r="G279620" s="96"/>
      <c r="H279620" s="137"/>
    </row>
    <row r="279621" spans="2:8" x14ac:dyDescent="0.25">
      <c r="B279621" s="96"/>
      <c r="C279621" s="96"/>
      <c r="D279621" s="96"/>
      <c r="E279621" s="96"/>
      <c r="F279621" s="96"/>
      <c r="G279621" s="96"/>
      <c r="H279621" s="137"/>
    </row>
    <row r="279622" spans="2:8" x14ac:dyDescent="0.25">
      <c r="B279622" s="96"/>
      <c r="C279622" s="96"/>
      <c r="D279622" s="96"/>
      <c r="E279622" s="96"/>
      <c r="F279622" s="96"/>
      <c r="G279622" s="96"/>
      <c r="H279622" s="137"/>
    </row>
    <row r="279623" spans="2:8" x14ac:dyDescent="0.25">
      <c r="B279623" s="96"/>
      <c r="C279623" s="96"/>
      <c r="D279623" s="96"/>
      <c r="E279623" s="96"/>
      <c r="F279623" s="96"/>
      <c r="G279623" s="96"/>
      <c r="H279623" s="137"/>
    </row>
    <row r="279739" spans="2:8" x14ac:dyDescent="0.25">
      <c r="B279739" s="96"/>
      <c r="C279739" s="96"/>
      <c r="D279739" s="96"/>
      <c r="E279739" s="96"/>
      <c r="F279739" s="96"/>
      <c r="G279739" s="96"/>
      <c r="H279739" s="137"/>
    </row>
    <row r="279740" spans="2:8" x14ac:dyDescent="0.25">
      <c r="B279740" s="96"/>
      <c r="C279740" s="96"/>
      <c r="D279740" s="96"/>
      <c r="E279740" s="96"/>
      <c r="F279740" s="96"/>
      <c r="G279740" s="96"/>
      <c r="H279740" s="137"/>
    </row>
    <row r="279741" spans="2:8" x14ac:dyDescent="0.25">
      <c r="B279741" s="96"/>
      <c r="C279741" s="96"/>
      <c r="D279741" s="96"/>
      <c r="E279741" s="96"/>
      <c r="F279741" s="96"/>
      <c r="G279741" s="96"/>
      <c r="H279741" s="137"/>
    </row>
    <row r="279742" spans="2:8" x14ac:dyDescent="0.25">
      <c r="B279742" s="96"/>
      <c r="C279742" s="96"/>
      <c r="D279742" s="96"/>
      <c r="E279742" s="96"/>
      <c r="F279742" s="96"/>
      <c r="G279742" s="96"/>
      <c r="H279742" s="137"/>
    </row>
    <row r="279743" spans="2:8" x14ac:dyDescent="0.25">
      <c r="B279743" s="96"/>
      <c r="C279743" s="96"/>
      <c r="D279743" s="96"/>
      <c r="E279743" s="96"/>
      <c r="F279743" s="96"/>
      <c r="G279743" s="96"/>
      <c r="H279743" s="137"/>
    </row>
    <row r="279859" spans="2:8" x14ac:dyDescent="0.25">
      <c r="B279859" s="96"/>
      <c r="C279859" s="96"/>
      <c r="D279859" s="96"/>
      <c r="E279859" s="96"/>
      <c r="F279859" s="96"/>
      <c r="G279859" s="96"/>
      <c r="H279859" s="137"/>
    </row>
    <row r="279860" spans="2:8" x14ac:dyDescent="0.25">
      <c r="B279860" s="96"/>
      <c r="C279860" s="96"/>
      <c r="D279860" s="96"/>
      <c r="E279860" s="96"/>
      <c r="F279860" s="96"/>
      <c r="G279860" s="96"/>
      <c r="H279860" s="137"/>
    </row>
    <row r="279861" spans="2:8" x14ac:dyDescent="0.25">
      <c r="B279861" s="96"/>
      <c r="C279861" s="96"/>
      <c r="D279861" s="96"/>
      <c r="E279861" s="96"/>
      <c r="F279861" s="96"/>
      <c r="G279861" s="96"/>
      <c r="H279861" s="137"/>
    </row>
    <row r="279862" spans="2:8" x14ac:dyDescent="0.25">
      <c r="B279862" s="96"/>
      <c r="C279862" s="96"/>
      <c r="D279862" s="96"/>
      <c r="E279862" s="96"/>
      <c r="F279862" s="96"/>
      <c r="G279862" s="96"/>
      <c r="H279862" s="137"/>
    </row>
    <row r="279863" spans="2:8" x14ac:dyDescent="0.25">
      <c r="B279863" s="96"/>
      <c r="C279863" s="96"/>
      <c r="D279863" s="96"/>
      <c r="E279863" s="96"/>
      <c r="F279863" s="96"/>
      <c r="G279863" s="96"/>
      <c r="H279863" s="137"/>
    </row>
    <row r="279979" spans="2:8" x14ac:dyDescent="0.25">
      <c r="B279979" s="96"/>
      <c r="C279979" s="96"/>
      <c r="D279979" s="96"/>
      <c r="E279979" s="96"/>
      <c r="F279979" s="96"/>
      <c r="G279979" s="96"/>
      <c r="H279979" s="137"/>
    </row>
    <row r="279980" spans="2:8" x14ac:dyDescent="0.25">
      <c r="B279980" s="96"/>
      <c r="C279980" s="96"/>
      <c r="D279980" s="96"/>
      <c r="E279980" s="96"/>
      <c r="F279980" s="96"/>
      <c r="G279980" s="96"/>
      <c r="H279980" s="137"/>
    </row>
    <row r="279981" spans="2:8" x14ac:dyDescent="0.25">
      <c r="B279981" s="96"/>
      <c r="C279981" s="96"/>
      <c r="D279981" s="96"/>
      <c r="E279981" s="96"/>
      <c r="F279981" s="96"/>
      <c r="G279981" s="96"/>
      <c r="H279981" s="137"/>
    </row>
    <row r="279982" spans="2:8" x14ac:dyDescent="0.25">
      <c r="B279982" s="96"/>
      <c r="C279982" s="96"/>
      <c r="D279982" s="96"/>
      <c r="E279982" s="96"/>
      <c r="F279982" s="96"/>
      <c r="G279982" s="96"/>
      <c r="H279982" s="137"/>
    </row>
    <row r="279983" spans="2:8" x14ac:dyDescent="0.25">
      <c r="B279983" s="96"/>
      <c r="C279983" s="96"/>
      <c r="D279983" s="96"/>
      <c r="E279983" s="96"/>
      <c r="F279983" s="96"/>
      <c r="G279983" s="96"/>
      <c r="H279983" s="137"/>
    </row>
    <row r="280099" spans="2:8" x14ac:dyDescent="0.25">
      <c r="B280099" s="96"/>
      <c r="C280099" s="96"/>
      <c r="D280099" s="96"/>
      <c r="E280099" s="96"/>
      <c r="F280099" s="96"/>
      <c r="G280099" s="96"/>
      <c r="H280099" s="137"/>
    </row>
    <row r="280100" spans="2:8" x14ac:dyDescent="0.25">
      <c r="B280100" s="96"/>
      <c r="C280100" s="96"/>
      <c r="D280100" s="96"/>
      <c r="E280100" s="96"/>
      <c r="F280100" s="96"/>
      <c r="G280100" s="96"/>
      <c r="H280100" s="137"/>
    </row>
    <row r="280101" spans="2:8" x14ac:dyDescent="0.25">
      <c r="B280101" s="96"/>
      <c r="C280101" s="96"/>
      <c r="D280101" s="96"/>
      <c r="E280101" s="96"/>
      <c r="F280101" s="96"/>
      <c r="G280101" s="96"/>
      <c r="H280101" s="137"/>
    </row>
    <row r="280102" spans="2:8" x14ac:dyDescent="0.25">
      <c r="B280102" s="96"/>
      <c r="C280102" s="96"/>
      <c r="D280102" s="96"/>
      <c r="E280102" s="96"/>
      <c r="F280102" s="96"/>
      <c r="G280102" s="96"/>
      <c r="H280102" s="137"/>
    </row>
    <row r="280103" spans="2:8" x14ac:dyDescent="0.25">
      <c r="B280103" s="96"/>
      <c r="C280103" s="96"/>
      <c r="D280103" s="96"/>
      <c r="E280103" s="96"/>
      <c r="F280103" s="96"/>
      <c r="G280103" s="96"/>
      <c r="H280103" s="137"/>
    </row>
    <row r="280219" spans="2:8" x14ac:dyDescent="0.25">
      <c r="B280219" s="96"/>
      <c r="C280219" s="96"/>
      <c r="D280219" s="96"/>
      <c r="E280219" s="96"/>
      <c r="F280219" s="96"/>
      <c r="G280219" s="96"/>
      <c r="H280219" s="137"/>
    </row>
    <row r="280220" spans="2:8" x14ac:dyDescent="0.25">
      <c r="B280220" s="96"/>
      <c r="C280220" s="96"/>
      <c r="D280220" s="96"/>
      <c r="E280220" s="96"/>
      <c r="F280220" s="96"/>
      <c r="G280220" s="96"/>
      <c r="H280220" s="137"/>
    </row>
    <row r="280221" spans="2:8" x14ac:dyDescent="0.25">
      <c r="B280221" s="96"/>
      <c r="C280221" s="96"/>
      <c r="D280221" s="96"/>
      <c r="E280221" s="96"/>
      <c r="F280221" s="96"/>
      <c r="G280221" s="96"/>
      <c r="H280221" s="137"/>
    </row>
    <row r="280222" spans="2:8" x14ac:dyDescent="0.25">
      <c r="B280222" s="96"/>
      <c r="C280222" s="96"/>
      <c r="D280222" s="96"/>
      <c r="E280222" s="96"/>
      <c r="F280222" s="96"/>
      <c r="G280222" s="96"/>
      <c r="H280222" s="137"/>
    </row>
    <row r="280223" spans="2:8" x14ac:dyDescent="0.25">
      <c r="B280223" s="96"/>
      <c r="C280223" s="96"/>
      <c r="D280223" s="96"/>
      <c r="E280223" s="96"/>
      <c r="F280223" s="96"/>
      <c r="G280223" s="96"/>
      <c r="H280223" s="137"/>
    </row>
    <row r="280339" spans="2:8" x14ac:dyDescent="0.25">
      <c r="B280339" s="96"/>
      <c r="C280339" s="96"/>
      <c r="D280339" s="96"/>
      <c r="E280339" s="96"/>
      <c r="F280339" s="96"/>
      <c r="G280339" s="96"/>
      <c r="H280339" s="137"/>
    </row>
    <row r="280340" spans="2:8" x14ac:dyDescent="0.25">
      <c r="B280340" s="96"/>
      <c r="C280340" s="96"/>
      <c r="D280340" s="96"/>
      <c r="E280340" s="96"/>
      <c r="F280340" s="96"/>
      <c r="G280340" s="96"/>
      <c r="H280340" s="137"/>
    </row>
    <row r="280341" spans="2:8" x14ac:dyDescent="0.25">
      <c r="B280341" s="96"/>
      <c r="C280341" s="96"/>
      <c r="D280341" s="96"/>
      <c r="E280341" s="96"/>
      <c r="F280341" s="96"/>
      <c r="G280341" s="96"/>
      <c r="H280341" s="137"/>
    </row>
    <row r="280342" spans="2:8" x14ac:dyDescent="0.25">
      <c r="B280342" s="96"/>
      <c r="C280342" s="96"/>
      <c r="D280342" s="96"/>
      <c r="E280342" s="96"/>
      <c r="F280342" s="96"/>
      <c r="G280342" s="96"/>
      <c r="H280342" s="137"/>
    </row>
    <row r="280343" spans="2:8" x14ac:dyDescent="0.25">
      <c r="B280343" s="96"/>
      <c r="C280343" s="96"/>
      <c r="D280343" s="96"/>
      <c r="E280343" s="96"/>
      <c r="F280343" s="96"/>
      <c r="G280343" s="96"/>
      <c r="H280343" s="137"/>
    </row>
    <row r="280459" spans="2:8" x14ac:dyDescent="0.25">
      <c r="B280459" s="96"/>
      <c r="C280459" s="96"/>
      <c r="D280459" s="96"/>
      <c r="E280459" s="96"/>
      <c r="F280459" s="96"/>
      <c r="G280459" s="96"/>
      <c r="H280459" s="137"/>
    </row>
    <row r="280460" spans="2:8" x14ac:dyDescent="0.25">
      <c r="B280460" s="96"/>
      <c r="C280460" s="96"/>
      <c r="D280460" s="96"/>
      <c r="E280460" s="96"/>
      <c r="F280460" s="96"/>
      <c r="G280460" s="96"/>
      <c r="H280460" s="137"/>
    </row>
    <row r="280461" spans="2:8" x14ac:dyDescent="0.25">
      <c r="B280461" s="96"/>
      <c r="C280461" s="96"/>
      <c r="D280461" s="96"/>
      <c r="E280461" s="96"/>
      <c r="F280461" s="96"/>
      <c r="G280461" s="96"/>
      <c r="H280461" s="137"/>
    </row>
    <row r="280462" spans="2:8" x14ac:dyDescent="0.25">
      <c r="B280462" s="96"/>
      <c r="C280462" s="96"/>
      <c r="D280462" s="96"/>
      <c r="E280462" s="96"/>
      <c r="F280462" s="96"/>
      <c r="G280462" s="96"/>
      <c r="H280462" s="137"/>
    </row>
    <row r="280463" spans="2:8" x14ac:dyDescent="0.25">
      <c r="B280463" s="96"/>
      <c r="C280463" s="96"/>
      <c r="D280463" s="96"/>
      <c r="E280463" s="96"/>
      <c r="F280463" s="96"/>
      <c r="G280463" s="96"/>
      <c r="H280463" s="137"/>
    </row>
    <row r="280579" spans="2:8" x14ac:dyDescent="0.25">
      <c r="B280579" s="96"/>
      <c r="C280579" s="96"/>
      <c r="D280579" s="96"/>
      <c r="E280579" s="96"/>
      <c r="F280579" s="96"/>
      <c r="G280579" s="96"/>
      <c r="H280579" s="137"/>
    </row>
    <row r="280580" spans="2:8" x14ac:dyDescent="0.25">
      <c r="B280580" s="96"/>
      <c r="C280580" s="96"/>
      <c r="D280580" s="96"/>
      <c r="E280580" s="96"/>
      <c r="F280580" s="96"/>
      <c r="G280580" s="96"/>
      <c r="H280580" s="137"/>
    </row>
    <row r="280581" spans="2:8" x14ac:dyDescent="0.25">
      <c r="B280581" s="96"/>
      <c r="C280581" s="96"/>
      <c r="D280581" s="96"/>
      <c r="E280581" s="96"/>
      <c r="F280581" s="96"/>
      <c r="G280581" s="96"/>
      <c r="H280581" s="137"/>
    </row>
    <row r="280582" spans="2:8" x14ac:dyDescent="0.25">
      <c r="B280582" s="96"/>
      <c r="C280582" s="96"/>
      <c r="D280582" s="96"/>
      <c r="E280582" s="96"/>
      <c r="F280582" s="96"/>
      <c r="G280582" s="96"/>
      <c r="H280582" s="137"/>
    </row>
    <row r="280583" spans="2:8" x14ac:dyDescent="0.25">
      <c r="B280583" s="96"/>
      <c r="C280583" s="96"/>
      <c r="D280583" s="96"/>
      <c r="E280583" s="96"/>
      <c r="F280583" s="96"/>
      <c r="G280583" s="96"/>
      <c r="H280583" s="137"/>
    </row>
    <row r="280699" spans="2:8" x14ac:dyDescent="0.25">
      <c r="B280699" s="96"/>
      <c r="C280699" s="96"/>
      <c r="D280699" s="96"/>
      <c r="E280699" s="96"/>
      <c r="F280699" s="96"/>
      <c r="G280699" s="96"/>
      <c r="H280699" s="137"/>
    </row>
    <row r="280700" spans="2:8" x14ac:dyDescent="0.25">
      <c r="B280700" s="96"/>
      <c r="C280700" s="96"/>
      <c r="D280700" s="96"/>
      <c r="E280700" s="96"/>
      <c r="F280700" s="96"/>
      <c r="G280700" s="96"/>
      <c r="H280700" s="137"/>
    </row>
    <row r="280701" spans="2:8" x14ac:dyDescent="0.25">
      <c r="B280701" s="96"/>
      <c r="C280701" s="96"/>
      <c r="D280701" s="96"/>
      <c r="E280701" s="96"/>
      <c r="F280701" s="96"/>
      <c r="G280701" s="96"/>
      <c r="H280701" s="137"/>
    </row>
    <row r="280702" spans="2:8" x14ac:dyDescent="0.25">
      <c r="B280702" s="96"/>
      <c r="C280702" s="96"/>
      <c r="D280702" s="96"/>
      <c r="E280702" s="96"/>
      <c r="F280702" s="96"/>
      <c r="G280702" s="96"/>
      <c r="H280702" s="137"/>
    </row>
    <row r="280703" spans="2:8" x14ac:dyDescent="0.25">
      <c r="B280703" s="96"/>
      <c r="C280703" s="96"/>
      <c r="D280703" s="96"/>
      <c r="E280703" s="96"/>
      <c r="F280703" s="96"/>
      <c r="G280703" s="96"/>
      <c r="H280703" s="137"/>
    </row>
    <row r="280819" spans="2:8" x14ac:dyDescent="0.25">
      <c r="B280819" s="96"/>
      <c r="C280819" s="96"/>
      <c r="D280819" s="96"/>
      <c r="E280819" s="96"/>
      <c r="F280819" s="96"/>
      <c r="G280819" s="96"/>
      <c r="H280819" s="137"/>
    </row>
    <row r="280820" spans="2:8" x14ac:dyDescent="0.25">
      <c r="B280820" s="96"/>
      <c r="C280820" s="96"/>
      <c r="D280820" s="96"/>
      <c r="E280820" s="96"/>
      <c r="F280820" s="96"/>
      <c r="G280820" s="96"/>
      <c r="H280820" s="137"/>
    </row>
    <row r="280821" spans="2:8" x14ac:dyDescent="0.25">
      <c r="B280821" s="96"/>
      <c r="C280821" s="96"/>
      <c r="D280821" s="96"/>
      <c r="E280821" s="96"/>
      <c r="F280821" s="96"/>
      <c r="G280821" s="96"/>
      <c r="H280821" s="137"/>
    </row>
    <row r="280822" spans="2:8" x14ac:dyDescent="0.25">
      <c r="B280822" s="96"/>
      <c r="C280822" s="96"/>
      <c r="D280822" s="96"/>
      <c r="E280822" s="96"/>
      <c r="F280822" s="96"/>
      <c r="G280822" s="96"/>
      <c r="H280822" s="137"/>
    </row>
    <row r="280823" spans="2:8" x14ac:dyDescent="0.25">
      <c r="B280823" s="96"/>
      <c r="C280823" s="96"/>
      <c r="D280823" s="96"/>
      <c r="E280823" s="96"/>
      <c r="F280823" s="96"/>
      <c r="G280823" s="96"/>
      <c r="H280823" s="137"/>
    </row>
    <row r="280939" spans="2:8" x14ac:dyDescent="0.25">
      <c r="B280939" s="96"/>
      <c r="C280939" s="96"/>
      <c r="D280939" s="96"/>
      <c r="E280939" s="96"/>
      <c r="F280939" s="96"/>
      <c r="G280939" s="96"/>
      <c r="H280939" s="137"/>
    </row>
    <row r="280940" spans="2:8" x14ac:dyDescent="0.25">
      <c r="B280940" s="96"/>
      <c r="C280940" s="96"/>
      <c r="D280940" s="96"/>
      <c r="E280940" s="96"/>
      <c r="F280940" s="96"/>
      <c r="G280940" s="96"/>
      <c r="H280940" s="137"/>
    </row>
    <row r="280941" spans="2:8" x14ac:dyDescent="0.25">
      <c r="B280941" s="96"/>
      <c r="C280941" s="96"/>
      <c r="D280941" s="96"/>
      <c r="E280941" s="96"/>
      <c r="F280941" s="96"/>
      <c r="G280941" s="96"/>
      <c r="H280941" s="137"/>
    </row>
    <row r="280942" spans="2:8" x14ac:dyDescent="0.25">
      <c r="B280942" s="96"/>
      <c r="C280942" s="96"/>
      <c r="D280942" s="96"/>
      <c r="E280942" s="96"/>
      <c r="F280942" s="96"/>
      <c r="G280942" s="96"/>
      <c r="H280942" s="137"/>
    </row>
    <row r="280943" spans="2:8" x14ac:dyDescent="0.25">
      <c r="B280943" s="96"/>
      <c r="C280943" s="96"/>
      <c r="D280943" s="96"/>
      <c r="E280943" s="96"/>
      <c r="F280943" s="96"/>
      <c r="G280943" s="96"/>
      <c r="H280943" s="137"/>
    </row>
    <row r="281059" spans="2:8" x14ac:dyDescent="0.25">
      <c r="B281059" s="96"/>
      <c r="C281059" s="96"/>
      <c r="D281059" s="96"/>
      <c r="E281059" s="96"/>
      <c r="F281059" s="96"/>
      <c r="G281059" s="96"/>
      <c r="H281059" s="137"/>
    </row>
    <row r="281060" spans="2:8" x14ac:dyDescent="0.25">
      <c r="B281060" s="96"/>
      <c r="C281060" s="96"/>
      <c r="D281060" s="96"/>
      <c r="E281060" s="96"/>
      <c r="F281060" s="96"/>
      <c r="G281060" s="96"/>
      <c r="H281060" s="137"/>
    </row>
    <row r="281061" spans="2:8" x14ac:dyDescent="0.25">
      <c r="B281061" s="96"/>
      <c r="C281061" s="96"/>
      <c r="D281061" s="96"/>
      <c r="E281061" s="96"/>
      <c r="F281061" s="96"/>
      <c r="G281061" s="96"/>
      <c r="H281061" s="137"/>
    </row>
    <row r="281062" spans="2:8" x14ac:dyDescent="0.25">
      <c r="B281062" s="96"/>
      <c r="C281062" s="96"/>
      <c r="D281062" s="96"/>
      <c r="E281062" s="96"/>
      <c r="F281062" s="96"/>
      <c r="G281062" s="96"/>
      <c r="H281062" s="137"/>
    </row>
    <row r="281063" spans="2:8" x14ac:dyDescent="0.25">
      <c r="B281063" s="96"/>
      <c r="C281063" s="96"/>
      <c r="D281063" s="96"/>
      <c r="E281063" s="96"/>
      <c r="F281063" s="96"/>
      <c r="G281063" s="96"/>
      <c r="H281063" s="137"/>
    </row>
    <row r="281179" spans="2:8" x14ac:dyDescent="0.25">
      <c r="B281179" s="96"/>
      <c r="C281179" s="96"/>
      <c r="D281179" s="96"/>
      <c r="E281179" s="96"/>
      <c r="F281179" s="96"/>
      <c r="G281179" s="96"/>
      <c r="H281179" s="137"/>
    </row>
    <row r="281180" spans="2:8" x14ac:dyDescent="0.25">
      <c r="B281180" s="96"/>
      <c r="C281180" s="96"/>
      <c r="D281180" s="96"/>
      <c r="E281180" s="96"/>
      <c r="F281180" s="96"/>
      <c r="G281180" s="96"/>
      <c r="H281180" s="137"/>
    </row>
    <row r="281181" spans="2:8" x14ac:dyDescent="0.25">
      <c r="B281181" s="96"/>
      <c r="C281181" s="96"/>
      <c r="D281181" s="96"/>
      <c r="E281181" s="96"/>
      <c r="F281181" s="96"/>
      <c r="G281181" s="96"/>
      <c r="H281181" s="137"/>
    </row>
    <row r="281182" spans="2:8" x14ac:dyDescent="0.25">
      <c r="B281182" s="96"/>
      <c r="C281182" s="96"/>
      <c r="D281182" s="96"/>
      <c r="E281182" s="96"/>
      <c r="F281182" s="96"/>
      <c r="G281182" s="96"/>
      <c r="H281182" s="137"/>
    </row>
    <row r="281183" spans="2:8" x14ac:dyDescent="0.25">
      <c r="B281183" s="96"/>
      <c r="C281183" s="96"/>
      <c r="D281183" s="96"/>
      <c r="E281183" s="96"/>
      <c r="F281183" s="96"/>
      <c r="G281183" s="96"/>
      <c r="H281183" s="137"/>
    </row>
    <row r="281299" spans="2:8" x14ac:dyDescent="0.25">
      <c r="B281299" s="96"/>
      <c r="C281299" s="96"/>
      <c r="D281299" s="96"/>
      <c r="E281299" s="96"/>
      <c r="F281299" s="96"/>
      <c r="G281299" s="96"/>
      <c r="H281299" s="137"/>
    </row>
    <row r="281300" spans="2:8" x14ac:dyDescent="0.25">
      <c r="B281300" s="96"/>
      <c r="C281300" s="96"/>
      <c r="D281300" s="96"/>
      <c r="E281300" s="96"/>
      <c r="F281300" s="96"/>
      <c r="G281300" s="96"/>
      <c r="H281300" s="137"/>
    </row>
    <row r="281301" spans="2:8" x14ac:dyDescent="0.25">
      <c r="B281301" s="96"/>
      <c r="C281301" s="96"/>
      <c r="D281301" s="96"/>
      <c r="E281301" s="96"/>
      <c r="F281301" s="96"/>
      <c r="G281301" s="96"/>
      <c r="H281301" s="137"/>
    </row>
    <row r="281302" spans="2:8" x14ac:dyDescent="0.25">
      <c r="B281302" s="96"/>
      <c r="C281302" s="96"/>
      <c r="D281302" s="96"/>
      <c r="E281302" s="96"/>
      <c r="F281302" s="96"/>
      <c r="G281302" s="96"/>
      <c r="H281302" s="137"/>
    </row>
    <row r="281303" spans="2:8" x14ac:dyDescent="0.25">
      <c r="B281303" s="96"/>
      <c r="C281303" s="96"/>
      <c r="D281303" s="96"/>
      <c r="E281303" s="96"/>
      <c r="F281303" s="96"/>
      <c r="G281303" s="96"/>
      <c r="H281303" s="137"/>
    </row>
    <row r="281419" spans="2:8" x14ac:dyDescent="0.25">
      <c r="B281419" s="96"/>
      <c r="C281419" s="96"/>
      <c r="D281419" s="96"/>
      <c r="E281419" s="96"/>
      <c r="F281419" s="96"/>
      <c r="G281419" s="96"/>
      <c r="H281419" s="137"/>
    </row>
    <row r="281420" spans="2:8" x14ac:dyDescent="0.25">
      <c r="B281420" s="96"/>
      <c r="C281420" s="96"/>
      <c r="D281420" s="96"/>
      <c r="E281420" s="96"/>
      <c r="F281420" s="96"/>
      <c r="G281420" s="96"/>
      <c r="H281420" s="137"/>
    </row>
    <row r="281421" spans="2:8" x14ac:dyDescent="0.25">
      <c r="B281421" s="96"/>
      <c r="C281421" s="96"/>
      <c r="D281421" s="96"/>
      <c r="E281421" s="96"/>
      <c r="F281421" s="96"/>
      <c r="G281421" s="96"/>
      <c r="H281421" s="137"/>
    </row>
    <row r="281422" spans="2:8" x14ac:dyDescent="0.25">
      <c r="B281422" s="96"/>
      <c r="C281422" s="96"/>
      <c r="D281422" s="96"/>
      <c r="E281422" s="96"/>
      <c r="F281422" s="96"/>
      <c r="G281422" s="96"/>
      <c r="H281422" s="137"/>
    </row>
    <row r="281423" spans="2:8" x14ac:dyDescent="0.25">
      <c r="B281423" s="96"/>
      <c r="C281423" s="96"/>
      <c r="D281423" s="96"/>
      <c r="E281423" s="96"/>
      <c r="F281423" s="96"/>
      <c r="G281423" s="96"/>
      <c r="H281423" s="137"/>
    </row>
    <row r="281539" spans="2:8" x14ac:dyDescent="0.25">
      <c r="B281539" s="96"/>
      <c r="C281539" s="96"/>
      <c r="D281539" s="96"/>
      <c r="E281539" s="96"/>
      <c r="F281539" s="96"/>
      <c r="G281539" s="96"/>
      <c r="H281539" s="137"/>
    </row>
    <row r="281540" spans="2:8" x14ac:dyDescent="0.25">
      <c r="B281540" s="96"/>
      <c r="C281540" s="96"/>
      <c r="D281540" s="96"/>
      <c r="E281540" s="96"/>
      <c r="F281540" s="96"/>
      <c r="G281540" s="96"/>
      <c r="H281540" s="137"/>
    </row>
    <row r="281541" spans="2:8" x14ac:dyDescent="0.25">
      <c r="B281541" s="96"/>
      <c r="C281541" s="96"/>
      <c r="D281541" s="96"/>
      <c r="E281541" s="96"/>
      <c r="F281541" s="96"/>
      <c r="G281541" s="96"/>
      <c r="H281541" s="137"/>
    </row>
    <row r="281542" spans="2:8" x14ac:dyDescent="0.25">
      <c r="B281542" s="96"/>
      <c r="C281542" s="96"/>
      <c r="D281542" s="96"/>
      <c r="E281542" s="96"/>
      <c r="F281542" s="96"/>
      <c r="G281542" s="96"/>
      <c r="H281542" s="137"/>
    </row>
    <row r="281543" spans="2:8" x14ac:dyDescent="0.25">
      <c r="B281543" s="96"/>
      <c r="C281543" s="96"/>
      <c r="D281543" s="96"/>
      <c r="E281543" s="96"/>
      <c r="F281543" s="96"/>
      <c r="G281543" s="96"/>
      <c r="H281543" s="137"/>
    </row>
    <row r="281659" spans="2:8" x14ac:dyDescent="0.25">
      <c r="B281659" s="96"/>
      <c r="C281659" s="96"/>
      <c r="D281659" s="96"/>
      <c r="E281659" s="96"/>
      <c r="F281659" s="96"/>
      <c r="G281659" s="96"/>
      <c r="H281659" s="137"/>
    </row>
    <row r="281660" spans="2:8" x14ac:dyDescent="0.25">
      <c r="B281660" s="96"/>
      <c r="C281660" s="96"/>
      <c r="D281660" s="96"/>
      <c r="E281660" s="96"/>
      <c r="F281660" s="96"/>
      <c r="G281660" s="96"/>
      <c r="H281660" s="137"/>
    </row>
    <row r="281661" spans="2:8" x14ac:dyDescent="0.25">
      <c r="B281661" s="96"/>
      <c r="C281661" s="96"/>
      <c r="D281661" s="96"/>
      <c r="E281661" s="96"/>
      <c r="F281661" s="96"/>
      <c r="G281661" s="96"/>
      <c r="H281661" s="137"/>
    </row>
    <row r="281662" spans="2:8" x14ac:dyDescent="0.25">
      <c r="B281662" s="96"/>
      <c r="C281662" s="96"/>
      <c r="D281662" s="96"/>
      <c r="E281662" s="96"/>
      <c r="F281662" s="96"/>
      <c r="G281662" s="96"/>
      <c r="H281662" s="137"/>
    </row>
    <row r="281663" spans="2:8" x14ac:dyDescent="0.25">
      <c r="B281663" s="96"/>
      <c r="C281663" s="96"/>
      <c r="D281663" s="96"/>
      <c r="E281663" s="96"/>
      <c r="F281663" s="96"/>
      <c r="G281663" s="96"/>
      <c r="H281663" s="137"/>
    </row>
    <row r="281779" spans="2:8" x14ac:dyDescent="0.25">
      <c r="B281779" s="96"/>
      <c r="C281779" s="96"/>
      <c r="D281779" s="96"/>
      <c r="E281779" s="96"/>
      <c r="F281779" s="96"/>
      <c r="G281779" s="96"/>
      <c r="H281779" s="137"/>
    </row>
    <row r="281780" spans="2:8" x14ac:dyDescent="0.25">
      <c r="B281780" s="96"/>
      <c r="C281780" s="96"/>
      <c r="D281780" s="96"/>
      <c r="E281780" s="96"/>
      <c r="F281780" s="96"/>
      <c r="G281780" s="96"/>
      <c r="H281780" s="137"/>
    </row>
    <row r="281781" spans="2:8" x14ac:dyDescent="0.25">
      <c r="B281781" s="96"/>
      <c r="C281781" s="96"/>
      <c r="D281781" s="96"/>
      <c r="E281781" s="96"/>
      <c r="F281781" s="96"/>
      <c r="G281781" s="96"/>
      <c r="H281781" s="137"/>
    </row>
    <row r="281782" spans="2:8" x14ac:dyDescent="0.25">
      <c r="B281782" s="96"/>
      <c r="C281782" s="96"/>
      <c r="D281782" s="96"/>
      <c r="E281782" s="96"/>
      <c r="F281782" s="96"/>
      <c r="G281782" s="96"/>
      <c r="H281782" s="137"/>
    </row>
    <row r="281783" spans="2:8" x14ac:dyDescent="0.25">
      <c r="B281783" s="96"/>
      <c r="C281783" s="96"/>
      <c r="D281783" s="96"/>
      <c r="E281783" s="96"/>
      <c r="F281783" s="96"/>
      <c r="G281783" s="96"/>
      <c r="H281783" s="137"/>
    </row>
    <row r="281899" spans="2:8" x14ac:dyDescent="0.25">
      <c r="B281899" s="96"/>
      <c r="C281899" s="96"/>
      <c r="D281899" s="96"/>
      <c r="E281899" s="96"/>
      <c r="F281899" s="96"/>
      <c r="G281899" s="96"/>
      <c r="H281899" s="137"/>
    </row>
    <row r="281900" spans="2:8" x14ac:dyDescent="0.25">
      <c r="B281900" s="96"/>
      <c r="C281900" s="96"/>
      <c r="D281900" s="96"/>
      <c r="E281900" s="96"/>
      <c r="F281900" s="96"/>
      <c r="G281900" s="96"/>
      <c r="H281900" s="137"/>
    </row>
    <row r="281901" spans="2:8" x14ac:dyDescent="0.25">
      <c r="B281901" s="96"/>
      <c r="C281901" s="96"/>
      <c r="D281901" s="96"/>
      <c r="E281901" s="96"/>
      <c r="F281901" s="96"/>
      <c r="G281901" s="96"/>
      <c r="H281901" s="137"/>
    </row>
    <row r="281902" spans="2:8" x14ac:dyDescent="0.25">
      <c r="B281902" s="96"/>
      <c r="C281902" s="96"/>
      <c r="D281902" s="96"/>
      <c r="E281902" s="96"/>
      <c r="F281902" s="96"/>
      <c r="G281902" s="96"/>
      <c r="H281902" s="137"/>
    </row>
    <row r="281903" spans="2:8" x14ac:dyDescent="0.25">
      <c r="B281903" s="96"/>
      <c r="C281903" s="96"/>
      <c r="D281903" s="96"/>
      <c r="E281903" s="96"/>
      <c r="F281903" s="96"/>
      <c r="G281903" s="96"/>
      <c r="H281903" s="137"/>
    </row>
    <row r="282019" spans="2:8" x14ac:dyDescent="0.25">
      <c r="B282019" s="96"/>
      <c r="C282019" s="96"/>
      <c r="D282019" s="96"/>
      <c r="E282019" s="96"/>
      <c r="F282019" s="96"/>
      <c r="G282019" s="96"/>
      <c r="H282019" s="137"/>
    </row>
    <row r="282020" spans="2:8" x14ac:dyDescent="0.25">
      <c r="B282020" s="96"/>
      <c r="C282020" s="96"/>
      <c r="D282020" s="96"/>
      <c r="E282020" s="96"/>
      <c r="F282020" s="96"/>
      <c r="G282020" s="96"/>
      <c r="H282020" s="137"/>
    </row>
    <row r="282021" spans="2:8" x14ac:dyDescent="0.25">
      <c r="B282021" s="96"/>
      <c r="C282021" s="96"/>
      <c r="D282021" s="96"/>
      <c r="E282021" s="96"/>
      <c r="F282021" s="96"/>
      <c r="G282021" s="96"/>
      <c r="H282021" s="137"/>
    </row>
    <row r="282022" spans="2:8" x14ac:dyDescent="0.25">
      <c r="B282022" s="96"/>
      <c r="C282022" s="96"/>
      <c r="D282022" s="96"/>
      <c r="E282022" s="96"/>
      <c r="F282022" s="96"/>
      <c r="G282022" s="96"/>
      <c r="H282022" s="137"/>
    </row>
    <row r="282023" spans="2:8" x14ac:dyDescent="0.25">
      <c r="B282023" s="96"/>
      <c r="C282023" s="96"/>
      <c r="D282023" s="96"/>
      <c r="E282023" s="96"/>
      <c r="F282023" s="96"/>
      <c r="G282023" s="96"/>
      <c r="H282023" s="137"/>
    </row>
    <row r="282139" spans="2:8" x14ac:dyDescent="0.25">
      <c r="B282139" s="96"/>
      <c r="C282139" s="96"/>
      <c r="D282139" s="96"/>
      <c r="E282139" s="96"/>
      <c r="F282139" s="96"/>
      <c r="G282139" s="96"/>
      <c r="H282139" s="137"/>
    </row>
    <row r="282140" spans="2:8" x14ac:dyDescent="0.25">
      <c r="B282140" s="96"/>
      <c r="C282140" s="96"/>
      <c r="D282140" s="96"/>
      <c r="E282140" s="96"/>
      <c r="F282140" s="96"/>
      <c r="G282140" s="96"/>
      <c r="H282140" s="137"/>
    </row>
    <row r="282141" spans="2:8" x14ac:dyDescent="0.25">
      <c r="B282141" s="96"/>
      <c r="C282141" s="96"/>
      <c r="D282141" s="96"/>
      <c r="E282141" s="96"/>
      <c r="F282141" s="96"/>
      <c r="G282141" s="96"/>
      <c r="H282141" s="137"/>
    </row>
    <row r="282142" spans="2:8" x14ac:dyDescent="0.25">
      <c r="B282142" s="96"/>
      <c r="C282142" s="96"/>
      <c r="D282142" s="96"/>
      <c r="E282142" s="96"/>
      <c r="F282142" s="96"/>
      <c r="G282142" s="96"/>
      <c r="H282142" s="137"/>
    </row>
    <row r="282143" spans="2:8" x14ac:dyDescent="0.25">
      <c r="B282143" s="96"/>
      <c r="C282143" s="96"/>
      <c r="D282143" s="96"/>
      <c r="E282143" s="96"/>
      <c r="F282143" s="96"/>
      <c r="G282143" s="96"/>
      <c r="H282143" s="137"/>
    </row>
    <row r="282259" spans="2:8" x14ac:dyDescent="0.25">
      <c r="B282259" s="96"/>
      <c r="C282259" s="96"/>
      <c r="D282259" s="96"/>
      <c r="E282259" s="96"/>
      <c r="F282259" s="96"/>
      <c r="G282259" s="96"/>
      <c r="H282259" s="137"/>
    </row>
    <row r="282260" spans="2:8" x14ac:dyDescent="0.25">
      <c r="B282260" s="96"/>
      <c r="C282260" s="96"/>
      <c r="D282260" s="96"/>
      <c r="E282260" s="96"/>
      <c r="F282260" s="96"/>
      <c r="G282260" s="96"/>
      <c r="H282260" s="137"/>
    </row>
    <row r="282261" spans="2:8" x14ac:dyDescent="0.25">
      <c r="B282261" s="96"/>
      <c r="C282261" s="96"/>
      <c r="D282261" s="96"/>
      <c r="E282261" s="96"/>
      <c r="F282261" s="96"/>
      <c r="G282261" s="96"/>
      <c r="H282261" s="137"/>
    </row>
    <row r="282262" spans="2:8" x14ac:dyDescent="0.25">
      <c r="B282262" s="96"/>
      <c r="C282262" s="96"/>
      <c r="D282262" s="96"/>
      <c r="E282262" s="96"/>
      <c r="F282262" s="96"/>
      <c r="G282262" s="96"/>
      <c r="H282262" s="137"/>
    </row>
    <row r="282263" spans="2:8" x14ac:dyDescent="0.25">
      <c r="B282263" s="96"/>
      <c r="C282263" s="96"/>
      <c r="D282263" s="96"/>
      <c r="E282263" s="96"/>
      <c r="F282263" s="96"/>
      <c r="G282263" s="96"/>
      <c r="H282263" s="137"/>
    </row>
    <row r="282379" spans="2:8" x14ac:dyDescent="0.25">
      <c r="B282379" s="96"/>
      <c r="C282379" s="96"/>
      <c r="D282379" s="96"/>
      <c r="E282379" s="96"/>
      <c r="F282379" s="96"/>
      <c r="G282379" s="96"/>
      <c r="H282379" s="137"/>
    </row>
    <row r="282380" spans="2:8" x14ac:dyDescent="0.25">
      <c r="B282380" s="96"/>
      <c r="C282380" s="96"/>
      <c r="D282380" s="96"/>
      <c r="E282380" s="96"/>
      <c r="F282380" s="96"/>
      <c r="G282380" s="96"/>
      <c r="H282380" s="137"/>
    </row>
    <row r="282381" spans="2:8" x14ac:dyDescent="0.25">
      <c r="B282381" s="96"/>
      <c r="C282381" s="96"/>
      <c r="D282381" s="96"/>
      <c r="E282381" s="96"/>
      <c r="F282381" s="96"/>
      <c r="G282381" s="96"/>
      <c r="H282381" s="137"/>
    </row>
    <row r="282382" spans="2:8" x14ac:dyDescent="0.25">
      <c r="B282382" s="96"/>
      <c r="C282382" s="96"/>
      <c r="D282382" s="96"/>
      <c r="E282382" s="96"/>
      <c r="F282382" s="96"/>
      <c r="G282382" s="96"/>
      <c r="H282382" s="137"/>
    </row>
    <row r="282383" spans="2:8" x14ac:dyDescent="0.25">
      <c r="B282383" s="96"/>
      <c r="C282383" s="96"/>
      <c r="D282383" s="96"/>
      <c r="E282383" s="96"/>
      <c r="F282383" s="96"/>
      <c r="G282383" s="96"/>
      <c r="H282383" s="137"/>
    </row>
    <row r="282499" spans="2:8" x14ac:dyDescent="0.25">
      <c r="B282499" s="96"/>
      <c r="C282499" s="96"/>
      <c r="D282499" s="96"/>
      <c r="E282499" s="96"/>
      <c r="F282499" s="96"/>
      <c r="G282499" s="96"/>
      <c r="H282499" s="137"/>
    </row>
    <row r="282500" spans="2:8" x14ac:dyDescent="0.25">
      <c r="B282500" s="96"/>
      <c r="C282500" s="96"/>
      <c r="D282500" s="96"/>
      <c r="E282500" s="96"/>
      <c r="F282500" s="96"/>
      <c r="G282500" s="96"/>
      <c r="H282500" s="137"/>
    </row>
    <row r="282501" spans="2:8" x14ac:dyDescent="0.25">
      <c r="B282501" s="96"/>
      <c r="C282501" s="96"/>
      <c r="D282501" s="96"/>
      <c r="E282501" s="96"/>
      <c r="F282501" s="96"/>
      <c r="G282501" s="96"/>
      <c r="H282501" s="137"/>
    </row>
    <row r="282502" spans="2:8" x14ac:dyDescent="0.25">
      <c r="B282502" s="96"/>
      <c r="C282502" s="96"/>
      <c r="D282502" s="96"/>
      <c r="E282502" s="96"/>
      <c r="F282502" s="96"/>
      <c r="G282502" s="96"/>
      <c r="H282502" s="137"/>
    </row>
    <row r="282503" spans="2:8" x14ac:dyDescent="0.25">
      <c r="B282503" s="96"/>
      <c r="C282503" s="96"/>
      <c r="D282503" s="96"/>
      <c r="E282503" s="96"/>
      <c r="F282503" s="96"/>
      <c r="G282503" s="96"/>
      <c r="H282503" s="137"/>
    </row>
    <row r="282619" spans="2:8" x14ac:dyDescent="0.25">
      <c r="B282619" s="96"/>
      <c r="C282619" s="96"/>
      <c r="D282619" s="96"/>
      <c r="E282619" s="96"/>
      <c r="F282619" s="96"/>
      <c r="G282619" s="96"/>
      <c r="H282619" s="137"/>
    </row>
    <row r="282620" spans="2:8" x14ac:dyDescent="0.25">
      <c r="B282620" s="96"/>
      <c r="C282620" s="96"/>
      <c r="D282620" s="96"/>
      <c r="E282620" s="96"/>
      <c r="F282620" s="96"/>
      <c r="G282620" s="96"/>
      <c r="H282620" s="137"/>
    </row>
    <row r="282621" spans="2:8" x14ac:dyDescent="0.25">
      <c r="B282621" s="96"/>
      <c r="C282621" s="96"/>
      <c r="D282621" s="96"/>
      <c r="E282621" s="96"/>
      <c r="F282621" s="96"/>
      <c r="G282621" s="96"/>
      <c r="H282621" s="137"/>
    </row>
    <row r="282622" spans="2:8" x14ac:dyDescent="0.25">
      <c r="B282622" s="96"/>
      <c r="C282622" s="96"/>
      <c r="D282622" s="96"/>
      <c r="E282622" s="96"/>
      <c r="F282622" s="96"/>
      <c r="G282622" s="96"/>
      <c r="H282622" s="137"/>
    </row>
    <row r="282623" spans="2:8" x14ac:dyDescent="0.25">
      <c r="B282623" s="96"/>
      <c r="C282623" s="96"/>
      <c r="D282623" s="96"/>
      <c r="E282623" s="96"/>
      <c r="F282623" s="96"/>
      <c r="G282623" s="96"/>
      <c r="H282623" s="137"/>
    </row>
    <row r="282739" spans="2:8" x14ac:dyDescent="0.25">
      <c r="B282739" s="96"/>
      <c r="C282739" s="96"/>
      <c r="D282739" s="96"/>
      <c r="E282739" s="96"/>
      <c r="F282739" s="96"/>
      <c r="G282739" s="96"/>
      <c r="H282739" s="137"/>
    </row>
    <row r="282740" spans="2:8" x14ac:dyDescent="0.25">
      <c r="B282740" s="96"/>
      <c r="C282740" s="96"/>
      <c r="D282740" s="96"/>
      <c r="E282740" s="96"/>
      <c r="F282740" s="96"/>
      <c r="G282740" s="96"/>
      <c r="H282740" s="137"/>
    </row>
    <row r="282741" spans="2:8" x14ac:dyDescent="0.25">
      <c r="B282741" s="96"/>
      <c r="C282741" s="96"/>
      <c r="D282741" s="96"/>
      <c r="E282741" s="96"/>
      <c r="F282741" s="96"/>
      <c r="G282741" s="96"/>
      <c r="H282741" s="137"/>
    </row>
    <row r="282742" spans="2:8" x14ac:dyDescent="0.25">
      <c r="B282742" s="96"/>
      <c r="C282742" s="96"/>
      <c r="D282742" s="96"/>
      <c r="E282742" s="96"/>
      <c r="F282742" s="96"/>
      <c r="G282742" s="96"/>
      <c r="H282742" s="137"/>
    </row>
    <row r="282743" spans="2:8" x14ac:dyDescent="0.25">
      <c r="B282743" s="96"/>
      <c r="C282743" s="96"/>
      <c r="D282743" s="96"/>
      <c r="E282743" s="96"/>
      <c r="F282743" s="96"/>
      <c r="G282743" s="96"/>
      <c r="H282743" s="137"/>
    </row>
    <row r="282859" spans="2:8" x14ac:dyDescent="0.25">
      <c r="B282859" s="96"/>
      <c r="C282859" s="96"/>
      <c r="D282859" s="96"/>
      <c r="E282859" s="96"/>
      <c r="F282859" s="96"/>
      <c r="G282859" s="96"/>
      <c r="H282859" s="137"/>
    </row>
    <row r="282860" spans="2:8" x14ac:dyDescent="0.25">
      <c r="B282860" s="96"/>
      <c r="C282860" s="96"/>
      <c r="D282860" s="96"/>
      <c r="E282860" s="96"/>
      <c r="F282860" s="96"/>
      <c r="G282860" s="96"/>
      <c r="H282860" s="137"/>
    </row>
    <row r="282861" spans="2:8" x14ac:dyDescent="0.25">
      <c r="B282861" s="96"/>
      <c r="C282861" s="96"/>
      <c r="D282861" s="96"/>
      <c r="E282861" s="96"/>
      <c r="F282861" s="96"/>
      <c r="G282861" s="96"/>
      <c r="H282861" s="137"/>
    </row>
    <row r="282862" spans="2:8" x14ac:dyDescent="0.25">
      <c r="B282862" s="96"/>
      <c r="C282862" s="96"/>
      <c r="D282862" s="96"/>
      <c r="E282862" s="96"/>
      <c r="F282862" s="96"/>
      <c r="G282862" s="96"/>
      <c r="H282862" s="137"/>
    </row>
    <row r="282863" spans="2:8" x14ac:dyDescent="0.25">
      <c r="B282863" s="96"/>
      <c r="C282863" s="96"/>
      <c r="D282863" s="96"/>
      <c r="E282863" s="96"/>
      <c r="F282863" s="96"/>
      <c r="G282863" s="96"/>
      <c r="H282863" s="137"/>
    </row>
    <row r="282979" spans="2:8" x14ac:dyDescent="0.25">
      <c r="B282979" s="96"/>
      <c r="C282979" s="96"/>
      <c r="D282979" s="96"/>
      <c r="E282979" s="96"/>
      <c r="F282979" s="96"/>
      <c r="G282979" s="96"/>
      <c r="H282979" s="137"/>
    </row>
    <row r="282980" spans="2:8" x14ac:dyDescent="0.25">
      <c r="B282980" s="96"/>
      <c r="C282980" s="96"/>
      <c r="D282980" s="96"/>
      <c r="E282980" s="96"/>
      <c r="F282980" s="96"/>
      <c r="G282980" s="96"/>
      <c r="H282980" s="137"/>
    </row>
    <row r="282981" spans="2:8" x14ac:dyDescent="0.25">
      <c r="B282981" s="96"/>
      <c r="C282981" s="96"/>
      <c r="D282981" s="96"/>
      <c r="E282981" s="96"/>
      <c r="F282981" s="96"/>
      <c r="G282981" s="96"/>
      <c r="H282981" s="137"/>
    </row>
    <row r="282982" spans="2:8" x14ac:dyDescent="0.25">
      <c r="B282982" s="96"/>
      <c r="C282982" s="96"/>
      <c r="D282982" s="96"/>
      <c r="E282982" s="96"/>
      <c r="F282982" s="96"/>
      <c r="G282982" s="96"/>
      <c r="H282982" s="137"/>
    </row>
    <row r="282983" spans="2:8" x14ac:dyDescent="0.25">
      <c r="B282983" s="96"/>
      <c r="C282983" s="96"/>
      <c r="D282983" s="96"/>
      <c r="E282983" s="96"/>
      <c r="F282983" s="96"/>
      <c r="G282983" s="96"/>
      <c r="H282983" s="137"/>
    </row>
    <row r="283099" spans="2:8" x14ac:dyDescent="0.25">
      <c r="B283099" s="96"/>
      <c r="C283099" s="96"/>
      <c r="D283099" s="96"/>
      <c r="E283099" s="96"/>
      <c r="F283099" s="96"/>
      <c r="G283099" s="96"/>
      <c r="H283099" s="137"/>
    </row>
    <row r="283100" spans="2:8" x14ac:dyDescent="0.25">
      <c r="B283100" s="96"/>
      <c r="C283100" s="96"/>
      <c r="D283100" s="96"/>
      <c r="E283100" s="96"/>
      <c r="F283100" s="96"/>
      <c r="G283100" s="96"/>
      <c r="H283100" s="137"/>
    </row>
    <row r="283101" spans="2:8" x14ac:dyDescent="0.25">
      <c r="B283101" s="96"/>
      <c r="C283101" s="96"/>
      <c r="D283101" s="96"/>
      <c r="E283101" s="96"/>
      <c r="F283101" s="96"/>
      <c r="G283101" s="96"/>
      <c r="H283101" s="137"/>
    </row>
    <row r="283102" spans="2:8" x14ac:dyDescent="0.25">
      <c r="B283102" s="96"/>
      <c r="C283102" s="96"/>
      <c r="D283102" s="96"/>
      <c r="E283102" s="96"/>
      <c r="F283102" s="96"/>
      <c r="G283102" s="96"/>
      <c r="H283102" s="137"/>
    </row>
    <row r="283103" spans="2:8" x14ac:dyDescent="0.25">
      <c r="B283103" s="96"/>
      <c r="C283103" s="96"/>
      <c r="D283103" s="96"/>
      <c r="E283103" s="96"/>
      <c r="F283103" s="96"/>
      <c r="G283103" s="96"/>
      <c r="H283103" s="137"/>
    </row>
    <row r="283219" spans="2:8" x14ac:dyDescent="0.25">
      <c r="B283219" s="96"/>
      <c r="C283219" s="96"/>
      <c r="D283219" s="96"/>
      <c r="E283219" s="96"/>
      <c r="F283219" s="96"/>
      <c r="G283219" s="96"/>
      <c r="H283219" s="137"/>
    </row>
    <row r="283220" spans="2:8" x14ac:dyDescent="0.25">
      <c r="B283220" s="96"/>
      <c r="C283220" s="96"/>
      <c r="D283220" s="96"/>
      <c r="E283220" s="96"/>
      <c r="F283220" s="96"/>
      <c r="G283220" s="96"/>
      <c r="H283220" s="137"/>
    </row>
    <row r="283221" spans="2:8" x14ac:dyDescent="0.25">
      <c r="B283221" s="96"/>
      <c r="C283221" s="96"/>
      <c r="D283221" s="96"/>
      <c r="E283221" s="96"/>
      <c r="F283221" s="96"/>
      <c r="G283221" s="96"/>
      <c r="H283221" s="137"/>
    </row>
    <row r="283222" spans="2:8" x14ac:dyDescent="0.25">
      <c r="B283222" s="96"/>
      <c r="C283222" s="96"/>
      <c r="D283222" s="96"/>
      <c r="E283222" s="96"/>
      <c r="F283222" s="96"/>
      <c r="G283222" s="96"/>
      <c r="H283222" s="137"/>
    </row>
    <row r="283223" spans="2:8" x14ac:dyDescent="0.25">
      <c r="B283223" s="96"/>
      <c r="C283223" s="96"/>
      <c r="D283223" s="96"/>
      <c r="E283223" s="96"/>
      <c r="F283223" s="96"/>
      <c r="G283223" s="96"/>
      <c r="H283223" s="137"/>
    </row>
    <row r="283339" spans="2:8" x14ac:dyDescent="0.25">
      <c r="B283339" s="96"/>
      <c r="C283339" s="96"/>
      <c r="D283339" s="96"/>
      <c r="E283339" s="96"/>
      <c r="F283339" s="96"/>
      <c r="G283339" s="96"/>
      <c r="H283339" s="137"/>
    </row>
    <row r="283340" spans="2:8" x14ac:dyDescent="0.25">
      <c r="B283340" s="96"/>
      <c r="C283340" s="96"/>
      <c r="D283340" s="96"/>
      <c r="E283340" s="96"/>
      <c r="F283340" s="96"/>
      <c r="G283340" s="96"/>
      <c r="H283340" s="137"/>
    </row>
    <row r="283341" spans="2:8" x14ac:dyDescent="0.25">
      <c r="B283341" s="96"/>
      <c r="C283341" s="96"/>
      <c r="D283341" s="96"/>
      <c r="E283341" s="96"/>
      <c r="F283341" s="96"/>
      <c r="G283341" s="96"/>
      <c r="H283341" s="137"/>
    </row>
    <row r="283342" spans="2:8" x14ac:dyDescent="0.25">
      <c r="B283342" s="96"/>
      <c r="C283342" s="96"/>
      <c r="D283342" s="96"/>
      <c r="E283342" s="96"/>
      <c r="F283342" s="96"/>
      <c r="G283342" s="96"/>
      <c r="H283342" s="137"/>
    </row>
    <row r="283343" spans="2:8" x14ac:dyDescent="0.25">
      <c r="B283343" s="96"/>
      <c r="C283343" s="96"/>
      <c r="D283343" s="96"/>
      <c r="E283343" s="96"/>
      <c r="F283343" s="96"/>
      <c r="G283343" s="96"/>
      <c r="H283343" s="137"/>
    </row>
    <row r="283459" spans="2:8" x14ac:dyDescent="0.25">
      <c r="B283459" s="96"/>
      <c r="C283459" s="96"/>
      <c r="D283459" s="96"/>
      <c r="E283459" s="96"/>
      <c r="F283459" s="96"/>
      <c r="G283459" s="96"/>
      <c r="H283459" s="137"/>
    </row>
    <row r="283460" spans="2:8" x14ac:dyDescent="0.25">
      <c r="B283460" s="96"/>
      <c r="C283460" s="96"/>
      <c r="D283460" s="96"/>
      <c r="E283460" s="96"/>
      <c r="F283460" s="96"/>
      <c r="G283460" s="96"/>
      <c r="H283460" s="137"/>
    </row>
    <row r="283461" spans="2:8" x14ac:dyDescent="0.25">
      <c r="B283461" s="96"/>
      <c r="C283461" s="96"/>
      <c r="D283461" s="96"/>
      <c r="E283461" s="96"/>
      <c r="F283461" s="96"/>
      <c r="G283461" s="96"/>
      <c r="H283461" s="137"/>
    </row>
    <row r="283462" spans="2:8" x14ac:dyDescent="0.25">
      <c r="B283462" s="96"/>
      <c r="C283462" s="96"/>
      <c r="D283462" s="96"/>
      <c r="E283462" s="96"/>
      <c r="F283462" s="96"/>
      <c r="G283462" s="96"/>
      <c r="H283462" s="137"/>
    </row>
    <row r="283463" spans="2:8" x14ac:dyDescent="0.25">
      <c r="B283463" s="96"/>
      <c r="C283463" s="96"/>
      <c r="D283463" s="96"/>
      <c r="E283463" s="96"/>
      <c r="F283463" s="96"/>
      <c r="G283463" s="96"/>
      <c r="H283463" s="137"/>
    </row>
    <row r="283579" spans="2:8" x14ac:dyDescent="0.25">
      <c r="B283579" s="96"/>
      <c r="C283579" s="96"/>
      <c r="D283579" s="96"/>
      <c r="E283579" s="96"/>
      <c r="F283579" s="96"/>
      <c r="G283579" s="96"/>
      <c r="H283579" s="137"/>
    </row>
    <row r="283580" spans="2:8" x14ac:dyDescent="0.25">
      <c r="B283580" s="96"/>
      <c r="C283580" s="96"/>
      <c r="D283580" s="96"/>
      <c r="E283580" s="96"/>
      <c r="F283580" s="96"/>
      <c r="G283580" s="96"/>
      <c r="H283580" s="137"/>
    </row>
    <row r="283581" spans="2:8" x14ac:dyDescent="0.25">
      <c r="B283581" s="96"/>
      <c r="C283581" s="96"/>
      <c r="D283581" s="96"/>
      <c r="E283581" s="96"/>
      <c r="F283581" s="96"/>
      <c r="G283581" s="96"/>
      <c r="H283581" s="137"/>
    </row>
    <row r="283582" spans="2:8" x14ac:dyDescent="0.25">
      <c r="B283582" s="96"/>
      <c r="C283582" s="96"/>
      <c r="D283582" s="96"/>
      <c r="E283582" s="96"/>
      <c r="F283582" s="96"/>
      <c r="G283582" s="96"/>
      <c r="H283582" s="137"/>
    </row>
    <row r="283583" spans="2:8" x14ac:dyDescent="0.25">
      <c r="B283583" s="96"/>
      <c r="C283583" s="96"/>
      <c r="D283583" s="96"/>
      <c r="E283583" s="96"/>
      <c r="F283583" s="96"/>
      <c r="G283583" s="96"/>
      <c r="H283583" s="137"/>
    </row>
    <row r="283699" spans="2:8" x14ac:dyDescent="0.25">
      <c r="B283699" s="96"/>
      <c r="C283699" s="96"/>
      <c r="D283699" s="96"/>
      <c r="E283699" s="96"/>
      <c r="F283699" s="96"/>
      <c r="G283699" s="96"/>
      <c r="H283699" s="137"/>
    </row>
    <row r="283700" spans="2:8" x14ac:dyDescent="0.25">
      <c r="B283700" s="96"/>
      <c r="C283700" s="96"/>
      <c r="D283700" s="96"/>
      <c r="E283700" s="96"/>
      <c r="F283700" s="96"/>
      <c r="G283700" s="96"/>
      <c r="H283700" s="137"/>
    </row>
    <row r="283701" spans="2:8" x14ac:dyDescent="0.25">
      <c r="B283701" s="96"/>
      <c r="C283701" s="96"/>
      <c r="D283701" s="96"/>
      <c r="E283701" s="96"/>
      <c r="F283701" s="96"/>
      <c r="G283701" s="96"/>
      <c r="H283701" s="137"/>
    </row>
    <row r="283702" spans="2:8" x14ac:dyDescent="0.25">
      <c r="B283702" s="96"/>
      <c r="C283702" s="96"/>
      <c r="D283702" s="96"/>
      <c r="E283702" s="96"/>
      <c r="F283702" s="96"/>
      <c r="G283702" s="96"/>
      <c r="H283702" s="137"/>
    </row>
    <row r="283703" spans="2:8" x14ac:dyDescent="0.25">
      <c r="B283703" s="96"/>
      <c r="C283703" s="96"/>
      <c r="D283703" s="96"/>
      <c r="E283703" s="96"/>
      <c r="F283703" s="96"/>
      <c r="G283703" s="96"/>
      <c r="H283703" s="137"/>
    </row>
    <row r="283819" spans="2:8" x14ac:dyDescent="0.25">
      <c r="B283819" s="96"/>
      <c r="C283819" s="96"/>
      <c r="D283819" s="96"/>
      <c r="E283819" s="96"/>
      <c r="F283819" s="96"/>
      <c r="G283819" s="96"/>
      <c r="H283819" s="137"/>
    </row>
    <row r="283820" spans="2:8" x14ac:dyDescent="0.25">
      <c r="B283820" s="96"/>
      <c r="C283820" s="96"/>
      <c r="D283820" s="96"/>
      <c r="E283820" s="96"/>
      <c r="F283820" s="96"/>
      <c r="G283820" s="96"/>
      <c r="H283820" s="137"/>
    </row>
    <row r="283821" spans="2:8" x14ac:dyDescent="0.25">
      <c r="B283821" s="96"/>
      <c r="C283821" s="96"/>
      <c r="D283821" s="96"/>
      <c r="E283821" s="96"/>
      <c r="F283821" s="96"/>
      <c r="G283821" s="96"/>
      <c r="H283821" s="137"/>
    </row>
    <row r="283822" spans="2:8" x14ac:dyDescent="0.25">
      <c r="B283822" s="96"/>
      <c r="C283822" s="96"/>
      <c r="D283822" s="96"/>
      <c r="E283822" s="96"/>
      <c r="F283822" s="96"/>
      <c r="G283822" s="96"/>
      <c r="H283822" s="137"/>
    </row>
    <row r="283823" spans="2:8" x14ac:dyDescent="0.25">
      <c r="B283823" s="96"/>
      <c r="C283823" s="96"/>
      <c r="D283823" s="96"/>
      <c r="E283823" s="96"/>
      <c r="F283823" s="96"/>
      <c r="G283823" s="96"/>
      <c r="H283823" s="137"/>
    </row>
    <row r="283939" spans="2:8" x14ac:dyDescent="0.25">
      <c r="B283939" s="96"/>
      <c r="C283939" s="96"/>
      <c r="D283939" s="96"/>
      <c r="E283939" s="96"/>
      <c r="F283939" s="96"/>
      <c r="G283939" s="96"/>
      <c r="H283939" s="137"/>
    </row>
    <row r="283940" spans="2:8" x14ac:dyDescent="0.25">
      <c r="B283940" s="96"/>
      <c r="C283940" s="96"/>
      <c r="D283940" s="96"/>
      <c r="E283940" s="96"/>
      <c r="F283940" s="96"/>
      <c r="G283940" s="96"/>
      <c r="H283940" s="137"/>
    </row>
    <row r="283941" spans="2:8" x14ac:dyDescent="0.25">
      <c r="B283941" s="96"/>
      <c r="C283941" s="96"/>
      <c r="D283941" s="96"/>
      <c r="E283941" s="96"/>
      <c r="F283941" s="96"/>
      <c r="G283941" s="96"/>
      <c r="H283941" s="137"/>
    </row>
    <row r="283942" spans="2:8" x14ac:dyDescent="0.25">
      <c r="B283942" s="96"/>
      <c r="C283942" s="96"/>
      <c r="D283942" s="96"/>
      <c r="E283942" s="96"/>
      <c r="F283942" s="96"/>
      <c r="G283942" s="96"/>
      <c r="H283942" s="137"/>
    </row>
    <row r="283943" spans="2:8" x14ac:dyDescent="0.25">
      <c r="B283943" s="96"/>
      <c r="C283943" s="96"/>
      <c r="D283943" s="96"/>
      <c r="E283943" s="96"/>
      <c r="F283943" s="96"/>
      <c r="G283943" s="96"/>
      <c r="H283943" s="137"/>
    </row>
    <row r="284059" spans="2:8" x14ac:dyDescent="0.25">
      <c r="B284059" s="96"/>
      <c r="C284059" s="96"/>
      <c r="D284059" s="96"/>
      <c r="E284059" s="96"/>
      <c r="F284059" s="96"/>
      <c r="G284059" s="96"/>
      <c r="H284059" s="137"/>
    </row>
    <row r="284060" spans="2:8" x14ac:dyDescent="0.25">
      <c r="B284060" s="96"/>
      <c r="C284060" s="96"/>
      <c r="D284060" s="96"/>
      <c r="E284060" s="96"/>
      <c r="F284060" s="96"/>
      <c r="G284060" s="96"/>
      <c r="H284060" s="137"/>
    </row>
    <row r="284061" spans="2:8" x14ac:dyDescent="0.25">
      <c r="B284061" s="96"/>
      <c r="C284061" s="96"/>
      <c r="D284061" s="96"/>
      <c r="E284061" s="96"/>
      <c r="F284061" s="96"/>
      <c r="G284061" s="96"/>
      <c r="H284061" s="137"/>
    </row>
    <row r="284062" spans="2:8" x14ac:dyDescent="0.25">
      <c r="B284062" s="96"/>
      <c r="C284062" s="96"/>
      <c r="D284062" s="96"/>
      <c r="E284062" s="96"/>
      <c r="F284062" s="96"/>
      <c r="G284062" s="96"/>
      <c r="H284062" s="137"/>
    </row>
    <row r="284063" spans="2:8" x14ac:dyDescent="0.25">
      <c r="B284063" s="96"/>
      <c r="C284063" s="96"/>
      <c r="D284063" s="96"/>
      <c r="E284063" s="96"/>
      <c r="F284063" s="96"/>
      <c r="G284063" s="96"/>
      <c r="H284063" s="137"/>
    </row>
    <row r="284179" spans="2:8" x14ac:dyDescent="0.25">
      <c r="B284179" s="96"/>
      <c r="C284179" s="96"/>
      <c r="D284179" s="96"/>
      <c r="E284179" s="96"/>
      <c r="F284179" s="96"/>
      <c r="G284179" s="96"/>
      <c r="H284179" s="137"/>
    </row>
    <row r="284180" spans="2:8" x14ac:dyDescent="0.25">
      <c r="B284180" s="96"/>
      <c r="C284180" s="96"/>
      <c r="D284180" s="96"/>
      <c r="E284180" s="96"/>
      <c r="F284180" s="96"/>
      <c r="G284180" s="96"/>
      <c r="H284180" s="137"/>
    </row>
    <row r="284181" spans="2:8" x14ac:dyDescent="0.25">
      <c r="B284181" s="96"/>
      <c r="C284181" s="96"/>
      <c r="D284181" s="96"/>
      <c r="E284181" s="96"/>
      <c r="F284181" s="96"/>
      <c r="G284181" s="96"/>
      <c r="H284181" s="137"/>
    </row>
    <row r="284182" spans="2:8" x14ac:dyDescent="0.25">
      <c r="B284182" s="96"/>
      <c r="C284182" s="96"/>
      <c r="D284182" s="96"/>
      <c r="E284182" s="96"/>
      <c r="F284182" s="96"/>
      <c r="G284182" s="96"/>
      <c r="H284182" s="137"/>
    </row>
    <row r="284183" spans="2:8" x14ac:dyDescent="0.25">
      <c r="B284183" s="96"/>
      <c r="C284183" s="96"/>
      <c r="D284183" s="96"/>
      <c r="E284183" s="96"/>
      <c r="F284183" s="96"/>
      <c r="G284183" s="96"/>
      <c r="H284183" s="137"/>
    </row>
    <row r="284299" spans="2:8" x14ac:dyDescent="0.25">
      <c r="B284299" s="96"/>
      <c r="C284299" s="96"/>
      <c r="D284299" s="96"/>
      <c r="E284299" s="96"/>
      <c r="F284299" s="96"/>
      <c r="G284299" s="96"/>
      <c r="H284299" s="137"/>
    </row>
    <row r="284300" spans="2:8" x14ac:dyDescent="0.25">
      <c r="B284300" s="96"/>
      <c r="C284300" s="96"/>
      <c r="D284300" s="96"/>
      <c r="E284300" s="96"/>
      <c r="F284300" s="96"/>
      <c r="G284300" s="96"/>
      <c r="H284300" s="137"/>
    </row>
    <row r="284301" spans="2:8" x14ac:dyDescent="0.25">
      <c r="B284301" s="96"/>
      <c r="C284301" s="96"/>
      <c r="D284301" s="96"/>
      <c r="E284301" s="96"/>
      <c r="F284301" s="96"/>
      <c r="G284301" s="96"/>
      <c r="H284301" s="137"/>
    </row>
    <row r="284302" spans="2:8" x14ac:dyDescent="0.25">
      <c r="B284302" s="96"/>
      <c r="C284302" s="96"/>
      <c r="D284302" s="96"/>
      <c r="E284302" s="96"/>
      <c r="F284302" s="96"/>
      <c r="G284302" s="96"/>
      <c r="H284302" s="137"/>
    </row>
    <row r="284303" spans="2:8" x14ac:dyDescent="0.25">
      <c r="B284303" s="96"/>
      <c r="C284303" s="96"/>
      <c r="D284303" s="96"/>
      <c r="E284303" s="96"/>
      <c r="F284303" s="96"/>
      <c r="G284303" s="96"/>
      <c r="H284303" s="137"/>
    </row>
    <row r="284419" spans="2:8" x14ac:dyDescent="0.25">
      <c r="B284419" s="96"/>
      <c r="C284419" s="96"/>
      <c r="D284419" s="96"/>
      <c r="E284419" s="96"/>
      <c r="F284419" s="96"/>
      <c r="G284419" s="96"/>
      <c r="H284419" s="137"/>
    </row>
    <row r="284420" spans="2:8" x14ac:dyDescent="0.25">
      <c r="B284420" s="96"/>
      <c r="C284420" s="96"/>
      <c r="D284420" s="96"/>
      <c r="E284420" s="96"/>
      <c r="F284420" s="96"/>
      <c r="G284420" s="96"/>
      <c r="H284420" s="137"/>
    </row>
    <row r="284421" spans="2:8" x14ac:dyDescent="0.25">
      <c r="B284421" s="96"/>
      <c r="C284421" s="96"/>
      <c r="D284421" s="96"/>
      <c r="E284421" s="96"/>
      <c r="F284421" s="96"/>
      <c r="G284421" s="96"/>
      <c r="H284421" s="137"/>
    </row>
    <row r="284422" spans="2:8" x14ac:dyDescent="0.25">
      <c r="B284422" s="96"/>
      <c r="C284422" s="96"/>
      <c r="D284422" s="96"/>
      <c r="E284422" s="96"/>
      <c r="F284422" s="96"/>
      <c r="G284422" s="96"/>
      <c r="H284422" s="137"/>
    </row>
    <row r="284423" spans="2:8" x14ac:dyDescent="0.25">
      <c r="B284423" s="96"/>
      <c r="C284423" s="96"/>
      <c r="D284423" s="96"/>
      <c r="E284423" s="96"/>
      <c r="F284423" s="96"/>
      <c r="G284423" s="96"/>
      <c r="H284423" s="137"/>
    </row>
    <row r="284539" spans="2:8" x14ac:dyDescent="0.25">
      <c r="B284539" s="96"/>
      <c r="C284539" s="96"/>
      <c r="D284539" s="96"/>
      <c r="E284539" s="96"/>
      <c r="F284539" s="96"/>
      <c r="G284539" s="96"/>
      <c r="H284539" s="137"/>
    </row>
    <row r="284540" spans="2:8" x14ac:dyDescent="0.25">
      <c r="B284540" s="96"/>
      <c r="C284540" s="96"/>
      <c r="D284540" s="96"/>
      <c r="E284540" s="96"/>
      <c r="F284540" s="96"/>
      <c r="G284540" s="96"/>
      <c r="H284540" s="137"/>
    </row>
    <row r="284541" spans="2:8" x14ac:dyDescent="0.25">
      <c r="B284541" s="96"/>
      <c r="C284541" s="96"/>
      <c r="D284541" s="96"/>
      <c r="E284541" s="96"/>
      <c r="F284541" s="96"/>
      <c r="G284541" s="96"/>
      <c r="H284541" s="137"/>
    </row>
    <row r="284542" spans="2:8" x14ac:dyDescent="0.25">
      <c r="B284542" s="96"/>
      <c r="C284542" s="96"/>
      <c r="D284542" s="96"/>
      <c r="E284542" s="96"/>
      <c r="F284542" s="96"/>
      <c r="G284542" s="96"/>
      <c r="H284542" s="137"/>
    </row>
    <row r="284543" spans="2:8" x14ac:dyDescent="0.25">
      <c r="B284543" s="96"/>
      <c r="C284543" s="96"/>
      <c r="D284543" s="96"/>
      <c r="E284543" s="96"/>
      <c r="F284543" s="96"/>
      <c r="G284543" s="96"/>
      <c r="H284543" s="137"/>
    </row>
    <row r="284659" spans="2:8" x14ac:dyDescent="0.25">
      <c r="B284659" s="96"/>
      <c r="C284659" s="96"/>
      <c r="D284659" s="96"/>
      <c r="E284659" s="96"/>
      <c r="F284659" s="96"/>
      <c r="G284659" s="96"/>
      <c r="H284659" s="137"/>
    </row>
    <row r="284660" spans="2:8" x14ac:dyDescent="0.25">
      <c r="B284660" s="96"/>
      <c r="C284660" s="96"/>
      <c r="D284660" s="96"/>
      <c r="E284660" s="96"/>
      <c r="F284660" s="96"/>
      <c r="G284660" s="96"/>
      <c r="H284660" s="137"/>
    </row>
    <row r="284661" spans="2:8" x14ac:dyDescent="0.25">
      <c r="B284661" s="96"/>
      <c r="C284661" s="96"/>
      <c r="D284661" s="96"/>
      <c r="E284661" s="96"/>
      <c r="F284661" s="96"/>
      <c r="G284661" s="96"/>
      <c r="H284661" s="137"/>
    </row>
    <row r="284662" spans="2:8" x14ac:dyDescent="0.25">
      <c r="B284662" s="96"/>
      <c r="C284662" s="96"/>
      <c r="D284662" s="96"/>
      <c r="E284662" s="96"/>
      <c r="F284662" s="96"/>
      <c r="G284662" s="96"/>
      <c r="H284662" s="137"/>
    </row>
    <row r="284663" spans="2:8" x14ac:dyDescent="0.25">
      <c r="B284663" s="96"/>
      <c r="C284663" s="96"/>
      <c r="D284663" s="96"/>
      <c r="E284663" s="96"/>
      <c r="F284663" s="96"/>
      <c r="G284663" s="96"/>
      <c r="H284663" s="137"/>
    </row>
    <row r="284779" spans="2:8" x14ac:dyDescent="0.25">
      <c r="B284779" s="96"/>
      <c r="C284779" s="96"/>
      <c r="D284779" s="96"/>
      <c r="E284779" s="96"/>
      <c r="F284779" s="96"/>
      <c r="G284779" s="96"/>
      <c r="H284779" s="137"/>
    </row>
    <row r="284780" spans="2:8" x14ac:dyDescent="0.25">
      <c r="B284780" s="96"/>
      <c r="C284780" s="96"/>
      <c r="D284780" s="96"/>
      <c r="E284780" s="96"/>
      <c r="F284780" s="96"/>
      <c r="G284780" s="96"/>
      <c r="H284780" s="137"/>
    </row>
    <row r="284781" spans="2:8" x14ac:dyDescent="0.25">
      <c r="B284781" s="96"/>
      <c r="C284781" s="96"/>
      <c r="D284781" s="96"/>
      <c r="E284781" s="96"/>
      <c r="F284781" s="96"/>
      <c r="G284781" s="96"/>
      <c r="H284781" s="137"/>
    </row>
    <row r="284782" spans="2:8" x14ac:dyDescent="0.25">
      <c r="B284782" s="96"/>
      <c r="C284782" s="96"/>
      <c r="D284782" s="96"/>
      <c r="E284782" s="96"/>
      <c r="F284782" s="96"/>
      <c r="G284782" s="96"/>
      <c r="H284782" s="137"/>
    </row>
    <row r="284783" spans="2:8" x14ac:dyDescent="0.25">
      <c r="B284783" s="96"/>
      <c r="C284783" s="96"/>
      <c r="D284783" s="96"/>
      <c r="E284783" s="96"/>
      <c r="F284783" s="96"/>
      <c r="G284783" s="96"/>
      <c r="H284783" s="137"/>
    </row>
    <row r="284899" spans="2:8" x14ac:dyDescent="0.25">
      <c r="B284899" s="96"/>
      <c r="C284899" s="96"/>
      <c r="D284899" s="96"/>
      <c r="E284899" s="96"/>
      <c r="F284899" s="96"/>
      <c r="G284899" s="96"/>
      <c r="H284899" s="137"/>
    </row>
    <row r="284900" spans="2:8" x14ac:dyDescent="0.25">
      <c r="B284900" s="96"/>
      <c r="C284900" s="96"/>
      <c r="D284900" s="96"/>
      <c r="E284900" s="96"/>
      <c r="F284900" s="96"/>
      <c r="G284900" s="96"/>
      <c r="H284900" s="137"/>
    </row>
    <row r="284901" spans="2:8" x14ac:dyDescent="0.25">
      <c r="B284901" s="96"/>
      <c r="C284901" s="96"/>
      <c r="D284901" s="96"/>
      <c r="E284901" s="96"/>
      <c r="F284901" s="96"/>
      <c r="G284901" s="96"/>
      <c r="H284901" s="137"/>
    </row>
    <row r="284902" spans="2:8" x14ac:dyDescent="0.25">
      <c r="B284902" s="96"/>
      <c r="C284902" s="96"/>
      <c r="D284902" s="96"/>
      <c r="E284902" s="96"/>
      <c r="F284902" s="96"/>
      <c r="G284902" s="96"/>
      <c r="H284902" s="137"/>
    </row>
    <row r="284903" spans="2:8" x14ac:dyDescent="0.25">
      <c r="B284903" s="96"/>
      <c r="C284903" s="96"/>
      <c r="D284903" s="96"/>
      <c r="E284903" s="96"/>
      <c r="F284903" s="96"/>
      <c r="G284903" s="96"/>
      <c r="H284903" s="137"/>
    </row>
    <row r="285019" spans="2:8" x14ac:dyDescent="0.25">
      <c r="B285019" s="96"/>
      <c r="C285019" s="96"/>
      <c r="D285019" s="96"/>
      <c r="E285019" s="96"/>
      <c r="F285019" s="96"/>
      <c r="G285019" s="96"/>
      <c r="H285019" s="137"/>
    </row>
    <row r="285020" spans="2:8" x14ac:dyDescent="0.25">
      <c r="B285020" s="96"/>
      <c r="C285020" s="96"/>
      <c r="D285020" s="96"/>
      <c r="E285020" s="96"/>
      <c r="F285020" s="96"/>
      <c r="G285020" s="96"/>
      <c r="H285020" s="137"/>
    </row>
    <row r="285021" spans="2:8" x14ac:dyDescent="0.25">
      <c r="B285021" s="96"/>
      <c r="C285021" s="96"/>
      <c r="D285021" s="96"/>
      <c r="E285021" s="96"/>
      <c r="F285021" s="96"/>
      <c r="G285021" s="96"/>
      <c r="H285021" s="137"/>
    </row>
    <row r="285022" spans="2:8" x14ac:dyDescent="0.25">
      <c r="B285022" s="96"/>
      <c r="C285022" s="96"/>
      <c r="D285022" s="96"/>
      <c r="E285022" s="96"/>
      <c r="F285022" s="96"/>
      <c r="G285022" s="96"/>
      <c r="H285022" s="137"/>
    </row>
    <row r="285023" spans="2:8" x14ac:dyDescent="0.25">
      <c r="B285023" s="96"/>
      <c r="C285023" s="96"/>
      <c r="D285023" s="96"/>
      <c r="E285023" s="96"/>
      <c r="F285023" s="96"/>
      <c r="G285023" s="96"/>
      <c r="H285023" s="137"/>
    </row>
    <row r="285139" spans="2:8" x14ac:dyDescent="0.25">
      <c r="B285139" s="96"/>
      <c r="C285139" s="96"/>
      <c r="D285139" s="96"/>
      <c r="E285139" s="96"/>
      <c r="F285139" s="96"/>
      <c r="G285139" s="96"/>
      <c r="H285139" s="137"/>
    </row>
    <row r="285140" spans="2:8" x14ac:dyDescent="0.25">
      <c r="B285140" s="96"/>
      <c r="C285140" s="96"/>
      <c r="D285140" s="96"/>
      <c r="E285140" s="96"/>
      <c r="F285140" s="96"/>
      <c r="G285140" s="96"/>
      <c r="H285140" s="137"/>
    </row>
    <row r="285141" spans="2:8" x14ac:dyDescent="0.25">
      <c r="B285141" s="96"/>
      <c r="C285141" s="96"/>
      <c r="D285141" s="96"/>
      <c r="E285141" s="96"/>
      <c r="F285141" s="96"/>
      <c r="G285141" s="96"/>
      <c r="H285141" s="137"/>
    </row>
    <row r="285142" spans="2:8" x14ac:dyDescent="0.25">
      <c r="B285142" s="96"/>
      <c r="C285142" s="96"/>
      <c r="D285142" s="96"/>
      <c r="E285142" s="96"/>
      <c r="F285142" s="96"/>
      <c r="G285142" s="96"/>
      <c r="H285142" s="137"/>
    </row>
    <row r="285143" spans="2:8" x14ac:dyDescent="0.25">
      <c r="B285143" s="96"/>
      <c r="C285143" s="96"/>
      <c r="D285143" s="96"/>
      <c r="E285143" s="96"/>
      <c r="F285143" s="96"/>
      <c r="G285143" s="96"/>
      <c r="H285143" s="137"/>
    </row>
    <row r="285259" spans="2:8" x14ac:dyDescent="0.25">
      <c r="B285259" s="96"/>
      <c r="C285259" s="96"/>
      <c r="D285259" s="96"/>
      <c r="E285259" s="96"/>
      <c r="F285259" s="96"/>
      <c r="G285259" s="96"/>
      <c r="H285259" s="137"/>
    </row>
    <row r="285260" spans="2:8" x14ac:dyDescent="0.25">
      <c r="B285260" s="96"/>
      <c r="C285260" s="96"/>
      <c r="D285260" s="96"/>
      <c r="E285260" s="96"/>
      <c r="F285260" s="96"/>
      <c r="G285260" s="96"/>
      <c r="H285260" s="137"/>
    </row>
    <row r="285261" spans="2:8" x14ac:dyDescent="0.25">
      <c r="B285261" s="96"/>
      <c r="C285261" s="96"/>
      <c r="D285261" s="96"/>
      <c r="E285261" s="96"/>
      <c r="F285261" s="96"/>
      <c r="G285261" s="96"/>
      <c r="H285261" s="137"/>
    </row>
    <row r="285262" spans="2:8" x14ac:dyDescent="0.25">
      <c r="B285262" s="96"/>
      <c r="C285262" s="96"/>
      <c r="D285262" s="96"/>
      <c r="E285262" s="96"/>
      <c r="F285262" s="96"/>
      <c r="G285262" s="96"/>
      <c r="H285262" s="137"/>
    </row>
    <row r="285263" spans="2:8" x14ac:dyDescent="0.25">
      <c r="B285263" s="96"/>
      <c r="C285263" s="96"/>
      <c r="D285263" s="96"/>
      <c r="E285263" s="96"/>
      <c r="F285263" s="96"/>
      <c r="G285263" s="96"/>
      <c r="H285263" s="137"/>
    </row>
    <row r="285379" spans="2:8" x14ac:dyDescent="0.25">
      <c r="B285379" s="96"/>
      <c r="C285379" s="96"/>
      <c r="D285379" s="96"/>
      <c r="E285379" s="96"/>
      <c r="F285379" s="96"/>
      <c r="G285379" s="96"/>
      <c r="H285379" s="137"/>
    </row>
    <row r="285380" spans="2:8" x14ac:dyDescent="0.25">
      <c r="B285380" s="96"/>
      <c r="C285380" s="96"/>
      <c r="D285380" s="96"/>
      <c r="E285380" s="96"/>
      <c r="F285380" s="96"/>
      <c r="G285380" s="96"/>
      <c r="H285380" s="137"/>
    </row>
    <row r="285381" spans="2:8" x14ac:dyDescent="0.25">
      <c r="B285381" s="96"/>
      <c r="C285381" s="96"/>
      <c r="D285381" s="96"/>
      <c r="E285381" s="96"/>
      <c r="F285381" s="96"/>
      <c r="G285381" s="96"/>
      <c r="H285381" s="137"/>
    </row>
    <row r="285382" spans="2:8" x14ac:dyDescent="0.25">
      <c r="B285382" s="96"/>
      <c r="C285382" s="96"/>
      <c r="D285382" s="96"/>
      <c r="E285382" s="96"/>
      <c r="F285382" s="96"/>
      <c r="G285382" s="96"/>
      <c r="H285382" s="137"/>
    </row>
    <row r="285383" spans="2:8" x14ac:dyDescent="0.25">
      <c r="B285383" s="96"/>
      <c r="C285383" s="96"/>
      <c r="D285383" s="96"/>
      <c r="E285383" s="96"/>
      <c r="F285383" s="96"/>
      <c r="G285383" s="96"/>
      <c r="H285383" s="137"/>
    </row>
    <row r="285499" spans="2:8" x14ac:dyDescent="0.25">
      <c r="B285499" s="96"/>
      <c r="C285499" s="96"/>
      <c r="D285499" s="96"/>
      <c r="E285499" s="96"/>
      <c r="F285499" s="96"/>
      <c r="G285499" s="96"/>
      <c r="H285499" s="137"/>
    </row>
    <row r="285500" spans="2:8" x14ac:dyDescent="0.25">
      <c r="B285500" s="96"/>
      <c r="C285500" s="96"/>
      <c r="D285500" s="96"/>
      <c r="E285500" s="96"/>
      <c r="F285500" s="96"/>
      <c r="G285500" s="96"/>
      <c r="H285500" s="137"/>
    </row>
    <row r="285501" spans="2:8" x14ac:dyDescent="0.25">
      <c r="B285501" s="96"/>
      <c r="C285501" s="96"/>
      <c r="D285501" s="96"/>
      <c r="E285501" s="96"/>
      <c r="F285501" s="96"/>
      <c r="G285501" s="96"/>
      <c r="H285501" s="137"/>
    </row>
    <row r="285502" spans="2:8" x14ac:dyDescent="0.25">
      <c r="B285502" s="96"/>
      <c r="C285502" s="96"/>
      <c r="D285502" s="96"/>
      <c r="E285502" s="96"/>
      <c r="F285502" s="96"/>
      <c r="G285502" s="96"/>
      <c r="H285502" s="137"/>
    </row>
    <row r="285503" spans="2:8" x14ac:dyDescent="0.25">
      <c r="B285503" s="96"/>
      <c r="C285503" s="96"/>
      <c r="D285503" s="96"/>
      <c r="E285503" s="96"/>
      <c r="F285503" s="96"/>
      <c r="G285503" s="96"/>
      <c r="H285503" s="137"/>
    </row>
    <row r="285619" spans="2:8" x14ac:dyDescent="0.25">
      <c r="B285619" s="96"/>
      <c r="C285619" s="96"/>
      <c r="D285619" s="96"/>
      <c r="E285619" s="96"/>
      <c r="F285619" s="96"/>
      <c r="G285619" s="96"/>
      <c r="H285619" s="137"/>
    </row>
    <row r="285620" spans="2:8" x14ac:dyDescent="0.25">
      <c r="B285620" s="96"/>
      <c r="C285620" s="96"/>
      <c r="D285620" s="96"/>
      <c r="E285620" s="96"/>
      <c r="F285620" s="96"/>
      <c r="G285620" s="96"/>
      <c r="H285620" s="137"/>
    </row>
    <row r="285621" spans="2:8" x14ac:dyDescent="0.25">
      <c r="B285621" s="96"/>
      <c r="C285621" s="96"/>
      <c r="D285621" s="96"/>
      <c r="E285621" s="96"/>
      <c r="F285621" s="96"/>
      <c r="G285621" s="96"/>
      <c r="H285621" s="137"/>
    </row>
    <row r="285622" spans="2:8" x14ac:dyDescent="0.25">
      <c r="B285622" s="96"/>
      <c r="C285622" s="96"/>
      <c r="D285622" s="96"/>
      <c r="E285622" s="96"/>
      <c r="F285622" s="96"/>
      <c r="G285622" s="96"/>
      <c r="H285622" s="137"/>
    </row>
    <row r="285623" spans="2:8" x14ac:dyDescent="0.25">
      <c r="B285623" s="96"/>
      <c r="C285623" s="96"/>
      <c r="D285623" s="96"/>
      <c r="E285623" s="96"/>
      <c r="F285623" s="96"/>
      <c r="G285623" s="96"/>
      <c r="H285623" s="137"/>
    </row>
    <row r="285739" spans="2:8" x14ac:dyDescent="0.25">
      <c r="B285739" s="96"/>
      <c r="C285739" s="96"/>
      <c r="D285739" s="96"/>
      <c r="E285739" s="96"/>
      <c r="F285739" s="96"/>
      <c r="G285739" s="96"/>
      <c r="H285739" s="137"/>
    </row>
    <row r="285740" spans="2:8" x14ac:dyDescent="0.25">
      <c r="B285740" s="96"/>
      <c r="C285740" s="96"/>
      <c r="D285740" s="96"/>
      <c r="E285740" s="96"/>
      <c r="F285740" s="96"/>
      <c r="G285740" s="96"/>
      <c r="H285740" s="137"/>
    </row>
    <row r="285741" spans="2:8" x14ac:dyDescent="0.25">
      <c r="B285741" s="96"/>
      <c r="C285741" s="96"/>
      <c r="D285741" s="96"/>
      <c r="E285741" s="96"/>
      <c r="F285741" s="96"/>
      <c r="G285741" s="96"/>
      <c r="H285741" s="137"/>
    </row>
    <row r="285742" spans="2:8" x14ac:dyDescent="0.25">
      <c r="B285742" s="96"/>
      <c r="C285742" s="96"/>
      <c r="D285742" s="96"/>
      <c r="E285742" s="96"/>
      <c r="F285742" s="96"/>
      <c r="G285742" s="96"/>
      <c r="H285742" s="137"/>
    </row>
    <row r="285743" spans="2:8" x14ac:dyDescent="0.25">
      <c r="B285743" s="96"/>
      <c r="C285743" s="96"/>
      <c r="D285743" s="96"/>
      <c r="E285743" s="96"/>
      <c r="F285743" s="96"/>
      <c r="G285743" s="96"/>
      <c r="H285743" s="137"/>
    </row>
    <row r="285859" spans="2:8" x14ac:dyDescent="0.25">
      <c r="B285859" s="96"/>
      <c r="C285859" s="96"/>
      <c r="D285859" s="96"/>
      <c r="E285859" s="96"/>
      <c r="F285859" s="96"/>
      <c r="G285859" s="96"/>
      <c r="H285859" s="137"/>
    </row>
    <row r="285860" spans="2:8" x14ac:dyDescent="0.25">
      <c r="B285860" s="96"/>
      <c r="C285860" s="96"/>
      <c r="D285860" s="96"/>
      <c r="E285860" s="96"/>
      <c r="F285860" s="96"/>
      <c r="G285860" s="96"/>
      <c r="H285860" s="137"/>
    </row>
    <row r="285861" spans="2:8" x14ac:dyDescent="0.25">
      <c r="B285861" s="96"/>
      <c r="C285861" s="96"/>
      <c r="D285861" s="96"/>
      <c r="E285861" s="96"/>
      <c r="F285861" s="96"/>
      <c r="G285861" s="96"/>
      <c r="H285861" s="137"/>
    </row>
    <row r="285862" spans="2:8" x14ac:dyDescent="0.25">
      <c r="B285862" s="96"/>
      <c r="C285862" s="96"/>
      <c r="D285862" s="96"/>
      <c r="E285862" s="96"/>
      <c r="F285862" s="96"/>
      <c r="G285862" s="96"/>
      <c r="H285862" s="137"/>
    </row>
    <row r="285863" spans="2:8" x14ac:dyDescent="0.25">
      <c r="B285863" s="96"/>
      <c r="C285863" s="96"/>
      <c r="D285863" s="96"/>
      <c r="E285863" s="96"/>
      <c r="F285863" s="96"/>
      <c r="G285863" s="96"/>
      <c r="H285863" s="137"/>
    </row>
    <row r="285979" spans="2:8" x14ac:dyDescent="0.25">
      <c r="B285979" s="96"/>
      <c r="C285979" s="96"/>
      <c r="D285979" s="96"/>
      <c r="E285979" s="96"/>
      <c r="F285979" s="96"/>
      <c r="G285979" s="96"/>
      <c r="H285979" s="137"/>
    </row>
    <row r="285980" spans="2:8" x14ac:dyDescent="0.25">
      <c r="B285980" s="96"/>
      <c r="C285980" s="96"/>
      <c r="D285980" s="96"/>
      <c r="E285980" s="96"/>
      <c r="F285980" s="96"/>
      <c r="G285980" s="96"/>
      <c r="H285980" s="137"/>
    </row>
    <row r="285981" spans="2:8" x14ac:dyDescent="0.25">
      <c r="B285981" s="96"/>
      <c r="C285981" s="96"/>
      <c r="D285981" s="96"/>
      <c r="E285981" s="96"/>
      <c r="F285981" s="96"/>
      <c r="G285981" s="96"/>
      <c r="H285981" s="137"/>
    </row>
    <row r="285982" spans="2:8" x14ac:dyDescent="0.25">
      <c r="B285982" s="96"/>
      <c r="C285982" s="96"/>
      <c r="D285982" s="96"/>
      <c r="E285982" s="96"/>
      <c r="F285982" s="96"/>
      <c r="G285982" s="96"/>
      <c r="H285982" s="137"/>
    </row>
    <row r="285983" spans="2:8" x14ac:dyDescent="0.25">
      <c r="B285983" s="96"/>
      <c r="C285983" s="96"/>
      <c r="D285983" s="96"/>
      <c r="E285983" s="96"/>
      <c r="F285983" s="96"/>
      <c r="G285983" s="96"/>
      <c r="H285983" s="137"/>
    </row>
    <row r="286099" spans="2:8" x14ac:dyDescent="0.25">
      <c r="B286099" s="96"/>
      <c r="C286099" s="96"/>
      <c r="D286099" s="96"/>
      <c r="E286099" s="96"/>
      <c r="F286099" s="96"/>
      <c r="G286099" s="96"/>
      <c r="H286099" s="137"/>
    </row>
    <row r="286100" spans="2:8" x14ac:dyDescent="0.25">
      <c r="B286100" s="96"/>
      <c r="C286100" s="96"/>
      <c r="D286100" s="96"/>
      <c r="E286100" s="96"/>
      <c r="F286100" s="96"/>
      <c r="G286100" s="96"/>
      <c r="H286100" s="137"/>
    </row>
    <row r="286101" spans="2:8" x14ac:dyDescent="0.25">
      <c r="B286101" s="96"/>
      <c r="C286101" s="96"/>
      <c r="D286101" s="96"/>
      <c r="E286101" s="96"/>
      <c r="F286101" s="96"/>
      <c r="G286101" s="96"/>
      <c r="H286101" s="137"/>
    </row>
    <row r="286102" spans="2:8" x14ac:dyDescent="0.25">
      <c r="B286102" s="96"/>
      <c r="C286102" s="96"/>
      <c r="D286102" s="96"/>
      <c r="E286102" s="96"/>
      <c r="F286102" s="96"/>
      <c r="G286102" s="96"/>
      <c r="H286102" s="137"/>
    </row>
    <row r="286103" spans="2:8" x14ac:dyDescent="0.25">
      <c r="B286103" s="96"/>
      <c r="C286103" s="96"/>
      <c r="D286103" s="96"/>
      <c r="E286103" s="96"/>
      <c r="F286103" s="96"/>
      <c r="G286103" s="96"/>
      <c r="H286103" s="137"/>
    </row>
    <row r="286219" spans="2:8" x14ac:dyDescent="0.25">
      <c r="B286219" s="96"/>
      <c r="C286219" s="96"/>
      <c r="D286219" s="96"/>
      <c r="E286219" s="96"/>
      <c r="F286219" s="96"/>
      <c r="G286219" s="96"/>
      <c r="H286219" s="137"/>
    </row>
    <row r="286220" spans="2:8" x14ac:dyDescent="0.25">
      <c r="B286220" s="96"/>
      <c r="C286220" s="96"/>
      <c r="D286220" s="96"/>
      <c r="E286220" s="96"/>
      <c r="F286220" s="96"/>
      <c r="G286220" s="96"/>
      <c r="H286220" s="137"/>
    </row>
    <row r="286221" spans="2:8" x14ac:dyDescent="0.25">
      <c r="B286221" s="96"/>
      <c r="C286221" s="96"/>
      <c r="D286221" s="96"/>
      <c r="E286221" s="96"/>
      <c r="F286221" s="96"/>
      <c r="G286221" s="96"/>
      <c r="H286221" s="137"/>
    </row>
    <row r="286222" spans="2:8" x14ac:dyDescent="0.25">
      <c r="B286222" s="96"/>
      <c r="C286222" s="96"/>
      <c r="D286222" s="96"/>
      <c r="E286222" s="96"/>
      <c r="F286222" s="96"/>
      <c r="G286222" s="96"/>
      <c r="H286222" s="137"/>
    </row>
    <row r="286223" spans="2:8" x14ac:dyDescent="0.25">
      <c r="B286223" s="96"/>
      <c r="C286223" s="96"/>
      <c r="D286223" s="96"/>
      <c r="E286223" s="96"/>
      <c r="F286223" s="96"/>
      <c r="G286223" s="96"/>
      <c r="H286223" s="137"/>
    </row>
    <row r="286339" spans="2:8" x14ac:dyDescent="0.25">
      <c r="B286339" s="96"/>
      <c r="C286339" s="96"/>
      <c r="D286339" s="96"/>
      <c r="E286339" s="96"/>
      <c r="F286339" s="96"/>
      <c r="G286339" s="96"/>
      <c r="H286339" s="137"/>
    </row>
    <row r="286340" spans="2:8" x14ac:dyDescent="0.25">
      <c r="B286340" s="96"/>
      <c r="C286340" s="96"/>
      <c r="D286340" s="96"/>
      <c r="E286340" s="96"/>
      <c r="F286340" s="96"/>
      <c r="G286340" s="96"/>
      <c r="H286340" s="137"/>
    </row>
    <row r="286341" spans="2:8" x14ac:dyDescent="0.25">
      <c r="B286341" s="96"/>
      <c r="C286341" s="96"/>
      <c r="D286341" s="96"/>
      <c r="E286341" s="96"/>
      <c r="F286341" s="96"/>
      <c r="G286341" s="96"/>
      <c r="H286341" s="137"/>
    </row>
    <row r="286342" spans="2:8" x14ac:dyDescent="0.25">
      <c r="B286342" s="96"/>
      <c r="C286342" s="96"/>
      <c r="D286342" s="96"/>
      <c r="E286342" s="96"/>
      <c r="F286342" s="96"/>
      <c r="G286342" s="96"/>
      <c r="H286342" s="137"/>
    </row>
    <row r="286343" spans="2:8" x14ac:dyDescent="0.25">
      <c r="B286343" s="96"/>
      <c r="C286343" s="96"/>
      <c r="D286343" s="96"/>
      <c r="E286343" s="96"/>
      <c r="F286343" s="96"/>
      <c r="G286343" s="96"/>
      <c r="H286343" s="137"/>
    </row>
    <row r="286459" spans="2:8" x14ac:dyDescent="0.25">
      <c r="B286459" s="96"/>
      <c r="C286459" s="96"/>
      <c r="D286459" s="96"/>
      <c r="E286459" s="96"/>
      <c r="F286459" s="96"/>
      <c r="G286459" s="96"/>
      <c r="H286459" s="137"/>
    </row>
    <row r="286460" spans="2:8" x14ac:dyDescent="0.25">
      <c r="B286460" s="96"/>
      <c r="C286460" s="96"/>
      <c r="D286460" s="96"/>
      <c r="E286460" s="96"/>
      <c r="F286460" s="96"/>
      <c r="G286460" s="96"/>
      <c r="H286460" s="137"/>
    </row>
    <row r="286461" spans="2:8" x14ac:dyDescent="0.25">
      <c r="B286461" s="96"/>
      <c r="C286461" s="96"/>
      <c r="D286461" s="96"/>
      <c r="E286461" s="96"/>
      <c r="F286461" s="96"/>
      <c r="G286461" s="96"/>
      <c r="H286461" s="137"/>
    </row>
    <row r="286462" spans="2:8" x14ac:dyDescent="0.25">
      <c r="B286462" s="96"/>
      <c r="C286462" s="96"/>
      <c r="D286462" s="96"/>
      <c r="E286462" s="96"/>
      <c r="F286462" s="96"/>
      <c r="G286462" s="96"/>
      <c r="H286462" s="137"/>
    </row>
    <row r="286463" spans="2:8" x14ac:dyDescent="0.25">
      <c r="B286463" s="96"/>
      <c r="C286463" s="96"/>
      <c r="D286463" s="96"/>
      <c r="E286463" s="96"/>
      <c r="F286463" s="96"/>
      <c r="G286463" s="96"/>
      <c r="H286463" s="137"/>
    </row>
    <row r="286579" spans="2:8" x14ac:dyDescent="0.25">
      <c r="B286579" s="96"/>
      <c r="C286579" s="96"/>
      <c r="D286579" s="96"/>
      <c r="E286579" s="96"/>
      <c r="F286579" s="96"/>
      <c r="G286579" s="96"/>
      <c r="H286579" s="137"/>
    </row>
    <row r="286580" spans="2:8" x14ac:dyDescent="0.25">
      <c r="B286580" s="96"/>
      <c r="C286580" s="96"/>
      <c r="D286580" s="96"/>
      <c r="E286580" s="96"/>
      <c r="F286580" s="96"/>
      <c r="G286580" s="96"/>
      <c r="H286580" s="137"/>
    </row>
    <row r="286581" spans="2:8" x14ac:dyDescent="0.25">
      <c r="B286581" s="96"/>
      <c r="C286581" s="96"/>
      <c r="D286581" s="96"/>
      <c r="E286581" s="96"/>
      <c r="F286581" s="96"/>
      <c r="G286581" s="96"/>
      <c r="H286581" s="137"/>
    </row>
    <row r="286582" spans="2:8" x14ac:dyDescent="0.25">
      <c r="B286582" s="96"/>
      <c r="C286582" s="96"/>
      <c r="D286582" s="96"/>
      <c r="E286582" s="96"/>
      <c r="F286582" s="96"/>
      <c r="G286582" s="96"/>
      <c r="H286582" s="137"/>
    </row>
    <row r="286583" spans="2:8" x14ac:dyDescent="0.25">
      <c r="B286583" s="96"/>
      <c r="C286583" s="96"/>
      <c r="D286583" s="96"/>
      <c r="E286583" s="96"/>
      <c r="F286583" s="96"/>
      <c r="G286583" s="96"/>
      <c r="H286583" s="137"/>
    </row>
    <row r="286699" spans="2:8" x14ac:dyDescent="0.25">
      <c r="B286699" s="96"/>
      <c r="C286699" s="96"/>
      <c r="D286699" s="96"/>
      <c r="E286699" s="96"/>
      <c r="F286699" s="96"/>
      <c r="G286699" s="96"/>
      <c r="H286699" s="137"/>
    </row>
    <row r="286700" spans="2:8" x14ac:dyDescent="0.25">
      <c r="B286700" s="96"/>
      <c r="C286700" s="96"/>
      <c r="D286700" s="96"/>
      <c r="E286700" s="96"/>
      <c r="F286700" s="96"/>
      <c r="G286700" s="96"/>
      <c r="H286700" s="137"/>
    </row>
    <row r="286701" spans="2:8" x14ac:dyDescent="0.25">
      <c r="B286701" s="96"/>
      <c r="C286701" s="96"/>
      <c r="D286701" s="96"/>
      <c r="E286701" s="96"/>
      <c r="F286701" s="96"/>
      <c r="G286701" s="96"/>
      <c r="H286701" s="137"/>
    </row>
    <row r="286702" spans="2:8" x14ac:dyDescent="0.25">
      <c r="B286702" s="96"/>
      <c r="C286702" s="96"/>
      <c r="D286702" s="96"/>
      <c r="E286702" s="96"/>
      <c r="F286702" s="96"/>
      <c r="G286702" s="96"/>
      <c r="H286702" s="137"/>
    </row>
    <row r="286703" spans="2:8" x14ac:dyDescent="0.25">
      <c r="B286703" s="96"/>
      <c r="C286703" s="96"/>
      <c r="D286703" s="96"/>
      <c r="E286703" s="96"/>
      <c r="F286703" s="96"/>
      <c r="G286703" s="96"/>
      <c r="H286703" s="137"/>
    </row>
    <row r="286819" spans="2:8" x14ac:dyDescent="0.25">
      <c r="B286819" s="96"/>
      <c r="C286819" s="96"/>
      <c r="D286819" s="96"/>
      <c r="E286819" s="96"/>
      <c r="F286819" s="96"/>
      <c r="G286819" s="96"/>
      <c r="H286819" s="137"/>
    </row>
    <row r="286820" spans="2:8" x14ac:dyDescent="0.25">
      <c r="B286820" s="96"/>
      <c r="C286820" s="96"/>
      <c r="D286820" s="96"/>
      <c r="E286820" s="96"/>
      <c r="F286820" s="96"/>
      <c r="G286820" s="96"/>
      <c r="H286820" s="137"/>
    </row>
    <row r="286821" spans="2:8" x14ac:dyDescent="0.25">
      <c r="B286821" s="96"/>
      <c r="C286821" s="96"/>
      <c r="D286821" s="96"/>
      <c r="E286821" s="96"/>
      <c r="F286821" s="96"/>
      <c r="G286821" s="96"/>
      <c r="H286821" s="137"/>
    </row>
    <row r="286822" spans="2:8" x14ac:dyDescent="0.25">
      <c r="B286822" s="96"/>
      <c r="C286822" s="96"/>
      <c r="D286822" s="96"/>
      <c r="E286822" s="96"/>
      <c r="F286822" s="96"/>
      <c r="G286822" s="96"/>
      <c r="H286822" s="137"/>
    </row>
    <row r="286823" spans="2:8" x14ac:dyDescent="0.25">
      <c r="B286823" s="96"/>
      <c r="C286823" s="96"/>
      <c r="D286823" s="96"/>
      <c r="E286823" s="96"/>
      <c r="F286823" s="96"/>
      <c r="G286823" s="96"/>
      <c r="H286823" s="137"/>
    </row>
    <row r="286939" spans="2:8" x14ac:dyDescent="0.25">
      <c r="B286939" s="96"/>
      <c r="C286939" s="96"/>
      <c r="D286939" s="96"/>
      <c r="E286939" s="96"/>
      <c r="F286939" s="96"/>
      <c r="G286939" s="96"/>
      <c r="H286939" s="137"/>
    </row>
    <row r="286940" spans="2:8" x14ac:dyDescent="0.25">
      <c r="B286940" s="96"/>
      <c r="C286940" s="96"/>
      <c r="D286940" s="96"/>
      <c r="E286940" s="96"/>
      <c r="F286940" s="96"/>
      <c r="G286940" s="96"/>
      <c r="H286940" s="137"/>
    </row>
    <row r="286941" spans="2:8" x14ac:dyDescent="0.25">
      <c r="B286941" s="96"/>
      <c r="C286941" s="96"/>
      <c r="D286941" s="96"/>
      <c r="E286941" s="96"/>
      <c r="F286941" s="96"/>
      <c r="G286941" s="96"/>
      <c r="H286941" s="137"/>
    </row>
    <row r="286942" spans="2:8" x14ac:dyDescent="0.25">
      <c r="B286942" s="96"/>
      <c r="C286942" s="96"/>
      <c r="D286942" s="96"/>
      <c r="E286942" s="96"/>
      <c r="F286942" s="96"/>
      <c r="G286942" s="96"/>
      <c r="H286942" s="137"/>
    </row>
    <row r="286943" spans="2:8" x14ac:dyDescent="0.25">
      <c r="B286943" s="96"/>
      <c r="C286943" s="96"/>
      <c r="D286943" s="96"/>
      <c r="E286943" s="96"/>
      <c r="F286943" s="96"/>
      <c r="G286943" s="96"/>
      <c r="H286943" s="137"/>
    </row>
    <row r="287059" spans="2:8" x14ac:dyDescent="0.25">
      <c r="B287059" s="96"/>
      <c r="C287059" s="96"/>
      <c r="D287059" s="96"/>
      <c r="E287059" s="96"/>
      <c r="F287059" s="96"/>
      <c r="G287059" s="96"/>
      <c r="H287059" s="137"/>
    </row>
    <row r="287060" spans="2:8" x14ac:dyDescent="0.25">
      <c r="B287060" s="96"/>
      <c r="C287060" s="96"/>
      <c r="D287060" s="96"/>
      <c r="E287060" s="96"/>
      <c r="F287060" s="96"/>
      <c r="G287060" s="96"/>
      <c r="H287060" s="137"/>
    </row>
    <row r="287061" spans="2:8" x14ac:dyDescent="0.25">
      <c r="B287061" s="96"/>
      <c r="C287061" s="96"/>
      <c r="D287061" s="96"/>
      <c r="E287061" s="96"/>
      <c r="F287061" s="96"/>
      <c r="G287061" s="96"/>
      <c r="H287061" s="137"/>
    </row>
    <row r="287062" spans="2:8" x14ac:dyDescent="0.25">
      <c r="B287062" s="96"/>
      <c r="C287062" s="96"/>
      <c r="D287062" s="96"/>
      <c r="E287062" s="96"/>
      <c r="F287062" s="96"/>
      <c r="G287062" s="96"/>
      <c r="H287062" s="137"/>
    </row>
    <row r="287063" spans="2:8" x14ac:dyDescent="0.25">
      <c r="B287063" s="96"/>
      <c r="C287063" s="96"/>
      <c r="D287063" s="96"/>
      <c r="E287063" s="96"/>
      <c r="F287063" s="96"/>
      <c r="G287063" s="96"/>
      <c r="H287063" s="137"/>
    </row>
    <row r="287179" spans="2:8" x14ac:dyDescent="0.25">
      <c r="B287179" s="96"/>
      <c r="C287179" s="96"/>
      <c r="D287179" s="96"/>
      <c r="E287179" s="96"/>
      <c r="F287179" s="96"/>
      <c r="G287179" s="96"/>
      <c r="H287179" s="137"/>
    </row>
    <row r="287180" spans="2:8" x14ac:dyDescent="0.25">
      <c r="B287180" s="96"/>
      <c r="C287180" s="96"/>
      <c r="D287180" s="96"/>
      <c r="E287180" s="96"/>
      <c r="F287180" s="96"/>
      <c r="G287180" s="96"/>
      <c r="H287180" s="137"/>
    </row>
    <row r="287181" spans="2:8" x14ac:dyDescent="0.25">
      <c r="B287181" s="96"/>
      <c r="C287181" s="96"/>
      <c r="D287181" s="96"/>
      <c r="E287181" s="96"/>
      <c r="F287181" s="96"/>
      <c r="G287181" s="96"/>
      <c r="H287181" s="137"/>
    </row>
    <row r="287182" spans="2:8" x14ac:dyDescent="0.25">
      <c r="B287182" s="96"/>
      <c r="C287182" s="96"/>
      <c r="D287182" s="96"/>
      <c r="E287182" s="96"/>
      <c r="F287182" s="96"/>
      <c r="G287182" s="96"/>
      <c r="H287182" s="137"/>
    </row>
    <row r="287183" spans="2:8" x14ac:dyDescent="0.25">
      <c r="B287183" s="96"/>
      <c r="C287183" s="96"/>
      <c r="D287183" s="96"/>
      <c r="E287183" s="96"/>
      <c r="F287183" s="96"/>
      <c r="G287183" s="96"/>
      <c r="H287183" s="137"/>
    </row>
    <row r="287299" spans="2:8" x14ac:dyDescent="0.25">
      <c r="B287299" s="96"/>
      <c r="C287299" s="96"/>
      <c r="D287299" s="96"/>
      <c r="E287299" s="96"/>
      <c r="F287299" s="96"/>
      <c r="G287299" s="96"/>
      <c r="H287299" s="137"/>
    </row>
    <row r="287300" spans="2:8" x14ac:dyDescent="0.25">
      <c r="B287300" s="96"/>
      <c r="C287300" s="96"/>
      <c r="D287300" s="96"/>
      <c r="E287300" s="96"/>
      <c r="F287300" s="96"/>
      <c r="G287300" s="96"/>
      <c r="H287300" s="137"/>
    </row>
    <row r="287301" spans="2:8" x14ac:dyDescent="0.25">
      <c r="B287301" s="96"/>
      <c r="C287301" s="96"/>
      <c r="D287301" s="96"/>
      <c r="E287301" s="96"/>
      <c r="F287301" s="96"/>
      <c r="G287301" s="96"/>
      <c r="H287301" s="137"/>
    </row>
    <row r="287302" spans="2:8" x14ac:dyDescent="0.25">
      <c r="B287302" s="96"/>
      <c r="C287302" s="96"/>
      <c r="D287302" s="96"/>
      <c r="E287302" s="96"/>
      <c r="F287302" s="96"/>
      <c r="G287302" s="96"/>
      <c r="H287302" s="137"/>
    </row>
    <row r="287303" spans="2:8" x14ac:dyDescent="0.25">
      <c r="B287303" s="96"/>
      <c r="C287303" s="96"/>
      <c r="D287303" s="96"/>
      <c r="E287303" s="96"/>
      <c r="F287303" s="96"/>
      <c r="G287303" s="96"/>
      <c r="H287303" s="137"/>
    </row>
    <row r="287419" spans="2:8" x14ac:dyDescent="0.25">
      <c r="B287419" s="96"/>
      <c r="C287419" s="96"/>
      <c r="D287419" s="96"/>
      <c r="E287419" s="96"/>
      <c r="F287419" s="96"/>
      <c r="G287419" s="96"/>
      <c r="H287419" s="137"/>
    </row>
    <row r="287420" spans="2:8" x14ac:dyDescent="0.25">
      <c r="B287420" s="96"/>
      <c r="C287420" s="96"/>
      <c r="D287420" s="96"/>
      <c r="E287420" s="96"/>
      <c r="F287420" s="96"/>
      <c r="G287420" s="96"/>
      <c r="H287420" s="137"/>
    </row>
    <row r="287421" spans="2:8" x14ac:dyDescent="0.25">
      <c r="B287421" s="96"/>
      <c r="C287421" s="96"/>
      <c r="D287421" s="96"/>
      <c r="E287421" s="96"/>
      <c r="F287421" s="96"/>
      <c r="G287421" s="96"/>
      <c r="H287421" s="137"/>
    </row>
    <row r="287422" spans="2:8" x14ac:dyDescent="0.25">
      <c r="B287422" s="96"/>
      <c r="C287422" s="96"/>
      <c r="D287422" s="96"/>
      <c r="E287422" s="96"/>
      <c r="F287422" s="96"/>
      <c r="G287422" s="96"/>
      <c r="H287422" s="137"/>
    </row>
    <row r="287423" spans="2:8" x14ac:dyDescent="0.25">
      <c r="B287423" s="96"/>
      <c r="C287423" s="96"/>
      <c r="D287423" s="96"/>
      <c r="E287423" s="96"/>
      <c r="F287423" s="96"/>
      <c r="G287423" s="96"/>
      <c r="H287423" s="137"/>
    </row>
    <row r="287539" spans="2:8" x14ac:dyDescent="0.25">
      <c r="B287539" s="96"/>
      <c r="C287539" s="96"/>
      <c r="D287539" s="96"/>
      <c r="E287539" s="96"/>
      <c r="F287539" s="96"/>
      <c r="G287539" s="96"/>
      <c r="H287539" s="137"/>
    </row>
    <row r="287540" spans="2:8" x14ac:dyDescent="0.25">
      <c r="B287540" s="96"/>
      <c r="C287540" s="96"/>
      <c r="D287540" s="96"/>
      <c r="E287540" s="96"/>
      <c r="F287540" s="96"/>
      <c r="G287540" s="96"/>
      <c r="H287540" s="137"/>
    </row>
    <row r="287541" spans="2:8" x14ac:dyDescent="0.25">
      <c r="B287541" s="96"/>
      <c r="C287541" s="96"/>
      <c r="D287541" s="96"/>
      <c r="E287541" s="96"/>
      <c r="F287541" s="96"/>
      <c r="G287541" s="96"/>
      <c r="H287541" s="137"/>
    </row>
    <row r="287542" spans="2:8" x14ac:dyDescent="0.25">
      <c r="B287542" s="96"/>
      <c r="C287542" s="96"/>
      <c r="D287542" s="96"/>
      <c r="E287542" s="96"/>
      <c r="F287542" s="96"/>
      <c r="G287542" s="96"/>
      <c r="H287542" s="137"/>
    </row>
    <row r="287543" spans="2:8" x14ac:dyDescent="0.25">
      <c r="B287543" s="96"/>
      <c r="C287543" s="96"/>
      <c r="D287543" s="96"/>
      <c r="E287543" s="96"/>
      <c r="F287543" s="96"/>
      <c r="G287543" s="96"/>
      <c r="H287543" s="137"/>
    </row>
    <row r="287659" spans="2:8" x14ac:dyDescent="0.25">
      <c r="B287659" s="96"/>
      <c r="C287659" s="96"/>
      <c r="D287659" s="96"/>
      <c r="E287659" s="96"/>
      <c r="F287659" s="96"/>
      <c r="G287659" s="96"/>
      <c r="H287659" s="137"/>
    </row>
    <row r="287660" spans="2:8" x14ac:dyDescent="0.25">
      <c r="B287660" s="96"/>
      <c r="C287660" s="96"/>
      <c r="D287660" s="96"/>
      <c r="E287660" s="96"/>
      <c r="F287660" s="96"/>
      <c r="G287660" s="96"/>
      <c r="H287660" s="137"/>
    </row>
    <row r="287661" spans="2:8" x14ac:dyDescent="0.25">
      <c r="B287661" s="96"/>
      <c r="C287661" s="96"/>
      <c r="D287661" s="96"/>
      <c r="E287661" s="96"/>
      <c r="F287661" s="96"/>
      <c r="G287661" s="96"/>
      <c r="H287661" s="137"/>
    </row>
    <row r="287662" spans="2:8" x14ac:dyDescent="0.25">
      <c r="B287662" s="96"/>
      <c r="C287662" s="96"/>
      <c r="D287662" s="96"/>
      <c r="E287662" s="96"/>
      <c r="F287662" s="96"/>
      <c r="G287662" s="96"/>
      <c r="H287662" s="137"/>
    </row>
    <row r="287663" spans="2:8" x14ac:dyDescent="0.25">
      <c r="B287663" s="96"/>
      <c r="C287663" s="96"/>
      <c r="D287663" s="96"/>
      <c r="E287663" s="96"/>
      <c r="F287663" s="96"/>
      <c r="G287663" s="96"/>
      <c r="H287663" s="137"/>
    </row>
    <row r="287779" spans="2:8" x14ac:dyDescent="0.25">
      <c r="B287779" s="96"/>
      <c r="C287779" s="96"/>
      <c r="D287779" s="96"/>
      <c r="E287779" s="96"/>
      <c r="F287779" s="96"/>
      <c r="G287779" s="96"/>
      <c r="H287779" s="137"/>
    </row>
    <row r="287780" spans="2:8" x14ac:dyDescent="0.25">
      <c r="B287780" s="96"/>
      <c r="C287780" s="96"/>
      <c r="D287780" s="96"/>
      <c r="E287780" s="96"/>
      <c r="F287780" s="96"/>
      <c r="G287780" s="96"/>
      <c r="H287780" s="137"/>
    </row>
    <row r="287781" spans="2:8" x14ac:dyDescent="0.25">
      <c r="B287781" s="96"/>
      <c r="C287781" s="96"/>
      <c r="D287781" s="96"/>
      <c r="E287781" s="96"/>
      <c r="F287781" s="96"/>
      <c r="G287781" s="96"/>
      <c r="H287781" s="137"/>
    </row>
    <row r="287782" spans="2:8" x14ac:dyDescent="0.25">
      <c r="B287782" s="96"/>
      <c r="C287782" s="96"/>
      <c r="D287782" s="96"/>
      <c r="E287782" s="96"/>
      <c r="F287782" s="96"/>
      <c r="G287782" s="96"/>
      <c r="H287782" s="137"/>
    </row>
    <row r="287783" spans="2:8" x14ac:dyDescent="0.25">
      <c r="B287783" s="96"/>
      <c r="C287783" s="96"/>
      <c r="D287783" s="96"/>
      <c r="E287783" s="96"/>
      <c r="F287783" s="96"/>
      <c r="G287783" s="96"/>
      <c r="H287783" s="137"/>
    </row>
    <row r="287899" spans="2:8" x14ac:dyDescent="0.25">
      <c r="B287899" s="96"/>
      <c r="C287899" s="96"/>
      <c r="D287899" s="96"/>
      <c r="E287899" s="96"/>
      <c r="F287899" s="96"/>
      <c r="G287899" s="96"/>
      <c r="H287899" s="137"/>
    </row>
    <row r="287900" spans="2:8" x14ac:dyDescent="0.25">
      <c r="B287900" s="96"/>
      <c r="C287900" s="96"/>
      <c r="D287900" s="96"/>
      <c r="E287900" s="96"/>
      <c r="F287900" s="96"/>
      <c r="G287900" s="96"/>
      <c r="H287900" s="137"/>
    </row>
    <row r="287901" spans="2:8" x14ac:dyDescent="0.25">
      <c r="B287901" s="96"/>
      <c r="C287901" s="96"/>
      <c r="D287901" s="96"/>
      <c r="E287901" s="96"/>
      <c r="F287901" s="96"/>
      <c r="G287901" s="96"/>
      <c r="H287901" s="137"/>
    </row>
    <row r="287902" spans="2:8" x14ac:dyDescent="0.25">
      <c r="B287902" s="96"/>
      <c r="C287902" s="96"/>
      <c r="D287902" s="96"/>
      <c r="E287902" s="96"/>
      <c r="F287902" s="96"/>
      <c r="G287902" s="96"/>
      <c r="H287902" s="137"/>
    </row>
    <row r="287903" spans="2:8" x14ac:dyDescent="0.25">
      <c r="B287903" s="96"/>
      <c r="C287903" s="96"/>
      <c r="D287903" s="96"/>
      <c r="E287903" s="96"/>
      <c r="F287903" s="96"/>
      <c r="G287903" s="96"/>
      <c r="H287903" s="137"/>
    </row>
    <row r="288019" spans="2:8" x14ac:dyDescent="0.25">
      <c r="B288019" s="96"/>
      <c r="C288019" s="96"/>
      <c r="D288019" s="96"/>
      <c r="E288019" s="96"/>
      <c r="F288019" s="96"/>
      <c r="G288019" s="96"/>
      <c r="H288019" s="137"/>
    </row>
    <row r="288020" spans="2:8" x14ac:dyDescent="0.25">
      <c r="B288020" s="96"/>
      <c r="C288020" s="96"/>
      <c r="D288020" s="96"/>
      <c r="E288020" s="96"/>
      <c r="F288020" s="96"/>
      <c r="G288020" s="96"/>
      <c r="H288020" s="137"/>
    </row>
    <row r="288021" spans="2:8" x14ac:dyDescent="0.25">
      <c r="B288021" s="96"/>
      <c r="C288021" s="96"/>
      <c r="D288021" s="96"/>
      <c r="E288021" s="96"/>
      <c r="F288021" s="96"/>
      <c r="G288021" s="96"/>
      <c r="H288021" s="137"/>
    </row>
    <row r="288022" spans="2:8" x14ac:dyDescent="0.25">
      <c r="B288022" s="96"/>
      <c r="C288022" s="96"/>
      <c r="D288022" s="96"/>
      <c r="E288022" s="96"/>
      <c r="F288022" s="96"/>
      <c r="G288022" s="96"/>
      <c r="H288022" s="137"/>
    </row>
    <row r="288023" spans="2:8" x14ac:dyDescent="0.25">
      <c r="B288023" s="96"/>
      <c r="C288023" s="96"/>
      <c r="D288023" s="96"/>
      <c r="E288023" s="96"/>
      <c r="F288023" s="96"/>
      <c r="G288023" s="96"/>
      <c r="H288023" s="137"/>
    </row>
    <row r="288139" spans="2:8" x14ac:dyDescent="0.25">
      <c r="B288139" s="96"/>
      <c r="C288139" s="96"/>
      <c r="D288139" s="96"/>
      <c r="E288139" s="96"/>
      <c r="F288139" s="96"/>
      <c r="G288139" s="96"/>
      <c r="H288139" s="137"/>
    </row>
    <row r="288140" spans="2:8" x14ac:dyDescent="0.25">
      <c r="B288140" s="96"/>
      <c r="C288140" s="96"/>
      <c r="D288140" s="96"/>
      <c r="E288140" s="96"/>
      <c r="F288140" s="96"/>
      <c r="G288140" s="96"/>
      <c r="H288140" s="137"/>
    </row>
    <row r="288141" spans="2:8" x14ac:dyDescent="0.25">
      <c r="B288141" s="96"/>
      <c r="C288141" s="96"/>
      <c r="D288141" s="96"/>
      <c r="E288141" s="96"/>
      <c r="F288141" s="96"/>
      <c r="G288141" s="96"/>
      <c r="H288141" s="137"/>
    </row>
    <row r="288142" spans="2:8" x14ac:dyDescent="0.25">
      <c r="B288142" s="96"/>
      <c r="C288142" s="96"/>
      <c r="D288142" s="96"/>
      <c r="E288142" s="96"/>
      <c r="F288142" s="96"/>
      <c r="G288142" s="96"/>
      <c r="H288142" s="137"/>
    </row>
    <row r="288143" spans="2:8" x14ac:dyDescent="0.25">
      <c r="B288143" s="96"/>
      <c r="C288143" s="96"/>
      <c r="D288143" s="96"/>
      <c r="E288143" s="96"/>
      <c r="F288143" s="96"/>
      <c r="G288143" s="96"/>
      <c r="H288143" s="137"/>
    </row>
    <row r="288259" spans="2:8" x14ac:dyDescent="0.25">
      <c r="B288259" s="96"/>
      <c r="C288259" s="96"/>
      <c r="D288259" s="96"/>
      <c r="E288259" s="96"/>
      <c r="F288259" s="96"/>
      <c r="G288259" s="96"/>
      <c r="H288259" s="137"/>
    </row>
    <row r="288260" spans="2:8" x14ac:dyDescent="0.25">
      <c r="B288260" s="96"/>
      <c r="C288260" s="96"/>
      <c r="D288260" s="96"/>
      <c r="E288260" s="96"/>
      <c r="F288260" s="96"/>
      <c r="G288260" s="96"/>
      <c r="H288260" s="137"/>
    </row>
    <row r="288261" spans="2:8" x14ac:dyDescent="0.25">
      <c r="B288261" s="96"/>
      <c r="C288261" s="96"/>
      <c r="D288261" s="96"/>
      <c r="E288261" s="96"/>
      <c r="F288261" s="96"/>
      <c r="G288261" s="96"/>
      <c r="H288261" s="137"/>
    </row>
    <row r="288262" spans="2:8" x14ac:dyDescent="0.25">
      <c r="B288262" s="96"/>
      <c r="C288262" s="96"/>
      <c r="D288262" s="96"/>
      <c r="E288262" s="96"/>
      <c r="F288262" s="96"/>
      <c r="G288262" s="96"/>
      <c r="H288262" s="137"/>
    </row>
    <row r="288263" spans="2:8" x14ac:dyDescent="0.25">
      <c r="B288263" s="96"/>
      <c r="C288263" s="96"/>
      <c r="D288263" s="96"/>
      <c r="E288263" s="96"/>
      <c r="F288263" s="96"/>
      <c r="G288263" s="96"/>
      <c r="H288263" s="137"/>
    </row>
    <row r="288379" spans="2:8" x14ac:dyDescent="0.25">
      <c r="B288379" s="96"/>
      <c r="C288379" s="96"/>
      <c r="D288379" s="96"/>
      <c r="E288379" s="96"/>
      <c r="F288379" s="96"/>
      <c r="G288379" s="96"/>
      <c r="H288379" s="137"/>
    </row>
    <row r="288380" spans="2:8" x14ac:dyDescent="0.25">
      <c r="B288380" s="96"/>
      <c r="C288380" s="96"/>
      <c r="D288380" s="96"/>
      <c r="E288380" s="96"/>
      <c r="F288380" s="96"/>
      <c r="G288380" s="96"/>
      <c r="H288380" s="137"/>
    </row>
    <row r="288381" spans="2:8" x14ac:dyDescent="0.25">
      <c r="B288381" s="96"/>
      <c r="C288381" s="96"/>
      <c r="D288381" s="96"/>
      <c r="E288381" s="96"/>
      <c r="F288381" s="96"/>
      <c r="G288381" s="96"/>
      <c r="H288381" s="137"/>
    </row>
    <row r="288382" spans="2:8" x14ac:dyDescent="0.25">
      <c r="B288382" s="96"/>
      <c r="C288382" s="96"/>
      <c r="D288382" s="96"/>
      <c r="E288382" s="96"/>
      <c r="F288382" s="96"/>
      <c r="G288382" s="96"/>
      <c r="H288382" s="137"/>
    </row>
    <row r="288383" spans="2:8" x14ac:dyDescent="0.25">
      <c r="B288383" s="96"/>
      <c r="C288383" s="96"/>
      <c r="D288383" s="96"/>
      <c r="E288383" s="96"/>
      <c r="F288383" s="96"/>
      <c r="G288383" s="96"/>
      <c r="H288383" s="137"/>
    </row>
    <row r="288499" spans="2:8" x14ac:dyDescent="0.25">
      <c r="B288499" s="96"/>
      <c r="C288499" s="96"/>
      <c r="D288499" s="96"/>
      <c r="E288499" s="96"/>
      <c r="F288499" s="96"/>
      <c r="G288499" s="96"/>
      <c r="H288499" s="137"/>
    </row>
    <row r="288500" spans="2:8" x14ac:dyDescent="0.25">
      <c r="B288500" s="96"/>
      <c r="C288500" s="96"/>
      <c r="D288500" s="96"/>
      <c r="E288500" s="96"/>
      <c r="F288500" s="96"/>
      <c r="G288500" s="96"/>
      <c r="H288500" s="137"/>
    </row>
    <row r="288501" spans="2:8" x14ac:dyDescent="0.25">
      <c r="B288501" s="96"/>
      <c r="C288501" s="96"/>
      <c r="D288501" s="96"/>
      <c r="E288501" s="96"/>
      <c r="F288501" s="96"/>
      <c r="G288501" s="96"/>
      <c r="H288501" s="137"/>
    </row>
    <row r="288502" spans="2:8" x14ac:dyDescent="0.25">
      <c r="B288502" s="96"/>
      <c r="C288502" s="96"/>
      <c r="D288502" s="96"/>
      <c r="E288502" s="96"/>
      <c r="F288502" s="96"/>
      <c r="G288502" s="96"/>
      <c r="H288502" s="137"/>
    </row>
    <row r="288503" spans="2:8" x14ac:dyDescent="0.25">
      <c r="B288503" s="96"/>
      <c r="C288503" s="96"/>
      <c r="D288503" s="96"/>
      <c r="E288503" s="96"/>
      <c r="F288503" s="96"/>
      <c r="G288503" s="96"/>
      <c r="H288503" s="137"/>
    </row>
    <row r="288619" spans="2:8" x14ac:dyDescent="0.25">
      <c r="B288619" s="96"/>
      <c r="C288619" s="96"/>
      <c r="D288619" s="96"/>
      <c r="E288619" s="96"/>
      <c r="F288619" s="96"/>
      <c r="G288619" s="96"/>
      <c r="H288619" s="137"/>
    </row>
    <row r="288620" spans="2:8" x14ac:dyDescent="0.25">
      <c r="B288620" s="96"/>
      <c r="C288620" s="96"/>
      <c r="D288620" s="96"/>
      <c r="E288620" s="96"/>
      <c r="F288620" s="96"/>
      <c r="G288620" s="96"/>
      <c r="H288620" s="137"/>
    </row>
    <row r="288621" spans="2:8" x14ac:dyDescent="0.25">
      <c r="B288621" s="96"/>
      <c r="C288621" s="96"/>
      <c r="D288621" s="96"/>
      <c r="E288621" s="96"/>
      <c r="F288621" s="96"/>
      <c r="G288621" s="96"/>
      <c r="H288621" s="137"/>
    </row>
    <row r="288622" spans="2:8" x14ac:dyDescent="0.25">
      <c r="B288622" s="96"/>
      <c r="C288622" s="96"/>
      <c r="D288622" s="96"/>
      <c r="E288622" s="96"/>
      <c r="F288622" s="96"/>
      <c r="G288622" s="96"/>
      <c r="H288622" s="137"/>
    </row>
    <row r="288623" spans="2:8" x14ac:dyDescent="0.25">
      <c r="B288623" s="96"/>
      <c r="C288623" s="96"/>
      <c r="D288623" s="96"/>
      <c r="E288623" s="96"/>
      <c r="F288623" s="96"/>
      <c r="G288623" s="96"/>
      <c r="H288623" s="137"/>
    </row>
    <row r="288739" spans="2:8" x14ac:dyDescent="0.25">
      <c r="B288739" s="96"/>
      <c r="C288739" s="96"/>
      <c r="D288739" s="96"/>
      <c r="E288739" s="96"/>
      <c r="F288739" s="96"/>
      <c r="G288739" s="96"/>
      <c r="H288739" s="137"/>
    </row>
    <row r="288740" spans="2:8" x14ac:dyDescent="0.25">
      <c r="B288740" s="96"/>
      <c r="C288740" s="96"/>
      <c r="D288740" s="96"/>
      <c r="E288740" s="96"/>
      <c r="F288740" s="96"/>
      <c r="G288740" s="96"/>
      <c r="H288740" s="137"/>
    </row>
    <row r="288741" spans="2:8" x14ac:dyDescent="0.25">
      <c r="B288741" s="96"/>
      <c r="C288741" s="96"/>
      <c r="D288741" s="96"/>
      <c r="E288741" s="96"/>
      <c r="F288741" s="96"/>
      <c r="G288741" s="96"/>
      <c r="H288741" s="137"/>
    </row>
    <row r="288742" spans="2:8" x14ac:dyDescent="0.25">
      <c r="B288742" s="96"/>
      <c r="C288742" s="96"/>
      <c r="D288742" s="96"/>
      <c r="E288742" s="96"/>
      <c r="F288742" s="96"/>
      <c r="G288742" s="96"/>
      <c r="H288742" s="137"/>
    </row>
    <row r="288743" spans="2:8" x14ac:dyDescent="0.25">
      <c r="B288743" s="96"/>
      <c r="C288743" s="96"/>
      <c r="D288743" s="96"/>
      <c r="E288743" s="96"/>
      <c r="F288743" s="96"/>
      <c r="G288743" s="96"/>
      <c r="H288743" s="137"/>
    </row>
    <row r="288859" spans="2:8" x14ac:dyDescent="0.25">
      <c r="B288859" s="96"/>
      <c r="C288859" s="96"/>
      <c r="D288859" s="96"/>
      <c r="E288859" s="96"/>
      <c r="F288859" s="96"/>
      <c r="G288859" s="96"/>
      <c r="H288859" s="137"/>
    </row>
    <row r="288860" spans="2:8" x14ac:dyDescent="0.25">
      <c r="B288860" s="96"/>
      <c r="C288860" s="96"/>
      <c r="D288860" s="96"/>
      <c r="E288860" s="96"/>
      <c r="F288860" s="96"/>
      <c r="G288860" s="96"/>
      <c r="H288860" s="137"/>
    </row>
    <row r="288861" spans="2:8" x14ac:dyDescent="0.25">
      <c r="B288861" s="96"/>
      <c r="C288861" s="96"/>
      <c r="D288861" s="96"/>
      <c r="E288861" s="96"/>
      <c r="F288861" s="96"/>
      <c r="G288861" s="96"/>
      <c r="H288861" s="137"/>
    </row>
    <row r="288862" spans="2:8" x14ac:dyDescent="0.25">
      <c r="B288862" s="96"/>
      <c r="C288862" s="96"/>
      <c r="D288862" s="96"/>
      <c r="E288862" s="96"/>
      <c r="F288862" s="96"/>
      <c r="G288862" s="96"/>
      <c r="H288862" s="137"/>
    </row>
    <row r="288863" spans="2:8" x14ac:dyDescent="0.25">
      <c r="B288863" s="96"/>
      <c r="C288863" s="96"/>
      <c r="D288863" s="96"/>
      <c r="E288863" s="96"/>
      <c r="F288863" s="96"/>
      <c r="G288863" s="96"/>
      <c r="H288863" s="137"/>
    </row>
    <row r="288979" spans="2:8" x14ac:dyDescent="0.25">
      <c r="B288979" s="96"/>
      <c r="C288979" s="96"/>
      <c r="D288979" s="96"/>
      <c r="E288979" s="96"/>
      <c r="F288979" s="96"/>
      <c r="G288979" s="96"/>
      <c r="H288979" s="137"/>
    </row>
    <row r="288980" spans="2:8" x14ac:dyDescent="0.25">
      <c r="B288980" s="96"/>
      <c r="C288980" s="96"/>
      <c r="D288980" s="96"/>
      <c r="E288980" s="96"/>
      <c r="F288980" s="96"/>
      <c r="G288980" s="96"/>
      <c r="H288980" s="137"/>
    </row>
    <row r="288981" spans="2:8" x14ac:dyDescent="0.25">
      <c r="B288981" s="96"/>
      <c r="C288981" s="96"/>
      <c r="D288981" s="96"/>
      <c r="E288981" s="96"/>
      <c r="F288981" s="96"/>
      <c r="G288981" s="96"/>
      <c r="H288981" s="137"/>
    </row>
    <row r="288982" spans="2:8" x14ac:dyDescent="0.25">
      <c r="B288982" s="96"/>
      <c r="C288982" s="96"/>
      <c r="D288982" s="96"/>
      <c r="E288982" s="96"/>
      <c r="F288982" s="96"/>
      <c r="G288982" s="96"/>
      <c r="H288982" s="137"/>
    </row>
    <row r="288983" spans="2:8" x14ac:dyDescent="0.25">
      <c r="B288983" s="96"/>
      <c r="C288983" s="96"/>
      <c r="D288983" s="96"/>
      <c r="E288983" s="96"/>
      <c r="F288983" s="96"/>
      <c r="G288983" s="96"/>
      <c r="H288983" s="137"/>
    </row>
    <row r="289099" spans="2:8" x14ac:dyDescent="0.25">
      <c r="B289099" s="96"/>
      <c r="C289099" s="96"/>
      <c r="D289099" s="96"/>
      <c r="E289099" s="96"/>
      <c r="F289099" s="96"/>
      <c r="G289099" s="96"/>
      <c r="H289099" s="137"/>
    </row>
    <row r="289100" spans="2:8" x14ac:dyDescent="0.25">
      <c r="B289100" s="96"/>
      <c r="C289100" s="96"/>
      <c r="D289100" s="96"/>
      <c r="E289100" s="96"/>
      <c r="F289100" s="96"/>
      <c r="G289100" s="96"/>
      <c r="H289100" s="137"/>
    </row>
    <row r="289101" spans="2:8" x14ac:dyDescent="0.25">
      <c r="B289101" s="96"/>
      <c r="C289101" s="96"/>
      <c r="D289101" s="96"/>
      <c r="E289101" s="96"/>
      <c r="F289101" s="96"/>
      <c r="G289101" s="96"/>
      <c r="H289101" s="137"/>
    </row>
    <row r="289102" spans="2:8" x14ac:dyDescent="0.25">
      <c r="B289102" s="96"/>
      <c r="C289102" s="96"/>
      <c r="D289102" s="96"/>
      <c r="E289102" s="96"/>
      <c r="F289102" s="96"/>
      <c r="G289102" s="96"/>
      <c r="H289102" s="137"/>
    </row>
    <row r="289103" spans="2:8" x14ac:dyDescent="0.25">
      <c r="B289103" s="96"/>
      <c r="C289103" s="96"/>
      <c r="D289103" s="96"/>
      <c r="E289103" s="96"/>
      <c r="F289103" s="96"/>
      <c r="G289103" s="96"/>
      <c r="H289103" s="137"/>
    </row>
    <row r="289219" spans="2:8" x14ac:dyDescent="0.25">
      <c r="B289219" s="96"/>
      <c r="C289219" s="96"/>
      <c r="D289219" s="96"/>
      <c r="E289219" s="96"/>
      <c r="F289219" s="96"/>
      <c r="G289219" s="96"/>
      <c r="H289219" s="137"/>
    </row>
    <row r="289220" spans="2:8" x14ac:dyDescent="0.25">
      <c r="B289220" s="96"/>
      <c r="C289220" s="96"/>
      <c r="D289220" s="96"/>
      <c r="E289220" s="96"/>
      <c r="F289220" s="96"/>
      <c r="G289220" s="96"/>
      <c r="H289220" s="137"/>
    </row>
    <row r="289221" spans="2:8" x14ac:dyDescent="0.25">
      <c r="B289221" s="96"/>
      <c r="C289221" s="96"/>
      <c r="D289221" s="96"/>
      <c r="E289221" s="96"/>
      <c r="F289221" s="96"/>
      <c r="G289221" s="96"/>
      <c r="H289221" s="137"/>
    </row>
    <row r="289222" spans="2:8" x14ac:dyDescent="0.25">
      <c r="B289222" s="96"/>
      <c r="C289222" s="96"/>
      <c r="D289222" s="96"/>
      <c r="E289222" s="96"/>
      <c r="F289222" s="96"/>
      <c r="G289222" s="96"/>
      <c r="H289222" s="137"/>
    </row>
    <row r="289223" spans="2:8" x14ac:dyDescent="0.25">
      <c r="B289223" s="96"/>
      <c r="C289223" s="96"/>
      <c r="D289223" s="96"/>
      <c r="E289223" s="96"/>
      <c r="F289223" s="96"/>
      <c r="G289223" s="96"/>
      <c r="H289223" s="137"/>
    </row>
    <row r="289339" spans="2:8" x14ac:dyDescent="0.25">
      <c r="B289339" s="96"/>
      <c r="C289339" s="96"/>
      <c r="D289339" s="96"/>
      <c r="E289339" s="96"/>
      <c r="F289339" s="96"/>
      <c r="G289339" s="96"/>
      <c r="H289339" s="137"/>
    </row>
    <row r="289340" spans="2:8" x14ac:dyDescent="0.25">
      <c r="B289340" s="96"/>
      <c r="C289340" s="96"/>
      <c r="D289340" s="96"/>
      <c r="E289340" s="96"/>
      <c r="F289340" s="96"/>
      <c r="G289340" s="96"/>
      <c r="H289340" s="137"/>
    </row>
    <row r="289341" spans="2:8" x14ac:dyDescent="0.25">
      <c r="B289341" s="96"/>
      <c r="C289341" s="96"/>
      <c r="D289341" s="96"/>
      <c r="E289341" s="96"/>
      <c r="F289341" s="96"/>
      <c r="G289341" s="96"/>
      <c r="H289341" s="137"/>
    </row>
    <row r="289342" spans="2:8" x14ac:dyDescent="0.25">
      <c r="B289342" s="96"/>
      <c r="C289342" s="96"/>
      <c r="D289342" s="96"/>
      <c r="E289342" s="96"/>
      <c r="F289342" s="96"/>
      <c r="G289342" s="96"/>
      <c r="H289342" s="137"/>
    </row>
    <row r="289343" spans="2:8" x14ac:dyDescent="0.25">
      <c r="B289343" s="96"/>
      <c r="C289343" s="96"/>
      <c r="D289343" s="96"/>
      <c r="E289343" s="96"/>
      <c r="F289343" s="96"/>
      <c r="G289343" s="96"/>
      <c r="H289343" s="137"/>
    </row>
    <row r="289459" spans="2:8" x14ac:dyDescent="0.25">
      <c r="B289459" s="96"/>
      <c r="C289459" s="96"/>
      <c r="D289459" s="96"/>
      <c r="E289459" s="96"/>
      <c r="F289459" s="96"/>
      <c r="G289459" s="96"/>
      <c r="H289459" s="137"/>
    </row>
    <row r="289460" spans="2:8" x14ac:dyDescent="0.25">
      <c r="B289460" s="96"/>
      <c r="C289460" s="96"/>
      <c r="D289460" s="96"/>
      <c r="E289460" s="96"/>
      <c r="F289460" s="96"/>
      <c r="G289460" s="96"/>
      <c r="H289460" s="137"/>
    </row>
    <row r="289461" spans="2:8" x14ac:dyDescent="0.25">
      <c r="B289461" s="96"/>
      <c r="C289461" s="96"/>
      <c r="D289461" s="96"/>
      <c r="E289461" s="96"/>
      <c r="F289461" s="96"/>
      <c r="G289461" s="96"/>
      <c r="H289461" s="137"/>
    </row>
    <row r="289462" spans="2:8" x14ac:dyDescent="0.25">
      <c r="B289462" s="96"/>
      <c r="C289462" s="96"/>
      <c r="D289462" s="96"/>
      <c r="E289462" s="96"/>
      <c r="F289462" s="96"/>
      <c r="G289462" s="96"/>
      <c r="H289462" s="137"/>
    </row>
    <row r="289463" spans="2:8" x14ac:dyDescent="0.25">
      <c r="B289463" s="96"/>
      <c r="C289463" s="96"/>
      <c r="D289463" s="96"/>
      <c r="E289463" s="96"/>
      <c r="F289463" s="96"/>
      <c r="G289463" s="96"/>
      <c r="H289463" s="137"/>
    </row>
    <row r="289579" spans="2:8" x14ac:dyDescent="0.25">
      <c r="B289579" s="96"/>
      <c r="C289579" s="96"/>
      <c r="D289579" s="96"/>
      <c r="E289579" s="96"/>
      <c r="F289579" s="96"/>
      <c r="G289579" s="96"/>
      <c r="H289579" s="137"/>
    </row>
    <row r="289580" spans="2:8" x14ac:dyDescent="0.25">
      <c r="B289580" s="96"/>
      <c r="C289580" s="96"/>
      <c r="D289580" s="96"/>
      <c r="E289580" s="96"/>
      <c r="F289580" s="96"/>
      <c r="G289580" s="96"/>
      <c r="H289580" s="137"/>
    </row>
    <row r="289581" spans="2:8" x14ac:dyDescent="0.25">
      <c r="B289581" s="96"/>
      <c r="C289581" s="96"/>
      <c r="D289581" s="96"/>
      <c r="E289581" s="96"/>
      <c r="F289581" s="96"/>
      <c r="G289581" s="96"/>
      <c r="H289581" s="137"/>
    </row>
    <row r="289582" spans="2:8" x14ac:dyDescent="0.25">
      <c r="B289582" s="96"/>
      <c r="C289582" s="96"/>
      <c r="D289582" s="96"/>
      <c r="E289582" s="96"/>
      <c r="F289582" s="96"/>
      <c r="G289582" s="96"/>
      <c r="H289582" s="137"/>
    </row>
    <row r="289583" spans="2:8" x14ac:dyDescent="0.25">
      <c r="B289583" s="96"/>
      <c r="C289583" s="96"/>
      <c r="D289583" s="96"/>
      <c r="E289583" s="96"/>
      <c r="F289583" s="96"/>
      <c r="G289583" s="96"/>
      <c r="H289583" s="137"/>
    </row>
    <row r="289699" spans="2:8" x14ac:dyDescent="0.25">
      <c r="B289699" s="96"/>
      <c r="C289699" s="96"/>
      <c r="D289699" s="96"/>
      <c r="E289699" s="96"/>
      <c r="F289699" s="96"/>
      <c r="G289699" s="96"/>
      <c r="H289699" s="137"/>
    </row>
    <row r="289700" spans="2:8" x14ac:dyDescent="0.25">
      <c r="B289700" s="96"/>
      <c r="C289700" s="96"/>
      <c r="D289700" s="96"/>
      <c r="E289700" s="96"/>
      <c r="F289700" s="96"/>
      <c r="G289700" s="96"/>
      <c r="H289700" s="137"/>
    </row>
    <row r="289701" spans="2:8" x14ac:dyDescent="0.25">
      <c r="B289701" s="96"/>
      <c r="C289701" s="96"/>
      <c r="D289701" s="96"/>
      <c r="E289701" s="96"/>
      <c r="F289701" s="96"/>
      <c r="G289701" s="96"/>
      <c r="H289701" s="137"/>
    </row>
    <row r="289702" spans="2:8" x14ac:dyDescent="0.25">
      <c r="B289702" s="96"/>
      <c r="C289702" s="96"/>
      <c r="D289702" s="96"/>
      <c r="E289702" s="96"/>
      <c r="F289702" s="96"/>
      <c r="G289702" s="96"/>
      <c r="H289702" s="137"/>
    </row>
    <row r="289703" spans="2:8" x14ac:dyDescent="0.25">
      <c r="B289703" s="96"/>
      <c r="C289703" s="96"/>
      <c r="D289703" s="96"/>
      <c r="E289703" s="96"/>
      <c r="F289703" s="96"/>
      <c r="G289703" s="96"/>
      <c r="H289703" s="137"/>
    </row>
    <row r="289819" spans="2:8" x14ac:dyDescent="0.25">
      <c r="B289819" s="96"/>
      <c r="C289819" s="96"/>
      <c r="D289819" s="96"/>
      <c r="E289819" s="96"/>
      <c r="F289819" s="96"/>
      <c r="G289819" s="96"/>
      <c r="H289819" s="137"/>
    </row>
    <row r="289820" spans="2:8" x14ac:dyDescent="0.25">
      <c r="B289820" s="96"/>
      <c r="C289820" s="96"/>
      <c r="D289820" s="96"/>
      <c r="E289820" s="96"/>
      <c r="F289820" s="96"/>
      <c r="G289820" s="96"/>
      <c r="H289820" s="137"/>
    </row>
    <row r="289821" spans="2:8" x14ac:dyDescent="0.25">
      <c r="B289821" s="96"/>
      <c r="C289821" s="96"/>
      <c r="D289821" s="96"/>
      <c r="E289821" s="96"/>
      <c r="F289821" s="96"/>
      <c r="G289821" s="96"/>
      <c r="H289821" s="137"/>
    </row>
    <row r="289822" spans="2:8" x14ac:dyDescent="0.25">
      <c r="B289822" s="96"/>
      <c r="C289822" s="96"/>
      <c r="D289822" s="96"/>
      <c r="E289822" s="96"/>
      <c r="F289822" s="96"/>
      <c r="G289822" s="96"/>
      <c r="H289822" s="137"/>
    </row>
    <row r="289823" spans="2:8" x14ac:dyDescent="0.25">
      <c r="B289823" s="96"/>
      <c r="C289823" s="96"/>
      <c r="D289823" s="96"/>
      <c r="E289823" s="96"/>
      <c r="F289823" s="96"/>
      <c r="G289823" s="96"/>
      <c r="H289823" s="137"/>
    </row>
    <row r="289939" spans="2:8" x14ac:dyDescent="0.25">
      <c r="B289939" s="96"/>
      <c r="C289939" s="96"/>
      <c r="D289939" s="96"/>
      <c r="E289939" s="96"/>
      <c r="F289939" s="96"/>
      <c r="G289939" s="96"/>
      <c r="H289939" s="137"/>
    </row>
    <row r="289940" spans="2:8" x14ac:dyDescent="0.25">
      <c r="B289940" s="96"/>
      <c r="C289940" s="96"/>
      <c r="D289940" s="96"/>
      <c r="E289940" s="96"/>
      <c r="F289940" s="96"/>
      <c r="G289940" s="96"/>
      <c r="H289940" s="137"/>
    </row>
    <row r="289941" spans="2:8" x14ac:dyDescent="0.25">
      <c r="B289941" s="96"/>
      <c r="C289941" s="96"/>
      <c r="D289941" s="96"/>
      <c r="E289941" s="96"/>
      <c r="F289941" s="96"/>
      <c r="G289941" s="96"/>
      <c r="H289941" s="137"/>
    </row>
    <row r="289942" spans="2:8" x14ac:dyDescent="0.25">
      <c r="B289942" s="96"/>
      <c r="C289942" s="96"/>
      <c r="D289942" s="96"/>
      <c r="E289942" s="96"/>
      <c r="F289942" s="96"/>
      <c r="G289942" s="96"/>
      <c r="H289942" s="137"/>
    </row>
    <row r="289943" spans="2:8" x14ac:dyDescent="0.25">
      <c r="B289943" s="96"/>
      <c r="C289943" s="96"/>
      <c r="D289943" s="96"/>
      <c r="E289943" s="96"/>
      <c r="F289943" s="96"/>
      <c r="G289943" s="96"/>
      <c r="H289943" s="137"/>
    </row>
    <row r="290059" spans="2:8" x14ac:dyDescent="0.25">
      <c r="B290059" s="96"/>
      <c r="C290059" s="96"/>
      <c r="D290059" s="96"/>
      <c r="E290059" s="96"/>
      <c r="F290059" s="96"/>
      <c r="G290059" s="96"/>
      <c r="H290059" s="137"/>
    </row>
    <row r="290060" spans="2:8" x14ac:dyDescent="0.25">
      <c r="B290060" s="96"/>
      <c r="C290060" s="96"/>
      <c r="D290060" s="96"/>
      <c r="E290060" s="96"/>
      <c r="F290060" s="96"/>
      <c r="G290060" s="96"/>
      <c r="H290060" s="137"/>
    </row>
    <row r="290061" spans="2:8" x14ac:dyDescent="0.25">
      <c r="B290061" s="96"/>
      <c r="C290061" s="96"/>
      <c r="D290061" s="96"/>
      <c r="E290061" s="96"/>
      <c r="F290061" s="96"/>
      <c r="G290061" s="96"/>
      <c r="H290061" s="137"/>
    </row>
    <row r="290062" spans="2:8" x14ac:dyDescent="0.25">
      <c r="B290062" s="96"/>
      <c r="C290062" s="96"/>
      <c r="D290062" s="96"/>
      <c r="E290062" s="96"/>
      <c r="F290062" s="96"/>
      <c r="G290062" s="96"/>
      <c r="H290062" s="137"/>
    </row>
    <row r="290063" spans="2:8" x14ac:dyDescent="0.25">
      <c r="B290063" s="96"/>
      <c r="C290063" s="96"/>
      <c r="D290063" s="96"/>
      <c r="E290063" s="96"/>
      <c r="F290063" s="96"/>
      <c r="G290063" s="96"/>
      <c r="H290063" s="137"/>
    </row>
    <row r="290179" spans="2:8" x14ac:dyDescent="0.25">
      <c r="B290179" s="96"/>
      <c r="C290179" s="96"/>
      <c r="D290179" s="96"/>
      <c r="E290179" s="96"/>
      <c r="F290179" s="96"/>
      <c r="G290179" s="96"/>
      <c r="H290179" s="137"/>
    </row>
    <row r="290180" spans="2:8" x14ac:dyDescent="0.25">
      <c r="B290180" s="96"/>
      <c r="C290180" s="96"/>
      <c r="D290180" s="96"/>
      <c r="E290180" s="96"/>
      <c r="F290180" s="96"/>
      <c r="G290180" s="96"/>
      <c r="H290180" s="137"/>
    </row>
    <row r="290181" spans="2:8" x14ac:dyDescent="0.25">
      <c r="B290181" s="96"/>
      <c r="C290181" s="96"/>
      <c r="D290181" s="96"/>
      <c r="E290181" s="96"/>
      <c r="F290181" s="96"/>
      <c r="G290181" s="96"/>
      <c r="H290181" s="137"/>
    </row>
    <row r="290182" spans="2:8" x14ac:dyDescent="0.25">
      <c r="B290182" s="96"/>
      <c r="C290182" s="96"/>
      <c r="D290182" s="96"/>
      <c r="E290182" s="96"/>
      <c r="F290182" s="96"/>
      <c r="G290182" s="96"/>
      <c r="H290182" s="137"/>
    </row>
    <row r="290183" spans="2:8" x14ac:dyDescent="0.25">
      <c r="B290183" s="96"/>
      <c r="C290183" s="96"/>
      <c r="D290183" s="96"/>
      <c r="E290183" s="96"/>
      <c r="F290183" s="96"/>
      <c r="G290183" s="96"/>
      <c r="H290183" s="137"/>
    </row>
    <row r="290299" spans="2:8" x14ac:dyDescent="0.25">
      <c r="B290299" s="96"/>
      <c r="C290299" s="96"/>
      <c r="D290299" s="96"/>
      <c r="E290299" s="96"/>
      <c r="F290299" s="96"/>
      <c r="G290299" s="96"/>
      <c r="H290299" s="137"/>
    </row>
    <row r="290300" spans="2:8" x14ac:dyDescent="0.25">
      <c r="B290300" s="96"/>
      <c r="C290300" s="96"/>
      <c r="D290300" s="96"/>
      <c r="E290300" s="96"/>
      <c r="F290300" s="96"/>
      <c r="G290300" s="96"/>
      <c r="H290300" s="137"/>
    </row>
    <row r="290301" spans="2:8" x14ac:dyDescent="0.25">
      <c r="B290301" s="96"/>
      <c r="C290301" s="96"/>
      <c r="D290301" s="96"/>
      <c r="E290301" s="96"/>
      <c r="F290301" s="96"/>
      <c r="G290301" s="96"/>
      <c r="H290301" s="137"/>
    </row>
    <row r="290302" spans="2:8" x14ac:dyDescent="0.25">
      <c r="B290302" s="96"/>
      <c r="C290302" s="96"/>
      <c r="D290302" s="96"/>
      <c r="E290302" s="96"/>
      <c r="F290302" s="96"/>
      <c r="G290302" s="96"/>
      <c r="H290302" s="137"/>
    </row>
    <row r="290303" spans="2:8" x14ac:dyDescent="0.25">
      <c r="B290303" s="96"/>
      <c r="C290303" s="96"/>
      <c r="D290303" s="96"/>
      <c r="E290303" s="96"/>
      <c r="F290303" s="96"/>
      <c r="G290303" s="96"/>
      <c r="H290303" s="137"/>
    </row>
    <row r="290419" spans="2:8" x14ac:dyDescent="0.25">
      <c r="B290419" s="96"/>
      <c r="C290419" s="96"/>
      <c r="D290419" s="96"/>
      <c r="E290419" s="96"/>
      <c r="F290419" s="96"/>
      <c r="G290419" s="96"/>
      <c r="H290419" s="137"/>
    </row>
    <row r="290420" spans="2:8" x14ac:dyDescent="0.25">
      <c r="B290420" s="96"/>
      <c r="C290420" s="96"/>
      <c r="D290420" s="96"/>
      <c r="E290420" s="96"/>
      <c r="F290420" s="96"/>
      <c r="G290420" s="96"/>
      <c r="H290420" s="137"/>
    </row>
    <row r="290421" spans="2:8" x14ac:dyDescent="0.25">
      <c r="B290421" s="96"/>
      <c r="C290421" s="96"/>
      <c r="D290421" s="96"/>
      <c r="E290421" s="96"/>
      <c r="F290421" s="96"/>
      <c r="G290421" s="96"/>
      <c r="H290421" s="137"/>
    </row>
    <row r="290422" spans="2:8" x14ac:dyDescent="0.25">
      <c r="B290422" s="96"/>
      <c r="C290422" s="96"/>
      <c r="D290422" s="96"/>
      <c r="E290422" s="96"/>
      <c r="F290422" s="96"/>
      <c r="G290422" s="96"/>
      <c r="H290422" s="137"/>
    </row>
    <row r="290423" spans="2:8" x14ac:dyDescent="0.25">
      <c r="B290423" s="96"/>
      <c r="C290423" s="96"/>
      <c r="D290423" s="96"/>
      <c r="E290423" s="96"/>
      <c r="F290423" s="96"/>
      <c r="G290423" s="96"/>
      <c r="H290423" s="137"/>
    </row>
    <row r="290539" spans="2:8" x14ac:dyDescent="0.25">
      <c r="B290539" s="96"/>
      <c r="C290539" s="96"/>
      <c r="D290539" s="96"/>
      <c r="E290539" s="96"/>
      <c r="F290539" s="96"/>
      <c r="G290539" s="96"/>
      <c r="H290539" s="137"/>
    </row>
    <row r="290540" spans="2:8" x14ac:dyDescent="0.25">
      <c r="B290540" s="96"/>
      <c r="C290540" s="96"/>
      <c r="D290540" s="96"/>
      <c r="E290540" s="96"/>
      <c r="F290540" s="96"/>
      <c r="G290540" s="96"/>
      <c r="H290540" s="137"/>
    </row>
    <row r="290541" spans="2:8" x14ac:dyDescent="0.25">
      <c r="B290541" s="96"/>
      <c r="C290541" s="96"/>
      <c r="D290541" s="96"/>
      <c r="E290541" s="96"/>
      <c r="F290541" s="96"/>
      <c r="G290541" s="96"/>
      <c r="H290541" s="137"/>
    </row>
    <row r="290542" spans="2:8" x14ac:dyDescent="0.25">
      <c r="B290542" s="96"/>
      <c r="C290542" s="96"/>
      <c r="D290542" s="96"/>
      <c r="E290542" s="96"/>
      <c r="F290542" s="96"/>
      <c r="G290542" s="96"/>
      <c r="H290542" s="137"/>
    </row>
    <row r="290543" spans="2:8" x14ac:dyDescent="0.25">
      <c r="B290543" s="96"/>
      <c r="C290543" s="96"/>
      <c r="D290543" s="96"/>
      <c r="E290543" s="96"/>
      <c r="F290543" s="96"/>
      <c r="G290543" s="96"/>
      <c r="H290543" s="137"/>
    </row>
    <row r="290659" spans="2:8" x14ac:dyDescent="0.25">
      <c r="B290659" s="96"/>
      <c r="C290659" s="96"/>
      <c r="D290659" s="96"/>
      <c r="E290659" s="96"/>
      <c r="F290659" s="96"/>
      <c r="G290659" s="96"/>
      <c r="H290659" s="137"/>
    </row>
    <row r="290660" spans="2:8" x14ac:dyDescent="0.25">
      <c r="B290660" s="96"/>
      <c r="C290660" s="96"/>
      <c r="D290660" s="96"/>
      <c r="E290660" s="96"/>
      <c r="F290660" s="96"/>
      <c r="G290660" s="96"/>
      <c r="H290660" s="137"/>
    </row>
    <row r="290661" spans="2:8" x14ac:dyDescent="0.25">
      <c r="B290661" s="96"/>
      <c r="C290661" s="96"/>
      <c r="D290661" s="96"/>
      <c r="E290661" s="96"/>
      <c r="F290661" s="96"/>
      <c r="G290661" s="96"/>
      <c r="H290661" s="137"/>
    </row>
    <row r="290662" spans="2:8" x14ac:dyDescent="0.25">
      <c r="B290662" s="96"/>
      <c r="C290662" s="96"/>
      <c r="D290662" s="96"/>
      <c r="E290662" s="96"/>
      <c r="F290662" s="96"/>
      <c r="G290662" s="96"/>
      <c r="H290662" s="137"/>
    </row>
    <row r="290663" spans="2:8" x14ac:dyDescent="0.25">
      <c r="B290663" s="96"/>
      <c r="C290663" s="96"/>
      <c r="D290663" s="96"/>
      <c r="E290663" s="96"/>
      <c r="F290663" s="96"/>
      <c r="G290663" s="96"/>
      <c r="H290663" s="137"/>
    </row>
    <row r="290779" spans="2:8" x14ac:dyDescent="0.25">
      <c r="B290779" s="96"/>
      <c r="C290779" s="96"/>
      <c r="D290779" s="96"/>
      <c r="E290779" s="96"/>
      <c r="F290779" s="96"/>
      <c r="G290779" s="96"/>
      <c r="H290779" s="137"/>
    </row>
    <row r="290780" spans="2:8" x14ac:dyDescent="0.25">
      <c r="B290780" s="96"/>
      <c r="C290780" s="96"/>
      <c r="D290780" s="96"/>
      <c r="E290780" s="96"/>
      <c r="F290780" s="96"/>
      <c r="G290780" s="96"/>
      <c r="H290780" s="137"/>
    </row>
    <row r="290781" spans="2:8" x14ac:dyDescent="0.25">
      <c r="B290781" s="96"/>
      <c r="C290781" s="96"/>
      <c r="D290781" s="96"/>
      <c r="E290781" s="96"/>
      <c r="F290781" s="96"/>
      <c r="G290781" s="96"/>
      <c r="H290781" s="137"/>
    </row>
    <row r="290782" spans="2:8" x14ac:dyDescent="0.25">
      <c r="B290782" s="96"/>
      <c r="C290782" s="96"/>
      <c r="D290782" s="96"/>
      <c r="E290782" s="96"/>
      <c r="F290782" s="96"/>
      <c r="G290782" s="96"/>
      <c r="H290782" s="137"/>
    </row>
    <row r="290783" spans="2:8" x14ac:dyDescent="0.25">
      <c r="B290783" s="96"/>
      <c r="C290783" s="96"/>
      <c r="D290783" s="96"/>
      <c r="E290783" s="96"/>
      <c r="F290783" s="96"/>
      <c r="G290783" s="96"/>
      <c r="H290783" s="137"/>
    </row>
    <row r="290899" spans="2:8" x14ac:dyDescent="0.25">
      <c r="B290899" s="96"/>
      <c r="C290899" s="96"/>
      <c r="D290899" s="96"/>
      <c r="E290899" s="96"/>
      <c r="F290899" s="96"/>
      <c r="G290899" s="96"/>
      <c r="H290899" s="137"/>
    </row>
    <row r="290900" spans="2:8" x14ac:dyDescent="0.25">
      <c r="B290900" s="96"/>
      <c r="C290900" s="96"/>
      <c r="D290900" s="96"/>
      <c r="E290900" s="96"/>
      <c r="F290900" s="96"/>
      <c r="G290900" s="96"/>
      <c r="H290900" s="137"/>
    </row>
    <row r="290901" spans="2:8" x14ac:dyDescent="0.25">
      <c r="B290901" s="96"/>
      <c r="C290901" s="96"/>
      <c r="D290901" s="96"/>
      <c r="E290901" s="96"/>
      <c r="F290901" s="96"/>
      <c r="G290901" s="96"/>
      <c r="H290901" s="137"/>
    </row>
    <row r="290902" spans="2:8" x14ac:dyDescent="0.25">
      <c r="B290902" s="96"/>
      <c r="C290902" s="96"/>
      <c r="D290902" s="96"/>
      <c r="E290902" s="96"/>
      <c r="F290902" s="96"/>
      <c r="G290902" s="96"/>
      <c r="H290902" s="137"/>
    </row>
    <row r="290903" spans="2:8" x14ac:dyDescent="0.25">
      <c r="B290903" s="96"/>
      <c r="C290903" s="96"/>
      <c r="D290903" s="96"/>
      <c r="E290903" s="96"/>
      <c r="F290903" s="96"/>
      <c r="G290903" s="96"/>
      <c r="H290903" s="137"/>
    </row>
    <row r="291019" spans="2:8" x14ac:dyDescent="0.25">
      <c r="B291019" s="96"/>
      <c r="C291019" s="96"/>
      <c r="D291019" s="96"/>
      <c r="E291019" s="96"/>
      <c r="F291019" s="96"/>
      <c r="G291019" s="96"/>
      <c r="H291019" s="137"/>
    </row>
    <row r="291020" spans="2:8" x14ac:dyDescent="0.25">
      <c r="B291020" s="96"/>
      <c r="C291020" s="96"/>
      <c r="D291020" s="96"/>
      <c r="E291020" s="96"/>
      <c r="F291020" s="96"/>
      <c r="G291020" s="96"/>
      <c r="H291020" s="137"/>
    </row>
    <row r="291021" spans="2:8" x14ac:dyDescent="0.25">
      <c r="B291021" s="96"/>
      <c r="C291021" s="96"/>
      <c r="D291021" s="96"/>
      <c r="E291021" s="96"/>
      <c r="F291021" s="96"/>
      <c r="G291021" s="96"/>
      <c r="H291021" s="137"/>
    </row>
    <row r="291022" spans="2:8" x14ac:dyDescent="0.25">
      <c r="B291022" s="96"/>
      <c r="C291022" s="96"/>
      <c r="D291022" s="96"/>
      <c r="E291022" s="96"/>
      <c r="F291022" s="96"/>
      <c r="G291022" s="96"/>
      <c r="H291022" s="137"/>
    </row>
    <row r="291023" spans="2:8" x14ac:dyDescent="0.25">
      <c r="B291023" s="96"/>
      <c r="C291023" s="96"/>
      <c r="D291023" s="96"/>
      <c r="E291023" s="96"/>
      <c r="F291023" s="96"/>
      <c r="G291023" s="96"/>
      <c r="H291023" s="137"/>
    </row>
    <row r="291139" spans="2:8" x14ac:dyDescent="0.25">
      <c r="B291139" s="96"/>
      <c r="C291139" s="96"/>
      <c r="D291139" s="96"/>
      <c r="E291139" s="96"/>
      <c r="F291139" s="96"/>
      <c r="G291139" s="96"/>
      <c r="H291139" s="137"/>
    </row>
    <row r="291140" spans="2:8" x14ac:dyDescent="0.25">
      <c r="B291140" s="96"/>
      <c r="C291140" s="96"/>
      <c r="D291140" s="96"/>
      <c r="E291140" s="96"/>
      <c r="F291140" s="96"/>
      <c r="G291140" s="96"/>
      <c r="H291140" s="137"/>
    </row>
    <row r="291141" spans="2:8" x14ac:dyDescent="0.25">
      <c r="B291141" s="96"/>
      <c r="C291141" s="96"/>
      <c r="D291141" s="96"/>
      <c r="E291141" s="96"/>
      <c r="F291141" s="96"/>
      <c r="G291141" s="96"/>
      <c r="H291141" s="137"/>
    </row>
    <row r="291142" spans="2:8" x14ac:dyDescent="0.25">
      <c r="B291142" s="96"/>
      <c r="C291142" s="96"/>
      <c r="D291142" s="96"/>
      <c r="E291142" s="96"/>
      <c r="F291142" s="96"/>
      <c r="G291142" s="96"/>
      <c r="H291142" s="137"/>
    </row>
    <row r="291143" spans="2:8" x14ac:dyDescent="0.25">
      <c r="B291143" s="96"/>
      <c r="C291143" s="96"/>
      <c r="D291143" s="96"/>
      <c r="E291143" s="96"/>
      <c r="F291143" s="96"/>
      <c r="G291143" s="96"/>
      <c r="H291143" s="137"/>
    </row>
    <row r="291259" spans="2:8" x14ac:dyDescent="0.25">
      <c r="B291259" s="96"/>
      <c r="C291259" s="96"/>
      <c r="D291259" s="96"/>
      <c r="E291259" s="96"/>
      <c r="F291259" s="96"/>
      <c r="G291259" s="96"/>
      <c r="H291259" s="137"/>
    </row>
    <row r="291260" spans="2:8" x14ac:dyDescent="0.25">
      <c r="B291260" s="96"/>
      <c r="C291260" s="96"/>
      <c r="D291260" s="96"/>
      <c r="E291260" s="96"/>
      <c r="F291260" s="96"/>
      <c r="G291260" s="96"/>
      <c r="H291260" s="137"/>
    </row>
    <row r="291261" spans="2:8" x14ac:dyDescent="0.25">
      <c r="B291261" s="96"/>
      <c r="C291261" s="96"/>
      <c r="D291261" s="96"/>
      <c r="E291261" s="96"/>
      <c r="F291261" s="96"/>
      <c r="G291261" s="96"/>
      <c r="H291261" s="137"/>
    </row>
    <row r="291262" spans="2:8" x14ac:dyDescent="0.25">
      <c r="B291262" s="96"/>
      <c r="C291262" s="96"/>
      <c r="D291262" s="96"/>
      <c r="E291262" s="96"/>
      <c r="F291262" s="96"/>
      <c r="G291262" s="96"/>
      <c r="H291262" s="137"/>
    </row>
    <row r="291263" spans="2:8" x14ac:dyDescent="0.25">
      <c r="B291263" s="96"/>
      <c r="C291263" s="96"/>
      <c r="D291263" s="96"/>
      <c r="E291263" s="96"/>
      <c r="F291263" s="96"/>
      <c r="G291263" s="96"/>
      <c r="H291263" s="137"/>
    </row>
    <row r="291379" spans="2:8" x14ac:dyDescent="0.25">
      <c r="B291379" s="96"/>
      <c r="C291379" s="96"/>
      <c r="D291379" s="96"/>
      <c r="E291379" s="96"/>
      <c r="F291379" s="96"/>
      <c r="G291379" s="96"/>
      <c r="H291379" s="137"/>
    </row>
    <row r="291380" spans="2:8" x14ac:dyDescent="0.25">
      <c r="B291380" s="96"/>
      <c r="C291380" s="96"/>
      <c r="D291380" s="96"/>
      <c r="E291380" s="96"/>
      <c r="F291380" s="96"/>
      <c r="G291380" s="96"/>
      <c r="H291380" s="137"/>
    </row>
    <row r="291381" spans="2:8" x14ac:dyDescent="0.25">
      <c r="B291381" s="96"/>
      <c r="C291381" s="96"/>
      <c r="D291381" s="96"/>
      <c r="E291381" s="96"/>
      <c r="F291381" s="96"/>
      <c r="G291381" s="96"/>
      <c r="H291381" s="137"/>
    </row>
    <row r="291382" spans="2:8" x14ac:dyDescent="0.25">
      <c r="B291382" s="96"/>
      <c r="C291382" s="96"/>
      <c r="D291382" s="96"/>
      <c r="E291382" s="96"/>
      <c r="F291382" s="96"/>
      <c r="G291382" s="96"/>
      <c r="H291382" s="137"/>
    </row>
    <row r="291383" spans="2:8" x14ac:dyDescent="0.25">
      <c r="B291383" s="96"/>
      <c r="C291383" s="96"/>
      <c r="D291383" s="96"/>
      <c r="E291383" s="96"/>
      <c r="F291383" s="96"/>
      <c r="G291383" s="96"/>
      <c r="H291383" s="137"/>
    </row>
    <row r="291499" spans="2:8" x14ac:dyDescent="0.25">
      <c r="B291499" s="96"/>
      <c r="C291499" s="96"/>
      <c r="D291499" s="96"/>
      <c r="E291499" s="96"/>
      <c r="F291499" s="96"/>
      <c r="G291499" s="96"/>
      <c r="H291499" s="137"/>
    </row>
    <row r="291500" spans="2:8" x14ac:dyDescent="0.25">
      <c r="B291500" s="96"/>
      <c r="C291500" s="96"/>
      <c r="D291500" s="96"/>
      <c r="E291500" s="96"/>
      <c r="F291500" s="96"/>
      <c r="G291500" s="96"/>
      <c r="H291500" s="137"/>
    </row>
    <row r="291501" spans="2:8" x14ac:dyDescent="0.25">
      <c r="B291501" s="96"/>
      <c r="C291501" s="96"/>
      <c r="D291501" s="96"/>
      <c r="E291501" s="96"/>
      <c r="F291501" s="96"/>
      <c r="G291501" s="96"/>
      <c r="H291501" s="137"/>
    </row>
    <row r="291502" spans="2:8" x14ac:dyDescent="0.25">
      <c r="B291502" s="96"/>
      <c r="C291502" s="96"/>
      <c r="D291502" s="96"/>
      <c r="E291502" s="96"/>
      <c r="F291502" s="96"/>
      <c r="G291502" s="96"/>
      <c r="H291502" s="137"/>
    </row>
    <row r="291503" spans="2:8" x14ac:dyDescent="0.25">
      <c r="B291503" s="96"/>
      <c r="C291503" s="96"/>
      <c r="D291503" s="96"/>
      <c r="E291503" s="96"/>
      <c r="F291503" s="96"/>
      <c r="G291503" s="96"/>
      <c r="H291503" s="137"/>
    </row>
    <row r="291619" spans="2:8" x14ac:dyDescent="0.25">
      <c r="B291619" s="96"/>
      <c r="C291619" s="96"/>
      <c r="D291619" s="96"/>
      <c r="E291619" s="96"/>
      <c r="F291619" s="96"/>
      <c r="G291619" s="96"/>
      <c r="H291619" s="137"/>
    </row>
    <row r="291620" spans="2:8" x14ac:dyDescent="0.25">
      <c r="B291620" s="96"/>
      <c r="C291620" s="96"/>
      <c r="D291620" s="96"/>
      <c r="E291620" s="96"/>
      <c r="F291620" s="96"/>
      <c r="G291620" s="96"/>
      <c r="H291620" s="137"/>
    </row>
    <row r="291621" spans="2:8" x14ac:dyDescent="0.25">
      <c r="B291621" s="96"/>
      <c r="C291621" s="96"/>
      <c r="D291621" s="96"/>
      <c r="E291621" s="96"/>
      <c r="F291621" s="96"/>
      <c r="G291621" s="96"/>
      <c r="H291621" s="137"/>
    </row>
    <row r="291622" spans="2:8" x14ac:dyDescent="0.25">
      <c r="B291622" s="96"/>
      <c r="C291622" s="96"/>
      <c r="D291622" s="96"/>
      <c r="E291622" s="96"/>
      <c r="F291622" s="96"/>
      <c r="G291622" s="96"/>
      <c r="H291622" s="137"/>
    </row>
    <row r="291623" spans="2:8" x14ac:dyDescent="0.25">
      <c r="B291623" s="96"/>
      <c r="C291623" s="96"/>
      <c r="D291623" s="96"/>
      <c r="E291623" s="96"/>
      <c r="F291623" s="96"/>
      <c r="G291623" s="96"/>
      <c r="H291623" s="137"/>
    </row>
    <row r="291739" spans="2:8" x14ac:dyDescent="0.25">
      <c r="B291739" s="96"/>
      <c r="C291739" s="96"/>
      <c r="D291739" s="96"/>
      <c r="E291739" s="96"/>
      <c r="F291739" s="96"/>
      <c r="G291739" s="96"/>
      <c r="H291739" s="137"/>
    </row>
    <row r="291740" spans="2:8" x14ac:dyDescent="0.25">
      <c r="B291740" s="96"/>
      <c r="C291740" s="96"/>
      <c r="D291740" s="96"/>
      <c r="E291740" s="96"/>
      <c r="F291740" s="96"/>
      <c r="G291740" s="96"/>
      <c r="H291740" s="137"/>
    </row>
    <row r="291741" spans="2:8" x14ac:dyDescent="0.25">
      <c r="B291741" s="96"/>
      <c r="C291741" s="96"/>
      <c r="D291741" s="96"/>
      <c r="E291741" s="96"/>
      <c r="F291741" s="96"/>
      <c r="G291741" s="96"/>
      <c r="H291741" s="137"/>
    </row>
    <row r="291742" spans="2:8" x14ac:dyDescent="0.25">
      <c r="B291742" s="96"/>
      <c r="C291742" s="96"/>
      <c r="D291742" s="96"/>
      <c r="E291742" s="96"/>
      <c r="F291742" s="96"/>
      <c r="G291742" s="96"/>
      <c r="H291742" s="137"/>
    </row>
    <row r="291743" spans="2:8" x14ac:dyDescent="0.25">
      <c r="B291743" s="96"/>
      <c r="C291743" s="96"/>
      <c r="D291743" s="96"/>
      <c r="E291743" s="96"/>
      <c r="F291743" s="96"/>
      <c r="G291743" s="96"/>
      <c r="H291743" s="137"/>
    </row>
    <row r="291859" spans="2:8" x14ac:dyDescent="0.25">
      <c r="B291859" s="96"/>
      <c r="C291859" s="96"/>
      <c r="D291859" s="96"/>
      <c r="E291859" s="96"/>
      <c r="F291859" s="96"/>
      <c r="G291859" s="96"/>
      <c r="H291859" s="137"/>
    </row>
    <row r="291860" spans="2:8" x14ac:dyDescent="0.25">
      <c r="B291860" s="96"/>
      <c r="C291860" s="96"/>
      <c r="D291860" s="96"/>
      <c r="E291860" s="96"/>
      <c r="F291860" s="96"/>
      <c r="G291860" s="96"/>
      <c r="H291860" s="137"/>
    </row>
    <row r="291861" spans="2:8" x14ac:dyDescent="0.25">
      <c r="B291861" s="96"/>
      <c r="C291861" s="96"/>
      <c r="D291861" s="96"/>
      <c r="E291861" s="96"/>
      <c r="F291861" s="96"/>
      <c r="G291861" s="96"/>
      <c r="H291861" s="137"/>
    </row>
    <row r="291862" spans="2:8" x14ac:dyDescent="0.25">
      <c r="B291862" s="96"/>
      <c r="C291862" s="96"/>
      <c r="D291862" s="96"/>
      <c r="E291862" s="96"/>
      <c r="F291862" s="96"/>
      <c r="G291862" s="96"/>
      <c r="H291862" s="137"/>
    </row>
    <row r="291863" spans="2:8" x14ac:dyDescent="0.25">
      <c r="B291863" s="96"/>
      <c r="C291863" s="96"/>
      <c r="D291863" s="96"/>
      <c r="E291863" s="96"/>
      <c r="F291863" s="96"/>
      <c r="G291863" s="96"/>
      <c r="H291863" s="137"/>
    </row>
    <row r="291979" spans="2:8" x14ac:dyDescent="0.25">
      <c r="B291979" s="96"/>
      <c r="C291979" s="96"/>
      <c r="D291979" s="96"/>
      <c r="E291979" s="96"/>
      <c r="F291979" s="96"/>
      <c r="G291979" s="96"/>
      <c r="H291979" s="137"/>
    </row>
    <row r="291980" spans="2:8" x14ac:dyDescent="0.25">
      <c r="B291980" s="96"/>
      <c r="C291980" s="96"/>
      <c r="D291980" s="96"/>
      <c r="E291980" s="96"/>
      <c r="F291980" s="96"/>
      <c r="G291980" s="96"/>
      <c r="H291980" s="137"/>
    </row>
    <row r="291981" spans="2:8" x14ac:dyDescent="0.25">
      <c r="B291981" s="96"/>
      <c r="C291981" s="96"/>
      <c r="D291981" s="96"/>
      <c r="E291981" s="96"/>
      <c r="F291981" s="96"/>
      <c r="G291981" s="96"/>
      <c r="H291981" s="137"/>
    </row>
    <row r="291982" spans="2:8" x14ac:dyDescent="0.25">
      <c r="B291982" s="96"/>
      <c r="C291982" s="96"/>
      <c r="D291982" s="96"/>
      <c r="E291982" s="96"/>
      <c r="F291982" s="96"/>
      <c r="G291982" s="96"/>
      <c r="H291982" s="137"/>
    </row>
    <row r="291983" spans="2:8" x14ac:dyDescent="0.25">
      <c r="B291983" s="96"/>
      <c r="C291983" s="96"/>
      <c r="D291983" s="96"/>
      <c r="E291983" s="96"/>
      <c r="F291983" s="96"/>
      <c r="G291983" s="96"/>
      <c r="H291983" s="137"/>
    </row>
    <row r="292099" spans="2:8" x14ac:dyDescent="0.25">
      <c r="B292099" s="96"/>
      <c r="C292099" s="96"/>
      <c r="D292099" s="96"/>
      <c r="E292099" s="96"/>
      <c r="F292099" s="96"/>
      <c r="G292099" s="96"/>
      <c r="H292099" s="137"/>
    </row>
    <row r="292100" spans="2:8" x14ac:dyDescent="0.25">
      <c r="B292100" s="96"/>
      <c r="C292100" s="96"/>
      <c r="D292100" s="96"/>
      <c r="E292100" s="96"/>
      <c r="F292100" s="96"/>
      <c r="G292100" s="96"/>
      <c r="H292100" s="137"/>
    </row>
    <row r="292101" spans="2:8" x14ac:dyDescent="0.25">
      <c r="B292101" s="96"/>
      <c r="C292101" s="96"/>
      <c r="D292101" s="96"/>
      <c r="E292101" s="96"/>
      <c r="F292101" s="96"/>
      <c r="G292101" s="96"/>
      <c r="H292101" s="137"/>
    </row>
    <row r="292102" spans="2:8" x14ac:dyDescent="0.25">
      <c r="B292102" s="96"/>
      <c r="C292102" s="96"/>
      <c r="D292102" s="96"/>
      <c r="E292102" s="96"/>
      <c r="F292102" s="96"/>
      <c r="G292102" s="96"/>
      <c r="H292102" s="137"/>
    </row>
    <row r="292103" spans="2:8" x14ac:dyDescent="0.25">
      <c r="B292103" s="96"/>
      <c r="C292103" s="96"/>
      <c r="D292103" s="96"/>
      <c r="E292103" s="96"/>
      <c r="F292103" s="96"/>
      <c r="G292103" s="96"/>
      <c r="H292103" s="137"/>
    </row>
    <row r="292219" spans="2:8" x14ac:dyDescent="0.25">
      <c r="B292219" s="96"/>
      <c r="C292219" s="96"/>
      <c r="D292219" s="96"/>
      <c r="E292219" s="96"/>
      <c r="F292219" s="96"/>
      <c r="G292219" s="96"/>
      <c r="H292219" s="137"/>
    </row>
    <row r="292220" spans="2:8" x14ac:dyDescent="0.25">
      <c r="B292220" s="96"/>
      <c r="C292220" s="96"/>
      <c r="D292220" s="96"/>
      <c r="E292220" s="96"/>
      <c r="F292220" s="96"/>
      <c r="G292220" s="96"/>
      <c r="H292220" s="137"/>
    </row>
    <row r="292221" spans="2:8" x14ac:dyDescent="0.25">
      <c r="B292221" s="96"/>
      <c r="C292221" s="96"/>
      <c r="D292221" s="96"/>
      <c r="E292221" s="96"/>
      <c r="F292221" s="96"/>
      <c r="G292221" s="96"/>
      <c r="H292221" s="137"/>
    </row>
    <row r="292222" spans="2:8" x14ac:dyDescent="0.25">
      <c r="B292222" s="96"/>
      <c r="C292222" s="96"/>
      <c r="D292222" s="96"/>
      <c r="E292222" s="96"/>
      <c r="F292222" s="96"/>
      <c r="G292222" s="96"/>
      <c r="H292222" s="137"/>
    </row>
    <row r="292223" spans="2:8" x14ac:dyDescent="0.25">
      <c r="B292223" s="96"/>
      <c r="C292223" s="96"/>
      <c r="D292223" s="96"/>
      <c r="E292223" s="96"/>
      <c r="F292223" s="96"/>
      <c r="G292223" s="96"/>
      <c r="H292223" s="137"/>
    </row>
    <row r="292339" spans="2:8" x14ac:dyDescent="0.25">
      <c r="B292339" s="96"/>
      <c r="C292339" s="96"/>
      <c r="D292339" s="96"/>
      <c r="E292339" s="96"/>
      <c r="F292339" s="96"/>
      <c r="G292339" s="96"/>
      <c r="H292339" s="137"/>
    </row>
    <row r="292340" spans="2:8" x14ac:dyDescent="0.25">
      <c r="B292340" s="96"/>
      <c r="C292340" s="96"/>
      <c r="D292340" s="96"/>
      <c r="E292340" s="96"/>
      <c r="F292340" s="96"/>
      <c r="G292340" s="96"/>
      <c r="H292340" s="137"/>
    </row>
    <row r="292341" spans="2:8" x14ac:dyDescent="0.25">
      <c r="B292341" s="96"/>
      <c r="C292341" s="96"/>
      <c r="D292341" s="96"/>
      <c r="E292341" s="96"/>
      <c r="F292341" s="96"/>
      <c r="G292341" s="96"/>
      <c r="H292341" s="137"/>
    </row>
    <row r="292342" spans="2:8" x14ac:dyDescent="0.25">
      <c r="B292342" s="96"/>
      <c r="C292342" s="96"/>
      <c r="D292342" s="96"/>
      <c r="E292342" s="96"/>
      <c r="F292342" s="96"/>
      <c r="G292342" s="96"/>
      <c r="H292342" s="137"/>
    </row>
    <row r="292343" spans="2:8" x14ac:dyDescent="0.25">
      <c r="B292343" s="96"/>
      <c r="C292343" s="96"/>
      <c r="D292343" s="96"/>
      <c r="E292343" s="96"/>
      <c r="F292343" s="96"/>
      <c r="G292343" s="96"/>
      <c r="H292343" s="137"/>
    </row>
    <row r="292459" spans="2:8" x14ac:dyDescent="0.25">
      <c r="B292459" s="96"/>
      <c r="C292459" s="96"/>
      <c r="D292459" s="96"/>
      <c r="E292459" s="96"/>
      <c r="F292459" s="96"/>
      <c r="G292459" s="96"/>
      <c r="H292459" s="137"/>
    </row>
    <row r="292460" spans="2:8" x14ac:dyDescent="0.25">
      <c r="B292460" s="96"/>
      <c r="C292460" s="96"/>
      <c r="D292460" s="96"/>
      <c r="E292460" s="96"/>
      <c r="F292460" s="96"/>
      <c r="G292460" s="96"/>
      <c r="H292460" s="137"/>
    </row>
    <row r="292461" spans="2:8" x14ac:dyDescent="0.25">
      <c r="B292461" s="96"/>
      <c r="C292461" s="96"/>
      <c r="D292461" s="96"/>
      <c r="E292461" s="96"/>
      <c r="F292461" s="96"/>
      <c r="G292461" s="96"/>
      <c r="H292461" s="137"/>
    </row>
    <row r="292462" spans="2:8" x14ac:dyDescent="0.25">
      <c r="B292462" s="96"/>
      <c r="C292462" s="96"/>
      <c r="D292462" s="96"/>
      <c r="E292462" s="96"/>
      <c r="F292462" s="96"/>
      <c r="G292462" s="96"/>
      <c r="H292462" s="137"/>
    </row>
    <row r="292463" spans="2:8" x14ac:dyDescent="0.25">
      <c r="B292463" s="96"/>
      <c r="C292463" s="96"/>
      <c r="D292463" s="96"/>
      <c r="E292463" s="96"/>
      <c r="F292463" s="96"/>
      <c r="G292463" s="96"/>
      <c r="H292463" s="137"/>
    </row>
    <row r="292579" spans="2:8" x14ac:dyDescent="0.25">
      <c r="B292579" s="96"/>
      <c r="C292579" s="96"/>
      <c r="D292579" s="96"/>
      <c r="E292579" s="96"/>
      <c r="F292579" s="96"/>
      <c r="G292579" s="96"/>
      <c r="H292579" s="137"/>
    </row>
    <row r="292580" spans="2:8" x14ac:dyDescent="0.25">
      <c r="B292580" s="96"/>
      <c r="C292580" s="96"/>
      <c r="D292580" s="96"/>
      <c r="E292580" s="96"/>
      <c r="F292580" s="96"/>
      <c r="G292580" s="96"/>
      <c r="H292580" s="137"/>
    </row>
    <row r="292581" spans="2:8" x14ac:dyDescent="0.25">
      <c r="B292581" s="96"/>
      <c r="C292581" s="96"/>
      <c r="D292581" s="96"/>
      <c r="E292581" s="96"/>
      <c r="F292581" s="96"/>
      <c r="G292581" s="96"/>
      <c r="H292581" s="137"/>
    </row>
    <row r="292582" spans="2:8" x14ac:dyDescent="0.25">
      <c r="B292582" s="96"/>
      <c r="C292582" s="96"/>
      <c r="D292582" s="96"/>
      <c r="E292582" s="96"/>
      <c r="F292582" s="96"/>
      <c r="G292582" s="96"/>
      <c r="H292582" s="137"/>
    </row>
    <row r="292583" spans="2:8" x14ac:dyDescent="0.25">
      <c r="B292583" s="96"/>
      <c r="C292583" s="96"/>
      <c r="D292583" s="96"/>
      <c r="E292583" s="96"/>
      <c r="F292583" s="96"/>
      <c r="G292583" s="96"/>
      <c r="H292583" s="137"/>
    </row>
    <row r="292699" spans="2:8" x14ac:dyDescent="0.25">
      <c r="B292699" s="96"/>
      <c r="C292699" s="96"/>
      <c r="D292699" s="96"/>
      <c r="E292699" s="96"/>
      <c r="F292699" s="96"/>
      <c r="G292699" s="96"/>
      <c r="H292699" s="137"/>
    </row>
    <row r="292700" spans="2:8" x14ac:dyDescent="0.25">
      <c r="B292700" s="96"/>
      <c r="C292700" s="96"/>
      <c r="D292700" s="96"/>
      <c r="E292700" s="96"/>
      <c r="F292700" s="96"/>
      <c r="G292700" s="96"/>
      <c r="H292700" s="137"/>
    </row>
    <row r="292701" spans="2:8" x14ac:dyDescent="0.25">
      <c r="B292701" s="96"/>
      <c r="C292701" s="96"/>
      <c r="D292701" s="96"/>
      <c r="E292701" s="96"/>
      <c r="F292701" s="96"/>
      <c r="G292701" s="96"/>
      <c r="H292701" s="137"/>
    </row>
    <row r="292702" spans="2:8" x14ac:dyDescent="0.25">
      <c r="B292702" s="96"/>
      <c r="C292702" s="96"/>
      <c r="D292702" s="96"/>
      <c r="E292702" s="96"/>
      <c r="F292702" s="96"/>
      <c r="G292702" s="96"/>
      <c r="H292702" s="137"/>
    </row>
    <row r="292703" spans="2:8" x14ac:dyDescent="0.25">
      <c r="B292703" s="96"/>
      <c r="C292703" s="96"/>
      <c r="D292703" s="96"/>
      <c r="E292703" s="96"/>
      <c r="F292703" s="96"/>
      <c r="G292703" s="96"/>
      <c r="H292703" s="137"/>
    </row>
    <row r="292819" spans="2:8" x14ac:dyDescent="0.25">
      <c r="B292819" s="96"/>
      <c r="C292819" s="96"/>
      <c r="D292819" s="96"/>
      <c r="E292819" s="96"/>
      <c r="F292819" s="96"/>
      <c r="G292819" s="96"/>
      <c r="H292819" s="137"/>
    </row>
    <row r="292820" spans="2:8" x14ac:dyDescent="0.25">
      <c r="B292820" s="96"/>
      <c r="C292820" s="96"/>
      <c r="D292820" s="96"/>
      <c r="E292820" s="96"/>
      <c r="F292820" s="96"/>
      <c r="G292820" s="96"/>
      <c r="H292820" s="137"/>
    </row>
    <row r="292821" spans="2:8" x14ac:dyDescent="0.25">
      <c r="B292821" s="96"/>
      <c r="C292821" s="96"/>
      <c r="D292821" s="96"/>
      <c r="E292821" s="96"/>
      <c r="F292821" s="96"/>
      <c r="G292821" s="96"/>
      <c r="H292821" s="137"/>
    </row>
    <row r="292822" spans="2:8" x14ac:dyDescent="0.25">
      <c r="B292822" s="96"/>
      <c r="C292822" s="96"/>
      <c r="D292822" s="96"/>
      <c r="E292822" s="96"/>
      <c r="F292822" s="96"/>
      <c r="G292822" s="96"/>
      <c r="H292822" s="137"/>
    </row>
    <row r="292823" spans="2:8" x14ac:dyDescent="0.25">
      <c r="B292823" s="96"/>
      <c r="C292823" s="96"/>
      <c r="D292823" s="96"/>
      <c r="E292823" s="96"/>
      <c r="F292823" s="96"/>
      <c r="G292823" s="96"/>
      <c r="H292823" s="137"/>
    </row>
    <row r="292939" spans="2:8" x14ac:dyDescent="0.25">
      <c r="B292939" s="96"/>
      <c r="C292939" s="96"/>
      <c r="D292939" s="96"/>
      <c r="E292939" s="96"/>
      <c r="F292939" s="96"/>
      <c r="G292939" s="96"/>
      <c r="H292939" s="137"/>
    </row>
    <row r="292940" spans="2:8" x14ac:dyDescent="0.25">
      <c r="B292940" s="96"/>
      <c r="C292940" s="96"/>
      <c r="D292940" s="96"/>
      <c r="E292940" s="96"/>
      <c r="F292940" s="96"/>
      <c r="G292940" s="96"/>
      <c r="H292940" s="137"/>
    </row>
    <row r="292941" spans="2:8" x14ac:dyDescent="0.25">
      <c r="B292941" s="96"/>
      <c r="C292941" s="96"/>
      <c r="D292941" s="96"/>
      <c r="E292941" s="96"/>
      <c r="F292941" s="96"/>
      <c r="G292941" s="96"/>
      <c r="H292941" s="137"/>
    </row>
    <row r="292942" spans="2:8" x14ac:dyDescent="0.25">
      <c r="B292942" s="96"/>
      <c r="C292942" s="96"/>
      <c r="D292942" s="96"/>
      <c r="E292942" s="96"/>
      <c r="F292942" s="96"/>
      <c r="G292942" s="96"/>
      <c r="H292942" s="137"/>
    </row>
    <row r="292943" spans="2:8" x14ac:dyDescent="0.25">
      <c r="B292943" s="96"/>
      <c r="C292943" s="96"/>
      <c r="D292943" s="96"/>
      <c r="E292943" s="96"/>
      <c r="F292943" s="96"/>
      <c r="G292943" s="96"/>
      <c r="H292943" s="137"/>
    </row>
    <row r="293059" spans="2:8" x14ac:dyDescent="0.25">
      <c r="B293059" s="96"/>
      <c r="C293059" s="96"/>
      <c r="D293059" s="96"/>
      <c r="E293059" s="96"/>
      <c r="F293059" s="96"/>
      <c r="G293059" s="96"/>
      <c r="H293059" s="137"/>
    </row>
    <row r="293060" spans="2:8" x14ac:dyDescent="0.25">
      <c r="B293060" s="96"/>
      <c r="C293060" s="96"/>
      <c r="D293060" s="96"/>
      <c r="E293060" s="96"/>
      <c r="F293060" s="96"/>
      <c r="G293060" s="96"/>
      <c r="H293060" s="137"/>
    </row>
    <row r="293061" spans="2:8" x14ac:dyDescent="0.25">
      <c r="B293061" s="96"/>
      <c r="C293061" s="96"/>
      <c r="D293061" s="96"/>
      <c r="E293061" s="96"/>
      <c r="F293061" s="96"/>
      <c r="G293061" s="96"/>
      <c r="H293061" s="137"/>
    </row>
    <row r="293062" spans="2:8" x14ac:dyDescent="0.25">
      <c r="B293062" s="96"/>
      <c r="C293062" s="96"/>
      <c r="D293062" s="96"/>
      <c r="E293062" s="96"/>
      <c r="F293062" s="96"/>
      <c r="G293062" s="96"/>
      <c r="H293062" s="137"/>
    </row>
    <row r="293063" spans="2:8" x14ac:dyDescent="0.25">
      <c r="B293063" s="96"/>
      <c r="C293063" s="96"/>
      <c r="D293063" s="96"/>
      <c r="E293063" s="96"/>
      <c r="F293063" s="96"/>
      <c r="G293063" s="96"/>
      <c r="H293063" s="137"/>
    </row>
    <row r="293179" spans="2:8" x14ac:dyDescent="0.25">
      <c r="B293179" s="96"/>
      <c r="C293179" s="96"/>
      <c r="D293179" s="96"/>
      <c r="E293179" s="96"/>
      <c r="F293179" s="96"/>
      <c r="G293179" s="96"/>
      <c r="H293179" s="137"/>
    </row>
    <row r="293180" spans="2:8" x14ac:dyDescent="0.25">
      <c r="B293180" s="96"/>
      <c r="C293180" s="96"/>
      <c r="D293180" s="96"/>
      <c r="E293180" s="96"/>
      <c r="F293180" s="96"/>
      <c r="G293180" s="96"/>
      <c r="H293180" s="137"/>
    </row>
    <row r="293181" spans="2:8" x14ac:dyDescent="0.25">
      <c r="B293181" s="96"/>
      <c r="C293181" s="96"/>
      <c r="D293181" s="96"/>
      <c r="E293181" s="96"/>
      <c r="F293181" s="96"/>
      <c r="G293181" s="96"/>
      <c r="H293181" s="137"/>
    </row>
    <row r="293182" spans="2:8" x14ac:dyDescent="0.25">
      <c r="B293182" s="96"/>
      <c r="C293182" s="96"/>
      <c r="D293182" s="96"/>
      <c r="E293182" s="96"/>
      <c r="F293182" s="96"/>
      <c r="G293182" s="96"/>
      <c r="H293182" s="137"/>
    </row>
    <row r="293183" spans="2:8" x14ac:dyDescent="0.25">
      <c r="B293183" s="96"/>
      <c r="C293183" s="96"/>
      <c r="D293183" s="96"/>
      <c r="E293183" s="96"/>
      <c r="F293183" s="96"/>
      <c r="G293183" s="96"/>
      <c r="H293183" s="137"/>
    </row>
    <row r="293299" spans="2:8" x14ac:dyDescent="0.25">
      <c r="B293299" s="96"/>
      <c r="C293299" s="96"/>
      <c r="D293299" s="96"/>
      <c r="E293299" s="96"/>
      <c r="F293299" s="96"/>
      <c r="G293299" s="96"/>
      <c r="H293299" s="137"/>
    </row>
    <row r="293300" spans="2:8" x14ac:dyDescent="0.25">
      <c r="B293300" s="96"/>
      <c r="C293300" s="96"/>
      <c r="D293300" s="96"/>
      <c r="E293300" s="96"/>
      <c r="F293300" s="96"/>
      <c r="G293300" s="96"/>
      <c r="H293300" s="137"/>
    </row>
    <row r="293301" spans="2:8" x14ac:dyDescent="0.25">
      <c r="B293301" s="96"/>
      <c r="C293301" s="96"/>
      <c r="D293301" s="96"/>
      <c r="E293301" s="96"/>
      <c r="F293301" s="96"/>
      <c r="G293301" s="96"/>
      <c r="H293301" s="137"/>
    </row>
    <row r="293302" spans="2:8" x14ac:dyDescent="0.25">
      <c r="B293302" s="96"/>
      <c r="C293302" s="96"/>
      <c r="D293302" s="96"/>
      <c r="E293302" s="96"/>
      <c r="F293302" s="96"/>
      <c r="G293302" s="96"/>
      <c r="H293302" s="137"/>
    </row>
    <row r="293303" spans="2:8" x14ac:dyDescent="0.25">
      <c r="B293303" s="96"/>
      <c r="C293303" s="96"/>
      <c r="D293303" s="96"/>
      <c r="E293303" s="96"/>
      <c r="F293303" s="96"/>
      <c r="G293303" s="96"/>
      <c r="H293303" s="137"/>
    </row>
    <row r="293419" spans="2:8" x14ac:dyDescent="0.25">
      <c r="B293419" s="96"/>
      <c r="C293419" s="96"/>
      <c r="D293419" s="96"/>
      <c r="E293419" s="96"/>
      <c r="F293419" s="96"/>
      <c r="G293419" s="96"/>
      <c r="H293419" s="137"/>
    </row>
    <row r="293420" spans="2:8" x14ac:dyDescent="0.25">
      <c r="B293420" s="96"/>
      <c r="C293420" s="96"/>
      <c r="D293420" s="96"/>
      <c r="E293420" s="96"/>
      <c r="F293420" s="96"/>
      <c r="G293420" s="96"/>
      <c r="H293420" s="137"/>
    </row>
    <row r="293421" spans="2:8" x14ac:dyDescent="0.25">
      <c r="B293421" s="96"/>
      <c r="C293421" s="96"/>
      <c r="D293421" s="96"/>
      <c r="E293421" s="96"/>
      <c r="F293421" s="96"/>
      <c r="G293421" s="96"/>
      <c r="H293421" s="137"/>
    </row>
    <row r="293422" spans="2:8" x14ac:dyDescent="0.25">
      <c r="B293422" s="96"/>
      <c r="C293422" s="96"/>
      <c r="D293422" s="96"/>
      <c r="E293422" s="96"/>
      <c r="F293422" s="96"/>
      <c r="G293422" s="96"/>
      <c r="H293422" s="137"/>
    </row>
    <row r="293423" spans="2:8" x14ac:dyDescent="0.25">
      <c r="B293423" s="96"/>
      <c r="C293423" s="96"/>
      <c r="D293423" s="96"/>
      <c r="E293423" s="96"/>
      <c r="F293423" s="96"/>
      <c r="G293423" s="96"/>
      <c r="H293423" s="137"/>
    </row>
    <row r="293539" spans="2:8" x14ac:dyDescent="0.25">
      <c r="B293539" s="96"/>
      <c r="C293539" s="96"/>
      <c r="D293539" s="96"/>
      <c r="E293539" s="96"/>
      <c r="F293539" s="96"/>
      <c r="G293539" s="96"/>
      <c r="H293539" s="137"/>
    </row>
    <row r="293540" spans="2:8" x14ac:dyDescent="0.25">
      <c r="B293540" s="96"/>
      <c r="C293540" s="96"/>
      <c r="D293540" s="96"/>
      <c r="E293540" s="96"/>
      <c r="F293540" s="96"/>
      <c r="G293540" s="96"/>
      <c r="H293540" s="137"/>
    </row>
    <row r="293541" spans="2:8" x14ac:dyDescent="0.25">
      <c r="B293541" s="96"/>
      <c r="C293541" s="96"/>
      <c r="D293541" s="96"/>
      <c r="E293541" s="96"/>
      <c r="F293541" s="96"/>
      <c r="G293541" s="96"/>
      <c r="H293541" s="137"/>
    </row>
    <row r="293542" spans="2:8" x14ac:dyDescent="0.25">
      <c r="B293542" s="96"/>
      <c r="C293542" s="96"/>
      <c r="D293542" s="96"/>
      <c r="E293542" s="96"/>
      <c r="F293542" s="96"/>
      <c r="G293542" s="96"/>
      <c r="H293542" s="137"/>
    </row>
    <row r="293543" spans="2:8" x14ac:dyDescent="0.25">
      <c r="B293543" s="96"/>
      <c r="C293543" s="96"/>
      <c r="D293543" s="96"/>
      <c r="E293543" s="96"/>
      <c r="F293543" s="96"/>
      <c r="G293543" s="96"/>
      <c r="H293543" s="137"/>
    </row>
    <row r="293659" spans="2:8" x14ac:dyDescent="0.25">
      <c r="B293659" s="96"/>
      <c r="C293659" s="96"/>
      <c r="D293659" s="96"/>
      <c r="E293659" s="96"/>
      <c r="F293659" s="96"/>
      <c r="G293659" s="96"/>
      <c r="H293659" s="137"/>
    </row>
    <row r="293660" spans="2:8" x14ac:dyDescent="0.25">
      <c r="B293660" s="96"/>
      <c r="C293660" s="96"/>
      <c r="D293660" s="96"/>
      <c r="E293660" s="96"/>
      <c r="F293660" s="96"/>
      <c r="G293660" s="96"/>
      <c r="H293660" s="137"/>
    </row>
    <row r="293661" spans="2:8" x14ac:dyDescent="0.25">
      <c r="B293661" s="96"/>
      <c r="C293661" s="96"/>
      <c r="D293661" s="96"/>
      <c r="E293661" s="96"/>
      <c r="F293661" s="96"/>
      <c r="G293661" s="96"/>
      <c r="H293661" s="137"/>
    </row>
    <row r="293662" spans="2:8" x14ac:dyDescent="0.25">
      <c r="B293662" s="96"/>
      <c r="C293662" s="96"/>
      <c r="D293662" s="96"/>
      <c r="E293662" s="96"/>
      <c r="F293662" s="96"/>
      <c r="G293662" s="96"/>
      <c r="H293662" s="137"/>
    </row>
    <row r="293663" spans="2:8" x14ac:dyDescent="0.25">
      <c r="B293663" s="96"/>
      <c r="C293663" s="96"/>
      <c r="D293663" s="96"/>
      <c r="E293663" s="96"/>
      <c r="F293663" s="96"/>
      <c r="G293663" s="96"/>
      <c r="H293663" s="137"/>
    </row>
    <row r="293779" spans="2:8" x14ac:dyDescent="0.25">
      <c r="B293779" s="96"/>
      <c r="C293779" s="96"/>
      <c r="D293779" s="96"/>
      <c r="E293779" s="96"/>
      <c r="F293779" s="96"/>
      <c r="G293779" s="96"/>
      <c r="H293779" s="137"/>
    </row>
    <row r="293780" spans="2:8" x14ac:dyDescent="0.25">
      <c r="B293780" s="96"/>
      <c r="C293780" s="96"/>
      <c r="D293780" s="96"/>
      <c r="E293780" s="96"/>
      <c r="F293780" s="96"/>
      <c r="G293780" s="96"/>
      <c r="H293780" s="137"/>
    </row>
    <row r="293781" spans="2:8" x14ac:dyDescent="0.25">
      <c r="B293781" s="96"/>
      <c r="C293781" s="96"/>
      <c r="D293781" s="96"/>
      <c r="E293781" s="96"/>
      <c r="F293781" s="96"/>
      <c r="G293781" s="96"/>
      <c r="H293781" s="137"/>
    </row>
    <row r="293782" spans="2:8" x14ac:dyDescent="0.25">
      <c r="B293782" s="96"/>
      <c r="C293782" s="96"/>
      <c r="D293782" s="96"/>
      <c r="E293782" s="96"/>
      <c r="F293782" s="96"/>
      <c r="G293782" s="96"/>
      <c r="H293782" s="137"/>
    </row>
    <row r="293783" spans="2:8" x14ac:dyDescent="0.25">
      <c r="B293783" s="96"/>
      <c r="C293783" s="96"/>
      <c r="D293783" s="96"/>
      <c r="E293783" s="96"/>
      <c r="F293783" s="96"/>
      <c r="G293783" s="96"/>
      <c r="H293783" s="137"/>
    </row>
    <row r="293899" spans="2:8" x14ac:dyDescent="0.25">
      <c r="B293899" s="96"/>
      <c r="C293899" s="96"/>
      <c r="D293899" s="96"/>
      <c r="E293899" s="96"/>
      <c r="F293899" s="96"/>
      <c r="G293899" s="96"/>
      <c r="H293899" s="137"/>
    </row>
    <row r="293900" spans="2:8" x14ac:dyDescent="0.25">
      <c r="B293900" s="96"/>
      <c r="C293900" s="96"/>
      <c r="D293900" s="96"/>
      <c r="E293900" s="96"/>
      <c r="F293900" s="96"/>
      <c r="G293900" s="96"/>
      <c r="H293900" s="137"/>
    </row>
    <row r="293901" spans="2:8" x14ac:dyDescent="0.25">
      <c r="B293901" s="96"/>
      <c r="C293901" s="96"/>
      <c r="D293901" s="96"/>
      <c r="E293901" s="96"/>
      <c r="F293901" s="96"/>
      <c r="G293901" s="96"/>
      <c r="H293901" s="137"/>
    </row>
    <row r="293902" spans="2:8" x14ac:dyDescent="0.25">
      <c r="B293902" s="96"/>
      <c r="C293902" s="96"/>
      <c r="D293902" s="96"/>
      <c r="E293902" s="96"/>
      <c r="F293902" s="96"/>
      <c r="G293902" s="96"/>
      <c r="H293902" s="137"/>
    </row>
    <row r="293903" spans="2:8" x14ac:dyDescent="0.25">
      <c r="B293903" s="96"/>
      <c r="C293903" s="96"/>
      <c r="D293903" s="96"/>
      <c r="E293903" s="96"/>
      <c r="F293903" s="96"/>
      <c r="G293903" s="96"/>
      <c r="H293903" s="137"/>
    </row>
    <row r="294019" spans="2:8" x14ac:dyDescent="0.25">
      <c r="B294019" s="96"/>
      <c r="C294019" s="96"/>
      <c r="D294019" s="96"/>
      <c r="E294019" s="96"/>
      <c r="F294019" s="96"/>
      <c r="G294019" s="96"/>
      <c r="H294019" s="137"/>
    </row>
    <row r="294020" spans="2:8" x14ac:dyDescent="0.25">
      <c r="B294020" s="96"/>
      <c r="C294020" s="96"/>
      <c r="D294020" s="96"/>
      <c r="E294020" s="96"/>
      <c r="F294020" s="96"/>
      <c r="G294020" s="96"/>
      <c r="H294020" s="137"/>
    </row>
    <row r="294021" spans="2:8" x14ac:dyDescent="0.25">
      <c r="B294021" s="96"/>
      <c r="C294021" s="96"/>
      <c r="D294021" s="96"/>
      <c r="E294021" s="96"/>
      <c r="F294021" s="96"/>
      <c r="G294021" s="96"/>
      <c r="H294021" s="137"/>
    </row>
    <row r="294022" spans="2:8" x14ac:dyDescent="0.25">
      <c r="B294022" s="96"/>
      <c r="C294022" s="96"/>
      <c r="D294022" s="96"/>
      <c r="E294022" s="96"/>
      <c r="F294022" s="96"/>
      <c r="G294022" s="96"/>
      <c r="H294022" s="137"/>
    </row>
    <row r="294023" spans="2:8" x14ac:dyDescent="0.25">
      <c r="B294023" s="96"/>
      <c r="C294023" s="96"/>
      <c r="D294023" s="96"/>
      <c r="E294023" s="96"/>
      <c r="F294023" s="96"/>
      <c r="G294023" s="96"/>
      <c r="H294023" s="137"/>
    </row>
    <row r="294139" spans="2:8" x14ac:dyDescent="0.25">
      <c r="B294139" s="96"/>
      <c r="C294139" s="96"/>
      <c r="D294139" s="96"/>
      <c r="E294139" s="96"/>
      <c r="F294139" s="96"/>
      <c r="G294139" s="96"/>
      <c r="H294139" s="137"/>
    </row>
    <row r="294140" spans="2:8" x14ac:dyDescent="0.25">
      <c r="B294140" s="96"/>
      <c r="C294140" s="96"/>
      <c r="D294140" s="96"/>
      <c r="E294140" s="96"/>
      <c r="F294140" s="96"/>
      <c r="G294140" s="96"/>
      <c r="H294140" s="137"/>
    </row>
    <row r="294141" spans="2:8" x14ac:dyDescent="0.25">
      <c r="B294141" s="96"/>
      <c r="C294141" s="96"/>
      <c r="D294141" s="96"/>
      <c r="E294141" s="96"/>
      <c r="F294141" s="96"/>
      <c r="G294141" s="96"/>
      <c r="H294141" s="137"/>
    </row>
    <row r="294142" spans="2:8" x14ac:dyDescent="0.25">
      <c r="B294142" s="96"/>
      <c r="C294142" s="96"/>
      <c r="D294142" s="96"/>
      <c r="E294142" s="96"/>
      <c r="F294142" s="96"/>
      <c r="G294142" s="96"/>
      <c r="H294142" s="137"/>
    </row>
    <row r="294143" spans="2:8" x14ac:dyDescent="0.25">
      <c r="B294143" s="96"/>
      <c r="C294143" s="96"/>
      <c r="D294143" s="96"/>
      <c r="E294143" s="96"/>
      <c r="F294143" s="96"/>
      <c r="G294143" s="96"/>
      <c r="H294143" s="137"/>
    </row>
    <row r="294259" spans="2:8" x14ac:dyDescent="0.25">
      <c r="B294259" s="96"/>
      <c r="C294259" s="96"/>
      <c r="D294259" s="96"/>
      <c r="E294259" s="96"/>
      <c r="F294259" s="96"/>
      <c r="G294259" s="96"/>
      <c r="H294259" s="137"/>
    </row>
    <row r="294260" spans="2:8" x14ac:dyDescent="0.25">
      <c r="B294260" s="96"/>
      <c r="C294260" s="96"/>
      <c r="D294260" s="96"/>
      <c r="E294260" s="96"/>
      <c r="F294260" s="96"/>
      <c r="G294260" s="96"/>
      <c r="H294260" s="137"/>
    </row>
    <row r="294261" spans="2:8" x14ac:dyDescent="0.25">
      <c r="B294261" s="96"/>
      <c r="C294261" s="96"/>
      <c r="D294261" s="96"/>
      <c r="E294261" s="96"/>
      <c r="F294261" s="96"/>
      <c r="G294261" s="96"/>
      <c r="H294261" s="137"/>
    </row>
    <row r="294262" spans="2:8" x14ac:dyDescent="0.25">
      <c r="B294262" s="96"/>
      <c r="C294262" s="96"/>
      <c r="D294262" s="96"/>
      <c r="E294262" s="96"/>
      <c r="F294262" s="96"/>
      <c r="G294262" s="96"/>
      <c r="H294262" s="137"/>
    </row>
    <row r="294263" spans="2:8" x14ac:dyDescent="0.25">
      <c r="B294263" s="96"/>
      <c r="C294263" s="96"/>
      <c r="D294263" s="96"/>
      <c r="E294263" s="96"/>
      <c r="F294263" s="96"/>
      <c r="G294263" s="96"/>
      <c r="H294263" s="137"/>
    </row>
    <row r="294379" spans="2:8" x14ac:dyDescent="0.25">
      <c r="B294379" s="96"/>
      <c r="C294379" s="96"/>
      <c r="D294379" s="96"/>
      <c r="E294379" s="96"/>
      <c r="F294379" s="96"/>
      <c r="G294379" s="96"/>
      <c r="H294379" s="137"/>
    </row>
    <row r="294380" spans="2:8" x14ac:dyDescent="0.25">
      <c r="B294380" s="96"/>
      <c r="C294380" s="96"/>
      <c r="D294380" s="96"/>
      <c r="E294380" s="96"/>
      <c r="F294380" s="96"/>
      <c r="G294380" s="96"/>
      <c r="H294380" s="137"/>
    </row>
    <row r="294381" spans="2:8" x14ac:dyDescent="0.25">
      <c r="B294381" s="96"/>
      <c r="C294381" s="96"/>
      <c r="D294381" s="96"/>
      <c r="E294381" s="96"/>
      <c r="F294381" s="96"/>
      <c r="G294381" s="96"/>
      <c r="H294381" s="137"/>
    </row>
    <row r="294382" spans="2:8" x14ac:dyDescent="0.25">
      <c r="B294382" s="96"/>
      <c r="C294382" s="96"/>
      <c r="D294382" s="96"/>
      <c r="E294382" s="96"/>
      <c r="F294382" s="96"/>
      <c r="G294382" s="96"/>
      <c r="H294382" s="137"/>
    </row>
    <row r="294383" spans="2:8" x14ac:dyDescent="0.25">
      <c r="B294383" s="96"/>
      <c r="C294383" s="96"/>
      <c r="D294383" s="96"/>
      <c r="E294383" s="96"/>
      <c r="F294383" s="96"/>
      <c r="G294383" s="96"/>
      <c r="H294383" s="137"/>
    </row>
    <row r="294499" spans="2:8" x14ac:dyDescent="0.25">
      <c r="B294499" s="96"/>
      <c r="C294499" s="96"/>
      <c r="D294499" s="96"/>
      <c r="E294499" s="96"/>
      <c r="F294499" s="96"/>
      <c r="G294499" s="96"/>
      <c r="H294499" s="137"/>
    </row>
    <row r="294500" spans="2:8" x14ac:dyDescent="0.25">
      <c r="B294500" s="96"/>
      <c r="C294500" s="96"/>
      <c r="D294500" s="96"/>
      <c r="E294500" s="96"/>
      <c r="F294500" s="96"/>
      <c r="G294500" s="96"/>
      <c r="H294500" s="137"/>
    </row>
    <row r="294501" spans="2:8" x14ac:dyDescent="0.25">
      <c r="B294501" s="96"/>
      <c r="C294501" s="96"/>
      <c r="D294501" s="96"/>
      <c r="E294501" s="96"/>
      <c r="F294501" s="96"/>
      <c r="G294501" s="96"/>
      <c r="H294501" s="137"/>
    </row>
    <row r="294502" spans="2:8" x14ac:dyDescent="0.25">
      <c r="B294502" s="96"/>
      <c r="C294502" s="96"/>
      <c r="D294502" s="96"/>
      <c r="E294502" s="96"/>
      <c r="F294502" s="96"/>
      <c r="G294502" s="96"/>
      <c r="H294502" s="137"/>
    </row>
    <row r="294503" spans="2:8" x14ac:dyDescent="0.25">
      <c r="B294503" s="96"/>
      <c r="C294503" s="96"/>
      <c r="D294503" s="96"/>
      <c r="E294503" s="96"/>
      <c r="F294503" s="96"/>
      <c r="G294503" s="96"/>
      <c r="H294503" s="137"/>
    </row>
    <row r="294619" spans="2:8" x14ac:dyDescent="0.25">
      <c r="B294619" s="96"/>
      <c r="C294619" s="96"/>
      <c r="D294619" s="96"/>
      <c r="E294619" s="96"/>
      <c r="F294619" s="96"/>
      <c r="G294619" s="96"/>
      <c r="H294619" s="137"/>
    </row>
    <row r="294620" spans="2:8" x14ac:dyDescent="0.25">
      <c r="B294620" s="96"/>
      <c r="C294620" s="96"/>
      <c r="D294620" s="96"/>
      <c r="E294620" s="96"/>
      <c r="F294620" s="96"/>
      <c r="G294620" s="96"/>
      <c r="H294620" s="137"/>
    </row>
    <row r="294621" spans="2:8" x14ac:dyDescent="0.25">
      <c r="B294621" s="96"/>
      <c r="C294621" s="96"/>
      <c r="D294621" s="96"/>
      <c r="E294621" s="96"/>
      <c r="F294621" s="96"/>
      <c r="G294621" s="96"/>
      <c r="H294621" s="137"/>
    </row>
    <row r="294622" spans="2:8" x14ac:dyDescent="0.25">
      <c r="B294622" s="96"/>
      <c r="C294622" s="96"/>
      <c r="D294622" s="96"/>
      <c r="E294622" s="96"/>
      <c r="F294622" s="96"/>
      <c r="G294622" s="96"/>
      <c r="H294622" s="137"/>
    </row>
    <row r="294623" spans="2:8" x14ac:dyDescent="0.25">
      <c r="B294623" s="96"/>
      <c r="C294623" s="96"/>
      <c r="D294623" s="96"/>
      <c r="E294623" s="96"/>
      <c r="F294623" s="96"/>
      <c r="G294623" s="96"/>
      <c r="H294623" s="137"/>
    </row>
    <row r="294739" spans="2:8" x14ac:dyDescent="0.25">
      <c r="B294739" s="96"/>
      <c r="C294739" s="96"/>
      <c r="D294739" s="96"/>
      <c r="E294739" s="96"/>
      <c r="F294739" s="96"/>
      <c r="G294739" s="96"/>
      <c r="H294739" s="137"/>
    </row>
    <row r="294740" spans="2:8" x14ac:dyDescent="0.25">
      <c r="B294740" s="96"/>
      <c r="C294740" s="96"/>
      <c r="D294740" s="96"/>
      <c r="E294740" s="96"/>
      <c r="F294740" s="96"/>
      <c r="G294740" s="96"/>
      <c r="H294740" s="137"/>
    </row>
    <row r="294741" spans="2:8" x14ac:dyDescent="0.25">
      <c r="B294741" s="96"/>
      <c r="C294741" s="96"/>
      <c r="D294741" s="96"/>
      <c r="E294741" s="96"/>
      <c r="F294741" s="96"/>
      <c r="G294741" s="96"/>
      <c r="H294741" s="137"/>
    </row>
    <row r="294742" spans="2:8" x14ac:dyDescent="0.25">
      <c r="B294742" s="96"/>
      <c r="C294742" s="96"/>
      <c r="D294742" s="96"/>
      <c r="E294742" s="96"/>
      <c r="F294742" s="96"/>
      <c r="G294742" s="96"/>
      <c r="H294742" s="137"/>
    </row>
    <row r="294743" spans="2:8" x14ac:dyDescent="0.25">
      <c r="B294743" s="96"/>
      <c r="C294743" s="96"/>
      <c r="D294743" s="96"/>
      <c r="E294743" s="96"/>
      <c r="F294743" s="96"/>
      <c r="G294743" s="96"/>
      <c r="H294743" s="137"/>
    </row>
    <row r="294859" spans="2:8" x14ac:dyDescent="0.25">
      <c r="B294859" s="96"/>
      <c r="C294859" s="96"/>
      <c r="D294859" s="96"/>
      <c r="E294859" s="96"/>
      <c r="F294859" s="96"/>
      <c r="G294859" s="96"/>
      <c r="H294859" s="137"/>
    </row>
    <row r="294860" spans="2:8" x14ac:dyDescent="0.25">
      <c r="B294860" s="96"/>
      <c r="C294860" s="96"/>
      <c r="D294860" s="96"/>
      <c r="E294860" s="96"/>
      <c r="F294860" s="96"/>
      <c r="G294860" s="96"/>
      <c r="H294860" s="137"/>
    </row>
    <row r="294861" spans="2:8" x14ac:dyDescent="0.25">
      <c r="B294861" s="96"/>
      <c r="C294861" s="96"/>
      <c r="D294861" s="96"/>
      <c r="E294861" s="96"/>
      <c r="F294861" s="96"/>
      <c r="G294861" s="96"/>
      <c r="H294861" s="137"/>
    </row>
    <row r="294862" spans="2:8" x14ac:dyDescent="0.25">
      <c r="B294862" s="96"/>
      <c r="C294862" s="96"/>
      <c r="D294862" s="96"/>
      <c r="E294862" s="96"/>
      <c r="F294862" s="96"/>
      <c r="G294862" s="96"/>
      <c r="H294862" s="137"/>
    </row>
    <row r="294863" spans="2:8" x14ac:dyDescent="0.25">
      <c r="B294863" s="96"/>
      <c r="C294863" s="96"/>
      <c r="D294863" s="96"/>
      <c r="E294863" s="96"/>
      <c r="F294863" s="96"/>
      <c r="G294863" s="96"/>
      <c r="H294863" s="137"/>
    </row>
    <row r="294979" spans="2:8" x14ac:dyDescent="0.25">
      <c r="B294979" s="96"/>
      <c r="C294979" s="96"/>
      <c r="D294979" s="96"/>
      <c r="E294979" s="96"/>
      <c r="F294979" s="96"/>
      <c r="G294979" s="96"/>
      <c r="H294979" s="137"/>
    </row>
    <row r="294980" spans="2:8" x14ac:dyDescent="0.25">
      <c r="B294980" s="96"/>
      <c r="C294980" s="96"/>
      <c r="D294980" s="96"/>
      <c r="E294980" s="96"/>
      <c r="F294980" s="96"/>
      <c r="G294980" s="96"/>
      <c r="H294980" s="137"/>
    </row>
    <row r="294981" spans="2:8" x14ac:dyDescent="0.25">
      <c r="B294981" s="96"/>
      <c r="C294981" s="96"/>
      <c r="D294981" s="96"/>
      <c r="E294981" s="96"/>
      <c r="F294981" s="96"/>
      <c r="G294981" s="96"/>
      <c r="H294981" s="137"/>
    </row>
    <row r="294982" spans="2:8" x14ac:dyDescent="0.25">
      <c r="B294982" s="96"/>
      <c r="C294982" s="96"/>
      <c r="D294982" s="96"/>
      <c r="E294982" s="96"/>
      <c r="F294982" s="96"/>
      <c r="G294982" s="96"/>
      <c r="H294982" s="137"/>
    </row>
    <row r="294983" spans="2:8" x14ac:dyDescent="0.25">
      <c r="B294983" s="96"/>
      <c r="C294983" s="96"/>
      <c r="D294983" s="96"/>
      <c r="E294983" s="96"/>
      <c r="F294983" s="96"/>
      <c r="G294983" s="96"/>
      <c r="H294983" s="137"/>
    </row>
    <row r="295099" spans="2:8" x14ac:dyDescent="0.25">
      <c r="B295099" s="96"/>
      <c r="C295099" s="96"/>
      <c r="D295099" s="96"/>
      <c r="E295099" s="96"/>
      <c r="F295099" s="96"/>
      <c r="G295099" s="96"/>
      <c r="H295099" s="137"/>
    </row>
    <row r="295100" spans="2:8" x14ac:dyDescent="0.25">
      <c r="B295100" s="96"/>
      <c r="C295100" s="96"/>
      <c r="D295100" s="96"/>
      <c r="E295100" s="96"/>
      <c r="F295100" s="96"/>
      <c r="G295100" s="96"/>
      <c r="H295100" s="137"/>
    </row>
    <row r="295101" spans="2:8" x14ac:dyDescent="0.25">
      <c r="B295101" s="96"/>
      <c r="C295101" s="96"/>
      <c r="D295101" s="96"/>
      <c r="E295101" s="96"/>
      <c r="F295101" s="96"/>
      <c r="G295101" s="96"/>
      <c r="H295101" s="137"/>
    </row>
    <row r="295102" spans="2:8" x14ac:dyDescent="0.25">
      <c r="B295102" s="96"/>
      <c r="C295102" s="96"/>
      <c r="D295102" s="96"/>
      <c r="E295102" s="96"/>
      <c r="F295102" s="96"/>
      <c r="G295102" s="96"/>
      <c r="H295102" s="137"/>
    </row>
    <row r="295103" spans="2:8" x14ac:dyDescent="0.25">
      <c r="B295103" s="96"/>
      <c r="C295103" s="96"/>
      <c r="D295103" s="96"/>
      <c r="E295103" s="96"/>
      <c r="F295103" s="96"/>
      <c r="G295103" s="96"/>
      <c r="H295103" s="137"/>
    </row>
    <row r="295219" spans="2:8" x14ac:dyDescent="0.25">
      <c r="B295219" s="96"/>
      <c r="C295219" s="96"/>
      <c r="D295219" s="96"/>
      <c r="E295219" s="96"/>
      <c r="F295219" s="96"/>
      <c r="G295219" s="96"/>
      <c r="H295219" s="137"/>
    </row>
    <row r="295220" spans="2:8" x14ac:dyDescent="0.25">
      <c r="B295220" s="96"/>
      <c r="C295220" s="96"/>
      <c r="D295220" s="96"/>
      <c r="E295220" s="96"/>
      <c r="F295220" s="96"/>
      <c r="G295220" s="96"/>
      <c r="H295220" s="137"/>
    </row>
    <row r="295221" spans="2:8" x14ac:dyDescent="0.25">
      <c r="B295221" s="96"/>
      <c r="C295221" s="96"/>
      <c r="D295221" s="96"/>
      <c r="E295221" s="96"/>
      <c r="F295221" s="96"/>
      <c r="G295221" s="96"/>
      <c r="H295221" s="137"/>
    </row>
    <row r="295222" spans="2:8" x14ac:dyDescent="0.25">
      <c r="B295222" s="96"/>
      <c r="C295222" s="96"/>
      <c r="D295222" s="96"/>
      <c r="E295222" s="96"/>
      <c r="F295222" s="96"/>
      <c r="G295222" s="96"/>
      <c r="H295222" s="137"/>
    </row>
    <row r="295223" spans="2:8" x14ac:dyDescent="0.25">
      <c r="B295223" s="96"/>
      <c r="C295223" s="96"/>
      <c r="D295223" s="96"/>
      <c r="E295223" s="96"/>
      <c r="F295223" s="96"/>
      <c r="G295223" s="96"/>
      <c r="H295223" s="137"/>
    </row>
    <row r="295339" spans="2:8" x14ac:dyDescent="0.25">
      <c r="B295339" s="96"/>
      <c r="C295339" s="96"/>
      <c r="D295339" s="96"/>
      <c r="E295339" s="96"/>
      <c r="F295339" s="96"/>
      <c r="G295339" s="96"/>
      <c r="H295339" s="137"/>
    </row>
    <row r="295340" spans="2:8" x14ac:dyDescent="0.25">
      <c r="B295340" s="96"/>
      <c r="C295340" s="96"/>
      <c r="D295340" s="96"/>
      <c r="E295340" s="96"/>
      <c r="F295340" s="96"/>
      <c r="G295340" s="96"/>
      <c r="H295340" s="137"/>
    </row>
    <row r="295341" spans="2:8" x14ac:dyDescent="0.25">
      <c r="B295341" s="96"/>
      <c r="C295341" s="96"/>
      <c r="D295341" s="96"/>
      <c r="E295341" s="96"/>
      <c r="F295341" s="96"/>
      <c r="G295341" s="96"/>
      <c r="H295341" s="137"/>
    </row>
    <row r="295342" spans="2:8" x14ac:dyDescent="0.25">
      <c r="B295342" s="96"/>
      <c r="C295342" s="96"/>
      <c r="D295342" s="96"/>
      <c r="E295342" s="96"/>
      <c r="F295342" s="96"/>
      <c r="G295342" s="96"/>
      <c r="H295342" s="137"/>
    </row>
    <row r="295343" spans="2:8" x14ac:dyDescent="0.25">
      <c r="B295343" s="96"/>
      <c r="C295343" s="96"/>
      <c r="D295343" s="96"/>
      <c r="E295343" s="96"/>
      <c r="F295343" s="96"/>
      <c r="G295343" s="96"/>
      <c r="H295343" s="137"/>
    </row>
    <row r="295459" spans="2:8" x14ac:dyDescent="0.25">
      <c r="B295459" s="96"/>
      <c r="C295459" s="96"/>
      <c r="D295459" s="96"/>
      <c r="E295459" s="96"/>
      <c r="F295459" s="96"/>
      <c r="G295459" s="96"/>
      <c r="H295459" s="137"/>
    </row>
    <row r="295460" spans="2:8" x14ac:dyDescent="0.25">
      <c r="B295460" s="96"/>
      <c r="C295460" s="96"/>
      <c r="D295460" s="96"/>
      <c r="E295460" s="96"/>
      <c r="F295460" s="96"/>
      <c r="G295460" s="96"/>
      <c r="H295460" s="137"/>
    </row>
    <row r="295461" spans="2:8" x14ac:dyDescent="0.25">
      <c r="B295461" s="96"/>
      <c r="C295461" s="96"/>
      <c r="D295461" s="96"/>
      <c r="E295461" s="96"/>
      <c r="F295461" s="96"/>
      <c r="G295461" s="96"/>
      <c r="H295461" s="137"/>
    </row>
    <row r="295462" spans="2:8" x14ac:dyDescent="0.25">
      <c r="B295462" s="96"/>
      <c r="C295462" s="96"/>
      <c r="D295462" s="96"/>
      <c r="E295462" s="96"/>
      <c r="F295462" s="96"/>
      <c r="G295462" s="96"/>
      <c r="H295462" s="137"/>
    </row>
    <row r="295463" spans="2:8" x14ac:dyDescent="0.25">
      <c r="B295463" s="96"/>
      <c r="C295463" s="96"/>
      <c r="D295463" s="96"/>
      <c r="E295463" s="96"/>
      <c r="F295463" s="96"/>
      <c r="G295463" s="96"/>
      <c r="H295463" s="137"/>
    </row>
    <row r="295579" spans="2:8" x14ac:dyDescent="0.25">
      <c r="B295579" s="96"/>
      <c r="C295579" s="96"/>
      <c r="D295579" s="96"/>
      <c r="E295579" s="96"/>
      <c r="F295579" s="96"/>
      <c r="G295579" s="96"/>
      <c r="H295579" s="137"/>
    </row>
    <row r="295580" spans="2:8" x14ac:dyDescent="0.25">
      <c r="B295580" s="96"/>
      <c r="C295580" s="96"/>
      <c r="D295580" s="96"/>
      <c r="E295580" s="96"/>
      <c r="F295580" s="96"/>
      <c r="G295580" s="96"/>
      <c r="H295580" s="137"/>
    </row>
    <row r="295581" spans="2:8" x14ac:dyDescent="0.25">
      <c r="B295581" s="96"/>
      <c r="C295581" s="96"/>
      <c r="D295581" s="96"/>
      <c r="E295581" s="96"/>
      <c r="F295581" s="96"/>
      <c r="G295581" s="96"/>
      <c r="H295581" s="137"/>
    </row>
    <row r="295582" spans="2:8" x14ac:dyDescent="0.25">
      <c r="B295582" s="96"/>
      <c r="C295582" s="96"/>
      <c r="D295582" s="96"/>
      <c r="E295582" s="96"/>
      <c r="F295582" s="96"/>
      <c r="G295582" s="96"/>
      <c r="H295582" s="137"/>
    </row>
    <row r="295583" spans="2:8" x14ac:dyDescent="0.25">
      <c r="B295583" s="96"/>
      <c r="C295583" s="96"/>
      <c r="D295583" s="96"/>
      <c r="E295583" s="96"/>
      <c r="F295583" s="96"/>
      <c r="G295583" s="96"/>
      <c r="H295583" s="137"/>
    </row>
    <row r="295699" spans="2:8" x14ac:dyDescent="0.25">
      <c r="B295699" s="96"/>
      <c r="C295699" s="96"/>
      <c r="D295699" s="96"/>
      <c r="E295699" s="96"/>
      <c r="F295699" s="96"/>
      <c r="G295699" s="96"/>
      <c r="H295699" s="137"/>
    </row>
    <row r="295700" spans="2:8" x14ac:dyDescent="0.25">
      <c r="B295700" s="96"/>
      <c r="C295700" s="96"/>
      <c r="D295700" s="96"/>
      <c r="E295700" s="96"/>
      <c r="F295700" s="96"/>
      <c r="G295700" s="96"/>
      <c r="H295700" s="137"/>
    </row>
    <row r="295701" spans="2:8" x14ac:dyDescent="0.25">
      <c r="B295701" s="96"/>
      <c r="C295701" s="96"/>
      <c r="D295701" s="96"/>
      <c r="E295701" s="96"/>
      <c r="F295701" s="96"/>
      <c r="G295701" s="96"/>
      <c r="H295701" s="137"/>
    </row>
    <row r="295702" spans="2:8" x14ac:dyDescent="0.25">
      <c r="B295702" s="96"/>
      <c r="C295702" s="96"/>
      <c r="D295702" s="96"/>
      <c r="E295702" s="96"/>
      <c r="F295702" s="96"/>
      <c r="G295702" s="96"/>
      <c r="H295702" s="137"/>
    </row>
    <row r="295703" spans="2:8" x14ac:dyDescent="0.25">
      <c r="B295703" s="96"/>
      <c r="C295703" s="96"/>
      <c r="D295703" s="96"/>
      <c r="E295703" s="96"/>
      <c r="F295703" s="96"/>
      <c r="G295703" s="96"/>
      <c r="H295703" s="137"/>
    </row>
    <row r="295819" spans="2:8" x14ac:dyDescent="0.25">
      <c r="B295819" s="96"/>
      <c r="C295819" s="96"/>
      <c r="D295819" s="96"/>
      <c r="E295819" s="96"/>
      <c r="F295819" s="96"/>
      <c r="G295819" s="96"/>
      <c r="H295819" s="137"/>
    </row>
    <row r="295820" spans="2:8" x14ac:dyDescent="0.25">
      <c r="B295820" s="96"/>
      <c r="C295820" s="96"/>
      <c r="D295820" s="96"/>
      <c r="E295820" s="96"/>
      <c r="F295820" s="96"/>
      <c r="G295820" s="96"/>
      <c r="H295820" s="137"/>
    </row>
    <row r="295821" spans="2:8" x14ac:dyDescent="0.25">
      <c r="B295821" s="96"/>
      <c r="C295821" s="96"/>
      <c r="D295821" s="96"/>
      <c r="E295821" s="96"/>
      <c r="F295821" s="96"/>
      <c r="G295821" s="96"/>
      <c r="H295821" s="137"/>
    </row>
    <row r="295822" spans="2:8" x14ac:dyDescent="0.25">
      <c r="B295822" s="96"/>
      <c r="C295822" s="96"/>
      <c r="D295822" s="96"/>
      <c r="E295822" s="96"/>
      <c r="F295822" s="96"/>
      <c r="G295822" s="96"/>
      <c r="H295822" s="137"/>
    </row>
    <row r="295823" spans="2:8" x14ac:dyDescent="0.25">
      <c r="B295823" s="96"/>
      <c r="C295823" s="96"/>
      <c r="D295823" s="96"/>
      <c r="E295823" s="96"/>
      <c r="F295823" s="96"/>
      <c r="G295823" s="96"/>
      <c r="H295823" s="137"/>
    </row>
    <row r="295939" spans="2:8" x14ac:dyDescent="0.25">
      <c r="B295939" s="96"/>
      <c r="C295939" s="96"/>
      <c r="D295939" s="96"/>
      <c r="E295939" s="96"/>
      <c r="F295939" s="96"/>
      <c r="G295939" s="96"/>
      <c r="H295939" s="137"/>
    </row>
    <row r="295940" spans="2:8" x14ac:dyDescent="0.25">
      <c r="B295940" s="96"/>
      <c r="C295940" s="96"/>
      <c r="D295940" s="96"/>
      <c r="E295940" s="96"/>
      <c r="F295940" s="96"/>
      <c r="G295940" s="96"/>
      <c r="H295940" s="137"/>
    </row>
    <row r="295941" spans="2:8" x14ac:dyDescent="0.25">
      <c r="B295941" s="96"/>
      <c r="C295941" s="96"/>
      <c r="D295941" s="96"/>
      <c r="E295941" s="96"/>
      <c r="F295941" s="96"/>
      <c r="G295941" s="96"/>
      <c r="H295941" s="137"/>
    </row>
    <row r="295942" spans="2:8" x14ac:dyDescent="0.25">
      <c r="B295942" s="96"/>
      <c r="C295942" s="96"/>
      <c r="D295942" s="96"/>
      <c r="E295942" s="96"/>
      <c r="F295942" s="96"/>
      <c r="G295942" s="96"/>
      <c r="H295942" s="137"/>
    </row>
    <row r="295943" spans="2:8" x14ac:dyDescent="0.25">
      <c r="B295943" s="96"/>
      <c r="C295943" s="96"/>
      <c r="D295943" s="96"/>
      <c r="E295943" s="96"/>
      <c r="F295943" s="96"/>
      <c r="G295943" s="96"/>
      <c r="H295943" s="137"/>
    </row>
    <row r="296059" spans="2:8" x14ac:dyDescent="0.25">
      <c r="B296059" s="96"/>
      <c r="C296059" s="96"/>
      <c r="D296059" s="96"/>
      <c r="E296059" s="96"/>
      <c r="F296059" s="96"/>
      <c r="G296059" s="96"/>
      <c r="H296059" s="137"/>
    </row>
    <row r="296060" spans="2:8" x14ac:dyDescent="0.25">
      <c r="B296060" s="96"/>
      <c r="C296060" s="96"/>
      <c r="D296060" s="96"/>
      <c r="E296060" s="96"/>
      <c r="F296060" s="96"/>
      <c r="G296060" s="96"/>
      <c r="H296060" s="137"/>
    </row>
    <row r="296061" spans="2:8" x14ac:dyDescent="0.25">
      <c r="B296061" s="96"/>
      <c r="C296061" s="96"/>
      <c r="D296061" s="96"/>
      <c r="E296061" s="96"/>
      <c r="F296061" s="96"/>
      <c r="G296061" s="96"/>
      <c r="H296061" s="137"/>
    </row>
    <row r="296062" spans="2:8" x14ac:dyDescent="0.25">
      <c r="B296062" s="96"/>
      <c r="C296062" s="96"/>
      <c r="D296062" s="96"/>
      <c r="E296062" s="96"/>
      <c r="F296062" s="96"/>
      <c r="G296062" s="96"/>
      <c r="H296062" s="137"/>
    </row>
    <row r="296063" spans="2:8" x14ac:dyDescent="0.25">
      <c r="B296063" s="96"/>
      <c r="C296063" s="96"/>
      <c r="D296063" s="96"/>
      <c r="E296063" s="96"/>
      <c r="F296063" s="96"/>
      <c r="G296063" s="96"/>
      <c r="H296063" s="137"/>
    </row>
    <row r="296179" spans="2:8" x14ac:dyDescent="0.25">
      <c r="B296179" s="96"/>
      <c r="C296179" s="96"/>
      <c r="D296179" s="96"/>
      <c r="E296179" s="96"/>
      <c r="F296179" s="96"/>
      <c r="G296179" s="96"/>
      <c r="H296179" s="137"/>
    </row>
    <row r="296180" spans="2:8" x14ac:dyDescent="0.25">
      <c r="B296180" s="96"/>
      <c r="C296180" s="96"/>
      <c r="D296180" s="96"/>
      <c r="E296180" s="96"/>
      <c r="F296180" s="96"/>
      <c r="G296180" s="96"/>
      <c r="H296180" s="137"/>
    </row>
    <row r="296181" spans="2:8" x14ac:dyDescent="0.25">
      <c r="B296181" s="96"/>
      <c r="C296181" s="96"/>
      <c r="D296181" s="96"/>
      <c r="E296181" s="96"/>
      <c r="F296181" s="96"/>
      <c r="G296181" s="96"/>
      <c r="H296181" s="137"/>
    </row>
    <row r="296182" spans="2:8" x14ac:dyDescent="0.25">
      <c r="B296182" s="96"/>
      <c r="C296182" s="96"/>
      <c r="D296182" s="96"/>
      <c r="E296182" s="96"/>
      <c r="F296182" s="96"/>
      <c r="G296182" s="96"/>
      <c r="H296182" s="137"/>
    </row>
    <row r="296183" spans="2:8" x14ac:dyDescent="0.25">
      <c r="B296183" s="96"/>
      <c r="C296183" s="96"/>
      <c r="D296183" s="96"/>
      <c r="E296183" s="96"/>
      <c r="F296183" s="96"/>
      <c r="G296183" s="96"/>
      <c r="H296183" s="137"/>
    </row>
    <row r="296299" spans="2:8" x14ac:dyDescent="0.25">
      <c r="B296299" s="96"/>
      <c r="C296299" s="96"/>
      <c r="D296299" s="96"/>
      <c r="E296299" s="96"/>
      <c r="F296299" s="96"/>
      <c r="G296299" s="96"/>
      <c r="H296299" s="137"/>
    </row>
    <row r="296300" spans="2:8" x14ac:dyDescent="0.25">
      <c r="B296300" s="96"/>
      <c r="C296300" s="96"/>
      <c r="D296300" s="96"/>
      <c r="E296300" s="96"/>
      <c r="F296300" s="96"/>
      <c r="G296300" s="96"/>
      <c r="H296300" s="137"/>
    </row>
    <row r="296301" spans="2:8" x14ac:dyDescent="0.25">
      <c r="B296301" s="96"/>
      <c r="C296301" s="96"/>
      <c r="D296301" s="96"/>
      <c r="E296301" s="96"/>
      <c r="F296301" s="96"/>
      <c r="G296301" s="96"/>
      <c r="H296301" s="137"/>
    </row>
    <row r="296302" spans="2:8" x14ac:dyDescent="0.25">
      <c r="B296302" s="96"/>
      <c r="C296302" s="96"/>
      <c r="D296302" s="96"/>
      <c r="E296302" s="96"/>
      <c r="F296302" s="96"/>
      <c r="G296302" s="96"/>
      <c r="H296302" s="137"/>
    </row>
    <row r="296303" spans="2:8" x14ac:dyDescent="0.25">
      <c r="B296303" s="96"/>
      <c r="C296303" s="96"/>
      <c r="D296303" s="96"/>
      <c r="E296303" s="96"/>
      <c r="F296303" s="96"/>
      <c r="G296303" s="96"/>
      <c r="H296303" s="137"/>
    </row>
    <row r="296419" spans="2:8" x14ac:dyDescent="0.25">
      <c r="B296419" s="96"/>
      <c r="C296419" s="96"/>
      <c r="D296419" s="96"/>
      <c r="E296419" s="96"/>
      <c r="F296419" s="96"/>
      <c r="G296419" s="96"/>
      <c r="H296419" s="137"/>
    </row>
    <row r="296420" spans="2:8" x14ac:dyDescent="0.25">
      <c r="B296420" s="96"/>
      <c r="C296420" s="96"/>
      <c r="D296420" s="96"/>
      <c r="E296420" s="96"/>
      <c r="F296420" s="96"/>
      <c r="G296420" s="96"/>
      <c r="H296420" s="137"/>
    </row>
    <row r="296421" spans="2:8" x14ac:dyDescent="0.25">
      <c r="B296421" s="96"/>
      <c r="C296421" s="96"/>
      <c r="D296421" s="96"/>
      <c r="E296421" s="96"/>
      <c r="F296421" s="96"/>
      <c r="G296421" s="96"/>
      <c r="H296421" s="137"/>
    </row>
    <row r="296422" spans="2:8" x14ac:dyDescent="0.25">
      <c r="B296422" s="96"/>
      <c r="C296422" s="96"/>
      <c r="D296422" s="96"/>
      <c r="E296422" s="96"/>
      <c r="F296422" s="96"/>
      <c r="G296422" s="96"/>
      <c r="H296422" s="137"/>
    </row>
    <row r="296423" spans="2:8" x14ac:dyDescent="0.25">
      <c r="B296423" s="96"/>
      <c r="C296423" s="96"/>
      <c r="D296423" s="96"/>
      <c r="E296423" s="96"/>
      <c r="F296423" s="96"/>
      <c r="G296423" s="96"/>
      <c r="H296423" s="137"/>
    </row>
    <row r="296539" spans="2:8" x14ac:dyDescent="0.25">
      <c r="B296539" s="96"/>
      <c r="C296539" s="96"/>
      <c r="D296539" s="96"/>
      <c r="E296539" s="96"/>
      <c r="F296539" s="96"/>
      <c r="G296539" s="96"/>
      <c r="H296539" s="137"/>
    </row>
    <row r="296540" spans="2:8" x14ac:dyDescent="0.25">
      <c r="B296540" s="96"/>
      <c r="C296540" s="96"/>
      <c r="D296540" s="96"/>
      <c r="E296540" s="96"/>
      <c r="F296540" s="96"/>
      <c r="G296540" s="96"/>
      <c r="H296540" s="137"/>
    </row>
    <row r="296541" spans="2:8" x14ac:dyDescent="0.25">
      <c r="B296541" s="96"/>
      <c r="C296541" s="96"/>
      <c r="D296541" s="96"/>
      <c r="E296541" s="96"/>
      <c r="F296541" s="96"/>
      <c r="G296541" s="96"/>
      <c r="H296541" s="137"/>
    </row>
    <row r="296542" spans="2:8" x14ac:dyDescent="0.25">
      <c r="B296542" s="96"/>
      <c r="C296542" s="96"/>
      <c r="D296542" s="96"/>
      <c r="E296542" s="96"/>
      <c r="F296542" s="96"/>
      <c r="G296542" s="96"/>
      <c r="H296542" s="137"/>
    </row>
    <row r="296543" spans="2:8" x14ac:dyDescent="0.25">
      <c r="B296543" s="96"/>
      <c r="C296543" s="96"/>
      <c r="D296543" s="96"/>
      <c r="E296543" s="96"/>
      <c r="F296543" s="96"/>
      <c r="G296543" s="96"/>
      <c r="H296543" s="137"/>
    </row>
    <row r="296659" spans="2:8" x14ac:dyDescent="0.25">
      <c r="B296659" s="96"/>
      <c r="C296659" s="96"/>
      <c r="D296659" s="96"/>
      <c r="E296659" s="96"/>
      <c r="F296659" s="96"/>
      <c r="G296659" s="96"/>
      <c r="H296659" s="137"/>
    </row>
    <row r="296660" spans="2:8" x14ac:dyDescent="0.25">
      <c r="B296660" s="96"/>
      <c r="C296660" s="96"/>
      <c r="D296660" s="96"/>
      <c r="E296660" s="96"/>
      <c r="F296660" s="96"/>
      <c r="G296660" s="96"/>
      <c r="H296660" s="137"/>
    </row>
    <row r="296661" spans="2:8" x14ac:dyDescent="0.25">
      <c r="B296661" s="96"/>
      <c r="C296661" s="96"/>
      <c r="D296661" s="96"/>
      <c r="E296661" s="96"/>
      <c r="F296661" s="96"/>
      <c r="G296661" s="96"/>
      <c r="H296661" s="137"/>
    </row>
    <row r="296662" spans="2:8" x14ac:dyDescent="0.25">
      <c r="B296662" s="96"/>
      <c r="C296662" s="96"/>
      <c r="D296662" s="96"/>
      <c r="E296662" s="96"/>
      <c r="F296662" s="96"/>
      <c r="G296662" s="96"/>
      <c r="H296662" s="137"/>
    </row>
    <row r="296663" spans="2:8" x14ac:dyDescent="0.25">
      <c r="B296663" s="96"/>
      <c r="C296663" s="96"/>
      <c r="D296663" s="96"/>
      <c r="E296663" s="96"/>
      <c r="F296663" s="96"/>
      <c r="G296663" s="96"/>
      <c r="H296663" s="137"/>
    </row>
    <row r="296779" spans="2:8" x14ac:dyDescent="0.25">
      <c r="B296779" s="96"/>
      <c r="C296779" s="96"/>
      <c r="D296779" s="96"/>
      <c r="E296779" s="96"/>
      <c r="F296779" s="96"/>
      <c r="G296779" s="96"/>
      <c r="H296779" s="137"/>
    </row>
    <row r="296780" spans="2:8" x14ac:dyDescent="0.25">
      <c r="B296780" s="96"/>
      <c r="C296780" s="96"/>
      <c r="D296780" s="96"/>
      <c r="E296780" s="96"/>
      <c r="F296780" s="96"/>
      <c r="G296780" s="96"/>
      <c r="H296780" s="137"/>
    </row>
    <row r="296781" spans="2:8" x14ac:dyDescent="0.25">
      <c r="B296781" s="96"/>
      <c r="C296781" s="96"/>
      <c r="D296781" s="96"/>
      <c r="E296781" s="96"/>
      <c r="F296781" s="96"/>
      <c r="G296781" s="96"/>
      <c r="H296781" s="137"/>
    </row>
    <row r="296782" spans="2:8" x14ac:dyDescent="0.25">
      <c r="B296782" s="96"/>
      <c r="C296782" s="96"/>
      <c r="D296782" s="96"/>
      <c r="E296782" s="96"/>
      <c r="F296782" s="96"/>
      <c r="G296782" s="96"/>
      <c r="H296782" s="137"/>
    </row>
    <row r="296783" spans="2:8" x14ac:dyDescent="0.25">
      <c r="B296783" s="96"/>
      <c r="C296783" s="96"/>
      <c r="D296783" s="96"/>
      <c r="E296783" s="96"/>
      <c r="F296783" s="96"/>
      <c r="G296783" s="96"/>
      <c r="H296783" s="137"/>
    </row>
    <row r="296899" spans="2:8" x14ac:dyDescent="0.25">
      <c r="B296899" s="96"/>
      <c r="C296899" s="96"/>
      <c r="D296899" s="96"/>
      <c r="E296899" s="96"/>
      <c r="F296899" s="96"/>
      <c r="G296899" s="96"/>
      <c r="H296899" s="137"/>
    </row>
    <row r="296900" spans="2:8" x14ac:dyDescent="0.25">
      <c r="B296900" s="96"/>
      <c r="C296900" s="96"/>
      <c r="D296900" s="96"/>
      <c r="E296900" s="96"/>
      <c r="F296900" s="96"/>
      <c r="G296900" s="96"/>
      <c r="H296900" s="137"/>
    </row>
    <row r="296901" spans="2:8" x14ac:dyDescent="0.25">
      <c r="B296901" s="96"/>
      <c r="C296901" s="96"/>
      <c r="D296901" s="96"/>
      <c r="E296901" s="96"/>
      <c r="F296901" s="96"/>
      <c r="G296901" s="96"/>
      <c r="H296901" s="137"/>
    </row>
    <row r="296902" spans="2:8" x14ac:dyDescent="0.25">
      <c r="B296902" s="96"/>
      <c r="C296902" s="96"/>
      <c r="D296902" s="96"/>
      <c r="E296902" s="96"/>
      <c r="F296902" s="96"/>
      <c r="G296902" s="96"/>
      <c r="H296902" s="137"/>
    </row>
    <row r="296903" spans="2:8" x14ac:dyDescent="0.25">
      <c r="B296903" s="96"/>
      <c r="C296903" s="96"/>
      <c r="D296903" s="96"/>
      <c r="E296903" s="96"/>
      <c r="F296903" s="96"/>
      <c r="G296903" s="96"/>
      <c r="H296903" s="137"/>
    </row>
    <row r="297019" spans="2:8" x14ac:dyDescent="0.25">
      <c r="B297019" s="96"/>
      <c r="C297019" s="96"/>
      <c r="D297019" s="96"/>
      <c r="E297019" s="96"/>
      <c r="F297019" s="96"/>
      <c r="G297019" s="96"/>
      <c r="H297019" s="137"/>
    </row>
    <row r="297020" spans="2:8" x14ac:dyDescent="0.25">
      <c r="B297020" s="96"/>
      <c r="C297020" s="96"/>
      <c r="D297020" s="96"/>
      <c r="E297020" s="96"/>
      <c r="F297020" s="96"/>
      <c r="G297020" s="96"/>
      <c r="H297020" s="137"/>
    </row>
    <row r="297021" spans="2:8" x14ac:dyDescent="0.25">
      <c r="B297021" s="96"/>
      <c r="C297021" s="96"/>
      <c r="D297021" s="96"/>
      <c r="E297021" s="96"/>
      <c r="F297021" s="96"/>
      <c r="G297021" s="96"/>
      <c r="H297021" s="137"/>
    </row>
    <row r="297022" spans="2:8" x14ac:dyDescent="0.25">
      <c r="B297022" s="96"/>
      <c r="C297022" s="96"/>
      <c r="D297022" s="96"/>
      <c r="E297022" s="96"/>
      <c r="F297022" s="96"/>
      <c r="G297022" s="96"/>
      <c r="H297022" s="137"/>
    </row>
    <row r="297023" spans="2:8" x14ac:dyDescent="0.25">
      <c r="B297023" s="96"/>
      <c r="C297023" s="96"/>
      <c r="D297023" s="96"/>
      <c r="E297023" s="96"/>
      <c r="F297023" s="96"/>
      <c r="G297023" s="96"/>
      <c r="H297023" s="137"/>
    </row>
    <row r="297139" spans="2:8" x14ac:dyDescent="0.25">
      <c r="B297139" s="96"/>
      <c r="C297139" s="96"/>
      <c r="D297139" s="96"/>
      <c r="E297139" s="96"/>
      <c r="F297139" s="96"/>
      <c r="G297139" s="96"/>
      <c r="H297139" s="137"/>
    </row>
    <row r="297140" spans="2:8" x14ac:dyDescent="0.25">
      <c r="B297140" s="96"/>
      <c r="C297140" s="96"/>
      <c r="D297140" s="96"/>
      <c r="E297140" s="96"/>
      <c r="F297140" s="96"/>
      <c r="G297140" s="96"/>
      <c r="H297140" s="137"/>
    </row>
    <row r="297141" spans="2:8" x14ac:dyDescent="0.25">
      <c r="B297141" s="96"/>
      <c r="C297141" s="96"/>
      <c r="D297141" s="96"/>
      <c r="E297141" s="96"/>
      <c r="F297141" s="96"/>
      <c r="G297141" s="96"/>
      <c r="H297141" s="137"/>
    </row>
    <row r="297142" spans="2:8" x14ac:dyDescent="0.25">
      <c r="B297142" s="96"/>
      <c r="C297142" s="96"/>
      <c r="D297142" s="96"/>
      <c r="E297142" s="96"/>
      <c r="F297142" s="96"/>
      <c r="G297142" s="96"/>
      <c r="H297142" s="137"/>
    </row>
    <row r="297143" spans="2:8" x14ac:dyDescent="0.25">
      <c r="B297143" s="96"/>
      <c r="C297143" s="96"/>
      <c r="D297143" s="96"/>
      <c r="E297143" s="96"/>
      <c r="F297143" s="96"/>
      <c r="G297143" s="96"/>
      <c r="H297143" s="137"/>
    </row>
    <row r="297259" spans="2:8" x14ac:dyDescent="0.25">
      <c r="B297259" s="96"/>
      <c r="C297259" s="96"/>
      <c r="D297259" s="96"/>
      <c r="E297259" s="96"/>
      <c r="F297259" s="96"/>
      <c r="G297259" s="96"/>
      <c r="H297259" s="137"/>
    </row>
    <row r="297260" spans="2:8" x14ac:dyDescent="0.25">
      <c r="B297260" s="96"/>
      <c r="C297260" s="96"/>
      <c r="D297260" s="96"/>
      <c r="E297260" s="96"/>
      <c r="F297260" s="96"/>
      <c r="G297260" s="96"/>
      <c r="H297260" s="137"/>
    </row>
    <row r="297261" spans="2:8" x14ac:dyDescent="0.25">
      <c r="B297261" s="96"/>
      <c r="C297261" s="96"/>
      <c r="D297261" s="96"/>
      <c r="E297261" s="96"/>
      <c r="F297261" s="96"/>
      <c r="G297261" s="96"/>
      <c r="H297261" s="137"/>
    </row>
    <row r="297262" spans="2:8" x14ac:dyDescent="0.25">
      <c r="B297262" s="96"/>
      <c r="C297262" s="96"/>
      <c r="D297262" s="96"/>
      <c r="E297262" s="96"/>
      <c r="F297262" s="96"/>
      <c r="G297262" s="96"/>
      <c r="H297262" s="137"/>
    </row>
    <row r="297263" spans="2:8" x14ac:dyDescent="0.25">
      <c r="B297263" s="96"/>
      <c r="C297263" s="96"/>
      <c r="D297263" s="96"/>
      <c r="E297263" s="96"/>
      <c r="F297263" s="96"/>
      <c r="G297263" s="96"/>
      <c r="H297263" s="137"/>
    </row>
    <row r="297379" spans="2:8" x14ac:dyDescent="0.25">
      <c r="B297379" s="96"/>
      <c r="C297379" s="96"/>
      <c r="D297379" s="96"/>
      <c r="E297379" s="96"/>
      <c r="F297379" s="96"/>
      <c r="G297379" s="96"/>
      <c r="H297379" s="137"/>
    </row>
    <row r="297380" spans="2:8" x14ac:dyDescent="0.25">
      <c r="B297380" s="96"/>
      <c r="C297380" s="96"/>
      <c r="D297380" s="96"/>
      <c r="E297380" s="96"/>
      <c r="F297380" s="96"/>
      <c r="G297380" s="96"/>
      <c r="H297380" s="137"/>
    </row>
    <row r="297381" spans="2:8" x14ac:dyDescent="0.25">
      <c r="B297381" s="96"/>
      <c r="C297381" s="96"/>
      <c r="D297381" s="96"/>
      <c r="E297381" s="96"/>
      <c r="F297381" s="96"/>
      <c r="G297381" s="96"/>
      <c r="H297381" s="137"/>
    </row>
    <row r="297382" spans="2:8" x14ac:dyDescent="0.25">
      <c r="B297382" s="96"/>
      <c r="C297382" s="96"/>
      <c r="D297382" s="96"/>
      <c r="E297382" s="96"/>
      <c r="F297382" s="96"/>
      <c r="G297382" s="96"/>
      <c r="H297382" s="137"/>
    </row>
    <row r="297383" spans="2:8" x14ac:dyDescent="0.25">
      <c r="B297383" s="96"/>
      <c r="C297383" s="96"/>
      <c r="D297383" s="96"/>
      <c r="E297383" s="96"/>
      <c r="F297383" s="96"/>
      <c r="G297383" s="96"/>
      <c r="H297383" s="137"/>
    </row>
    <row r="297499" spans="2:8" x14ac:dyDescent="0.25">
      <c r="B297499" s="96"/>
      <c r="C297499" s="96"/>
      <c r="D297499" s="96"/>
      <c r="E297499" s="96"/>
      <c r="F297499" s="96"/>
      <c r="G297499" s="96"/>
      <c r="H297499" s="137"/>
    </row>
    <row r="297500" spans="2:8" x14ac:dyDescent="0.25">
      <c r="B297500" s="96"/>
      <c r="C297500" s="96"/>
      <c r="D297500" s="96"/>
      <c r="E297500" s="96"/>
      <c r="F297500" s="96"/>
      <c r="G297500" s="96"/>
      <c r="H297500" s="137"/>
    </row>
    <row r="297501" spans="2:8" x14ac:dyDescent="0.25">
      <c r="B297501" s="96"/>
      <c r="C297501" s="96"/>
      <c r="D297501" s="96"/>
      <c r="E297501" s="96"/>
      <c r="F297501" s="96"/>
      <c r="G297501" s="96"/>
      <c r="H297501" s="137"/>
    </row>
    <row r="297502" spans="2:8" x14ac:dyDescent="0.25">
      <c r="B297502" s="96"/>
      <c r="C297502" s="96"/>
      <c r="D297502" s="96"/>
      <c r="E297502" s="96"/>
      <c r="F297502" s="96"/>
      <c r="G297502" s="96"/>
      <c r="H297502" s="137"/>
    </row>
    <row r="297503" spans="2:8" x14ac:dyDescent="0.25">
      <c r="B297503" s="96"/>
      <c r="C297503" s="96"/>
      <c r="D297503" s="96"/>
      <c r="E297503" s="96"/>
      <c r="F297503" s="96"/>
      <c r="G297503" s="96"/>
      <c r="H297503" s="137"/>
    </row>
    <row r="297619" spans="2:8" x14ac:dyDescent="0.25">
      <c r="B297619" s="96"/>
      <c r="C297619" s="96"/>
      <c r="D297619" s="96"/>
      <c r="E297619" s="96"/>
      <c r="F297619" s="96"/>
      <c r="G297619" s="96"/>
      <c r="H297619" s="137"/>
    </row>
    <row r="297620" spans="2:8" x14ac:dyDescent="0.25">
      <c r="B297620" s="96"/>
      <c r="C297620" s="96"/>
      <c r="D297620" s="96"/>
      <c r="E297620" s="96"/>
      <c r="F297620" s="96"/>
      <c r="G297620" s="96"/>
      <c r="H297620" s="137"/>
    </row>
    <row r="297621" spans="2:8" x14ac:dyDescent="0.25">
      <c r="B297621" s="96"/>
      <c r="C297621" s="96"/>
      <c r="D297621" s="96"/>
      <c r="E297621" s="96"/>
      <c r="F297621" s="96"/>
      <c r="G297621" s="96"/>
      <c r="H297621" s="137"/>
    </row>
    <row r="297622" spans="2:8" x14ac:dyDescent="0.25">
      <c r="B297622" s="96"/>
      <c r="C297622" s="96"/>
      <c r="D297622" s="96"/>
      <c r="E297622" s="96"/>
      <c r="F297622" s="96"/>
      <c r="G297622" s="96"/>
      <c r="H297622" s="137"/>
    </row>
    <row r="297623" spans="2:8" x14ac:dyDescent="0.25">
      <c r="B297623" s="96"/>
      <c r="C297623" s="96"/>
      <c r="D297623" s="96"/>
      <c r="E297623" s="96"/>
      <c r="F297623" s="96"/>
      <c r="G297623" s="96"/>
      <c r="H297623" s="137"/>
    </row>
    <row r="297739" spans="2:8" x14ac:dyDescent="0.25">
      <c r="B297739" s="96"/>
      <c r="C297739" s="96"/>
      <c r="D297739" s="96"/>
      <c r="E297739" s="96"/>
      <c r="F297739" s="96"/>
      <c r="G297739" s="96"/>
      <c r="H297739" s="137"/>
    </row>
    <row r="297740" spans="2:8" x14ac:dyDescent="0.25">
      <c r="B297740" s="96"/>
      <c r="C297740" s="96"/>
      <c r="D297740" s="96"/>
      <c r="E297740" s="96"/>
      <c r="F297740" s="96"/>
      <c r="G297740" s="96"/>
      <c r="H297740" s="137"/>
    </row>
    <row r="297741" spans="2:8" x14ac:dyDescent="0.25">
      <c r="B297741" s="96"/>
      <c r="C297741" s="96"/>
      <c r="D297741" s="96"/>
      <c r="E297741" s="96"/>
      <c r="F297741" s="96"/>
      <c r="G297741" s="96"/>
      <c r="H297741" s="137"/>
    </row>
    <row r="297742" spans="2:8" x14ac:dyDescent="0.25">
      <c r="B297742" s="96"/>
      <c r="C297742" s="96"/>
      <c r="D297742" s="96"/>
      <c r="E297742" s="96"/>
      <c r="F297742" s="96"/>
      <c r="G297742" s="96"/>
      <c r="H297742" s="137"/>
    </row>
    <row r="297743" spans="2:8" x14ac:dyDescent="0.25">
      <c r="B297743" s="96"/>
      <c r="C297743" s="96"/>
      <c r="D297743" s="96"/>
      <c r="E297743" s="96"/>
      <c r="F297743" s="96"/>
      <c r="G297743" s="96"/>
      <c r="H297743" s="137"/>
    </row>
    <row r="297859" spans="2:8" x14ac:dyDescent="0.25">
      <c r="B297859" s="96"/>
      <c r="C297859" s="96"/>
      <c r="D297859" s="96"/>
      <c r="E297859" s="96"/>
      <c r="F297859" s="96"/>
      <c r="G297859" s="96"/>
      <c r="H297859" s="137"/>
    </row>
    <row r="297860" spans="2:8" x14ac:dyDescent="0.25">
      <c r="B297860" s="96"/>
      <c r="C297860" s="96"/>
      <c r="D297860" s="96"/>
      <c r="E297860" s="96"/>
      <c r="F297860" s="96"/>
      <c r="G297860" s="96"/>
      <c r="H297860" s="137"/>
    </row>
    <row r="297861" spans="2:8" x14ac:dyDescent="0.25">
      <c r="B297861" s="96"/>
      <c r="C297861" s="96"/>
      <c r="D297861" s="96"/>
      <c r="E297861" s="96"/>
      <c r="F297861" s="96"/>
      <c r="G297861" s="96"/>
      <c r="H297861" s="137"/>
    </row>
    <row r="297862" spans="2:8" x14ac:dyDescent="0.25">
      <c r="B297862" s="96"/>
      <c r="C297862" s="96"/>
      <c r="D297862" s="96"/>
      <c r="E297862" s="96"/>
      <c r="F297862" s="96"/>
      <c r="G297862" s="96"/>
      <c r="H297862" s="137"/>
    </row>
    <row r="297863" spans="2:8" x14ac:dyDescent="0.25">
      <c r="B297863" s="96"/>
      <c r="C297863" s="96"/>
      <c r="D297863" s="96"/>
      <c r="E297863" s="96"/>
      <c r="F297863" s="96"/>
      <c r="G297863" s="96"/>
      <c r="H297863" s="137"/>
    </row>
    <row r="297979" spans="2:8" x14ac:dyDescent="0.25">
      <c r="B297979" s="96"/>
      <c r="C297979" s="96"/>
      <c r="D297979" s="96"/>
      <c r="E297979" s="96"/>
      <c r="F297979" s="96"/>
      <c r="G297979" s="96"/>
      <c r="H297979" s="137"/>
    </row>
    <row r="297980" spans="2:8" x14ac:dyDescent="0.25">
      <c r="B297980" s="96"/>
      <c r="C297980" s="96"/>
      <c r="D297980" s="96"/>
      <c r="E297980" s="96"/>
      <c r="F297980" s="96"/>
      <c r="G297980" s="96"/>
      <c r="H297980" s="137"/>
    </row>
    <row r="297981" spans="2:8" x14ac:dyDescent="0.25">
      <c r="B297981" s="96"/>
      <c r="C297981" s="96"/>
      <c r="D297981" s="96"/>
      <c r="E297981" s="96"/>
      <c r="F297981" s="96"/>
      <c r="G297981" s="96"/>
      <c r="H297981" s="137"/>
    </row>
    <row r="297982" spans="2:8" x14ac:dyDescent="0.25">
      <c r="B297982" s="96"/>
      <c r="C297982" s="96"/>
      <c r="D297982" s="96"/>
      <c r="E297982" s="96"/>
      <c r="F297982" s="96"/>
      <c r="G297982" s="96"/>
      <c r="H297982" s="137"/>
    </row>
    <row r="297983" spans="2:8" x14ac:dyDescent="0.25">
      <c r="B297983" s="96"/>
      <c r="C297983" s="96"/>
      <c r="D297983" s="96"/>
      <c r="E297983" s="96"/>
      <c r="F297983" s="96"/>
      <c r="G297983" s="96"/>
      <c r="H297983" s="137"/>
    </row>
    <row r="298099" spans="2:8" x14ac:dyDescent="0.25">
      <c r="B298099" s="96"/>
      <c r="C298099" s="96"/>
      <c r="D298099" s="96"/>
      <c r="E298099" s="96"/>
      <c r="F298099" s="96"/>
      <c r="G298099" s="96"/>
      <c r="H298099" s="137"/>
    </row>
    <row r="298100" spans="2:8" x14ac:dyDescent="0.25">
      <c r="B298100" s="96"/>
      <c r="C298100" s="96"/>
      <c r="D298100" s="96"/>
      <c r="E298100" s="96"/>
      <c r="F298100" s="96"/>
      <c r="G298100" s="96"/>
      <c r="H298100" s="137"/>
    </row>
    <row r="298101" spans="2:8" x14ac:dyDescent="0.25">
      <c r="B298101" s="96"/>
      <c r="C298101" s="96"/>
      <c r="D298101" s="96"/>
      <c r="E298101" s="96"/>
      <c r="F298101" s="96"/>
      <c r="G298101" s="96"/>
      <c r="H298101" s="137"/>
    </row>
    <row r="298102" spans="2:8" x14ac:dyDescent="0.25">
      <c r="B298102" s="96"/>
      <c r="C298102" s="96"/>
      <c r="D298102" s="96"/>
      <c r="E298102" s="96"/>
      <c r="F298102" s="96"/>
      <c r="G298102" s="96"/>
      <c r="H298102" s="137"/>
    </row>
    <row r="298103" spans="2:8" x14ac:dyDescent="0.25">
      <c r="B298103" s="96"/>
      <c r="C298103" s="96"/>
      <c r="D298103" s="96"/>
      <c r="E298103" s="96"/>
      <c r="F298103" s="96"/>
      <c r="G298103" s="96"/>
      <c r="H298103" s="137"/>
    </row>
    <row r="298219" spans="2:8" x14ac:dyDescent="0.25">
      <c r="B298219" s="96"/>
      <c r="C298219" s="96"/>
      <c r="D298219" s="96"/>
      <c r="E298219" s="96"/>
      <c r="F298219" s="96"/>
      <c r="G298219" s="96"/>
      <c r="H298219" s="137"/>
    </row>
    <row r="298220" spans="2:8" x14ac:dyDescent="0.25">
      <c r="B298220" s="96"/>
      <c r="C298220" s="96"/>
      <c r="D298220" s="96"/>
      <c r="E298220" s="96"/>
      <c r="F298220" s="96"/>
      <c r="G298220" s="96"/>
      <c r="H298220" s="137"/>
    </row>
    <row r="298221" spans="2:8" x14ac:dyDescent="0.25">
      <c r="B298221" s="96"/>
      <c r="C298221" s="96"/>
      <c r="D298221" s="96"/>
      <c r="E298221" s="96"/>
      <c r="F298221" s="96"/>
      <c r="G298221" s="96"/>
      <c r="H298221" s="137"/>
    </row>
    <row r="298222" spans="2:8" x14ac:dyDescent="0.25">
      <c r="B298222" s="96"/>
      <c r="C298222" s="96"/>
      <c r="D298222" s="96"/>
      <c r="E298222" s="96"/>
      <c r="F298222" s="96"/>
      <c r="G298222" s="96"/>
      <c r="H298222" s="137"/>
    </row>
    <row r="298223" spans="2:8" x14ac:dyDescent="0.25">
      <c r="B298223" s="96"/>
      <c r="C298223" s="96"/>
      <c r="D298223" s="96"/>
      <c r="E298223" s="96"/>
      <c r="F298223" s="96"/>
      <c r="G298223" s="96"/>
      <c r="H298223" s="137"/>
    </row>
    <row r="298339" spans="2:8" x14ac:dyDescent="0.25">
      <c r="B298339" s="96"/>
      <c r="C298339" s="96"/>
      <c r="D298339" s="96"/>
      <c r="E298339" s="96"/>
      <c r="F298339" s="96"/>
      <c r="G298339" s="96"/>
      <c r="H298339" s="137"/>
    </row>
    <row r="298340" spans="2:8" x14ac:dyDescent="0.25">
      <c r="B298340" s="96"/>
      <c r="C298340" s="96"/>
      <c r="D298340" s="96"/>
      <c r="E298340" s="96"/>
      <c r="F298340" s="96"/>
      <c r="G298340" s="96"/>
      <c r="H298340" s="137"/>
    </row>
    <row r="298341" spans="2:8" x14ac:dyDescent="0.25">
      <c r="B298341" s="96"/>
      <c r="C298341" s="96"/>
      <c r="D298341" s="96"/>
      <c r="E298341" s="96"/>
      <c r="F298341" s="96"/>
      <c r="G298341" s="96"/>
      <c r="H298341" s="137"/>
    </row>
    <row r="298342" spans="2:8" x14ac:dyDescent="0.25">
      <c r="B298342" s="96"/>
      <c r="C298342" s="96"/>
      <c r="D298342" s="96"/>
      <c r="E298342" s="96"/>
      <c r="F298342" s="96"/>
      <c r="G298342" s="96"/>
      <c r="H298342" s="137"/>
    </row>
    <row r="298343" spans="2:8" x14ac:dyDescent="0.25">
      <c r="B298343" s="96"/>
      <c r="C298343" s="96"/>
      <c r="D298343" s="96"/>
      <c r="E298343" s="96"/>
      <c r="F298343" s="96"/>
      <c r="G298343" s="96"/>
      <c r="H298343" s="137"/>
    </row>
    <row r="298459" spans="2:8" x14ac:dyDescent="0.25">
      <c r="B298459" s="96"/>
      <c r="C298459" s="96"/>
      <c r="D298459" s="96"/>
      <c r="E298459" s="96"/>
      <c r="F298459" s="96"/>
      <c r="G298459" s="96"/>
      <c r="H298459" s="137"/>
    </row>
    <row r="298460" spans="2:8" x14ac:dyDescent="0.25">
      <c r="B298460" s="96"/>
      <c r="C298460" s="96"/>
      <c r="D298460" s="96"/>
      <c r="E298460" s="96"/>
      <c r="F298460" s="96"/>
      <c r="G298460" s="96"/>
      <c r="H298460" s="137"/>
    </row>
    <row r="298461" spans="2:8" x14ac:dyDescent="0.25">
      <c r="B298461" s="96"/>
      <c r="C298461" s="96"/>
      <c r="D298461" s="96"/>
      <c r="E298461" s="96"/>
      <c r="F298461" s="96"/>
      <c r="G298461" s="96"/>
      <c r="H298461" s="137"/>
    </row>
    <row r="298462" spans="2:8" x14ac:dyDescent="0.25">
      <c r="B298462" s="96"/>
      <c r="C298462" s="96"/>
      <c r="D298462" s="96"/>
      <c r="E298462" s="96"/>
      <c r="F298462" s="96"/>
      <c r="G298462" s="96"/>
      <c r="H298462" s="137"/>
    </row>
    <row r="298463" spans="2:8" x14ac:dyDescent="0.25">
      <c r="B298463" s="96"/>
      <c r="C298463" s="96"/>
      <c r="D298463" s="96"/>
      <c r="E298463" s="96"/>
      <c r="F298463" s="96"/>
      <c r="G298463" s="96"/>
      <c r="H298463" s="137"/>
    </row>
    <row r="298579" spans="2:8" x14ac:dyDescent="0.25">
      <c r="B298579" s="96"/>
      <c r="C298579" s="96"/>
      <c r="D298579" s="96"/>
      <c r="E298579" s="96"/>
      <c r="F298579" s="96"/>
      <c r="G298579" s="96"/>
      <c r="H298579" s="137"/>
    </row>
    <row r="298580" spans="2:8" x14ac:dyDescent="0.25">
      <c r="B298580" s="96"/>
      <c r="C298580" s="96"/>
      <c r="D298580" s="96"/>
      <c r="E298580" s="96"/>
      <c r="F298580" s="96"/>
      <c r="G298580" s="96"/>
      <c r="H298580" s="137"/>
    </row>
    <row r="298581" spans="2:8" x14ac:dyDescent="0.25">
      <c r="B298581" s="96"/>
      <c r="C298581" s="96"/>
      <c r="D298581" s="96"/>
      <c r="E298581" s="96"/>
      <c r="F298581" s="96"/>
      <c r="G298581" s="96"/>
      <c r="H298581" s="137"/>
    </row>
    <row r="298582" spans="2:8" x14ac:dyDescent="0.25">
      <c r="B298582" s="96"/>
      <c r="C298582" s="96"/>
      <c r="D298582" s="96"/>
      <c r="E298582" s="96"/>
      <c r="F298582" s="96"/>
      <c r="G298582" s="96"/>
      <c r="H298582" s="137"/>
    </row>
    <row r="298583" spans="2:8" x14ac:dyDescent="0.25">
      <c r="B298583" s="96"/>
      <c r="C298583" s="96"/>
      <c r="D298583" s="96"/>
      <c r="E298583" s="96"/>
      <c r="F298583" s="96"/>
      <c r="G298583" s="96"/>
      <c r="H298583" s="137"/>
    </row>
    <row r="298699" spans="2:8" x14ac:dyDescent="0.25">
      <c r="B298699" s="96"/>
      <c r="C298699" s="96"/>
      <c r="D298699" s="96"/>
      <c r="E298699" s="96"/>
      <c r="F298699" s="96"/>
      <c r="G298699" s="96"/>
      <c r="H298699" s="137"/>
    </row>
    <row r="298700" spans="2:8" x14ac:dyDescent="0.25">
      <c r="B298700" s="96"/>
      <c r="C298700" s="96"/>
      <c r="D298700" s="96"/>
      <c r="E298700" s="96"/>
      <c r="F298700" s="96"/>
      <c r="G298700" s="96"/>
      <c r="H298700" s="137"/>
    </row>
    <row r="298701" spans="2:8" x14ac:dyDescent="0.25">
      <c r="B298701" s="96"/>
      <c r="C298701" s="96"/>
      <c r="D298701" s="96"/>
      <c r="E298701" s="96"/>
      <c r="F298701" s="96"/>
      <c r="G298701" s="96"/>
      <c r="H298701" s="137"/>
    </row>
    <row r="298702" spans="2:8" x14ac:dyDescent="0.25">
      <c r="B298702" s="96"/>
      <c r="C298702" s="96"/>
      <c r="D298702" s="96"/>
      <c r="E298702" s="96"/>
      <c r="F298702" s="96"/>
      <c r="G298702" s="96"/>
      <c r="H298702" s="137"/>
    </row>
    <row r="298703" spans="2:8" x14ac:dyDescent="0.25">
      <c r="B298703" s="96"/>
      <c r="C298703" s="96"/>
      <c r="D298703" s="96"/>
      <c r="E298703" s="96"/>
      <c r="F298703" s="96"/>
      <c r="G298703" s="96"/>
      <c r="H298703" s="137"/>
    </row>
    <row r="298819" spans="2:8" x14ac:dyDescent="0.25">
      <c r="B298819" s="96"/>
      <c r="C298819" s="96"/>
      <c r="D298819" s="96"/>
      <c r="E298819" s="96"/>
      <c r="F298819" s="96"/>
      <c r="G298819" s="96"/>
      <c r="H298819" s="137"/>
    </row>
    <row r="298820" spans="2:8" x14ac:dyDescent="0.25">
      <c r="B298820" s="96"/>
      <c r="C298820" s="96"/>
      <c r="D298820" s="96"/>
      <c r="E298820" s="96"/>
      <c r="F298820" s="96"/>
      <c r="G298820" s="96"/>
      <c r="H298820" s="137"/>
    </row>
    <row r="298821" spans="2:8" x14ac:dyDescent="0.25">
      <c r="B298821" s="96"/>
      <c r="C298821" s="96"/>
      <c r="D298821" s="96"/>
      <c r="E298821" s="96"/>
      <c r="F298821" s="96"/>
      <c r="G298821" s="96"/>
      <c r="H298821" s="137"/>
    </row>
    <row r="298822" spans="2:8" x14ac:dyDescent="0.25">
      <c r="B298822" s="96"/>
      <c r="C298822" s="96"/>
      <c r="D298822" s="96"/>
      <c r="E298822" s="96"/>
      <c r="F298822" s="96"/>
      <c r="G298822" s="96"/>
      <c r="H298822" s="137"/>
    </row>
    <row r="298823" spans="2:8" x14ac:dyDescent="0.25">
      <c r="B298823" s="96"/>
      <c r="C298823" s="96"/>
      <c r="D298823" s="96"/>
      <c r="E298823" s="96"/>
      <c r="F298823" s="96"/>
      <c r="G298823" s="96"/>
      <c r="H298823" s="137"/>
    </row>
    <row r="298939" spans="2:8" x14ac:dyDescent="0.25">
      <c r="B298939" s="96"/>
      <c r="C298939" s="96"/>
      <c r="D298939" s="96"/>
      <c r="E298939" s="96"/>
      <c r="F298939" s="96"/>
      <c r="G298939" s="96"/>
      <c r="H298939" s="137"/>
    </row>
    <row r="298940" spans="2:8" x14ac:dyDescent="0.25">
      <c r="B298940" s="96"/>
      <c r="C298940" s="96"/>
      <c r="D298940" s="96"/>
      <c r="E298940" s="96"/>
      <c r="F298940" s="96"/>
      <c r="G298940" s="96"/>
      <c r="H298940" s="137"/>
    </row>
    <row r="298941" spans="2:8" x14ac:dyDescent="0.25">
      <c r="B298941" s="96"/>
      <c r="C298941" s="96"/>
      <c r="D298941" s="96"/>
      <c r="E298941" s="96"/>
      <c r="F298941" s="96"/>
      <c r="G298941" s="96"/>
      <c r="H298941" s="137"/>
    </row>
    <row r="298942" spans="2:8" x14ac:dyDescent="0.25">
      <c r="B298942" s="96"/>
      <c r="C298942" s="96"/>
      <c r="D298942" s="96"/>
      <c r="E298942" s="96"/>
      <c r="F298942" s="96"/>
      <c r="G298942" s="96"/>
      <c r="H298942" s="137"/>
    </row>
    <row r="298943" spans="2:8" x14ac:dyDescent="0.25">
      <c r="B298943" s="96"/>
      <c r="C298943" s="96"/>
      <c r="D298943" s="96"/>
      <c r="E298943" s="96"/>
      <c r="F298943" s="96"/>
      <c r="G298943" s="96"/>
      <c r="H298943" s="137"/>
    </row>
    <row r="299059" spans="2:8" x14ac:dyDescent="0.25">
      <c r="B299059" s="96"/>
      <c r="C299059" s="96"/>
      <c r="D299059" s="96"/>
      <c r="E299059" s="96"/>
      <c r="F299059" s="96"/>
      <c r="G299059" s="96"/>
      <c r="H299059" s="137"/>
    </row>
    <row r="299060" spans="2:8" x14ac:dyDescent="0.25">
      <c r="B299060" s="96"/>
      <c r="C299060" s="96"/>
      <c r="D299060" s="96"/>
      <c r="E299060" s="96"/>
      <c r="F299060" s="96"/>
      <c r="G299060" s="96"/>
      <c r="H299060" s="137"/>
    </row>
    <row r="299061" spans="2:8" x14ac:dyDescent="0.25">
      <c r="B299061" s="96"/>
      <c r="C299061" s="96"/>
      <c r="D299061" s="96"/>
      <c r="E299061" s="96"/>
      <c r="F299061" s="96"/>
      <c r="G299061" s="96"/>
      <c r="H299061" s="137"/>
    </row>
    <row r="299062" spans="2:8" x14ac:dyDescent="0.25">
      <c r="B299062" s="96"/>
      <c r="C299062" s="96"/>
      <c r="D299062" s="96"/>
      <c r="E299062" s="96"/>
      <c r="F299062" s="96"/>
      <c r="G299062" s="96"/>
      <c r="H299062" s="137"/>
    </row>
    <row r="299063" spans="2:8" x14ac:dyDescent="0.25">
      <c r="B299063" s="96"/>
      <c r="C299063" s="96"/>
      <c r="D299063" s="96"/>
      <c r="E299063" s="96"/>
      <c r="F299063" s="96"/>
      <c r="G299063" s="96"/>
      <c r="H299063" s="137"/>
    </row>
    <row r="299179" spans="2:8" x14ac:dyDescent="0.25">
      <c r="B299179" s="96"/>
      <c r="C299179" s="96"/>
      <c r="D299179" s="96"/>
      <c r="E299179" s="96"/>
      <c r="F299179" s="96"/>
      <c r="G299179" s="96"/>
      <c r="H299179" s="137"/>
    </row>
    <row r="299180" spans="2:8" x14ac:dyDescent="0.25">
      <c r="B299180" s="96"/>
      <c r="C299180" s="96"/>
      <c r="D299180" s="96"/>
      <c r="E299180" s="96"/>
      <c r="F299180" s="96"/>
      <c r="G299180" s="96"/>
      <c r="H299180" s="137"/>
    </row>
    <row r="299181" spans="2:8" x14ac:dyDescent="0.25">
      <c r="B299181" s="96"/>
      <c r="C299181" s="96"/>
      <c r="D299181" s="96"/>
      <c r="E299181" s="96"/>
      <c r="F299181" s="96"/>
      <c r="G299181" s="96"/>
      <c r="H299181" s="137"/>
    </row>
    <row r="299182" spans="2:8" x14ac:dyDescent="0.25">
      <c r="B299182" s="96"/>
      <c r="C299182" s="96"/>
      <c r="D299182" s="96"/>
      <c r="E299182" s="96"/>
      <c r="F299182" s="96"/>
      <c r="G299182" s="96"/>
      <c r="H299182" s="137"/>
    </row>
    <row r="299183" spans="2:8" x14ac:dyDescent="0.25">
      <c r="B299183" s="96"/>
      <c r="C299183" s="96"/>
      <c r="D299183" s="96"/>
      <c r="E299183" s="96"/>
      <c r="F299183" s="96"/>
      <c r="G299183" s="96"/>
      <c r="H299183" s="137"/>
    </row>
    <row r="299299" spans="2:8" x14ac:dyDescent="0.25">
      <c r="B299299" s="96"/>
      <c r="C299299" s="96"/>
      <c r="D299299" s="96"/>
      <c r="E299299" s="96"/>
      <c r="F299299" s="96"/>
      <c r="G299299" s="96"/>
      <c r="H299299" s="137"/>
    </row>
    <row r="299300" spans="2:8" x14ac:dyDescent="0.25">
      <c r="B299300" s="96"/>
      <c r="C299300" s="96"/>
      <c r="D299300" s="96"/>
      <c r="E299300" s="96"/>
      <c r="F299300" s="96"/>
      <c r="G299300" s="96"/>
      <c r="H299300" s="137"/>
    </row>
    <row r="299301" spans="2:8" x14ac:dyDescent="0.25">
      <c r="B299301" s="96"/>
      <c r="C299301" s="96"/>
      <c r="D299301" s="96"/>
      <c r="E299301" s="96"/>
      <c r="F299301" s="96"/>
      <c r="G299301" s="96"/>
      <c r="H299301" s="137"/>
    </row>
    <row r="299302" spans="2:8" x14ac:dyDescent="0.25">
      <c r="B299302" s="96"/>
      <c r="C299302" s="96"/>
      <c r="D299302" s="96"/>
      <c r="E299302" s="96"/>
      <c r="F299302" s="96"/>
      <c r="G299302" s="96"/>
      <c r="H299302" s="137"/>
    </row>
    <row r="299303" spans="2:8" x14ac:dyDescent="0.25">
      <c r="B299303" s="96"/>
      <c r="C299303" s="96"/>
      <c r="D299303" s="96"/>
      <c r="E299303" s="96"/>
      <c r="F299303" s="96"/>
      <c r="G299303" s="96"/>
      <c r="H299303" s="137"/>
    </row>
    <row r="299419" spans="2:8" x14ac:dyDescent="0.25">
      <c r="B299419" s="96"/>
      <c r="C299419" s="96"/>
      <c r="D299419" s="96"/>
      <c r="E299419" s="96"/>
      <c r="F299419" s="96"/>
      <c r="G299419" s="96"/>
      <c r="H299419" s="137"/>
    </row>
    <row r="299420" spans="2:8" x14ac:dyDescent="0.25">
      <c r="B299420" s="96"/>
      <c r="C299420" s="96"/>
      <c r="D299420" s="96"/>
      <c r="E299420" s="96"/>
      <c r="F299420" s="96"/>
      <c r="G299420" s="96"/>
      <c r="H299420" s="137"/>
    </row>
    <row r="299421" spans="2:8" x14ac:dyDescent="0.25">
      <c r="B299421" s="96"/>
      <c r="C299421" s="96"/>
      <c r="D299421" s="96"/>
      <c r="E299421" s="96"/>
      <c r="F299421" s="96"/>
      <c r="G299421" s="96"/>
      <c r="H299421" s="137"/>
    </row>
    <row r="299422" spans="2:8" x14ac:dyDescent="0.25">
      <c r="B299422" s="96"/>
      <c r="C299422" s="96"/>
      <c r="D299422" s="96"/>
      <c r="E299422" s="96"/>
      <c r="F299422" s="96"/>
      <c r="G299422" s="96"/>
      <c r="H299422" s="137"/>
    </row>
    <row r="299423" spans="2:8" x14ac:dyDescent="0.25">
      <c r="B299423" s="96"/>
      <c r="C299423" s="96"/>
      <c r="D299423" s="96"/>
      <c r="E299423" s="96"/>
      <c r="F299423" s="96"/>
      <c r="G299423" s="96"/>
      <c r="H299423" s="137"/>
    </row>
    <row r="299539" spans="2:8" x14ac:dyDescent="0.25">
      <c r="B299539" s="96"/>
      <c r="C299539" s="96"/>
      <c r="D299539" s="96"/>
      <c r="E299539" s="96"/>
      <c r="F299539" s="96"/>
      <c r="G299539" s="96"/>
      <c r="H299539" s="137"/>
    </row>
    <row r="299540" spans="2:8" x14ac:dyDescent="0.25">
      <c r="B299540" s="96"/>
      <c r="C299540" s="96"/>
      <c r="D299540" s="96"/>
      <c r="E299540" s="96"/>
      <c r="F299540" s="96"/>
      <c r="G299540" s="96"/>
      <c r="H299540" s="137"/>
    </row>
    <row r="299541" spans="2:8" x14ac:dyDescent="0.25">
      <c r="B299541" s="96"/>
      <c r="C299541" s="96"/>
      <c r="D299541" s="96"/>
      <c r="E299541" s="96"/>
      <c r="F299541" s="96"/>
      <c r="G299541" s="96"/>
      <c r="H299541" s="137"/>
    </row>
    <row r="299542" spans="2:8" x14ac:dyDescent="0.25">
      <c r="B299542" s="96"/>
      <c r="C299542" s="96"/>
      <c r="D299542" s="96"/>
      <c r="E299542" s="96"/>
      <c r="F299542" s="96"/>
      <c r="G299542" s="96"/>
      <c r="H299542" s="137"/>
    </row>
    <row r="299543" spans="2:8" x14ac:dyDescent="0.25">
      <c r="B299543" s="96"/>
      <c r="C299543" s="96"/>
      <c r="D299543" s="96"/>
      <c r="E299543" s="96"/>
      <c r="F299543" s="96"/>
      <c r="G299543" s="96"/>
      <c r="H299543" s="137"/>
    </row>
    <row r="299659" spans="2:8" x14ac:dyDescent="0.25">
      <c r="B299659" s="96"/>
      <c r="C299659" s="96"/>
      <c r="D299659" s="96"/>
      <c r="E299659" s="96"/>
      <c r="F299659" s="96"/>
      <c r="G299659" s="96"/>
      <c r="H299659" s="137"/>
    </row>
    <row r="299660" spans="2:8" x14ac:dyDescent="0.25">
      <c r="B299660" s="96"/>
      <c r="C299660" s="96"/>
      <c r="D299660" s="96"/>
      <c r="E299660" s="96"/>
      <c r="F299660" s="96"/>
      <c r="G299660" s="96"/>
      <c r="H299660" s="137"/>
    </row>
    <row r="299661" spans="2:8" x14ac:dyDescent="0.25">
      <c r="B299661" s="96"/>
      <c r="C299661" s="96"/>
      <c r="D299661" s="96"/>
      <c r="E299661" s="96"/>
      <c r="F299661" s="96"/>
      <c r="G299661" s="96"/>
      <c r="H299661" s="137"/>
    </row>
    <row r="299662" spans="2:8" x14ac:dyDescent="0.25">
      <c r="B299662" s="96"/>
      <c r="C299662" s="96"/>
      <c r="D299662" s="96"/>
      <c r="E299662" s="96"/>
      <c r="F299662" s="96"/>
      <c r="G299662" s="96"/>
      <c r="H299662" s="137"/>
    </row>
    <row r="299663" spans="2:8" x14ac:dyDescent="0.25">
      <c r="B299663" s="96"/>
      <c r="C299663" s="96"/>
      <c r="D299663" s="96"/>
      <c r="E299663" s="96"/>
      <c r="F299663" s="96"/>
      <c r="G299663" s="96"/>
      <c r="H299663" s="137"/>
    </row>
    <row r="299779" spans="2:8" x14ac:dyDescent="0.25">
      <c r="B299779" s="96"/>
      <c r="C299779" s="96"/>
      <c r="D299779" s="96"/>
      <c r="E299779" s="96"/>
      <c r="F299779" s="96"/>
      <c r="G299779" s="96"/>
      <c r="H299779" s="137"/>
    </row>
    <row r="299780" spans="2:8" x14ac:dyDescent="0.25">
      <c r="B299780" s="96"/>
      <c r="C299780" s="96"/>
      <c r="D299780" s="96"/>
      <c r="E299780" s="96"/>
      <c r="F299780" s="96"/>
      <c r="G299780" s="96"/>
      <c r="H299780" s="137"/>
    </row>
    <row r="299781" spans="2:8" x14ac:dyDescent="0.25">
      <c r="B299781" s="96"/>
      <c r="C299781" s="96"/>
      <c r="D299781" s="96"/>
      <c r="E299781" s="96"/>
      <c r="F299781" s="96"/>
      <c r="G299781" s="96"/>
      <c r="H299781" s="137"/>
    </row>
    <row r="299782" spans="2:8" x14ac:dyDescent="0.25">
      <c r="B299782" s="96"/>
      <c r="C299782" s="96"/>
      <c r="D299782" s="96"/>
      <c r="E299782" s="96"/>
      <c r="F299782" s="96"/>
      <c r="G299782" s="96"/>
      <c r="H299782" s="137"/>
    </row>
    <row r="299783" spans="2:8" x14ac:dyDescent="0.25">
      <c r="B299783" s="96"/>
      <c r="C299783" s="96"/>
      <c r="D299783" s="96"/>
      <c r="E299783" s="96"/>
      <c r="F299783" s="96"/>
      <c r="G299783" s="96"/>
      <c r="H299783" s="137"/>
    </row>
    <row r="299899" spans="2:8" x14ac:dyDescent="0.25">
      <c r="B299899" s="96"/>
      <c r="C299899" s="96"/>
      <c r="D299899" s="96"/>
      <c r="E299899" s="96"/>
      <c r="F299899" s="96"/>
      <c r="G299899" s="96"/>
      <c r="H299899" s="137"/>
    </row>
    <row r="299900" spans="2:8" x14ac:dyDescent="0.25">
      <c r="B299900" s="96"/>
      <c r="C299900" s="96"/>
      <c r="D299900" s="96"/>
      <c r="E299900" s="96"/>
      <c r="F299900" s="96"/>
      <c r="G299900" s="96"/>
      <c r="H299900" s="137"/>
    </row>
    <row r="299901" spans="2:8" x14ac:dyDescent="0.25">
      <c r="B299901" s="96"/>
      <c r="C299901" s="96"/>
      <c r="D299901" s="96"/>
      <c r="E299901" s="96"/>
      <c r="F299901" s="96"/>
      <c r="G299901" s="96"/>
      <c r="H299901" s="137"/>
    </row>
    <row r="299902" spans="2:8" x14ac:dyDescent="0.25">
      <c r="B299902" s="96"/>
      <c r="C299902" s="96"/>
      <c r="D299902" s="96"/>
      <c r="E299902" s="96"/>
      <c r="F299902" s="96"/>
      <c r="G299902" s="96"/>
      <c r="H299902" s="137"/>
    </row>
    <row r="299903" spans="2:8" x14ac:dyDescent="0.25">
      <c r="B299903" s="96"/>
      <c r="C299903" s="96"/>
      <c r="D299903" s="96"/>
      <c r="E299903" s="96"/>
      <c r="F299903" s="96"/>
      <c r="G299903" s="96"/>
      <c r="H299903" s="137"/>
    </row>
    <row r="300019" spans="2:8" x14ac:dyDescent="0.25">
      <c r="B300019" s="96"/>
      <c r="C300019" s="96"/>
      <c r="D300019" s="96"/>
      <c r="E300019" s="96"/>
      <c r="F300019" s="96"/>
      <c r="G300019" s="96"/>
      <c r="H300019" s="137"/>
    </row>
    <row r="300020" spans="2:8" x14ac:dyDescent="0.25">
      <c r="B300020" s="96"/>
      <c r="C300020" s="96"/>
      <c r="D300020" s="96"/>
      <c r="E300020" s="96"/>
      <c r="F300020" s="96"/>
      <c r="G300020" s="96"/>
      <c r="H300020" s="137"/>
    </row>
    <row r="300021" spans="2:8" x14ac:dyDescent="0.25">
      <c r="B300021" s="96"/>
      <c r="C300021" s="96"/>
      <c r="D300021" s="96"/>
      <c r="E300021" s="96"/>
      <c r="F300021" s="96"/>
      <c r="G300021" s="96"/>
      <c r="H300021" s="137"/>
    </row>
    <row r="300022" spans="2:8" x14ac:dyDescent="0.25">
      <c r="B300022" s="96"/>
      <c r="C300022" s="96"/>
      <c r="D300022" s="96"/>
      <c r="E300022" s="96"/>
      <c r="F300022" s="96"/>
      <c r="G300022" s="96"/>
      <c r="H300022" s="137"/>
    </row>
    <row r="300023" spans="2:8" x14ac:dyDescent="0.25">
      <c r="B300023" s="96"/>
      <c r="C300023" s="96"/>
      <c r="D300023" s="96"/>
      <c r="E300023" s="96"/>
      <c r="F300023" s="96"/>
      <c r="G300023" s="96"/>
      <c r="H300023" s="137"/>
    </row>
    <row r="300139" spans="2:8" x14ac:dyDescent="0.25">
      <c r="B300139" s="96"/>
      <c r="C300139" s="96"/>
      <c r="D300139" s="96"/>
      <c r="E300139" s="96"/>
      <c r="F300139" s="96"/>
      <c r="G300139" s="96"/>
      <c r="H300139" s="137"/>
    </row>
    <row r="300140" spans="2:8" x14ac:dyDescent="0.25">
      <c r="B300140" s="96"/>
      <c r="C300140" s="96"/>
      <c r="D300140" s="96"/>
      <c r="E300140" s="96"/>
      <c r="F300140" s="96"/>
      <c r="G300140" s="96"/>
      <c r="H300140" s="137"/>
    </row>
    <row r="300141" spans="2:8" x14ac:dyDescent="0.25">
      <c r="B300141" s="96"/>
      <c r="C300141" s="96"/>
      <c r="D300141" s="96"/>
      <c r="E300141" s="96"/>
      <c r="F300141" s="96"/>
      <c r="G300141" s="96"/>
      <c r="H300141" s="137"/>
    </row>
    <row r="300142" spans="2:8" x14ac:dyDescent="0.25">
      <c r="B300142" s="96"/>
      <c r="C300142" s="96"/>
      <c r="D300142" s="96"/>
      <c r="E300142" s="96"/>
      <c r="F300142" s="96"/>
      <c r="G300142" s="96"/>
      <c r="H300142" s="137"/>
    </row>
    <row r="300143" spans="2:8" x14ac:dyDescent="0.25">
      <c r="B300143" s="96"/>
      <c r="C300143" s="96"/>
      <c r="D300143" s="96"/>
      <c r="E300143" s="96"/>
      <c r="F300143" s="96"/>
      <c r="G300143" s="96"/>
      <c r="H300143" s="137"/>
    </row>
    <row r="300259" spans="2:8" x14ac:dyDescent="0.25">
      <c r="B300259" s="96"/>
      <c r="C300259" s="96"/>
      <c r="D300259" s="96"/>
      <c r="E300259" s="96"/>
      <c r="F300259" s="96"/>
      <c r="G300259" s="96"/>
      <c r="H300259" s="137"/>
    </row>
    <row r="300260" spans="2:8" x14ac:dyDescent="0.25">
      <c r="B300260" s="96"/>
      <c r="C300260" s="96"/>
      <c r="D300260" s="96"/>
      <c r="E300260" s="96"/>
      <c r="F300260" s="96"/>
      <c r="G300260" s="96"/>
      <c r="H300260" s="137"/>
    </row>
    <row r="300261" spans="2:8" x14ac:dyDescent="0.25">
      <c r="B300261" s="96"/>
      <c r="C300261" s="96"/>
      <c r="D300261" s="96"/>
      <c r="E300261" s="96"/>
      <c r="F300261" s="96"/>
      <c r="G300261" s="96"/>
      <c r="H300261" s="137"/>
    </row>
    <row r="300262" spans="2:8" x14ac:dyDescent="0.25">
      <c r="B300262" s="96"/>
      <c r="C300262" s="96"/>
      <c r="D300262" s="96"/>
      <c r="E300262" s="96"/>
      <c r="F300262" s="96"/>
      <c r="G300262" s="96"/>
      <c r="H300262" s="137"/>
    </row>
    <row r="300263" spans="2:8" x14ac:dyDescent="0.25">
      <c r="B300263" s="96"/>
      <c r="C300263" s="96"/>
      <c r="D300263" s="96"/>
      <c r="E300263" s="96"/>
      <c r="F300263" s="96"/>
      <c r="G300263" s="96"/>
      <c r="H300263" s="137"/>
    </row>
    <row r="300379" spans="2:8" x14ac:dyDescent="0.25">
      <c r="B300379" s="96"/>
      <c r="C300379" s="96"/>
      <c r="D300379" s="96"/>
      <c r="E300379" s="96"/>
      <c r="F300379" s="96"/>
      <c r="G300379" s="96"/>
      <c r="H300379" s="137"/>
    </row>
    <row r="300380" spans="2:8" x14ac:dyDescent="0.25">
      <c r="B300380" s="96"/>
      <c r="C300380" s="96"/>
      <c r="D300380" s="96"/>
      <c r="E300380" s="96"/>
      <c r="F300380" s="96"/>
      <c r="G300380" s="96"/>
      <c r="H300380" s="137"/>
    </row>
    <row r="300381" spans="2:8" x14ac:dyDescent="0.25">
      <c r="B300381" s="96"/>
      <c r="C300381" s="96"/>
      <c r="D300381" s="96"/>
      <c r="E300381" s="96"/>
      <c r="F300381" s="96"/>
      <c r="G300381" s="96"/>
      <c r="H300381" s="137"/>
    </row>
    <row r="300382" spans="2:8" x14ac:dyDescent="0.25">
      <c r="B300382" s="96"/>
      <c r="C300382" s="96"/>
      <c r="D300382" s="96"/>
      <c r="E300382" s="96"/>
      <c r="F300382" s="96"/>
      <c r="G300382" s="96"/>
      <c r="H300382" s="137"/>
    </row>
    <row r="300383" spans="2:8" x14ac:dyDescent="0.25">
      <c r="B300383" s="96"/>
      <c r="C300383" s="96"/>
      <c r="D300383" s="96"/>
      <c r="E300383" s="96"/>
      <c r="F300383" s="96"/>
      <c r="G300383" s="96"/>
      <c r="H300383" s="137"/>
    </row>
    <row r="300499" spans="2:8" x14ac:dyDescent="0.25">
      <c r="B300499" s="96"/>
      <c r="C300499" s="96"/>
      <c r="D300499" s="96"/>
      <c r="E300499" s="96"/>
      <c r="F300499" s="96"/>
      <c r="G300499" s="96"/>
      <c r="H300499" s="137"/>
    </row>
    <row r="300500" spans="2:8" x14ac:dyDescent="0.25">
      <c r="B300500" s="96"/>
      <c r="C300500" s="96"/>
      <c r="D300500" s="96"/>
      <c r="E300500" s="96"/>
      <c r="F300500" s="96"/>
      <c r="G300500" s="96"/>
      <c r="H300500" s="137"/>
    </row>
    <row r="300501" spans="2:8" x14ac:dyDescent="0.25">
      <c r="B300501" s="96"/>
      <c r="C300501" s="96"/>
      <c r="D300501" s="96"/>
      <c r="E300501" s="96"/>
      <c r="F300501" s="96"/>
      <c r="G300501" s="96"/>
      <c r="H300501" s="137"/>
    </row>
    <row r="300502" spans="2:8" x14ac:dyDescent="0.25">
      <c r="B300502" s="96"/>
      <c r="C300502" s="96"/>
      <c r="D300502" s="96"/>
      <c r="E300502" s="96"/>
      <c r="F300502" s="96"/>
      <c r="G300502" s="96"/>
      <c r="H300502" s="137"/>
    </row>
    <row r="300503" spans="2:8" x14ac:dyDescent="0.25">
      <c r="B300503" s="96"/>
      <c r="C300503" s="96"/>
      <c r="D300503" s="96"/>
      <c r="E300503" s="96"/>
      <c r="F300503" s="96"/>
      <c r="G300503" s="96"/>
      <c r="H300503" s="137"/>
    </row>
    <row r="300619" spans="2:8" x14ac:dyDescent="0.25">
      <c r="B300619" s="96"/>
      <c r="C300619" s="96"/>
      <c r="D300619" s="96"/>
      <c r="E300619" s="96"/>
      <c r="F300619" s="96"/>
      <c r="G300619" s="96"/>
      <c r="H300619" s="137"/>
    </row>
    <row r="300620" spans="2:8" x14ac:dyDescent="0.25">
      <c r="B300620" s="96"/>
      <c r="C300620" s="96"/>
      <c r="D300620" s="96"/>
      <c r="E300620" s="96"/>
      <c r="F300620" s="96"/>
      <c r="G300620" s="96"/>
      <c r="H300620" s="137"/>
    </row>
    <row r="300621" spans="2:8" x14ac:dyDescent="0.25">
      <c r="B300621" s="96"/>
      <c r="C300621" s="96"/>
      <c r="D300621" s="96"/>
      <c r="E300621" s="96"/>
      <c r="F300621" s="96"/>
      <c r="G300621" s="96"/>
      <c r="H300621" s="137"/>
    </row>
    <row r="300622" spans="2:8" x14ac:dyDescent="0.25">
      <c r="B300622" s="96"/>
      <c r="C300622" s="96"/>
      <c r="D300622" s="96"/>
      <c r="E300622" s="96"/>
      <c r="F300622" s="96"/>
      <c r="G300622" s="96"/>
      <c r="H300622" s="137"/>
    </row>
    <row r="300623" spans="2:8" x14ac:dyDescent="0.25">
      <c r="B300623" s="96"/>
      <c r="C300623" s="96"/>
      <c r="D300623" s="96"/>
      <c r="E300623" s="96"/>
      <c r="F300623" s="96"/>
      <c r="G300623" s="96"/>
      <c r="H300623" s="137"/>
    </row>
    <row r="300739" spans="2:8" x14ac:dyDescent="0.25">
      <c r="B300739" s="96"/>
      <c r="C300739" s="96"/>
      <c r="D300739" s="96"/>
      <c r="E300739" s="96"/>
      <c r="F300739" s="96"/>
      <c r="G300739" s="96"/>
      <c r="H300739" s="137"/>
    </row>
    <row r="300740" spans="2:8" x14ac:dyDescent="0.25">
      <c r="B300740" s="96"/>
      <c r="C300740" s="96"/>
      <c r="D300740" s="96"/>
      <c r="E300740" s="96"/>
      <c r="F300740" s="96"/>
      <c r="G300740" s="96"/>
      <c r="H300740" s="137"/>
    </row>
    <row r="300741" spans="2:8" x14ac:dyDescent="0.25">
      <c r="B300741" s="96"/>
      <c r="C300741" s="96"/>
      <c r="D300741" s="96"/>
      <c r="E300741" s="96"/>
      <c r="F300741" s="96"/>
      <c r="G300741" s="96"/>
      <c r="H300741" s="137"/>
    </row>
    <row r="300742" spans="2:8" x14ac:dyDescent="0.25">
      <c r="B300742" s="96"/>
      <c r="C300742" s="96"/>
      <c r="D300742" s="96"/>
      <c r="E300742" s="96"/>
      <c r="F300742" s="96"/>
      <c r="G300742" s="96"/>
      <c r="H300742" s="137"/>
    </row>
    <row r="300743" spans="2:8" x14ac:dyDescent="0.25">
      <c r="B300743" s="96"/>
      <c r="C300743" s="96"/>
      <c r="D300743" s="96"/>
      <c r="E300743" s="96"/>
      <c r="F300743" s="96"/>
      <c r="G300743" s="96"/>
      <c r="H300743" s="137"/>
    </row>
    <row r="300859" spans="2:8" x14ac:dyDescent="0.25">
      <c r="B300859" s="96"/>
      <c r="C300859" s="96"/>
      <c r="D300859" s="96"/>
      <c r="E300859" s="96"/>
      <c r="F300859" s="96"/>
      <c r="G300859" s="96"/>
      <c r="H300859" s="137"/>
    </row>
    <row r="300860" spans="2:8" x14ac:dyDescent="0.25">
      <c r="B300860" s="96"/>
      <c r="C300860" s="96"/>
      <c r="D300860" s="96"/>
      <c r="E300860" s="96"/>
      <c r="F300860" s="96"/>
      <c r="G300860" s="96"/>
      <c r="H300860" s="137"/>
    </row>
    <row r="300861" spans="2:8" x14ac:dyDescent="0.25">
      <c r="B300861" s="96"/>
      <c r="C300861" s="96"/>
      <c r="D300861" s="96"/>
      <c r="E300861" s="96"/>
      <c r="F300861" s="96"/>
      <c r="G300861" s="96"/>
      <c r="H300861" s="137"/>
    </row>
    <row r="300862" spans="2:8" x14ac:dyDescent="0.25">
      <c r="B300862" s="96"/>
      <c r="C300862" s="96"/>
      <c r="D300862" s="96"/>
      <c r="E300862" s="96"/>
      <c r="F300862" s="96"/>
      <c r="G300862" s="96"/>
      <c r="H300862" s="137"/>
    </row>
    <row r="300863" spans="2:8" x14ac:dyDescent="0.25">
      <c r="B300863" s="96"/>
      <c r="C300863" s="96"/>
      <c r="D300863" s="96"/>
      <c r="E300863" s="96"/>
      <c r="F300863" s="96"/>
      <c r="G300863" s="96"/>
      <c r="H300863" s="137"/>
    </row>
    <row r="300979" spans="2:8" x14ac:dyDescent="0.25">
      <c r="B300979" s="96"/>
      <c r="C300979" s="96"/>
      <c r="D300979" s="96"/>
      <c r="E300979" s="96"/>
      <c r="F300979" s="96"/>
      <c r="G300979" s="96"/>
      <c r="H300979" s="137"/>
    </row>
    <row r="300980" spans="2:8" x14ac:dyDescent="0.25">
      <c r="B300980" s="96"/>
      <c r="C300980" s="96"/>
      <c r="D300980" s="96"/>
      <c r="E300980" s="96"/>
      <c r="F300980" s="96"/>
      <c r="G300980" s="96"/>
      <c r="H300980" s="137"/>
    </row>
    <row r="300981" spans="2:8" x14ac:dyDescent="0.25">
      <c r="B300981" s="96"/>
      <c r="C300981" s="96"/>
      <c r="D300981" s="96"/>
      <c r="E300981" s="96"/>
      <c r="F300981" s="96"/>
      <c r="G300981" s="96"/>
      <c r="H300981" s="137"/>
    </row>
    <row r="300982" spans="2:8" x14ac:dyDescent="0.25">
      <c r="B300982" s="96"/>
      <c r="C300982" s="96"/>
      <c r="D300982" s="96"/>
      <c r="E300982" s="96"/>
      <c r="F300982" s="96"/>
      <c r="G300982" s="96"/>
      <c r="H300982" s="137"/>
    </row>
    <row r="300983" spans="2:8" x14ac:dyDescent="0.25">
      <c r="B300983" s="96"/>
      <c r="C300983" s="96"/>
      <c r="D300983" s="96"/>
      <c r="E300983" s="96"/>
      <c r="F300983" s="96"/>
      <c r="G300983" s="96"/>
      <c r="H300983" s="137"/>
    </row>
    <row r="301099" spans="2:8" x14ac:dyDescent="0.25">
      <c r="B301099" s="96"/>
      <c r="C301099" s="96"/>
      <c r="D301099" s="96"/>
      <c r="E301099" s="96"/>
      <c r="F301099" s="96"/>
      <c r="G301099" s="96"/>
      <c r="H301099" s="137"/>
    </row>
    <row r="301100" spans="2:8" x14ac:dyDescent="0.25">
      <c r="B301100" s="96"/>
      <c r="C301100" s="96"/>
      <c r="D301100" s="96"/>
      <c r="E301100" s="96"/>
      <c r="F301100" s="96"/>
      <c r="G301100" s="96"/>
      <c r="H301100" s="137"/>
    </row>
    <row r="301101" spans="2:8" x14ac:dyDescent="0.25">
      <c r="B301101" s="96"/>
      <c r="C301101" s="96"/>
      <c r="D301101" s="96"/>
      <c r="E301101" s="96"/>
      <c r="F301101" s="96"/>
      <c r="G301101" s="96"/>
      <c r="H301101" s="137"/>
    </row>
    <row r="301102" spans="2:8" x14ac:dyDescent="0.25">
      <c r="B301102" s="96"/>
      <c r="C301102" s="96"/>
      <c r="D301102" s="96"/>
      <c r="E301102" s="96"/>
      <c r="F301102" s="96"/>
      <c r="G301102" s="96"/>
      <c r="H301102" s="137"/>
    </row>
    <row r="301103" spans="2:8" x14ac:dyDescent="0.25">
      <c r="B301103" s="96"/>
      <c r="C301103" s="96"/>
      <c r="D301103" s="96"/>
      <c r="E301103" s="96"/>
      <c r="F301103" s="96"/>
      <c r="G301103" s="96"/>
      <c r="H301103" s="137"/>
    </row>
    <row r="301219" spans="2:8" x14ac:dyDescent="0.25">
      <c r="B301219" s="96"/>
      <c r="C301219" s="96"/>
      <c r="D301219" s="96"/>
      <c r="E301219" s="96"/>
      <c r="F301219" s="96"/>
      <c r="G301219" s="96"/>
      <c r="H301219" s="137"/>
    </row>
    <row r="301220" spans="2:8" x14ac:dyDescent="0.25">
      <c r="B301220" s="96"/>
      <c r="C301220" s="96"/>
      <c r="D301220" s="96"/>
      <c r="E301220" s="96"/>
      <c r="F301220" s="96"/>
      <c r="G301220" s="96"/>
      <c r="H301220" s="137"/>
    </row>
    <row r="301221" spans="2:8" x14ac:dyDescent="0.25">
      <c r="B301221" s="96"/>
      <c r="C301221" s="96"/>
      <c r="D301221" s="96"/>
      <c r="E301221" s="96"/>
      <c r="F301221" s="96"/>
      <c r="G301221" s="96"/>
      <c r="H301221" s="137"/>
    </row>
    <row r="301222" spans="2:8" x14ac:dyDescent="0.25">
      <c r="B301222" s="96"/>
      <c r="C301222" s="96"/>
      <c r="D301222" s="96"/>
      <c r="E301222" s="96"/>
      <c r="F301222" s="96"/>
      <c r="G301222" s="96"/>
      <c r="H301222" s="137"/>
    </row>
    <row r="301223" spans="2:8" x14ac:dyDescent="0.25">
      <c r="B301223" s="96"/>
      <c r="C301223" s="96"/>
      <c r="D301223" s="96"/>
      <c r="E301223" s="96"/>
      <c r="F301223" s="96"/>
      <c r="G301223" s="96"/>
      <c r="H301223" s="137"/>
    </row>
    <row r="301339" spans="2:8" x14ac:dyDescent="0.25">
      <c r="B301339" s="96"/>
      <c r="C301339" s="96"/>
      <c r="D301339" s="96"/>
      <c r="E301339" s="96"/>
      <c r="F301339" s="96"/>
      <c r="G301339" s="96"/>
      <c r="H301339" s="137"/>
    </row>
    <row r="301340" spans="2:8" x14ac:dyDescent="0.25">
      <c r="B301340" s="96"/>
      <c r="C301340" s="96"/>
      <c r="D301340" s="96"/>
      <c r="E301340" s="96"/>
      <c r="F301340" s="96"/>
      <c r="G301340" s="96"/>
      <c r="H301340" s="137"/>
    </row>
    <row r="301341" spans="2:8" x14ac:dyDescent="0.25">
      <c r="B301341" s="96"/>
      <c r="C301341" s="96"/>
      <c r="D301341" s="96"/>
      <c r="E301341" s="96"/>
      <c r="F301341" s="96"/>
      <c r="G301341" s="96"/>
      <c r="H301341" s="137"/>
    </row>
    <row r="301342" spans="2:8" x14ac:dyDescent="0.25">
      <c r="B301342" s="96"/>
      <c r="C301342" s="96"/>
      <c r="D301342" s="96"/>
      <c r="E301342" s="96"/>
      <c r="F301342" s="96"/>
      <c r="G301342" s="96"/>
      <c r="H301342" s="137"/>
    </row>
    <row r="301343" spans="2:8" x14ac:dyDescent="0.25">
      <c r="B301343" s="96"/>
      <c r="C301343" s="96"/>
      <c r="D301343" s="96"/>
      <c r="E301343" s="96"/>
      <c r="F301343" s="96"/>
      <c r="G301343" s="96"/>
      <c r="H301343" s="137"/>
    </row>
    <row r="301459" spans="2:8" x14ac:dyDescent="0.25">
      <c r="B301459" s="96"/>
      <c r="C301459" s="96"/>
      <c r="D301459" s="96"/>
      <c r="E301459" s="96"/>
      <c r="F301459" s="96"/>
      <c r="G301459" s="96"/>
      <c r="H301459" s="137"/>
    </row>
    <row r="301460" spans="2:8" x14ac:dyDescent="0.25">
      <c r="B301460" s="96"/>
      <c r="C301460" s="96"/>
      <c r="D301460" s="96"/>
      <c r="E301460" s="96"/>
      <c r="F301460" s="96"/>
      <c r="G301460" s="96"/>
      <c r="H301460" s="137"/>
    </row>
    <row r="301461" spans="2:8" x14ac:dyDescent="0.25">
      <c r="B301461" s="96"/>
      <c r="C301461" s="96"/>
      <c r="D301461" s="96"/>
      <c r="E301461" s="96"/>
      <c r="F301461" s="96"/>
      <c r="G301461" s="96"/>
      <c r="H301461" s="137"/>
    </row>
    <row r="301462" spans="2:8" x14ac:dyDescent="0.25">
      <c r="B301462" s="96"/>
      <c r="C301462" s="96"/>
      <c r="D301462" s="96"/>
      <c r="E301462" s="96"/>
      <c r="F301462" s="96"/>
      <c r="G301462" s="96"/>
      <c r="H301462" s="137"/>
    </row>
    <row r="301463" spans="2:8" x14ac:dyDescent="0.25">
      <c r="B301463" s="96"/>
      <c r="C301463" s="96"/>
      <c r="D301463" s="96"/>
      <c r="E301463" s="96"/>
      <c r="F301463" s="96"/>
      <c r="G301463" s="96"/>
      <c r="H301463" s="137"/>
    </row>
    <row r="301579" spans="2:8" x14ac:dyDescent="0.25">
      <c r="B301579" s="96"/>
      <c r="C301579" s="96"/>
      <c r="D301579" s="96"/>
      <c r="E301579" s="96"/>
      <c r="F301579" s="96"/>
      <c r="G301579" s="96"/>
      <c r="H301579" s="137"/>
    </row>
    <row r="301580" spans="2:8" x14ac:dyDescent="0.25">
      <c r="B301580" s="96"/>
      <c r="C301580" s="96"/>
      <c r="D301580" s="96"/>
      <c r="E301580" s="96"/>
      <c r="F301580" s="96"/>
      <c r="G301580" s="96"/>
      <c r="H301580" s="137"/>
    </row>
    <row r="301581" spans="2:8" x14ac:dyDescent="0.25">
      <c r="B301581" s="96"/>
      <c r="C301581" s="96"/>
      <c r="D301581" s="96"/>
      <c r="E301581" s="96"/>
      <c r="F301581" s="96"/>
      <c r="G301581" s="96"/>
      <c r="H301581" s="137"/>
    </row>
    <row r="301582" spans="2:8" x14ac:dyDescent="0.25">
      <c r="B301582" s="96"/>
      <c r="C301582" s="96"/>
      <c r="D301582" s="96"/>
      <c r="E301582" s="96"/>
      <c r="F301582" s="96"/>
      <c r="G301582" s="96"/>
      <c r="H301582" s="137"/>
    </row>
    <row r="301583" spans="2:8" x14ac:dyDescent="0.25">
      <c r="B301583" s="96"/>
      <c r="C301583" s="96"/>
      <c r="D301583" s="96"/>
      <c r="E301583" s="96"/>
      <c r="F301583" s="96"/>
      <c r="G301583" s="96"/>
      <c r="H301583" s="137"/>
    </row>
    <row r="301699" spans="2:8" x14ac:dyDescent="0.25">
      <c r="B301699" s="96"/>
      <c r="C301699" s="96"/>
      <c r="D301699" s="96"/>
      <c r="E301699" s="96"/>
      <c r="F301699" s="96"/>
      <c r="G301699" s="96"/>
      <c r="H301699" s="137"/>
    </row>
    <row r="301700" spans="2:8" x14ac:dyDescent="0.25">
      <c r="B301700" s="96"/>
      <c r="C301700" s="96"/>
      <c r="D301700" s="96"/>
      <c r="E301700" s="96"/>
      <c r="F301700" s="96"/>
      <c r="G301700" s="96"/>
      <c r="H301700" s="137"/>
    </row>
    <row r="301701" spans="2:8" x14ac:dyDescent="0.25">
      <c r="B301701" s="96"/>
      <c r="C301701" s="96"/>
      <c r="D301701" s="96"/>
      <c r="E301701" s="96"/>
      <c r="F301701" s="96"/>
      <c r="G301701" s="96"/>
      <c r="H301701" s="137"/>
    </row>
    <row r="301702" spans="2:8" x14ac:dyDescent="0.25">
      <c r="B301702" s="96"/>
      <c r="C301702" s="96"/>
      <c r="D301702" s="96"/>
      <c r="E301702" s="96"/>
      <c r="F301702" s="96"/>
      <c r="G301702" s="96"/>
      <c r="H301702" s="137"/>
    </row>
    <row r="301703" spans="2:8" x14ac:dyDescent="0.25">
      <c r="B301703" s="96"/>
      <c r="C301703" s="96"/>
      <c r="D301703" s="96"/>
      <c r="E301703" s="96"/>
      <c r="F301703" s="96"/>
      <c r="G301703" s="96"/>
      <c r="H301703" s="137"/>
    </row>
    <row r="301819" spans="2:8" x14ac:dyDescent="0.25">
      <c r="B301819" s="96"/>
      <c r="C301819" s="96"/>
      <c r="D301819" s="96"/>
      <c r="E301819" s="96"/>
      <c r="F301819" s="96"/>
      <c r="G301819" s="96"/>
      <c r="H301819" s="137"/>
    </row>
    <row r="301820" spans="2:8" x14ac:dyDescent="0.25">
      <c r="B301820" s="96"/>
      <c r="C301820" s="96"/>
      <c r="D301820" s="96"/>
      <c r="E301820" s="96"/>
      <c r="F301820" s="96"/>
      <c r="G301820" s="96"/>
      <c r="H301820" s="137"/>
    </row>
    <row r="301821" spans="2:8" x14ac:dyDescent="0.25">
      <c r="B301821" s="96"/>
      <c r="C301821" s="96"/>
      <c r="D301821" s="96"/>
      <c r="E301821" s="96"/>
      <c r="F301821" s="96"/>
      <c r="G301821" s="96"/>
      <c r="H301821" s="137"/>
    </row>
    <row r="301822" spans="2:8" x14ac:dyDescent="0.25">
      <c r="B301822" s="96"/>
      <c r="C301822" s="96"/>
      <c r="D301822" s="96"/>
      <c r="E301822" s="96"/>
      <c r="F301822" s="96"/>
      <c r="G301822" s="96"/>
      <c r="H301822" s="137"/>
    </row>
    <row r="301823" spans="2:8" x14ac:dyDescent="0.25">
      <c r="B301823" s="96"/>
      <c r="C301823" s="96"/>
      <c r="D301823" s="96"/>
      <c r="E301823" s="96"/>
      <c r="F301823" s="96"/>
      <c r="G301823" s="96"/>
      <c r="H301823" s="137"/>
    </row>
    <row r="301939" spans="2:8" x14ac:dyDescent="0.25">
      <c r="B301939" s="96"/>
      <c r="C301939" s="96"/>
      <c r="D301939" s="96"/>
      <c r="E301939" s="96"/>
      <c r="F301939" s="96"/>
      <c r="G301939" s="96"/>
      <c r="H301939" s="137"/>
    </row>
    <row r="301940" spans="2:8" x14ac:dyDescent="0.25">
      <c r="B301940" s="96"/>
      <c r="C301940" s="96"/>
      <c r="D301940" s="96"/>
      <c r="E301940" s="96"/>
      <c r="F301940" s="96"/>
      <c r="G301940" s="96"/>
      <c r="H301940" s="137"/>
    </row>
    <row r="301941" spans="2:8" x14ac:dyDescent="0.25">
      <c r="B301941" s="96"/>
      <c r="C301941" s="96"/>
      <c r="D301941" s="96"/>
      <c r="E301941" s="96"/>
      <c r="F301941" s="96"/>
      <c r="G301941" s="96"/>
      <c r="H301941" s="137"/>
    </row>
    <row r="301942" spans="2:8" x14ac:dyDescent="0.25">
      <c r="B301942" s="96"/>
      <c r="C301942" s="96"/>
      <c r="D301942" s="96"/>
      <c r="E301942" s="96"/>
      <c r="F301942" s="96"/>
      <c r="G301942" s="96"/>
      <c r="H301942" s="137"/>
    </row>
    <row r="301943" spans="2:8" x14ac:dyDescent="0.25">
      <c r="B301943" s="96"/>
      <c r="C301943" s="96"/>
      <c r="D301943" s="96"/>
      <c r="E301943" s="96"/>
      <c r="F301943" s="96"/>
      <c r="G301943" s="96"/>
      <c r="H301943" s="137"/>
    </row>
    <row r="302059" spans="2:8" x14ac:dyDescent="0.25">
      <c r="B302059" s="96"/>
      <c r="C302059" s="96"/>
      <c r="D302059" s="96"/>
      <c r="E302059" s="96"/>
      <c r="F302059" s="96"/>
      <c r="G302059" s="96"/>
      <c r="H302059" s="137"/>
    </row>
    <row r="302060" spans="2:8" x14ac:dyDescent="0.25">
      <c r="B302060" s="96"/>
      <c r="C302060" s="96"/>
      <c r="D302060" s="96"/>
      <c r="E302060" s="96"/>
      <c r="F302060" s="96"/>
      <c r="G302060" s="96"/>
      <c r="H302060" s="137"/>
    </row>
    <row r="302061" spans="2:8" x14ac:dyDescent="0.25">
      <c r="B302061" s="96"/>
      <c r="C302061" s="96"/>
      <c r="D302061" s="96"/>
      <c r="E302061" s="96"/>
      <c r="F302061" s="96"/>
      <c r="G302061" s="96"/>
      <c r="H302061" s="137"/>
    </row>
    <row r="302062" spans="2:8" x14ac:dyDescent="0.25">
      <c r="B302062" s="96"/>
      <c r="C302062" s="96"/>
      <c r="D302062" s="96"/>
      <c r="E302062" s="96"/>
      <c r="F302062" s="96"/>
      <c r="G302062" s="96"/>
      <c r="H302062" s="137"/>
    </row>
    <row r="302063" spans="2:8" x14ac:dyDescent="0.25">
      <c r="B302063" s="96"/>
      <c r="C302063" s="96"/>
      <c r="D302063" s="96"/>
      <c r="E302063" s="96"/>
      <c r="F302063" s="96"/>
      <c r="G302063" s="96"/>
      <c r="H302063" s="137"/>
    </row>
    <row r="302179" spans="2:8" x14ac:dyDescent="0.25">
      <c r="B302179" s="96"/>
      <c r="C302179" s="96"/>
      <c r="D302179" s="96"/>
      <c r="E302179" s="96"/>
      <c r="F302179" s="96"/>
      <c r="G302179" s="96"/>
      <c r="H302179" s="137"/>
    </row>
    <row r="302180" spans="2:8" x14ac:dyDescent="0.25">
      <c r="B302180" s="96"/>
      <c r="C302180" s="96"/>
      <c r="D302180" s="96"/>
      <c r="E302180" s="96"/>
      <c r="F302180" s="96"/>
      <c r="G302180" s="96"/>
      <c r="H302180" s="137"/>
    </row>
    <row r="302181" spans="2:8" x14ac:dyDescent="0.25">
      <c r="B302181" s="96"/>
      <c r="C302181" s="96"/>
      <c r="D302181" s="96"/>
      <c r="E302181" s="96"/>
      <c r="F302181" s="96"/>
      <c r="G302181" s="96"/>
      <c r="H302181" s="137"/>
    </row>
    <row r="302182" spans="2:8" x14ac:dyDescent="0.25">
      <c r="B302182" s="96"/>
      <c r="C302182" s="96"/>
      <c r="D302182" s="96"/>
      <c r="E302182" s="96"/>
      <c r="F302182" s="96"/>
      <c r="G302182" s="96"/>
      <c r="H302182" s="137"/>
    </row>
    <row r="302183" spans="2:8" x14ac:dyDescent="0.25">
      <c r="B302183" s="96"/>
      <c r="C302183" s="96"/>
      <c r="D302183" s="96"/>
      <c r="E302183" s="96"/>
      <c r="F302183" s="96"/>
      <c r="G302183" s="96"/>
      <c r="H302183" s="137"/>
    </row>
    <row r="302299" spans="2:8" x14ac:dyDescent="0.25">
      <c r="B302299" s="96"/>
      <c r="C302299" s="96"/>
      <c r="D302299" s="96"/>
      <c r="E302299" s="96"/>
      <c r="F302299" s="96"/>
      <c r="G302299" s="96"/>
      <c r="H302299" s="137"/>
    </row>
    <row r="302300" spans="2:8" x14ac:dyDescent="0.25">
      <c r="B302300" s="96"/>
      <c r="C302300" s="96"/>
      <c r="D302300" s="96"/>
      <c r="E302300" s="96"/>
      <c r="F302300" s="96"/>
      <c r="G302300" s="96"/>
      <c r="H302300" s="137"/>
    </row>
    <row r="302301" spans="2:8" x14ac:dyDescent="0.25">
      <c r="B302301" s="96"/>
      <c r="C302301" s="96"/>
      <c r="D302301" s="96"/>
      <c r="E302301" s="96"/>
      <c r="F302301" s="96"/>
      <c r="G302301" s="96"/>
      <c r="H302301" s="137"/>
    </row>
    <row r="302302" spans="2:8" x14ac:dyDescent="0.25">
      <c r="B302302" s="96"/>
      <c r="C302302" s="96"/>
      <c r="D302302" s="96"/>
      <c r="E302302" s="96"/>
      <c r="F302302" s="96"/>
      <c r="G302302" s="96"/>
      <c r="H302302" s="137"/>
    </row>
    <row r="302303" spans="2:8" x14ac:dyDescent="0.25">
      <c r="B302303" s="96"/>
      <c r="C302303" s="96"/>
      <c r="D302303" s="96"/>
      <c r="E302303" s="96"/>
      <c r="F302303" s="96"/>
      <c r="G302303" s="96"/>
      <c r="H302303" s="137"/>
    </row>
    <row r="302419" spans="2:8" x14ac:dyDescent="0.25">
      <c r="B302419" s="96"/>
      <c r="C302419" s="96"/>
      <c r="D302419" s="96"/>
      <c r="E302419" s="96"/>
      <c r="F302419" s="96"/>
      <c r="G302419" s="96"/>
      <c r="H302419" s="137"/>
    </row>
    <row r="302420" spans="2:8" x14ac:dyDescent="0.25">
      <c r="B302420" s="96"/>
      <c r="C302420" s="96"/>
      <c r="D302420" s="96"/>
      <c r="E302420" s="96"/>
      <c r="F302420" s="96"/>
      <c r="G302420" s="96"/>
      <c r="H302420" s="137"/>
    </row>
    <row r="302421" spans="2:8" x14ac:dyDescent="0.25">
      <c r="B302421" s="96"/>
      <c r="C302421" s="96"/>
      <c r="D302421" s="96"/>
      <c r="E302421" s="96"/>
      <c r="F302421" s="96"/>
      <c r="G302421" s="96"/>
      <c r="H302421" s="137"/>
    </row>
    <row r="302422" spans="2:8" x14ac:dyDescent="0.25">
      <c r="B302422" s="96"/>
      <c r="C302422" s="96"/>
      <c r="D302422" s="96"/>
      <c r="E302422" s="96"/>
      <c r="F302422" s="96"/>
      <c r="G302422" s="96"/>
      <c r="H302422" s="137"/>
    </row>
    <row r="302423" spans="2:8" x14ac:dyDescent="0.25">
      <c r="B302423" s="96"/>
      <c r="C302423" s="96"/>
      <c r="D302423" s="96"/>
      <c r="E302423" s="96"/>
      <c r="F302423" s="96"/>
      <c r="G302423" s="96"/>
      <c r="H302423" s="137"/>
    </row>
    <row r="302539" spans="2:8" x14ac:dyDescent="0.25">
      <c r="B302539" s="96"/>
      <c r="C302539" s="96"/>
      <c r="D302539" s="96"/>
      <c r="E302539" s="96"/>
      <c r="F302539" s="96"/>
      <c r="G302539" s="96"/>
      <c r="H302539" s="137"/>
    </row>
    <row r="302540" spans="2:8" x14ac:dyDescent="0.25">
      <c r="B302540" s="96"/>
      <c r="C302540" s="96"/>
      <c r="D302540" s="96"/>
      <c r="E302540" s="96"/>
      <c r="F302540" s="96"/>
      <c r="G302540" s="96"/>
      <c r="H302540" s="137"/>
    </row>
    <row r="302541" spans="2:8" x14ac:dyDescent="0.25">
      <c r="B302541" s="96"/>
      <c r="C302541" s="96"/>
      <c r="D302541" s="96"/>
      <c r="E302541" s="96"/>
      <c r="F302541" s="96"/>
      <c r="G302541" s="96"/>
      <c r="H302541" s="137"/>
    </row>
    <row r="302542" spans="2:8" x14ac:dyDescent="0.25">
      <c r="B302542" s="96"/>
      <c r="C302542" s="96"/>
      <c r="D302542" s="96"/>
      <c r="E302542" s="96"/>
      <c r="F302542" s="96"/>
      <c r="G302542" s="96"/>
      <c r="H302542" s="137"/>
    </row>
    <row r="302543" spans="2:8" x14ac:dyDescent="0.25">
      <c r="B302543" s="96"/>
      <c r="C302543" s="96"/>
      <c r="D302543" s="96"/>
      <c r="E302543" s="96"/>
      <c r="F302543" s="96"/>
      <c r="G302543" s="96"/>
      <c r="H302543" s="137"/>
    </row>
    <row r="302659" spans="2:8" x14ac:dyDescent="0.25">
      <c r="B302659" s="96"/>
      <c r="C302659" s="96"/>
      <c r="D302659" s="96"/>
      <c r="E302659" s="96"/>
      <c r="F302659" s="96"/>
      <c r="G302659" s="96"/>
      <c r="H302659" s="137"/>
    </row>
    <row r="302660" spans="2:8" x14ac:dyDescent="0.25">
      <c r="B302660" s="96"/>
      <c r="C302660" s="96"/>
      <c r="D302660" s="96"/>
      <c r="E302660" s="96"/>
      <c r="F302660" s="96"/>
      <c r="G302660" s="96"/>
      <c r="H302660" s="137"/>
    </row>
    <row r="302661" spans="2:8" x14ac:dyDescent="0.25">
      <c r="B302661" s="96"/>
      <c r="C302661" s="96"/>
      <c r="D302661" s="96"/>
      <c r="E302661" s="96"/>
      <c r="F302661" s="96"/>
      <c r="G302661" s="96"/>
      <c r="H302661" s="137"/>
    </row>
    <row r="302662" spans="2:8" x14ac:dyDescent="0.25">
      <c r="B302662" s="96"/>
      <c r="C302662" s="96"/>
      <c r="D302662" s="96"/>
      <c r="E302662" s="96"/>
      <c r="F302662" s="96"/>
      <c r="G302662" s="96"/>
      <c r="H302662" s="137"/>
    </row>
    <row r="302663" spans="2:8" x14ac:dyDescent="0.25">
      <c r="B302663" s="96"/>
      <c r="C302663" s="96"/>
      <c r="D302663" s="96"/>
      <c r="E302663" s="96"/>
      <c r="F302663" s="96"/>
      <c r="G302663" s="96"/>
      <c r="H302663" s="137"/>
    </row>
    <row r="302779" spans="2:8" x14ac:dyDescent="0.25">
      <c r="B302779" s="96"/>
      <c r="C302779" s="96"/>
      <c r="D302779" s="96"/>
      <c r="E302779" s="96"/>
      <c r="F302779" s="96"/>
      <c r="G302779" s="96"/>
      <c r="H302779" s="137"/>
    </row>
    <row r="302780" spans="2:8" x14ac:dyDescent="0.25">
      <c r="B302780" s="96"/>
      <c r="C302780" s="96"/>
      <c r="D302780" s="96"/>
      <c r="E302780" s="96"/>
      <c r="F302780" s="96"/>
      <c r="G302780" s="96"/>
      <c r="H302780" s="137"/>
    </row>
    <row r="302781" spans="2:8" x14ac:dyDescent="0.25">
      <c r="B302781" s="96"/>
      <c r="C302781" s="96"/>
      <c r="D302781" s="96"/>
      <c r="E302781" s="96"/>
      <c r="F302781" s="96"/>
      <c r="G302781" s="96"/>
      <c r="H302781" s="137"/>
    </row>
    <row r="302782" spans="2:8" x14ac:dyDescent="0.25">
      <c r="B302782" s="96"/>
      <c r="C302782" s="96"/>
      <c r="D302782" s="96"/>
      <c r="E302782" s="96"/>
      <c r="F302782" s="96"/>
      <c r="G302782" s="96"/>
      <c r="H302782" s="137"/>
    </row>
    <row r="302783" spans="2:8" x14ac:dyDescent="0.25">
      <c r="B302783" s="96"/>
      <c r="C302783" s="96"/>
      <c r="D302783" s="96"/>
      <c r="E302783" s="96"/>
      <c r="F302783" s="96"/>
      <c r="G302783" s="96"/>
      <c r="H302783" s="137"/>
    </row>
    <row r="302899" spans="2:8" x14ac:dyDescent="0.25">
      <c r="B302899" s="96"/>
      <c r="C302899" s="96"/>
      <c r="D302899" s="96"/>
      <c r="E302899" s="96"/>
      <c r="F302899" s="96"/>
      <c r="G302899" s="96"/>
      <c r="H302899" s="137"/>
    </row>
    <row r="302900" spans="2:8" x14ac:dyDescent="0.25">
      <c r="B302900" s="96"/>
      <c r="C302900" s="96"/>
      <c r="D302900" s="96"/>
      <c r="E302900" s="96"/>
      <c r="F302900" s="96"/>
      <c r="G302900" s="96"/>
      <c r="H302900" s="137"/>
    </row>
    <row r="302901" spans="2:8" x14ac:dyDescent="0.25">
      <c r="B302901" s="96"/>
      <c r="C302901" s="96"/>
      <c r="D302901" s="96"/>
      <c r="E302901" s="96"/>
      <c r="F302901" s="96"/>
      <c r="G302901" s="96"/>
      <c r="H302901" s="137"/>
    </row>
    <row r="302902" spans="2:8" x14ac:dyDescent="0.25">
      <c r="B302902" s="96"/>
      <c r="C302902" s="96"/>
      <c r="D302902" s="96"/>
      <c r="E302902" s="96"/>
      <c r="F302902" s="96"/>
      <c r="G302902" s="96"/>
      <c r="H302902" s="137"/>
    </row>
    <row r="302903" spans="2:8" x14ac:dyDescent="0.25">
      <c r="B302903" s="96"/>
      <c r="C302903" s="96"/>
      <c r="D302903" s="96"/>
      <c r="E302903" s="96"/>
      <c r="F302903" s="96"/>
      <c r="G302903" s="96"/>
      <c r="H302903" s="137"/>
    </row>
    <row r="303019" spans="2:8" x14ac:dyDescent="0.25">
      <c r="B303019" s="96"/>
      <c r="C303019" s="96"/>
      <c r="D303019" s="96"/>
      <c r="E303019" s="96"/>
      <c r="F303019" s="96"/>
      <c r="G303019" s="96"/>
      <c r="H303019" s="137"/>
    </row>
    <row r="303020" spans="2:8" x14ac:dyDescent="0.25">
      <c r="B303020" s="96"/>
      <c r="C303020" s="96"/>
      <c r="D303020" s="96"/>
      <c r="E303020" s="96"/>
      <c r="F303020" s="96"/>
      <c r="G303020" s="96"/>
      <c r="H303020" s="137"/>
    </row>
    <row r="303021" spans="2:8" x14ac:dyDescent="0.25">
      <c r="B303021" s="96"/>
      <c r="C303021" s="96"/>
      <c r="D303021" s="96"/>
      <c r="E303021" s="96"/>
      <c r="F303021" s="96"/>
      <c r="G303021" s="96"/>
      <c r="H303021" s="137"/>
    </row>
    <row r="303022" spans="2:8" x14ac:dyDescent="0.25">
      <c r="B303022" s="96"/>
      <c r="C303022" s="96"/>
      <c r="D303022" s="96"/>
      <c r="E303022" s="96"/>
      <c r="F303022" s="96"/>
      <c r="G303022" s="96"/>
      <c r="H303022" s="137"/>
    </row>
    <row r="303023" spans="2:8" x14ac:dyDescent="0.25">
      <c r="B303023" s="96"/>
      <c r="C303023" s="96"/>
      <c r="D303023" s="96"/>
      <c r="E303023" s="96"/>
      <c r="F303023" s="96"/>
      <c r="G303023" s="96"/>
      <c r="H303023" s="137"/>
    </row>
    <row r="303139" spans="2:8" x14ac:dyDescent="0.25">
      <c r="B303139" s="96"/>
      <c r="C303139" s="96"/>
      <c r="D303139" s="96"/>
      <c r="E303139" s="96"/>
      <c r="F303139" s="96"/>
      <c r="G303139" s="96"/>
      <c r="H303139" s="137"/>
    </row>
    <row r="303140" spans="2:8" x14ac:dyDescent="0.25">
      <c r="B303140" s="96"/>
      <c r="C303140" s="96"/>
      <c r="D303140" s="96"/>
      <c r="E303140" s="96"/>
      <c r="F303140" s="96"/>
      <c r="G303140" s="96"/>
      <c r="H303140" s="137"/>
    </row>
    <row r="303141" spans="2:8" x14ac:dyDescent="0.25">
      <c r="B303141" s="96"/>
      <c r="C303141" s="96"/>
      <c r="D303141" s="96"/>
      <c r="E303141" s="96"/>
      <c r="F303141" s="96"/>
      <c r="G303141" s="96"/>
      <c r="H303141" s="137"/>
    </row>
    <row r="303142" spans="2:8" x14ac:dyDescent="0.25">
      <c r="B303142" s="96"/>
      <c r="C303142" s="96"/>
      <c r="D303142" s="96"/>
      <c r="E303142" s="96"/>
      <c r="F303142" s="96"/>
      <c r="G303142" s="96"/>
      <c r="H303142" s="137"/>
    </row>
    <row r="303143" spans="2:8" x14ac:dyDescent="0.25">
      <c r="B303143" s="96"/>
      <c r="C303143" s="96"/>
      <c r="D303143" s="96"/>
      <c r="E303143" s="96"/>
      <c r="F303143" s="96"/>
      <c r="G303143" s="96"/>
      <c r="H303143" s="137"/>
    </row>
    <row r="303259" spans="2:8" x14ac:dyDescent="0.25">
      <c r="B303259" s="96"/>
      <c r="C303259" s="96"/>
      <c r="D303259" s="96"/>
      <c r="E303259" s="96"/>
      <c r="F303259" s="96"/>
      <c r="G303259" s="96"/>
      <c r="H303259" s="137"/>
    </row>
    <row r="303260" spans="2:8" x14ac:dyDescent="0.25">
      <c r="B303260" s="96"/>
      <c r="C303260" s="96"/>
      <c r="D303260" s="96"/>
      <c r="E303260" s="96"/>
      <c r="F303260" s="96"/>
      <c r="G303260" s="96"/>
      <c r="H303260" s="137"/>
    </row>
    <row r="303261" spans="2:8" x14ac:dyDescent="0.25">
      <c r="B303261" s="96"/>
      <c r="C303261" s="96"/>
      <c r="D303261" s="96"/>
      <c r="E303261" s="96"/>
      <c r="F303261" s="96"/>
      <c r="G303261" s="96"/>
      <c r="H303261" s="137"/>
    </row>
    <row r="303262" spans="2:8" x14ac:dyDescent="0.25">
      <c r="B303262" s="96"/>
      <c r="C303262" s="96"/>
      <c r="D303262" s="96"/>
      <c r="E303262" s="96"/>
      <c r="F303262" s="96"/>
      <c r="G303262" s="96"/>
      <c r="H303262" s="137"/>
    </row>
    <row r="303263" spans="2:8" x14ac:dyDescent="0.25">
      <c r="B303263" s="96"/>
      <c r="C303263" s="96"/>
      <c r="D303263" s="96"/>
      <c r="E303263" s="96"/>
      <c r="F303263" s="96"/>
      <c r="G303263" s="96"/>
      <c r="H303263" s="137"/>
    </row>
    <row r="303379" spans="2:8" x14ac:dyDescent="0.25">
      <c r="B303379" s="96"/>
      <c r="C303379" s="96"/>
      <c r="D303379" s="96"/>
      <c r="E303379" s="96"/>
      <c r="F303379" s="96"/>
      <c r="G303379" s="96"/>
      <c r="H303379" s="137"/>
    </row>
    <row r="303380" spans="2:8" x14ac:dyDescent="0.25">
      <c r="B303380" s="96"/>
      <c r="C303380" s="96"/>
      <c r="D303380" s="96"/>
      <c r="E303380" s="96"/>
      <c r="F303380" s="96"/>
      <c r="G303380" s="96"/>
      <c r="H303380" s="137"/>
    </row>
    <row r="303381" spans="2:8" x14ac:dyDescent="0.25">
      <c r="B303381" s="96"/>
      <c r="C303381" s="96"/>
      <c r="D303381" s="96"/>
      <c r="E303381" s="96"/>
      <c r="F303381" s="96"/>
      <c r="G303381" s="96"/>
      <c r="H303381" s="137"/>
    </row>
    <row r="303382" spans="2:8" x14ac:dyDescent="0.25">
      <c r="B303382" s="96"/>
      <c r="C303382" s="96"/>
      <c r="D303382" s="96"/>
      <c r="E303382" s="96"/>
      <c r="F303382" s="96"/>
      <c r="G303382" s="96"/>
      <c r="H303382" s="137"/>
    </row>
    <row r="303383" spans="2:8" x14ac:dyDescent="0.25">
      <c r="B303383" s="96"/>
      <c r="C303383" s="96"/>
      <c r="D303383" s="96"/>
      <c r="E303383" s="96"/>
      <c r="F303383" s="96"/>
      <c r="G303383" s="96"/>
      <c r="H303383" s="137"/>
    </row>
    <row r="303499" spans="2:8" x14ac:dyDescent="0.25">
      <c r="B303499" s="96"/>
      <c r="C303499" s="96"/>
      <c r="D303499" s="96"/>
      <c r="E303499" s="96"/>
      <c r="F303499" s="96"/>
      <c r="G303499" s="96"/>
      <c r="H303499" s="137"/>
    </row>
    <row r="303500" spans="2:8" x14ac:dyDescent="0.25">
      <c r="B303500" s="96"/>
      <c r="C303500" s="96"/>
      <c r="D303500" s="96"/>
      <c r="E303500" s="96"/>
      <c r="F303500" s="96"/>
      <c r="G303500" s="96"/>
      <c r="H303500" s="137"/>
    </row>
    <row r="303501" spans="2:8" x14ac:dyDescent="0.25">
      <c r="B303501" s="96"/>
      <c r="C303501" s="96"/>
      <c r="D303501" s="96"/>
      <c r="E303501" s="96"/>
      <c r="F303501" s="96"/>
      <c r="G303501" s="96"/>
      <c r="H303501" s="137"/>
    </row>
    <row r="303502" spans="2:8" x14ac:dyDescent="0.25">
      <c r="B303502" s="96"/>
      <c r="C303502" s="96"/>
      <c r="D303502" s="96"/>
      <c r="E303502" s="96"/>
      <c r="F303502" s="96"/>
      <c r="G303502" s="96"/>
      <c r="H303502" s="137"/>
    </row>
    <row r="303503" spans="2:8" x14ac:dyDescent="0.25">
      <c r="B303503" s="96"/>
      <c r="C303503" s="96"/>
      <c r="D303503" s="96"/>
      <c r="E303503" s="96"/>
      <c r="F303503" s="96"/>
      <c r="G303503" s="96"/>
      <c r="H303503" s="137"/>
    </row>
    <row r="303619" spans="2:8" x14ac:dyDescent="0.25">
      <c r="B303619" s="96"/>
      <c r="C303619" s="96"/>
      <c r="D303619" s="96"/>
      <c r="E303619" s="96"/>
      <c r="F303619" s="96"/>
      <c r="G303619" s="96"/>
      <c r="H303619" s="137"/>
    </row>
    <row r="303620" spans="2:8" x14ac:dyDescent="0.25">
      <c r="B303620" s="96"/>
      <c r="C303620" s="96"/>
      <c r="D303620" s="96"/>
      <c r="E303620" s="96"/>
      <c r="F303620" s="96"/>
      <c r="G303620" s="96"/>
      <c r="H303620" s="137"/>
    </row>
    <row r="303621" spans="2:8" x14ac:dyDescent="0.25">
      <c r="B303621" s="96"/>
      <c r="C303621" s="96"/>
      <c r="D303621" s="96"/>
      <c r="E303621" s="96"/>
      <c r="F303621" s="96"/>
      <c r="G303621" s="96"/>
      <c r="H303621" s="137"/>
    </row>
    <row r="303622" spans="2:8" x14ac:dyDescent="0.25">
      <c r="B303622" s="96"/>
      <c r="C303622" s="96"/>
      <c r="D303622" s="96"/>
      <c r="E303622" s="96"/>
      <c r="F303622" s="96"/>
      <c r="G303622" s="96"/>
      <c r="H303622" s="137"/>
    </row>
    <row r="303623" spans="2:8" x14ac:dyDescent="0.25">
      <c r="B303623" s="96"/>
      <c r="C303623" s="96"/>
      <c r="D303623" s="96"/>
      <c r="E303623" s="96"/>
      <c r="F303623" s="96"/>
      <c r="G303623" s="96"/>
      <c r="H303623" s="137"/>
    </row>
    <row r="303739" spans="2:8" x14ac:dyDescent="0.25">
      <c r="B303739" s="96"/>
      <c r="C303739" s="96"/>
      <c r="D303739" s="96"/>
      <c r="E303739" s="96"/>
      <c r="F303739" s="96"/>
      <c r="G303739" s="96"/>
      <c r="H303739" s="137"/>
    </row>
    <row r="303740" spans="2:8" x14ac:dyDescent="0.25">
      <c r="B303740" s="96"/>
      <c r="C303740" s="96"/>
      <c r="D303740" s="96"/>
      <c r="E303740" s="96"/>
      <c r="F303740" s="96"/>
      <c r="G303740" s="96"/>
      <c r="H303740" s="137"/>
    </row>
    <row r="303741" spans="2:8" x14ac:dyDescent="0.25">
      <c r="B303741" s="96"/>
      <c r="C303741" s="96"/>
      <c r="D303741" s="96"/>
      <c r="E303741" s="96"/>
      <c r="F303741" s="96"/>
      <c r="G303741" s="96"/>
      <c r="H303741" s="137"/>
    </row>
    <row r="303742" spans="2:8" x14ac:dyDescent="0.25">
      <c r="B303742" s="96"/>
      <c r="C303742" s="96"/>
      <c r="D303742" s="96"/>
      <c r="E303742" s="96"/>
      <c r="F303742" s="96"/>
      <c r="G303742" s="96"/>
      <c r="H303742" s="137"/>
    </row>
    <row r="303743" spans="2:8" x14ac:dyDescent="0.25">
      <c r="B303743" s="96"/>
      <c r="C303743" s="96"/>
      <c r="D303743" s="96"/>
      <c r="E303743" s="96"/>
      <c r="F303743" s="96"/>
      <c r="G303743" s="96"/>
      <c r="H303743" s="137"/>
    </row>
    <row r="303859" spans="2:8" x14ac:dyDescent="0.25">
      <c r="B303859" s="96"/>
      <c r="C303859" s="96"/>
      <c r="D303859" s="96"/>
      <c r="E303859" s="96"/>
      <c r="F303859" s="96"/>
      <c r="G303859" s="96"/>
      <c r="H303859" s="137"/>
    </row>
    <row r="303860" spans="2:8" x14ac:dyDescent="0.25">
      <c r="B303860" s="96"/>
      <c r="C303860" s="96"/>
      <c r="D303860" s="96"/>
      <c r="E303860" s="96"/>
      <c r="F303860" s="96"/>
      <c r="G303860" s="96"/>
      <c r="H303860" s="137"/>
    </row>
    <row r="303861" spans="2:8" x14ac:dyDescent="0.25">
      <c r="B303861" s="96"/>
      <c r="C303861" s="96"/>
      <c r="D303861" s="96"/>
      <c r="E303861" s="96"/>
      <c r="F303861" s="96"/>
      <c r="G303861" s="96"/>
      <c r="H303861" s="137"/>
    </row>
    <row r="303862" spans="2:8" x14ac:dyDescent="0.25">
      <c r="B303862" s="96"/>
      <c r="C303862" s="96"/>
      <c r="D303862" s="96"/>
      <c r="E303862" s="96"/>
      <c r="F303862" s="96"/>
      <c r="G303862" s="96"/>
      <c r="H303862" s="137"/>
    </row>
    <row r="303863" spans="2:8" x14ac:dyDescent="0.25">
      <c r="B303863" s="96"/>
      <c r="C303863" s="96"/>
      <c r="D303863" s="96"/>
      <c r="E303863" s="96"/>
      <c r="F303863" s="96"/>
      <c r="G303863" s="96"/>
      <c r="H303863" s="137"/>
    </row>
    <row r="303979" spans="2:8" x14ac:dyDescent="0.25">
      <c r="B303979" s="96"/>
      <c r="C303979" s="96"/>
      <c r="D303979" s="96"/>
      <c r="E303979" s="96"/>
      <c r="F303979" s="96"/>
      <c r="G303979" s="96"/>
      <c r="H303979" s="137"/>
    </row>
    <row r="303980" spans="2:8" x14ac:dyDescent="0.25">
      <c r="B303980" s="96"/>
      <c r="C303980" s="96"/>
      <c r="D303980" s="96"/>
      <c r="E303980" s="96"/>
      <c r="F303980" s="96"/>
      <c r="G303980" s="96"/>
      <c r="H303980" s="137"/>
    </row>
    <row r="303981" spans="2:8" x14ac:dyDescent="0.25">
      <c r="B303981" s="96"/>
      <c r="C303981" s="96"/>
      <c r="D303981" s="96"/>
      <c r="E303981" s="96"/>
      <c r="F303981" s="96"/>
      <c r="G303981" s="96"/>
      <c r="H303981" s="137"/>
    </row>
    <row r="303982" spans="2:8" x14ac:dyDescent="0.25">
      <c r="B303982" s="96"/>
      <c r="C303982" s="96"/>
      <c r="D303982" s="96"/>
      <c r="E303982" s="96"/>
      <c r="F303982" s="96"/>
      <c r="G303982" s="96"/>
      <c r="H303982" s="137"/>
    </row>
    <row r="303983" spans="2:8" x14ac:dyDescent="0.25">
      <c r="B303983" s="96"/>
      <c r="C303983" s="96"/>
      <c r="D303983" s="96"/>
      <c r="E303983" s="96"/>
      <c r="F303983" s="96"/>
      <c r="G303983" s="96"/>
      <c r="H303983" s="137"/>
    </row>
    <row r="304099" spans="2:8" x14ac:dyDescent="0.25">
      <c r="B304099" s="96"/>
      <c r="C304099" s="96"/>
      <c r="D304099" s="96"/>
      <c r="E304099" s="96"/>
      <c r="F304099" s="96"/>
      <c r="G304099" s="96"/>
      <c r="H304099" s="137"/>
    </row>
    <row r="304100" spans="2:8" x14ac:dyDescent="0.25">
      <c r="B304100" s="96"/>
      <c r="C304100" s="96"/>
      <c r="D304100" s="96"/>
      <c r="E304100" s="96"/>
      <c r="F304100" s="96"/>
      <c r="G304100" s="96"/>
      <c r="H304100" s="137"/>
    </row>
    <row r="304101" spans="2:8" x14ac:dyDescent="0.25">
      <c r="B304101" s="96"/>
      <c r="C304101" s="96"/>
      <c r="D304101" s="96"/>
      <c r="E304101" s="96"/>
      <c r="F304101" s="96"/>
      <c r="G304101" s="96"/>
      <c r="H304101" s="137"/>
    </row>
    <row r="304102" spans="2:8" x14ac:dyDescent="0.25">
      <c r="B304102" s="96"/>
      <c r="C304102" s="96"/>
      <c r="D304102" s="96"/>
      <c r="E304102" s="96"/>
      <c r="F304102" s="96"/>
      <c r="G304102" s="96"/>
      <c r="H304102" s="137"/>
    </row>
    <row r="304103" spans="2:8" x14ac:dyDescent="0.25">
      <c r="B304103" s="96"/>
      <c r="C304103" s="96"/>
      <c r="D304103" s="96"/>
      <c r="E304103" s="96"/>
      <c r="F304103" s="96"/>
      <c r="G304103" s="96"/>
      <c r="H304103" s="137"/>
    </row>
    <row r="304219" spans="2:8" x14ac:dyDescent="0.25">
      <c r="B304219" s="96"/>
      <c r="C304219" s="96"/>
      <c r="D304219" s="96"/>
      <c r="E304219" s="96"/>
      <c r="F304219" s="96"/>
      <c r="G304219" s="96"/>
      <c r="H304219" s="137"/>
    </row>
    <row r="304220" spans="2:8" x14ac:dyDescent="0.25">
      <c r="B304220" s="96"/>
      <c r="C304220" s="96"/>
      <c r="D304220" s="96"/>
      <c r="E304220" s="96"/>
      <c r="F304220" s="96"/>
      <c r="G304220" s="96"/>
      <c r="H304220" s="137"/>
    </row>
    <row r="304221" spans="2:8" x14ac:dyDescent="0.25">
      <c r="B304221" s="96"/>
      <c r="C304221" s="96"/>
      <c r="D304221" s="96"/>
      <c r="E304221" s="96"/>
      <c r="F304221" s="96"/>
      <c r="G304221" s="96"/>
      <c r="H304221" s="137"/>
    </row>
    <row r="304222" spans="2:8" x14ac:dyDescent="0.25">
      <c r="B304222" s="96"/>
      <c r="C304222" s="96"/>
      <c r="D304222" s="96"/>
      <c r="E304222" s="96"/>
      <c r="F304222" s="96"/>
      <c r="G304222" s="96"/>
      <c r="H304222" s="137"/>
    </row>
    <row r="304223" spans="2:8" x14ac:dyDescent="0.25">
      <c r="B304223" s="96"/>
      <c r="C304223" s="96"/>
      <c r="D304223" s="96"/>
      <c r="E304223" s="96"/>
      <c r="F304223" s="96"/>
      <c r="G304223" s="96"/>
      <c r="H304223" s="137"/>
    </row>
    <row r="304339" spans="2:8" x14ac:dyDescent="0.25">
      <c r="B304339" s="96"/>
      <c r="C304339" s="96"/>
      <c r="D304339" s="96"/>
      <c r="E304339" s="96"/>
      <c r="F304339" s="96"/>
      <c r="G304339" s="96"/>
      <c r="H304339" s="137"/>
    </row>
    <row r="304340" spans="2:8" x14ac:dyDescent="0.25">
      <c r="B304340" s="96"/>
      <c r="C304340" s="96"/>
      <c r="D304340" s="96"/>
      <c r="E304340" s="96"/>
      <c r="F304340" s="96"/>
      <c r="G304340" s="96"/>
      <c r="H304340" s="137"/>
    </row>
    <row r="304341" spans="2:8" x14ac:dyDescent="0.25">
      <c r="B304341" s="96"/>
      <c r="C304341" s="96"/>
      <c r="D304341" s="96"/>
      <c r="E304341" s="96"/>
      <c r="F304341" s="96"/>
      <c r="G304341" s="96"/>
      <c r="H304341" s="137"/>
    </row>
    <row r="304342" spans="2:8" x14ac:dyDescent="0.25">
      <c r="B304342" s="96"/>
      <c r="C304342" s="96"/>
      <c r="D304342" s="96"/>
      <c r="E304342" s="96"/>
      <c r="F304342" s="96"/>
      <c r="G304342" s="96"/>
      <c r="H304342" s="137"/>
    </row>
    <row r="304343" spans="2:8" x14ac:dyDescent="0.25">
      <c r="B304343" s="96"/>
      <c r="C304343" s="96"/>
      <c r="D304343" s="96"/>
      <c r="E304343" s="96"/>
      <c r="F304343" s="96"/>
      <c r="G304343" s="96"/>
      <c r="H304343" s="137"/>
    </row>
    <row r="304459" spans="2:8" x14ac:dyDescent="0.25">
      <c r="B304459" s="96"/>
      <c r="C304459" s="96"/>
      <c r="D304459" s="96"/>
      <c r="E304459" s="96"/>
      <c r="F304459" s="96"/>
      <c r="G304459" s="96"/>
      <c r="H304459" s="137"/>
    </row>
    <row r="304460" spans="2:8" x14ac:dyDescent="0.25">
      <c r="B304460" s="96"/>
      <c r="C304460" s="96"/>
      <c r="D304460" s="96"/>
      <c r="E304460" s="96"/>
      <c r="F304460" s="96"/>
      <c r="G304460" s="96"/>
      <c r="H304460" s="137"/>
    </row>
    <row r="304461" spans="2:8" x14ac:dyDescent="0.25">
      <c r="B304461" s="96"/>
      <c r="C304461" s="96"/>
      <c r="D304461" s="96"/>
      <c r="E304461" s="96"/>
      <c r="F304461" s="96"/>
      <c r="G304461" s="96"/>
      <c r="H304461" s="137"/>
    </row>
    <row r="304462" spans="2:8" x14ac:dyDescent="0.25">
      <c r="B304462" s="96"/>
      <c r="C304462" s="96"/>
      <c r="D304462" s="96"/>
      <c r="E304462" s="96"/>
      <c r="F304462" s="96"/>
      <c r="G304462" s="96"/>
      <c r="H304462" s="137"/>
    </row>
    <row r="304463" spans="2:8" x14ac:dyDescent="0.25">
      <c r="B304463" s="96"/>
      <c r="C304463" s="96"/>
      <c r="D304463" s="96"/>
      <c r="E304463" s="96"/>
      <c r="F304463" s="96"/>
      <c r="G304463" s="96"/>
      <c r="H304463" s="137"/>
    </row>
    <row r="304579" spans="2:8" x14ac:dyDescent="0.25">
      <c r="B304579" s="96"/>
      <c r="C304579" s="96"/>
      <c r="D304579" s="96"/>
      <c r="E304579" s="96"/>
      <c r="F304579" s="96"/>
      <c r="G304579" s="96"/>
      <c r="H304579" s="137"/>
    </row>
    <row r="304580" spans="2:8" x14ac:dyDescent="0.25">
      <c r="B304580" s="96"/>
      <c r="C304580" s="96"/>
      <c r="D304580" s="96"/>
      <c r="E304580" s="96"/>
      <c r="F304580" s="96"/>
      <c r="G304580" s="96"/>
      <c r="H304580" s="137"/>
    </row>
    <row r="304581" spans="2:8" x14ac:dyDescent="0.25">
      <c r="B304581" s="96"/>
      <c r="C304581" s="96"/>
      <c r="D304581" s="96"/>
      <c r="E304581" s="96"/>
      <c r="F304581" s="96"/>
      <c r="G304581" s="96"/>
      <c r="H304581" s="137"/>
    </row>
    <row r="304582" spans="2:8" x14ac:dyDescent="0.25">
      <c r="B304582" s="96"/>
      <c r="C304582" s="96"/>
      <c r="D304582" s="96"/>
      <c r="E304582" s="96"/>
      <c r="F304582" s="96"/>
      <c r="G304582" s="96"/>
      <c r="H304582" s="137"/>
    </row>
    <row r="304583" spans="2:8" x14ac:dyDescent="0.25">
      <c r="B304583" s="96"/>
      <c r="C304583" s="96"/>
      <c r="D304583" s="96"/>
      <c r="E304583" s="96"/>
      <c r="F304583" s="96"/>
      <c r="G304583" s="96"/>
      <c r="H304583" s="137"/>
    </row>
    <row r="304699" spans="2:8" x14ac:dyDescent="0.25">
      <c r="B304699" s="96"/>
      <c r="C304699" s="96"/>
      <c r="D304699" s="96"/>
      <c r="E304699" s="96"/>
      <c r="F304699" s="96"/>
      <c r="G304699" s="96"/>
      <c r="H304699" s="137"/>
    </row>
    <row r="304700" spans="2:8" x14ac:dyDescent="0.25">
      <c r="B304700" s="96"/>
      <c r="C304700" s="96"/>
      <c r="D304700" s="96"/>
      <c r="E304700" s="96"/>
      <c r="F304700" s="96"/>
      <c r="G304700" s="96"/>
      <c r="H304700" s="137"/>
    </row>
    <row r="304701" spans="2:8" x14ac:dyDescent="0.25">
      <c r="B304701" s="96"/>
      <c r="C304701" s="96"/>
      <c r="D304701" s="96"/>
      <c r="E304701" s="96"/>
      <c r="F304701" s="96"/>
      <c r="G304701" s="96"/>
      <c r="H304701" s="137"/>
    </row>
    <row r="304702" spans="2:8" x14ac:dyDescent="0.25">
      <c r="B304702" s="96"/>
      <c r="C304702" s="96"/>
      <c r="D304702" s="96"/>
      <c r="E304702" s="96"/>
      <c r="F304702" s="96"/>
      <c r="G304702" s="96"/>
      <c r="H304702" s="137"/>
    </row>
    <row r="304703" spans="2:8" x14ac:dyDescent="0.25">
      <c r="B304703" s="96"/>
      <c r="C304703" s="96"/>
      <c r="D304703" s="96"/>
      <c r="E304703" s="96"/>
      <c r="F304703" s="96"/>
      <c r="G304703" s="96"/>
      <c r="H304703" s="137"/>
    </row>
    <row r="304819" spans="2:8" x14ac:dyDescent="0.25">
      <c r="B304819" s="96"/>
      <c r="C304819" s="96"/>
      <c r="D304819" s="96"/>
      <c r="E304819" s="96"/>
      <c r="F304819" s="96"/>
      <c r="G304819" s="96"/>
      <c r="H304819" s="137"/>
    </row>
    <row r="304820" spans="2:8" x14ac:dyDescent="0.25">
      <c r="B304820" s="96"/>
      <c r="C304820" s="96"/>
      <c r="D304820" s="96"/>
      <c r="E304820" s="96"/>
      <c r="F304820" s="96"/>
      <c r="G304820" s="96"/>
      <c r="H304820" s="137"/>
    </row>
    <row r="304821" spans="2:8" x14ac:dyDescent="0.25">
      <c r="B304821" s="96"/>
      <c r="C304821" s="96"/>
      <c r="D304821" s="96"/>
      <c r="E304821" s="96"/>
      <c r="F304821" s="96"/>
      <c r="G304821" s="96"/>
      <c r="H304821" s="137"/>
    </row>
    <row r="304822" spans="2:8" x14ac:dyDescent="0.25">
      <c r="B304822" s="96"/>
      <c r="C304822" s="96"/>
      <c r="D304822" s="96"/>
      <c r="E304822" s="96"/>
      <c r="F304822" s="96"/>
      <c r="G304822" s="96"/>
      <c r="H304822" s="137"/>
    </row>
    <row r="304823" spans="2:8" x14ac:dyDescent="0.25">
      <c r="B304823" s="96"/>
      <c r="C304823" s="96"/>
      <c r="D304823" s="96"/>
      <c r="E304823" s="96"/>
      <c r="F304823" s="96"/>
      <c r="G304823" s="96"/>
      <c r="H304823" s="137"/>
    </row>
    <row r="304939" spans="2:8" x14ac:dyDescent="0.25">
      <c r="B304939" s="96"/>
      <c r="C304939" s="96"/>
      <c r="D304939" s="96"/>
      <c r="E304939" s="96"/>
      <c r="F304939" s="96"/>
      <c r="G304939" s="96"/>
      <c r="H304939" s="137"/>
    </row>
    <row r="304940" spans="2:8" x14ac:dyDescent="0.25">
      <c r="B304940" s="96"/>
      <c r="C304940" s="96"/>
      <c r="D304940" s="96"/>
      <c r="E304940" s="96"/>
      <c r="F304940" s="96"/>
      <c r="G304940" s="96"/>
      <c r="H304940" s="137"/>
    </row>
    <row r="304941" spans="2:8" x14ac:dyDescent="0.25">
      <c r="B304941" s="96"/>
      <c r="C304941" s="96"/>
      <c r="D304941" s="96"/>
      <c r="E304941" s="96"/>
      <c r="F304941" s="96"/>
      <c r="G304941" s="96"/>
      <c r="H304941" s="137"/>
    </row>
    <row r="304942" spans="2:8" x14ac:dyDescent="0.25">
      <c r="B304942" s="96"/>
      <c r="C304942" s="96"/>
      <c r="D304942" s="96"/>
      <c r="E304942" s="96"/>
      <c r="F304942" s="96"/>
      <c r="G304942" s="96"/>
      <c r="H304942" s="137"/>
    </row>
    <row r="304943" spans="2:8" x14ac:dyDescent="0.25">
      <c r="B304943" s="96"/>
      <c r="C304943" s="96"/>
      <c r="D304943" s="96"/>
      <c r="E304943" s="96"/>
      <c r="F304943" s="96"/>
      <c r="G304943" s="96"/>
      <c r="H304943" s="137"/>
    </row>
    <row r="305059" spans="2:8" x14ac:dyDescent="0.25">
      <c r="B305059" s="96"/>
      <c r="C305059" s="96"/>
      <c r="D305059" s="96"/>
      <c r="E305059" s="96"/>
      <c r="F305059" s="96"/>
      <c r="G305059" s="96"/>
      <c r="H305059" s="137"/>
    </row>
    <row r="305060" spans="2:8" x14ac:dyDescent="0.25">
      <c r="B305060" s="96"/>
      <c r="C305060" s="96"/>
      <c r="D305060" s="96"/>
      <c r="E305060" s="96"/>
      <c r="F305060" s="96"/>
      <c r="G305060" s="96"/>
      <c r="H305060" s="137"/>
    </row>
    <row r="305061" spans="2:8" x14ac:dyDescent="0.25">
      <c r="B305061" s="96"/>
      <c r="C305061" s="96"/>
      <c r="D305061" s="96"/>
      <c r="E305061" s="96"/>
      <c r="F305061" s="96"/>
      <c r="G305061" s="96"/>
      <c r="H305061" s="137"/>
    </row>
    <row r="305062" spans="2:8" x14ac:dyDescent="0.25">
      <c r="B305062" s="96"/>
      <c r="C305062" s="96"/>
      <c r="D305062" s="96"/>
      <c r="E305062" s="96"/>
      <c r="F305062" s="96"/>
      <c r="G305062" s="96"/>
      <c r="H305062" s="137"/>
    </row>
    <row r="305063" spans="2:8" x14ac:dyDescent="0.25">
      <c r="B305063" s="96"/>
      <c r="C305063" s="96"/>
      <c r="D305063" s="96"/>
      <c r="E305063" s="96"/>
      <c r="F305063" s="96"/>
      <c r="G305063" s="96"/>
      <c r="H305063" s="137"/>
    </row>
    <row r="305179" spans="2:8" x14ac:dyDescent="0.25">
      <c r="B305179" s="96"/>
      <c r="C305179" s="96"/>
      <c r="D305179" s="96"/>
      <c r="E305179" s="96"/>
      <c r="F305179" s="96"/>
      <c r="G305179" s="96"/>
      <c r="H305179" s="137"/>
    </row>
    <row r="305180" spans="2:8" x14ac:dyDescent="0.25">
      <c r="B305180" s="96"/>
      <c r="C305180" s="96"/>
      <c r="D305180" s="96"/>
      <c r="E305180" s="96"/>
      <c r="F305180" s="96"/>
      <c r="G305180" s="96"/>
      <c r="H305180" s="137"/>
    </row>
    <row r="305181" spans="2:8" x14ac:dyDescent="0.25">
      <c r="B305181" s="96"/>
      <c r="C305181" s="96"/>
      <c r="D305181" s="96"/>
      <c r="E305181" s="96"/>
      <c r="F305181" s="96"/>
      <c r="G305181" s="96"/>
      <c r="H305181" s="137"/>
    </row>
    <row r="305182" spans="2:8" x14ac:dyDescent="0.25">
      <c r="B305182" s="96"/>
      <c r="C305182" s="96"/>
      <c r="D305182" s="96"/>
      <c r="E305182" s="96"/>
      <c r="F305182" s="96"/>
      <c r="G305182" s="96"/>
      <c r="H305182" s="137"/>
    </row>
    <row r="305183" spans="2:8" x14ac:dyDescent="0.25">
      <c r="B305183" s="96"/>
      <c r="C305183" s="96"/>
      <c r="D305183" s="96"/>
      <c r="E305183" s="96"/>
      <c r="F305183" s="96"/>
      <c r="G305183" s="96"/>
      <c r="H305183" s="137"/>
    </row>
    <row r="305299" spans="2:8" x14ac:dyDescent="0.25">
      <c r="B305299" s="96"/>
      <c r="C305299" s="96"/>
      <c r="D305299" s="96"/>
      <c r="E305299" s="96"/>
      <c r="F305299" s="96"/>
      <c r="G305299" s="96"/>
      <c r="H305299" s="137"/>
    </row>
    <row r="305300" spans="2:8" x14ac:dyDescent="0.25">
      <c r="B305300" s="96"/>
      <c r="C305300" s="96"/>
      <c r="D305300" s="96"/>
      <c r="E305300" s="96"/>
      <c r="F305300" s="96"/>
      <c r="G305300" s="96"/>
      <c r="H305300" s="137"/>
    </row>
    <row r="305301" spans="2:8" x14ac:dyDescent="0.25">
      <c r="B305301" s="96"/>
      <c r="C305301" s="96"/>
      <c r="D305301" s="96"/>
      <c r="E305301" s="96"/>
      <c r="F305301" s="96"/>
      <c r="G305301" s="96"/>
      <c r="H305301" s="137"/>
    </row>
    <row r="305302" spans="2:8" x14ac:dyDescent="0.25">
      <c r="B305302" s="96"/>
      <c r="C305302" s="96"/>
      <c r="D305302" s="96"/>
      <c r="E305302" s="96"/>
      <c r="F305302" s="96"/>
      <c r="G305302" s="96"/>
      <c r="H305302" s="137"/>
    </row>
    <row r="305303" spans="2:8" x14ac:dyDescent="0.25">
      <c r="B305303" s="96"/>
      <c r="C305303" s="96"/>
      <c r="D305303" s="96"/>
      <c r="E305303" s="96"/>
      <c r="F305303" s="96"/>
      <c r="G305303" s="96"/>
      <c r="H305303" s="137"/>
    </row>
    <row r="305419" spans="2:8" x14ac:dyDescent="0.25">
      <c r="B305419" s="96"/>
      <c r="C305419" s="96"/>
      <c r="D305419" s="96"/>
      <c r="E305419" s="96"/>
      <c r="F305419" s="96"/>
      <c r="G305419" s="96"/>
      <c r="H305419" s="137"/>
    </row>
    <row r="305420" spans="2:8" x14ac:dyDescent="0.25">
      <c r="B305420" s="96"/>
      <c r="C305420" s="96"/>
      <c r="D305420" s="96"/>
      <c r="E305420" s="96"/>
      <c r="F305420" s="96"/>
      <c r="G305420" s="96"/>
      <c r="H305420" s="137"/>
    </row>
    <row r="305421" spans="2:8" x14ac:dyDescent="0.25">
      <c r="B305421" s="96"/>
      <c r="C305421" s="96"/>
      <c r="D305421" s="96"/>
      <c r="E305421" s="96"/>
      <c r="F305421" s="96"/>
      <c r="G305421" s="96"/>
      <c r="H305421" s="137"/>
    </row>
    <row r="305422" spans="2:8" x14ac:dyDescent="0.25">
      <c r="B305422" s="96"/>
      <c r="C305422" s="96"/>
      <c r="D305422" s="96"/>
      <c r="E305422" s="96"/>
      <c r="F305422" s="96"/>
      <c r="G305422" s="96"/>
      <c r="H305422" s="137"/>
    </row>
    <row r="305423" spans="2:8" x14ac:dyDescent="0.25">
      <c r="B305423" s="96"/>
      <c r="C305423" s="96"/>
      <c r="D305423" s="96"/>
      <c r="E305423" s="96"/>
      <c r="F305423" s="96"/>
      <c r="G305423" s="96"/>
      <c r="H305423" s="137"/>
    </row>
    <row r="305539" spans="2:8" x14ac:dyDescent="0.25">
      <c r="B305539" s="96"/>
      <c r="C305539" s="96"/>
      <c r="D305539" s="96"/>
      <c r="E305539" s="96"/>
      <c r="F305539" s="96"/>
      <c r="G305539" s="96"/>
      <c r="H305539" s="137"/>
    </row>
    <row r="305540" spans="2:8" x14ac:dyDescent="0.25">
      <c r="B305540" s="96"/>
      <c r="C305540" s="96"/>
      <c r="D305540" s="96"/>
      <c r="E305540" s="96"/>
      <c r="F305540" s="96"/>
      <c r="G305540" s="96"/>
      <c r="H305540" s="137"/>
    </row>
    <row r="305541" spans="2:8" x14ac:dyDescent="0.25">
      <c r="B305541" s="96"/>
      <c r="C305541" s="96"/>
      <c r="D305541" s="96"/>
      <c r="E305541" s="96"/>
      <c r="F305541" s="96"/>
      <c r="G305541" s="96"/>
      <c r="H305541" s="137"/>
    </row>
    <row r="305542" spans="2:8" x14ac:dyDescent="0.25">
      <c r="B305542" s="96"/>
      <c r="C305542" s="96"/>
      <c r="D305542" s="96"/>
      <c r="E305542" s="96"/>
      <c r="F305542" s="96"/>
      <c r="G305542" s="96"/>
      <c r="H305542" s="137"/>
    </row>
    <row r="305543" spans="2:8" x14ac:dyDescent="0.25">
      <c r="B305543" s="96"/>
      <c r="C305543" s="96"/>
      <c r="D305543" s="96"/>
      <c r="E305543" s="96"/>
      <c r="F305543" s="96"/>
      <c r="G305543" s="96"/>
      <c r="H305543" s="137"/>
    </row>
    <row r="305659" spans="2:8" x14ac:dyDescent="0.25">
      <c r="B305659" s="96"/>
      <c r="C305659" s="96"/>
      <c r="D305659" s="96"/>
      <c r="E305659" s="96"/>
      <c r="F305659" s="96"/>
      <c r="G305659" s="96"/>
      <c r="H305659" s="137"/>
    </row>
    <row r="305660" spans="2:8" x14ac:dyDescent="0.25">
      <c r="B305660" s="96"/>
      <c r="C305660" s="96"/>
      <c r="D305660" s="96"/>
      <c r="E305660" s="96"/>
      <c r="F305660" s="96"/>
      <c r="G305660" s="96"/>
      <c r="H305660" s="137"/>
    </row>
    <row r="305661" spans="2:8" x14ac:dyDescent="0.25">
      <c r="B305661" s="96"/>
      <c r="C305661" s="96"/>
      <c r="D305661" s="96"/>
      <c r="E305661" s="96"/>
      <c r="F305661" s="96"/>
      <c r="G305661" s="96"/>
      <c r="H305661" s="137"/>
    </row>
    <row r="305662" spans="2:8" x14ac:dyDescent="0.25">
      <c r="B305662" s="96"/>
      <c r="C305662" s="96"/>
      <c r="D305662" s="96"/>
      <c r="E305662" s="96"/>
      <c r="F305662" s="96"/>
      <c r="G305662" s="96"/>
      <c r="H305662" s="137"/>
    </row>
    <row r="305663" spans="2:8" x14ac:dyDescent="0.25">
      <c r="B305663" s="96"/>
      <c r="C305663" s="96"/>
      <c r="D305663" s="96"/>
      <c r="E305663" s="96"/>
      <c r="F305663" s="96"/>
      <c r="G305663" s="96"/>
      <c r="H305663" s="137"/>
    </row>
    <row r="305779" spans="2:8" x14ac:dyDescent="0.25">
      <c r="B305779" s="96"/>
      <c r="C305779" s="96"/>
      <c r="D305779" s="96"/>
      <c r="E305779" s="96"/>
      <c r="F305779" s="96"/>
      <c r="G305779" s="96"/>
      <c r="H305779" s="137"/>
    </row>
    <row r="305780" spans="2:8" x14ac:dyDescent="0.25">
      <c r="B305780" s="96"/>
      <c r="C305780" s="96"/>
      <c r="D305780" s="96"/>
      <c r="E305780" s="96"/>
      <c r="F305780" s="96"/>
      <c r="G305780" s="96"/>
      <c r="H305780" s="137"/>
    </row>
    <row r="305781" spans="2:8" x14ac:dyDescent="0.25">
      <c r="B305781" s="96"/>
      <c r="C305781" s="96"/>
      <c r="D305781" s="96"/>
      <c r="E305781" s="96"/>
      <c r="F305781" s="96"/>
      <c r="G305781" s="96"/>
      <c r="H305781" s="137"/>
    </row>
    <row r="305782" spans="2:8" x14ac:dyDescent="0.25">
      <c r="B305782" s="96"/>
      <c r="C305782" s="96"/>
      <c r="D305782" s="96"/>
      <c r="E305782" s="96"/>
      <c r="F305782" s="96"/>
      <c r="G305782" s="96"/>
      <c r="H305782" s="137"/>
    </row>
    <row r="305783" spans="2:8" x14ac:dyDescent="0.25">
      <c r="B305783" s="96"/>
      <c r="C305783" s="96"/>
      <c r="D305783" s="96"/>
      <c r="E305783" s="96"/>
      <c r="F305783" s="96"/>
      <c r="G305783" s="96"/>
      <c r="H305783" s="137"/>
    </row>
    <row r="305899" spans="2:8" x14ac:dyDescent="0.25">
      <c r="B305899" s="96"/>
      <c r="C305899" s="96"/>
      <c r="D305899" s="96"/>
      <c r="E305899" s="96"/>
      <c r="F305899" s="96"/>
      <c r="G305899" s="96"/>
      <c r="H305899" s="137"/>
    </row>
    <row r="305900" spans="2:8" x14ac:dyDescent="0.25">
      <c r="B305900" s="96"/>
      <c r="C305900" s="96"/>
      <c r="D305900" s="96"/>
      <c r="E305900" s="96"/>
      <c r="F305900" s="96"/>
      <c r="G305900" s="96"/>
      <c r="H305900" s="137"/>
    </row>
    <row r="305901" spans="2:8" x14ac:dyDescent="0.25">
      <c r="B305901" s="96"/>
      <c r="C305901" s="96"/>
      <c r="D305901" s="96"/>
      <c r="E305901" s="96"/>
      <c r="F305901" s="96"/>
      <c r="G305901" s="96"/>
      <c r="H305901" s="137"/>
    </row>
    <row r="305902" spans="2:8" x14ac:dyDescent="0.25">
      <c r="B305902" s="96"/>
      <c r="C305902" s="96"/>
      <c r="D305902" s="96"/>
      <c r="E305902" s="96"/>
      <c r="F305902" s="96"/>
      <c r="G305902" s="96"/>
      <c r="H305902" s="137"/>
    </row>
    <row r="305903" spans="2:8" x14ac:dyDescent="0.25">
      <c r="B305903" s="96"/>
      <c r="C305903" s="96"/>
      <c r="D305903" s="96"/>
      <c r="E305903" s="96"/>
      <c r="F305903" s="96"/>
      <c r="G305903" s="96"/>
      <c r="H305903" s="137"/>
    </row>
    <row r="306019" spans="2:8" x14ac:dyDescent="0.25">
      <c r="B306019" s="96"/>
      <c r="C306019" s="96"/>
      <c r="D306019" s="96"/>
      <c r="E306019" s="96"/>
      <c r="F306019" s="96"/>
      <c r="G306019" s="96"/>
      <c r="H306019" s="137"/>
    </row>
    <row r="306020" spans="2:8" x14ac:dyDescent="0.25">
      <c r="B306020" s="96"/>
      <c r="C306020" s="96"/>
      <c r="D306020" s="96"/>
      <c r="E306020" s="96"/>
      <c r="F306020" s="96"/>
      <c r="G306020" s="96"/>
      <c r="H306020" s="137"/>
    </row>
    <row r="306021" spans="2:8" x14ac:dyDescent="0.25">
      <c r="B306021" s="96"/>
      <c r="C306021" s="96"/>
      <c r="D306021" s="96"/>
      <c r="E306021" s="96"/>
      <c r="F306021" s="96"/>
      <c r="G306021" s="96"/>
      <c r="H306021" s="137"/>
    </row>
    <row r="306022" spans="2:8" x14ac:dyDescent="0.25">
      <c r="B306022" s="96"/>
      <c r="C306022" s="96"/>
      <c r="D306022" s="96"/>
      <c r="E306022" s="96"/>
      <c r="F306022" s="96"/>
      <c r="G306022" s="96"/>
      <c r="H306022" s="137"/>
    </row>
    <row r="306023" spans="2:8" x14ac:dyDescent="0.25">
      <c r="B306023" s="96"/>
      <c r="C306023" s="96"/>
      <c r="D306023" s="96"/>
      <c r="E306023" s="96"/>
      <c r="F306023" s="96"/>
      <c r="G306023" s="96"/>
      <c r="H306023" s="137"/>
    </row>
    <row r="306139" spans="2:8" x14ac:dyDescent="0.25">
      <c r="B306139" s="96"/>
      <c r="C306139" s="96"/>
      <c r="D306139" s="96"/>
      <c r="E306139" s="96"/>
      <c r="F306139" s="96"/>
      <c r="G306139" s="96"/>
      <c r="H306139" s="137"/>
    </row>
    <row r="306140" spans="2:8" x14ac:dyDescent="0.25">
      <c r="B306140" s="96"/>
      <c r="C306140" s="96"/>
      <c r="D306140" s="96"/>
      <c r="E306140" s="96"/>
      <c r="F306140" s="96"/>
      <c r="G306140" s="96"/>
      <c r="H306140" s="137"/>
    </row>
    <row r="306141" spans="2:8" x14ac:dyDescent="0.25">
      <c r="B306141" s="96"/>
      <c r="C306141" s="96"/>
      <c r="D306141" s="96"/>
      <c r="E306141" s="96"/>
      <c r="F306141" s="96"/>
      <c r="G306141" s="96"/>
      <c r="H306141" s="137"/>
    </row>
    <row r="306142" spans="2:8" x14ac:dyDescent="0.25">
      <c r="B306142" s="96"/>
      <c r="C306142" s="96"/>
      <c r="D306142" s="96"/>
      <c r="E306142" s="96"/>
      <c r="F306142" s="96"/>
      <c r="G306142" s="96"/>
      <c r="H306142" s="137"/>
    </row>
    <row r="306143" spans="2:8" x14ac:dyDescent="0.25">
      <c r="B306143" s="96"/>
      <c r="C306143" s="96"/>
      <c r="D306143" s="96"/>
      <c r="E306143" s="96"/>
      <c r="F306143" s="96"/>
      <c r="G306143" s="96"/>
      <c r="H306143" s="137"/>
    </row>
    <row r="306259" spans="2:8" x14ac:dyDescent="0.25">
      <c r="B306259" s="96"/>
      <c r="C306259" s="96"/>
      <c r="D306259" s="96"/>
      <c r="E306259" s="96"/>
      <c r="F306259" s="96"/>
      <c r="G306259" s="96"/>
      <c r="H306259" s="137"/>
    </row>
    <row r="306260" spans="2:8" x14ac:dyDescent="0.25">
      <c r="B306260" s="96"/>
      <c r="C306260" s="96"/>
      <c r="D306260" s="96"/>
      <c r="E306260" s="96"/>
      <c r="F306260" s="96"/>
      <c r="G306260" s="96"/>
      <c r="H306260" s="137"/>
    </row>
    <row r="306261" spans="2:8" x14ac:dyDescent="0.25">
      <c r="B306261" s="96"/>
      <c r="C306261" s="96"/>
      <c r="D306261" s="96"/>
      <c r="E306261" s="96"/>
      <c r="F306261" s="96"/>
      <c r="G306261" s="96"/>
      <c r="H306261" s="137"/>
    </row>
    <row r="306262" spans="2:8" x14ac:dyDescent="0.25">
      <c r="B306262" s="96"/>
      <c r="C306262" s="96"/>
      <c r="D306262" s="96"/>
      <c r="E306262" s="96"/>
      <c r="F306262" s="96"/>
      <c r="G306262" s="96"/>
      <c r="H306262" s="137"/>
    </row>
    <row r="306263" spans="2:8" x14ac:dyDescent="0.25">
      <c r="B306263" s="96"/>
      <c r="C306263" s="96"/>
      <c r="D306263" s="96"/>
      <c r="E306263" s="96"/>
      <c r="F306263" s="96"/>
      <c r="G306263" s="96"/>
      <c r="H306263" s="137"/>
    </row>
    <row r="306379" spans="2:8" x14ac:dyDescent="0.25">
      <c r="B306379" s="96"/>
      <c r="C306379" s="96"/>
      <c r="D306379" s="96"/>
      <c r="E306379" s="96"/>
      <c r="F306379" s="96"/>
      <c r="G306379" s="96"/>
      <c r="H306379" s="137"/>
    </row>
    <row r="306380" spans="2:8" x14ac:dyDescent="0.25">
      <c r="B306380" s="96"/>
      <c r="C306380" s="96"/>
      <c r="D306380" s="96"/>
      <c r="E306380" s="96"/>
      <c r="F306380" s="96"/>
      <c r="G306380" s="96"/>
      <c r="H306380" s="137"/>
    </row>
    <row r="306381" spans="2:8" x14ac:dyDescent="0.25">
      <c r="B306381" s="96"/>
      <c r="C306381" s="96"/>
      <c r="D306381" s="96"/>
      <c r="E306381" s="96"/>
      <c r="F306381" s="96"/>
      <c r="G306381" s="96"/>
      <c r="H306381" s="137"/>
    </row>
    <row r="306382" spans="2:8" x14ac:dyDescent="0.25">
      <c r="B306382" s="96"/>
      <c r="C306382" s="96"/>
      <c r="D306382" s="96"/>
      <c r="E306382" s="96"/>
      <c r="F306382" s="96"/>
      <c r="G306382" s="96"/>
      <c r="H306382" s="137"/>
    </row>
    <row r="306383" spans="2:8" x14ac:dyDescent="0.25">
      <c r="B306383" s="96"/>
      <c r="C306383" s="96"/>
      <c r="D306383" s="96"/>
      <c r="E306383" s="96"/>
      <c r="F306383" s="96"/>
      <c r="G306383" s="96"/>
      <c r="H306383" s="137"/>
    </row>
    <row r="306499" spans="2:8" x14ac:dyDescent="0.25">
      <c r="B306499" s="96"/>
      <c r="C306499" s="96"/>
      <c r="D306499" s="96"/>
      <c r="E306499" s="96"/>
      <c r="F306499" s="96"/>
      <c r="G306499" s="96"/>
      <c r="H306499" s="137"/>
    </row>
    <row r="306500" spans="2:8" x14ac:dyDescent="0.25">
      <c r="B306500" s="96"/>
      <c r="C306500" s="96"/>
      <c r="D306500" s="96"/>
      <c r="E306500" s="96"/>
      <c r="F306500" s="96"/>
      <c r="G306500" s="96"/>
      <c r="H306500" s="137"/>
    </row>
    <row r="306501" spans="2:8" x14ac:dyDescent="0.25">
      <c r="B306501" s="96"/>
      <c r="C306501" s="96"/>
      <c r="D306501" s="96"/>
      <c r="E306501" s="96"/>
      <c r="F306501" s="96"/>
      <c r="G306501" s="96"/>
      <c r="H306501" s="137"/>
    </row>
    <row r="306502" spans="2:8" x14ac:dyDescent="0.25">
      <c r="B306502" s="96"/>
      <c r="C306502" s="96"/>
      <c r="D306502" s="96"/>
      <c r="E306502" s="96"/>
      <c r="F306502" s="96"/>
      <c r="G306502" s="96"/>
      <c r="H306502" s="137"/>
    </row>
    <row r="306503" spans="2:8" x14ac:dyDescent="0.25">
      <c r="B306503" s="96"/>
      <c r="C306503" s="96"/>
      <c r="D306503" s="96"/>
      <c r="E306503" s="96"/>
      <c r="F306503" s="96"/>
      <c r="G306503" s="96"/>
      <c r="H306503" s="137"/>
    </row>
    <row r="306619" spans="2:8" x14ac:dyDescent="0.25">
      <c r="B306619" s="96"/>
      <c r="C306619" s="96"/>
      <c r="D306619" s="96"/>
      <c r="E306619" s="96"/>
      <c r="F306619" s="96"/>
      <c r="G306619" s="96"/>
      <c r="H306619" s="137"/>
    </row>
    <row r="306620" spans="2:8" x14ac:dyDescent="0.25">
      <c r="B306620" s="96"/>
      <c r="C306620" s="96"/>
      <c r="D306620" s="96"/>
      <c r="E306620" s="96"/>
      <c r="F306620" s="96"/>
      <c r="G306620" s="96"/>
      <c r="H306620" s="137"/>
    </row>
    <row r="306621" spans="2:8" x14ac:dyDescent="0.25">
      <c r="B306621" s="96"/>
      <c r="C306621" s="96"/>
      <c r="D306621" s="96"/>
      <c r="E306621" s="96"/>
      <c r="F306621" s="96"/>
      <c r="G306621" s="96"/>
      <c r="H306621" s="137"/>
    </row>
    <row r="306622" spans="2:8" x14ac:dyDescent="0.25">
      <c r="B306622" s="96"/>
      <c r="C306622" s="96"/>
      <c r="D306622" s="96"/>
      <c r="E306622" s="96"/>
      <c r="F306622" s="96"/>
      <c r="G306622" s="96"/>
      <c r="H306622" s="137"/>
    </row>
    <row r="306623" spans="2:8" x14ac:dyDescent="0.25">
      <c r="B306623" s="96"/>
      <c r="C306623" s="96"/>
      <c r="D306623" s="96"/>
      <c r="E306623" s="96"/>
      <c r="F306623" s="96"/>
      <c r="G306623" s="96"/>
      <c r="H306623" s="137"/>
    </row>
    <row r="306739" spans="2:8" x14ac:dyDescent="0.25">
      <c r="B306739" s="96"/>
      <c r="C306739" s="96"/>
      <c r="D306739" s="96"/>
      <c r="E306739" s="96"/>
      <c r="F306739" s="96"/>
      <c r="G306739" s="96"/>
      <c r="H306739" s="137"/>
    </row>
    <row r="306740" spans="2:8" x14ac:dyDescent="0.25">
      <c r="B306740" s="96"/>
      <c r="C306740" s="96"/>
      <c r="D306740" s="96"/>
      <c r="E306740" s="96"/>
      <c r="F306740" s="96"/>
      <c r="G306740" s="96"/>
      <c r="H306740" s="137"/>
    </row>
    <row r="306741" spans="2:8" x14ac:dyDescent="0.25">
      <c r="B306741" s="96"/>
      <c r="C306741" s="96"/>
      <c r="D306741" s="96"/>
      <c r="E306741" s="96"/>
      <c r="F306741" s="96"/>
      <c r="G306741" s="96"/>
      <c r="H306741" s="137"/>
    </row>
    <row r="306742" spans="2:8" x14ac:dyDescent="0.25">
      <c r="B306742" s="96"/>
      <c r="C306742" s="96"/>
      <c r="D306742" s="96"/>
      <c r="E306742" s="96"/>
      <c r="F306742" s="96"/>
      <c r="G306742" s="96"/>
      <c r="H306742" s="137"/>
    </row>
    <row r="306743" spans="2:8" x14ac:dyDescent="0.25">
      <c r="B306743" s="96"/>
      <c r="C306743" s="96"/>
      <c r="D306743" s="96"/>
      <c r="E306743" s="96"/>
      <c r="F306743" s="96"/>
      <c r="G306743" s="96"/>
      <c r="H306743" s="137"/>
    </row>
    <row r="306859" spans="2:8" x14ac:dyDescent="0.25">
      <c r="B306859" s="96"/>
      <c r="C306859" s="96"/>
      <c r="D306859" s="96"/>
      <c r="E306859" s="96"/>
      <c r="F306859" s="96"/>
      <c r="G306859" s="96"/>
      <c r="H306859" s="137"/>
    </row>
    <row r="306860" spans="2:8" x14ac:dyDescent="0.25">
      <c r="B306860" s="96"/>
      <c r="C306860" s="96"/>
      <c r="D306860" s="96"/>
      <c r="E306860" s="96"/>
      <c r="F306860" s="96"/>
      <c r="G306860" s="96"/>
      <c r="H306860" s="137"/>
    </row>
    <row r="306861" spans="2:8" x14ac:dyDescent="0.25">
      <c r="B306861" s="96"/>
      <c r="C306861" s="96"/>
      <c r="D306861" s="96"/>
      <c r="E306861" s="96"/>
      <c r="F306861" s="96"/>
      <c r="G306861" s="96"/>
      <c r="H306861" s="137"/>
    </row>
    <row r="306862" spans="2:8" x14ac:dyDescent="0.25">
      <c r="B306862" s="96"/>
      <c r="C306862" s="96"/>
      <c r="D306862" s="96"/>
      <c r="E306862" s="96"/>
      <c r="F306862" s="96"/>
      <c r="G306862" s="96"/>
      <c r="H306862" s="137"/>
    </row>
    <row r="306863" spans="2:8" x14ac:dyDescent="0.25">
      <c r="B306863" s="96"/>
      <c r="C306863" s="96"/>
      <c r="D306863" s="96"/>
      <c r="E306863" s="96"/>
      <c r="F306863" s="96"/>
      <c r="G306863" s="96"/>
      <c r="H306863" s="137"/>
    </row>
    <row r="306979" spans="2:8" x14ac:dyDescent="0.25">
      <c r="B306979" s="96"/>
      <c r="C306979" s="96"/>
      <c r="D306979" s="96"/>
      <c r="E306979" s="96"/>
      <c r="F306979" s="96"/>
      <c r="G306979" s="96"/>
      <c r="H306979" s="137"/>
    </row>
    <row r="306980" spans="2:8" x14ac:dyDescent="0.25">
      <c r="B306980" s="96"/>
      <c r="C306980" s="96"/>
      <c r="D306980" s="96"/>
      <c r="E306980" s="96"/>
      <c r="F306980" s="96"/>
      <c r="G306980" s="96"/>
      <c r="H306980" s="137"/>
    </row>
    <row r="306981" spans="2:8" x14ac:dyDescent="0.25">
      <c r="B306981" s="96"/>
      <c r="C306981" s="96"/>
      <c r="D306981" s="96"/>
      <c r="E306981" s="96"/>
      <c r="F306981" s="96"/>
      <c r="G306981" s="96"/>
      <c r="H306981" s="137"/>
    </row>
    <row r="306982" spans="2:8" x14ac:dyDescent="0.25">
      <c r="B306982" s="96"/>
      <c r="C306982" s="96"/>
      <c r="D306982" s="96"/>
      <c r="E306982" s="96"/>
      <c r="F306982" s="96"/>
      <c r="G306982" s="96"/>
      <c r="H306982" s="137"/>
    </row>
    <row r="306983" spans="2:8" x14ac:dyDescent="0.25">
      <c r="B306983" s="96"/>
      <c r="C306983" s="96"/>
      <c r="D306983" s="96"/>
      <c r="E306983" s="96"/>
      <c r="F306983" s="96"/>
      <c r="G306983" s="96"/>
      <c r="H306983" s="137"/>
    </row>
    <row r="307099" spans="2:8" x14ac:dyDescent="0.25">
      <c r="B307099" s="96"/>
      <c r="C307099" s="96"/>
      <c r="D307099" s="96"/>
      <c r="E307099" s="96"/>
      <c r="F307099" s="96"/>
      <c r="G307099" s="96"/>
      <c r="H307099" s="137"/>
    </row>
    <row r="307100" spans="2:8" x14ac:dyDescent="0.25">
      <c r="B307100" s="96"/>
      <c r="C307100" s="96"/>
      <c r="D307100" s="96"/>
      <c r="E307100" s="96"/>
      <c r="F307100" s="96"/>
      <c r="G307100" s="96"/>
      <c r="H307100" s="137"/>
    </row>
    <row r="307101" spans="2:8" x14ac:dyDescent="0.25">
      <c r="B307101" s="96"/>
      <c r="C307101" s="96"/>
      <c r="D307101" s="96"/>
      <c r="E307101" s="96"/>
      <c r="F307101" s="96"/>
      <c r="G307101" s="96"/>
      <c r="H307101" s="137"/>
    </row>
    <row r="307102" spans="2:8" x14ac:dyDescent="0.25">
      <c r="B307102" s="96"/>
      <c r="C307102" s="96"/>
      <c r="D307102" s="96"/>
      <c r="E307102" s="96"/>
      <c r="F307102" s="96"/>
      <c r="G307102" s="96"/>
      <c r="H307102" s="137"/>
    </row>
    <row r="307103" spans="2:8" x14ac:dyDescent="0.25">
      <c r="B307103" s="96"/>
      <c r="C307103" s="96"/>
      <c r="D307103" s="96"/>
      <c r="E307103" s="96"/>
      <c r="F307103" s="96"/>
      <c r="G307103" s="96"/>
      <c r="H307103" s="137"/>
    </row>
    <row r="307219" spans="2:8" x14ac:dyDescent="0.25">
      <c r="B307219" s="96"/>
      <c r="C307219" s="96"/>
      <c r="D307219" s="96"/>
      <c r="E307219" s="96"/>
      <c r="F307219" s="96"/>
      <c r="G307219" s="96"/>
      <c r="H307219" s="137"/>
    </row>
    <row r="307220" spans="2:8" x14ac:dyDescent="0.25">
      <c r="B307220" s="96"/>
      <c r="C307220" s="96"/>
      <c r="D307220" s="96"/>
      <c r="E307220" s="96"/>
      <c r="F307220" s="96"/>
      <c r="G307220" s="96"/>
      <c r="H307220" s="137"/>
    </row>
    <row r="307221" spans="2:8" x14ac:dyDescent="0.25">
      <c r="B307221" s="96"/>
      <c r="C307221" s="96"/>
      <c r="D307221" s="96"/>
      <c r="E307221" s="96"/>
      <c r="F307221" s="96"/>
      <c r="G307221" s="96"/>
      <c r="H307221" s="137"/>
    </row>
    <row r="307222" spans="2:8" x14ac:dyDescent="0.25">
      <c r="B307222" s="96"/>
      <c r="C307222" s="96"/>
      <c r="D307222" s="96"/>
      <c r="E307222" s="96"/>
      <c r="F307222" s="96"/>
      <c r="G307222" s="96"/>
      <c r="H307222" s="137"/>
    </row>
    <row r="307223" spans="2:8" x14ac:dyDescent="0.25">
      <c r="B307223" s="96"/>
      <c r="C307223" s="96"/>
      <c r="D307223" s="96"/>
      <c r="E307223" s="96"/>
      <c r="F307223" s="96"/>
      <c r="G307223" s="96"/>
      <c r="H307223" s="137"/>
    </row>
    <row r="307339" spans="2:8" x14ac:dyDescent="0.25">
      <c r="B307339" s="96"/>
      <c r="C307339" s="96"/>
      <c r="D307339" s="96"/>
      <c r="E307339" s="96"/>
      <c r="F307339" s="96"/>
      <c r="G307339" s="96"/>
      <c r="H307339" s="137"/>
    </row>
    <row r="307340" spans="2:8" x14ac:dyDescent="0.25">
      <c r="B307340" s="96"/>
      <c r="C307340" s="96"/>
      <c r="D307340" s="96"/>
      <c r="E307340" s="96"/>
      <c r="F307340" s="96"/>
      <c r="G307340" s="96"/>
      <c r="H307340" s="137"/>
    </row>
    <row r="307341" spans="2:8" x14ac:dyDescent="0.25">
      <c r="B307341" s="96"/>
      <c r="C307341" s="96"/>
      <c r="D307341" s="96"/>
      <c r="E307341" s="96"/>
      <c r="F307341" s="96"/>
      <c r="G307341" s="96"/>
      <c r="H307341" s="137"/>
    </row>
    <row r="307342" spans="2:8" x14ac:dyDescent="0.25">
      <c r="B307342" s="96"/>
      <c r="C307342" s="96"/>
      <c r="D307342" s="96"/>
      <c r="E307342" s="96"/>
      <c r="F307342" s="96"/>
      <c r="G307342" s="96"/>
      <c r="H307342" s="137"/>
    </row>
    <row r="307343" spans="2:8" x14ac:dyDescent="0.25">
      <c r="B307343" s="96"/>
      <c r="C307343" s="96"/>
      <c r="D307343" s="96"/>
      <c r="E307343" s="96"/>
      <c r="F307343" s="96"/>
      <c r="G307343" s="96"/>
      <c r="H307343" s="137"/>
    </row>
    <row r="307459" spans="2:8" x14ac:dyDescent="0.25">
      <c r="B307459" s="96"/>
      <c r="C307459" s="96"/>
      <c r="D307459" s="96"/>
      <c r="E307459" s="96"/>
      <c r="F307459" s="96"/>
      <c r="G307459" s="96"/>
      <c r="H307459" s="137"/>
    </row>
    <row r="307460" spans="2:8" x14ac:dyDescent="0.25">
      <c r="B307460" s="96"/>
      <c r="C307460" s="96"/>
      <c r="D307460" s="96"/>
      <c r="E307460" s="96"/>
      <c r="F307460" s="96"/>
      <c r="G307460" s="96"/>
      <c r="H307460" s="137"/>
    </row>
    <row r="307461" spans="2:8" x14ac:dyDescent="0.25">
      <c r="B307461" s="96"/>
      <c r="C307461" s="96"/>
      <c r="D307461" s="96"/>
      <c r="E307461" s="96"/>
      <c r="F307461" s="96"/>
      <c r="G307461" s="96"/>
      <c r="H307461" s="137"/>
    </row>
    <row r="307462" spans="2:8" x14ac:dyDescent="0.25">
      <c r="B307462" s="96"/>
      <c r="C307462" s="96"/>
      <c r="D307462" s="96"/>
      <c r="E307462" s="96"/>
      <c r="F307462" s="96"/>
      <c r="G307462" s="96"/>
      <c r="H307462" s="137"/>
    </row>
    <row r="307463" spans="2:8" x14ac:dyDescent="0.25">
      <c r="B307463" s="96"/>
      <c r="C307463" s="96"/>
      <c r="D307463" s="96"/>
      <c r="E307463" s="96"/>
      <c r="F307463" s="96"/>
      <c r="G307463" s="96"/>
      <c r="H307463" s="137"/>
    </row>
    <row r="307579" spans="2:8" x14ac:dyDescent="0.25">
      <c r="B307579" s="96"/>
      <c r="C307579" s="96"/>
      <c r="D307579" s="96"/>
      <c r="E307579" s="96"/>
      <c r="F307579" s="96"/>
      <c r="G307579" s="96"/>
      <c r="H307579" s="137"/>
    </row>
    <row r="307580" spans="2:8" x14ac:dyDescent="0.25">
      <c r="B307580" s="96"/>
      <c r="C307580" s="96"/>
      <c r="D307580" s="96"/>
      <c r="E307580" s="96"/>
      <c r="F307580" s="96"/>
      <c r="G307580" s="96"/>
      <c r="H307580" s="137"/>
    </row>
    <row r="307581" spans="2:8" x14ac:dyDescent="0.25">
      <c r="B307581" s="96"/>
      <c r="C307581" s="96"/>
      <c r="D307581" s="96"/>
      <c r="E307581" s="96"/>
      <c r="F307581" s="96"/>
      <c r="G307581" s="96"/>
      <c r="H307581" s="137"/>
    </row>
    <row r="307582" spans="2:8" x14ac:dyDescent="0.25">
      <c r="B307582" s="96"/>
      <c r="C307582" s="96"/>
      <c r="D307582" s="96"/>
      <c r="E307582" s="96"/>
      <c r="F307582" s="96"/>
      <c r="G307582" s="96"/>
      <c r="H307582" s="137"/>
    </row>
    <row r="307583" spans="2:8" x14ac:dyDescent="0.25">
      <c r="B307583" s="96"/>
      <c r="C307583" s="96"/>
      <c r="D307583" s="96"/>
      <c r="E307583" s="96"/>
      <c r="F307583" s="96"/>
      <c r="G307583" s="96"/>
      <c r="H307583" s="137"/>
    </row>
    <row r="307699" spans="2:8" x14ac:dyDescent="0.25">
      <c r="B307699" s="96"/>
      <c r="C307699" s="96"/>
      <c r="D307699" s="96"/>
      <c r="E307699" s="96"/>
      <c r="F307699" s="96"/>
      <c r="G307699" s="96"/>
      <c r="H307699" s="137"/>
    </row>
    <row r="307700" spans="2:8" x14ac:dyDescent="0.25">
      <c r="B307700" s="96"/>
      <c r="C307700" s="96"/>
      <c r="D307700" s="96"/>
      <c r="E307700" s="96"/>
      <c r="F307700" s="96"/>
      <c r="G307700" s="96"/>
      <c r="H307700" s="137"/>
    </row>
    <row r="307701" spans="2:8" x14ac:dyDescent="0.25">
      <c r="B307701" s="96"/>
      <c r="C307701" s="96"/>
      <c r="D307701" s="96"/>
      <c r="E307701" s="96"/>
      <c r="F307701" s="96"/>
      <c r="G307701" s="96"/>
      <c r="H307701" s="137"/>
    </row>
    <row r="307702" spans="2:8" x14ac:dyDescent="0.25">
      <c r="B307702" s="96"/>
      <c r="C307702" s="96"/>
      <c r="D307702" s="96"/>
      <c r="E307702" s="96"/>
      <c r="F307702" s="96"/>
      <c r="G307702" s="96"/>
      <c r="H307702" s="137"/>
    </row>
    <row r="307703" spans="2:8" x14ac:dyDescent="0.25">
      <c r="B307703" s="96"/>
      <c r="C307703" s="96"/>
      <c r="D307703" s="96"/>
      <c r="E307703" s="96"/>
      <c r="F307703" s="96"/>
      <c r="G307703" s="96"/>
      <c r="H307703" s="137"/>
    </row>
    <row r="307819" spans="2:8" x14ac:dyDescent="0.25">
      <c r="B307819" s="96"/>
      <c r="C307819" s="96"/>
      <c r="D307819" s="96"/>
      <c r="E307819" s="96"/>
      <c r="F307819" s="96"/>
      <c r="G307819" s="96"/>
      <c r="H307819" s="137"/>
    </row>
    <row r="307820" spans="2:8" x14ac:dyDescent="0.25">
      <c r="B307820" s="96"/>
      <c r="C307820" s="96"/>
      <c r="D307820" s="96"/>
      <c r="E307820" s="96"/>
      <c r="F307820" s="96"/>
      <c r="G307820" s="96"/>
      <c r="H307820" s="137"/>
    </row>
    <row r="307821" spans="2:8" x14ac:dyDescent="0.25">
      <c r="B307821" s="96"/>
      <c r="C307821" s="96"/>
      <c r="D307821" s="96"/>
      <c r="E307821" s="96"/>
      <c r="F307821" s="96"/>
      <c r="G307821" s="96"/>
      <c r="H307821" s="137"/>
    </row>
    <row r="307822" spans="2:8" x14ac:dyDescent="0.25">
      <c r="B307822" s="96"/>
      <c r="C307822" s="96"/>
      <c r="D307822" s="96"/>
      <c r="E307822" s="96"/>
      <c r="F307822" s="96"/>
      <c r="G307822" s="96"/>
      <c r="H307822" s="137"/>
    </row>
    <row r="307823" spans="2:8" x14ac:dyDescent="0.25">
      <c r="B307823" s="96"/>
      <c r="C307823" s="96"/>
      <c r="D307823" s="96"/>
      <c r="E307823" s="96"/>
      <c r="F307823" s="96"/>
      <c r="G307823" s="96"/>
      <c r="H307823" s="137"/>
    </row>
    <row r="307939" spans="2:8" x14ac:dyDescent="0.25">
      <c r="B307939" s="96"/>
      <c r="C307939" s="96"/>
      <c r="D307939" s="96"/>
      <c r="E307939" s="96"/>
      <c r="F307939" s="96"/>
      <c r="G307939" s="96"/>
      <c r="H307939" s="137"/>
    </row>
    <row r="307940" spans="2:8" x14ac:dyDescent="0.25">
      <c r="B307940" s="96"/>
      <c r="C307940" s="96"/>
      <c r="D307940" s="96"/>
      <c r="E307940" s="96"/>
      <c r="F307940" s="96"/>
      <c r="G307940" s="96"/>
      <c r="H307940" s="137"/>
    </row>
    <row r="307941" spans="2:8" x14ac:dyDescent="0.25">
      <c r="B307941" s="96"/>
      <c r="C307941" s="96"/>
      <c r="D307941" s="96"/>
      <c r="E307941" s="96"/>
      <c r="F307941" s="96"/>
      <c r="G307941" s="96"/>
      <c r="H307941" s="137"/>
    </row>
    <row r="307942" spans="2:8" x14ac:dyDescent="0.25">
      <c r="B307942" s="96"/>
      <c r="C307942" s="96"/>
      <c r="D307942" s="96"/>
      <c r="E307942" s="96"/>
      <c r="F307942" s="96"/>
      <c r="G307942" s="96"/>
      <c r="H307942" s="137"/>
    </row>
    <row r="307943" spans="2:8" x14ac:dyDescent="0.25">
      <c r="B307943" s="96"/>
      <c r="C307943" s="96"/>
      <c r="D307943" s="96"/>
      <c r="E307943" s="96"/>
      <c r="F307943" s="96"/>
      <c r="G307943" s="96"/>
      <c r="H307943" s="137"/>
    </row>
    <row r="308059" spans="2:8" x14ac:dyDescent="0.25">
      <c r="B308059" s="96"/>
      <c r="C308059" s="96"/>
      <c r="D308059" s="96"/>
      <c r="E308059" s="96"/>
      <c r="F308059" s="96"/>
      <c r="G308059" s="96"/>
      <c r="H308059" s="137"/>
    </row>
    <row r="308060" spans="2:8" x14ac:dyDescent="0.25">
      <c r="B308060" s="96"/>
      <c r="C308060" s="96"/>
      <c r="D308060" s="96"/>
      <c r="E308060" s="96"/>
      <c r="F308060" s="96"/>
      <c r="G308060" s="96"/>
      <c r="H308060" s="137"/>
    </row>
    <row r="308061" spans="2:8" x14ac:dyDescent="0.25">
      <c r="B308061" s="96"/>
      <c r="C308061" s="96"/>
      <c r="D308061" s="96"/>
      <c r="E308061" s="96"/>
      <c r="F308061" s="96"/>
      <c r="G308061" s="96"/>
      <c r="H308061" s="137"/>
    </row>
    <row r="308062" spans="2:8" x14ac:dyDescent="0.25">
      <c r="B308062" s="96"/>
      <c r="C308062" s="96"/>
      <c r="D308062" s="96"/>
      <c r="E308062" s="96"/>
      <c r="F308062" s="96"/>
      <c r="G308062" s="96"/>
      <c r="H308062" s="137"/>
    </row>
    <row r="308063" spans="2:8" x14ac:dyDescent="0.25">
      <c r="B308063" s="96"/>
      <c r="C308063" s="96"/>
      <c r="D308063" s="96"/>
      <c r="E308063" s="96"/>
      <c r="F308063" s="96"/>
      <c r="G308063" s="96"/>
      <c r="H308063" s="137"/>
    </row>
    <row r="308179" spans="2:8" x14ac:dyDescent="0.25">
      <c r="B308179" s="96"/>
      <c r="C308179" s="96"/>
      <c r="D308179" s="96"/>
      <c r="E308179" s="96"/>
      <c r="F308179" s="96"/>
      <c r="G308179" s="96"/>
      <c r="H308179" s="137"/>
    </row>
    <row r="308180" spans="2:8" x14ac:dyDescent="0.25">
      <c r="B308180" s="96"/>
      <c r="C308180" s="96"/>
      <c r="D308180" s="96"/>
      <c r="E308180" s="96"/>
      <c r="F308180" s="96"/>
      <c r="G308180" s="96"/>
      <c r="H308180" s="137"/>
    </row>
    <row r="308181" spans="2:8" x14ac:dyDescent="0.25">
      <c r="B308181" s="96"/>
      <c r="C308181" s="96"/>
      <c r="D308181" s="96"/>
      <c r="E308181" s="96"/>
      <c r="F308181" s="96"/>
      <c r="G308181" s="96"/>
      <c r="H308181" s="137"/>
    </row>
    <row r="308182" spans="2:8" x14ac:dyDescent="0.25">
      <c r="B308182" s="96"/>
      <c r="C308182" s="96"/>
      <c r="D308182" s="96"/>
      <c r="E308182" s="96"/>
      <c r="F308182" s="96"/>
      <c r="G308182" s="96"/>
      <c r="H308182" s="137"/>
    </row>
    <row r="308183" spans="2:8" x14ac:dyDescent="0.25">
      <c r="B308183" s="96"/>
      <c r="C308183" s="96"/>
      <c r="D308183" s="96"/>
      <c r="E308183" s="96"/>
      <c r="F308183" s="96"/>
      <c r="G308183" s="96"/>
      <c r="H308183" s="137"/>
    </row>
    <row r="308299" spans="2:8" x14ac:dyDescent="0.25">
      <c r="B308299" s="96"/>
      <c r="C308299" s="96"/>
      <c r="D308299" s="96"/>
      <c r="E308299" s="96"/>
      <c r="F308299" s="96"/>
      <c r="G308299" s="96"/>
      <c r="H308299" s="137"/>
    </row>
    <row r="308300" spans="2:8" x14ac:dyDescent="0.25">
      <c r="B308300" s="96"/>
      <c r="C308300" s="96"/>
      <c r="D308300" s="96"/>
      <c r="E308300" s="96"/>
      <c r="F308300" s="96"/>
      <c r="G308300" s="96"/>
      <c r="H308300" s="137"/>
    </row>
    <row r="308301" spans="2:8" x14ac:dyDescent="0.25">
      <c r="B308301" s="96"/>
      <c r="C308301" s="96"/>
      <c r="D308301" s="96"/>
      <c r="E308301" s="96"/>
      <c r="F308301" s="96"/>
      <c r="G308301" s="96"/>
      <c r="H308301" s="137"/>
    </row>
    <row r="308302" spans="2:8" x14ac:dyDescent="0.25">
      <c r="B308302" s="96"/>
      <c r="C308302" s="96"/>
      <c r="D308302" s="96"/>
      <c r="E308302" s="96"/>
      <c r="F308302" s="96"/>
      <c r="G308302" s="96"/>
      <c r="H308302" s="137"/>
    </row>
    <row r="308303" spans="2:8" x14ac:dyDescent="0.25">
      <c r="B308303" s="96"/>
      <c r="C308303" s="96"/>
      <c r="D308303" s="96"/>
      <c r="E308303" s="96"/>
      <c r="F308303" s="96"/>
      <c r="G308303" s="96"/>
      <c r="H308303" s="137"/>
    </row>
    <row r="308419" spans="2:8" x14ac:dyDescent="0.25">
      <c r="B308419" s="96"/>
      <c r="C308419" s="96"/>
      <c r="D308419" s="96"/>
      <c r="E308419" s="96"/>
      <c r="F308419" s="96"/>
      <c r="G308419" s="96"/>
      <c r="H308419" s="137"/>
    </row>
    <row r="308420" spans="2:8" x14ac:dyDescent="0.25">
      <c r="B308420" s="96"/>
      <c r="C308420" s="96"/>
      <c r="D308420" s="96"/>
      <c r="E308420" s="96"/>
      <c r="F308420" s="96"/>
      <c r="G308420" s="96"/>
      <c r="H308420" s="137"/>
    </row>
    <row r="308421" spans="2:8" x14ac:dyDescent="0.25">
      <c r="B308421" s="96"/>
      <c r="C308421" s="96"/>
      <c r="D308421" s="96"/>
      <c r="E308421" s="96"/>
      <c r="F308421" s="96"/>
      <c r="G308421" s="96"/>
      <c r="H308421" s="137"/>
    </row>
    <row r="308422" spans="2:8" x14ac:dyDescent="0.25">
      <c r="B308422" s="96"/>
      <c r="C308422" s="96"/>
      <c r="D308422" s="96"/>
      <c r="E308422" s="96"/>
      <c r="F308422" s="96"/>
      <c r="G308422" s="96"/>
      <c r="H308422" s="137"/>
    </row>
    <row r="308423" spans="2:8" x14ac:dyDescent="0.25">
      <c r="B308423" s="96"/>
      <c r="C308423" s="96"/>
      <c r="D308423" s="96"/>
      <c r="E308423" s="96"/>
      <c r="F308423" s="96"/>
      <c r="G308423" s="96"/>
      <c r="H308423" s="137"/>
    </row>
    <row r="308539" spans="2:8" x14ac:dyDescent="0.25">
      <c r="B308539" s="96"/>
      <c r="C308539" s="96"/>
      <c r="D308539" s="96"/>
      <c r="E308539" s="96"/>
      <c r="F308539" s="96"/>
      <c r="G308539" s="96"/>
      <c r="H308539" s="137"/>
    </row>
    <row r="308540" spans="2:8" x14ac:dyDescent="0.25">
      <c r="B308540" s="96"/>
      <c r="C308540" s="96"/>
      <c r="D308540" s="96"/>
      <c r="E308540" s="96"/>
      <c r="F308540" s="96"/>
      <c r="G308540" s="96"/>
      <c r="H308540" s="137"/>
    </row>
    <row r="308541" spans="2:8" x14ac:dyDescent="0.25">
      <c r="B308541" s="96"/>
      <c r="C308541" s="96"/>
      <c r="D308541" s="96"/>
      <c r="E308541" s="96"/>
      <c r="F308541" s="96"/>
      <c r="G308541" s="96"/>
      <c r="H308541" s="137"/>
    </row>
    <row r="308542" spans="2:8" x14ac:dyDescent="0.25">
      <c r="B308542" s="96"/>
      <c r="C308542" s="96"/>
      <c r="D308542" s="96"/>
      <c r="E308542" s="96"/>
      <c r="F308542" s="96"/>
      <c r="G308542" s="96"/>
      <c r="H308542" s="137"/>
    </row>
    <row r="308543" spans="2:8" x14ac:dyDescent="0.25">
      <c r="B308543" s="96"/>
      <c r="C308543" s="96"/>
      <c r="D308543" s="96"/>
      <c r="E308543" s="96"/>
      <c r="F308543" s="96"/>
      <c r="G308543" s="96"/>
      <c r="H308543" s="137"/>
    </row>
    <row r="308659" spans="2:8" x14ac:dyDescent="0.25">
      <c r="B308659" s="96"/>
      <c r="C308659" s="96"/>
      <c r="D308659" s="96"/>
      <c r="E308659" s="96"/>
      <c r="F308659" s="96"/>
      <c r="G308659" s="96"/>
      <c r="H308659" s="137"/>
    </row>
    <row r="308660" spans="2:8" x14ac:dyDescent="0.25">
      <c r="B308660" s="96"/>
      <c r="C308660" s="96"/>
      <c r="D308660" s="96"/>
      <c r="E308660" s="96"/>
      <c r="F308660" s="96"/>
      <c r="G308660" s="96"/>
      <c r="H308660" s="137"/>
    </row>
    <row r="308661" spans="2:8" x14ac:dyDescent="0.25">
      <c r="B308661" s="96"/>
      <c r="C308661" s="96"/>
      <c r="D308661" s="96"/>
      <c r="E308661" s="96"/>
      <c r="F308661" s="96"/>
      <c r="G308661" s="96"/>
      <c r="H308661" s="137"/>
    </row>
    <row r="308662" spans="2:8" x14ac:dyDescent="0.25">
      <c r="B308662" s="96"/>
      <c r="C308662" s="96"/>
      <c r="D308662" s="96"/>
      <c r="E308662" s="96"/>
      <c r="F308662" s="96"/>
      <c r="G308662" s="96"/>
      <c r="H308662" s="137"/>
    </row>
    <row r="308663" spans="2:8" x14ac:dyDescent="0.25">
      <c r="B308663" s="96"/>
      <c r="C308663" s="96"/>
      <c r="D308663" s="96"/>
      <c r="E308663" s="96"/>
      <c r="F308663" s="96"/>
      <c r="G308663" s="96"/>
      <c r="H308663" s="137"/>
    </row>
    <row r="308779" spans="2:8" x14ac:dyDescent="0.25">
      <c r="B308779" s="96"/>
      <c r="C308779" s="96"/>
      <c r="D308779" s="96"/>
      <c r="E308779" s="96"/>
      <c r="F308779" s="96"/>
      <c r="G308779" s="96"/>
      <c r="H308779" s="137"/>
    </row>
    <row r="308780" spans="2:8" x14ac:dyDescent="0.25">
      <c r="B308780" s="96"/>
      <c r="C308780" s="96"/>
      <c r="D308780" s="96"/>
      <c r="E308780" s="96"/>
      <c r="F308780" s="96"/>
      <c r="G308780" s="96"/>
      <c r="H308780" s="137"/>
    </row>
    <row r="308781" spans="2:8" x14ac:dyDescent="0.25">
      <c r="B308781" s="96"/>
      <c r="C308781" s="96"/>
      <c r="D308781" s="96"/>
      <c r="E308781" s="96"/>
      <c r="F308781" s="96"/>
      <c r="G308781" s="96"/>
      <c r="H308781" s="137"/>
    </row>
    <row r="308782" spans="2:8" x14ac:dyDescent="0.25">
      <c r="B308782" s="96"/>
      <c r="C308782" s="96"/>
      <c r="D308782" s="96"/>
      <c r="E308782" s="96"/>
      <c r="F308782" s="96"/>
      <c r="G308782" s="96"/>
      <c r="H308782" s="137"/>
    </row>
    <row r="308783" spans="2:8" x14ac:dyDescent="0.25">
      <c r="B308783" s="96"/>
      <c r="C308783" s="96"/>
      <c r="D308783" s="96"/>
      <c r="E308783" s="96"/>
      <c r="F308783" s="96"/>
      <c r="G308783" s="96"/>
      <c r="H308783" s="137"/>
    </row>
    <row r="308899" spans="2:8" x14ac:dyDescent="0.25">
      <c r="B308899" s="96"/>
      <c r="C308899" s="96"/>
      <c r="D308899" s="96"/>
      <c r="E308899" s="96"/>
      <c r="F308899" s="96"/>
      <c r="G308899" s="96"/>
      <c r="H308899" s="137"/>
    </row>
    <row r="308900" spans="2:8" x14ac:dyDescent="0.25">
      <c r="B308900" s="96"/>
      <c r="C308900" s="96"/>
      <c r="D308900" s="96"/>
      <c r="E308900" s="96"/>
      <c r="F308900" s="96"/>
      <c r="G308900" s="96"/>
      <c r="H308900" s="137"/>
    </row>
    <row r="308901" spans="2:8" x14ac:dyDescent="0.25">
      <c r="B308901" s="96"/>
      <c r="C308901" s="96"/>
      <c r="D308901" s="96"/>
      <c r="E308901" s="96"/>
      <c r="F308901" s="96"/>
      <c r="G308901" s="96"/>
      <c r="H308901" s="137"/>
    </row>
    <row r="308902" spans="2:8" x14ac:dyDescent="0.25">
      <c r="B308902" s="96"/>
      <c r="C308902" s="96"/>
      <c r="D308902" s="96"/>
      <c r="E308902" s="96"/>
      <c r="F308902" s="96"/>
      <c r="G308902" s="96"/>
      <c r="H308902" s="137"/>
    </row>
    <row r="308903" spans="2:8" x14ac:dyDescent="0.25">
      <c r="B308903" s="96"/>
      <c r="C308903" s="96"/>
      <c r="D308903" s="96"/>
      <c r="E308903" s="96"/>
      <c r="F308903" s="96"/>
      <c r="G308903" s="96"/>
      <c r="H308903" s="137"/>
    </row>
    <row r="309019" spans="2:8" x14ac:dyDescent="0.25">
      <c r="B309019" s="96"/>
      <c r="C309019" s="96"/>
      <c r="D309019" s="96"/>
      <c r="E309019" s="96"/>
      <c r="F309019" s="96"/>
      <c r="G309019" s="96"/>
      <c r="H309019" s="137"/>
    </row>
    <row r="309020" spans="2:8" x14ac:dyDescent="0.25">
      <c r="B309020" s="96"/>
      <c r="C309020" s="96"/>
      <c r="D309020" s="96"/>
      <c r="E309020" s="96"/>
      <c r="F309020" s="96"/>
      <c r="G309020" s="96"/>
      <c r="H309020" s="137"/>
    </row>
    <row r="309021" spans="2:8" x14ac:dyDescent="0.25">
      <c r="B309021" s="96"/>
      <c r="C309021" s="96"/>
      <c r="D309021" s="96"/>
      <c r="E309021" s="96"/>
      <c r="F309021" s="96"/>
      <c r="G309021" s="96"/>
      <c r="H309021" s="137"/>
    </row>
    <row r="309022" spans="2:8" x14ac:dyDescent="0.25">
      <c r="B309022" s="96"/>
      <c r="C309022" s="96"/>
      <c r="D309022" s="96"/>
      <c r="E309022" s="96"/>
      <c r="F309022" s="96"/>
      <c r="G309022" s="96"/>
      <c r="H309022" s="137"/>
    </row>
    <row r="309023" spans="2:8" x14ac:dyDescent="0.25">
      <c r="B309023" s="96"/>
      <c r="C309023" s="96"/>
      <c r="D309023" s="96"/>
      <c r="E309023" s="96"/>
      <c r="F309023" s="96"/>
      <c r="G309023" s="96"/>
      <c r="H309023" s="137"/>
    </row>
    <row r="309139" spans="2:8" x14ac:dyDescent="0.25">
      <c r="B309139" s="96"/>
      <c r="C309139" s="96"/>
      <c r="D309139" s="96"/>
      <c r="E309139" s="96"/>
      <c r="F309139" s="96"/>
      <c r="G309139" s="96"/>
      <c r="H309139" s="137"/>
    </row>
    <row r="309140" spans="2:8" x14ac:dyDescent="0.25">
      <c r="B309140" s="96"/>
      <c r="C309140" s="96"/>
      <c r="D309140" s="96"/>
      <c r="E309140" s="96"/>
      <c r="F309140" s="96"/>
      <c r="G309140" s="96"/>
      <c r="H309140" s="137"/>
    </row>
    <row r="309141" spans="2:8" x14ac:dyDescent="0.25">
      <c r="B309141" s="96"/>
      <c r="C309141" s="96"/>
      <c r="D309141" s="96"/>
      <c r="E309141" s="96"/>
      <c r="F309141" s="96"/>
      <c r="G309141" s="96"/>
      <c r="H309141" s="137"/>
    </row>
    <row r="309142" spans="2:8" x14ac:dyDescent="0.25">
      <c r="B309142" s="96"/>
      <c r="C309142" s="96"/>
      <c r="D309142" s="96"/>
      <c r="E309142" s="96"/>
      <c r="F309142" s="96"/>
      <c r="G309142" s="96"/>
      <c r="H309142" s="137"/>
    </row>
    <row r="309143" spans="2:8" x14ac:dyDescent="0.25">
      <c r="B309143" s="96"/>
      <c r="C309143" s="96"/>
      <c r="D309143" s="96"/>
      <c r="E309143" s="96"/>
      <c r="F309143" s="96"/>
      <c r="G309143" s="96"/>
      <c r="H309143" s="137"/>
    </row>
    <row r="309259" spans="2:8" x14ac:dyDescent="0.25">
      <c r="B309259" s="96"/>
      <c r="C309259" s="96"/>
      <c r="D309259" s="96"/>
      <c r="E309259" s="96"/>
      <c r="F309259" s="96"/>
      <c r="G309259" s="96"/>
      <c r="H309259" s="137"/>
    </row>
    <row r="309260" spans="2:8" x14ac:dyDescent="0.25">
      <c r="B309260" s="96"/>
      <c r="C309260" s="96"/>
      <c r="D309260" s="96"/>
      <c r="E309260" s="96"/>
      <c r="F309260" s="96"/>
      <c r="G309260" s="96"/>
      <c r="H309260" s="137"/>
    </row>
    <row r="309261" spans="2:8" x14ac:dyDescent="0.25">
      <c r="B309261" s="96"/>
      <c r="C309261" s="96"/>
      <c r="D309261" s="96"/>
      <c r="E309261" s="96"/>
      <c r="F309261" s="96"/>
      <c r="G309261" s="96"/>
      <c r="H309261" s="137"/>
    </row>
    <row r="309262" spans="2:8" x14ac:dyDescent="0.25">
      <c r="B309262" s="96"/>
      <c r="C309262" s="96"/>
      <c r="D309262" s="96"/>
      <c r="E309262" s="96"/>
      <c r="F309262" s="96"/>
      <c r="G309262" s="96"/>
      <c r="H309262" s="137"/>
    </row>
    <row r="309263" spans="2:8" x14ac:dyDescent="0.25">
      <c r="B309263" s="96"/>
      <c r="C309263" s="96"/>
      <c r="D309263" s="96"/>
      <c r="E309263" s="96"/>
      <c r="F309263" s="96"/>
      <c r="G309263" s="96"/>
      <c r="H309263" s="137"/>
    </row>
    <row r="309379" spans="2:8" x14ac:dyDescent="0.25">
      <c r="B309379" s="96"/>
      <c r="C309379" s="96"/>
      <c r="D309379" s="96"/>
      <c r="E309379" s="96"/>
      <c r="F309379" s="96"/>
      <c r="G309379" s="96"/>
      <c r="H309379" s="137"/>
    </row>
    <row r="309380" spans="2:8" x14ac:dyDescent="0.25">
      <c r="B309380" s="96"/>
      <c r="C309380" s="96"/>
      <c r="D309380" s="96"/>
      <c r="E309380" s="96"/>
      <c r="F309380" s="96"/>
      <c r="G309380" s="96"/>
      <c r="H309380" s="137"/>
    </row>
    <row r="309381" spans="2:8" x14ac:dyDescent="0.25">
      <c r="B309381" s="96"/>
      <c r="C309381" s="96"/>
      <c r="D309381" s="96"/>
      <c r="E309381" s="96"/>
      <c r="F309381" s="96"/>
      <c r="G309381" s="96"/>
      <c r="H309381" s="137"/>
    </row>
    <row r="309382" spans="2:8" x14ac:dyDescent="0.25">
      <c r="B309382" s="96"/>
      <c r="C309382" s="96"/>
      <c r="D309382" s="96"/>
      <c r="E309382" s="96"/>
      <c r="F309382" s="96"/>
      <c r="G309382" s="96"/>
      <c r="H309382" s="137"/>
    </row>
    <row r="309383" spans="2:8" x14ac:dyDescent="0.25">
      <c r="B309383" s="96"/>
      <c r="C309383" s="96"/>
      <c r="D309383" s="96"/>
      <c r="E309383" s="96"/>
      <c r="F309383" s="96"/>
      <c r="G309383" s="96"/>
      <c r="H309383" s="137"/>
    </row>
    <row r="309499" spans="2:8" x14ac:dyDescent="0.25">
      <c r="B309499" s="96"/>
      <c r="C309499" s="96"/>
      <c r="D309499" s="96"/>
      <c r="E309499" s="96"/>
      <c r="F309499" s="96"/>
      <c r="G309499" s="96"/>
      <c r="H309499" s="137"/>
    </row>
    <row r="309500" spans="2:8" x14ac:dyDescent="0.25">
      <c r="B309500" s="96"/>
      <c r="C309500" s="96"/>
      <c r="D309500" s="96"/>
      <c r="E309500" s="96"/>
      <c r="F309500" s="96"/>
      <c r="G309500" s="96"/>
      <c r="H309500" s="137"/>
    </row>
    <row r="309501" spans="2:8" x14ac:dyDescent="0.25">
      <c r="B309501" s="96"/>
      <c r="C309501" s="96"/>
      <c r="D309501" s="96"/>
      <c r="E309501" s="96"/>
      <c r="F309501" s="96"/>
      <c r="G309501" s="96"/>
      <c r="H309501" s="137"/>
    </row>
    <row r="309502" spans="2:8" x14ac:dyDescent="0.25">
      <c r="B309502" s="96"/>
      <c r="C309502" s="96"/>
      <c r="D309502" s="96"/>
      <c r="E309502" s="96"/>
      <c r="F309502" s="96"/>
      <c r="G309502" s="96"/>
      <c r="H309502" s="137"/>
    </row>
    <row r="309503" spans="2:8" x14ac:dyDescent="0.25">
      <c r="B309503" s="96"/>
      <c r="C309503" s="96"/>
      <c r="D309503" s="96"/>
      <c r="E309503" s="96"/>
      <c r="F309503" s="96"/>
      <c r="G309503" s="96"/>
      <c r="H309503" s="137"/>
    </row>
    <row r="309619" spans="2:8" x14ac:dyDescent="0.25">
      <c r="B309619" s="96"/>
      <c r="C309619" s="96"/>
      <c r="D309619" s="96"/>
      <c r="E309619" s="96"/>
      <c r="F309619" s="96"/>
      <c r="G309619" s="96"/>
      <c r="H309619" s="137"/>
    </row>
    <row r="309620" spans="2:8" x14ac:dyDescent="0.25">
      <c r="B309620" s="96"/>
      <c r="C309620" s="96"/>
      <c r="D309620" s="96"/>
      <c r="E309620" s="96"/>
      <c r="F309620" s="96"/>
      <c r="G309620" s="96"/>
      <c r="H309620" s="137"/>
    </row>
    <row r="309621" spans="2:8" x14ac:dyDescent="0.25">
      <c r="B309621" s="96"/>
      <c r="C309621" s="96"/>
      <c r="D309621" s="96"/>
      <c r="E309621" s="96"/>
      <c r="F309621" s="96"/>
      <c r="G309621" s="96"/>
      <c r="H309621" s="137"/>
    </row>
    <row r="309622" spans="2:8" x14ac:dyDescent="0.25">
      <c r="B309622" s="96"/>
      <c r="C309622" s="96"/>
      <c r="D309622" s="96"/>
      <c r="E309622" s="96"/>
      <c r="F309622" s="96"/>
      <c r="G309622" s="96"/>
      <c r="H309622" s="137"/>
    </row>
    <row r="309623" spans="2:8" x14ac:dyDescent="0.25">
      <c r="B309623" s="96"/>
      <c r="C309623" s="96"/>
      <c r="D309623" s="96"/>
      <c r="E309623" s="96"/>
      <c r="F309623" s="96"/>
      <c r="G309623" s="96"/>
      <c r="H309623" s="137"/>
    </row>
    <row r="309739" spans="2:8" x14ac:dyDescent="0.25">
      <c r="B309739" s="96"/>
      <c r="C309739" s="96"/>
      <c r="D309739" s="96"/>
      <c r="E309739" s="96"/>
      <c r="F309739" s="96"/>
      <c r="G309739" s="96"/>
      <c r="H309739" s="137"/>
    </row>
    <row r="309740" spans="2:8" x14ac:dyDescent="0.25">
      <c r="B309740" s="96"/>
      <c r="C309740" s="96"/>
      <c r="D309740" s="96"/>
      <c r="E309740" s="96"/>
      <c r="F309740" s="96"/>
      <c r="G309740" s="96"/>
      <c r="H309740" s="137"/>
    </row>
    <row r="309741" spans="2:8" x14ac:dyDescent="0.25">
      <c r="B309741" s="96"/>
      <c r="C309741" s="96"/>
      <c r="D309741" s="96"/>
      <c r="E309741" s="96"/>
      <c r="F309741" s="96"/>
      <c r="G309741" s="96"/>
      <c r="H309741" s="137"/>
    </row>
    <row r="309742" spans="2:8" x14ac:dyDescent="0.25">
      <c r="B309742" s="96"/>
      <c r="C309742" s="96"/>
      <c r="D309742" s="96"/>
      <c r="E309742" s="96"/>
      <c r="F309742" s="96"/>
      <c r="G309742" s="96"/>
      <c r="H309742" s="137"/>
    </row>
    <row r="309743" spans="2:8" x14ac:dyDescent="0.25">
      <c r="B309743" s="96"/>
      <c r="C309743" s="96"/>
      <c r="D309743" s="96"/>
      <c r="E309743" s="96"/>
      <c r="F309743" s="96"/>
      <c r="G309743" s="96"/>
      <c r="H309743" s="137"/>
    </row>
    <row r="309859" spans="2:8" x14ac:dyDescent="0.25">
      <c r="B309859" s="96"/>
      <c r="C309859" s="96"/>
      <c r="D309859" s="96"/>
      <c r="E309859" s="96"/>
      <c r="F309859" s="96"/>
      <c r="G309859" s="96"/>
      <c r="H309859" s="137"/>
    </row>
    <row r="309860" spans="2:8" x14ac:dyDescent="0.25">
      <c r="B309860" s="96"/>
      <c r="C309860" s="96"/>
      <c r="D309860" s="96"/>
      <c r="E309860" s="96"/>
      <c r="F309860" s="96"/>
      <c r="G309860" s="96"/>
      <c r="H309860" s="137"/>
    </row>
    <row r="309861" spans="2:8" x14ac:dyDescent="0.25">
      <c r="B309861" s="96"/>
      <c r="C309861" s="96"/>
      <c r="D309861" s="96"/>
      <c r="E309861" s="96"/>
      <c r="F309861" s="96"/>
      <c r="G309861" s="96"/>
      <c r="H309861" s="137"/>
    </row>
    <row r="309862" spans="2:8" x14ac:dyDescent="0.25">
      <c r="B309862" s="96"/>
      <c r="C309862" s="96"/>
      <c r="D309862" s="96"/>
      <c r="E309862" s="96"/>
      <c r="F309862" s="96"/>
      <c r="G309862" s="96"/>
      <c r="H309862" s="137"/>
    </row>
    <row r="309863" spans="2:8" x14ac:dyDescent="0.25">
      <c r="B309863" s="96"/>
      <c r="C309863" s="96"/>
      <c r="D309863" s="96"/>
      <c r="E309863" s="96"/>
      <c r="F309863" s="96"/>
      <c r="G309863" s="96"/>
      <c r="H309863" s="137"/>
    </row>
    <row r="309979" spans="2:8" x14ac:dyDescent="0.25">
      <c r="B309979" s="96"/>
      <c r="C309979" s="96"/>
      <c r="D309979" s="96"/>
      <c r="E309979" s="96"/>
      <c r="F309979" s="96"/>
      <c r="G309979" s="96"/>
      <c r="H309979" s="137"/>
    </row>
    <row r="309980" spans="2:8" x14ac:dyDescent="0.25">
      <c r="B309980" s="96"/>
      <c r="C309980" s="96"/>
      <c r="D309980" s="96"/>
      <c r="E309980" s="96"/>
      <c r="F309980" s="96"/>
      <c r="G309980" s="96"/>
      <c r="H309980" s="137"/>
    </row>
    <row r="309981" spans="2:8" x14ac:dyDescent="0.25">
      <c r="B309981" s="96"/>
      <c r="C309981" s="96"/>
      <c r="D309981" s="96"/>
      <c r="E309981" s="96"/>
      <c r="F309981" s="96"/>
      <c r="G309981" s="96"/>
      <c r="H309981" s="137"/>
    </row>
    <row r="309982" spans="2:8" x14ac:dyDescent="0.25">
      <c r="B309982" s="96"/>
      <c r="C309982" s="96"/>
      <c r="D309982" s="96"/>
      <c r="E309982" s="96"/>
      <c r="F309982" s="96"/>
      <c r="G309982" s="96"/>
      <c r="H309982" s="137"/>
    </row>
    <row r="309983" spans="2:8" x14ac:dyDescent="0.25">
      <c r="B309983" s="96"/>
      <c r="C309983" s="96"/>
      <c r="D309983" s="96"/>
      <c r="E309983" s="96"/>
      <c r="F309983" s="96"/>
      <c r="G309983" s="96"/>
      <c r="H309983" s="137"/>
    </row>
    <row r="310099" spans="2:8" x14ac:dyDescent="0.25">
      <c r="B310099" s="96"/>
      <c r="C310099" s="96"/>
      <c r="D310099" s="96"/>
      <c r="E310099" s="96"/>
      <c r="F310099" s="96"/>
      <c r="G310099" s="96"/>
      <c r="H310099" s="137"/>
    </row>
    <row r="310100" spans="2:8" x14ac:dyDescent="0.25">
      <c r="B310100" s="96"/>
      <c r="C310100" s="96"/>
      <c r="D310100" s="96"/>
      <c r="E310100" s="96"/>
      <c r="F310100" s="96"/>
      <c r="G310100" s="96"/>
      <c r="H310100" s="137"/>
    </row>
    <row r="310101" spans="2:8" x14ac:dyDescent="0.25">
      <c r="B310101" s="96"/>
      <c r="C310101" s="96"/>
      <c r="D310101" s="96"/>
      <c r="E310101" s="96"/>
      <c r="F310101" s="96"/>
      <c r="G310101" s="96"/>
      <c r="H310101" s="137"/>
    </row>
    <row r="310102" spans="2:8" x14ac:dyDescent="0.25">
      <c r="B310102" s="96"/>
      <c r="C310102" s="96"/>
      <c r="D310102" s="96"/>
      <c r="E310102" s="96"/>
      <c r="F310102" s="96"/>
      <c r="G310102" s="96"/>
      <c r="H310102" s="137"/>
    </row>
    <row r="310103" spans="2:8" x14ac:dyDescent="0.25">
      <c r="B310103" s="96"/>
      <c r="C310103" s="96"/>
      <c r="D310103" s="96"/>
      <c r="E310103" s="96"/>
      <c r="F310103" s="96"/>
      <c r="G310103" s="96"/>
      <c r="H310103" s="137"/>
    </row>
    <row r="310219" spans="2:8" x14ac:dyDescent="0.25">
      <c r="B310219" s="96"/>
      <c r="C310219" s="96"/>
      <c r="D310219" s="96"/>
      <c r="E310219" s="96"/>
      <c r="F310219" s="96"/>
      <c r="G310219" s="96"/>
      <c r="H310219" s="137"/>
    </row>
    <row r="310220" spans="2:8" x14ac:dyDescent="0.25">
      <c r="B310220" s="96"/>
      <c r="C310220" s="96"/>
      <c r="D310220" s="96"/>
      <c r="E310220" s="96"/>
      <c r="F310220" s="96"/>
      <c r="G310220" s="96"/>
      <c r="H310220" s="137"/>
    </row>
    <row r="310221" spans="2:8" x14ac:dyDescent="0.25">
      <c r="B310221" s="96"/>
      <c r="C310221" s="96"/>
      <c r="D310221" s="96"/>
      <c r="E310221" s="96"/>
      <c r="F310221" s="96"/>
      <c r="G310221" s="96"/>
      <c r="H310221" s="137"/>
    </row>
    <row r="310222" spans="2:8" x14ac:dyDescent="0.25">
      <c r="B310222" s="96"/>
      <c r="C310222" s="96"/>
      <c r="D310222" s="96"/>
      <c r="E310222" s="96"/>
      <c r="F310222" s="96"/>
      <c r="G310222" s="96"/>
      <c r="H310222" s="137"/>
    </row>
    <row r="310223" spans="2:8" x14ac:dyDescent="0.25">
      <c r="B310223" s="96"/>
      <c r="C310223" s="96"/>
      <c r="D310223" s="96"/>
      <c r="E310223" s="96"/>
      <c r="F310223" s="96"/>
      <c r="G310223" s="96"/>
      <c r="H310223" s="137"/>
    </row>
    <row r="310339" spans="2:8" x14ac:dyDescent="0.25">
      <c r="B310339" s="96"/>
      <c r="C310339" s="96"/>
      <c r="D310339" s="96"/>
      <c r="E310339" s="96"/>
      <c r="F310339" s="96"/>
      <c r="G310339" s="96"/>
      <c r="H310339" s="137"/>
    </row>
    <row r="310340" spans="2:8" x14ac:dyDescent="0.25">
      <c r="B310340" s="96"/>
      <c r="C310340" s="96"/>
      <c r="D310340" s="96"/>
      <c r="E310340" s="96"/>
      <c r="F310340" s="96"/>
      <c r="G310340" s="96"/>
      <c r="H310340" s="137"/>
    </row>
    <row r="310341" spans="2:8" x14ac:dyDescent="0.25">
      <c r="B310341" s="96"/>
      <c r="C310341" s="96"/>
      <c r="D310341" s="96"/>
      <c r="E310341" s="96"/>
      <c r="F310341" s="96"/>
      <c r="G310341" s="96"/>
      <c r="H310341" s="137"/>
    </row>
    <row r="310342" spans="2:8" x14ac:dyDescent="0.25">
      <c r="B310342" s="96"/>
      <c r="C310342" s="96"/>
      <c r="D310342" s="96"/>
      <c r="E310342" s="96"/>
      <c r="F310342" s="96"/>
      <c r="G310342" s="96"/>
      <c r="H310342" s="137"/>
    </row>
    <row r="310343" spans="2:8" x14ac:dyDescent="0.25">
      <c r="B310343" s="96"/>
      <c r="C310343" s="96"/>
      <c r="D310343" s="96"/>
      <c r="E310343" s="96"/>
      <c r="F310343" s="96"/>
      <c r="G310343" s="96"/>
      <c r="H310343" s="137"/>
    </row>
    <row r="310459" spans="2:8" x14ac:dyDescent="0.25">
      <c r="B310459" s="96"/>
      <c r="C310459" s="96"/>
      <c r="D310459" s="96"/>
      <c r="E310459" s="96"/>
      <c r="F310459" s="96"/>
      <c r="G310459" s="96"/>
      <c r="H310459" s="137"/>
    </row>
    <row r="310460" spans="2:8" x14ac:dyDescent="0.25">
      <c r="B310460" s="96"/>
      <c r="C310460" s="96"/>
      <c r="D310460" s="96"/>
      <c r="E310460" s="96"/>
      <c r="F310460" s="96"/>
      <c r="G310460" s="96"/>
      <c r="H310460" s="137"/>
    </row>
    <row r="310461" spans="2:8" x14ac:dyDescent="0.25">
      <c r="B310461" s="96"/>
      <c r="C310461" s="96"/>
      <c r="D310461" s="96"/>
      <c r="E310461" s="96"/>
      <c r="F310461" s="96"/>
      <c r="G310461" s="96"/>
      <c r="H310461" s="137"/>
    </row>
    <row r="310462" spans="2:8" x14ac:dyDescent="0.25">
      <c r="B310462" s="96"/>
      <c r="C310462" s="96"/>
      <c r="D310462" s="96"/>
      <c r="E310462" s="96"/>
      <c r="F310462" s="96"/>
      <c r="G310462" s="96"/>
      <c r="H310462" s="137"/>
    </row>
    <row r="310463" spans="2:8" x14ac:dyDescent="0.25">
      <c r="B310463" s="96"/>
      <c r="C310463" s="96"/>
      <c r="D310463" s="96"/>
      <c r="E310463" s="96"/>
      <c r="F310463" s="96"/>
      <c r="G310463" s="96"/>
      <c r="H310463" s="137"/>
    </row>
    <row r="310579" spans="2:8" x14ac:dyDescent="0.25">
      <c r="B310579" s="96"/>
      <c r="C310579" s="96"/>
      <c r="D310579" s="96"/>
      <c r="E310579" s="96"/>
      <c r="F310579" s="96"/>
      <c r="G310579" s="96"/>
      <c r="H310579" s="137"/>
    </row>
    <row r="310580" spans="2:8" x14ac:dyDescent="0.25">
      <c r="B310580" s="96"/>
      <c r="C310580" s="96"/>
      <c r="D310580" s="96"/>
      <c r="E310580" s="96"/>
      <c r="F310580" s="96"/>
      <c r="G310580" s="96"/>
      <c r="H310580" s="137"/>
    </row>
    <row r="310581" spans="2:8" x14ac:dyDescent="0.25">
      <c r="B310581" s="96"/>
      <c r="C310581" s="96"/>
      <c r="D310581" s="96"/>
      <c r="E310581" s="96"/>
      <c r="F310581" s="96"/>
      <c r="G310581" s="96"/>
      <c r="H310581" s="137"/>
    </row>
    <row r="310582" spans="2:8" x14ac:dyDescent="0.25">
      <c r="B310582" s="96"/>
      <c r="C310582" s="96"/>
      <c r="D310582" s="96"/>
      <c r="E310582" s="96"/>
      <c r="F310582" s="96"/>
      <c r="G310582" s="96"/>
      <c r="H310582" s="137"/>
    </row>
    <row r="310583" spans="2:8" x14ac:dyDescent="0.25">
      <c r="B310583" s="96"/>
      <c r="C310583" s="96"/>
      <c r="D310583" s="96"/>
      <c r="E310583" s="96"/>
      <c r="F310583" s="96"/>
      <c r="G310583" s="96"/>
      <c r="H310583" s="137"/>
    </row>
    <row r="310699" spans="2:8" x14ac:dyDescent="0.25">
      <c r="B310699" s="96"/>
      <c r="C310699" s="96"/>
      <c r="D310699" s="96"/>
      <c r="E310699" s="96"/>
      <c r="F310699" s="96"/>
      <c r="G310699" s="96"/>
      <c r="H310699" s="137"/>
    </row>
    <row r="310700" spans="2:8" x14ac:dyDescent="0.25">
      <c r="B310700" s="96"/>
      <c r="C310700" s="96"/>
      <c r="D310700" s="96"/>
      <c r="E310700" s="96"/>
      <c r="F310700" s="96"/>
      <c r="G310700" s="96"/>
      <c r="H310700" s="137"/>
    </row>
    <row r="310701" spans="2:8" x14ac:dyDescent="0.25">
      <c r="B310701" s="96"/>
      <c r="C310701" s="96"/>
      <c r="D310701" s="96"/>
      <c r="E310701" s="96"/>
      <c r="F310701" s="96"/>
      <c r="G310701" s="96"/>
      <c r="H310701" s="137"/>
    </row>
    <row r="310702" spans="2:8" x14ac:dyDescent="0.25">
      <c r="B310702" s="96"/>
      <c r="C310702" s="96"/>
      <c r="D310702" s="96"/>
      <c r="E310702" s="96"/>
      <c r="F310702" s="96"/>
      <c r="G310702" s="96"/>
      <c r="H310702" s="137"/>
    </row>
    <row r="310703" spans="2:8" x14ac:dyDescent="0.25">
      <c r="B310703" s="96"/>
      <c r="C310703" s="96"/>
      <c r="D310703" s="96"/>
      <c r="E310703" s="96"/>
      <c r="F310703" s="96"/>
      <c r="G310703" s="96"/>
      <c r="H310703" s="137"/>
    </row>
    <row r="310819" spans="2:8" x14ac:dyDescent="0.25">
      <c r="B310819" s="96"/>
      <c r="C310819" s="96"/>
      <c r="D310819" s="96"/>
      <c r="E310819" s="96"/>
      <c r="F310819" s="96"/>
      <c r="G310819" s="96"/>
      <c r="H310819" s="137"/>
    </row>
    <row r="310820" spans="2:8" x14ac:dyDescent="0.25">
      <c r="B310820" s="96"/>
      <c r="C310820" s="96"/>
      <c r="D310820" s="96"/>
      <c r="E310820" s="96"/>
      <c r="F310820" s="96"/>
      <c r="G310820" s="96"/>
      <c r="H310820" s="137"/>
    </row>
    <row r="310821" spans="2:8" x14ac:dyDescent="0.25">
      <c r="B310821" s="96"/>
      <c r="C310821" s="96"/>
      <c r="D310821" s="96"/>
      <c r="E310821" s="96"/>
      <c r="F310821" s="96"/>
      <c r="G310821" s="96"/>
      <c r="H310821" s="137"/>
    </row>
    <row r="310822" spans="2:8" x14ac:dyDescent="0.25">
      <c r="B310822" s="96"/>
      <c r="C310822" s="96"/>
      <c r="D310822" s="96"/>
      <c r="E310822" s="96"/>
      <c r="F310822" s="96"/>
      <c r="G310822" s="96"/>
      <c r="H310822" s="137"/>
    </row>
    <row r="310823" spans="2:8" x14ac:dyDescent="0.25">
      <c r="B310823" s="96"/>
      <c r="C310823" s="96"/>
      <c r="D310823" s="96"/>
      <c r="E310823" s="96"/>
      <c r="F310823" s="96"/>
      <c r="G310823" s="96"/>
      <c r="H310823" s="137"/>
    </row>
    <row r="310939" spans="2:8" x14ac:dyDescent="0.25">
      <c r="B310939" s="96"/>
      <c r="C310939" s="96"/>
      <c r="D310939" s="96"/>
      <c r="E310939" s="96"/>
      <c r="F310939" s="96"/>
      <c r="G310939" s="96"/>
      <c r="H310939" s="137"/>
    </row>
    <row r="310940" spans="2:8" x14ac:dyDescent="0.25">
      <c r="B310940" s="96"/>
      <c r="C310940" s="96"/>
      <c r="D310940" s="96"/>
      <c r="E310940" s="96"/>
      <c r="F310940" s="96"/>
      <c r="G310940" s="96"/>
      <c r="H310940" s="137"/>
    </row>
    <row r="310941" spans="2:8" x14ac:dyDescent="0.25">
      <c r="B310941" s="96"/>
      <c r="C310941" s="96"/>
      <c r="D310941" s="96"/>
      <c r="E310941" s="96"/>
      <c r="F310941" s="96"/>
      <c r="G310941" s="96"/>
      <c r="H310941" s="137"/>
    </row>
    <row r="310942" spans="2:8" x14ac:dyDescent="0.25">
      <c r="B310942" s="96"/>
      <c r="C310942" s="96"/>
      <c r="D310942" s="96"/>
      <c r="E310942" s="96"/>
      <c r="F310942" s="96"/>
      <c r="G310942" s="96"/>
      <c r="H310942" s="137"/>
    </row>
    <row r="310943" spans="2:8" x14ac:dyDescent="0.25">
      <c r="B310943" s="96"/>
      <c r="C310943" s="96"/>
      <c r="D310943" s="96"/>
      <c r="E310943" s="96"/>
      <c r="F310943" s="96"/>
      <c r="G310943" s="96"/>
      <c r="H310943" s="137"/>
    </row>
    <row r="311059" spans="2:8" x14ac:dyDescent="0.25">
      <c r="B311059" s="96"/>
      <c r="C311059" s="96"/>
      <c r="D311059" s="96"/>
      <c r="E311059" s="96"/>
      <c r="F311059" s="96"/>
      <c r="G311059" s="96"/>
      <c r="H311059" s="137"/>
    </row>
    <row r="311060" spans="2:8" x14ac:dyDescent="0.25">
      <c r="B311060" s="96"/>
      <c r="C311060" s="96"/>
      <c r="D311060" s="96"/>
      <c r="E311060" s="96"/>
      <c r="F311060" s="96"/>
      <c r="G311060" s="96"/>
      <c r="H311060" s="137"/>
    </row>
    <row r="311061" spans="2:8" x14ac:dyDescent="0.25">
      <c r="B311061" s="96"/>
      <c r="C311061" s="96"/>
      <c r="D311061" s="96"/>
      <c r="E311061" s="96"/>
      <c r="F311061" s="96"/>
      <c r="G311061" s="96"/>
      <c r="H311061" s="137"/>
    </row>
    <row r="311062" spans="2:8" x14ac:dyDescent="0.25">
      <c r="B311062" s="96"/>
      <c r="C311062" s="96"/>
      <c r="D311062" s="96"/>
      <c r="E311062" s="96"/>
      <c r="F311062" s="96"/>
      <c r="G311062" s="96"/>
      <c r="H311062" s="137"/>
    </row>
    <row r="311063" spans="2:8" x14ac:dyDescent="0.25">
      <c r="B311063" s="96"/>
      <c r="C311063" s="96"/>
      <c r="D311063" s="96"/>
      <c r="E311063" s="96"/>
      <c r="F311063" s="96"/>
      <c r="G311063" s="96"/>
      <c r="H311063" s="137"/>
    </row>
    <row r="311179" spans="2:8" x14ac:dyDescent="0.25">
      <c r="B311179" s="96"/>
      <c r="C311179" s="96"/>
      <c r="D311179" s="96"/>
      <c r="E311179" s="96"/>
      <c r="F311179" s="96"/>
      <c r="G311179" s="96"/>
      <c r="H311179" s="137"/>
    </row>
    <row r="311180" spans="2:8" x14ac:dyDescent="0.25">
      <c r="B311180" s="96"/>
      <c r="C311180" s="96"/>
      <c r="D311180" s="96"/>
      <c r="E311180" s="96"/>
      <c r="F311180" s="96"/>
      <c r="G311180" s="96"/>
      <c r="H311180" s="137"/>
    </row>
    <row r="311181" spans="2:8" x14ac:dyDescent="0.25">
      <c r="B311181" s="96"/>
      <c r="C311181" s="96"/>
      <c r="D311181" s="96"/>
      <c r="E311181" s="96"/>
      <c r="F311181" s="96"/>
      <c r="G311181" s="96"/>
      <c r="H311181" s="137"/>
    </row>
    <row r="311182" spans="2:8" x14ac:dyDescent="0.25">
      <c r="B311182" s="96"/>
      <c r="C311182" s="96"/>
      <c r="D311182" s="96"/>
      <c r="E311182" s="96"/>
      <c r="F311182" s="96"/>
      <c r="G311182" s="96"/>
      <c r="H311182" s="137"/>
    </row>
    <row r="311183" spans="2:8" x14ac:dyDescent="0.25">
      <c r="B311183" s="96"/>
      <c r="C311183" s="96"/>
      <c r="D311183" s="96"/>
      <c r="E311183" s="96"/>
      <c r="F311183" s="96"/>
      <c r="G311183" s="96"/>
      <c r="H311183" s="137"/>
    </row>
    <row r="311299" spans="2:8" x14ac:dyDescent="0.25">
      <c r="B311299" s="96"/>
      <c r="C311299" s="96"/>
      <c r="D311299" s="96"/>
      <c r="E311299" s="96"/>
      <c r="F311299" s="96"/>
      <c r="G311299" s="96"/>
      <c r="H311299" s="137"/>
    </row>
    <row r="311300" spans="2:8" x14ac:dyDescent="0.25">
      <c r="B311300" s="96"/>
      <c r="C311300" s="96"/>
      <c r="D311300" s="96"/>
      <c r="E311300" s="96"/>
      <c r="F311300" s="96"/>
      <c r="G311300" s="96"/>
      <c r="H311300" s="137"/>
    </row>
    <row r="311301" spans="2:8" x14ac:dyDescent="0.25">
      <c r="B311301" s="96"/>
      <c r="C311301" s="96"/>
      <c r="D311301" s="96"/>
      <c r="E311301" s="96"/>
      <c r="F311301" s="96"/>
      <c r="G311301" s="96"/>
      <c r="H311301" s="137"/>
    </row>
    <row r="311302" spans="2:8" x14ac:dyDescent="0.25">
      <c r="B311302" s="96"/>
      <c r="C311302" s="96"/>
      <c r="D311302" s="96"/>
      <c r="E311302" s="96"/>
      <c r="F311302" s="96"/>
      <c r="G311302" s="96"/>
      <c r="H311302" s="137"/>
    </row>
    <row r="311303" spans="2:8" x14ac:dyDescent="0.25">
      <c r="B311303" s="96"/>
      <c r="C311303" s="96"/>
      <c r="D311303" s="96"/>
      <c r="E311303" s="96"/>
      <c r="F311303" s="96"/>
      <c r="G311303" s="96"/>
      <c r="H311303" s="137"/>
    </row>
    <row r="311419" spans="2:8" x14ac:dyDescent="0.25">
      <c r="B311419" s="96"/>
      <c r="C311419" s="96"/>
      <c r="D311419" s="96"/>
      <c r="E311419" s="96"/>
      <c r="F311419" s="96"/>
      <c r="G311419" s="96"/>
      <c r="H311419" s="137"/>
    </row>
    <row r="311420" spans="2:8" x14ac:dyDescent="0.25">
      <c r="B311420" s="96"/>
      <c r="C311420" s="96"/>
      <c r="D311420" s="96"/>
      <c r="E311420" s="96"/>
      <c r="F311420" s="96"/>
      <c r="G311420" s="96"/>
      <c r="H311420" s="137"/>
    </row>
    <row r="311421" spans="2:8" x14ac:dyDescent="0.25">
      <c r="B311421" s="96"/>
      <c r="C311421" s="96"/>
      <c r="D311421" s="96"/>
      <c r="E311421" s="96"/>
      <c r="F311421" s="96"/>
      <c r="G311421" s="96"/>
      <c r="H311421" s="137"/>
    </row>
    <row r="311422" spans="2:8" x14ac:dyDescent="0.25">
      <c r="B311422" s="96"/>
      <c r="C311422" s="96"/>
      <c r="D311422" s="96"/>
      <c r="E311422" s="96"/>
      <c r="F311422" s="96"/>
      <c r="G311422" s="96"/>
      <c r="H311422" s="137"/>
    </row>
    <row r="311423" spans="2:8" x14ac:dyDescent="0.25">
      <c r="B311423" s="96"/>
      <c r="C311423" s="96"/>
      <c r="D311423" s="96"/>
      <c r="E311423" s="96"/>
      <c r="F311423" s="96"/>
      <c r="G311423" s="96"/>
      <c r="H311423" s="137"/>
    </row>
    <row r="311539" spans="2:8" x14ac:dyDescent="0.25">
      <c r="B311539" s="96"/>
      <c r="C311539" s="96"/>
      <c r="D311539" s="96"/>
      <c r="E311539" s="96"/>
      <c r="F311539" s="96"/>
      <c r="G311539" s="96"/>
      <c r="H311539" s="137"/>
    </row>
    <row r="311540" spans="2:8" x14ac:dyDescent="0.25">
      <c r="B311540" s="96"/>
      <c r="C311540" s="96"/>
      <c r="D311540" s="96"/>
      <c r="E311540" s="96"/>
      <c r="F311540" s="96"/>
      <c r="G311540" s="96"/>
      <c r="H311540" s="137"/>
    </row>
    <row r="311541" spans="2:8" x14ac:dyDescent="0.25">
      <c r="B311541" s="96"/>
      <c r="C311541" s="96"/>
      <c r="D311541" s="96"/>
      <c r="E311541" s="96"/>
      <c r="F311541" s="96"/>
      <c r="G311541" s="96"/>
      <c r="H311541" s="137"/>
    </row>
    <row r="311542" spans="2:8" x14ac:dyDescent="0.25">
      <c r="B311542" s="96"/>
      <c r="C311542" s="96"/>
      <c r="D311542" s="96"/>
      <c r="E311542" s="96"/>
      <c r="F311542" s="96"/>
      <c r="G311542" s="96"/>
      <c r="H311542" s="137"/>
    </row>
    <row r="311543" spans="2:8" x14ac:dyDescent="0.25">
      <c r="B311543" s="96"/>
      <c r="C311543" s="96"/>
      <c r="D311543" s="96"/>
      <c r="E311543" s="96"/>
      <c r="F311543" s="96"/>
      <c r="G311543" s="96"/>
      <c r="H311543" s="137"/>
    </row>
    <row r="311659" spans="2:8" x14ac:dyDescent="0.25">
      <c r="B311659" s="96"/>
      <c r="C311659" s="96"/>
      <c r="D311659" s="96"/>
      <c r="E311659" s="96"/>
      <c r="F311659" s="96"/>
      <c r="G311659" s="96"/>
      <c r="H311659" s="137"/>
    </row>
    <row r="311660" spans="2:8" x14ac:dyDescent="0.25">
      <c r="B311660" s="96"/>
      <c r="C311660" s="96"/>
      <c r="D311660" s="96"/>
      <c r="E311660" s="96"/>
      <c r="F311660" s="96"/>
      <c r="G311660" s="96"/>
      <c r="H311660" s="137"/>
    </row>
    <row r="311661" spans="2:8" x14ac:dyDescent="0.25">
      <c r="B311661" s="96"/>
      <c r="C311661" s="96"/>
      <c r="D311661" s="96"/>
      <c r="E311661" s="96"/>
      <c r="F311661" s="96"/>
      <c r="G311661" s="96"/>
      <c r="H311661" s="137"/>
    </row>
    <row r="311662" spans="2:8" x14ac:dyDescent="0.25">
      <c r="B311662" s="96"/>
      <c r="C311662" s="96"/>
      <c r="D311662" s="96"/>
      <c r="E311662" s="96"/>
      <c r="F311662" s="96"/>
      <c r="G311662" s="96"/>
      <c r="H311662" s="137"/>
    </row>
    <row r="311663" spans="2:8" x14ac:dyDescent="0.25">
      <c r="B311663" s="96"/>
      <c r="C311663" s="96"/>
      <c r="D311663" s="96"/>
      <c r="E311663" s="96"/>
      <c r="F311663" s="96"/>
      <c r="G311663" s="96"/>
      <c r="H311663" s="137"/>
    </row>
    <row r="311779" spans="2:8" x14ac:dyDescent="0.25">
      <c r="B311779" s="96"/>
      <c r="C311779" s="96"/>
      <c r="D311779" s="96"/>
      <c r="E311779" s="96"/>
      <c r="F311779" s="96"/>
      <c r="G311779" s="96"/>
      <c r="H311779" s="137"/>
    </row>
    <row r="311780" spans="2:8" x14ac:dyDescent="0.25">
      <c r="B311780" s="96"/>
      <c r="C311780" s="96"/>
      <c r="D311780" s="96"/>
      <c r="E311780" s="96"/>
      <c r="F311780" s="96"/>
      <c r="G311780" s="96"/>
      <c r="H311780" s="137"/>
    </row>
    <row r="311781" spans="2:8" x14ac:dyDescent="0.25">
      <c r="B311781" s="96"/>
      <c r="C311781" s="96"/>
      <c r="D311781" s="96"/>
      <c r="E311781" s="96"/>
      <c r="F311781" s="96"/>
      <c r="G311781" s="96"/>
      <c r="H311781" s="137"/>
    </row>
    <row r="311782" spans="2:8" x14ac:dyDescent="0.25">
      <c r="B311782" s="96"/>
      <c r="C311782" s="96"/>
      <c r="D311782" s="96"/>
      <c r="E311782" s="96"/>
      <c r="F311782" s="96"/>
      <c r="G311782" s="96"/>
      <c r="H311782" s="137"/>
    </row>
    <row r="311783" spans="2:8" x14ac:dyDescent="0.25">
      <c r="B311783" s="96"/>
      <c r="C311783" s="96"/>
      <c r="D311783" s="96"/>
      <c r="E311783" s="96"/>
      <c r="F311783" s="96"/>
      <c r="G311783" s="96"/>
      <c r="H311783" s="137"/>
    </row>
    <row r="311899" spans="2:8" x14ac:dyDescent="0.25">
      <c r="B311899" s="96"/>
      <c r="C311899" s="96"/>
      <c r="D311899" s="96"/>
      <c r="E311899" s="96"/>
      <c r="F311899" s="96"/>
      <c r="G311899" s="96"/>
      <c r="H311899" s="137"/>
    </row>
    <row r="311900" spans="2:8" x14ac:dyDescent="0.25">
      <c r="B311900" s="96"/>
      <c r="C311900" s="96"/>
      <c r="D311900" s="96"/>
      <c r="E311900" s="96"/>
      <c r="F311900" s="96"/>
      <c r="G311900" s="96"/>
      <c r="H311900" s="137"/>
    </row>
    <row r="311901" spans="2:8" x14ac:dyDescent="0.25">
      <c r="B311901" s="96"/>
      <c r="C311901" s="96"/>
      <c r="D311901" s="96"/>
      <c r="E311901" s="96"/>
      <c r="F311901" s="96"/>
      <c r="G311901" s="96"/>
      <c r="H311901" s="137"/>
    </row>
    <row r="311902" spans="2:8" x14ac:dyDescent="0.25">
      <c r="B311902" s="96"/>
      <c r="C311902" s="96"/>
      <c r="D311902" s="96"/>
      <c r="E311902" s="96"/>
      <c r="F311902" s="96"/>
      <c r="G311902" s="96"/>
      <c r="H311902" s="137"/>
    </row>
    <row r="311903" spans="2:8" x14ac:dyDescent="0.25">
      <c r="B311903" s="96"/>
      <c r="C311903" s="96"/>
      <c r="D311903" s="96"/>
      <c r="E311903" s="96"/>
      <c r="F311903" s="96"/>
      <c r="G311903" s="96"/>
      <c r="H311903" s="137"/>
    </row>
    <row r="312019" spans="2:8" x14ac:dyDescent="0.25">
      <c r="B312019" s="96"/>
      <c r="C312019" s="96"/>
      <c r="D312019" s="96"/>
      <c r="E312019" s="96"/>
      <c r="F312019" s="96"/>
      <c r="G312019" s="96"/>
      <c r="H312019" s="137"/>
    </row>
    <row r="312020" spans="2:8" x14ac:dyDescent="0.25">
      <c r="B312020" s="96"/>
      <c r="C312020" s="96"/>
      <c r="D312020" s="96"/>
      <c r="E312020" s="96"/>
      <c r="F312020" s="96"/>
      <c r="G312020" s="96"/>
      <c r="H312020" s="137"/>
    </row>
    <row r="312021" spans="2:8" x14ac:dyDescent="0.25">
      <c r="B312021" s="96"/>
      <c r="C312021" s="96"/>
      <c r="D312021" s="96"/>
      <c r="E312021" s="96"/>
      <c r="F312021" s="96"/>
      <c r="G312021" s="96"/>
      <c r="H312021" s="137"/>
    </row>
    <row r="312022" spans="2:8" x14ac:dyDescent="0.25">
      <c r="B312022" s="96"/>
      <c r="C312022" s="96"/>
      <c r="D312022" s="96"/>
      <c r="E312022" s="96"/>
      <c r="F312022" s="96"/>
      <c r="G312022" s="96"/>
      <c r="H312022" s="137"/>
    </row>
    <row r="312023" spans="2:8" x14ac:dyDescent="0.25">
      <c r="B312023" s="96"/>
      <c r="C312023" s="96"/>
      <c r="D312023" s="96"/>
      <c r="E312023" s="96"/>
      <c r="F312023" s="96"/>
      <c r="G312023" s="96"/>
      <c r="H312023" s="137"/>
    </row>
    <row r="312139" spans="2:8" x14ac:dyDescent="0.25">
      <c r="B312139" s="96"/>
      <c r="C312139" s="96"/>
      <c r="D312139" s="96"/>
      <c r="E312139" s="96"/>
      <c r="F312139" s="96"/>
      <c r="G312139" s="96"/>
      <c r="H312139" s="137"/>
    </row>
    <row r="312140" spans="2:8" x14ac:dyDescent="0.25">
      <c r="B312140" s="96"/>
      <c r="C312140" s="96"/>
      <c r="D312140" s="96"/>
      <c r="E312140" s="96"/>
      <c r="F312140" s="96"/>
      <c r="G312140" s="96"/>
      <c r="H312140" s="137"/>
    </row>
    <row r="312141" spans="2:8" x14ac:dyDescent="0.25">
      <c r="B312141" s="96"/>
      <c r="C312141" s="96"/>
      <c r="D312141" s="96"/>
      <c r="E312141" s="96"/>
      <c r="F312141" s="96"/>
      <c r="G312141" s="96"/>
      <c r="H312141" s="137"/>
    </row>
    <row r="312142" spans="2:8" x14ac:dyDescent="0.25">
      <c r="B312142" s="96"/>
      <c r="C312142" s="96"/>
      <c r="D312142" s="96"/>
      <c r="E312142" s="96"/>
      <c r="F312142" s="96"/>
      <c r="G312142" s="96"/>
      <c r="H312142" s="137"/>
    </row>
    <row r="312143" spans="2:8" x14ac:dyDescent="0.25">
      <c r="B312143" s="96"/>
      <c r="C312143" s="96"/>
      <c r="D312143" s="96"/>
      <c r="E312143" s="96"/>
      <c r="F312143" s="96"/>
      <c r="G312143" s="96"/>
      <c r="H312143" s="137"/>
    </row>
    <row r="312259" spans="2:8" x14ac:dyDescent="0.25">
      <c r="B312259" s="96"/>
      <c r="C312259" s="96"/>
      <c r="D312259" s="96"/>
      <c r="E312259" s="96"/>
      <c r="F312259" s="96"/>
      <c r="G312259" s="96"/>
      <c r="H312259" s="137"/>
    </row>
    <row r="312260" spans="2:8" x14ac:dyDescent="0.25">
      <c r="B312260" s="96"/>
      <c r="C312260" s="96"/>
      <c r="D312260" s="96"/>
      <c r="E312260" s="96"/>
      <c r="F312260" s="96"/>
      <c r="G312260" s="96"/>
      <c r="H312260" s="137"/>
    </row>
    <row r="312261" spans="2:8" x14ac:dyDescent="0.25">
      <c r="B312261" s="96"/>
      <c r="C312261" s="96"/>
      <c r="D312261" s="96"/>
      <c r="E312261" s="96"/>
      <c r="F312261" s="96"/>
      <c r="G312261" s="96"/>
      <c r="H312261" s="137"/>
    </row>
    <row r="312262" spans="2:8" x14ac:dyDescent="0.25">
      <c r="B312262" s="96"/>
      <c r="C312262" s="96"/>
      <c r="D312262" s="96"/>
      <c r="E312262" s="96"/>
      <c r="F312262" s="96"/>
      <c r="G312262" s="96"/>
      <c r="H312262" s="137"/>
    </row>
    <row r="312263" spans="2:8" x14ac:dyDescent="0.25">
      <c r="B312263" s="96"/>
      <c r="C312263" s="96"/>
      <c r="D312263" s="96"/>
      <c r="E312263" s="96"/>
      <c r="F312263" s="96"/>
      <c r="G312263" s="96"/>
      <c r="H312263" s="137"/>
    </row>
    <row r="312379" spans="2:8" x14ac:dyDescent="0.25">
      <c r="B312379" s="96"/>
      <c r="C312379" s="96"/>
      <c r="D312379" s="96"/>
      <c r="E312379" s="96"/>
      <c r="F312379" s="96"/>
      <c r="G312379" s="96"/>
      <c r="H312379" s="137"/>
    </row>
    <row r="312380" spans="2:8" x14ac:dyDescent="0.25">
      <c r="B312380" s="96"/>
      <c r="C312380" s="96"/>
      <c r="D312380" s="96"/>
      <c r="E312380" s="96"/>
      <c r="F312380" s="96"/>
      <c r="G312380" s="96"/>
      <c r="H312380" s="137"/>
    </row>
    <row r="312381" spans="2:8" x14ac:dyDescent="0.25">
      <c r="B312381" s="96"/>
      <c r="C312381" s="96"/>
      <c r="D312381" s="96"/>
      <c r="E312381" s="96"/>
      <c r="F312381" s="96"/>
      <c r="G312381" s="96"/>
      <c r="H312381" s="137"/>
    </row>
    <row r="312382" spans="2:8" x14ac:dyDescent="0.25">
      <c r="B312382" s="96"/>
      <c r="C312382" s="96"/>
      <c r="D312382" s="96"/>
      <c r="E312382" s="96"/>
      <c r="F312382" s="96"/>
      <c r="G312382" s="96"/>
      <c r="H312382" s="137"/>
    </row>
    <row r="312383" spans="2:8" x14ac:dyDescent="0.25">
      <c r="B312383" s="96"/>
      <c r="C312383" s="96"/>
      <c r="D312383" s="96"/>
      <c r="E312383" s="96"/>
      <c r="F312383" s="96"/>
      <c r="G312383" s="96"/>
      <c r="H312383" s="137"/>
    </row>
    <row r="312499" spans="2:8" x14ac:dyDescent="0.25">
      <c r="B312499" s="96"/>
      <c r="C312499" s="96"/>
      <c r="D312499" s="96"/>
      <c r="E312499" s="96"/>
      <c r="F312499" s="96"/>
      <c r="G312499" s="96"/>
      <c r="H312499" s="137"/>
    </row>
    <row r="312500" spans="2:8" x14ac:dyDescent="0.25">
      <c r="B312500" s="96"/>
      <c r="C312500" s="96"/>
      <c r="D312500" s="96"/>
      <c r="E312500" s="96"/>
      <c r="F312500" s="96"/>
      <c r="G312500" s="96"/>
      <c r="H312500" s="137"/>
    </row>
    <row r="312501" spans="2:8" x14ac:dyDescent="0.25">
      <c r="B312501" s="96"/>
      <c r="C312501" s="96"/>
      <c r="D312501" s="96"/>
      <c r="E312501" s="96"/>
      <c r="F312501" s="96"/>
      <c r="G312501" s="96"/>
      <c r="H312501" s="137"/>
    </row>
    <row r="312502" spans="2:8" x14ac:dyDescent="0.25">
      <c r="B312502" s="96"/>
      <c r="C312502" s="96"/>
      <c r="D312502" s="96"/>
      <c r="E312502" s="96"/>
      <c r="F312502" s="96"/>
      <c r="G312502" s="96"/>
      <c r="H312502" s="137"/>
    </row>
    <row r="312503" spans="2:8" x14ac:dyDescent="0.25">
      <c r="B312503" s="96"/>
      <c r="C312503" s="96"/>
      <c r="D312503" s="96"/>
      <c r="E312503" s="96"/>
      <c r="F312503" s="96"/>
      <c r="G312503" s="96"/>
      <c r="H312503" s="137"/>
    </row>
    <row r="312619" spans="2:8" x14ac:dyDescent="0.25">
      <c r="B312619" s="96"/>
      <c r="C312619" s="96"/>
      <c r="D312619" s="96"/>
      <c r="E312619" s="96"/>
      <c r="F312619" s="96"/>
      <c r="G312619" s="96"/>
      <c r="H312619" s="137"/>
    </row>
    <row r="312620" spans="2:8" x14ac:dyDescent="0.25">
      <c r="B312620" s="96"/>
      <c r="C312620" s="96"/>
      <c r="D312620" s="96"/>
      <c r="E312620" s="96"/>
      <c r="F312620" s="96"/>
      <c r="G312620" s="96"/>
      <c r="H312620" s="137"/>
    </row>
    <row r="312621" spans="2:8" x14ac:dyDescent="0.25">
      <c r="B312621" s="96"/>
      <c r="C312621" s="96"/>
      <c r="D312621" s="96"/>
      <c r="E312621" s="96"/>
      <c r="F312621" s="96"/>
      <c r="G312621" s="96"/>
      <c r="H312621" s="137"/>
    </row>
    <row r="312622" spans="2:8" x14ac:dyDescent="0.25">
      <c r="B312622" s="96"/>
      <c r="C312622" s="96"/>
      <c r="D312622" s="96"/>
      <c r="E312622" s="96"/>
      <c r="F312622" s="96"/>
      <c r="G312622" s="96"/>
      <c r="H312622" s="137"/>
    </row>
    <row r="312623" spans="2:8" x14ac:dyDescent="0.25">
      <c r="B312623" s="96"/>
      <c r="C312623" s="96"/>
      <c r="D312623" s="96"/>
      <c r="E312623" s="96"/>
      <c r="F312623" s="96"/>
      <c r="G312623" s="96"/>
      <c r="H312623" s="137"/>
    </row>
    <row r="312739" spans="2:8" x14ac:dyDescent="0.25">
      <c r="B312739" s="96"/>
      <c r="C312739" s="96"/>
      <c r="D312739" s="96"/>
      <c r="E312739" s="96"/>
      <c r="F312739" s="96"/>
      <c r="G312739" s="96"/>
      <c r="H312739" s="137"/>
    </row>
    <row r="312740" spans="2:8" x14ac:dyDescent="0.25">
      <c r="B312740" s="96"/>
      <c r="C312740" s="96"/>
      <c r="D312740" s="96"/>
      <c r="E312740" s="96"/>
      <c r="F312740" s="96"/>
      <c r="G312740" s="96"/>
      <c r="H312740" s="137"/>
    </row>
    <row r="312741" spans="2:8" x14ac:dyDescent="0.25">
      <c r="B312741" s="96"/>
      <c r="C312741" s="96"/>
      <c r="D312741" s="96"/>
      <c r="E312741" s="96"/>
      <c r="F312741" s="96"/>
      <c r="G312741" s="96"/>
      <c r="H312741" s="137"/>
    </row>
    <row r="312742" spans="2:8" x14ac:dyDescent="0.25">
      <c r="B312742" s="96"/>
      <c r="C312742" s="96"/>
      <c r="D312742" s="96"/>
      <c r="E312742" s="96"/>
      <c r="F312742" s="96"/>
      <c r="G312742" s="96"/>
      <c r="H312742" s="137"/>
    </row>
    <row r="312743" spans="2:8" x14ac:dyDescent="0.25">
      <c r="B312743" s="96"/>
      <c r="C312743" s="96"/>
      <c r="D312743" s="96"/>
      <c r="E312743" s="96"/>
      <c r="F312743" s="96"/>
      <c r="G312743" s="96"/>
      <c r="H312743" s="137"/>
    </row>
    <row r="312859" spans="2:8" x14ac:dyDescent="0.25">
      <c r="B312859" s="96"/>
      <c r="C312859" s="96"/>
      <c r="D312859" s="96"/>
      <c r="E312859" s="96"/>
      <c r="F312859" s="96"/>
      <c r="G312859" s="96"/>
      <c r="H312859" s="137"/>
    </row>
    <row r="312860" spans="2:8" x14ac:dyDescent="0.25">
      <c r="B312860" s="96"/>
      <c r="C312860" s="96"/>
      <c r="D312860" s="96"/>
      <c r="E312860" s="96"/>
      <c r="F312860" s="96"/>
      <c r="G312860" s="96"/>
      <c r="H312860" s="137"/>
    </row>
    <row r="312861" spans="2:8" x14ac:dyDescent="0.25">
      <c r="B312861" s="96"/>
      <c r="C312861" s="96"/>
      <c r="D312861" s="96"/>
      <c r="E312861" s="96"/>
      <c r="F312861" s="96"/>
      <c r="G312861" s="96"/>
      <c r="H312861" s="137"/>
    </row>
    <row r="312862" spans="2:8" x14ac:dyDescent="0.25">
      <c r="B312862" s="96"/>
      <c r="C312862" s="96"/>
      <c r="D312862" s="96"/>
      <c r="E312862" s="96"/>
      <c r="F312862" s="96"/>
      <c r="G312862" s="96"/>
      <c r="H312862" s="137"/>
    </row>
    <row r="312863" spans="2:8" x14ac:dyDescent="0.25">
      <c r="B312863" s="96"/>
      <c r="C312863" s="96"/>
      <c r="D312863" s="96"/>
      <c r="E312863" s="96"/>
      <c r="F312863" s="96"/>
      <c r="G312863" s="96"/>
      <c r="H312863" s="137"/>
    </row>
    <row r="312979" spans="2:8" x14ac:dyDescent="0.25">
      <c r="B312979" s="96"/>
      <c r="C312979" s="96"/>
      <c r="D312979" s="96"/>
      <c r="E312979" s="96"/>
      <c r="F312979" s="96"/>
      <c r="G312979" s="96"/>
      <c r="H312979" s="137"/>
    </row>
    <row r="312980" spans="2:8" x14ac:dyDescent="0.25">
      <c r="B312980" s="96"/>
      <c r="C312980" s="96"/>
      <c r="D312980" s="96"/>
      <c r="E312980" s="96"/>
      <c r="F312980" s="96"/>
      <c r="G312980" s="96"/>
      <c r="H312980" s="137"/>
    </row>
    <row r="312981" spans="2:8" x14ac:dyDescent="0.25">
      <c r="B312981" s="96"/>
      <c r="C312981" s="96"/>
      <c r="D312981" s="96"/>
      <c r="E312981" s="96"/>
      <c r="F312981" s="96"/>
      <c r="G312981" s="96"/>
      <c r="H312981" s="137"/>
    </row>
    <row r="312982" spans="2:8" x14ac:dyDescent="0.25">
      <c r="B312982" s="96"/>
      <c r="C312982" s="96"/>
      <c r="D312982" s="96"/>
      <c r="E312982" s="96"/>
      <c r="F312982" s="96"/>
      <c r="G312982" s="96"/>
      <c r="H312982" s="137"/>
    </row>
    <row r="312983" spans="2:8" x14ac:dyDescent="0.25">
      <c r="B312983" s="96"/>
      <c r="C312983" s="96"/>
      <c r="D312983" s="96"/>
      <c r="E312983" s="96"/>
      <c r="F312983" s="96"/>
      <c r="G312983" s="96"/>
      <c r="H312983" s="137"/>
    </row>
    <row r="313099" spans="2:8" x14ac:dyDescent="0.25">
      <c r="B313099" s="96"/>
      <c r="C313099" s="96"/>
      <c r="D313099" s="96"/>
      <c r="E313099" s="96"/>
      <c r="F313099" s="96"/>
      <c r="G313099" s="96"/>
      <c r="H313099" s="137"/>
    </row>
    <row r="313100" spans="2:8" x14ac:dyDescent="0.25">
      <c r="B313100" s="96"/>
      <c r="C313100" s="96"/>
      <c r="D313100" s="96"/>
      <c r="E313100" s="96"/>
      <c r="F313100" s="96"/>
      <c r="G313100" s="96"/>
      <c r="H313100" s="137"/>
    </row>
    <row r="313101" spans="2:8" x14ac:dyDescent="0.25">
      <c r="B313101" s="96"/>
      <c r="C313101" s="96"/>
      <c r="D313101" s="96"/>
      <c r="E313101" s="96"/>
      <c r="F313101" s="96"/>
      <c r="G313101" s="96"/>
      <c r="H313101" s="137"/>
    </row>
    <row r="313102" spans="2:8" x14ac:dyDescent="0.25">
      <c r="B313102" s="96"/>
      <c r="C313102" s="96"/>
      <c r="D313102" s="96"/>
      <c r="E313102" s="96"/>
      <c r="F313102" s="96"/>
      <c r="G313102" s="96"/>
      <c r="H313102" s="137"/>
    </row>
    <row r="313103" spans="2:8" x14ac:dyDescent="0.25">
      <c r="B313103" s="96"/>
      <c r="C313103" s="96"/>
      <c r="D313103" s="96"/>
      <c r="E313103" s="96"/>
      <c r="F313103" s="96"/>
      <c r="G313103" s="96"/>
      <c r="H313103" s="137"/>
    </row>
    <row r="313219" spans="2:8" x14ac:dyDescent="0.25">
      <c r="B313219" s="96"/>
      <c r="C313219" s="96"/>
      <c r="D313219" s="96"/>
      <c r="E313219" s="96"/>
      <c r="F313219" s="96"/>
      <c r="G313219" s="96"/>
      <c r="H313219" s="137"/>
    </row>
    <row r="313220" spans="2:8" x14ac:dyDescent="0.25">
      <c r="B313220" s="96"/>
      <c r="C313220" s="96"/>
      <c r="D313220" s="96"/>
      <c r="E313220" s="96"/>
      <c r="F313220" s="96"/>
      <c r="G313220" s="96"/>
      <c r="H313220" s="137"/>
    </row>
    <row r="313221" spans="2:8" x14ac:dyDescent="0.25">
      <c r="B313221" s="96"/>
      <c r="C313221" s="96"/>
      <c r="D313221" s="96"/>
      <c r="E313221" s="96"/>
      <c r="F313221" s="96"/>
      <c r="G313221" s="96"/>
      <c r="H313221" s="137"/>
    </row>
    <row r="313222" spans="2:8" x14ac:dyDescent="0.25">
      <c r="B313222" s="96"/>
      <c r="C313222" s="96"/>
      <c r="D313222" s="96"/>
      <c r="E313222" s="96"/>
      <c r="F313222" s="96"/>
      <c r="G313222" s="96"/>
      <c r="H313222" s="137"/>
    </row>
    <row r="313223" spans="2:8" x14ac:dyDescent="0.25">
      <c r="B313223" s="96"/>
      <c r="C313223" s="96"/>
      <c r="D313223" s="96"/>
      <c r="E313223" s="96"/>
      <c r="F313223" s="96"/>
      <c r="G313223" s="96"/>
      <c r="H313223" s="137"/>
    </row>
    <row r="313339" spans="2:8" x14ac:dyDescent="0.25">
      <c r="B313339" s="96"/>
      <c r="C313339" s="96"/>
      <c r="D313339" s="96"/>
      <c r="E313339" s="96"/>
      <c r="F313339" s="96"/>
      <c r="G313339" s="96"/>
      <c r="H313339" s="137"/>
    </row>
    <row r="313340" spans="2:8" x14ac:dyDescent="0.25">
      <c r="B313340" s="96"/>
      <c r="C313340" s="96"/>
      <c r="D313340" s="96"/>
      <c r="E313340" s="96"/>
      <c r="F313340" s="96"/>
      <c r="G313340" s="96"/>
      <c r="H313340" s="137"/>
    </row>
    <row r="313341" spans="2:8" x14ac:dyDescent="0.25">
      <c r="B313341" s="96"/>
      <c r="C313341" s="96"/>
      <c r="D313341" s="96"/>
      <c r="E313341" s="96"/>
      <c r="F313341" s="96"/>
      <c r="G313341" s="96"/>
      <c r="H313341" s="137"/>
    </row>
    <row r="313342" spans="2:8" x14ac:dyDescent="0.25">
      <c r="B313342" s="96"/>
      <c r="C313342" s="96"/>
      <c r="D313342" s="96"/>
      <c r="E313342" s="96"/>
      <c r="F313342" s="96"/>
      <c r="G313342" s="96"/>
      <c r="H313342" s="137"/>
    </row>
    <row r="313343" spans="2:8" x14ac:dyDescent="0.25">
      <c r="B313343" s="96"/>
      <c r="C313343" s="96"/>
      <c r="D313343" s="96"/>
      <c r="E313343" s="96"/>
      <c r="F313343" s="96"/>
      <c r="G313343" s="96"/>
      <c r="H313343" s="137"/>
    </row>
    <row r="313459" spans="2:8" x14ac:dyDescent="0.25">
      <c r="B313459" s="96"/>
      <c r="C313459" s="96"/>
      <c r="D313459" s="96"/>
      <c r="E313459" s="96"/>
      <c r="F313459" s="96"/>
      <c r="G313459" s="96"/>
      <c r="H313459" s="137"/>
    </row>
    <row r="313460" spans="2:8" x14ac:dyDescent="0.25">
      <c r="B313460" s="96"/>
      <c r="C313460" s="96"/>
      <c r="D313460" s="96"/>
      <c r="E313460" s="96"/>
      <c r="F313460" s="96"/>
      <c r="G313460" s="96"/>
      <c r="H313460" s="137"/>
    </row>
    <row r="313461" spans="2:8" x14ac:dyDescent="0.25">
      <c r="B313461" s="96"/>
      <c r="C313461" s="96"/>
      <c r="D313461" s="96"/>
      <c r="E313461" s="96"/>
      <c r="F313461" s="96"/>
      <c r="G313461" s="96"/>
      <c r="H313461" s="137"/>
    </row>
    <row r="313462" spans="2:8" x14ac:dyDescent="0.25">
      <c r="B313462" s="96"/>
      <c r="C313462" s="96"/>
      <c r="D313462" s="96"/>
      <c r="E313462" s="96"/>
      <c r="F313462" s="96"/>
      <c r="G313462" s="96"/>
      <c r="H313462" s="137"/>
    </row>
    <row r="313463" spans="2:8" x14ac:dyDescent="0.25">
      <c r="B313463" s="96"/>
      <c r="C313463" s="96"/>
      <c r="D313463" s="96"/>
      <c r="E313463" s="96"/>
      <c r="F313463" s="96"/>
      <c r="G313463" s="96"/>
      <c r="H313463" s="137"/>
    </row>
    <row r="313579" spans="2:8" x14ac:dyDescent="0.25">
      <c r="B313579" s="96"/>
      <c r="C313579" s="96"/>
      <c r="D313579" s="96"/>
      <c r="E313579" s="96"/>
      <c r="F313579" s="96"/>
      <c r="G313579" s="96"/>
      <c r="H313579" s="137"/>
    </row>
    <row r="313580" spans="2:8" x14ac:dyDescent="0.25">
      <c r="B313580" s="96"/>
      <c r="C313580" s="96"/>
      <c r="D313580" s="96"/>
      <c r="E313580" s="96"/>
      <c r="F313580" s="96"/>
      <c r="G313580" s="96"/>
      <c r="H313580" s="137"/>
    </row>
    <row r="313581" spans="2:8" x14ac:dyDescent="0.25">
      <c r="B313581" s="96"/>
      <c r="C313581" s="96"/>
      <c r="D313581" s="96"/>
      <c r="E313581" s="96"/>
      <c r="F313581" s="96"/>
      <c r="G313581" s="96"/>
      <c r="H313581" s="137"/>
    </row>
    <row r="313582" spans="2:8" x14ac:dyDescent="0.25">
      <c r="B313582" s="96"/>
      <c r="C313582" s="96"/>
      <c r="D313582" s="96"/>
      <c r="E313582" s="96"/>
      <c r="F313582" s="96"/>
      <c r="G313582" s="96"/>
      <c r="H313582" s="137"/>
    </row>
    <row r="313583" spans="2:8" x14ac:dyDescent="0.25">
      <c r="B313583" s="96"/>
      <c r="C313583" s="96"/>
      <c r="D313583" s="96"/>
      <c r="E313583" s="96"/>
      <c r="F313583" s="96"/>
      <c r="G313583" s="96"/>
      <c r="H313583" s="137"/>
    </row>
    <row r="313699" spans="2:8" x14ac:dyDescent="0.25">
      <c r="B313699" s="96"/>
      <c r="C313699" s="96"/>
      <c r="D313699" s="96"/>
      <c r="E313699" s="96"/>
      <c r="F313699" s="96"/>
      <c r="G313699" s="96"/>
      <c r="H313699" s="137"/>
    </row>
    <row r="313700" spans="2:8" x14ac:dyDescent="0.25">
      <c r="B313700" s="96"/>
      <c r="C313700" s="96"/>
      <c r="D313700" s="96"/>
      <c r="E313700" s="96"/>
      <c r="F313700" s="96"/>
      <c r="G313700" s="96"/>
      <c r="H313700" s="137"/>
    </row>
    <row r="313701" spans="2:8" x14ac:dyDescent="0.25">
      <c r="B313701" s="96"/>
      <c r="C313701" s="96"/>
      <c r="D313701" s="96"/>
      <c r="E313701" s="96"/>
      <c r="F313701" s="96"/>
      <c r="G313701" s="96"/>
      <c r="H313701" s="137"/>
    </row>
    <row r="313702" spans="2:8" x14ac:dyDescent="0.25">
      <c r="B313702" s="96"/>
      <c r="C313702" s="96"/>
      <c r="D313702" s="96"/>
      <c r="E313702" s="96"/>
      <c r="F313702" s="96"/>
      <c r="G313702" s="96"/>
      <c r="H313702" s="137"/>
    </row>
    <row r="313703" spans="2:8" x14ac:dyDescent="0.25">
      <c r="B313703" s="96"/>
      <c r="C313703" s="96"/>
      <c r="D313703" s="96"/>
      <c r="E313703" s="96"/>
      <c r="F313703" s="96"/>
      <c r="G313703" s="96"/>
      <c r="H313703" s="137"/>
    </row>
    <row r="313819" spans="2:8" x14ac:dyDescent="0.25">
      <c r="B313819" s="96"/>
      <c r="C313819" s="96"/>
      <c r="D313819" s="96"/>
      <c r="E313819" s="96"/>
      <c r="F313819" s="96"/>
      <c r="G313819" s="96"/>
      <c r="H313819" s="137"/>
    </row>
    <row r="313820" spans="2:8" x14ac:dyDescent="0.25">
      <c r="B313820" s="96"/>
      <c r="C313820" s="96"/>
      <c r="D313820" s="96"/>
      <c r="E313820" s="96"/>
      <c r="F313820" s="96"/>
      <c r="G313820" s="96"/>
      <c r="H313820" s="137"/>
    </row>
    <row r="313821" spans="2:8" x14ac:dyDescent="0.25">
      <c r="B313821" s="96"/>
      <c r="C313821" s="96"/>
      <c r="D313821" s="96"/>
      <c r="E313821" s="96"/>
      <c r="F313821" s="96"/>
      <c r="G313821" s="96"/>
      <c r="H313821" s="137"/>
    </row>
    <row r="313822" spans="2:8" x14ac:dyDescent="0.25">
      <c r="B313822" s="96"/>
      <c r="C313822" s="96"/>
      <c r="D313822" s="96"/>
      <c r="E313822" s="96"/>
      <c r="F313822" s="96"/>
      <c r="G313822" s="96"/>
      <c r="H313822" s="137"/>
    </row>
    <row r="313823" spans="2:8" x14ac:dyDescent="0.25">
      <c r="B313823" s="96"/>
      <c r="C313823" s="96"/>
      <c r="D313823" s="96"/>
      <c r="E313823" s="96"/>
      <c r="F313823" s="96"/>
      <c r="G313823" s="96"/>
      <c r="H313823" s="137"/>
    </row>
    <row r="313939" spans="2:8" x14ac:dyDescent="0.25">
      <c r="B313939" s="96"/>
      <c r="C313939" s="96"/>
      <c r="D313939" s="96"/>
      <c r="E313939" s="96"/>
      <c r="F313939" s="96"/>
      <c r="G313939" s="96"/>
      <c r="H313939" s="137"/>
    </row>
    <row r="313940" spans="2:8" x14ac:dyDescent="0.25">
      <c r="B313940" s="96"/>
      <c r="C313940" s="96"/>
      <c r="D313940" s="96"/>
      <c r="E313940" s="96"/>
      <c r="F313940" s="96"/>
      <c r="G313940" s="96"/>
      <c r="H313940" s="137"/>
    </row>
    <row r="313941" spans="2:8" x14ac:dyDescent="0.25">
      <c r="B313941" s="96"/>
      <c r="C313941" s="96"/>
      <c r="D313941" s="96"/>
      <c r="E313941" s="96"/>
      <c r="F313941" s="96"/>
      <c r="G313941" s="96"/>
      <c r="H313941" s="137"/>
    </row>
    <row r="313942" spans="2:8" x14ac:dyDescent="0.25">
      <c r="B313942" s="96"/>
      <c r="C313942" s="96"/>
      <c r="D313942" s="96"/>
      <c r="E313942" s="96"/>
      <c r="F313942" s="96"/>
      <c r="G313942" s="96"/>
      <c r="H313942" s="137"/>
    </row>
    <row r="313943" spans="2:8" x14ac:dyDescent="0.25">
      <c r="B313943" s="96"/>
      <c r="C313943" s="96"/>
      <c r="D313943" s="96"/>
      <c r="E313943" s="96"/>
      <c r="F313943" s="96"/>
      <c r="G313943" s="96"/>
      <c r="H313943" s="137"/>
    </row>
    <row r="314059" spans="2:8" x14ac:dyDescent="0.25">
      <c r="B314059" s="96"/>
      <c r="C314059" s="96"/>
      <c r="D314059" s="96"/>
      <c r="E314059" s="96"/>
      <c r="F314059" s="96"/>
      <c r="G314059" s="96"/>
      <c r="H314059" s="137"/>
    </row>
    <row r="314060" spans="2:8" x14ac:dyDescent="0.25">
      <c r="B314060" s="96"/>
      <c r="C314060" s="96"/>
      <c r="D314060" s="96"/>
      <c r="E314060" s="96"/>
      <c r="F314060" s="96"/>
      <c r="G314060" s="96"/>
      <c r="H314060" s="137"/>
    </row>
    <row r="314061" spans="2:8" x14ac:dyDescent="0.25">
      <c r="B314061" s="96"/>
      <c r="C314061" s="96"/>
      <c r="D314061" s="96"/>
      <c r="E314061" s="96"/>
      <c r="F314061" s="96"/>
      <c r="G314061" s="96"/>
      <c r="H314061" s="137"/>
    </row>
    <row r="314062" spans="2:8" x14ac:dyDescent="0.25">
      <c r="B314062" s="96"/>
      <c r="C314062" s="96"/>
      <c r="D314062" s="96"/>
      <c r="E314062" s="96"/>
      <c r="F314062" s="96"/>
      <c r="G314062" s="96"/>
      <c r="H314062" s="137"/>
    </row>
    <row r="314063" spans="2:8" x14ac:dyDescent="0.25">
      <c r="B314063" s="96"/>
      <c r="C314063" s="96"/>
      <c r="D314063" s="96"/>
      <c r="E314063" s="96"/>
      <c r="F314063" s="96"/>
      <c r="G314063" s="96"/>
      <c r="H314063" s="137"/>
    </row>
    <row r="314179" spans="2:8" x14ac:dyDescent="0.25">
      <c r="B314179" s="96"/>
      <c r="C314179" s="96"/>
      <c r="D314179" s="96"/>
      <c r="E314179" s="96"/>
      <c r="F314179" s="96"/>
      <c r="G314179" s="96"/>
      <c r="H314179" s="137"/>
    </row>
    <row r="314180" spans="2:8" x14ac:dyDescent="0.25">
      <c r="B314180" s="96"/>
      <c r="C314180" s="96"/>
      <c r="D314180" s="96"/>
      <c r="E314180" s="96"/>
      <c r="F314180" s="96"/>
      <c r="G314180" s="96"/>
      <c r="H314180" s="137"/>
    </row>
    <row r="314181" spans="2:8" x14ac:dyDescent="0.25">
      <c r="B314181" s="96"/>
      <c r="C314181" s="96"/>
      <c r="D314181" s="96"/>
      <c r="E314181" s="96"/>
      <c r="F314181" s="96"/>
      <c r="G314181" s="96"/>
      <c r="H314181" s="137"/>
    </row>
    <row r="314182" spans="2:8" x14ac:dyDescent="0.25">
      <c r="B314182" s="96"/>
      <c r="C314182" s="96"/>
      <c r="D314182" s="96"/>
      <c r="E314182" s="96"/>
      <c r="F314182" s="96"/>
      <c r="G314182" s="96"/>
      <c r="H314182" s="137"/>
    </row>
    <row r="314183" spans="2:8" x14ac:dyDescent="0.25">
      <c r="B314183" s="96"/>
      <c r="C314183" s="96"/>
      <c r="D314183" s="96"/>
      <c r="E314183" s="96"/>
      <c r="F314183" s="96"/>
      <c r="G314183" s="96"/>
      <c r="H314183" s="137"/>
    </row>
    <row r="314299" spans="2:8" x14ac:dyDescent="0.25">
      <c r="B314299" s="96"/>
      <c r="C314299" s="96"/>
      <c r="D314299" s="96"/>
      <c r="E314299" s="96"/>
      <c r="F314299" s="96"/>
      <c r="G314299" s="96"/>
      <c r="H314299" s="137"/>
    </row>
    <row r="314300" spans="2:8" x14ac:dyDescent="0.25">
      <c r="B314300" s="96"/>
      <c r="C314300" s="96"/>
      <c r="D314300" s="96"/>
      <c r="E314300" s="96"/>
      <c r="F314300" s="96"/>
      <c r="G314300" s="96"/>
      <c r="H314300" s="137"/>
    </row>
    <row r="314301" spans="2:8" x14ac:dyDescent="0.25">
      <c r="B314301" s="96"/>
      <c r="C314301" s="96"/>
      <c r="D314301" s="96"/>
      <c r="E314301" s="96"/>
      <c r="F314301" s="96"/>
      <c r="G314301" s="96"/>
      <c r="H314301" s="137"/>
    </row>
    <row r="314302" spans="2:8" x14ac:dyDescent="0.25">
      <c r="B314302" s="96"/>
      <c r="C314302" s="96"/>
      <c r="D314302" s="96"/>
      <c r="E314302" s="96"/>
      <c r="F314302" s="96"/>
      <c r="G314302" s="96"/>
      <c r="H314302" s="137"/>
    </row>
    <row r="314303" spans="2:8" x14ac:dyDescent="0.25">
      <c r="B314303" s="96"/>
      <c r="C314303" s="96"/>
      <c r="D314303" s="96"/>
      <c r="E314303" s="96"/>
      <c r="F314303" s="96"/>
      <c r="G314303" s="96"/>
      <c r="H314303" s="137"/>
    </row>
    <row r="314419" spans="2:8" x14ac:dyDescent="0.25">
      <c r="B314419" s="96"/>
      <c r="C314419" s="96"/>
      <c r="D314419" s="96"/>
      <c r="E314419" s="96"/>
      <c r="F314419" s="96"/>
      <c r="G314419" s="96"/>
      <c r="H314419" s="137"/>
    </row>
    <row r="314420" spans="2:8" x14ac:dyDescent="0.25">
      <c r="B314420" s="96"/>
      <c r="C314420" s="96"/>
      <c r="D314420" s="96"/>
      <c r="E314420" s="96"/>
      <c r="F314420" s="96"/>
      <c r="G314420" s="96"/>
      <c r="H314420" s="137"/>
    </row>
    <row r="314421" spans="2:8" x14ac:dyDescent="0.25">
      <c r="B314421" s="96"/>
      <c r="C314421" s="96"/>
      <c r="D314421" s="96"/>
      <c r="E314421" s="96"/>
      <c r="F314421" s="96"/>
      <c r="G314421" s="96"/>
      <c r="H314421" s="137"/>
    </row>
    <row r="314422" spans="2:8" x14ac:dyDescent="0.25">
      <c r="B314422" s="96"/>
      <c r="C314422" s="96"/>
      <c r="D314422" s="96"/>
      <c r="E314422" s="96"/>
      <c r="F314422" s="96"/>
      <c r="G314422" s="96"/>
      <c r="H314422" s="137"/>
    </row>
    <row r="314423" spans="2:8" x14ac:dyDescent="0.25">
      <c r="B314423" s="96"/>
      <c r="C314423" s="96"/>
      <c r="D314423" s="96"/>
      <c r="E314423" s="96"/>
      <c r="F314423" s="96"/>
      <c r="G314423" s="96"/>
      <c r="H314423" s="137"/>
    </row>
    <row r="314539" spans="2:8" x14ac:dyDescent="0.25">
      <c r="B314539" s="96"/>
      <c r="C314539" s="96"/>
      <c r="D314539" s="96"/>
      <c r="E314539" s="96"/>
      <c r="F314539" s="96"/>
      <c r="G314539" s="96"/>
      <c r="H314539" s="137"/>
    </row>
    <row r="314540" spans="2:8" x14ac:dyDescent="0.25">
      <c r="B314540" s="96"/>
      <c r="C314540" s="96"/>
      <c r="D314540" s="96"/>
      <c r="E314540" s="96"/>
      <c r="F314540" s="96"/>
      <c r="G314540" s="96"/>
      <c r="H314540" s="137"/>
    </row>
    <row r="314541" spans="2:8" x14ac:dyDescent="0.25">
      <c r="B314541" s="96"/>
      <c r="C314541" s="96"/>
      <c r="D314541" s="96"/>
      <c r="E314541" s="96"/>
      <c r="F314541" s="96"/>
      <c r="G314541" s="96"/>
      <c r="H314541" s="137"/>
    </row>
    <row r="314542" spans="2:8" x14ac:dyDescent="0.25">
      <c r="B314542" s="96"/>
      <c r="C314542" s="96"/>
      <c r="D314542" s="96"/>
      <c r="E314542" s="96"/>
      <c r="F314542" s="96"/>
      <c r="G314542" s="96"/>
      <c r="H314542" s="137"/>
    </row>
    <row r="314543" spans="2:8" x14ac:dyDescent="0.25">
      <c r="B314543" s="96"/>
      <c r="C314543" s="96"/>
      <c r="D314543" s="96"/>
      <c r="E314543" s="96"/>
      <c r="F314543" s="96"/>
      <c r="G314543" s="96"/>
      <c r="H314543" s="137"/>
    </row>
    <row r="314659" spans="2:8" x14ac:dyDescent="0.25">
      <c r="B314659" s="96"/>
      <c r="C314659" s="96"/>
      <c r="D314659" s="96"/>
      <c r="E314659" s="96"/>
      <c r="F314659" s="96"/>
      <c r="G314659" s="96"/>
      <c r="H314659" s="137"/>
    </row>
    <row r="314660" spans="2:8" x14ac:dyDescent="0.25">
      <c r="B314660" s="96"/>
      <c r="C314660" s="96"/>
      <c r="D314660" s="96"/>
      <c r="E314660" s="96"/>
      <c r="F314660" s="96"/>
      <c r="G314660" s="96"/>
      <c r="H314660" s="137"/>
    </row>
    <row r="314661" spans="2:8" x14ac:dyDescent="0.25">
      <c r="B314661" s="96"/>
      <c r="C314661" s="96"/>
      <c r="D314661" s="96"/>
      <c r="E314661" s="96"/>
      <c r="F314661" s="96"/>
      <c r="G314661" s="96"/>
      <c r="H314661" s="137"/>
    </row>
    <row r="314662" spans="2:8" x14ac:dyDescent="0.25">
      <c r="B314662" s="96"/>
      <c r="C314662" s="96"/>
      <c r="D314662" s="96"/>
      <c r="E314662" s="96"/>
      <c r="F314662" s="96"/>
      <c r="G314662" s="96"/>
      <c r="H314662" s="137"/>
    </row>
    <row r="314663" spans="2:8" x14ac:dyDescent="0.25">
      <c r="B314663" s="96"/>
      <c r="C314663" s="96"/>
      <c r="D314663" s="96"/>
      <c r="E314663" s="96"/>
      <c r="F314663" s="96"/>
      <c r="G314663" s="96"/>
      <c r="H314663" s="137"/>
    </row>
    <row r="314779" spans="2:8" x14ac:dyDescent="0.25">
      <c r="B314779" s="96"/>
      <c r="C314779" s="96"/>
      <c r="D314779" s="96"/>
      <c r="E314779" s="96"/>
      <c r="F314779" s="96"/>
      <c r="G314779" s="96"/>
      <c r="H314779" s="137"/>
    </row>
    <row r="314780" spans="2:8" x14ac:dyDescent="0.25">
      <c r="B314780" s="96"/>
      <c r="C314780" s="96"/>
      <c r="D314780" s="96"/>
      <c r="E314780" s="96"/>
      <c r="F314780" s="96"/>
      <c r="G314780" s="96"/>
      <c r="H314780" s="137"/>
    </row>
    <row r="314781" spans="2:8" x14ac:dyDescent="0.25">
      <c r="B314781" s="96"/>
      <c r="C314781" s="96"/>
      <c r="D314781" s="96"/>
      <c r="E314781" s="96"/>
      <c r="F314781" s="96"/>
      <c r="G314781" s="96"/>
      <c r="H314781" s="137"/>
    </row>
    <row r="314782" spans="2:8" x14ac:dyDescent="0.25">
      <c r="B314782" s="96"/>
      <c r="C314782" s="96"/>
      <c r="D314782" s="96"/>
      <c r="E314782" s="96"/>
      <c r="F314782" s="96"/>
      <c r="G314782" s="96"/>
      <c r="H314782" s="137"/>
    </row>
    <row r="314783" spans="2:8" x14ac:dyDescent="0.25">
      <c r="B314783" s="96"/>
      <c r="C314783" s="96"/>
      <c r="D314783" s="96"/>
      <c r="E314783" s="96"/>
      <c r="F314783" s="96"/>
      <c r="G314783" s="96"/>
      <c r="H314783" s="137"/>
    </row>
    <row r="314899" spans="2:8" x14ac:dyDescent="0.25">
      <c r="B314899" s="96"/>
      <c r="C314899" s="96"/>
      <c r="D314899" s="96"/>
      <c r="E314899" s="96"/>
      <c r="F314899" s="96"/>
      <c r="G314899" s="96"/>
      <c r="H314899" s="137"/>
    </row>
    <row r="314900" spans="2:8" x14ac:dyDescent="0.25">
      <c r="B314900" s="96"/>
      <c r="C314900" s="96"/>
      <c r="D314900" s="96"/>
      <c r="E314900" s="96"/>
      <c r="F314900" s="96"/>
      <c r="G314900" s="96"/>
      <c r="H314900" s="137"/>
    </row>
    <row r="314901" spans="2:8" x14ac:dyDescent="0.25">
      <c r="B314901" s="96"/>
      <c r="C314901" s="96"/>
      <c r="D314901" s="96"/>
      <c r="E314901" s="96"/>
      <c r="F314901" s="96"/>
      <c r="G314901" s="96"/>
      <c r="H314901" s="137"/>
    </row>
    <row r="314902" spans="2:8" x14ac:dyDescent="0.25">
      <c r="B314902" s="96"/>
      <c r="C314902" s="96"/>
      <c r="D314902" s="96"/>
      <c r="E314902" s="96"/>
      <c r="F314902" s="96"/>
      <c r="G314902" s="96"/>
      <c r="H314902" s="137"/>
    </row>
    <row r="314903" spans="2:8" x14ac:dyDescent="0.25">
      <c r="B314903" s="96"/>
      <c r="C314903" s="96"/>
      <c r="D314903" s="96"/>
      <c r="E314903" s="96"/>
      <c r="F314903" s="96"/>
      <c r="G314903" s="96"/>
      <c r="H314903" s="137"/>
    </row>
    <row r="315019" spans="2:8" x14ac:dyDescent="0.25">
      <c r="B315019" s="96"/>
      <c r="C315019" s="96"/>
      <c r="D315019" s="96"/>
      <c r="E315019" s="96"/>
      <c r="F315019" s="96"/>
      <c r="G315019" s="96"/>
      <c r="H315019" s="137"/>
    </row>
    <row r="315020" spans="2:8" x14ac:dyDescent="0.25">
      <c r="B315020" s="96"/>
      <c r="C315020" s="96"/>
      <c r="D315020" s="96"/>
      <c r="E315020" s="96"/>
      <c r="F315020" s="96"/>
      <c r="G315020" s="96"/>
      <c r="H315020" s="137"/>
    </row>
    <row r="315021" spans="2:8" x14ac:dyDescent="0.25">
      <c r="B315021" s="96"/>
      <c r="C315021" s="96"/>
      <c r="D315021" s="96"/>
      <c r="E315021" s="96"/>
      <c r="F315021" s="96"/>
      <c r="G315021" s="96"/>
      <c r="H315021" s="137"/>
    </row>
    <row r="315022" spans="2:8" x14ac:dyDescent="0.25">
      <c r="B315022" s="96"/>
      <c r="C315022" s="96"/>
      <c r="D315022" s="96"/>
      <c r="E315022" s="96"/>
      <c r="F315022" s="96"/>
      <c r="G315022" s="96"/>
      <c r="H315022" s="137"/>
    </row>
    <row r="315023" spans="2:8" x14ac:dyDescent="0.25">
      <c r="B315023" s="96"/>
      <c r="C315023" s="96"/>
      <c r="D315023" s="96"/>
      <c r="E315023" s="96"/>
      <c r="F315023" s="96"/>
      <c r="G315023" s="96"/>
      <c r="H315023" s="137"/>
    </row>
    <row r="315139" spans="2:8" x14ac:dyDescent="0.25">
      <c r="B315139" s="96"/>
      <c r="C315139" s="96"/>
      <c r="D315139" s="96"/>
      <c r="E315139" s="96"/>
      <c r="F315139" s="96"/>
      <c r="G315139" s="96"/>
      <c r="H315139" s="137"/>
    </row>
    <row r="315140" spans="2:8" x14ac:dyDescent="0.25">
      <c r="B315140" s="96"/>
      <c r="C315140" s="96"/>
      <c r="D315140" s="96"/>
      <c r="E315140" s="96"/>
      <c r="F315140" s="96"/>
      <c r="G315140" s="96"/>
      <c r="H315140" s="137"/>
    </row>
    <row r="315141" spans="2:8" x14ac:dyDescent="0.25">
      <c r="B315141" s="96"/>
      <c r="C315141" s="96"/>
      <c r="D315141" s="96"/>
      <c r="E315141" s="96"/>
      <c r="F315141" s="96"/>
      <c r="G315141" s="96"/>
      <c r="H315141" s="137"/>
    </row>
    <row r="315142" spans="2:8" x14ac:dyDescent="0.25">
      <c r="B315142" s="96"/>
      <c r="C315142" s="96"/>
      <c r="D315142" s="96"/>
      <c r="E315142" s="96"/>
      <c r="F315142" s="96"/>
      <c r="G315142" s="96"/>
      <c r="H315142" s="137"/>
    </row>
    <row r="315143" spans="2:8" x14ac:dyDescent="0.25">
      <c r="B315143" s="96"/>
      <c r="C315143" s="96"/>
      <c r="D315143" s="96"/>
      <c r="E315143" s="96"/>
      <c r="F315143" s="96"/>
      <c r="G315143" s="96"/>
      <c r="H315143" s="137"/>
    </row>
    <row r="315259" spans="2:8" x14ac:dyDescent="0.25">
      <c r="B315259" s="96"/>
      <c r="C315259" s="96"/>
      <c r="D315259" s="96"/>
      <c r="E315259" s="96"/>
      <c r="F315259" s="96"/>
      <c r="G315259" s="96"/>
      <c r="H315259" s="137"/>
    </row>
    <row r="315260" spans="2:8" x14ac:dyDescent="0.25">
      <c r="B315260" s="96"/>
      <c r="C315260" s="96"/>
      <c r="D315260" s="96"/>
      <c r="E315260" s="96"/>
      <c r="F315260" s="96"/>
      <c r="G315260" s="96"/>
      <c r="H315260" s="137"/>
    </row>
    <row r="315261" spans="2:8" x14ac:dyDescent="0.25">
      <c r="B315261" s="96"/>
      <c r="C315261" s="96"/>
      <c r="D315261" s="96"/>
      <c r="E315261" s="96"/>
      <c r="F315261" s="96"/>
      <c r="G315261" s="96"/>
      <c r="H315261" s="137"/>
    </row>
    <row r="315262" spans="2:8" x14ac:dyDescent="0.25">
      <c r="B315262" s="96"/>
      <c r="C315262" s="96"/>
      <c r="D315262" s="96"/>
      <c r="E315262" s="96"/>
      <c r="F315262" s="96"/>
      <c r="G315262" s="96"/>
      <c r="H315262" s="137"/>
    </row>
    <row r="315263" spans="2:8" x14ac:dyDescent="0.25">
      <c r="B315263" s="96"/>
      <c r="C315263" s="96"/>
      <c r="D315263" s="96"/>
      <c r="E315263" s="96"/>
      <c r="F315263" s="96"/>
      <c r="G315263" s="96"/>
      <c r="H315263" s="137"/>
    </row>
    <row r="315379" spans="2:8" x14ac:dyDescent="0.25">
      <c r="B315379" s="96"/>
      <c r="C315379" s="96"/>
      <c r="D315379" s="96"/>
      <c r="E315379" s="96"/>
      <c r="F315379" s="96"/>
      <c r="G315379" s="96"/>
      <c r="H315379" s="137"/>
    </row>
    <row r="315380" spans="2:8" x14ac:dyDescent="0.25">
      <c r="B315380" s="96"/>
      <c r="C315380" s="96"/>
      <c r="D315380" s="96"/>
      <c r="E315380" s="96"/>
      <c r="F315380" s="96"/>
      <c r="G315380" s="96"/>
      <c r="H315380" s="137"/>
    </row>
    <row r="315381" spans="2:8" x14ac:dyDescent="0.25">
      <c r="B315381" s="96"/>
      <c r="C315381" s="96"/>
      <c r="D315381" s="96"/>
      <c r="E315381" s="96"/>
      <c r="F315381" s="96"/>
      <c r="G315381" s="96"/>
      <c r="H315381" s="137"/>
    </row>
    <row r="315382" spans="2:8" x14ac:dyDescent="0.25">
      <c r="B315382" s="96"/>
      <c r="C315382" s="96"/>
      <c r="D315382" s="96"/>
      <c r="E315382" s="96"/>
      <c r="F315382" s="96"/>
      <c r="G315382" s="96"/>
      <c r="H315382" s="137"/>
    </row>
    <row r="315383" spans="2:8" x14ac:dyDescent="0.25">
      <c r="B315383" s="96"/>
      <c r="C315383" s="96"/>
      <c r="D315383" s="96"/>
      <c r="E315383" s="96"/>
      <c r="F315383" s="96"/>
      <c r="G315383" s="96"/>
      <c r="H315383" s="137"/>
    </row>
    <row r="315499" spans="2:8" x14ac:dyDescent="0.25">
      <c r="B315499" s="96"/>
      <c r="C315499" s="96"/>
      <c r="D315499" s="96"/>
      <c r="E315499" s="96"/>
      <c r="F315499" s="96"/>
      <c r="G315499" s="96"/>
      <c r="H315499" s="137"/>
    </row>
    <row r="315500" spans="2:8" x14ac:dyDescent="0.25">
      <c r="B315500" s="96"/>
      <c r="C315500" s="96"/>
      <c r="D315500" s="96"/>
      <c r="E315500" s="96"/>
      <c r="F315500" s="96"/>
      <c r="G315500" s="96"/>
      <c r="H315500" s="137"/>
    </row>
    <row r="315501" spans="2:8" x14ac:dyDescent="0.25">
      <c r="B315501" s="96"/>
      <c r="C315501" s="96"/>
      <c r="D315501" s="96"/>
      <c r="E315501" s="96"/>
      <c r="F315501" s="96"/>
      <c r="G315501" s="96"/>
      <c r="H315501" s="137"/>
    </row>
    <row r="315502" spans="2:8" x14ac:dyDescent="0.25">
      <c r="B315502" s="96"/>
      <c r="C315502" s="96"/>
      <c r="D315502" s="96"/>
      <c r="E315502" s="96"/>
      <c r="F315502" s="96"/>
      <c r="G315502" s="96"/>
      <c r="H315502" s="137"/>
    </row>
    <row r="315503" spans="2:8" x14ac:dyDescent="0.25">
      <c r="B315503" s="96"/>
      <c r="C315503" s="96"/>
      <c r="D315503" s="96"/>
      <c r="E315503" s="96"/>
      <c r="F315503" s="96"/>
      <c r="G315503" s="96"/>
      <c r="H315503" s="137"/>
    </row>
    <row r="315619" spans="2:8" x14ac:dyDescent="0.25">
      <c r="B315619" s="96"/>
      <c r="C315619" s="96"/>
      <c r="D315619" s="96"/>
      <c r="E315619" s="96"/>
      <c r="F315619" s="96"/>
      <c r="G315619" s="96"/>
      <c r="H315619" s="137"/>
    </row>
    <row r="315620" spans="2:8" x14ac:dyDescent="0.25">
      <c r="B315620" s="96"/>
      <c r="C315620" s="96"/>
      <c r="D315620" s="96"/>
      <c r="E315620" s="96"/>
      <c r="F315620" s="96"/>
      <c r="G315620" s="96"/>
      <c r="H315620" s="137"/>
    </row>
    <row r="315621" spans="2:8" x14ac:dyDescent="0.25">
      <c r="B315621" s="96"/>
      <c r="C315621" s="96"/>
      <c r="D315621" s="96"/>
      <c r="E315621" s="96"/>
      <c r="F315621" s="96"/>
      <c r="G315621" s="96"/>
      <c r="H315621" s="137"/>
    </row>
    <row r="315622" spans="2:8" x14ac:dyDescent="0.25">
      <c r="B315622" s="96"/>
      <c r="C315622" s="96"/>
      <c r="D315622" s="96"/>
      <c r="E315622" s="96"/>
      <c r="F315622" s="96"/>
      <c r="G315622" s="96"/>
      <c r="H315622" s="137"/>
    </row>
    <row r="315623" spans="2:8" x14ac:dyDescent="0.25">
      <c r="B315623" s="96"/>
      <c r="C315623" s="96"/>
      <c r="D315623" s="96"/>
      <c r="E315623" s="96"/>
      <c r="F315623" s="96"/>
      <c r="G315623" s="96"/>
      <c r="H315623" s="137"/>
    </row>
    <row r="315739" spans="2:8" x14ac:dyDescent="0.25">
      <c r="B315739" s="96"/>
      <c r="C315739" s="96"/>
      <c r="D315739" s="96"/>
      <c r="E315739" s="96"/>
      <c r="F315739" s="96"/>
      <c r="G315739" s="96"/>
      <c r="H315739" s="137"/>
    </row>
    <row r="315740" spans="2:8" x14ac:dyDescent="0.25">
      <c r="B315740" s="96"/>
      <c r="C315740" s="96"/>
      <c r="D315740" s="96"/>
      <c r="E315740" s="96"/>
      <c r="F315740" s="96"/>
      <c r="G315740" s="96"/>
      <c r="H315740" s="137"/>
    </row>
    <row r="315741" spans="2:8" x14ac:dyDescent="0.25">
      <c r="B315741" s="96"/>
      <c r="C315741" s="96"/>
      <c r="D315741" s="96"/>
      <c r="E315741" s="96"/>
      <c r="F315741" s="96"/>
      <c r="G315741" s="96"/>
      <c r="H315741" s="137"/>
    </row>
    <row r="315742" spans="2:8" x14ac:dyDescent="0.25">
      <c r="B315742" s="96"/>
      <c r="C315742" s="96"/>
      <c r="D315742" s="96"/>
      <c r="E315742" s="96"/>
      <c r="F315742" s="96"/>
      <c r="G315742" s="96"/>
      <c r="H315742" s="137"/>
    </row>
    <row r="315743" spans="2:8" x14ac:dyDescent="0.25">
      <c r="B315743" s="96"/>
      <c r="C315743" s="96"/>
      <c r="D315743" s="96"/>
      <c r="E315743" s="96"/>
      <c r="F315743" s="96"/>
      <c r="G315743" s="96"/>
      <c r="H315743" s="137"/>
    </row>
    <row r="315859" spans="2:8" x14ac:dyDescent="0.25">
      <c r="B315859" s="96"/>
      <c r="C315859" s="96"/>
      <c r="D315859" s="96"/>
      <c r="E315859" s="96"/>
      <c r="F315859" s="96"/>
      <c r="G315859" s="96"/>
      <c r="H315859" s="137"/>
    </row>
    <row r="315860" spans="2:8" x14ac:dyDescent="0.25">
      <c r="B315860" s="96"/>
      <c r="C315860" s="96"/>
      <c r="D315860" s="96"/>
      <c r="E315860" s="96"/>
      <c r="F315860" s="96"/>
      <c r="G315860" s="96"/>
      <c r="H315860" s="137"/>
    </row>
    <row r="315861" spans="2:8" x14ac:dyDescent="0.25">
      <c r="B315861" s="96"/>
      <c r="C315861" s="96"/>
      <c r="D315861" s="96"/>
      <c r="E315861" s="96"/>
      <c r="F315861" s="96"/>
      <c r="G315861" s="96"/>
      <c r="H315861" s="137"/>
    </row>
    <row r="315862" spans="2:8" x14ac:dyDescent="0.25">
      <c r="B315862" s="96"/>
      <c r="C315862" s="96"/>
      <c r="D315862" s="96"/>
      <c r="E315862" s="96"/>
      <c r="F315862" s="96"/>
      <c r="G315862" s="96"/>
      <c r="H315862" s="137"/>
    </row>
    <row r="315863" spans="2:8" x14ac:dyDescent="0.25">
      <c r="B315863" s="96"/>
      <c r="C315863" s="96"/>
      <c r="D315863" s="96"/>
      <c r="E315863" s="96"/>
      <c r="F315863" s="96"/>
      <c r="G315863" s="96"/>
      <c r="H315863" s="137"/>
    </row>
    <row r="315979" spans="2:8" x14ac:dyDescent="0.25">
      <c r="B315979" s="96"/>
      <c r="C315979" s="96"/>
      <c r="D315979" s="96"/>
      <c r="E315979" s="96"/>
      <c r="F315979" s="96"/>
      <c r="G315979" s="96"/>
      <c r="H315979" s="137"/>
    </row>
    <row r="315980" spans="2:8" x14ac:dyDescent="0.25">
      <c r="B315980" s="96"/>
      <c r="C315980" s="96"/>
      <c r="D315980" s="96"/>
      <c r="E315980" s="96"/>
      <c r="F315980" s="96"/>
      <c r="G315980" s="96"/>
      <c r="H315980" s="137"/>
    </row>
    <row r="315981" spans="2:8" x14ac:dyDescent="0.25">
      <c r="B315981" s="96"/>
      <c r="C315981" s="96"/>
      <c r="D315981" s="96"/>
      <c r="E315981" s="96"/>
      <c r="F315981" s="96"/>
      <c r="G315981" s="96"/>
      <c r="H315981" s="137"/>
    </row>
    <row r="315982" spans="2:8" x14ac:dyDescent="0.25">
      <c r="B315982" s="96"/>
      <c r="C315982" s="96"/>
      <c r="D315982" s="96"/>
      <c r="E315982" s="96"/>
      <c r="F315982" s="96"/>
      <c r="G315982" s="96"/>
      <c r="H315982" s="137"/>
    </row>
    <row r="315983" spans="2:8" x14ac:dyDescent="0.25">
      <c r="B315983" s="96"/>
      <c r="C315983" s="96"/>
      <c r="D315983" s="96"/>
      <c r="E315983" s="96"/>
      <c r="F315983" s="96"/>
      <c r="G315983" s="96"/>
      <c r="H315983" s="137"/>
    </row>
    <row r="316099" spans="2:8" x14ac:dyDescent="0.25">
      <c r="B316099" s="96"/>
      <c r="C316099" s="96"/>
      <c r="D316099" s="96"/>
      <c r="E316099" s="96"/>
      <c r="F316099" s="96"/>
      <c r="G316099" s="96"/>
      <c r="H316099" s="137"/>
    </row>
    <row r="316100" spans="2:8" x14ac:dyDescent="0.25">
      <c r="B316100" s="96"/>
      <c r="C316100" s="96"/>
      <c r="D316100" s="96"/>
      <c r="E316100" s="96"/>
      <c r="F316100" s="96"/>
      <c r="G316100" s="96"/>
      <c r="H316100" s="137"/>
    </row>
    <row r="316101" spans="2:8" x14ac:dyDescent="0.25">
      <c r="B316101" s="96"/>
      <c r="C316101" s="96"/>
      <c r="D316101" s="96"/>
      <c r="E316101" s="96"/>
      <c r="F316101" s="96"/>
      <c r="G316101" s="96"/>
      <c r="H316101" s="137"/>
    </row>
    <row r="316102" spans="2:8" x14ac:dyDescent="0.25">
      <c r="B316102" s="96"/>
      <c r="C316102" s="96"/>
      <c r="D316102" s="96"/>
      <c r="E316102" s="96"/>
      <c r="F316102" s="96"/>
      <c r="G316102" s="96"/>
      <c r="H316102" s="137"/>
    </row>
    <row r="316103" spans="2:8" x14ac:dyDescent="0.25">
      <c r="B316103" s="96"/>
      <c r="C316103" s="96"/>
      <c r="D316103" s="96"/>
      <c r="E316103" s="96"/>
      <c r="F316103" s="96"/>
      <c r="G316103" s="96"/>
      <c r="H316103" s="137"/>
    </row>
    <row r="316219" spans="2:8" x14ac:dyDescent="0.25">
      <c r="B316219" s="96"/>
      <c r="C316219" s="96"/>
      <c r="D316219" s="96"/>
      <c r="E316219" s="96"/>
      <c r="F316219" s="96"/>
      <c r="G316219" s="96"/>
      <c r="H316219" s="137"/>
    </row>
    <row r="316220" spans="2:8" x14ac:dyDescent="0.25">
      <c r="B316220" s="96"/>
      <c r="C316220" s="96"/>
      <c r="D316220" s="96"/>
      <c r="E316220" s="96"/>
      <c r="F316220" s="96"/>
      <c r="G316220" s="96"/>
      <c r="H316220" s="137"/>
    </row>
    <row r="316221" spans="2:8" x14ac:dyDescent="0.25">
      <c r="B316221" s="96"/>
      <c r="C316221" s="96"/>
      <c r="D316221" s="96"/>
      <c r="E316221" s="96"/>
      <c r="F316221" s="96"/>
      <c r="G316221" s="96"/>
      <c r="H316221" s="137"/>
    </row>
    <row r="316222" spans="2:8" x14ac:dyDescent="0.25">
      <c r="B316222" s="96"/>
      <c r="C316222" s="96"/>
      <c r="D316222" s="96"/>
      <c r="E316222" s="96"/>
      <c r="F316222" s="96"/>
      <c r="G316222" s="96"/>
      <c r="H316222" s="137"/>
    </row>
    <row r="316223" spans="2:8" x14ac:dyDescent="0.25">
      <c r="B316223" s="96"/>
      <c r="C316223" s="96"/>
      <c r="D316223" s="96"/>
      <c r="E316223" s="96"/>
      <c r="F316223" s="96"/>
      <c r="G316223" s="96"/>
      <c r="H316223" s="137"/>
    </row>
    <row r="316339" spans="2:8" x14ac:dyDescent="0.25">
      <c r="B316339" s="96"/>
      <c r="C316339" s="96"/>
      <c r="D316339" s="96"/>
      <c r="E316339" s="96"/>
      <c r="F316339" s="96"/>
      <c r="G316339" s="96"/>
      <c r="H316339" s="137"/>
    </row>
    <row r="316340" spans="2:8" x14ac:dyDescent="0.25">
      <c r="B316340" s="96"/>
      <c r="C316340" s="96"/>
      <c r="D316340" s="96"/>
      <c r="E316340" s="96"/>
      <c r="F316340" s="96"/>
      <c r="G316340" s="96"/>
      <c r="H316340" s="137"/>
    </row>
    <row r="316341" spans="2:8" x14ac:dyDescent="0.25">
      <c r="B316341" s="96"/>
      <c r="C316341" s="96"/>
      <c r="D316341" s="96"/>
      <c r="E316341" s="96"/>
      <c r="F316341" s="96"/>
      <c r="G316341" s="96"/>
      <c r="H316341" s="137"/>
    </row>
    <row r="316342" spans="2:8" x14ac:dyDescent="0.25">
      <c r="B316342" s="96"/>
      <c r="C316342" s="96"/>
      <c r="D316342" s="96"/>
      <c r="E316342" s="96"/>
      <c r="F316342" s="96"/>
      <c r="G316342" s="96"/>
      <c r="H316342" s="137"/>
    </row>
    <row r="316343" spans="2:8" x14ac:dyDescent="0.25">
      <c r="B316343" s="96"/>
      <c r="C316343" s="96"/>
      <c r="D316343" s="96"/>
      <c r="E316343" s="96"/>
      <c r="F316343" s="96"/>
      <c r="G316343" s="96"/>
      <c r="H316343" s="137"/>
    </row>
    <row r="316459" spans="2:8" x14ac:dyDescent="0.25">
      <c r="B316459" s="96"/>
      <c r="C316459" s="96"/>
      <c r="D316459" s="96"/>
      <c r="E316459" s="96"/>
      <c r="F316459" s="96"/>
      <c r="G316459" s="96"/>
      <c r="H316459" s="137"/>
    </row>
    <row r="316460" spans="2:8" x14ac:dyDescent="0.25">
      <c r="B316460" s="96"/>
      <c r="C316460" s="96"/>
      <c r="D316460" s="96"/>
      <c r="E316460" s="96"/>
      <c r="F316460" s="96"/>
      <c r="G316460" s="96"/>
      <c r="H316460" s="137"/>
    </row>
    <row r="316461" spans="2:8" x14ac:dyDescent="0.25">
      <c r="B316461" s="96"/>
      <c r="C316461" s="96"/>
      <c r="D316461" s="96"/>
      <c r="E316461" s="96"/>
      <c r="F316461" s="96"/>
      <c r="G316461" s="96"/>
      <c r="H316461" s="137"/>
    </row>
    <row r="316462" spans="2:8" x14ac:dyDescent="0.25">
      <c r="B316462" s="96"/>
      <c r="C316462" s="96"/>
      <c r="D316462" s="96"/>
      <c r="E316462" s="96"/>
      <c r="F316462" s="96"/>
      <c r="G316462" s="96"/>
      <c r="H316462" s="137"/>
    </row>
    <row r="316463" spans="2:8" x14ac:dyDescent="0.25">
      <c r="B316463" s="96"/>
      <c r="C316463" s="96"/>
      <c r="D316463" s="96"/>
      <c r="E316463" s="96"/>
      <c r="F316463" s="96"/>
      <c r="G316463" s="96"/>
      <c r="H316463" s="137"/>
    </row>
    <row r="316579" spans="2:8" x14ac:dyDescent="0.25">
      <c r="B316579" s="96"/>
      <c r="C316579" s="96"/>
      <c r="D316579" s="96"/>
      <c r="E316579" s="96"/>
      <c r="F316579" s="96"/>
      <c r="G316579" s="96"/>
      <c r="H316579" s="137"/>
    </row>
    <row r="316580" spans="2:8" x14ac:dyDescent="0.25">
      <c r="B316580" s="96"/>
      <c r="C316580" s="96"/>
      <c r="D316580" s="96"/>
      <c r="E316580" s="96"/>
      <c r="F316580" s="96"/>
      <c r="G316580" s="96"/>
      <c r="H316580" s="137"/>
    </row>
    <row r="316581" spans="2:8" x14ac:dyDescent="0.25">
      <c r="B316581" s="96"/>
      <c r="C316581" s="96"/>
      <c r="D316581" s="96"/>
      <c r="E316581" s="96"/>
      <c r="F316581" s="96"/>
      <c r="G316581" s="96"/>
      <c r="H316581" s="137"/>
    </row>
    <row r="316582" spans="2:8" x14ac:dyDescent="0.25">
      <c r="B316582" s="96"/>
      <c r="C316582" s="96"/>
      <c r="D316582" s="96"/>
      <c r="E316582" s="96"/>
      <c r="F316582" s="96"/>
      <c r="G316582" s="96"/>
      <c r="H316582" s="137"/>
    </row>
    <row r="316583" spans="2:8" x14ac:dyDescent="0.25">
      <c r="B316583" s="96"/>
      <c r="C316583" s="96"/>
      <c r="D316583" s="96"/>
      <c r="E316583" s="96"/>
      <c r="F316583" s="96"/>
      <c r="G316583" s="96"/>
      <c r="H316583" s="137"/>
    </row>
    <row r="316699" spans="2:8" x14ac:dyDescent="0.25">
      <c r="B316699" s="96"/>
      <c r="C316699" s="96"/>
      <c r="D316699" s="96"/>
      <c r="E316699" s="96"/>
      <c r="F316699" s="96"/>
      <c r="G316699" s="96"/>
      <c r="H316699" s="137"/>
    </row>
    <row r="316700" spans="2:8" x14ac:dyDescent="0.25">
      <c r="B316700" s="96"/>
      <c r="C316700" s="96"/>
      <c r="D316700" s="96"/>
      <c r="E316700" s="96"/>
      <c r="F316700" s="96"/>
      <c r="G316700" s="96"/>
      <c r="H316700" s="137"/>
    </row>
    <row r="316701" spans="2:8" x14ac:dyDescent="0.25">
      <c r="B316701" s="96"/>
      <c r="C316701" s="96"/>
      <c r="D316701" s="96"/>
      <c r="E316701" s="96"/>
      <c r="F316701" s="96"/>
      <c r="G316701" s="96"/>
      <c r="H316701" s="137"/>
    </row>
    <row r="316702" spans="2:8" x14ac:dyDescent="0.25">
      <c r="B316702" s="96"/>
      <c r="C316702" s="96"/>
      <c r="D316702" s="96"/>
      <c r="E316702" s="96"/>
      <c r="F316702" s="96"/>
      <c r="G316702" s="96"/>
      <c r="H316702" s="137"/>
    </row>
    <row r="316703" spans="2:8" x14ac:dyDescent="0.25">
      <c r="B316703" s="96"/>
      <c r="C316703" s="96"/>
      <c r="D316703" s="96"/>
      <c r="E316703" s="96"/>
      <c r="F316703" s="96"/>
      <c r="G316703" s="96"/>
      <c r="H316703" s="137"/>
    </row>
    <row r="316819" spans="2:8" x14ac:dyDescent="0.25">
      <c r="B316819" s="96"/>
      <c r="C316819" s="96"/>
      <c r="D316819" s="96"/>
      <c r="E316819" s="96"/>
      <c r="F316819" s="96"/>
      <c r="G316819" s="96"/>
      <c r="H316819" s="137"/>
    </row>
    <row r="316820" spans="2:8" x14ac:dyDescent="0.25">
      <c r="B316820" s="96"/>
      <c r="C316820" s="96"/>
      <c r="D316820" s="96"/>
      <c r="E316820" s="96"/>
      <c r="F316820" s="96"/>
      <c r="G316820" s="96"/>
      <c r="H316820" s="137"/>
    </row>
    <row r="316821" spans="2:8" x14ac:dyDescent="0.25">
      <c r="B316821" s="96"/>
      <c r="C316821" s="96"/>
      <c r="D316821" s="96"/>
      <c r="E316821" s="96"/>
      <c r="F316821" s="96"/>
      <c r="G316821" s="96"/>
      <c r="H316821" s="137"/>
    </row>
    <row r="316822" spans="2:8" x14ac:dyDescent="0.25">
      <c r="B316822" s="96"/>
      <c r="C316822" s="96"/>
      <c r="D316822" s="96"/>
      <c r="E316822" s="96"/>
      <c r="F316822" s="96"/>
      <c r="G316822" s="96"/>
      <c r="H316822" s="137"/>
    </row>
    <row r="316823" spans="2:8" x14ac:dyDescent="0.25">
      <c r="B316823" s="96"/>
      <c r="C316823" s="96"/>
      <c r="D316823" s="96"/>
      <c r="E316823" s="96"/>
      <c r="F316823" s="96"/>
      <c r="G316823" s="96"/>
      <c r="H316823" s="137"/>
    </row>
    <row r="316939" spans="2:8" x14ac:dyDescent="0.25">
      <c r="B316939" s="96"/>
      <c r="C316939" s="96"/>
      <c r="D316939" s="96"/>
      <c r="E316939" s="96"/>
      <c r="F316939" s="96"/>
      <c r="G316939" s="96"/>
      <c r="H316939" s="137"/>
    </row>
    <row r="316940" spans="2:8" x14ac:dyDescent="0.25">
      <c r="B316940" s="96"/>
      <c r="C316940" s="96"/>
      <c r="D316940" s="96"/>
      <c r="E316940" s="96"/>
      <c r="F316940" s="96"/>
      <c r="G316940" s="96"/>
      <c r="H316940" s="137"/>
    </row>
    <row r="316941" spans="2:8" x14ac:dyDescent="0.25">
      <c r="B316941" s="96"/>
      <c r="C316941" s="96"/>
      <c r="D316941" s="96"/>
      <c r="E316941" s="96"/>
      <c r="F316941" s="96"/>
      <c r="G316941" s="96"/>
      <c r="H316941" s="137"/>
    </row>
    <row r="316942" spans="2:8" x14ac:dyDescent="0.25">
      <c r="B316942" s="96"/>
      <c r="C316942" s="96"/>
      <c r="D316942" s="96"/>
      <c r="E316942" s="96"/>
      <c r="F316942" s="96"/>
      <c r="G316942" s="96"/>
      <c r="H316942" s="137"/>
    </row>
    <row r="316943" spans="2:8" x14ac:dyDescent="0.25">
      <c r="B316943" s="96"/>
      <c r="C316943" s="96"/>
      <c r="D316943" s="96"/>
      <c r="E316943" s="96"/>
      <c r="F316943" s="96"/>
      <c r="G316943" s="96"/>
      <c r="H316943" s="137"/>
    </row>
    <row r="317059" spans="2:8" x14ac:dyDescent="0.25">
      <c r="B317059" s="96"/>
      <c r="C317059" s="96"/>
      <c r="D317059" s="96"/>
      <c r="E317059" s="96"/>
      <c r="F317059" s="96"/>
      <c r="G317059" s="96"/>
      <c r="H317059" s="137"/>
    </row>
    <row r="317060" spans="2:8" x14ac:dyDescent="0.25">
      <c r="B317060" s="96"/>
      <c r="C317060" s="96"/>
      <c r="D317060" s="96"/>
      <c r="E317060" s="96"/>
      <c r="F317060" s="96"/>
      <c r="G317060" s="96"/>
      <c r="H317060" s="137"/>
    </row>
    <row r="317061" spans="2:8" x14ac:dyDescent="0.25">
      <c r="B317061" s="96"/>
      <c r="C317061" s="96"/>
      <c r="D317061" s="96"/>
      <c r="E317061" s="96"/>
      <c r="F317061" s="96"/>
      <c r="G317061" s="96"/>
      <c r="H317061" s="137"/>
    </row>
    <row r="317062" spans="2:8" x14ac:dyDescent="0.25">
      <c r="B317062" s="96"/>
      <c r="C317062" s="96"/>
      <c r="D317062" s="96"/>
      <c r="E317062" s="96"/>
      <c r="F317062" s="96"/>
      <c r="G317062" s="96"/>
      <c r="H317062" s="137"/>
    </row>
    <row r="317063" spans="2:8" x14ac:dyDescent="0.25">
      <c r="B317063" s="96"/>
      <c r="C317063" s="96"/>
      <c r="D317063" s="96"/>
      <c r="E317063" s="96"/>
      <c r="F317063" s="96"/>
      <c r="G317063" s="96"/>
      <c r="H317063" s="137"/>
    </row>
    <row r="317179" spans="2:8" x14ac:dyDescent="0.25">
      <c r="B317179" s="96"/>
      <c r="C317179" s="96"/>
      <c r="D317179" s="96"/>
      <c r="E317179" s="96"/>
      <c r="F317179" s="96"/>
      <c r="G317179" s="96"/>
      <c r="H317179" s="137"/>
    </row>
    <row r="317180" spans="2:8" x14ac:dyDescent="0.25">
      <c r="B317180" s="96"/>
      <c r="C317180" s="96"/>
      <c r="D317180" s="96"/>
      <c r="E317180" s="96"/>
      <c r="F317180" s="96"/>
      <c r="G317180" s="96"/>
      <c r="H317180" s="137"/>
    </row>
    <row r="317181" spans="2:8" x14ac:dyDescent="0.25">
      <c r="B317181" s="96"/>
      <c r="C317181" s="96"/>
      <c r="D317181" s="96"/>
      <c r="E317181" s="96"/>
      <c r="F317181" s="96"/>
      <c r="G317181" s="96"/>
      <c r="H317181" s="137"/>
    </row>
    <row r="317182" spans="2:8" x14ac:dyDescent="0.25">
      <c r="B317182" s="96"/>
      <c r="C317182" s="96"/>
      <c r="D317182" s="96"/>
      <c r="E317182" s="96"/>
      <c r="F317182" s="96"/>
      <c r="G317182" s="96"/>
      <c r="H317182" s="137"/>
    </row>
    <row r="317183" spans="2:8" x14ac:dyDescent="0.25">
      <c r="B317183" s="96"/>
      <c r="C317183" s="96"/>
      <c r="D317183" s="96"/>
      <c r="E317183" s="96"/>
      <c r="F317183" s="96"/>
      <c r="G317183" s="96"/>
      <c r="H317183" s="137"/>
    </row>
    <row r="317299" spans="2:8" x14ac:dyDescent="0.25">
      <c r="B317299" s="96"/>
      <c r="C317299" s="96"/>
      <c r="D317299" s="96"/>
      <c r="E317299" s="96"/>
      <c r="F317299" s="96"/>
      <c r="G317299" s="96"/>
      <c r="H317299" s="137"/>
    </row>
    <row r="317300" spans="2:8" x14ac:dyDescent="0.25">
      <c r="B317300" s="96"/>
      <c r="C317300" s="96"/>
      <c r="D317300" s="96"/>
      <c r="E317300" s="96"/>
      <c r="F317300" s="96"/>
      <c r="G317300" s="96"/>
      <c r="H317300" s="137"/>
    </row>
    <row r="317301" spans="2:8" x14ac:dyDescent="0.25">
      <c r="B317301" s="96"/>
      <c r="C317301" s="96"/>
      <c r="D317301" s="96"/>
      <c r="E317301" s="96"/>
      <c r="F317301" s="96"/>
      <c r="G317301" s="96"/>
      <c r="H317301" s="137"/>
    </row>
    <row r="317302" spans="2:8" x14ac:dyDescent="0.25">
      <c r="B317302" s="96"/>
      <c r="C317302" s="96"/>
      <c r="D317302" s="96"/>
      <c r="E317302" s="96"/>
      <c r="F317302" s="96"/>
      <c r="G317302" s="96"/>
      <c r="H317302" s="137"/>
    </row>
    <row r="317303" spans="2:8" x14ac:dyDescent="0.25">
      <c r="B317303" s="96"/>
      <c r="C317303" s="96"/>
      <c r="D317303" s="96"/>
      <c r="E317303" s="96"/>
      <c r="F317303" s="96"/>
      <c r="G317303" s="96"/>
      <c r="H317303" s="137"/>
    </row>
    <row r="317419" spans="2:8" x14ac:dyDescent="0.25">
      <c r="B317419" s="96"/>
      <c r="C317419" s="96"/>
      <c r="D317419" s="96"/>
      <c r="E317419" s="96"/>
      <c r="F317419" s="96"/>
      <c r="G317419" s="96"/>
      <c r="H317419" s="137"/>
    </row>
    <row r="317420" spans="2:8" x14ac:dyDescent="0.25">
      <c r="B317420" s="96"/>
      <c r="C317420" s="96"/>
      <c r="D317420" s="96"/>
      <c r="E317420" s="96"/>
      <c r="F317420" s="96"/>
      <c r="G317420" s="96"/>
      <c r="H317420" s="137"/>
    </row>
    <row r="317421" spans="2:8" x14ac:dyDescent="0.25">
      <c r="B317421" s="96"/>
      <c r="C317421" s="96"/>
      <c r="D317421" s="96"/>
      <c r="E317421" s="96"/>
      <c r="F317421" s="96"/>
      <c r="G317421" s="96"/>
      <c r="H317421" s="137"/>
    </row>
    <row r="317422" spans="2:8" x14ac:dyDescent="0.25">
      <c r="B317422" s="96"/>
      <c r="C317422" s="96"/>
      <c r="D317422" s="96"/>
      <c r="E317422" s="96"/>
      <c r="F317422" s="96"/>
      <c r="G317422" s="96"/>
      <c r="H317422" s="137"/>
    </row>
    <row r="317423" spans="2:8" x14ac:dyDescent="0.25">
      <c r="B317423" s="96"/>
      <c r="C317423" s="96"/>
      <c r="D317423" s="96"/>
      <c r="E317423" s="96"/>
      <c r="F317423" s="96"/>
      <c r="G317423" s="96"/>
      <c r="H317423" s="137"/>
    </row>
    <row r="317539" spans="2:8" x14ac:dyDescent="0.25">
      <c r="B317539" s="96"/>
      <c r="C317539" s="96"/>
      <c r="D317539" s="96"/>
      <c r="E317539" s="96"/>
      <c r="F317539" s="96"/>
      <c r="G317539" s="96"/>
      <c r="H317539" s="137"/>
    </row>
    <row r="317540" spans="2:8" x14ac:dyDescent="0.25">
      <c r="B317540" s="96"/>
      <c r="C317540" s="96"/>
      <c r="D317540" s="96"/>
      <c r="E317540" s="96"/>
      <c r="F317540" s="96"/>
      <c r="G317540" s="96"/>
      <c r="H317540" s="137"/>
    </row>
    <row r="317541" spans="2:8" x14ac:dyDescent="0.25">
      <c r="B317541" s="96"/>
      <c r="C317541" s="96"/>
      <c r="D317541" s="96"/>
      <c r="E317541" s="96"/>
      <c r="F317541" s="96"/>
      <c r="G317541" s="96"/>
      <c r="H317541" s="137"/>
    </row>
    <row r="317542" spans="2:8" x14ac:dyDescent="0.25">
      <c r="B317542" s="96"/>
      <c r="C317542" s="96"/>
      <c r="D317542" s="96"/>
      <c r="E317542" s="96"/>
      <c r="F317542" s="96"/>
      <c r="G317542" s="96"/>
      <c r="H317542" s="137"/>
    </row>
    <row r="317543" spans="2:8" x14ac:dyDescent="0.25">
      <c r="B317543" s="96"/>
      <c r="C317543" s="96"/>
      <c r="D317543" s="96"/>
      <c r="E317543" s="96"/>
      <c r="F317543" s="96"/>
      <c r="G317543" s="96"/>
      <c r="H317543" s="137"/>
    </row>
    <row r="317659" spans="2:8" x14ac:dyDescent="0.25">
      <c r="B317659" s="96"/>
      <c r="C317659" s="96"/>
      <c r="D317659" s="96"/>
      <c r="E317659" s="96"/>
      <c r="F317659" s="96"/>
      <c r="G317659" s="96"/>
      <c r="H317659" s="137"/>
    </row>
    <row r="317660" spans="2:8" x14ac:dyDescent="0.25">
      <c r="B317660" s="96"/>
      <c r="C317660" s="96"/>
      <c r="D317660" s="96"/>
      <c r="E317660" s="96"/>
      <c r="F317660" s="96"/>
      <c r="G317660" s="96"/>
      <c r="H317660" s="137"/>
    </row>
    <row r="317661" spans="2:8" x14ac:dyDescent="0.25">
      <c r="B317661" s="96"/>
      <c r="C317661" s="96"/>
      <c r="D317661" s="96"/>
      <c r="E317661" s="96"/>
      <c r="F317661" s="96"/>
      <c r="G317661" s="96"/>
      <c r="H317661" s="137"/>
    </row>
    <row r="317662" spans="2:8" x14ac:dyDescent="0.25">
      <c r="B317662" s="96"/>
      <c r="C317662" s="96"/>
      <c r="D317662" s="96"/>
      <c r="E317662" s="96"/>
      <c r="F317662" s="96"/>
      <c r="G317662" s="96"/>
      <c r="H317662" s="137"/>
    </row>
    <row r="317663" spans="2:8" x14ac:dyDescent="0.25">
      <c r="B317663" s="96"/>
      <c r="C317663" s="96"/>
      <c r="D317663" s="96"/>
      <c r="E317663" s="96"/>
      <c r="F317663" s="96"/>
      <c r="G317663" s="96"/>
      <c r="H317663" s="137"/>
    </row>
    <row r="317779" spans="2:8" x14ac:dyDescent="0.25">
      <c r="B317779" s="96"/>
      <c r="C317779" s="96"/>
      <c r="D317779" s="96"/>
      <c r="E317779" s="96"/>
      <c r="F317779" s="96"/>
      <c r="G317779" s="96"/>
      <c r="H317779" s="137"/>
    </row>
    <row r="317780" spans="2:8" x14ac:dyDescent="0.25">
      <c r="B317780" s="96"/>
      <c r="C317780" s="96"/>
      <c r="D317780" s="96"/>
      <c r="E317780" s="96"/>
      <c r="F317780" s="96"/>
      <c r="G317780" s="96"/>
      <c r="H317780" s="137"/>
    </row>
    <row r="317781" spans="2:8" x14ac:dyDescent="0.25">
      <c r="B317781" s="96"/>
      <c r="C317781" s="96"/>
      <c r="D317781" s="96"/>
      <c r="E317781" s="96"/>
      <c r="F317781" s="96"/>
      <c r="G317781" s="96"/>
      <c r="H317781" s="137"/>
    </row>
    <row r="317782" spans="2:8" x14ac:dyDescent="0.25">
      <c r="B317782" s="96"/>
      <c r="C317782" s="96"/>
      <c r="D317782" s="96"/>
      <c r="E317782" s="96"/>
      <c r="F317782" s="96"/>
      <c r="G317782" s="96"/>
      <c r="H317782" s="137"/>
    </row>
    <row r="317783" spans="2:8" x14ac:dyDescent="0.25">
      <c r="B317783" s="96"/>
      <c r="C317783" s="96"/>
      <c r="D317783" s="96"/>
      <c r="E317783" s="96"/>
      <c r="F317783" s="96"/>
      <c r="G317783" s="96"/>
      <c r="H317783" s="137"/>
    </row>
    <row r="317899" spans="2:8" x14ac:dyDescent="0.25">
      <c r="B317899" s="96"/>
      <c r="C317899" s="96"/>
      <c r="D317899" s="96"/>
      <c r="E317899" s="96"/>
      <c r="F317899" s="96"/>
      <c r="G317899" s="96"/>
      <c r="H317899" s="137"/>
    </row>
    <row r="317900" spans="2:8" x14ac:dyDescent="0.25">
      <c r="B317900" s="96"/>
      <c r="C317900" s="96"/>
      <c r="D317900" s="96"/>
      <c r="E317900" s="96"/>
      <c r="F317900" s="96"/>
      <c r="G317900" s="96"/>
      <c r="H317900" s="137"/>
    </row>
    <row r="317901" spans="2:8" x14ac:dyDescent="0.25">
      <c r="B317901" s="96"/>
      <c r="C317901" s="96"/>
      <c r="D317901" s="96"/>
      <c r="E317901" s="96"/>
      <c r="F317901" s="96"/>
      <c r="G317901" s="96"/>
      <c r="H317901" s="137"/>
    </row>
    <row r="317902" spans="2:8" x14ac:dyDescent="0.25">
      <c r="B317902" s="96"/>
      <c r="C317902" s="96"/>
      <c r="D317902" s="96"/>
      <c r="E317902" s="96"/>
      <c r="F317902" s="96"/>
      <c r="G317902" s="96"/>
      <c r="H317902" s="137"/>
    </row>
    <row r="317903" spans="2:8" x14ac:dyDescent="0.25">
      <c r="B317903" s="96"/>
      <c r="C317903" s="96"/>
      <c r="D317903" s="96"/>
      <c r="E317903" s="96"/>
      <c r="F317903" s="96"/>
      <c r="G317903" s="96"/>
      <c r="H317903" s="137"/>
    </row>
    <row r="318019" spans="2:8" x14ac:dyDescent="0.25">
      <c r="B318019" s="96"/>
      <c r="C318019" s="96"/>
      <c r="D318019" s="96"/>
      <c r="E318019" s="96"/>
      <c r="F318019" s="96"/>
      <c r="G318019" s="96"/>
      <c r="H318019" s="137"/>
    </row>
    <row r="318020" spans="2:8" x14ac:dyDescent="0.25">
      <c r="B318020" s="96"/>
      <c r="C318020" s="96"/>
      <c r="D318020" s="96"/>
      <c r="E318020" s="96"/>
      <c r="F318020" s="96"/>
      <c r="G318020" s="96"/>
      <c r="H318020" s="137"/>
    </row>
    <row r="318021" spans="2:8" x14ac:dyDescent="0.25">
      <c r="B318021" s="96"/>
      <c r="C318021" s="96"/>
      <c r="D318021" s="96"/>
      <c r="E318021" s="96"/>
      <c r="F318021" s="96"/>
      <c r="G318021" s="96"/>
      <c r="H318021" s="137"/>
    </row>
    <row r="318022" spans="2:8" x14ac:dyDescent="0.25">
      <c r="B318022" s="96"/>
      <c r="C318022" s="96"/>
      <c r="D318022" s="96"/>
      <c r="E318022" s="96"/>
      <c r="F318022" s="96"/>
      <c r="G318022" s="96"/>
      <c r="H318022" s="137"/>
    </row>
    <row r="318023" spans="2:8" x14ac:dyDescent="0.25">
      <c r="B318023" s="96"/>
      <c r="C318023" s="96"/>
      <c r="D318023" s="96"/>
      <c r="E318023" s="96"/>
      <c r="F318023" s="96"/>
      <c r="G318023" s="96"/>
      <c r="H318023" s="137"/>
    </row>
    <row r="318139" spans="2:8" x14ac:dyDescent="0.25">
      <c r="B318139" s="96"/>
      <c r="C318139" s="96"/>
      <c r="D318139" s="96"/>
      <c r="E318139" s="96"/>
      <c r="F318139" s="96"/>
      <c r="G318139" s="96"/>
      <c r="H318139" s="137"/>
    </row>
    <row r="318140" spans="2:8" x14ac:dyDescent="0.25">
      <c r="B318140" s="96"/>
      <c r="C318140" s="96"/>
      <c r="D318140" s="96"/>
      <c r="E318140" s="96"/>
      <c r="F318140" s="96"/>
      <c r="G318140" s="96"/>
      <c r="H318140" s="137"/>
    </row>
    <row r="318141" spans="2:8" x14ac:dyDescent="0.25">
      <c r="B318141" s="96"/>
      <c r="C318141" s="96"/>
      <c r="D318141" s="96"/>
      <c r="E318141" s="96"/>
      <c r="F318141" s="96"/>
      <c r="G318141" s="96"/>
      <c r="H318141" s="137"/>
    </row>
    <row r="318142" spans="2:8" x14ac:dyDescent="0.25">
      <c r="B318142" s="96"/>
      <c r="C318142" s="96"/>
      <c r="D318142" s="96"/>
      <c r="E318142" s="96"/>
      <c r="F318142" s="96"/>
      <c r="G318142" s="96"/>
      <c r="H318142" s="137"/>
    </row>
    <row r="318143" spans="2:8" x14ac:dyDescent="0.25">
      <c r="B318143" s="96"/>
      <c r="C318143" s="96"/>
      <c r="D318143" s="96"/>
      <c r="E318143" s="96"/>
      <c r="F318143" s="96"/>
      <c r="G318143" s="96"/>
      <c r="H318143" s="137"/>
    </row>
    <row r="318259" spans="2:8" x14ac:dyDescent="0.25">
      <c r="B318259" s="96"/>
      <c r="C318259" s="96"/>
      <c r="D318259" s="96"/>
      <c r="E318259" s="96"/>
      <c r="F318259" s="96"/>
      <c r="G318259" s="96"/>
      <c r="H318259" s="137"/>
    </row>
    <row r="318260" spans="2:8" x14ac:dyDescent="0.25">
      <c r="B318260" s="96"/>
      <c r="C318260" s="96"/>
      <c r="D318260" s="96"/>
      <c r="E318260" s="96"/>
      <c r="F318260" s="96"/>
      <c r="G318260" s="96"/>
      <c r="H318260" s="137"/>
    </row>
    <row r="318261" spans="2:8" x14ac:dyDescent="0.25">
      <c r="B318261" s="96"/>
      <c r="C318261" s="96"/>
      <c r="D318261" s="96"/>
      <c r="E318261" s="96"/>
      <c r="F318261" s="96"/>
      <c r="G318261" s="96"/>
      <c r="H318261" s="137"/>
    </row>
    <row r="318262" spans="2:8" x14ac:dyDescent="0.25">
      <c r="B318262" s="96"/>
      <c r="C318262" s="96"/>
      <c r="D318262" s="96"/>
      <c r="E318262" s="96"/>
      <c r="F318262" s="96"/>
      <c r="G318262" s="96"/>
      <c r="H318262" s="137"/>
    </row>
    <row r="318263" spans="2:8" x14ac:dyDescent="0.25">
      <c r="B318263" s="96"/>
      <c r="C318263" s="96"/>
      <c r="D318263" s="96"/>
      <c r="E318263" s="96"/>
      <c r="F318263" s="96"/>
      <c r="G318263" s="96"/>
      <c r="H318263" s="137"/>
    </row>
    <row r="318379" spans="2:8" x14ac:dyDescent="0.25">
      <c r="B318379" s="96"/>
      <c r="C318379" s="96"/>
      <c r="D318379" s="96"/>
      <c r="E318379" s="96"/>
      <c r="F318379" s="96"/>
      <c r="G318379" s="96"/>
      <c r="H318379" s="137"/>
    </row>
    <row r="318380" spans="2:8" x14ac:dyDescent="0.25">
      <c r="B318380" s="96"/>
      <c r="C318380" s="96"/>
      <c r="D318380" s="96"/>
      <c r="E318380" s="96"/>
      <c r="F318380" s="96"/>
      <c r="G318380" s="96"/>
      <c r="H318380" s="137"/>
    </row>
    <row r="318381" spans="2:8" x14ac:dyDescent="0.25">
      <c r="B318381" s="96"/>
      <c r="C318381" s="96"/>
      <c r="D318381" s="96"/>
      <c r="E318381" s="96"/>
      <c r="F318381" s="96"/>
      <c r="G318381" s="96"/>
      <c r="H318381" s="137"/>
    </row>
    <row r="318382" spans="2:8" x14ac:dyDescent="0.25">
      <c r="B318382" s="96"/>
      <c r="C318382" s="96"/>
      <c r="D318382" s="96"/>
      <c r="E318382" s="96"/>
      <c r="F318382" s="96"/>
      <c r="G318382" s="96"/>
      <c r="H318382" s="137"/>
    </row>
    <row r="318383" spans="2:8" x14ac:dyDescent="0.25">
      <c r="B318383" s="96"/>
      <c r="C318383" s="96"/>
      <c r="D318383" s="96"/>
      <c r="E318383" s="96"/>
      <c r="F318383" s="96"/>
      <c r="G318383" s="96"/>
      <c r="H318383" s="137"/>
    </row>
    <row r="318499" spans="2:8" x14ac:dyDescent="0.25">
      <c r="B318499" s="96"/>
      <c r="C318499" s="96"/>
      <c r="D318499" s="96"/>
      <c r="E318499" s="96"/>
      <c r="F318499" s="96"/>
      <c r="G318499" s="96"/>
      <c r="H318499" s="137"/>
    </row>
    <row r="318500" spans="2:8" x14ac:dyDescent="0.25">
      <c r="B318500" s="96"/>
      <c r="C318500" s="96"/>
      <c r="D318500" s="96"/>
      <c r="E318500" s="96"/>
      <c r="F318500" s="96"/>
      <c r="G318500" s="96"/>
      <c r="H318500" s="137"/>
    </row>
    <row r="318501" spans="2:8" x14ac:dyDescent="0.25">
      <c r="B318501" s="96"/>
      <c r="C318501" s="96"/>
      <c r="D318501" s="96"/>
      <c r="E318501" s="96"/>
      <c r="F318501" s="96"/>
      <c r="G318501" s="96"/>
      <c r="H318501" s="137"/>
    </row>
    <row r="318502" spans="2:8" x14ac:dyDescent="0.25">
      <c r="B318502" s="96"/>
      <c r="C318502" s="96"/>
      <c r="D318502" s="96"/>
      <c r="E318502" s="96"/>
      <c r="F318502" s="96"/>
      <c r="G318502" s="96"/>
      <c r="H318502" s="137"/>
    </row>
    <row r="318503" spans="2:8" x14ac:dyDescent="0.25">
      <c r="B318503" s="96"/>
      <c r="C318503" s="96"/>
      <c r="D318503" s="96"/>
      <c r="E318503" s="96"/>
      <c r="F318503" s="96"/>
      <c r="G318503" s="96"/>
      <c r="H318503" s="137"/>
    </row>
    <row r="318619" spans="2:8" x14ac:dyDescent="0.25">
      <c r="B318619" s="96"/>
      <c r="C318619" s="96"/>
      <c r="D318619" s="96"/>
      <c r="E318619" s="96"/>
      <c r="F318619" s="96"/>
      <c r="G318619" s="96"/>
      <c r="H318619" s="137"/>
    </row>
    <row r="318620" spans="2:8" x14ac:dyDescent="0.25">
      <c r="B318620" s="96"/>
      <c r="C318620" s="96"/>
      <c r="D318620" s="96"/>
      <c r="E318620" s="96"/>
      <c r="F318620" s="96"/>
      <c r="G318620" s="96"/>
      <c r="H318620" s="137"/>
    </row>
    <row r="318621" spans="2:8" x14ac:dyDescent="0.25">
      <c r="B318621" s="96"/>
      <c r="C318621" s="96"/>
      <c r="D318621" s="96"/>
      <c r="E318621" s="96"/>
      <c r="F318621" s="96"/>
      <c r="G318621" s="96"/>
      <c r="H318621" s="137"/>
    </row>
    <row r="318622" spans="2:8" x14ac:dyDescent="0.25">
      <c r="B318622" s="96"/>
      <c r="C318622" s="96"/>
      <c r="D318622" s="96"/>
      <c r="E318622" s="96"/>
      <c r="F318622" s="96"/>
      <c r="G318622" s="96"/>
      <c r="H318622" s="137"/>
    </row>
    <row r="318623" spans="2:8" x14ac:dyDescent="0.25">
      <c r="B318623" s="96"/>
      <c r="C318623" s="96"/>
      <c r="D318623" s="96"/>
      <c r="E318623" s="96"/>
      <c r="F318623" s="96"/>
      <c r="G318623" s="96"/>
      <c r="H318623" s="137"/>
    </row>
    <row r="318739" spans="2:8" x14ac:dyDescent="0.25">
      <c r="B318739" s="96"/>
      <c r="C318739" s="96"/>
      <c r="D318739" s="96"/>
      <c r="E318739" s="96"/>
      <c r="F318739" s="96"/>
      <c r="G318739" s="96"/>
      <c r="H318739" s="137"/>
    </row>
    <row r="318740" spans="2:8" x14ac:dyDescent="0.25">
      <c r="B318740" s="96"/>
      <c r="C318740" s="96"/>
      <c r="D318740" s="96"/>
      <c r="E318740" s="96"/>
      <c r="F318740" s="96"/>
      <c r="G318740" s="96"/>
      <c r="H318740" s="137"/>
    </row>
    <row r="318741" spans="2:8" x14ac:dyDescent="0.25">
      <c r="B318741" s="96"/>
      <c r="C318741" s="96"/>
      <c r="D318741" s="96"/>
      <c r="E318741" s="96"/>
      <c r="F318741" s="96"/>
      <c r="G318741" s="96"/>
      <c r="H318741" s="137"/>
    </row>
    <row r="318742" spans="2:8" x14ac:dyDescent="0.25">
      <c r="B318742" s="96"/>
      <c r="C318742" s="96"/>
      <c r="D318742" s="96"/>
      <c r="E318742" s="96"/>
      <c r="F318742" s="96"/>
      <c r="G318742" s="96"/>
      <c r="H318742" s="137"/>
    </row>
    <row r="318743" spans="2:8" x14ac:dyDescent="0.25">
      <c r="B318743" s="96"/>
      <c r="C318743" s="96"/>
      <c r="D318743" s="96"/>
      <c r="E318743" s="96"/>
      <c r="F318743" s="96"/>
      <c r="G318743" s="96"/>
      <c r="H318743" s="137"/>
    </row>
    <row r="318859" spans="2:8" x14ac:dyDescent="0.25">
      <c r="B318859" s="96"/>
      <c r="C318859" s="96"/>
      <c r="D318859" s="96"/>
      <c r="E318859" s="96"/>
      <c r="F318859" s="96"/>
      <c r="G318859" s="96"/>
      <c r="H318859" s="137"/>
    </row>
    <row r="318860" spans="2:8" x14ac:dyDescent="0.25">
      <c r="B318860" s="96"/>
      <c r="C318860" s="96"/>
      <c r="D318860" s="96"/>
      <c r="E318860" s="96"/>
      <c r="F318860" s="96"/>
      <c r="G318860" s="96"/>
      <c r="H318860" s="137"/>
    </row>
    <row r="318861" spans="2:8" x14ac:dyDescent="0.25">
      <c r="B318861" s="96"/>
      <c r="C318861" s="96"/>
      <c r="D318861" s="96"/>
      <c r="E318861" s="96"/>
      <c r="F318861" s="96"/>
      <c r="G318861" s="96"/>
      <c r="H318861" s="137"/>
    </row>
    <row r="318862" spans="2:8" x14ac:dyDescent="0.25">
      <c r="B318862" s="96"/>
      <c r="C318862" s="96"/>
      <c r="D318862" s="96"/>
      <c r="E318862" s="96"/>
      <c r="F318862" s="96"/>
      <c r="G318862" s="96"/>
      <c r="H318862" s="137"/>
    </row>
    <row r="318863" spans="2:8" x14ac:dyDescent="0.25">
      <c r="B318863" s="96"/>
      <c r="C318863" s="96"/>
      <c r="D318863" s="96"/>
      <c r="E318863" s="96"/>
      <c r="F318863" s="96"/>
      <c r="G318863" s="96"/>
      <c r="H318863" s="137"/>
    </row>
    <row r="318979" spans="2:8" x14ac:dyDescent="0.25">
      <c r="B318979" s="96"/>
      <c r="C318979" s="96"/>
      <c r="D318979" s="96"/>
      <c r="E318979" s="96"/>
      <c r="F318979" s="96"/>
      <c r="G318979" s="96"/>
      <c r="H318979" s="137"/>
    </row>
    <row r="318980" spans="2:8" x14ac:dyDescent="0.25">
      <c r="B318980" s="96"/>
      <c r="C318980" s="96"/>
      <c r="D318980" s="96"/>
      <c r="E318980" s="96"/>
      <c r="F318980" s="96"/>
      <c r="G318980" s="96"/>
      <c r="H318980" s="137"/>
    </row>
    <row r="318981" spans="2:8" x14ac:dyDescent="0.25">
      <c r="B318981" s="96"/>
      <c r="C318981" s="96"/>
      <c r="D318981" s="96"/>
      <c r="E318981" s="96"/>
      <c r="F318981" s="96"/>
      <c r="G318981" s="96"/>
      <c r="H318981" s="137"/>
    </row>
    <row r="318982" spans="2:8" x14ac:dyDescent="0.25">
      <c r="B318982" s="96"/>
      <c r="C318982" s="96"/>
      <c r="D318982" s="96"/>
      <c r="E318982" s="96"/>
      <c r="F318982" s="96"/>
      <c r="G318982" s="96"/>
      <c r="H318982" s="137"/>
    </row>
    <row r="318983" spans="2:8" x14ac:dyDescent="0.25">
      <c r="B318983" s="96"/>
      <c r="C318983" s="96"/>
      <c r="D318983" s="96"/>
      <c r="E318983" s="96"/>
      <c r="F318983" s="96"/>
      <c r="G318983" s="96"/>
      <c r="H318983" s="137"/>
    </row>
    <row r="319099" spans="2:8" x14ac:dyDescent="0.25">
      <c r="B319099" s="96"/>
      <c r="C319099" s="96"/>
      <c r="D319099" s="96"/>
      <c r="E319099" s="96"/>
      <c r="F319099" s="96"/>
      <c r="G319099" s="96"/>
      <c r="H319099" s="137"/>
    </row>
    <row r="319100" spans="2:8" x14ac:dyDescent="0.25">
      <c r="B319100" s="96"/>
      <c r="C319100" s="96"/>
      <c r="D319100" s="96"/>
      <c r="E319100" s="96"/>
      <c r="F319100" s="96"/>
      <c r="G319100" s="96"/>
      <c r="H319100" s="137"/>
    </row>
    <row r="319101" spans="2:8" x14ac:dyDescent="0.25">
      <c r="B319101" s="96"/>
      <c r="C319101" s="96"/>
      <c r="D319101" s="96"/>
      <c r="E319101" s="96"/>
      <c r="F319101" s="96"/>
      <c r="G319101" s="96"/>
      <c r="H319101" s="137"/>
    </row>
    <row r="319102" spans="2:8" x14ac:dyDescent="0.25">
      <c r="B319102" s="96"/>
      <c r="C319102" s="96"/>
      <c r="D319102" s="96"/>
      <c r="E319102" s="96"/>
      <c r="F319102" s="96"/>
      <c r="G319102" s="96"/>
      <c r="H319102" s="137"/>
    </row>
    <row r="319103" spans="2:8" x14ac:dyDescent="0.25">
      <c r="B319103" s="96"/>
      <c r="C319103" s="96"/>
      <c r="D319103" s="96"/>
      <c r="E319103" s="96"/>
      <c r="F319103" s="96"/>
      <c r="G319103" s="96"/>
      <c r="H319103" s="137"/>
    </row>
    <row r="319219" spans="2:8" x14ac:dyDescent="0.25">
      <c r="B319219" s="96"/>
      <c r="C319219" s="96"/>
      <c r="D319219" s="96"/>
      <c r="E319219" s="96"/>
      <c r="F319219" s="96"/>
      <c r="G319219" s="96"/>
      <c r="H319219" s="137"/>
    </row>
    <row r="319220" spans="2:8" x14ac:dyDescent="0.25">
      <c r="B319220" s="96"/>
      <c r="C319220" s="96"/>
      <c r="D319220" s="96"/>
      <c r="E319220" s="96"/>
      <c r="F319220" s="96"/>
      <c r="G319220" s="96"/>
      <c r="H319220" s="137"/>
    </row>
    <row r="319221" spans="2:8" x14ac:dyDescent="0.25">
      <c r="B319221" s="96"/>
      <c r="C319221" s="96"/>
      <c r="D319221" s="96"/>
      <c r="E319221" s="96"/>
      <c r="F319221" s="96"/>
      <c r="G319221" s="96"/>
      <c r="H319221" s="137"/>
    </row>
    <row r="319222" spans="2:8" x14ac:dyDescent="0.25">
      <c r="B319222" s="96"/>
      <c r="C319222" s="96"/>
      <c r="D319222" s="96"/>
      <c r="E319222" s="96"/>
      <c r="F319222" s="96"/>
      <c r="G319222" s="96"/>
      <c r="H319222" s="137"/>
    </row>
    <row r="319223" spans="2:8" x14ac:dyDescent="0.25">
      <c r="B319223" s="96"/>
      <c r="C319223" s="96"/>
      <c r="D319223" s="96"/>
      <c r="E319223" s="96"/>
      <c r="F319223" s="96"/>
      <c r="G319223" s="96"/>
      <c r="H319223" s="137"/>
    </row>
    <row r="319339" spans="2:8" x14ac:dyDescent="0.25">
      <c r="B319339" s="96"/>
      <c r="C319339" s="96"/>
      <c r="D319339" s="96"/>
      <c r="E319339" s="96"/>
      <c r="F319339" s="96"/>
      <c r="G319339" s="96"/>
      <c r="H319339" s="137"/>
    </row>
    <row r="319340" spans="2:8" x14ac:dyDescent="0.25">
      <c r="B319340" s="96"/>
      <c r="C319340" s="96"/>
      <c r="D319340" s="96"/>
      <c r="E319340" s="96"/>
      <c r="F319340" s="96"/>
      <c r="G319340" s="96"/>
      <c r="H319340" s="137"/>
    </row>
    <row r="319341" spans="2:8" x14ac:dyDescent="0.25">
      <c r="B319341" s="96"/>
      <c r="C319341" s="96"/>
      <c r="D319341" s="96"/>
      <c r="E319341" s="96"/>
      <c r="F319341" s="96"/>
      <c r="G319341" s="96"/>
      <c r="H319341" s="137"/>
    </row>
    <row r="319342" spans="2:8" x14ac:dyDescent="0.25">
      <c r="B319342" s="96"/>
      <c r="C319342" s="96"/>
      <c r="D319342" s="96"/>
      <c r="E319342" s="96"/>
      <c r="F319342" s="96"/>
      <c r="G319342" s="96"/>
      <c r="H319342" s="137"/>
    </row>
    <row r="319343" spans="2:8" x14ac:dyDescent="0.25">
      <c r="B319343" s="96"/>
      <c r="C319343" s="96"/>
      <c r="D319343" s="96"/>
      <c r="E319343" s="96"/>
      <c r="F319343" s="96"/>
      <c r="G319343" s="96"/>
      <c r="H319343" s="137"/>
    </row>
    <row r="319459" spans="2:8" x14ac:dyDescent="0.25">
      <c r="B319459" s="96"/>
      <c r="C319459" s="96"/>
      <c r="D319459" s="96"/>
      <c r="E319459" s="96"/>
      <c r="F319459" s="96"/>
      <c r="G319459" s="96"/>
      <c r="H319459" s="137"/>
    </row>
    <row r="319460" spans="2:8" x14ac:dyDescent="0.25">
      <c r="B319460" s="96"/>
      <c r="C319460" s="96"/>
      <c r="D319460" s="96"/>
      <c r="E319460" s="96"/>
      <c r="F319460" s="96"/>
      <c r="G319460" s="96"/>
      <c r="H319460" s="137"/>
    </row>
    <row r="319461" spans="2:8" x14ac:dyDescent="0.25">
      <c r="B319461" s="96"/>
      <c r="C319461" s="96"/>
      <c r="D319461" s="96"/>
      <c r="E319461" s="96"/>
      <c r="F319461" s="96"/>
      <c r="G319461" s="96"/>
      <c r="H319461" s="137"/>
    </row>
    <row r="319462" spans="2:8" x14ac:dyDescent="0.25">
      <c r="B319462" s="96"/>
      <c r="C319462" s="96"/>
      <c r="D319462" s="96"/>
      <c r="E319462" s="96"/>
      <c r="F319462" s="96"/>
      <c r="G319462" s="96"/>
      <c r="H319462" s="137"/>
    </row>
    <row r="319463" spans="2:8" x14ac:dyDescent="0.25">
      <c r="B319463" s="96"/>
      <c r="C319463" s="96"/>
      <c r="D319463" s="96"/>
      <c r="E319463" s="96"/>
      <c r="F319463" s="96"/>
      <c r="G319463" s="96"/>
      <c r="H319463" s="137"/>
    </row>
    <row r="319579" spans="2:8" x14ac:dyDescent="0.25">
      <c r="B319579" s="96"/>
      <c r="C319579" s="96"/>
      <c r="D319579" s="96"/>
      <c r="E319579" s="96"/>
      <c r="F319579" s="96"/>
      <c r="G319579" s="96"/>
      <c r="H319579" s="137"/>
    </row>
    <row r="319580" spans="2:8" x14ac:dyDescent="0.25">
      <c r="B319580" s="96"/>
      <c r="C319580" s="96"/>
      <c r="D319580" s="96"/>
      <c r="E319580" s="96"/>
      <c r="F319580" s="96"/>
      <c r="G319580" s="96"/>
      <c r="H319580" s="137"/>
    </row>
    <row r="319581" spans="2:8" x14ac:dyDescent="0.25">
      <c r="B319581" s="96"/>
      <c r="C319581" s="96"/>
      <c r="D319581" s="96"/>
      <c r="E319581" s="96"/>
      <c r="F319581" s="96"/>
      <c r="G319581" s="96"/>
      <c r="H319581" s="137"/>
    </row>
    <row r="319582" spans="2:8" x14ac:dyDescent="0.25">
      <c r="B319582" s="96"/>
      <c r="C319582" s="96"/>
      <c r="D319582" s="96"/>
      <c r="E319582" s="96"/>
      <c r="F319582" s="96"/>
      <c r="G319582" s="96"/>
      <c r="H319582" s="137"/>
    </row>
    <row r="319583" spans="2:8" x14ac:dyDescent="0.25">
      <c r="B319583" s="96"/>
      <c r="C319583" s="96"/>
      <c r="D319583" s="96"/>
      <c r="E319583" s="96"/>
      <c r="F319583" s="96"/>
      <c r="G319583" s="96"/>
      <c r="H319583" s="137"/>
    </row>
    <row r="319699" spans="2:8" x14ac:dyDescent="0.25">
      <c r="B319699" s="96"/>
      <c r="C319699" s="96"/>
      <c r="D319699" s="96"/>
      <c r="E319699" s="96"/>
      <c r="F319699" s="96"/>
      <c r="G319699" s="96"/>
      <c r="H319699" s="137"/>
    </row>
    <row r="319700" spans="2:8" x14ac:dyDescent="0.25">
      <c r="B319700" s="96"/>
      <c r="C319700" s="96"/>
      <c r="D319700" s="96"/>
      <c r="E319700" s="96"/>
      <c r="F319700" s="96"/>
      <c r="G319700" s="96"/>
      <c r="H319700" s="137"/>
    </row>
    <row r="319701" spans="2:8" x14ac:dyDescent="0.25">
      <c r="B319701" s="96"/>
      <c r="C319701" s="96"/>
      <c r="D319701" s="96"/>
      <c r="E319701" s="96"/>
      <c r="F319701" s="96"/>
      <c r="G319701" s="96"/>
      <c r="H319701" s="137"/>
    </row>
    <row r="319702" spans="2:8" x14ac:dyDescent="0.25">
      <c r="B319702" s="96"/>
      <c r="C319702" s="96"/>
      <c r="D319702" s="96"/>
      <c r="E319702" s="96"/>
      <c r="F319702" s="96"/>
      <c r="G319702" s="96"/>
      <c r="H319702" s="137"/>
    </row>
    <row r="319703" spans="2:8" x14ac:dyDescent="0.25">
      <c r="B319703" s="96"/>
      <c r="C319703" s="96"/>
      <c r="D319703" s="96"/>
      <c r="E319703" s="96"/>
      <c r="F319703" s="96"/>
      <c r="G319703" s="96"/>
      <c r="H319703" s="137"/>
    </row>
    <row r="319819" spans="2:8" x14ac:dyDescent="0.25">
      <c r="B319819" s="96"/>
      <c r="C319819" s="96"/>
      <c r="D319819" s="96"/>
      <c r="E319819" s="96"/>
      <c r="F319819" s="96"/>
      <c r="G319819" s="96"/>
      <c r="H319819" s="137"/>
    </row>
    <row r="319820" spans="2:8" x14ac:dyDescent="0.25">
      <c r="B319820" s="96"/>
      <c r="C319820" s="96"/>
      <c r="D319820" s="96"/>
      <c r="E319820" s="96"/>
      <c r="F319820" s="96"/>
      <c r="G319820" s="96"/>
      <c r="H319820" s="137"/>
    </row>
    <row r="319821" spans="2:8" x14ac:dyDescent="0.25">
      <c r="B319821" s="96"/>
      <c r="C319821" s="96"/>
      <c r="D319821" s="96"/>
      <c r="E319821" s="96"/>
      <c r="F319821" s="96"/>
      <c r="G319821" s="96"/>
      <c r="H319821" s="137"/>
    </row>
    <row r="319822" spans="2:8" x14ac:dyDescent="0.25">
      <c r="B319822" s="96"/>
      <c r="C319822" s="96"/>
      <c r="D319822" s="96"/>
      <c r="E319822" s="96"/>
      <c r="F319822" s="96"/>
      <c r="G319822" s="96"/>
      <c r="H319822" s="137"/>
    </row>
    <row r="319823" spans="2:8" x14ac:dyDescent="0.25">
      <c r="B319823" s="96"/>
      <c r="C319823" s="96"/>
      <c r="D319823" s="96"/>
      <c r="E319823" s="96"/>
      <c r="F319823" s="96"/>
      <c r="G319823" s="96"/>
      <c r="H319823" s="137"/>
    </row>
    <row r="319939" spans="2:8" x14ac:dyDescent="0.25">
      <c r="B319939" s="96"/>
      <c r="C319939" s="96"/>
      <c r="D319939" s="96"/>
      <c r="E319939" s="96"/>
      <c r="F319939" s="96"/>
      <c r="G319939" s="96"/>
      <c r="H319939" s="137"/>
    </row>
    <row r="319940" spans="2:8" x14ac:dyDescent="0.25">
      <c r="B319940" s="96"/>
      <c r="C319940" s="96"/>
      <c r="D319940" s="96"/>
      <c r="E319940" s="96"/>
      <c r="F319940" s="96"/>
      <c r="G319940" s="96"/>
      <c r="H319940" s="137"/>
    </row>
    <row r="319941" spans="2:8" x14ac:dyDescent="0.25">
      <c r="B319941" s="96"/>
      <c r="C319941" s="96"/>
      <c r="D319941" s="96"/>
      <c r="E319941" s="96"/>
      <c r="F319941" s="96"/>
      <c r="G319941" s="96"/>
      <c r="H319941" s="137"/>
    </row>
    <row r="319942" spans="2:8" x14ac:dyDescent="0.25">
      <c r="B319942" s="96"/>
      <c r="C319942" s="96"/>
      <c r="D319942" s="96"/>
      <c r="E319942" s="96"/>
      <c r="F319942" s="96"/>
      <c r="G319942" s="96"/>
      <c r="H319942" s="137"/>
    </row>
    <row r="319943" spans="2:8" x14ac:dyDescent="0.25">
      <c r="B319943" s="96"/>
      <c r="C319943" s="96"/>
      <c r="D319943" s="96"/>
      <c r="E319943" s="96"/>
      <c r="F319943" s="96"/>
      <c r="G319943" s="96"/>
      <c r="H319943" s="137"/>
    </row>
    <row r="320059" spans="2:8" x14ac:dyDescent="0.25">
      <c r="B320059" s="96"/>
      <c r="C320059" s="96"/>
      <c r="D320059" s="96"/>
      <c r="E320059" s="96"/>
      <c r="F320059" s="96"/>
      <c r="G320059" s="96"/>
      <c r="H320059" s="137"/>
    </row>
    <row r="320060" spans="2:8" x14ac:dyDescent="0.25">
      <c r="B320060" s="96"/>
      <c r="C320060" s="96"/>
      <c r="D320060" s="96"/>
      <c r="E320060" s="96"/>
      <c r="F320060" s="96"/>
      <c r="G320060" s="96"/>
      <c r="H320060" s="137"/>
    </row>
    <row r="320061" spans="2:8" x14ac:dyDescent="0.25">
      <c r="B320061" s="96"/>
      <c r="C320061" s="96"/>
      <c r="D320061" s="96"/>
      <c r="E320061" s="96"/>
      <c r="F320061" s="96"/>
      <c r="G320061" s="96"/>
      <c r="H320061" s="137"/>
    </row>
    <row r="320062" spans="2:8" x14ac:dyDescent="0.25">
      <c r="B320062" s="96"/>
      <c r="C320062" s="96"/>
      <c r="D320062" s="96"/>
      <c r="E320062" s="96"/>
      <c r="F320062" s="96"/>
      <c r="G320062" s="96"/>
      <c r="H320062" s="137"/>
    </row>
    <row r="320063" spans="2:8" x14ac:dyDescent="0.25">
      <c r="B320063" s="96"/>
      <c r="C320063" s="96"/>
      <c r="D320063" s="96"/>
      <c r="E320063" s="96"/>
      <c r="F320063" s="96"/>
      <c r="G320063" s="96"/>
      <c r="H320063" s="137"/>
    </row>
    <row r="320179" spans="2:8" x14ac:dyDescent="0.25">
      <c r="B320179" s="96"/>
      <c r="C320179" s="96"/>
      <c r="D320179" s="96"/>
      <c r="E320179" s="96"/>
      <c r="F320179" s="96"/>
      <c r="G320179" s="96"/>
      <c r="H320179" s="137"/>
    </row>
    <row r="320180" spans="2:8" x14ac:dyDescent="0.25">
      <c r="B320180" s="96"/>
      <c r="C320180" s="96"/>
      <c r="D320180" s="96"/>
      <c r="E320180" s="96"/>
      <c r="F320180" s="96"/>
      <c r="G320180" s="96"/>
      <c r="H320180" s="137"/>
    </row>
    <row r="320181" spans="2:8" x14ac:dyDescent="0.25">
      <c r="B320181" s="96"/>
      <c r="C320181" s="96"/>
      <c r="D320181" s="96"/>
      <c r="E320181" s="96"/>
      <c r="F320181" s="96"/>
      <c r="G320181" s="96"/>
      <c r="H320181" s="137"/>
    </row>
    <row r="320182" spans="2:8" x14ac:dyDescent="0.25">
      <c r="B320182" s="96"/>
      <c r="C320182" s="96"/>
      <c r="D320182" s="96"/>
      <c r="E320182" s="96"/>
      <c r="F320182" s="96"/>
      <c r="G320182" s="96"/>
      <c r="H320182" s="137"/>
    </row>
    <row r="320183" spans="2:8" x14ac:dyDescent="0.25">
      <c r="B320183" s="96"/>
      <c r="C320183" s="96"/>
      <c r="D320183" s="96"/>
      <c r="E320183" s="96"/>
      <c r="F320183" s="96"/>
      <c r="G320183" s="96"/>
      <c r="H320183" s="137"/>
    </row>
    <row r="320299" spans="2:8" x14ac:dyDescent="0.25">
      <c r="B320299" s="96"/>
      <c r="C320299" s="96"/>
      <c r="D320299" s="96"/>
      <c r="E320299" s="96"/>
      <c r="F320299" s="96"/>
      <c r="G320299" s="96"/>
      <c r="H320299" s="137"/>
    </row>
    <row r="320300" spans="2:8" x14ac:dyDescent="0.25">
      <c r="B320300" s="96"/>
      <c r="C320300" s="96"/>
      <c r="D320300" s="96"/>
      <c r="E320300" s="96"/>
      <c r="F320300" s="96"/>
      <c r="G320300" s="96"/>
      <c r="H320300" s="137"/>
    </row>
    <row r="320301" spans="2:8" x14ac:dyDescent="0.25">
      <c r="B320301" s="96"/>
      <c r="C320301" s="96"/>
      <c r="D320301" s="96"/>
      <c r="E320301" s="96"/>
      <c r="F320301" s="96"/>
      <c r="G320301" s="96"/>
      <c r="H320301" s="137"/>
    </row>
    <row r="320302" spans="2:8" x14ac:dyDescent="0.25">
      <c r="B320302" s="96"/>
      <c r="C320302" s="96"/>
      <c r="D320302" s="96"/>
      <c r="E320302" s="96"/>
      <c r="F320302" s="96"/>
      <c r="G320302" s="96"/>
      <c r="H320302" s="137"/>
    </row>
    <row r="320303" spans="2:8" x14ac:dyDescent="0.25">
      <c r="B320303" s="96"/>
      <c r="C320303" s="96"/>
      <c r="D320303" s="96"/>
      <c r="E320303" s="96"/>
      <c r="F320303" s="96"/>
      <c r="G320303" s="96"/>
      <c r="H320303" s="137"/>
    </row>
    <row r="320419" spans="2:8" x14ac:dyDescent="0.25">
      <c r="B320419" s="96"/>
      <c r="C320419" s="96"/>
      <c r="D320419" s="96"/>
      <c r="E320419" s="96"/>
      <c r="F320419" s="96"/>
      <c r="G320419" s="96"/>
      <c r="H320419" s="137"/>
    </row>
    <row r="320420" spans="2:8" x14ac:dyDescent="0.25">
      <c r="B320420" s="96"/>
      <c r="C320420" s="96"/>
      <c r="D320420" s="96"/>
      <c r="E320420" s="96"/>
      <c r="F320420" s="96"/>
      <c r="G320420" s="96"/>
      <c r="H320420" s="137"/>
    </row>
    <row r="320421" spans="2:8" x14ac:dyDescent="0.25">
      <c r="B320421" s="96"/>
      <c r="C320421" s="96"/>
      <c r="D320421" s="96"/>
      <c r="E320421" s="96"/>
      <c r="F320421" s="96"/>
      <c r="G320421" s="96"/>
      <c r="H320421" s="137"/>
    </row>
    <row r="320422" spans="2:8" x14ac:dyDescent="0.25">
      <c r="B320422" s="96"/>
      <c r="C320422" s="96"/>
      <c r="D320422" s="96"/>
      <c r="E320422" s="96"/>
      <c r="F320422" s="96"/>
      <c r="G320422" s="96"/>
      <c r="H320422" s="137"/>
    </row>
    <row r="320423" spans="2:8" x14ac:dyDescent="0.25">
      <c r="B320423" s="96"/>
      <c r="C320423" s="96"/>
      <c r="D320423" s="96"/>
      <c r="E320423" s="96"/>
      <c r="F320423" s="96"/>
      <c r="G320423" s="96"/>
      <c r="H320423" s="137"/>
    </row>
    <row r="320539" spans="2:8" x14ac:dyDescent="0.25">
      <c r="B320539" s="96"/>
      <c r="C320539" s="96"/>
      <c r="D320539" s="96"/>
      <c r="E320539" s="96"/>
      <c r="F320539" s="96"/>
      <c r="G320539" s="96"/>
      <c r="H320539" s="137"/>
    </row>
    <row r="320540" spans="2:8" x14ac:dyDescent="0.25">
      <c r="B320540" s="96"/>
      <c r="C320540" s="96"/>
      <c r="D320540" s="96"/>
      <c r="E320540" s="96"/>
      <c r="F320540" s="96"/>
      <c r="G320540" s="96"/>
      <c r="H320540" s="137"/>
    </row>
    <row r="320541" spans="2:8" x14ac:dyDescent="0.25">
      <c r="B320541" s="96"/>
      <c r="C320541" s="96"/>
      <c r="D320541" s="96"/>
      <c r="E320541" s="96"/>
      <c r="F320541" s="96"/>
      <c r="G320541" s="96"/>
      <c r="H320541" s="137"/>
    </row>
    <row r="320542" spans="2:8" x14ac:dyDescent="0.25">
      <c r="B320542" s="96"/>
      <c r="C320542" s="96"/>
      <c r="D320542" s="96"/>
      <c r="E320542" s="96"/>
      <c r="F320542" s="96"/>
      <c r="G320542" s="96"/>
      <c r="H320542" s="137"/>
    </row>
    <row r="320543" spans="2:8" x14ac:dyDescent="0.25">
      <c r="B320543" s="96"/>
      <c r="C320543" s="96"/>
      <c r="D320543" s="96"/>
      <c r="E320543" s="96"/>
      <c r="F320543" s="96"/>
      <c r="G320543" s="96"/>
      <c r="H320543" s="137"/>
    </row>
    <row r="320659" spans="2:8" x14ac:dyDescent="0.25">
      <c r="B320659" s="96"/>
      <c r="C320659" s="96"/>
      <c r="D320659" s="96"/>
      <c r="E320659" s="96"/>
      <c r="F320659" s="96"/>
      <c r="G320659" s="96"/>
      <c r="H320659" s="137"/>
    </row>
    <row r="320660" spans="2:8" x14ac:dyDescent="0.25">
      <c r="B320660" s="96"/>
      <c r="C320660" s="96"/>
      <c r="D320660" s="96"/>
      <c r="E320660" s="96"/>
      <c r="F320660" s="96"/>
      <c r="G320660" s="96"/>
      <c r="H320660" s="137"/>
    </row>
    <row r="320661" spans="2:8" x14ac:dyDescent="0.25">
      <c r="B320661" s="96"/>
      <c r="C320661" s="96"/>
      <c r="D320661" s="96"/>
      <c r="E320661" s="96"/>
      <c r="F320661" s="96"/>
      <c r="G320661" s="96"/>
      <c r="H320661" s="137"/>
    </row>
    <row r="320662" spans="2:8" x14ac:dyDescent="0.25">
      <c r="B320662" s="96"/>
      <c r="C320662" s="96"/>
      <c r="D320662" s="96"/>
      <c r="E320662" s="96"/>
      <c r="F320662" s="96"/>
      <c r="G320662" s="96"/>
      <c r="H320662" s="137"/>
    </row>
    <row r="320663" spans="2:8" x14ac:dyDescent="0.25">
      <c r="B320663" s="96"/>
      <c r="C320663" s="96"/>
      <c r="D320663" s="96"/>
      <c r="E320663" s="96"/>
      <c r="F320663" s="96"/>
      <c r="G320663" s="96"/>
      <c r="H320663" s="137"/>
    </row>
    <row r="320779" spans="2:8" x14ac:dyDescent="0.25">
      <c r="B320779" s="96"/>
      <c r="C320779" s="96"/>
      <c r="D320779" s="96"/>
      <c r="E320779" s="96"/>
      <c r="F320779" s="96"/>
      <c r="G320779" s="96"/>
      <c r="H320779" s="137"/>
    </row>
    <row r="320780" spans="2:8" x14ac:dyDescent="0.25">
      <c r="B320780" s="96"/>
      <c r="C320780" s="96"/>
      <c r="D320780" s="96"/>
      <c r="E320780" s="96"/>
      <c r="F320780" s="96"/>
      <c r="G320780" s="96"/>
      <c r="H320780" s="137"/>
    </row>
    <row r="320781" spans="2:8" x14ac:dyDescent="0.25">
      <c r="B320781" s="96"/>
      <c r="C320781" s="96"/>
      <c r="D320781" s="96"/>
      <c r="E320781" s="96"/>
      <c r="F320781" s="96"/>
      <c r="G320781" s="96"/>
      <c r="H320781" s="137"/>
    </row>
    <row r="320782" spans="2:8" x14ac:dyDescent="0.25">
      <c r="B320782" s="96"/>
      <c r="C320782" s="96"/>
      <c r="D320782" s="96"/>
      <c r="E320782" s="96"/>
      <c r="F320782" s="96"/>
      <c r="G320782" s="96"/>
      <c r="H320782" s="137"/>
    </row>
    <row r="320783" spans="2:8" x14ac:dyDescent="0.25">
      <c r="B320783" s="96"/>
      <c r="C320783" s="96"/>
      <c r="D320783" s="96"/>
      <c r="E320783" s="96"/>
      <c r="F320783" s="96"/>
      <c r="G320783" s="96"/>
      <c r="H320783" s="137"/>
    </row>
    <row r="320899" spans="2:8" x14ac:dyDescent="0.25">
      <c r="B320899" s="96"/>
      <c r="C320899" s="96"/>
      <c r="D320899" s="96"/>
      <c r="E320899" s="96"/>
      <c r="F320899" s="96"/>
      <c r="G320899" s="96"/>
      <c r="H320899" s="137"/>
    </row>
    <row r="320900" spans="2:8" x14ac:dyDescent="0.25">
      <c r="B320900" s="96"/>
      <c r="C320900" s="96"/>
      <c r="D320900" s="96"/>
      <c r="E320900" s="96"/>
      <c r="F320900" s="96"/>
      <c r="G320900" s="96"/>
      <c r="H320900" s="137"/>
    </row>
    <row r="320901" spans="2:8" x14ac:dyDescent="0.25">
      <c r="B320901" s="96"/>
      <c r="C320901" s="96"/>
      <c r="D320901" s="96"/>
      <c r="E320901" s="96"/>
      <c r="F320901" s="96"/>
      <c r="G320901" s="96"/>
      <c r="H320901" s="137"/>
    </row>
    <row r="320902" spans="2:8" x14ac:dyDescent="0.25">
      <c r="B320902" s="96"/>
      <c r="C320902" s="96"/>
      <c r="D320902" s="96"/>
      <c r="E320902" s="96"/>
      <c r="F320902" s="96"/>
      <c r="G320902" s="96"/>
      <c r="H320902" s="137"/>
    </row>
    <row r="320903" spans="2:8" x14ac:dyDescent="0.25">
      <c r="B320903" s="96"/>
      <c r="C320903" s="96"/>
      <c r="D320903" s="96"/>
      <c r="E320903" s="96"/>
      <c r="F320903" s="96"/>
      <c r="G320903" s="96"/>
      <c r="H320903" s="137"/>
    </row>
    <row r="321019" spans="2:8" x14ac:dyDescent="0.25">
      <c r="B321019" s="96"/>
      <c r="C321019" s="96"/>
      <c r="D321019" s="96"/>
      <c r="E321019" s="96"/>
      <c r="F321019" s="96"/>
      <c r="G321019" s="96"/>
      <c r="H321019" s="137"/>
    </row>
    <row r="321020" spans="2:8" x14ac:dyDescent="0.25">
      <c r="B321020" s="96"/>
      <c r="C321020" s="96"/>
      <c r="D321020" s="96"/>
      <c r="E321020" s="96"/>
      <c r="F321020" s="96"/>
      <c r="G321020" s="96"/>
      <c r="H321020" s="137"/>
    </row>
    <row r="321021" spans="2:8" x14ac:dyDescent="0.25">
      <c r="B321021" s="96"/>
      <c r="C321021" s="96"/>
      <c r="D321021" s="96"/>
      <c r="E321021" s="96"/>
      <c r="F321021" s="96"/>
      <c r="G321021" s="96"/>
      <c r="H321021" s="137"/>
    </row>
    <row r="321022" spans="2:8" x14ac:dyDescent="0.25">
      <c r="B321022" s="96"/>
      <c r="C321022" s="96"/>
      <c r="D321022" s="96"/>
      <c r="E321022" s="96"/>
      <c r="F321022" s="96"/>
      <c r="G321022" s="96"/>
      <c r="H321022" s="137"/>
    </row>
    <row r="321023" spans="2:8" x14ac:dyDescent="0.25">
      <c r="B321023" s="96"/>
      <c r="C321023" s="96"/>
      <c r="D321023" s="96"/>
      <c r="E321023" s="96"/>
      <c r="F321023" s="96"/>
      <c r="G321023" s="96"/>
      <c r="H321023" s="137"/>
    </row>
    <row r="321139" spans="2:8" x14ac:dyDescent="0.25">
      <c r="B321139" s="96"/>
      <c r="C321139" s="96"/>
      <c r="D321139" s="96"/>
      <c r="E321139" s="96"/>
      <c r="F321139" s="96"/>
      <c r="G321139" s="96"/>
      <c r="H321139" s="137"/>
    </row>
    <row r="321140" spans="2:8" x14ac:dyDescent="0.25">
      <c r="B321140" s="96"/>
      <c r="C321140" s="96"/>
      <c r="D321140" s="96"/>
      <c r="E321140" s="96"/>
      <c r="F321140" s="96"/>
      <c r="G321140" s="96"/>
      <c r="H321140" s="137"/>
    </row>
    <row r="321141" spans="2:8" x14ac:dyDescent="0.25">
      <c r="B321141" s="96"/>
      <c r="C321141" s="96"/>
      <c r="D321141" s="96"/>
      <c r="E321141" s="96"/>
      <c r="F321141" s="96"/>
      <c r="G321141" s="96"/>
      <c r="H321141" s="137"/>
    </row>
    <row r="321142" spans="2:8" x14ac:dyDescent="0.25">
      <c r="B321142" s="96"/>
      <c r="C321142" s="96"/>
      <c r="D321142" s="96"/>
      <c r="E321142" s="96"/>
      <c r="F321142" s="96"/>
      <c r="G321142" s="96"/>
      <c r="H321142" s="137"/>
    </row>
    <row r="321143" spans="2:8" x14ac:dyDescent="0.25">
      <c r="B321143" s="96"/>
      <c r="C321143" s="96"/>
      <c r="D321143" s="96"/>
      <c r="E321143" s="96"/>
      <c r="F321143" s="96"/>
      <c r="G321143" s="96"/>
      <c r="H321143" s="137"/>
    </row>
    <row r="321259" spans="2:8" x14ac:dyDescent="0.25">
      <c r="B321259" s="96"/>
      <c r="C321259" s="96"/>
      <c r="D321259" s="96"/>
      <c r="E321259" s="96"/>
      <c r="F321259" s="96"/>
      <c r="G321259" s="96"/>
      <c r="H321259" s="137"/>
    </row>
    <row r="321260" spans="2:8" x14ac:dyDescent="0.25">
      <c r="B321260" s="96"/>
      <c r="C321260" s="96"/>
      <c r="D321260" s="96"/>
      <c r="E321260" s="96"/>
      <c r="F321260" s="96"/>
      <c r="G321260" s="96"/>
      <c r="H321260" s="137"/>
    </row>
    <row r="321261" spans="2:8" x14ac:dyDescent="0.25">
      <c r="B321261" s="96"/>
      <c r="C321261" s="96"/>
      <c r="D321261" s="96"/>
      <c r="E321261" s="96"/>
      <c r="F321261" s="96"/>
      <c r="G321261" s="96"/>
      <c r="H321261" s="137"/>
    </row>
    <row r="321262" spans="2:8" x14ac:dyDescent="0.25">
      <c r="B321262" s="96"/>
      <c r="C321262" s="96"/>
      <c r="D321262" s="96"/>
      <c r="E321262" s="96"/>
      <c r="F321262" s="96"/>
      <c r="G321262" s="96"/>
      <c r="H321262" s="137"/>
    </row>
    <row r="321263" spans="2:8" x14ac:dyDescent="0.25">
      <c r="B321263" s="96"/>
      <c r="C321263" s="96"/>
      <c r="D321263" s="96"/>
      <c r="E321263" s="96"/>
      <c r="F321263" s="96"/>
      <c r="G321263" s="96"/>
      <c r="H321263" s="137"/>
    </row>
    <row r="321379" spans="2:8" x14ac:dyDescent="0.25">
      <c r="B321379" s="96"/>
      <c r="C321379" s="96"/>
      <c r="D321379" s="96"/>
      <c r="E321379" s="96"/>
      <c r="F321379" s="96"/>
      <c r="G321379" s="96"/>
      <c r="H321379" s="137"/>
    </row>
    <row r="321380" spans="2:8" x14ac:dyDescent="0.25">
      <c r="B321380" s="96"/>
      <c r="C321380" s="96"/>
      <c r="D321380" s="96"/>
      <c r="E321380" s="96"/>
      <c r="F321380" s="96"/>
      <c r="G321380" s="96"/>
      <c r="H321380" s="137"/>
    </row>
    <row r="321381" spans="2:8" x14ac:dyDescent="0.25">
      <c r="B321381" s="96"/>
      <c r="C321381" s="96"/>
      <c r="D321381" s="96"/>
      <c r="E321381" s="96"/>
      <c r="F321381" s="96"/>
      <c r="G321381" s="96"/>
      <c r="H321381" s="137"/>
    </row>
    <row r="321382" spans="2:8" x14ac:dyDescent="0.25">
      <c r="B321382" s="96"/>
      <c r="C321382" s="96"/>
      <c r="D321382" s="96"/>
      <c r="E321382" s="96"/>
      <c r="F321382" s="96"/>
      <c r="G321382" s="96"/>
      <c r="H321382" s="137"/>
    </row>
    <row r="321383" spans="2:8" x14ac:dyDescent="0.25">
      <c r="B321383" s="96"/>
      <c r="C321383" s="96"/>
      <c r="D321383" s="96"/>
      <c r="E321383" s="96"/>
      <c r="F321383" s="96"/>
      <c r="G321383" s="96"/>
      <c r="H321383" s="137"/>
    </row>
    <row r="321499" spans="2:8" x14ac:dyDescent="0.25">
      <c r="B321499" s="96"/>
      <c r="C321499" s="96"/>
      <c r="D321499" s="96"/>
      <c r="E321499" s="96"/>
      <c r="F321499" s="96"/>
      <c r="G321499" s="96"/>
      <c r="H321499" s="137"/>
    </row>
    <row r="321500" spans="2:8" x14ac:dyDescent="0.25">
      <c r="B321500" s="96"/>
      <c r="C321500" s="96"/>
      <c r="D321500" s="96"/>
      <c r="E321500" s="96"/>
      <c r="F321500" s="96"/>
      <c r="G321500" s="96"/>
      <c r="H321500" s="137"/>
    </row>
    <row r="321501" spans="2:8" x14ac:dyDescent="0.25">
      <c r="B321501" s="96"/>
      <c r="C321501" s="96"/>
      <c r="D321501" s="96"/>
      <c r="E321501" s="96"/>
      <c r="F321501" s="96"/>
      <c r="G321501" s="96"/>
      <c r="H321501" s="137"/>
    </row>
    <row r="321502" spans="2:8" x14ac:dyDescent="0.25">
      <c r="B321502" s="96"/>
      <c r="C321502" s="96"/>
      <c r="D321502" s="96"/>
      <c r="E321502" s="96"/>
      <c r="F321502" s="96"/>
      <c r="G321502" s="96"/>
      <c r="H321502" s="137"/>
    </row>
    <row r="321503" spans="2:8" x14ac:dyDescent="0.25">
      <c r="B321503" s="96"/>
      <c r="C321503" s="96"/>
      <c r="D321503" s="96"/>
      <c r="E321503" s="96"/>
      <c r="F321503" s="96"/>
      <c r="G321503" s="96"/>
      <c r="H321503" s="137"/>
    </row>
    <row r="321619" spans="2:8" x14ac:dyDescent="0.25">
      <c r="B321619" s="96"/>
      <c r="C321619" s="96"/>
      <c r="D321619" s="96"/>
      <c r="E321619" s="96"/>
      <c r="F321619" s="96"/>
      <c r="G321619" s="96"/>
      <c r="H321619" s="137"/>
    </row>
    <row r="321620" spans="2:8" x14ac:dyDescent="0.25">
      <c r="B321620" s="96"/>
      <c r="C321620" s="96"/>
      <c r="D321620" s="96"/>
      <c r="E321620" s="96"/>
      <c r="F321620" s="96"/>
      <c r="G321620" s="96"/>
      <c r="H321620" s="137"/>
    </row>
    <row r="321621" spans="2:8" x14ac:dyDescent="0.25">
      <c r="B321621" s="96"/>
      <c r="C321621" s="96"/>
      <c r="D321621" s="96"/>
      <c r="E321621" s="96"/>
      <c r="F321621" s="96"/>
      <c r="G321621" s="96"/>
      <c r="H321621" s="137"/>
    </row>
    <row r="321622" spans="2:8" x14ac:dyDescent="0.25">
      <c r="B321622" s="96"/>
      <c r="C321622" s="96"/>
      <c r="D321622" s="96"/>
      <c r="E321622" s="96"/>
      <c r="F321622" s="96"/>
      <c r="G321622" s="96"/>
      <c r="H321622" s="137"/>
    </row>
    <row r="321623" spans="2:8" x14ac:dyDescent="0.25">
      <c r="B321623" s="96"/>
      <c r="C321623" s="96"/>
      <c r="D321623" s="96"/>
      <c r="E321623" s="96"/>
      <c r="F321623" s="96"/>
      <c r="G321623" s="96"/>
      <c r="H321623" s="137"/>
    </row>
    <row r="321739" spans="2:8" x14ac:dyDescent="0.25">
      <c r="B321739" s="96"/>
      <c r="C321739" s="96"/>
      <c r="D321739" s="96"/>
      <c r="E321739" s="96"/>
      <c r="F321739" s="96"/>
      <c r="G321739" s="96"/>
      <c r="H321739" s="137"/>
    </row>
    <row r="321740" spans="2:8" x14ac:dyDescent="0.25">
      <c r="B321740" s="96"/>
      <c r="C321740" s="96"/>
      <c r="D321740" s="96"/>
      <c r="E321740" s="96"/>
      <c r="F321740" s="96"/>
      <c r="G321740" s="96"/>
      <c r="H321740" s="137"/>
    </row>
    <row r="321741" spans="2:8" x14ac:dyDescent="0.25">
      <c r="B321741" s="96"/>
      <c r="C321741" s="96"/>
      <c r="D321741" s="96"/>
      <c r="E321741" s="96"/>
      <c r="F321741" s="96"/>
      <c r="G321741" s="96"/>
      <c r="H321741" s="137"/>
    </row>
    <row r="321742" spans="2:8" x14ac:dyDescent="0.25">
      <c r="B321742" s="96"/>
      <c r="C321742" s="96"/>
      <c r="D321742" s="96"/>
      <c r="E321742" s="96"/>
      <c r="F321742" s="96"/>
      <c r="G321742" s="96"/>
      <c r="H321742" s="137"/>
    </row>
    <row r="321743" spans="2:8" x14ac:dyDescent="0.25">
      <c r="B321743" s="96"/>
      <c r="C321743" s="96"/>
      <c r="D321743" s="96"/>
      <c r="E321743" s="96"/>
      <c r="F321743" s="96"/>
      <c r="G321743" s="96"/>
      <c r="H321743" s="137"/>
    </row>
    <row r="321859" spans="2:8" x14ac:dyDescent="0.25">
      <c r="B321859" s="96"/>
      <c r="C321859" s="96"/>
      <c r="D321859" s="96"/>
      <c r="E321859" s="96"/>
      <c r="F321859" s="96"/>
      <c r="G321859" s="96"/>
      <c r="H321859" s="137"/>
    </row>
    <row r="321860" spans="2:8" x14ac:dyDescent="0.25">
      <c r="B321860" s="96"/>
      <c r="C321860" s="96"/>
      <c r="D321860" s="96"/>
      <c r="E321860" s="96"/>
      <c r="F321860" s="96"/>
      <c r="G321860" s="96"/>
      <c r="H321860" s="137"/>
    </row>
    <row r="321861" spans="2:8" x14ac:dyDescent="0.25">
      <c r="B321861" s="96"/>
      <c r="C321861" s="96"/>
      <c r="D321861" s="96"/>
      <c r="E321861" s="96"/>
      <c r="F321861" s="96"/>
      <c r="G321861" s="96"/>
      <c r="H321861" s="137"/>
    </row>
    <row r="321862" spans="2:8" x14ac:dyDescent="0.25">
      <c r="B321862" s="96"/>
      <c r="C321862" s="96"/>
      <c r="D321862" s="96"/>
      <c r="E321862" s="96"/>
      <c r="F321862" s="96"/>
      <c r="G321862" s="96"/>
      <c r="H321862" s="137"/>
    </row>
    <row r="321863" spans="2:8" x14ac:dyDescent="0.25">
      <c r="B321863" s="96"/>
      <c r="C321863" s="96"/>
      <c r="D321863" s="96"/>
      <c r="E321863" s="96"/>
      <c r="F321863" s="96"/>
      <c r="G321863" s="96"/>
      <c r="H321863" s="137"/>
    </row>
    <row r="321979" spans="2:8" x14ac:dyDescent="0.25">
      <c r="B321979" s="96"/>
      <c r="C321979" s="96"/>
      <c r="D321979" s="96"/>
      <c r="E321979" s="96"/>
      <c r="F321979" s="96"/>
      <c r="G321979" s="96"/>
      <c r="H321979" s="137"/>
    </row>
    <row r="321980" spans="2:8" x14ac:dyDescent="0.25">
      <c r="B321980" s="96"/>
      <c r="C321980" s="96"/>
      <c r="D321980" s="96"/>
      <c r="E321980" s="96"/>
      <c r="F321980" s="96"/>
      <c r="G321980" s="96"/>
      <c r="H321980" s="137"/>
    </row>
    <row r="321981" spans="2:8" x14ac:dyDescent="0.25">
      <c r="B321981" s="96"/>
      <c r="C321981" s="96"/>
      <c r="D321981" s="96"/>
      <c r="E321981" s="96"/>
      <c r="F321981" s="96"/>
      <c r="G321981" s="96"/>
      <c r="H321981" s="137"/>
    </row>
    <row r="321982" spans="2:8" x14ac:dyDescent="0.25">
      <c r="B321982" s="96"/>
      <c r="C321982" s="96"/>
      <c r="D321982" s="96"/>
      <c r="E321982" s="96"/>
      <c r="F321982" s="96"/>
      <c r="G321982" s="96"/>
      <c r="H321982" s="137"/>
    </row>
    <row r="321983" spans="2:8" x14ac:dyDescent="0.25">
      <c r="B321983" s="96"/>
      <c r="C321983" s="96"/>
      <c r="D321983" s="96"/>
      <c r="E321983" s="96"/>
      <c r="F321983" s="96"/>
      <c r="G321983" s="96"/>
      <c r="H321983" s="137"/>
    </row>
    <row r="322099" spans="2:8" x14ac:dyDescent="0.25">
      <c r="B322099" s="96"/>
      <c r="C322099" s="96"/>
      <c r="D322099" s="96"/>
      <c r="E322099" s="96"/>
      <c r="F322099" s="96"/>
      <c r="G322099" s="96"/>
      <c r="H322099" s="137"/>
    </row>
    <row r="322100" spans="2:8" x14ac:dyDescent="0.25">
      <c r="B322100" s="96"/>
      <c r="C322100" s="96"/>
      <c r="D322100" s="96"/>
      <c r="E322100" s="96"/>
      <c r="F322100" s="96"/>
      <c r="G322100" s="96"/>
      <c r="H322100" s="137"/>
    </row>
    <row r="322101" spans="2:8" x14ac:dyDescent="0.25">
      <c r="B322101" s="96"/>
      <c r="C322101" s="96"/>
      <c r="D322101" s="96"/>
      <c r="E322101" s="96"/>
      <c r="F322101" s="96"/>
      <c r="G322101" s="96"/>
      <c r="H322101" s="137"/>
    </row>
    <row r="322102" spans="2:8" x14ac:dyDescent="0.25">
      <c r="B322102" s="96"/>
      <c r="C322102" s="96"/>
      <c r="D322102" s="96"/>
      <c r="E322102" s="96"/>
      <c r="F322102" s="96"/>
      <c r="G322102" s="96"/>
      <c r="H322102" s="137"/>
    </row>
    <row r="322103" spans="2:8" x14ac:dyDescent="0.25">
      <c r="B322103" s="96"/>
      <c r="C322103" s="96"/>
      <c r="D322103" s="96"/>
      <c r="E322103" s="96"/>
      <c r="F322103" s="96"/>
      <c r="G322103" s="96"/>
      <c r="H322103" s="137"/>
    </row>
    <row r="322219" spans="2:8" x14ac:dyDescent="0.25">
      <c r="B322219" s="96"/>
      <c r="C322219" s="96"/>
      <c r="D322219" s="96"/>
      <c r="E322219" s="96"/>
      <c r="F322219" s="96"/>
      <c r="G322219" s="96"/>
      <c r="H322219" s="137"/>
    </row>
    <row r="322220" spans="2:8" x14ac:dyDescent="0.25">
      <c r="B322220" s="96"/>
      <c r="C322220" s="96"/>
      <c r="D322220" s="96"/>
      <c r="E322220" s="96"/>
      <c r="F322220" s="96"/>
      <c r="G322220" s="96"/>
      <c r="H322220" s="137"/>
    </row>
    <row r="322221" spans="2:8" x14ac:dyDescent="0.25">
      <c r="B322221" s="96"/>
      <c r="C322221" s="96"/>
      <c r="D322221" s="96"/>
      <c r="E322221" s="96"/>
      <c r="F322221" s="96"/>
      <c r="G322221" s="96"/>
      <c r="H322221" s="137"/>
    </row>
    <row r="322222" spans="2:8" x14ac:dyDescent="0.25">
      <c r="B322222" s="96"/>
      <c r="C322222" s="96"/>
      <c r="D322222" s="96"/>
      <c r="E322222" s="96"/>
      <c r="F322222" s="96"/>
      <c r="G322222" s="96"/>
      <c r="H322222" s="137"/>
    </row>
    <row r="322223" spans="2:8" x14ac:dyDescent="0.25">
      <c r="B322223" s="96"/>
      <c r="C322223" s="96"/>
      <c r="D322223" s="96"/>
      <c r="E322223" s="96"/>
      <c r="F322223" s="96"/>
      <c r="G322223" s="96"/>
      <c r="H322223" s="137"/>
    </row>
    <row r="322339" spans="2:8" x14ac:dyDescent="0.25">
      <c r="B322339" s="96"/>
      <c r="C322339" s="96"/>
      <c r="D322339" s="96"/>
      <c r="E322339" s="96"/>
      <c r="F322339" s="96"/>
      <c r="G322339" s="96"/>
      <c r="H322339" s="137"/>
    </row>
    <row r="322340" spans="2:8" x14ac:dyDescent="0.25">
      <c r="B322340" s="96"/>
      <c r="C322340" s="96"/>
      <c r="D322340" s="96"/>
      <c r="E322340" s="96"/>
      <c r="F322340" s="96"/>
      <c r="G322340" s="96"/>
      <c r="H322340" s="137"/>
    </row>
    <row r="322341" spans="2:8" x14ac:dyDescent="0.25">
      <c r="B322341" s="96"/>
      <c r="C322341" s="96"/>
      <c r="D322341" s="96"/>
      <c r="E322341" s="96"/>
      <c r="F322341" s="96"/>
      <c r="G322341" s="96"/>
      <c r="H322341" s="137"/>
    </row>
    <row r="322342" spans="2:8" x14ac:dyDescent="0.25">
      <c r="B322342" s="96"/>
      <c r="C322342" s="96"/>
      <c r="D322342" s="96"/>
      <c r="E322342" s="96"/>
      <c r="F322342" s="96"/>
      <c r="G322342" s="96"/>
      <c r="H322342" s="137"/>
    </row>
    <row r="322343" spans="2:8" x14ac:dyDescent="0.25">
      <c r="B322343" s="96"/>
      <c r="C322343" s="96"/>
      <c r="D322343" s="96"/>
      <c r="E322343" s="96"/>
      <c r="F322343" s="96"/>
      <c r="G322343" s="96"/>
      <c r="H322343" s="137"/>
    </row>
    <row r="322459" spans="2:8" x14ac:dyDescent="0.25">
      <c r="B322459" s="96"/>
      <c r="C322459" s="96"/>
      <c r="D322459" s="96"/>
      <c r="E322459" s="96"/>
      <c r="F322459" s="96"/>
      <c r="G322459" s="96"/>
      <c r="H322459" s="137"/>
    </row>
    <row r="322460" spans="2:8" x14ac:dyDescent="0.25">
      <c r="B322460" s="96"/>
      <c r="C322460" s="96"/>
      <c r="D322460" s="96"/>
      <c r="E322460" s="96"/>
      <c r="F322460" s="96"/>
      <c r="G322460" s="96"/>
      <c r="H322460" s="137"/>
    </row>
    <row r="322461" spans="2:8" x14ac:dyDescent="0.25">
      <c r="B322461" s="96"/>
      <c r="C322461" s="96"/>
      <c r="D322461" s="96"/>
      <c r="E322461" s="96"/>
      <c r="F322461" s="96"/>
      <c r="G322461" s="96"/>
      <c r="H322461" s="137"/>
    </row>
    <row r="322462" spans="2:8" x14ac:dyDescent="0.25">
      <c r="B322462" s="96"/>
      <c r="C322462" s="96"/>
      <c r="D322462" s="96"/>
      <c r="E322462" s="96"/>
      <c r="F322462" s="96"/>
      <c r="G322462" s="96"/>
      <c r="H322462" s="137"/>
    </row>
    <row r="322463" spans="2:8" x14ac:dyDescent="0.25">
      <c r="B322463" s="96"/>
      <c r="C322463" s="96"/>
      <c r="D322463" s="96"/>
      <c r="E322463" s="96"/>
      <c r="F322463" s="96"/>
      <c r="G322463" s="96"/>
      <c r="H322463" s="137"/>
    </row>
    <row r="322579" spans="2:8" x14ac:dyDescent="0.25">
      <c r="B322579" s="96"/>
      <c r="C322579" s="96"/>
      <c r="D322579" s="96"/>
      <c r="E322579" s="96"/>
      <c r="F322579" s="96"/>
      <c r="G322579" s="96"/>
      <c r="H322579" s="137"/>
    </row>
    <row r="322580" spans="2:8" x14ac:dyDescent="0.25">
      <c r="B322580" s="96"/>
      <c r="C322580" s="96"/>
      <c r="D322580" s="96"/>
      <c r="E322580" s="96"/>
      <c r="F322580" s="96"/>
      <c r="G322580" s="96"/>
      <c r="H322580" s="137"/>
    </row>
    <row r="322581" spans="2:8" x14ac:dyDescent="0.25">
      <c r="B322581" s="96"/>
      <c r="C322581" s="96"/>
      <c r="D322581" s="96"/>
      <c r="E322581" s="96"/>
      <c r="F322581" s="96"/>
      <c r="G322581" s="96"/>
      <c r="H322581" s="137"/>
    </row>
    <row r="322582" spans="2:8" x14ac:dyDescent="0.25">
      <c r="B322582" s="96"/>
      <c r="C322582" s="96"/>
      <c r="D322582" s="96"/>
      <c r="E322582" s="96"/>
      <c r="F322582" s="96"/>
      <c r="G322582" s="96"/>
      <c r="H322582" s="137"/>
    </row>
    <row r="322583" spans="2:8" x14ac:dyDescent="0.25">
      <c r="B322583" s="96"/>
      <c r="C322583" s="96"/>
      <c r="D322583" s="96"/>
      <c r="E322583" s="96"/>
      <c r="F322583" s="96"/>
      <c r="G322583" s="96"/>
      <c r="H322583" s="137"/>
    </row>
    <row r="322699" spans="2:8" x14ac:dyDescent="0.25">
      <c r="B322699" s="96"/>
      <c r="C322699" s="96"/>
      <c r="D322699" s="96"/>
      <c r="E322699" s="96"/>
      <c r="F322699" s="96"/>
      <c r="G322699" s="96"/>
      <c r="H322699" s="137"/>
    </row>
    <row r="322700" spans="2:8" x14ac:dyDescent="0.25">
      <c r="B322700" s="96"/>
      <c r="C322700" s="96"/>
      <c r="D322700" s="96"/>
      <c r="E322700" s="96"/>
      <c r="F322700" s="96"/>
      <c r="G322700" s="96"/>
      <c r="H322700" s="137"/>
    </row>
    <row r="322701" spans="2:8" x14ac:dyDescent="0.25">
      <c r="B322701" s="96"/>
      <c r="C322701" s="96"/>
      <c r="D322701" s="96"/>
      <c r="E322701" s="96"/>
      <c r="F322701" s="96"/>
      <c r="G322701" s="96"/>
      <c r="H322701" s="137"/>
    </row>
    <row r="322702" spans="2:8" x14ac:dyDescent="0.25">
      <c r="B322702" s="96"/>
      <c r="C322702" s="96"/>
      <c r="D322702" s="96"/>
      <c r="E322702" s="96"/>
      <c r="F322702" s="96"/>
      <c r="G322702" s="96"/>
      <c r="H322702" s="137"/>
    </row>
    <row r="322703" spans="2:8" x14ac:dyDescent="0.25">
      <c r="B322703" s="96"/>
      <c r="C322703" s="96"/>
      <c r="D322703" s="96"/>
      <c r="E322703" s="96"/>
      <c r="F322703" s="96"/>
      <c r="G322703" s="96"/>
      <c r="H322703" s="137"/>
    </row>
    <row r="322819" spans="2:8" x14ac:dyDescent="0.25">
      <c r="B322819" s="96"/>
      <c r="C322819" s="96"/>
      <c r="D322819" s="96"/>
      <c r="E322819" s="96"/>
      <c r="F322819" s="96"/>
      <c r="G322819" s="96"/>
      <c r="H322819" s="137"/>
    </row>
    <row r="322820" spans="2:8" x14ac:dyDescent="0.25">
      <c r="B322820" s="96"/>
      <c r="C322820" s="96"/>
      <c r="D322820" s="96"/>
      <c r="E322820" s="96"/>
      <c r="F322820" s="96"/>
      <c r="G322820" s="96"/>
      <c r="H322820" s="137"/>
    </row>
    <row r="322821" spans="2:8" x14ac:dyDescent="0.25">
      <c r="B322821" s="96"/>
      <c r="C322821" s="96"/>
      <c r="D322821" s="96"/>
      <c r="E322821" s="96"/>
      <c r="F322821" s="96"/>
      <c r="G322821" s="96"/>
      <c r="H322821" s="137"/>
    </row>
    <row r="322822" spans="2:8" x14ac:dyDescent="0.25">
      <c r="B322822" s="96"/>
      <c r="C322822" s="96"/>
      <c r="D322822" s="96"/>
      <c r="E322822" s="96"/>
      <c r="F322822" s="96"/>
      <c r="G322822" s="96"/>
      <c r="H322822" s="137"/>
    </row>
    <row r="322823" spans="2:8" x14ac:dyDescent="0.25">
      <c r="B322823" s="96"/>
      <c r="C322823" s="96"/>
      <c r="D322823" s="96"/>
      <c r="E322823" s="96"/>
      <c r="F322823" s="96"/>
      <c r="G322823" s="96"/>
      <c r="H322823" s="137"/>
    </row>
    <row r="322939" spans="2:8" x14ac:dyDescent="0.25">
      <c r="B322939" s="96"/>
      <c r="C322939" s="96"/>
      <c r="D322939" s="96"/>
      <c r="E322939" s="96"/>
      <c r="F322939" s="96"/>
      <c r="G322939" s="96"/>
      <c r="H322939" s="137"/>
    </row>
    <row r="322940" spans="2:8" x14ac:dyDescent="0.25">
      <c r="B322940" s="96"/>
      <c r="C322940" s="96"/>
      <c r="D322940" s="96"/>
      <c r="E322940" s="96"/>
      <c r="F322940" s="96"/>
      <c r="G322940" s="96"/>
      <c r="H322940" s="137"/>
    </row>
    <row r="322941" spans="2:8" x14ac:dyDescent="0.25">
      <c r="B322941" s="96"/>
      <c r="C322941" s="96"/>
      <c r="D322941" s="96"/>
      <c r="E322941" s="96"/>
      <c r="F322941" s="96"/>
      <c r="G322941" s="96"/>
      <c r="H322941" s="137"/>
    </row>
    <row r="322942" spans="2:8" x14ac:dyDescent="0.25">
      <c r="B322942" s="96"/>
      <c r="C322942" s="96"/>
      <c r="D322942" s="96"/>
      <c r="E322942" s="96"/>
      <c r="F322942" s="96"/>
      <c r="G322942" s="96"/>
      <c r="H322942" s="137"/>
    </row>
    <row r="322943" spans="2:8" x14ac:dyDescent="0.25">
      <c r="B322943" s="96"/>
      <c r="C322943" s="96"/>
      <c r="D322943" s="96"/>
      <c r="E322943" s="96"/>
      <c r="F322943" s="96"/>
      <c r="G322943" s="96"/>
      <c r="H322943" s="137"/>
    </row>
    <row r="323059" spans="2:8" x14ac:dyDescent="0.25">
      <c r="B323059" s="96"/>
      <c r="C323059" s="96"/>
      <c r="D323059" s="96"/>
      <c r="E323059" s="96"/>
      <c r="F323059" s="96"/>
      <c r="G323059" s="96"/>
      <c r="H323059" s="137"/>
    </row>
    <row r="323060" spans="2:8" x14ac:dyDescent="0.25">
      <c r="B323060" s="96"/>
      <c r="C323060" s="96"/>
      <c r="D323060" s="96"/>
      <c r="E323060" s="96"/>
      <c r="F323060" s="96"/>
      <c r="G323060" s="96"/>
      <c r="H323060" s="137"/>
    </row>
    <row r="323061" spans="2:8" x14ac:dyDescent="0.25">
      <c r="B323061" s="96"/>
      <c r="C323061" s="96"/>
      <c r="D323061" s="96"/>
      <c r="E323061" s="96"/>
      <c r="F323061" s="96"/>
      <c r="G323061" s="96"/>
      <c r="H323061" s="137"/>
    </row>
    <row r="323062" spans="2:8" x14ac:dyDescent="0.25">
      <c r="B323062" s="96"/>
      <c r="C323062" s="96"/>
      <c r="D323062" s="96"/>
      <c r="E323062" s="96"/>
      <c r="F323062" s="96"/>
      <c r="G323062" s="96"/>
      <c r="H323062" s="137"/>
    </row>
    <row r="323063" spans="2:8" x14ac:dyDescent="0.25">
      <c r="B323063" s="96"/>
      <c r="C323063" s="96"/>
      <c r="D323063" s="96"/>
      <c r="E323063" s="96"/>
      <c r="F323063" s="96"/>
      <c r="G323063" s="96"/>
      <c r="H323063" s="137"/>
    </row>
    <row r="323179" spans="2:8" x14ac:dyDescent="0.25">
      <c r="B323179" s="96"/>
      <c r="C323179" s="96"/>
      <c r="D323179" s="96"/>
      <c r="E323179" s="96"/>
      <c r="F323179" s="96"/>
      <c r="G323179" s="96"/>
      <c r="H323179" s="137"/>
    </row>
    <row r="323180" spans="2:8" x14ac:dyDescent="0.25">
      <c r="B323180" s="96"/>
      <c r="C323180" s="96"/>
      <c r="D323180" s="96"/>
      <c r="E323180" s="96"/>
      <c r="F323180" s="96"/>
      <c r="G323180" s="96"/>
      <c r="H323180" s="137"/>
    </row>
    <row r="323181" spans="2:8" x14ac:dyDescent="0.25">
      <c r="B323181" s="96"/>
      <c r="C323181" s="96"/>
      <c r="D323181" s="96"/>
      <c r="E323181" s="96"/>
      <c r="F323181" s="96"/>
      <c r="G323181" s="96"/>
      <c r="H323181" s="137"/>
    </row>
    <row r="323182" spans="2:8" x14ac:dyDescent="0.25">
      <c r="B323182" s="96"/>
      <c r="C323182" s="96"/>
      <c r="D323182" s="96"/>
      <c r="E323182" s="96"/>
      <c r="F323182" s="96"/>
      <c r="G323182" s="96"/>
      <c r="H323182" s="137"/>
    </row>
    <row r="323183" spans="2:8" x14ac:dyDescent="0.25">
      <c r="B323183" s="96"/>
      <c r="C323183" s="96"/>
      <c r="D323183" s="96"/>
      <c r="E323183" s="96"/>
      <c r="F323183" s="96"/>
      <c r="G323183" s="96"/>
      <c r="H323183" s="137"/>
    </row>
    <row r="323299" spans="2:8" x14ac:dyDescent="0.25">
      <c r="B323299" s="96"/>
      <c r="C323299" s="96"/>
      <c r="D323299" s="96"/>
      <c r="E323299" s="96"/>
      <c r="F323299" s="96"/>
      <c r="G323299" s="96"/>
      <c r="H323299" s="137"/>
    </row>
    <row r="323300" spans="2:8" x14ac:dyDescent="0.25">
      <c r="B323300" s="96"/>
      <c r="C323300" s="96"/>
      <c r="D323300" s="96"/>
      <c r="E323300" s="96"/>
      <c r="F323300" s="96"/>
      <c r="G323300" s="96"/>
      <c r="H323300" s="137"/>
    </row>
    <row r="323301" spans="2:8" x14ac:dyDescent="0.25">
      <c r="B323301" s="96"/>
      <c r="C323301" s="96"/>
      <c r="D323301" s="96"/>
      <c r="E323301" s="96"/>
      <c r="F323301" s="96"/>
      <c r="G323301" s="96"/>
      <c r="H323301" s="137"/>
    </row>
    <row r="323302" spans="2:8" x14ac:dyDescent="0.25">
      <c r="B323302" s="96"/>
      <c r="C323302" s="96"/>
      <c r="D323302" s="96"/>
      <c r="E323302" s="96"/>
      <c r="F323302" s="96"/>
      <c r="G323302" s="96"/>
      <c r="H323302" s="137"/>
    </row>
    <row r="323303" spans="2:8" x14ac:dyDescent="0.25">
      <c r="B323303" s="96"/>
      <c r="C323303" s="96"/>
      <c r="D323303" s="96"/>
      <c r="E323303" s="96"/>
      <c r="F323303" s="96"/>
      <c r="G323303" s="96"/>
      <c r="H323303" s="137"/>
    </row>
    <row r="323419" spans="2:8" x14ac:dyDescent="0.25">
      <c r="B323419" s="96"/>
      <c r="C323419" s="96"/>
      <c r="D323419" s="96"/>
      <c r="E323419" s="96"/>
      <c r="F323419" s="96"/>
      <c r="G323419" s="96"/>
      <c r="H323419" s="137"/>
    </row>
    <row r="323420" spans="2:8" x14ac:dyDescent="0.25">
      <c r="B323420" s="96"/>
      <c r="C323420" s="96"/>
      <c r="D323420" s="96"/>
      <c r="E323420" s="96"/>
      <c r="F323420" s="96"/>
      <c r="G323420" s="96"/>
      <c r="H323420" s="137"/>
    </row>
    <row r="323421" spans="2:8" x14ac:dyDescent="0.25">
      <c r="B323421" s="96"/>
      <c r="C323421" s="96"/>
      <c r="D323421" s="96"/>
      <c r="E323421" s="96"/>
      <c r="F323421" s="96"/>
      <c r="G323421" s="96"/>
      <c r="H323421" s="137"/>
    </row>
    <row r="323422" spans="2:8" x14ac:dyDescent="0.25">
      <c r="B323422" s="96"/>
      <c r="C323422" s="96"/>
      <c r="D323422" s="96"/>
      <c r="E323422" s="96"/>
      <c r="F323422" s="96"/>
      <c r="G323422" s="96"/>
      <c r="H323422" s="137"/>
    </row>
    <row r="323423" spans="2:8" x14ac:dyDescent="0.25">
      <c r="B323423" s="96"/>
      <c r="C323423" s="96"/>
      <c r="D323423" s="96"/>
      <c r="E323423" s="96"/>
      <c r="F323423" s="96"/>
      <c r="G323423" s="96"/>
      <c r="H323423" s="137"/>
    </row>
    <row r="323539" spans="2:8" x14ac:dyDescent="0.25">
      <c r="B323539" s="96"/>
      <c r="C323539" s="96"/>
      <c r="D323539" s="96"/>
      <c r="E323539" s="96"/>
      <c r="F323539" s="96"/>
      <c r="G323539" s="96"/>
      <c r="H323539" s="137"/>
    </row>
    <row r="323540" spans="2:8" x14ac:dyDescent="0.25">
      <c r="B323540" s="96"/>
      <c r="C323540" s="96"/>
      <c r="D323540" s="96"/>
      <c r="E323540" s="96"/>
      <c r="F323540" s="96"/>
      <c r="G323540" s="96"/>
      <c r="H323540" s="137"/>
    </row>
    <row r="323541" spans="2:8" x14ac:dyDescent="0.25">
      <c r="B323541" s="96"/>
      <c r="C323541" s="96"/>
      <c r="D323541" s="96"/>
      <c r="E323541" s="96"/>
      <c r="F323541" s="96"/>
      <c r="G323541" s="96"/>
      <c r="H323541" s="137"/>
    </row>
    <row r="323542" spans="2:8" x14ac:dyDescent="0.25">
      <c r="B323542" s="96"/>
      <c r="C323542" s="96"/>
      <c r="D323542" s="96"/>
      <c r="E323542" s="96"/>
      <c r="F323542" s="96"/>
      <c r="G323542" s="96"/>
      <c r="H323542" s="137"/>
    </row>
    <row r="323543" spans="2:8" x14ac:dyDescent="0.25">
      <c r="B323543" s="96"/>
      <c r="C323543" s="96"/>
      <c r="D323543" s="96"/>
      <c r="E323543" s="96"/>
      <c r="F323543" s="96"/>
      <c r="G323543" s="96"/>
      <c r="H323543" s="137"/>
    </row>
    <row r="323659" spans="2:8" x14ac:dyDescent="0.25">
      <c r="B323659" s="96"/>
      <c r="C323659" s="96"/>
      <c r="D323659" s="96"/>
      <c r="E323659" s="96"/>
      <c r="F323659" s="96"/>
      <c r="G323659" s="96"/>
      <c r="H323659" s="137"/>
    </row>
    <row r="323660" spans="2:8" x14ac:dyDescent="0.25">
      <c r="B323660" s="96"/>
      <c r="C323660" s="96"/>
      <c r="D323660" s="96"/>
      <c r="E323660" s="96"/>
      <c r="F323660" s="96"/>
      <c r="G323660" s="96"/>
      <c r="H323660" s="137"/>
    </row>
    <row r="323661" spans="2:8" x14ac:dyDescent="0.25">
      <c r="B323661" s="96"/>
      <c r="C323661" s="96"/>
      <c r="D323661" s="96"/>
      <c r="E323661" s="96"/>
      <c r="F323661" s="96"/>
      <c r="G323661" s="96"/>
      <c r="H323661" s="137"/>
    </row>
    <row r="323662" spans="2:8" x14ac:dyDescent="0.25">
      <c r="B323662" s="96"/>
      <c r="C323662" s="96"/>
      <c r="D323662" s="96"/>
      <c r="E323662" s="96"/>
      <c r="F323662" s="96"/>
      <c r="G323662" s="96"/>
      <c r="H323662" s="137"/>
    </row>
    <row r="323663" spans="2:8" x14ac:dyDescent="0.25">
      <c r="B323663" s="96"/>
      <c r="C323663" s="96"/>
      <c r="D323663" s="96"/>
      <c r="E323663" s="96"/>
      <c r="F323663" s="96"/>
      <c r="G323663" s="96"/>
      <c r="H323663" s="137"/>
    </row>
    <row r="323779" spans="2:8" x14ac:dyDescent="0.25">
      <c r="B323779" s="96"/>
      <c r="C323779" s="96"/>
      <c r="D323779" s="96"/>
      <c r="E323779" s="96"/>
      <c r="F323779" s="96"/>
      <c r="G323779" s="96"/>
      <c r="H323779" s="137"/>
    </row>
    <row r="323780" spans="2:8" x14ac:dyDescent="0.25">
      <c r="B323780" s="96"/>
      <c r="C323780" s="96"/>
      <c r="D323780" s="96"/>
      <c r="E323780" s="96"/>
      <c r="F323780" s="96"/>
      <c r="G323780" s="96"/>
      <c r="H323780" s="137"/>
    </row>
    <row r="323781" spans="2:8" x14ac:dyDescent="0.25">
      <c r="B323781" s="96"/>
      <c r="C323781" s="96"/>
      <c r="D323781" s="96"/>
      <c r="E323781" s="96"/>
      <c r="F323781" s="96"/>
      <c r="G323781" s="96"/>
      <c r="H323781" s="137"/>
    </row>
    <row r="323782" spans="2:8" x14ac:dyDescent="0.25">
      <c r="B323782" s="96"/>
      <c r="C323782" s="96"/>
      <c r="D323782" s="96"/>
      <c r="E323782" s="96"/>
      <c r="F323782" s="96"/>
      <c r="G323782" s="96"/>
      <c r="H323782" s="137"/>
    </row>
    <row r="323783" spans="2:8" x14ac:dyDescent="0.25">
      <c r="B323783" s="96"/>
      <c r="C323783" s="96"/>
      <c r="D323783" s="96"/>
      <c r="E323783" s="96"/>
      <c r="F323783" s="96"/>
      <c r="G323783" s="96"/>
      <c r="H323783" s="137"/>
    </row>
    <row r="323899" spans="2:8" x14ac:dyDescent="0.25">
      <c r="B323899" s="96"/>
      <c r="C323899" s="96"/>
      <c r="D323899" s="96"/>
      <c r="E323899" s="96"/>
      <c r="F323899" s="96"/>
      <c r="G323899" s="96"/>
      <c r="H323899" s="137"/>
    </row>
    <row r="323900" spans="2:8" x14ac:dyDescent="0.25">
      <c r="B323900" s="96"/>
      <c r="C323900" s="96"/>
      <c r="D323900" s="96"/>
      <c r="E323900" s="96"/>
      <c r="F323900" s="96"/>
      <c r="G323900" s="96"/>
      <c r="H323900" s="137"/>
    </row>
    <row r="323901" spans="2:8" x14ac:dyDescent="0.25">
      <c r="B323901" s="96"/>
      <c r="C323901" s="96"/>
      <c r="D323901" s="96"/>
      <c r="E323901" s="96"/>
      <c r="F323901" s="96"/>
      <c r="G323901" s="96"/>
      <c r="H323901" s="137"/>
    </row>
    <row r="323902" spans="2:8" x14ac:dyDescent="0.25">
      <c r="B323902" s="96"/>
      <c r="C323902" s="96"/>
      <c r="D323902" s="96"/>
      <c r="E323902" s="96"/>
      <c r="F323902" s="96"/>
      <c r="G323902" s="96"/>
      <c r="H323902" s="137"/>
    </row>
    <row r="323903" spans="2:8" x14ac:dyDescent="0.25">
      <c r="B323903" s="96"/>
      <c r="C323903" s="96"/>
      <c r="D323903" s="96"/>
      <c r="E323903" s="96"/>
      <c r="F323903" s="96"/>
      <c r="G323903" s="96"/>
      <c r="H323903" s="137"/>
    </row>
    <row r="324019" spans="2:8" x14ac:dyDescent="0.25">
      <c r="B324019" s="96"/>
      <c r="C324019" s="96"/>
      <c r="D324019" s="96"/>
      <c r="E324019" s="96"/>
      <c r="F324019" s="96"/>
      <c r="G324019" s="96"/>
      <c r="H324019" s="137"/>
    </row>
    <row r="324020" spans="2:8" x14ac:dyDescent="0.25">
      <c r="B324020" s="96"/>
      <c r="C324020" s="96"/>
      <c r="D324020" s="96"/>
      <c r="E324020" s="96"/>
      <c r="F324020" s="96"/>
      <c r="G324020" s="96"/>
      <c r="H324020" s="137"/>
    </row>
    <row r="324021" spans="2:8" x14ac:dyDescent="0.25">
      <c r="B324021" s="96"/>
      <c r="C324021" s="96"/>
      <c r="D324021" s="96"/>
      <c r="E324021" s="96"/>
      <c r="F324021" s="96"/>
      <c r="G324021" s="96"/>
      <c r="H324021" s="137"/>
    </row>
    <row r="324022" spans="2:8" x14ac:dyDescent="0.25">
      <c r="B324022" s="96"/>
      <c r="C324022" s="96"/>
      <c r="D324022" s="96"/>
      <c r="E324022" s="96"/>
      <c r="F324022" s="96"/>
      <c r="G324022" s="96"/>
      <c r="H324022" s="137"/>
    </row>
    <row r="324023" spans="2:8" x14ac:dyDescent="0.25">
      <c r="B324023" s="96"/>
      <c r="C324023" s="96"/>
      <c r="D324023" s="96"/>
      <c r="E324023" s="96"/>
      <c r="F324023" s="96"/>
      <c r="G324023" s="96"/>
      <c r="H324023" s="137"/>
    </row>
    <row r="324139" spans="2:8" x14ac:dyDescent="0.25">
      <c r="B324139" s="96"/>
      <c r="C324139" s="96"/>
      <c r="D324139" s="96"/>
      <c r="E324139" s="96"/>
      <c r="F324139" s="96"/>
      <c r="G324139" s="96"/>
      <c r="H324139" s="137"/>
    </row>
    <row r="324140" spans="2:8" x14ac:dyDescent="0.25">
      <c r="B324140" s="96"/>
      <c r="C324140" s="96"/>
      <c r="D324140" s="96"/>
      <c r="E324140" s="96"/>
      <c r="F324140" s="96"/>
      <c r="G324140" s="96"/>
      <c r="H324140" s="137"/>
    </row>
    <row r="324141" spans="2:8" x14ac:dyDescent="0.25">
      <c r="B324141" s="96"/>
      <c r="C324141" s="96"/>
      <c r="D324141" s="96"/>
      <c r="E324141" s="96"/>
      <c r="F324141" s="96"/>
      <c r="G324141" s="96"/>
      <c r="H324141" s="137"/>
    </row>
    <row r="324142" spans="2:8" x14ac:dyDescent="0.25">
      <c r="B324142" s="96"/>
      <c r="C324142" s="96"/>
      <c r="D324142" s="96"/>
      <c r="E324142" s="96"/>
      <c r="F324142" s="96"/>
      <c r="G324142" s="96"/>
      <c r="H324142" s="137"/>
    </row>
    <row r="324143" spans="2:8" x14ac:dyDescent="0.25">
      <c r="B324143" s="96"/>
      <c r="C324143" s="96"/>
      <c r="D324143" s="96"/>
      <c r="E324143" s="96"/>
      <c r="F324143" s="96"/>
      <c r="G324143" s="96"/>
      <c r="H324143" s="137"/>
    </row>
    <row r="324259" spans="2:8" x14ac:dyDescent="0.25">
      <c r="B324259" s="96"/>
      <c r="C324259" s="96"/>
      <c r="D324259" s="96"/>
      <c r="E324259" s="96"/>
      <c r="F324259" s="96"/>
      <c r="G324259" s="96"/>
      <c r="H324259" s="137"/>
    </row>
    <row r="324260" spans="2:8" x14ac:dyDescent="0.25">
      <c r="B324260" s="96"/>
      <c r="C324260" s="96"/>
      <c r="D324260" s="96"/>
      <c r="E324260" s="96"/>
      <c r="F324260" s="96"/>
      <c r="G324260" s="96"/>
      <c r="H324260" s="137"/>
    </row>
    <row r="324261" spans="2:8" x14ac:dyDescent="0.25">
      <c r="B324261" s="96"/>
      <c r="C324261" s="96"/>
      <c r="D324261" s="96"/>
      <c r="E324261" s="96"/>
      <c r="F324261" s="96"/>
      <c r="G324261" s="96"/>
      <c r="H324261" s="137"/>
    </row>
    <row r="324262" spans="2:8" x14ac:dyDescent="0.25">
      <c r="B324262" s="96"/>
      <c r="C324262" s="96"/>
      <c r="D324262" s="96"/>
      <c r="E324262" s="96"/>
      <c r="F324262" s="96"/>
      <c r="G324262" s="96"/>
      <c r="H324262" s="137"/>
    </row>
    <row r="324263" spans="2:8" x14ac:dyDescent="0.25">
      <c r="B324263" s="96"/>
      <c r="C324263" s="96"/>
      <c r="D324263" s="96"/>
      <c r="E324263" s="96"/>
      <c r="F324263" s="96"/>
      <c r="G324263" s="96"/>
      <c r="H324263" s="137"/>
    </row>
    <row r="324379" spans="2:8" x14ac:dyDescent="0.25">
      <c r="B324379" s="96"/>
      <c r="C324379" s="96"/>
      <c r="D324379" s="96"/>
      <c r="E324379" s="96"/>
      <c r="F324379" s="96"/>
      <c r="G324379" s="96"/>
      <c r="H324379" s="137"/>
    </row>
    <row r="324380" spans="2:8" x14ac:dyDescent="0.25">
      <c r="B324380" s="96"/>
      <c r="C324380" s="96"/>
      <c r="D324380" s="96"/>
      <c r="E324380" s="96"/>
      <c r="F324380" s="96"/>
      <c r="G324380" s="96"/>
      <c r="H324380" s="137"/>
    </row>
    <row r="324381" spans="2:8" x14ac:dyDescent="0.25">
      <c r="B324381" s="96"/>
      <c r="C324381" s="96"/>
      <c r="D324381" s="96"/>
      <c r="E324381" s="96"/>
      <c r="F324381" s="96"/>
      <c r="G324381" s="96"/>
      <c r="H324381" s="137"/>
    </row>
    <row r="324382" spans="2:8" x14ac:dyDescent="0.25">
      <c r="B324382" s="96"/>
      <c r="C324382" s="96"/>
      <c r="D324382" s="96"/>
      <c r="E324382" s="96"/>
      <c r="F324382" s="96"/>
      <c r="G324382" s="96"/>
      <c r="H324382" s="137"/>
    </row>
    <row r="324383" spans="2:8" x14ac:dyDescent="0.25">
      <c r="B324383" s="96"/>
      <c r="C324383" s="96"/>
      <c r="D324383" s="96"/>
      <c r="E324383" s="96"/>
      <c r="F324383" s="96"/>
      <c r="G324383" s="96"/>
      <c r="H324383" s="137"/>
    </row>
    <row r="324499" spans="2:8" x14ac:dyDescent="0.25">
      <c r="B324499" s="96"/>
      <c r="C324499" s="96"/>
      <c r="D324499" s="96"/>
      <c r="E324499" s="96"/>
      <c r="F324499" s="96"/>
      <c r="G324499" s="96"/>
      <c r="H324499" s="137"/>
    </row>
    <row r="324500" spans="2:8" x14ac:dyDescent="0.25">
      <c r="B324500" s="96"/>
      <c r="C324500" s="96"/>
      <c r="D324500" s="96"/>
      <c r="E324500" s="96"/>
      <c r="F324500" s="96"/>
      <c r="G324500" s="96"/>
      <c r="H324500" s="137"/>
    </row>
    <row r="324501" spans="2:8" x14ac:dyDescent="0.25">
      <c r="B324501" s="96"/>
      <c r="C324501" s="96"/>
      <c r="D324501" s="96"/>
      <c r="E324501" s="96"/>
      <c r="F324501" s="96"/>
      <c r="G324501" s="96"/>
      <c r="H324501" s="137"/>
    </row>
    <row r="324502" spans="2:8" x14ac:dyDescent="0.25">
      <c r="B324502" s="96"/>
      <c r="C324502" s="96"/>
      <c r="D324502" s="96"/>
      <c r="E324502" s="96"/>
      <c r="F324502" s="96"/>
      <c r="G324502" s="96"/>
      <c r="H324502" s="137"/>
    </row>
    <row r="324503" spans="2:8" x14ac:dyDescent="0.25">
      <c r="B324503" s="96"/>
      <c r="C324503" s="96"/>
      <c r="D324503" s="96"/>
      <c r="E324503" s="96"/>
      <c r="F324503" s="96"/>
      <c r="G324503" s="96"/>
      <c r="H324503" s="137"/>
    </row>
    <row r="324619" spans="2:8" x14ac:dyDescent="0.25">
      <c r="B324619" s="96"/>
      <c r="C324619" s="96"/>
      <c r="D324619" s="96"/>
      <c r="E324619" s="96"/>
      <c r="F324619" s="96"/>
      <c r="G324619" s="96"/>
      <c r="H324619" s="137"/>
    </row>
    <row r="324620" spans="2:8" x14ac:dyDescent="0.25">
      <c r="B324620" s="96"/>
      <c r="C324620" s="96"/>
      <c r="D324620" s="96"/>
      <c r="E324620" s="96"/>
      <c r="F324620" s="96"/>
      <c r="G324620" s="96"/>
      <c r="H324620" s="137"/>
    </row>
    <row r="324621" spans="2:8" x14ac:dyDescent="0.25">
      <c r="B324621" s="96"/>
      <c r="C324621" s="96"/>
      <c r="D324621" s="96"/>
      <c r="E324621" s="96"/>
      <c r="F324621" s="96"/>
      <c r="G324621" s="96"/>
      <c r="H324621" s="137"/>
    </row>
    <row r="324622" spans="2:8" x14ac:dyDescent="0.25">
      <c r="B324622" s="96"/>
      <c r="C324622" s="96"/>
      <c r="D324622" s="96"/>
      <c r="E324622" s="96"/>
      <c r="F324622" s="96"/>
      <c r="G324622" s="96"/>
      <c r="H324622" s="137"/>
    </row>
    <row r="324623" spans="2:8" x14ac:dyDescent="0.25">
      <c r="B324623" s="96"/>
      <c r="C324623" s="96"/>
      <c r="D324623" s="96"/>
      <c r="E324623" s="96"/>
      <c r="F324623" s="96"/>
      <c r="G324623" s="96"/>
      <c r="H324623" s="137"/>
    </row>
    <row r="324739" spans="2:8" x14ac:dyDescent="0.25">
      <c r="B324739" s="96"/>
      <c r="C324739" s="96"/>
      <c r="D324739" s="96"/>
      <c r="E324739" s="96"/>
      <c r="F324739" s="96"/>
      <c r="G324739" s="96"/>
      <c r="H324739" s="137"/>
    </row>
    <row r="324740" spans="2:8" x14ac:dyDescent="0.25">
      <c r="B324740" s="96"/>
      <c r="C324740" s="96"/>
      <c r="D324740" s="96"/>
      <c r="E324740" s="96"/>
      <c r="F324740" s="96"/>
      <c r="G324740" s="96"/>
      <c r="H324740" s="137"/>
    </row>
    <row r="324741" spans="2:8" x14ac:dyDescent="0.25">
      <c r="B324741" s="96"/>
      <c r="C324741" s="96"/>
      <c r="D324741" s="96"/>
      <c r="E324741" s="96"/>
      <c r="F324741" s="96"/>
      <c r="G324741" s="96"/>
      <c r="H324741" s="137"/>
    </row>
    <row r="324742" spans="2:8" x14ac:dyDescent="0.25">
      <c r="B324742" s="96"/>
      <c r="C324742" s="96"/>
      <c r="D324742" s="96"/>
      <c r="E324742" s="96"/>
      <c r="F324742" s="96"/>
      <c r="G324742" s="96"/>
      <c r="H324742" s="137"/>
    </row>
    <row r="324743" spans="2:8" x14ac:dyDescent="0.25">
      <c r="B324743" s="96"/>
      <c r="C324743" s="96"/>
      <c r="D324743" s="96"/>
      <c r="E324743" s="96"/>
      <c r="F324743" s="96"/>
      <c r="G324743" s="96"/>
      <c r="H324743" s="137"/>
    </row>
    <row r="324859" spans="2:8" x14ac:dyDescent="0.25">
      <c r="B324859" s="96"/>
      <c r="C324859" s="96"/>
      <c r="D324859" s="96"/>
      <c r="E324859" s="96"/>
      <c r="F324859" s="96"/>
      <c r="G324859" s="96"/>
      <c r="H324859" s="137"/>
    </row>
    <row r="324860" spans="2:8" x14ac:dyDescent="0.25">
      <c r="B324860" s="96"/>
      <c r="C324860" s="96"/>
      <c r="D324860" s="96"/>
      <c r="E324860" s="96"/>
      <c r="F324860" s="96"/>
      <c r="G324860" s="96"/>
      <c r="H324860" s="137"/>
    </row>
    <row r="324861" spans="2:8" x14ac:dyDescent="0.25">
      <c r="B324861" s="96"/>
      <c r="C324861" s="96"/>
      <c r="D324861" s="96"/>
      <c r="E324861" s="96"/>
      <c r="F324861" s="96"/>
      <c r="G324861" s="96"/>
      <c r="H324861" s="137"/>
    </row>
    <row r="324862" spans="2:8" x14ac:dyDescent="0.25">
      <c r="B324862" s="96"/>
      <c r="C324862" s="96"/>
      <c r="D324862" s="96"/>
      <c r="E324862" s="96"/>
      <c r="F324862" s="96"/>
      <c r="G324862" s="96"/>
      <c r="H324862" s="137"/>
    </row>
    <row r="324863" spans="2:8" x14ac:dyDescent="0.25">
      <c r="B324863" s="96"/>
      <c r="C324863" s="96"/>
      <c r="D324863" s="96"/>
      <c r="E324863" s="96"/>
      <c r="F324863" s="96"/>
      <c r="G324863" s="96"/>
      <c r="H324863" s="137"/>
    </row>
    <row r="324979" spans="2:8" x14ac:dyDescent="0.25">
      <c r="B324979" s="96"/>
      <c r="C324979" s="96"/>
      <c r="D324979" s="96"/>
      <c r="E324979" s="96"/>
      <c r="F324979" s="96"/>
      <c r="G324979" s="96"/>
      <c r="H324979" s="137"/>
    </row>
    <row r="324980" spans="2:8" x14ac:dyDescent="0.25">
      <c r="B324980" s="96"/>
      <c r="C324980" s="96"/>
      <c r="D324980" s="96"/>
      <c r="E324980" s="96"/>
      <c r="F324980" s="96"/>
      <c r="G324980" s="96"/>
      <c r="H324980" s="137"/>
    </row>
    <row r="324981" spans="2:8" x14ac:dyDescent="0.25">
      <c r="B324981" s="96"/>
      <c r="C324981" s="96"/>
      <c r="D324981" s="96"/>
      <c r="E324981" s="96"/>
      <c r="F324981" s="96"/>
      <c r="G324981" s="96"/>
      <c r="H324981" s="137"/>
    </row>
    <row r="324982" spans="2:8" x14ac:dyDescent="0.25">
      <c r="B324982" s="96"/>
      <c r="C324982" s="96"/>
      <c r="D324982" s="96"/>
      <c r="E324982" s="96"/>
      <c r="F324982" s="96"/>
      <c r="G324982" s="96"/>
      <c r="H324982" s="137"/>
    </row>
    <row r="324983" spans="2:8" x14ac:dyDescent="0.25">
      <c r="B324983" s="96"/>
      <c r="C324983" s="96"/>
      <c r="D324983" s="96"/>
      <c r="E324983" s="96"/>
      <c r="F324983" s="96"/>
      <c r="G324983" s="96"/>
      <c r="H324983" s="137"/>
    </row>
    <row r="325099" spans="2:8" x14ac:dyDescent="0.25">
      <c r="B325099" s="96"/>
      <c r="C325099" s="96"/>
      <c r="D325099" s="96"/>
      <c r="E325099" s="96"/>
      <c r="F325099" s="96"/>
      <c r="G325099" s="96"/>
      <c r="H325099" s="137"/>
    </row>
    <row r="325100" spans="2:8" x14ac:dyDescent="0.25">
      <c r="B325100" s="96"/>
      <c r="C325100" s="96"/>
      <c r="D325100" s="96"/>
      <c r="E325100" s="96"/>
      <c r="F325100" s="96"/>
      <c r="G325100" s="96"/>
      <c r="H325100" s="137"/>
    </row>
    <row r="325101" spans="2:8" x14ac:dyDescent="0.25">
      <c r="B325101" s="96"/>
      <c r="C325101" s="96"/>
      <c r="D325101" s="96"/>
      <c r="E325101" s="96"/>
      <c r="F325101" s="96"/>
      <c r="G325101" s="96"/>
      <c r="H325101" s="137"/>
    </row>
    <row r="325102" spans="2:8" x14ac:dyDescent="0.25">
      <c r="B325102" s="96"/>
      <c r="C325102" s="96"/>
      <c r="D325102" s="96"/>
      <c r="E325102" s="96"/>
      <c r="F325102" s="96"/>
      <c r="G325102" s="96"/>
      <c r="H325102" s="137"/>
    </row>
    <row r="325103" spans="2:8" x14ac:dyDescent="0.25">
      <c r="B325103" s="96"/>
      <c r="C325103" s="96"/>
      <c r="D325103" s="96"/>
      <c r="E325103" s="96"/>
      <c r="F325103" s="96"/>
      <c r="G325103" s="96"/>
      <c r="H325103" s="137"/>
    </row>
    <row r="325219" spans="2:8" x14ac:dyDescent="0.25">
      <c r="B325219" s="96"/>
      <c r="C325219" s="96"/>
      <c r="D325219" s="96"/>
      <c r="E325219" s="96"/>
      <c r="F325219" s="96"/>
      <c r="G325219" s="96"/>
      <c r="H325219" s="137"/>
    </row>
    <row r="325220" spans="2:8" x14ac:dyDescent="0.25">
      <c r="B325220" s="96"/>
      <c r="C325220" s="96"/>
      <c r="D325220" s="96"/>
      <c r="E325220" s="96"/>
      <c r="F325220" s="96"/>
      <c r="G325220" s="96"/>
      <c r="H325220" s="137"/>
    </row>
    <row r="325221" spans="2:8" x14ac:dyDescent="0.25">
      <c r="B325221" s="96"/>
      <c r="C325221" s="96"/>
      <c r="D325221" s="96"/>
      <c r="E325221" s="96"/>
      <c r="F325221" s="96"/>
      <c r="G325221" s="96"/>
      <c r="H325221" s="137"/>
    </row>
    <row r="325222" spans="2:8" x14ac:dyDescent="0.25">
      <c r="B325222" s="96"/>
      <c r="C325222" s="96"/>
      <c r="D325222" s="96"/>
      <c r="E325222" s="96"/>
      <c r="F325222" s="96"/>
      <c r="G325222" s="96"/>
      <c r="H325222" s="137"/>
    </row>
    <row r="325223" spans="2:8" x14ac:dyDescent="0.25">
      <c r="B325223" s="96"/>
      <c r="C325223" s="96"/>
      <c r="D325223" s="96"/>
      <c r="E325223" s="96"/>
      <c r="F325223" s="96"/>
      <c r="G325223" s="96"/>
      <c r="H325223" s="137"/>
    </row>
    <row r="325339" spans="2:8" x14ac:dyDescent="0.25">
      <c r="B325339" s="96"/>
      <c r="C325339" s="96"/>
      <c r="D325339" s="96"/>
      <c r="E325339" s="96"/>
      <c r="F325339" s="96"/>
      <c r="G325339" s="96"/>
      <c r="H325339" s="137"/>
    </row>
    <row r="325340" spans="2:8" x14ac:dyDescent="0.25">
      <c r="B325340" s="96"/>
      <c r="C325340" s="96"/>
      <c r="D325340" s="96"/>
      <c r="E325340" s="96"/>
      <c r="F325340" s="96"/>
      <c r="G325340" s="96"/>
      <c r="H325340" s="137"/>
    </row>
    <row r="325341" spans="2:8" x14ac:dyDescent="0.25">
      <c r="B325341" s="96"/>
      <c r="C325341" s="96"/>
      <c r="D325341" s="96"/>
      <c r="E325341" s="96"/>
      <c r="F325341" s="96"/>
      <c r="G325341" s="96"/>
      <c r="H325341" s="137"/>
    </row>
    <row r="325342" spans="2:8" x14ac:dyDescent="0.25">
      <c r="B325342" s="96"/>
      <c r="C325342" s="96"/>
      <c r="D325342" s="96"/>
      <c r="E325342" s="96"/>
      <c r="F325342" s="96"/>
      <c r="G325342" s="96"/>
      <c r="H325342" s="137"/>
    </row>
    <row r="325343" spans="2:8" x14ac:dyDescent="0.25">
      <c r="B325343" s="96"/>
      <c r="C325343" s="96"/>
      <c r="D325343" s="96"/>
      <c r="E325343" s="96"/>
      <c r="F325343" s="96"/>
      <c r="G325343" s="96"/>
      <c r="H325343" s="137"/>
    </row>
    <row r="325459" spans="2:8" x14ac:dyDescent="0.25">
      <c r="B325459" s="96"/>
      <c r="C325459" s="96"/>
      <c r="D325459" s="96"/>
      <c r="E325459" s="96"/>
      <c r="F325459" s="96"/>
      <c r="G325459" s="96"/>
      <c r="H325459" s="137"/>
    </row>
    <row r="325460" spans="2:8" x14ac:dyDescent="0.25">
      <c r="B325460" s="96"/>
      <c r="C325460" s="96"/>
      <c r="D325460" s="96"/>
      <c r="E325460" s="96"/>
      <c r="F325460" s="96"/>
      <c r="G325460" s="96"/>
      <c r="H325460" s="137"/>
    </row>
    <row r="325461" spans="2:8" x14ac:dyDescent="0.25">
      <c r="B325461" s="96"/>
      <c r="C325461" s="96"/>
      <c r="D325461" s="96"/>
      <c r="E325461" s="96"/>
      <c r="F325461" s="96"/>
      <c r="G325461" s="96"/>
      <c r="H325461" s="137"/>
    </row>
    <row r="325462" spans="2:8" x14ac:dyDescent="0.25">
      <c r="B325462" s="96"/>
      <c r="C325462" s="96"/>
      <c r="D325462" s="96"/>
      <c r="E325462" s="96"/>
      <c r="F325462" s="96"/>
      <c r="G325462" s="96"/>
      <c r="H325462" s="137"/>
    </row>
    <row r="325463" spans="2:8" x14ac:dyDescent="0.25">
      <c r="B325463" s="96"/>
      <c r="C325463" s="96"/>
      <c r="D325463" s="96"/>
      <c r="E325463" s="96"/>
      <c r="F325463" s="96"/>
      <c r="G325463" s="96"/>
      <c r="H325463" s="137"/>
    </row>
    <row r="325579" spans="2:8" x14ac:dyDescent="0.25">
      <c r="B325579" s="96"/>
      <c r="C325579" s="96"/>
      <c r="D325579" s="96"/>
      <c r="E325579" s="96"/>
      <c r="F325579" s="96"/>
      <c r="G325579" s="96"/>
      <c r="H325579" s="137"/>
    </row>
    <row r="325580" spans="2:8" x14ac:dyDescent="0.25">
      <c r="B325580" s="96"/>
      <c r="C325580" s="96"/>
      <c r="D325580" s="96"/>
      <c r="E325580" s="96"/>
      <c r="F325580" s="96"/>
      <c r="G325580" s="96"/>
      <c r="H325580" s="137"/>
    </row>
    <row r="325581" spans="2:8" x14ac:dyDescent="0.25">
      <c r="B325581" s="96"/>
      <c r="C325581" s="96"/>
      <c r="D325581" s="96"/>
      <c r="E325581" s="96"/>
      <c r="F325581" s="96"/>
      <c r="G325581" s="96"/>
      <c r="H325581" s="137"/>
    </row>
    <row r="325582" spans="2:8" x14ac:dyDescent="0.25">
      <c r="B325582" s="96"/>
      <c r="C325582" s="96"/>
      <c r="D325582" s="96"/>
      <c r="E325582" s="96"/>
      <c r="F325582" s="96"/>
      <c r="G325582" s="96"/>
      <c r="H325582" s="137"/>
    </row>
    <row r="325583" spans="2:8" x14ac:dyDescent="0.25">
      <c r="B325583" s="96"/>
      <c r="C325583" s="96"/>
      <c r="D325583" s="96"/>
      <c r="E325583" s="96"/>
      <c r="F325583" s="96"/>
      <c r="G325583" s="96"/>
      <c r="H325583" s="137"/>
    </row>
    <row r="325699" spans="2:8" x14ac:dyDescent="0.25">
      <c r="B325699" s="96"/>
      <c r="C325699" s="96"/>
      <c r="D325699" s="96"/>
      <c r="E325699" s="96"/>
      <c r="F325699" s="96"/>
      <c r="G325699" s="96"/>
      <c r="H325699" s="137"/>
    </row>
    <row r="325700" spans="2:8" x14ac:dyDescent="0.25">
      <c r="B325700" s="96"/>
      <c r="C325700" s="96"/>
      <c r="D325700" s="96"/>
      <c r="E325700" s="96"/>
      <c r="F325700" s="96"/>
      <c r="G325700" s="96"/>
      <c r="H325700" s="137"/>
    </row>
    <row r="325701" spans="2:8" x14ac:dyDescent="0.25">
      <c r="B325701" s="96"/>
      <c r="C325701" s="96"/>
      <c r="D325701" s="96"/>
      <c r="E325701" s="96"/>
      <c r="F325701" s="96"/>
      <c r="G325701" s="96"/>
      <c r="H325701" s="137"/>
    </row>
    <row r="325702" spans="2:8" x14ac:dyDescent="0.25">
      <c r="B325702" s="96"/>
      <c r="C325702" s="96"/>
      <c r="D325702" s="96"/>
      <c r="E325702" s="96"/>
      <c r="F325702" s="96"/>
      <c r="G325702" s="96"/>
      <c r="H325702" s="137"/>
    </row>
    <row r="325703" spans="2:8" x14ac:dyDescent="0.25">
      <c r="B325703" s="96"/>
      <c r="C325703" s="96"/>
      <c r="D325703" s="96"/>
      <c r="E325703" s="96"/>
      <c r="F325703" s="96"/>
      <c r="G325703" s="96"/>
      <c r="H325703" s="137"/>
    </row>
    <row r="325819" spans="2:8" x14ac:dyDescent="0.25">
      <c r="B325819" s="96"/>
      <c r="C325819" s="96"/>
      <c r="D325819" s="96"/>
      <c r="E325819" s="96"/>
      <c r="F325819" s="96"/>
      <c r="G325819" s="96"/>
      <c r="H325819" s="137"/>
    </row>
    <row r="325820" spans="2:8" x14ac:dyDescent="0.25">
      <c r="B325820" s="96"/>
      <c r="C325820" s="96"/>
      <c r="D325820" s="96"/>
      <c r="E325820" s="96"/>
      <c r="F325820" s="96"/>
      <c r="G325820" s="96"/>
      <c r="H325820" s="137"/>
    </row>
    <row r="325821" spans="2:8" x14ac:dyDescent="0.25">
      <c r="B325821" s="96"/>
      <c r="C325821" s="96"/>
      <c r="D325821" s="96"/>
      <c r="E325821" s="96"/>
      <c r="F325821" s="96"/>
      <c r="G325821" s="96"/>
      <c r="H325821" s="137"/>
    </row>
    <row r="325822" spans="2:8" x14ac:dyDescent="0.25">
      <c r="B325822" s="96"/>
      <c r="C325822" s="96"/>
      <c r="D325822" s="96"/>
      <c r="E325822" s="96"/>
      <c r="F325822" s="96"/>
      <c r="G325822" s="96"/>
      <c r="H325822" s="137"/>
    </row>
    <row r="325823" spans="2:8" x14ac:dyDescent="0.25">
      <c r="B325823" s="96"/>
      <c r="C325823" s="96"/>
      <c r="D325823" s="96"/>
      <c r="E325823" s="96"/>
      <c r="F325823" s="96"/>
      <c r="G325823" s="96"/>
      <c r="H325823" s="137"/>
    </row>
    <row r="325939" spans="2:8" x14ac:dyDescent="0.25">
      <c r="B325939" s="96"/>
      <c r="C325939" s="96"/>
      <c r="D325939" s="96"/>
      <c r="E325939" s="96"/>
      <c r="F325939" s="96"/>
      <c r="G325939" s="96"/>
      <c r="H325939" s="137"/>
    </row>
    <row r="325940" spans="2:8" x14ac:dyDescent="0.25">
      <c r="B325940" s="96"/>
      <c r="C325940" s="96"/>
      <c r="D325940" s="96"/>
      <c r="E325940" s="96"/>
      <c r="F325940" s="96"/>
      <c r="G325940" s="96"/>
      <c r="H325940" s="137"/>
    </row>
    <row r="325941" spans="2:8" x14ac:dyDescent="0.25">
      <c r="B325941" s="96"/>
      <c r="C325941" s="96"/>
      <c r="D325941" s="96"/>
      <c r="E325941" s="96"/>
      <c r="F325941" s="96"/>
      <c r="G325941" s="96"/>
      <c r="H325941" s="137"/>
    </row>
    <row r="325942" spans="2:8" x14ac:dyDescent="0.25">
      <c r="B325942" s="96"/>
      <c r="C325942" s="96"/>
      <c r="D325942" s="96"/>
      <c r="E325942" s="96"/>
      <c r="F325942" s="96"/>
      <c r="G325942" s="96"/>
      <c r="H325942" s="137"/>
    </row>
    <row r="325943" spans="2:8" x14ac:dyDescent="0.25">
      <c r="B325943" s="96"/>
      <c r="C325943" s="96"/>
      <c r="D325943" s="96"/>
      <c r="E325943" s="96"/>
      <c r="F325943" s="96"/>
      <c r="G325943" s="96"/>
      <c r="H325943" s="137"/>
    </row>
    <row r="326059" spans="2:8" x14ac:dyDescent="0.25">
      <c r="B326059" s="96"/>
      <c r="C326059" s="96"/>
      <c r="D326059" s="96"/>
      <c r="E326059" s="96"/>
      <c r="F326059" s="96"/>
      <c r="G326059" s="96"/>
      <c r="H326059" s="137"/>
    </row>
    <row r="326060" spans="2:8" x14ac:dyDescent="0.25">
      <c r="B326060" s="96"/>
      <c r="C326060" s="96"/>
      <c r="D326060" s="96"/>
      <c r="E326060" s="96"/>
      <c r="F326060" s="96"/>
      <c r="G326060" s="96"/>
      <c r="H326060" s="137"/>
    </row>
    <row r="326061" spans="2:8" x14ac:dyDescent="0.25">
      <c r="B326061" s="96"/>
      <c r="C326061" s="96"/>
      <c r="D326061" s="96"/>
      <c r="E326061" s="96"/>
      <c r="F326061" s="96"/>
      <c r="G326061" s="96"/>
      <c r="H326061" s="137"/>
    </row>
    <row r="326062" spans="2:8" x14ac:dyDescent="0.25">
      <c r="B326062" s="96"/>
      <c r="C326062" s="96"/>
      <c r="D326062" s="96"/>
      <c r="E326062" s="96"/>
      <c r="F326062" s="96"/>
      <c r="G326062" s="96"/>
      <c r="H326062" s="137"/>
    </row>
    <row r="326063" spans="2:8" x14ac:dyDescent="0.25">
      <c r="B326063" s="96"/>
      <c r="C326063" s="96"/>
      <c r="D326063" s="96"/>
      <c r="E326063" s="96"/>
      <c r="F326063" s="96"/>
      <c r="G326063" s="96"/>
      <c r="H326063" s="137"/>
    </row>
    <row r="326179" spans="2:8" x14ac:dyDescent="0.25">
      <c r="B326179" s="96"/>
      <c r="C326179" s="96"/>
      <c r="D326179" s="96"/>
      <c r="E326179" s="96"/>
      <c r="F326179" s="96"/>
      <c r="G326179" s="96"/>
      <c r="H326179" s="137"/>
    </row>
    <row r="326180" spans="2:8" x14ac:dyDescent="0.25">
      <c r="B326180" s="96"/>
      <c r="C326180" s="96"/>
      <c r="D326180" s="96"/>
      <c r="E326180" s="96"/>
      <c r="F326180" s="96"/>
      <c r="G326180" s="96"/>
      <c r="H326180" s="137"/>
    </row>
    <row r="326181" spans="2:8" x14ac:dyDescent="0.25">
      <c r="B326181" s="96"/>
      <c r="C326181" s="96"/>
      <c r="D326181" s="96"/>
      <c r="E326181" s="96"/>
      <c r="F326181" s="96"/>
      <c r="G326181" s="96"/>
      <c r="H326181" s="137"/>
    </row>
    <row r="326182" spans="2:8" x14ac:dyDescent="0.25">
      <c r="B326182" s="96"/>
      <c r="C326182" s="96"/>
      <c r="D326182" s="96"/>
      <c r="E326182" s="96"/>
      <c r="F326182" s="96"/>
      <c r="G326182" s="96"/>
      <c r="H326182" s="137"/>
    </row>
    <row r="326183" spans="2:8" x14ac:dyDescent="0.25">
      <c r="B326183" s="96"/>
      <c r="C326183" s="96"/>
      <c r="D326183" s="96"/>
      <c r="E326183" s="96"/>
      <c r="F326183" s="96"/>
      <c r="G326183" s="96"/>
      <c r="H326183" s="137"/>
    </row>
    <row r="326299" spans="2:8" x14ac:dyDescent="0.25">
      <c r="B326299" s="96"/>
      <c r="C326299" s="96"/>
      <c r="D326299" s="96"/>
      <c r="E326299" s="96"/>
      <c r="F326299" s="96"/>
      <c r="G326299" s="96"/>
      <c r="H326299" s="137"/>
    </row>
    <row r="326300" spans="2:8" x14ac:dyDescent="0.25">
      <c r="B326300" s="96"/>
      <c r="C326300" s="96"/>
      <c r="D326300" s="96"/>
      <c r="E326300" s="96"/>
      <c r="F326300" s="96"/>
      <c r="G326300" s="96"/>
      <c r="H326300" s="137"/>
    </row>
    <row r="326301" spans="2:8" x14ac:dyDescent="0.25">
      <c r="B326301" s="96"/>
      <c r="C326301" s="96"/>
      <c r="D326301" s="96"/>
      <c r="E326301" s="96"/>
      <c r="F326301" s="96"/>
      <c r="G326301" s="96"/>
      <c r="H326301" s="137"/>
    </row>
    <row r="326302" spans="2:8" x14ac:dyDescent="0.25">
      <c r="B326302" s="96"/>
      <c r="C326302" s="96"/>
      <c r="D326302" s="96"/>
      <c r="E326302" s="96"/>
      <c r="F326302" s="96"/>
      <c r="G326302" s="96"/>
      <c r="H326302" s="137"/>
    </row>
    <row r="326303" spans="2:8" x14ac:dyDescent="0.25">
      <c r="B326303" s="96"/>
      <c r="C326303" s="96"/>
      <c r="D326303" s="96"/>
      <c r="E326303" s="96"/>
      <c r="F326303" s="96"/>
      <c r="G326303" s="96"/>
      <c r="H326303" s="137"/>
    </row>
    <row r="326419" spans="2:8" x14ac:dyDescent="0.25">
      <c r="B326419" s="96"/>
      <c r="C326419" s="96"/>
      <c r="D326419" s="96"/>
      <c r="E326419" s="96"/>
      <c r="F326419" s="96"/>
      <c r="G326419" s="96"/>
      <c r="H326419" s="137"/>
    </row>
    <row r="326420" spans="2:8" x14ac:dyDescent="0.25">
      <c r="B326420" s="96"/>
      <c r="C326420" s="96"/>
      <c r="D326420" s="96"/>
      <c r="E326420" s="96"/>
      <c r="F326420" s="96"/>
      <c r="G326420" s="96"/>
      <c r="H326420" s="137"/>
    </row>
    <row r="326421" spans="2:8" x14ac:dyDescent="0.25">
      <c r="B326421" s="96"/>
      <c r="C326421" s="96"/>
      <c r="D326421" s="96"/>
      <c r="E326421" s="96"/>
      <c r="F326421" s="96"/>
      <c r="G326421" s="96"/>
      <c r="H326421" s="137"/>
    </row>
    <row r="326422" spans="2:8" x14ac:dyDescent="0.25">
      <c r="B326422" s="96"/>
      <c r="C326422" s="96"/>
      <c r="D326422" s="96"/>
      <c r="E326422" s="96"/>
      <c r="F326422" s="96"/>
      <c r="G326422" s="96"/>
      <c r="H326422" s="137"/>
    </row>
    <row r="326423" spans="2:8" x14ac:dyDescent="0.25">
      <c r="B326423" s="96"/>
      <c r="C326423" s="96"/>
      <c r="D326423" s="96"/>
      <c r="E326423" s="96"/>
      <c r="F326423" s="96"/>
      <c r="G326423" s="96"/>
      <c r="H326423" s="137"/>
    </row>
    <row r="326539" spans="2:8" x14ac:dyDescent="0.25">
      <c r="B326539" s="96"/>
      <c r="C326539" s="96"/>
      <c r="D326539" s="96"/>
      <c r="E326539" s="96"/>
      <c r="F326539" s="96"/>
      <c r="G326539" s="96"/>
      <c r="H326539" s="137"/>
    </row>
    <row r="326540" spans="2:8" x14ac:dyDescent="0.25">
      <c r="B326540" s="96"/>
      <c r="C326540" s="96"/>
      <c r="D326540" s="96"/>
      <c r="E326540" s="96"/>
      <c r="F326540" s="96"/>
      <c r="G326540" s="96"/>
      <c r="H326540" s="137"/>
    </row>
    <row r="326541" spans="2:8" x14ac:dyDescent="0.25">
      <c r="B326541" s="96"/>
      <c r="C326541" s="96"/>
      <c r="D326541" s="96"/>
      <c r="E326541" s="96"/>
      <c r="F326541" s="96"/>
      <c r="G326541" s="96"/>
      <c r="H326541" s="137"/>
    </row>
    <row r="326542" spans="2:8" x14ac:dyDescent="0.25">
      <c r="B326542" s="96"/>
      <c r="C326542" s="96"/>
      <c r="D326542" s="96"/>
      <c r="E326542" s="96"/>
      <c r="F326542" s="96"/>
      <c r="G326542" s="96"/>
      <c r="H326542" s="137"/>
    </row>
    <row r="326543" spans="2:8" x14ac:dyDescent="0.25">
      <c r="B326543" s="96"/>
      <c r="C326543" s="96"/>
      <c r="D326543" s="96"/>
      <c r="E326543" s="96"/>
      <c r="F326543" s="96"/>
      <c r="G326543" s="96"/>
      <c r="H326543" s="137"/>
    </row>
    <row r="326659" spans="2:8" x14ac:dyDescent="0.25">
      <c r="B326659" s="96"/>
      <c r="C326659" s="96"/>
      <c r="D326659" s="96"/>
      <c r="E326659" s="96"/>
      <c r="F326659" s="96"/>
      <c r="G326659" s="96"/>
      <c r="H326659" s="137"/>
    </row>
    <row r="326660" spans="2:8" x14ac:dyDescent="0.25">
      <c r="B326660" s="96"/>
      <c r="C326660" s="96"/>
      <c r="D326660" s="96"/>
      <c r="E326660" s="96"/>
      <c r="F326660" s="96"/>
      <c r="G326660" s="96"/>
      <c r="H326660" s="137"/>
    </row>
    <row r="326661" spans="2:8" x14ac:dyDescent="0.25">
      <c r="B326661" s="96"/>
      <c r="C326661" s="96"/>
      <c r="D326661" s="96"/>
      <c r="E326661" s="96"/>
      <c r="F326661" s="96"/>
      <c r="G326661" s="96"/>
      <c r="H326661" s="137"/>
    </row>
    <row r="326662" spans="2:8" x14ac:dyDescent="0.25">
      <c r="B326662" s="96"/>
      <c r="C326662" s="96"/>
      <c r="D326662" s="96"/>
      <c r="E326662" s="96"/>
      <c r="F326662" s="96"/>
      <c r="G326662" s="96"/>
      <c r="H326662" s="137"/>
    </row>
    <row r="326663" spans="2:8" x14ac:dyDescent="0.25">
      <c r="B326663" s="96"/>
      <c r="C326663" s="96"/>
      <c r="D326663" s="96"/>
      <c r="E326663" s="96"/>
      <c r="F326663" s="96"/>
      <c r="G326663" s="96"/>
      <c r="H326663" s="137"/>
    </row>
    <row r="326779" spans="2:8" x14ac:dyDescent="0.25">
      <c r="B326779" s="96"/>
      <c r="C326779" s="96"/>
      <c r="D326779" s="96"/>
      <c r="E326779" s="96"/>
      <c r="F326779" s="96"/>
      <c r="G326779" s="96"/>
      <c r="H326779" s="137"/>
    </row>
    <row r="326780" spans="2:8" x14ac:dyDescent="0.25">
      <c r="B326780" s="96"/>
      <c r="C326780" s="96"/>
      <c r="D326780" s="96"/>
      <c r="E326780" s="96"/>
      <c r="F326780" s="96"/>
      <c r="G326780" s="96"/>
      <c r="H326780" s="137"/>
    </row>
    <row r="326781" spans="2:8" x14ac:dyDescent="0.25">
      <c r="B326781" s="96"/>
      <c r="C326781" s="96"/>
      <c r="D326781" s="96"/>
      <c r="E326781" s="96"/>
      <c r="F326781" s="96"/>
      <c r="G326781" s="96"/>
      <c r="H326781" s="137"/>
    </row>
    <row r="326782" spans="2:8" x14ac:dyDescent="0.25">
      <c r="B326782" s="96"/>
      <c r="C326782" s="96"/>
      <c r="D326782" s="96"/>
      <c r="E326782" s="96"/>
      <c r="F326782" s="96"/>
      <c r="G326782" s="96"/>
      <c r="H326782" s="137"/>
    </row>
    <row r="326783" spans="2:8" x14ac:dyDescent="0.25">
      <c r="B326783" s="96"/>
      <c r="C326783" s="96"/>
      <c r="D326783" s="96"/>
      <c r="E326783" s="96"/>
      <c r="F326783" s="96"/>
      <c r="G326783" s="96"/>
      <c r="H326783" s="137"/>
    </row>
    <row r="326899" spans="2:8" x14ac:dyDescent="0.25">
      <c r="B326899" s="96"/>
      <c r="C326899" s="96"/>
      <c r="D326899" s="96"/>
      <c r="E326899" s="96"/>
      <c r="F326899" s="96"/>
      <c r="G326899" s="96"/>
      <c r="H326899" s="137"/>
    </row>
    <row r="326900" spans="2:8" x14ac:dyDescent="0.25">
      <c r="B326900" s="96"/>
      <c r="C326900" s="96"/>
      <c r="D326900" s="96"/>
      <c r="E326900" s="96"/>
      <c r="F326900" s="96"/>
      <c r="G326900" s="96"/>
      <c r="H326900" s="137"/>
    </row>
    <row r="326901" spans="2:8" x14ac:dyDescent="0.25">
      <c r="B326901" s="96"/>
      <c r="C326901" s="96"/>
      <c r="D326901" s="96"/>
      <c r="E326901" s="96"/>
      <c r="F326901" s="96"/>
      <c r="G326901" s="96"/>
      <c r="H326901" s="137"/>
    </row>
    <row r="326902" spans="2:8" x14ac:dyDescent="0.25">
      <c r="B326902" s="96"/>
      <c r="C326902" s="96"/>
      <c r="D326902" s="96"/>
      <c r="E326902" s="96"/>
      <c r="F326902" s="96"/>
      <c r="G326902" s="96"/>
      <c r="H326902" s="137"/>
    </row>
    <row r="326903" spans="2:8" x14ac:dyDescent="0.25">
      <c r="B326903" s="96"/>
      <c r="C326903" s="96"/>
      <c r="D326903" s="96"/>
      <c r="E326903" s="96"/>
      <c r="F326903" s="96"/>
      <c r="G326903" s="96"/>
      <c r="H326903" s="137"/>
    </row>
    <row r="327019" spans="2:8" x14ac:dyDescent="0.25">
      <c r="B327019" s="96"/>
      <c r="C327019" s="96"/>
      <c r="D327019" s="96"/>
      <c r="E327019" s="96"/>
      <c r="F327019" s="96"/>
      <c r="G327019" s="96"/>
      <c r="H327019" s="137"/>
    </row>
    <row r="327020" spans="2:8" x14ac:dyDescent="0.25">
      <c r="B327020" s="96"/>
      <c r="C327020" s="96"/>
      <c r="D327020" s="96"/>
      <c r="E327020" s="96"/>
      <c r="F327020" s="96"/>
      <c r="G327020" s="96"/>
      <c r="H327020" s="137"/>
    </row>
    <row r="327021" spans="2:8" x14ac:dyDescent="0.25">
      <c r="B327021" s="96"/>
      <c r="C327021" s="96"/>
      <c r="D327021" s="96"/>
      <c r="E327021" s="96"/>
      <c r="F327021" s="96"/>
      <c r="G327021" s="96"/>
      <c r="H327021" s="137"/>
    </row>
    <row r="327022" spans="2:8" x14ac:dyDescent="0.25">
      <c r="B327022" s="96"/>
      <c r="C327022" s="96"/>
      <c r="D327022" s="96"/>
      <c r="E327022" s="96"/>
      <c r="F327022" s="96"/>
      <c r="G327022" s="96"/>
      <c r="H327022" s="137"/>
    </row>
    <row r="327023" spans="2:8" x14ac:dyDescent="0.25">
      <c r="B327023" s="96"/>
      <c r="C327023" s="96"/>
      <c r="D327023" s="96"/>
      <c r="E327023" s="96"/>
      <c r="F327023" s="96"/>
      <c r="G327023" s="96"/>
      <c r="H327023" s="137"/>
    </row>
    <row r="327139" spans="2:8" x14ac:dyDescent="0.25">
      <c r="B327139" s="96"/>
      <c r="C327139" s="96"/>
      <c r="D327139" s="96"/>
      <c r="E327139" s="96"/>
      <c r="F327139" s="96"/>
      <c r="G327139" s="96"/>
      <c r="H327139" s="137"/>
    </row>
    <row r="327140" spans="2:8" x14ac:dyDescent="0.25">
      <c r="B327140" s="96"/>
      <c r="C327140" s="96"/>
      <c r="D327140" s="96"/>
      <c r="E327140" s="96"/>
      <c r="F327140" s="96"/>
      <c r="G327140" s="96"/>
      <c r="H327140" s="137"/>
    </row>
    <row r="327141" spans="2:8" x14ac:dyDescent="0.25">
      <c r="B327141" s="96"/>
      <c r="C327141" s="96"/>
      <c r="D327141" s="96"/>
      <c r="E327141" s="96"/>
      <c r="F327141" s="96"/>
      <c r="G327141" s="96"/>
      <c r="H327141" s="137"/>
    </row>
    <row r="327142" spans="2:8" x14ac:dyDescent="0.25">
      <c r="B327142" s="96"/>
      <c r="C327142" s="96"/>
      <c r="D327142" s="96"/>
      <c r="E327142" s="96"/>
      <c r="F327142" s="96"/>
      <c r="G327142" s="96"/>
      <c r="H327142" s="137"/>
    </row>
    <row r="327143" spans="2:8" x14ac:dyDescent="0.25">
      <c r="B327143" s="96"/>
      <c r="C327143" s="96"/>
      <c r="D327143" s="96"/>
      <c r="E327143" s="96"/>
      <c r="F327143" s="96"/>
      <c r="G327143" s="96"/>
      <c r="H327143" s="137"/>
    </row>
    <row r="327259" spans="2:8" x14ac:dyDescent="0.25">
      <c r="B327259" s="96"/>
      <c r="C327259" s="96"/>
      <c r="D327259" s="96"/>
      <c r="E327259" s="96"/>
      <c r="F327259" s="96"/>
      <c r="G327259" s="96"/>
      <c r="H327259" s="137"/>
    </row>
    <row r="327260" spans="2:8" x14ac:dyDescent="0.25">
      <c r="B327260" s="96"/>
      <c r="C327260" s="96"/>
      <c r="D327260" s="96"/>
      <c r="E327260" s="96"/>
      <c r="F327260" s="96"/>
      <c r="G327260" s="96"/>
      <c r="H327260" s="137"/>
    </row>
    <row r="327261" spans="2:8" x14ac:dyDescent="0.25">
      <c r="B327261" s="96"/>
      <c r="C327261" s="96"/>
      <c r="D327261" s="96"/>
      <c r="E327261" s="96"/>
      <c r="F327261" s="96"/>
      <c r="G327261" s="96"/>
      <c r="H327261" s="137"/>
    </row>
    <row r="327262" spans="2:8" x14ac:dyDescent="0.25">
      <c r="B327262" s="96"/>
      <c r="C327262" s="96"/>
      <c r="D327262" s="96"/>
      <c r="E327262" s="96"/>
      <c r="F327262" s="96"/>
      <c r="G327262" s="96"/>
      <c r="H327262" s="137"/>
    </row>
    <row r="327263" spans="2:8" x14ac:dyDescent="0.25">
      <c r="B327263" s="96"/>
      <c r="C327263" s="96"/>
      <c r="D327263" s="96"/>
      <c r="E327263" s="96"/>
      <c r="F327263" s="96"/>
      <c r="G327263" s="96"/>
      <c r="H327263" s="137"/>
    </row>
    <row r="327379" spans="2:8" x14ac:dyDescent="0.25">
      <c r="B327379" s="96"/>
      <c r="C327379" s="96"/>
      <c r="D327379" s="96"/>
      <c r="E327379" s="96"/>
      <c r="F327379" s="96"/>
      <c r="G327379" s="96"/>
      <c r="H327379" s="137"/>
    </row>
    <row r="327380" spans="2:8" x14ac:dyDescent="0.25">
      <c r="B327380" s="96"/>
      <c r="C327380" s="96"/>
      <c r="D327380" s="96"/>
      <c r="E327380" s="96"/>
      <c r="F327380" s="96"/>
      <c r="G327380" s="96"/>
      <c r="H327380" s="137"/>
    </row>
    <row r="327381" spans="2:8" x14ac:dyDescent="0.25">
      <c r="B327381" s="96"/>
      <c r="C327381" s="96"/>
      <c r="D327381" s="96"/>
      <c r="E327381" s="96"/>
      <c r="F327381" s="96"/>
      <c r="G327381" s="96"/>
      <c r="H327381" s="137"/>
    </row>
    <row r="327382" spans="2:8" x14ac:dyDescent="0.25">
      <c r="B327382" s="96"/>
      <c r="C327382" s="96"/>
      <c r="D327382" s="96"/>
      <c r="E327382" s="96"/>
      <c r="F327382" s="96"/>
      <c r="G327382" s="96"/>
      <c r="H327382" s="137"/>
    </row>
    <row r="327383" spans="2:8" x14ac:dyDescent="0.25">
      <c r="B327383" s="96"/>
      <c r="C327383" s="96"/>
      <c r="D327383" s="96"/>
      <c r="E327383" s="96"/>
      <c r="F327383" s="96"/>
      <c r="G327383" s="96"/>
      <c r="H327383" s="137"/>
    </row>
    <row r="327499" spans="2:8" x14ac:dyDescent="0.25">
      <c r="B327499" s="96"/>
      <c r="C327499" s="96"/>
      <c r="D327499" s="96"/>
      <c r="E327499" s="96"/>
      <c r="F327499" s="96"/>
      <c r="G327499" s="96"/>
      <c r="H327499" s="137"/>
    </row>
    <row r="327500" spans="2:8" x14ac:dyDescent="0.25">
      <c r="B327500" s="96"/>
      <c r="C327500" s="96"/>
      <c r="D327500" s="96"/>
      <c r="E327500" s="96"/>
      <c r="F327500" s="96"/>
      <c r="G327500" s="96"/>
      <c r="H327500" s="137"/>
    </row>
    <row r="327501" spans="2:8" x14ac:dyDescent="0.25">
      <c r="B327501" s="96"/>
      <c r="C327501" s="96"/>
      <c r="D327501" s="96"/>
      <c r="E327501" s="96"/>
      <c r="F327501" s="96"/>
      <c r="G327501" s="96"/>
      <c r="H327501" s="137"/>
    </row>
    <row r="327502" spans="2:8" x14ac:dyDescent="0.25">
      <c r="B327502" s="96"/>
      <c r="C327502" s="96"/>
      <c r="D327502" s="96"/>
      <c r="E327502" s="96"/>
      <c r="F327502" s="96"/>
      <c r="G327502" s="96"/>
      <c r="H327502" s="137"/>
    </row>
    <row r="327503" spans="2:8" x14ac:dyDescent="0.25">
      <c r="B327503" s="96"/>
      <c r="C327503" s="96"/>
      <c r="D327503" s="96"/>
      <c r="E327503" s="96"/>
      <c r="F327503" s="96"/>
      <c r="G327503" s="96"/>
      <c r="H327503" s="137"/>
    </row>
    <row r="327619" spans="2:8" x14ac:dyDescent="0.25">
      <c r="B327619" s="96"/>
      <c r="C327619" s="96"/>
      <c r="D327619" s="96"/>
      <c r="E327619" s="96"/>
      <c r="F327619" s="96"/>
      <c r="G327619" s="96"/>
      <c r="H327619" s="137"/>
    </row>
    <row r="327620" spans="2:8" x14ac:dyDescent="0.25">
      <c r="B327620" s="96"/>
      <c r="C327620" s="96"/>
      <c r="D327620" s="96"/>
      <c r="E327620" s="96"/>
      <c r="F327620" s="96"/>
      <c r="G327620" s="96"/>
      <c r="H327620" s="137"/>
    </row>
    <row r="327621" spans="2:8" x14ac:dyDescent="0.25">
      <c r="B327621" s="96"/>
      <c r="C327621" s="96"/>
      <c r="D327621" s="96"/>
      <c r="E327621" s="96"/>
      <c r="F327621" s="96"/>
      <c r="G327621" s="96"/>
      <c r="H327621" s="137"/>
    </row>
    <row r="327622" spans="2:8" x14ac:dyDescent="0.25">
      <c r="B327622" s="96"/>
      <c r="C327622" s="96"/>
      <c r="D327622" s="96"/>
      <c r="E327622" s="96"/>
      <c r="F327622" s="96"/>
      <c r="G327622" s="96"/>
      <c r="H327622" s="137"/>
    </row>
    <row r="327623" spans="2:8" x14ac:dyDescent="0.25">
      <c r="B327623" s="96"/>
      <c r="C327623" s="96"/>
      <c r="D327623" s="96"/>
      <c r="E327623" s="96"/>
      <c r="F327623" s="96"/>
      <c r="G327623" s="96"/>
      <c r="H327623" s="137"/>
    </row>
    <row r="327739" spans="2:8" x14ac:dyDescent="0.25">
      <c r="B327739" s="96"/>
      <c r="C327739" s="96"/>
      <c r="D327739" s="96"/>
      <c r="E327739" s="96"/>
      <c r="F327739" s="96"/>
      <c r="G327739" s="96"/>
      <c r="H327739" s="137"/>
    </row>
    <row r="327740" spans="2:8" x14ac:dyDescent="0.25">
      <c r="B327740" s="96"/>
      <c r="C327740" s="96"/>
      <c r="D327740" s="96"/>
      <c r="E327740" s="96"/>
      <c r="F327740" s="96"/>
      <c r="G327740" s="96"/>
      <c r="H327740" s="137"/>
    </row>
    <row r="327741" spans="2:8" x14ac:dyDescent="0.25">
      <c r="B327741" s="96"/>
      <c r="C327741" s="96"/>
      <c r="D327741" s="96"/>
      <c r="E327741" s="96"/>
      <c r="F327741" s="96"/>
      <c r="G327741" s="96"/>
      <c r="H327741" s="137"/>
    </row>
    <row r="327742" spans="2:8" x14ac:dyDescent="0.25">
      <c r="B327742" s="96"/>
      <c r="C327742" s="96"/>
      <c r="D327742" s="96"/>
      <c r="E327742" s="96"/>
      <c r="F327742" s="96"/>
      <c r="G327742" s="96"/>
      <c r="H327742" s="137"/>
    </row>
    <row r="327743" spans="2:8" x14ac:dyDescent="0.25">
      <c r="B327743" s="96"/>
      <c r="C327743" s="96"/>
      <c r="D327743" s="96"/>
      <c r="E327743" s="96"/>
      <c r="F327743" s="96"/>
      <c r="G327743" s="96"/>
      <c r="H327743" s="137"/>
    </row>
    <row r="327859" spans="2:8" x14ac:dyDescent="0.25">
      <c r="B327859" s="96"/>
      <c r="C327859" s="96"/>
      <c r="D327859" s="96"/>
      <c r="E327859" s="96"/>
      <c r="F327859" s="96"/>
      <c r="G327859" s="96"/>
      <c r="H327859" s="137"/>
    </row>
    <row r="327860" spans="2:8" x14ac:dyDescent="0.25">
      <c r="B327860" s="96"/>
      <c r="C327860" s="96"/>
      <c r="D327860" s="96"/>
      <c r="E327860" s="96"/>
      <c r="F327860" s="96"/>
      <c r="G327860" s="96"/>
      <c r="H327860" s="137"/>
    </row>
    <row r="327861" spans="2:8" x14ac:dyDescent="0.25">
      <c r="B327861" s="96"/>
      <c r="C327861" s="96"/>
      <c r="D327861" s="96"/>
      <c r="E327861" s="96"/>
      <c r="F327861" s="96"/>
      <c r="G327861" s="96"/>
      <c r="H327861" s="137"/>
    </row>
    <row r="327862" spans="2:8" x14ac:dyDescent="0.25">
      <c r="B327862" s="96"/>
      <c r="C327862" s="96"/>
      <c r="D327862" s="96"/>
      <c r="E327862" s="96"/>
      <c r="F327862" s="96"/>
      <c r="G327862" s="96"/>
      <c r="H327862" s="137"/>
    </row>
    <row r="327863" spans="2:8" x14ac:dyDescent="0.25">
      <c r="B327863" s="96"/>
      <c r="C327863" s="96"/>
      <c r="D327863" s="96"/>
      <c r="E327863" s="96"/>
      <c r="F327863" s="96"/>
      <c r="G327863" s="96"/>
      <c r="H327863" s="137"/>
    </row>
    <row r="327979" spans="2:8" x14ac:dyDescent="0.25">
      <c r="B327979" s="96"/>
      <c r="C327979" s="96"/>
      <c r="D327979" s="96"/>
      <c r="E327979" s="96"/>
      <c r="F327979" s="96"/>
      <c r="G327979" s="96"/>
      <c r="H327979" s="137"/>
    </row>
    <row r="327980" spans="2:8" x14ac:dyDescent="0.25">
      <c r="B327980" s="96"/>
      <c r="C327980" s="96"/>
      <c r="D327980" s="96"/>
      <c r="E327980" s="96"/>
      <c r="F327980" s="96"/>
      <c r="G327980" s="96"/>
      <c r="H327980" s="137"/>
    </row>
    <row r="327981" spans="2:8" x14ac:dyDescent="0.25">
      <c r="B327981" s="96"/>
      <c r="C327981" s="96"/>
      <c r="D327981" s="96"/>
      <c r="E327981" s="96"/>
      <c r="F327981" s="96"/>
      <c r="G327981" s="96"/>
      <c r="H327981" s="137"/>
    </row>
    <row r="327982" spans="2:8" x14ac:dyDescent="0.25">
      <c r="B327982" s="96"/>
      <c r="C327982" s="96"/>
      <c r="D327982" s="96"/>
      <c r="E327982" s="96"/>
      <c r="F327982" s="96"/>
      <c r="G327982" s="96"/>
      <c r="H327982" s="137"/>
    </row>
    <row r="327983" spans="2:8" x14ac:dyDescent="0.25">
      <c r="B327983" s="96"/>
      <c r="C327983" s="96"/>
      <c r="D327983" s="96"/>
      <c r="E327983" s="96"/>
      <c r="F327983" s="96"/>
      <c r="G327983" s="96"/>
      <c r="H327983" s="137"/>
    </row>
    <row r="328099" spans="2:8" x14ac:dyDescent="0.25">
      <c r="B328099" s="96"/>
      <c r="C328099" s="96"/>
      <c r="D328099" s="96"/>
      <c r="E328099" s="96"/>
      <c r="F328099" s="96"/>
      <c r="G328099" s="96"/>
      <c r="H328099" s="137"/>
    </row>
    <row r="328100" spans="2:8" x14ac:dyDescent="0.25">
      <c r="B328100" s="96"/>
      <c r="C328100" s="96"/>
      <c r="D328100" s="96"/>
      <c r="E328100" s="96"/>
      <c r="F328100" s="96"/>
      <c r="G328100" s="96"/>
      <c r="H328100" s="137"/>
    </row>
    <row r="328101" spans="2:8" x14ac:dyDescent="0.25">
      <c r="B328101" s="96"/>
      <c r="C328101" s="96"/>
      <c r="D328101" s="96"/>
      <c r="E328101" s="96"/>
      <c r="F328101" s="96"/>
      <c r="G328101" s="96"/>
      <c r="H328101" s="137"/>
    </row>
    <row r="328102" spans="2:8" x14ac:dyDescent="0.25">
      <c r="B328102" s="96"/>
      <c r="C328102" s="96"/>
      <c r="D328102" s="96"/>
      <c r="E328102" s="96"/>
      <c r="F328102" s="96"/>
      <c r="G328102" s="96"/>
      <c r="H328102" s="137"/>
    </row>
    <row r="328103" spans="2:8" x14ac:dyDescent="0.25">
      <c r="B328103" s="96"/>
      <c r="C328103" s="96"/>
      <c r="D328103" s="96"/>
      <c r="E328103" s="96"/>
      <c r="F328103" s="96"/>
      <c r="G328103" s="96"/>
      <c r="H328103" s="137"/>
    </row>
    <row r="328219" spans="2:8" x14ac:dyDescent="0.25">
      <c r="B328219" s="96"/>
      <c r="C328219" s="96"/>
      <c r="D328219" s="96"/>
      <c r="E328219" s="96"/>
      <c r="F328219" s="96"/>
      <c r="G328219" s="96"/>
      <c r="H328219" s="137"/>
    </row>
    <row r="328220" spans="2:8" x14ac:dyDescent="0.25">
      <c r="B328220" s="96"/>
      <c r="C328220" s="96"/>
      <c r="D328220" s="96"/>
      <c r="E328220" s="96"/>
      <c r="F328220" s="96"/>
      <c r="G328220" s="96"/>
      <c r="H328220" s="137"/>
    </row>
    <row r="328221" spans="2:8" x14ac:dyDescent="0.25">
      <c r="B328221" s="96"/>
      <c r="C328221" s="96"/>
      <c r="D328221" s="96"/>
      <c r="E328221" s="96"/>
      <c r="F328221" s="96"/>
      <c r="G328221" s="96"/>
      <c r="H328221" s="137"/>
    </row>
    <row r="328222" spans="2:8" x14ac:dyDescent="0.25">
      <c r="B328222" s="96"/>
      <c r="C328222" s="96"/>
      <c r="D328222" s="96"/>
      <c r="E328222" s="96"/>
      <c r="F328222" s="96"/>
      <c r="G328222" s="96"/>
      <c r="H328222" s="137"/>
    </row>
    <row r="328223" spans="2:8" x14ac:dyDescent="0.25">
      <c r="B328223" s="96"/>
      <c r="C328223" s="96"/>
      <c r="D328223" s="96"/>
      <c r="E328223" s="96"/>
      <c r="F328223" s="96"/>
      <c r="G328223" s="96"/>
      <c r="H328223" s="137"/>
    </row>
    <row r="328339" spans="2:8" x14ac:dyDescent="0.25">
      <c r="B328339" s="96"/>
      <c r="C328339" s="96"/>
      <c r="D328339" s="96"/>
      <c r="E328339" s="96"/>
      <c r="F328339" s="96"/>
      <c r="G328339" s="96"/>
      <c r="H328339" s="137"/>
    </row>
    <row r="328340" spans="2:8" x14ac:dyDescent="0.25">
      <c r="B328340" s="96"/>
      <c r="C328340" s="96"/>
      <c r="D328340" s="96"/>
      <c r="E328340" s="96"/>
      <c r="F328340" s="96"/>
      <c r="G328340" s="96"/>
      <c r="H328340" s="137"/>
    </row>
    <row r="328341" spans="2:8" x14ac:dyDescent="0.25">
      <c r="B328341" s="96"/>
      <c r="C328341" s="96"/>
      <c r="D328341" s="96"/>
      <c r="E328341" s="96"/>
      <c r="F328341" s="96"/>
      <c r="G328341" s="96"/>
      <c r="H328341" s="137"/>
    </row>
    <row r="328342" spans="2:8" x14ac:dyDescent="0.25">
      <c r="B328342" s="96"/>
      <c r="C328342" s="96"/>
      <c r="D328342" s="96"/>
      <c r="E328342" s="96"/>
      <c r="F328342" s="96"/>
      <c r="G328342" s="96"/>
      <c r="H328342" s="137"/>
    </row>
    <row r="328343" spans="2:8" x14ac:dyDescent="0.25">
      <c r="B328343" s="96"/>
      <c r="C328343" s="96"/>
      <c r="D328343" s="96"/>
      <c r="E328343" s="96"/>
      <c r="F328343" s="96"/>
      <c r="G328343" s="96"/>
      <c r="H328343" s="137"/>
    </row>
    <row r="328459" spans="2:8" x14ac:dyDescent="0.25">
      <c r="B328459" s="96"/>
      <c r="C328459" s="96"/>
      <c r="D328459" s="96"/>
      <c r="E328459" s="96"/>
      <c r="F328459" s="96"/>
      <c r="G328459" s="96"/>
      <c r="H328459" s="137"/>
    </row>
    <row r="328460" spans="2:8" x14ac:dyDescent="0.25">
      <c r="B328460" s="96"/>
      <c r="C328460" s="96"/>
      <c r="D328460" s="96"/>
      <c r="E328460" s="96"/>
      <c r="F328460" s="96"/>
      <c r="G328460" s="96"/>
      <c r="H328460" s="137"/>
    </row>
    <row r="328461" spans="2:8" x14ac:dyDescent="0.25">
      <c r="B328461" s="96"/>
      <c r="C328461" s="96"/>
      <c r="D328461" s="96"/>
      <c r="E328461" s="96"/>
      <c r="F328461" s="96"/>
      <c r="G328461" s="96"/>
      <c r="H328461" s="137"/>
    </row>
    <row r="328462" spans="2:8" x14ac:dyDescent="0.25">
      <c r="B328462" s="96"/>
      <c r="C328462" s="96"/>
      <c r="D328462" s="96"/>
      <c r="E328462" s="96"/>
      <c r="F328462" s="96"/>
      <c r="G328462" s="96"/>
      <c r="H328462" s="137"/>
    </row>
    <row r="328463" spans="2:8" x14ac:dyDescent="0.25">
      <c r="B328463" s="96"/>
      <c r="C328463" s="96"/>
      <c r="D328463" s="96"/>
      <c r="E328463" s="96"/>
      <c r="F328463" s="96"/>
      <c r="G328463" s="96"/>
      <c r="H328463" s="137"/>
    </row>
    <row r="328579" spans="2:8" x14ac:dyDescent="0.25">
      <c r="B328579" s="96"/>
      <c r="C328579" s="96"/>
      <c r="D328579" s="96"/>
      <c r="E328579" s="96"/>
      <c r="F328579" s="96"/>
      <c r="G328579" s="96"/>
      <c r="H328579" s="137"/>
    </row>
    <row r="328580" spans="2:8" x14ac:dyDescent="0.25">
      <c r="B328580" s="96"/>
      <c r="C328580" s="96"/>
      <c r="D328580" s="96"/>
      <c r="E328580" s="96"/>
      <c r="F328580" s="96"/>
      <c r="G328580" s="96"/>
      <c r="H328580" s="137"/>
    </row>
    <row r="328581" spans="2:8" x14ac:dyDescent="0.25">
      <c r="B328581" s="96"/>
      <c r="C328581" s="96"/>
      <c r="D328581" s="96"/>
      <c r="E328581" s="96"/>
      <c r="F328581" s="96"/>
      <c r="G328581" s="96"/>
      <c r="H328581" s="137"/>
    </row>
    <row r="328582" spans="2:8" x14ac:dyDescent="0.25">
      <c r="B328582" s="96"/>
      <c r="C328582" s="96"/>
      <c r="D328582" s="96"/>
      <c r="E328582" s="96"/>
      <c r="F328582" s="96"/>
      <c r="G328582" s="96"/>
      <c r="H328582" s="137"/>
    </row>
    <row r="328583" spans="2:8" x14ac:dyDescent="0.25">
      <c r="B328583" s="96"/>
      <c r="C328583" s="96"/>
      <c r="D328583" s="96"/>
      <c r="E328583" s="96"/>
      <c r="F328583" s="96"/>
      <c r="G328583" s="96"/>
      <c r="H328583" s="137"/>
    </row>
    <row r="328699" spans="2:8" x14ac:dyDescent="0.25">
      <c r="B328699" s="96"/>
      <c r="C328699" s="96"/>
      <c r="D328699" s="96"/>
      <c r="E328699" s="96"/>
      <c r="F328699" s="96"/>
      <c r="G328699" s="96"/>
      <c r="H328699" s="137"/>
    </row>
    <row r="328700" spans="2:8" x14ac:dyDescent="0.25">
      <c r="B328700" s="96"/>
      <c r="C328700" s="96"/>
      <c r="D328700" s="96"/>
      <c r="E328700" s="96"/>
      <c r="F328700" s="96"/>
      <c r="G328700" s="96"/>
      <c r="H328700" s="137"/>
    </row>
    <row r="328701" spans="2:8" x14ac:dyDescent="0.25">
      <c r="B328701" s="96"/>
      <c r="C328701" s="96"/>
      <c r="D328701" s="96"/>
      <c r="E328701" s="96"/>
      <c r="F328701" s="96"/>
      <c r="G328701" s="96"/>
      <c r="H328701" s="137"/>
    </row>
    <row r="328702" spans="2:8" x14ac:dyDescent="0.25">
      <c r="B328702" s="96"/>
      <c r="C328702" s="96"/>
      <c r="D328702" s="96"/>
      <c r="E328702" s="96"/>
      <c r="F328702" s="96"/>
      <c r="G328702" s="96"/>
      <c r="H328702" s="137"/>
    </row>
    <row r="328703" spans="2:8" x14ac:dyDescent="0.25">
      <c r="B328703" s="96"/>
      <c r="C328703" s="96"/>
      <c r="D328703" s="96"/>
      <c r="E328703" s="96"/>
      <c r="F328703" s="96"/>
      <c r="G328703" s="96"/>
      <c r="H328703" s="137"/>
    </row>
    <row r="328819" spans="2:8" x14ac:dyDescent="0.25">
      <c r="B328819" s="96"/>
      <c r="C328819" s="96"/>
      <c r="D328819" s="96"/>
      <c r="E328819" s="96"/>
      <c r="F328819" s="96"/>
      <c r="G328819" s="96"/>
      <c r="H328819" s="137"/>
    </row>
    <row r="328820" spans="2:8" x14ac:dyDescent="0.25">
      <c r="B328820" s="96"/>
      <c r="C328820" s="96"/>
      <c r="D328820" s="96"/>
      <c r="E328820" s="96"/>
      <c r="F328820" s="96"/>
      <c r="G328820" s="96"/>
      <c r="H328820" s="137"/>
    </row>
    <row r="328821" spans="2:8" x14ac:dyDescent="0.25">
      <c r="B328821" s="96"/>
      <c r="C328821" s="96"/>
      <c r="D328821" s="96"/>
      <c r="E328821" s="96"/>
      <c r="F328821" s="96"/>
      <c r="G328821" s="96"/>
      <c r="H328821" s="137"/>
    </row>
    <row r="328822" spans="2:8" x14ac:dyDescent="0.25">
      <c r="B328822" s="96"/>
      <c r="C328822" s="96"/>
      <c r="D328822" s="96"/>
      <c r="E328822" s="96"/>
      <c r="F328822" s="96"/>
      <c r="G328822" s="96"/>
      <c r="H328822" s="137"/>
    </row>
    <row r="328823" spans="2:8" x14ac:dyDescent="0.25">
      <c r="B328823" s="96"/>
      <c r="C328823" s="96"/>
      <c r="D328823" s="96"/>
      <c r="E328823" s="96"/>
      <c r="F328823" s="96"/>
      <c r="G328823" s="96"/>
      <c r="H328823" s="137"/>
    </row>
    <row r="328939" spans="2:8" x14ac:dyDescent="0.25">
      <c r="B328939" s="96"/>
      <c r="C328939" s="96"/>
      <c r="D328939" s="96"/>
      <c r="E328939" s="96"/>
      <c r="F328939" s="96"/>
      <c r="G328939" s="96"/>
      <c r="H328939" s="137"/>
    </row>
    <row r="328940" spans="2:8" x14ac:dyDescent="0.25">
      <c r="B328940" s="96"/>
      <c r="C328940" s="96"/>
      <c r="D328940" s="96"/>
      <c r="E328940" s="96"/>
      <c r="F328940" s="96"/>
      <c r="G328940" s="96"/>
      <c r="H328940" s="137"/>
    </row>
    <row r="328941" spans="2:8" x14ac:dyDescent="0.25">
      <c r="B328941" s="96"/>
      <c r="C328941" s="96"/>
      <c r="D328941" s="96"/>
      <c r="E328941" s="96"/>
      <c r="F328941" s="96"/>
      <c r="G328941" s="96"/>
      <c r="H328941" s="137"/>
    </row>
    <row r="328942" spans="2:8" x14ac:dyDescent="0.25">
      <c r="B328942" s="96"/>
      <c r="C328942" s="96"/>
      <c r="D328942" s="96"/>
      <c r="E328942" s="96"/>
      <c r="F328942" s="96"/>
      <c r="G328942" s="96"/>
      <c r="H328942" s="137"/>
    </row>
    <row r="328943" spans="2:8" x14ac:dyDescent="0.25">
      <c r="B328943" s="96"/>
      <c r="C328943" s="96"/>
      <c r="D328943" s="96"/>
      <c r="E328943" s="96"/>
      <c r="F328943" s="96"/>
      <c r="G328943" s="96"/>
      <c r="H328943" s="137"/>
    </row>
    <row r="329059" spans="2:8" x14ac:dyDescent="0.25">
      <c r="B329059" s="96"/>
      <c r="C329059" s="96"/>
      <c r="D329059" s="96"/>
      <c r="E329059" s="96"/>
      <c r="F329059" s="96"/>
      <c r="G329059" s="96"/>
      <c r="H329059" s="137"/>
    </row>
    <row r="329060" spans="2:8" x14ac:dyDescent="0.25">
      <c r="B329060" s="96"/>
      <c r="C329060" s="96"/>
      <c r="D329060" s="96"/>
      <c r="E329060" s="96"/>
      <c r="F329060" s="96"/>
      <c r="G329060" s="96"/>
      <c r="H329060" s="137"/>
    </row>
    <row r="329061" spans="2:8" x14ac:dyDescent="0.25">
      <c r="B329061" s="96"/>
      <c r="C329061" s="96"/>
      <c r="D329061" s="96"/>
      <c r="E329061" s="96"/>
      <c r="F329061" s="96"/>
      <c r="G329061" s="96"/>
      <c r="H329061" s="137"/>
    </row>
    <row r="329062" spans="2:8" x14ac:dyDescent="0.25">
      <c r="B329062" s="96"/>
      <c r="C329062" s="96"/>
      <c r="D329062" s="96"/>
      <c r="E329062" s="96"/>
      <c r="F329062" s="96"/>
      <c r="G329062" s="96"/>
      <c r="H329062" s="137"/>
    </row>
    <row r="329063" spans="2:8" x14ac:dyDescent="0.25">
      <c r="B329063" s="96"/>
      <c r="C329063" s="96"/>
      <c r="D329063" s="96"/>
      <c r="E329063" s="96"/>
      <c r="F329063" s="96"/>
      <c r="G329063" s="96"/>
      <c r="H329063" s="137"/>
    </row>
    <row r="329179" spans="2:8" x14ac:dyDescent="0.25">
      <c r="B329179" s="96"/>
      <c r="C329179" s="96"/>
      <c r="D329179" s="96"/>
      <c r="E329179" s="96"/>
      <c r="F329179" s="96"/>
      <c r="G329179" s="96"/>
      <c r="H329179" s="137"/>
    </row>
    <row r="329180" spans="2:8" x14ac:dyDescent="0.25">
      <c r="B329180" s="96"/>
      <c r="C329180" s="96"/>
      <c r="D329180" s="96"/>
      <c r="E329180" s="96"/>
      <c r="F329180" s="96"/>
      <c r="G329180" s="96"/>
      <c r="H329180" s="137"/>
    </row>
    <row r="329181" spans="2:8" x14ac:dyDescent="0.25">
      <c r="B329181" s="96"/>
      <c r="C329181" s="96"/>
      <c r="D329181" s="96"/>
      <c r="E329181" s="96"/>
      <c r="F329181" s="96"/>
      <c r="G329181" s="96"/>
      <c r="H329181" s="137"/>
    </row>
    <row r="329182" spans="2:8" x14ac:dyDescent="0.25">
      <c r="B329182" s="96"/>
      <c r="C329182" s="96"/>
      <c r="D329182" s="96"/>
      <c r="E329182" s="96"/>
      <c r="F329182" s="96"/>
      <c r="G329182" s="96"/>
      <c r="H329182" s="137"/>
    </row>
    <row r="329183" spans="2:8" x14ac:dyDescent="0.25">
      <c r="B329183" s="96"/>
      <c r="C329183" s="96"/>
      <c r="D329183" s="96"/>
      <c r="E329183" s="96"/>
      <c r="F329183" s="96"/>
      <c r="G329183" s="96"/>
      <c r="H329183" s="137"/>
    </row>
    <row r="329299" spans="2:8" x14ac:dyDescent="0.25">
      <c r="B329299" s="96"/>
      <c r="C329299" s="96"/>
      <c r="D329299" s="96"/>
      <c r="E329299" s="96"/>
      <c r="F329299" s="96"/>
      <c r="G329299" s="96"/>
      <c r="H329299" s="137"/>
    </row>
    <row r="329300" spans="2:8" x14ac:dyDescent="0.25">
      <c r="B329300" s="96"/>
      <c r="C329300" s="96"/>
      <c r="D329300" s="96"/>
      <c r="E329300" s="96"/>
      <c r="F329300" s="96"/>
      <c r="G329300" s="96"/>
      <c r="H329300" s="137"/>
    </row>
    <row r="329301" spans="2:8" x14ac:dyDescent="0.25">
      <c r="B329301" s="96"/>
      <c r="C329301" s="96"/>
      <c r="D329301" s="96"/>
      <c r="E329301" s="96"/>
      <c r="F329301" s="96"/>
      <c r="G329301" s="96"/>
      <c r="H329301" s="137"/>
    </row>
    <row r="329302" spans="2:8" x14ac:dyDescent="0.25">
      <c r="B329302" s="96"/>
      <c r="C329302" s="96"/>
      <c r="D329302" s="96"/>
      <c r="E329302" s="96"/>
      <c r="F329302" s="96"/>
      <c r="G329302" s="96"/>
      <c r="H329302" s="137"/>
    </row>
    <row r="329303" spans="2:8" x14ac:dyDescent="0.25">
      <c r="B329303" s="96"/>
      <c r="C329303" s="96"/>
      <c r="D329303" s="96"/>
      <c r="E329303" s="96"/>
      <c r="F329303" s="96"/>
      <c r="G329303" s="96"/>
      <c r="H329303" s="137"/>
    </row>
    <row r="329419" spans="2:8" x14ac:dyDescent="0.25">
      <c r="B329419" s="96"/>
      <c r="C329419" s="96"/>
      <c r="D329419" s="96"/>
      <c r="E329419" s="96"/>
      <c r="F329419" s="96"/>
      <c r="G329419" s="96"/>
      <c r="H329419" s="137"/>
    </row>
    <row r="329420" spans="2:8" x14ac:dyDescent="0.25">
      <c r="B329420" s="96"/>
      <c r="C329420" s="96"/>
      <c r="D329420" s="96"/>
      <c r="E329420" s="96"/>
      <c r="F329420" s="96"/>
      <c r="G329420" s="96"/>
      <c r="H329420" s="137"/>
    </row>
    <row r="329421" spans="2:8" x14ac:dyDescent="0.25">
      <c r="B329421" s="96"/>
      <c r="C329421" s="96"/>
      <c r="D329421" s="96"/>
      <c r="E329421" s="96"/>
      <c r="F329421" s="96"/>
      <c r="G329421" s="96"/>
      <c r="H329421" s="137"/>
    </row>
    <row r="329422" spans="2:8" x14ac:dyDescent="0.25">
      <c r="B329422" s="96"/>
      <c r="C329422" s="96"/>
      <c r="D329422" s="96"/>
      <c r="E329422" s="96"/>
      <c r="F329422" s="96"/>
      <c r="G329422" s="96"/>
      <c r="H329422" s="137"/>
    </row>
    <row r="329423" spans="2:8" x14ac:dyDescent="0.25">
      <c r="B329423" s="96"/>
      <c r="C329423" s="96"/>
      <c r="D329423" s="96"/>
      <c r="E329423" s="96"/>
      <c r="F329423" s="96"/>
      <c r="G329423" s="96"/>
      <c r="H329423" s="137"/>
    </row>
    <row r="329539" spans="2:8" x14ac:dyDescent="0.25">
      <c r="B329539" s="96"/>
      <c r="C329539" s="96"/>
      <c r="D329539" s="96"/>
      <c r="E329539" s="96"/>
      <c r="F329539" s="96"/>
      <c r="G329539" s="96"/>
      <c r="H329539" s="137"/>
    </row>
    <row r="329540" spans="2:8" x14ac:dyDescent="0.25">
      <c r="B329540" s="96"/>
      <c r="C329540" s="96"/>
      <c r="D329540" s="96"/>
      <c r="E329540" s="96"/>
      <c r="F329540" s="96"/>
      <c r="G329540" s="96"/>
      <c r="H329540" s="137"/>
    </row>
    <row r="329541" spans="2:8" x14ac:dyDescent="0.25">
      <c r="B329541" s="96"/>
      <c r="C329541" s="96"/>
      <c r="D329541" s="96"/>
      <c r="E329541" s="96"/>
      <c r="F329541" s="96"/>
      <c r="G329541" s="96"/>
      <c r="H329541" s="137"/>
    </row>
    <row r="329542" spans="2:8" x14ac:dyDescent="0.25">
      <c r="B329542" s="96"/>
      <c r="C329542" s="96"/>
      <c r="D329542" s="96"/>
      <c r="E329542" s="96"/>
      <c r="F329542" s="96"/>
      <c r="G329542" s="96"/>
      <c r="H329542" s="137"/>
    </row>
    <row r="329543" spans="2:8" x14ac:dyDescent="0.25">
      <c r="B329543" s="96"/>
      <c r="C329543" s="96"/>
      <c r="D329543" s="96"/>
      <c r="E329543" s="96"/>
      <c r="F329543" s="96"/>
      <c r="G329543" s="96"/>
      <c r="H329543" s="137"/>
    </row>
    <row r="329659" spans="2:8" x14ac:dyDescent="0.25">
      <c r="B329659" s="96"/>
      <c r="C329659" s="96"/>
      <c r="D329659" s="96"/>
      <c r="E329659" s="96"/>
      <c r="F329659" s="96"/>
      <c r="G329659" s="96"/>
      <c r="H329659" s="137"/>
    </row>
    <row r="329660" spans="2:8" x14ac:dyDescent="0.25">
      <c r="B329660" s="96"/>
      <c r="C329660" s="96"/>
      <c r="D329660" s="96"/>
      <c r="E329660" s="96"/>
      <c r="F329660" s="96"/>
      <c r="G329660" s="96"/>
      <c r="H329660" s="137"/>
    </row>
    <row r="329661" spans="2:8" x14ac:dyDescent="0.25">
      <c r="B329661" s="96"/>
      <c r="C329661" s="96"/>
      <c r="D329661" s="96"/>
      <c r="E329661" s="96"/>
      <c r="F329661" s="96"/>
      <c r="G329661" s="96"/>
      <c r="H329661" s="137"/>
    </row>
    <row r="329662" spans="2:8" x14ac:dyDescent="0.25">
      <c r="B329662" s="96"/>
      <c r="C329662" s="96"/>
      <c r="D329662" s="96"/>
      <c r="E329662" s="96"/>
      <c r="F329662" s="96"/>
      <c r="G329662" s="96"/>
      <c r="H329662" s="137"/>
    </row>
    <row r="329663" spans="2:8" x14ac:dyDescent="0.25">
      <c r="B329663" s="96"/>
      <c r="C329663" s="96"/>
      <c r="D329663" s="96"/>
      <c r="E329663" s="96"/>
      <c r="F329663" s="96"/>
      <c r="G329663" s="96"/>
      <c r="H329663" s="137"/>
    </row>
    <row r="329779" spans="2:8" x14ac:dyDescent="0.25">
      <c r="B329779" s="96"/>
      <c r="C329779" s="96"/>
      <c r="D329779" s="96"/>
      <c r="E329779" s="96"/>
      <c r="F329779" s="96"/>
      <c r="G329779" s="96"/>
      <c r="H329779" s="137"/>
    </row>
    <row r="329780" spans="2:8" x14ac:dyDescent="0.25">
      <c r="B329780" s="96"/>
      <c r="C329780" s="96"/>
      <c r="D329780" s="96"/>
      <c r="E329780" s="96"/>
      <c r="F329780" s="96"/>
      <c r="G329780" s="96"/>
      <c r="H329780" s="137"/>
    </row>
    <row r="329781" spans="2:8" x14ac:dyDescent="0.25">
      <c r="B329781" s="96"/>
      <c r="C329781" s="96"/>
      <c r="D329781" s="96"/>
      <c r="E329781" s="96"/>
      <c r="F329781" s="96"/>
      <c r="G329781" s="96"/>
      <c r="H329781" s="137"/>
    </row>
    <row r="329782" spans="2:8" x14ac:dyDescent="0.25">
      <c r="B329782" s="96"/>
      <c r="C329782" s="96"/>
      <c r="D329782" s="96"/>
      <c r="E329782" s="96"/>
      <c r="F329782" s="96"/>
      <c r="G329782" s="96"/>
      <c r="H329782" s="137"/>
    </row>
    <row r="329783" spans="2:8" x14ac:dyDescent="0.25">
      <c r="B329783" s="96"/>
      <c r="C329783" s="96"/>
      <c r="D329783" s="96"/>
      <c r="E329783" s="96"/>
      <c r="F329783" s="96"/>
      <c r="G329783" s="96"/>
      <c r="H329783" s="137"/>
    </row>
    <row r="329899" spans="2:8" x14ac:dyDescent="0.25">
      <c r="B329899" s="96"/>
      <c r="C329899" s="96"/>
      <c r="D329899" s="96"/>
      <c r="E329899" s="96"/>
      <c r="F329899" s="96"/>
      <c r="G329899" s="96"/>
      <c r="H329899" s="137"/>
    </row>
    <row r="329900" spans="2:8" x14ac:dyDescent="0.25">
      <c r="B329900" s="96"/>
      <c r="C329900" s="96"/>
      <c r="D329900" s="96"/>
      <c r="E329900" s="96"/>
      <c r="F329900" s="96"/>
      <c r="G329900" s="96"/>
      <c r="H329900" s="137"/>
    </row>
    <row r="329901" spans="2:8" x14ac:dyDescent="0.25">
      <c r="B329901" s="96"/>
      <c r="C329901" s="96"/>
      <c r="D329901" s="96"/>
      <c r="E329901" s="96"/>
      <c r="F329901" s="96"/>
      <c r="G329901" s="96"/>
      <c r="H329901" s="137"/>
    </row>
    <row r="329902" spans="2:8" x14ac:dyDescent="0.25">
      <c r="B329902" s="96"/>
      <c r="C329902" s="96"/>
      <c r="D329902" s="96"/>
      <c r="E329902" s="96"/>
      <c r="F329902" s="96"/>
      <c r="G329902" s="96"/>
      <c r="H329902" s="137"/>
    </row>
    <row r="329903" spans="2:8" x14ac:dyDescent="0.25">
      <c r="B329903" s="96"/>
      <c r="C329903" s="96"/>
      <c r="D329903" s="96"/>
      <c r="E329903" s="96"/>
      <c r="F329903" s="96"/>
      <c r="G329903" s="96"/>
      <c r="H329903" s="137"/>
    </row>
    <row r="330019" spans="2:8" x14ac:dyDescent="0.25">
      <c r="B330019" s="96"/>
      <c r="C330019" s="96"/>
      <c r="D330019" s="96"/>
      <c r="E330019" s="96"/>
      <c r="F330019" s="96"/>
      <c r="G330019" s="96"/>
      <c r="H330019" s="137"/>
    </row>
    <row r="330020" spans="2:8" x14ac:dyDescent="0.25">
      <c r="B330020" s="96"/>
      <c r="C330020" s="96"/>
      <c r="D330020" s="96"/>
      <c r="E330020" s="96"/>
      <c r="F330020" s="96"/>
      <c r="G330020" s="96"/>
      <c r="H330020" s="137"/>
    </row>
    <row r="330021" spans="2:8" x14ac:dyDescent="0.25">
      <c r="B330021" s="96"/>
      <c r="C330021" s="96"/>
      <c r="D330021" s="96"/>
      <c r="E330021" s="96"/>
      <c r="F330021" s="96"/>
      <c r="G330021" s="96"/>
      <c r="H330021" s="137"/>
    </row>
    <row r="330022" spans="2:8" x14ac:dyDescent="0.25">
      <c r="B330022" s="96"/>
      <c r="C330022" s="96"/>
      <c r="D330022" s="96"/>
      <c r="E330022" s="96"/>
      <c r="F330022" s="96"/>
      <c r="G330022" s="96"/>
      <c r="H330022" s="137"/>
    </row>
    <row r="330023" spans="2:8" x14ac:dyDescent="0.25">
      <c r="B330023" s="96"/>
      <c r="C330023" s="96"/>
      <c r="D330023" s="96"/>
      <c r="E330023" s="96"/>
      <c r="F330023" s="96"/>
      <c r="G330023" s="96"/>
      <c r="H330023" s="137"/>
    </row>
    <row r="330139" spans="2:8" x14ac:dyDescent="0.25">
      <c r="B330139" s="96"/>
      <c r="C330139" s="96"/>
      <c r="D330139" s="96"/>
      <c r="E330139" s="96"/>
      <c r="F330139" s="96"/>
      <c r="G330139" s="96"/>
      <c r="H330139" s="137"/>
    </row>
    <row r="330140" spans="2:8" x14ac:dyDescent="0.25">
      <c r="B330140" s="96"/>
      <c r="C330140" s="96"/>
      <c r="D330140" s="96"/>
      <c r="E330140" s="96"/>
      <c r="F330140" s="96"/>
      <c r="G330140" s="96"/>
      <c r="H330140" s="137"/>
    </row>
    <row r="330141" spans="2:8" x14ac:dyDescent="0.25">
      <c r="B330141" s="96"/>
      <c r="C330141" s="96"/>
      <c r="D330141" s="96"/>
      <c r="E330141" s="96"/>
      <c r="F330141" s="96"/>
      <c r="G330141" s="96"/>
      <c r="H330141" s="137"/>
    </row>
    <row r="330142" spans="2:8" x14ac:dyDescent="0.25">
      <c r="B330142" s="96"/>
      <c r="C330142" s="96"/>
      <c r="D330142" s="96"/>
      <c r="E330142" s="96"/>
      <c r="F330142" s="96"/>
      <c r="G330142" s="96"/>
      <c r="H330142" s="137"/>
    </row>
    <row r="330143" spans="2:8" x14ac:dyDescent="0.25">
      <c r="B330143" s="96"/>
      <c r="C330143" s="96"/>
      <c r="D330143" s="96"/>
      <c r="E330143" s="96"/>
      <c r="F330143" s="96"/>
      <c r="G330143" s="96"/>
      <c r="H330143" s="137"/>
    </row>
    <row r="330259" spans="2:8" x14ac:dyDescent="0.25">
      <c r="B330259" s="96"/>
      <c r="C330259" s="96"/>
      <c r="D330259" s="96"/>
      <c r="E330259" s="96"/>
      <c r="F330259" s="96"/>
      <c r="G330259" s="96"/>
      <c r="H330259" s="137"/>
    </row>
    <row r="330260" spans="2:8" x14ac:dyDescent="0.25">
      <c r="B330260" s="96"/>
      <c r="C330260" s="96"/>
      <c r="D330260" s="96"/>
      <c r="E330260" s="96"/>
      <c r="F330260" s="96"/>
      <c r="G330260" s="96"/>
      <c r="H330260" s="137"/>
    </row>
    <row r="330261" spans="2:8" x14ac:dyDescent="0.25">
      <c r="B330261" s="96"/>
      <c r="C330261" s="96"/>
      <c r="D330261" s="96"/>
      <c r="E330261" s="96"/>
      <c r="F330261" s="96"/>
      <c r="G330261" s="96"/>
      <c r="H330261" s="137"/>
    </row>
    <row r="330262" spans="2:8" x14ac:dyDescent="0.25">
      <c r="B330262" s="96"/>
      <c r="C330262" s="96"/>
      <c r="D330262" s="96"/>
      <c r="E330262" s="96"/>
      <c r="F330262" s="96"/>
      <c r="G330262" s="96"/>
      <c r="H330262" s="137"/>
    </row>
    <row r="330263" spans="2:8" x14ac:dyDescent="0.25">
      <c r="B330263" s="96"/>
      <c r="C330263" s="96"/>
      <c r="D330263" s="96"/>
      <c r="E330263" s="96"/>
      <c r="F330263" s="96"/>
      <c r="G330263" s="96"/>
      <c r="H330263" s="137"/>
    </row>
    <row r="330379" spans="2:8" x14ac:dyDescent="0.25">
      <c r="B330379" s="96"/>
      <c r="C330379" s="96"/>
      <c r="D330379" s="96"/>
      <c r="E330379" s="96"/>
      <c r="F330379" s="96"/>
      <c r="G330379" s="96"/>
      <c r="H330379" s="137"/>
    </row>
    <row r="330380" spans="2:8" x14ac:dyDescent="0.25">
      <c r="B330380" s="96"/>
      <c r="C330380" s="96"/>
      <c r="D330380" s="96"/>
      <c r="E330380" s="96"/>
      <c r="F330380" s="96"/>
      <c r="G330380" s="96"/>
      <c r="H330380" s="137"/>
    </row>
    <row r="330381" spans="2:8" x14ac:dyDescent="0.25">
      <c r="B330381" s="96"/>
      <c r="C330381" s="96"/>
      <c r="D330381" s="96"/>
      <c r="E330381" s="96"/>
      <c r="F330381" s="96"/>
      <c r="G330381" s="96"/>
      <c r="H330381" s="137"/>
    </row>
    <row r="330382" spans="2:8" x14ac:dyDescent="0.25">
      <c r="B330382" s="96"/>
      <c r="C330382" s="96"/>
      <c r="D330382" s="96"/>
      <c r="E330382" s="96"/>
      <c r="F330382" s="96"/>
      <c r="G330382" s="96"/>
      <c r="H330382" s="137"/>
    </row>
    <row r="330383" spans="2:8" x14ac:dyDescent="0.25">
      <c r="B330383" s="96"/>
      <c r="C330383" s="96"/>
      <c r="D330383" s="96"/>
      <c r="E330383" s="96"/>
      <c r="F330383" s="96"/>
      <c r="G330383" s="96"/>
      <c r="H330383" s="137"/>
    </row>
    <row r="330499" spans="2:8" x14ac:dyDescent="0.25">
      <c r="B330499" s="96"/>
      <c r="C330499" s="96"/>
      <c r="D330499" s="96"/>
      <c r="E330499" s="96"/>
      <c r="F330499" s="96"/>
      <c r="G330499" s="96"/>
      <c r="H330499" s="137"/>
    </row>
    <row r="330500" spans="2:8" x14ac:dyDescent="0.25">
      <c r="B330500" s="96"/>
      <c r="C330500" s="96"/>
      <c r="D330500" s="96"/>
      <c r="E330500" s="96"/>
      <c r="F330500" s="96"/>
      <c r="G330500" s="96"/>
      <c r="H330500" s="137"/>
    </row>
    <row r="330501" spans="2:8" x14ac:dyDescent="0.25">
      <c r="B330501" s="96"/>
      <c r="C330501" s="96"/>
      <c r="D330501" s="96"/>
      <c r="E330501" s="96"/>
      <c r="F330501" s="96"/>
      <c r="G330501" s="96"/>
      <c r="H330501" s="137"/>
    </row>
    <row r="330502" spans="2:8" x14ac:dyDescent="0.25">
      <c r="B330502" s="96"/>
      <c r="C330502" s="96"/>
      <c r="D330502" s="96"/>
      <c r="E330502" s="96"/>
      <c r="F330502" s="96"/>
      <c r="G330502" s="96"/>
      <c r="H330502" s="137"/>
    </row>
    <row r="330503" spans="2:8" x14ac:dyDescent="0.25">
      <c r="B330503" s="96"/>
      <c r="C330503" s="96"/>
      <c r="D330503" s="96"/>
      <c r="E330503" s="96"/>
      <c r="F330503" s="96"/>
      <c r="G330503" s="96"/>
      <c r="H330503" s="137"/>
    </row>
    <row r="330619" spans="2:8" x14ac:dyDescent="0.25">
      <c r="B330619" s="96"/>
      <c r="C330619" s="96"/>
      <c r="D330619" s="96"/>
      <c r="E330619" s="96"/>
      <c r="F330619" s="96"/>
      <c r="G330619" s="96"/>
      <c r="H330619" s="137"/>
    </row>
    <row r="330620" spans="2:8" x14ac:dyDescent="0.25">
      <c r="B330620" s="96"/>
      <c r="C330620" s="96"/>
      <c r="D330620" s="96"/>
      <c r="E330620" s="96"/>
      <c r="F330620" s="96"/>
      <c r="G330620" s="96"/>
      <c r="H330620" s="137"/>
    </row>
    <row r="330621" spans="2:8" x14ac:dyDescent="0.25">
      <c r="B330621" s="96"/>
      <c r="C330621" s="96"/>
      <c r="D330621" s="96"/>
      <c r="E330621" s="96"/>
      <c r="F330621" s="96"/>
      <c r="G330621" s="96"/>
      <c r="H330621" s="137"/>
    </row>
    <row r="330622" spans="2:8" x14ac:dyDescent="0.25">
      <c r="B330622" s="96"/>
      <c r="C330622" s="96"/>
      <c r="D330622" s="96"/>
      <c r="E330622" s="96"/>
      <c r="F330622" s="96"/>
      <c r="G330622" s="96"/>
      <c r="H330622" s="137"/>
    </row>
    <row r="330623" spans="2:8" x14ac:dyDescent="0.25">
      <c r="B330623" s="96"/>
      <c r="C330623" s="96"/>
      <c r="D330623" s="96"/>
      <c r="E330623" s="96"/>
      <c r="F330623" s="96"/>
      <c r="G330623" s="96"/>
      <c r="H330623" s="137"/>
    </row>
    <row r="330739" spans="2:8" x14ac:dyDescent="0.25">
      <c r="B330739" s="96"/>
      <c r="C330739" s="96"/>
      <c r="D330739" s="96"/>
      <c r="E330739" s="96"/>
      <c r="F330739" s="96"/>
      <c r="G330739" s="96"/>
      <c r="H330739" s="137"/>
    </row>
    <row r="330740" spans="2:8" x14ac:dyDescent="0.25">
      <c r="B330740" s="96"/>
      <c r="C330740" s="96"/>
      <c r="D330740" s="96"/>
      <c r="E330740" s="96"/>
      <c r="F330740" s="96"/>
      <c r="G330740" s="96"/>
      <c r="H330740" s="137"/>
    </row>
    <row r="330741" spans="2:8" x14ac:dyDescent="0.25">
      <c r="B330741" s="96"/>
      <c r="C330741" s="96"/>
      <c r="D330741" s="96"/>
      <c r="E330741" s="96"/>
      <c r="F330741" s="96"/>
      <c r="G330741" s="96"/>
      <c r="H330741" s="137"/>
    </row>
    <row r="330742" spans="2:8" x14ac:dyDescent="0.25">
      <c r="B330742" s="96"/>
      <c r="C330742" s="96"/>
      <c r="D330742" s="96"/>
      <c r="E330742" s="96"/>
      <c r="F330742" s="96"/>
      <c r="G330742" s="96"/>
      <c r="H330742" s="137"/>
    </row>
    <row r="330743" spans="2:8" x14ac:dyDescent="0.25">
      <c r="B330743" s="96"/>
      <c r="C330743" s="96"/>
      <c r="D330743" s="96"/>
      <c r="E330743" s="96"/>
      <c r="F330743" s="96"/>
      <c r="G330743" s="96"/>
      <c r="H330743" s="137"/>
    </row>
    <row r="330859" spans="2:8" x14ac:dyDescent="0.25">
      <c r="B330859" s="96"/>
      <c r="C330859" s="96"/>
      <c r="D330859" s="96"/>
      <c r="E330859" s="96"/>
      <c r="F330859" s="96"/>
      <c r="G330859" s="96"/>
      <c r="H330859" s="137"/>
    </row>
    <row r="330860" spans="2:8" x14ac:dyDescent="0.25">
      <c r="B330860" s="96"/>
      <c r="C330860" s="96"/>
      <c r="D330860" s="96"/>
      <c r="E330860" s="96"/>
      <c r="F330860" s="96"/>
      <c r="G330860" s="96"/>
      <c r="H330860" s="137"/>
    </row>
    <row r="330861" spans="2:8" x14ac:dyDescent="0.25">
      <c r="B330861" s="96"/>
      <c r="C330861" s="96"/>
      <c r="D330861" s="96"/>
      <c r="E330861" s="96"/>
      <c r="F330861" s="96"/>
      <c r="G330861" s="96"/>
      <c r="H330861" s="137"/>
    </row>
    <row r="330862" spans="2:8" x14ac:dyDescent="0.25">
      <c r="B330862" s="96"/>
      <c r="C330862" s="96"/>
      <c r="D330862" s="96"/>
      <c r="E330862" s="96"/>
      <c r="F330862" s="96"/>
      <c r="G330862" s="96"/>
      <c r="H330862" s="137"/>
    </row>
    <row r="330863" spans="2:8" x14ac:dyDescent="0.25">
      <c r="B330863" s="96"/>
      <c r="C330863" s="96"/>
      <c r="D330863" s="96"/>
      <c r="E330863" s="96"/>
      <c r="F330863" s="96"/>
      <c r="G330863" s="96"/>
      <c r="H330863" s="137"/>
    </row>
    <row r="330979" spans="2:8" x14ac:dyDescent="0.25">
      <c r="B330979" s="96"/>
      <c r="C330979" s="96"/>
      <c r="D330979" s="96"/>
      <c r="E330979" s="96"/>
      <c r="F330979" s="96"/>
      <c r="G330979" s="96"/>
      <c r="H330979" s="137"/>
    </row>
    <row r="330980" spans="2:8" x14ac:dyDescent="0.25">
      <c r="B330980" s="96"/>
      <c r="C330980" s="96"/>
      <c r="D330980" s="96"/>
      <c r="E330980" s="96"/>
      <c r="F330980" s="96"/>
      <c r="G330980" s="96"/>
      <c r="H330980" s="137"/>
    </row>
    <row r="330981" spans="2:8" x14ac:dyDescent="0.25">
      <c r="B330981" s="96"/>
      <c r="C330981" s="96"/>
      <c r="D330981" s="96"/>
      <c r="E330981" s="96"/>
      <c r="F330981" s="96"/>
      <c r="G330981" s="96"/>
      <c r="H330981" s="137"/>
    </row>
    <row r="330982" spans="2:8" x14ac:dyDescent="0.25">
      <c r="B330982" s="96"/>
      <c r="C330982" s="96"/>
      <c r="D330982" s="96"/>
      <c r="E330982" s="96"/>
      <c r="F330982" s="96"/>
      <c r="G330982" s="96"/>
      <c r="H330982" s="137"/>
    </row>
    <row r="330983" spans="2:8" x14ac:dyDescent="0.25">
      <c r="B330983" s="96"/>
      <c r="C330983" s="96"/>
      <c r="D330983" s="96"/>
      <c r="E330983" s="96"/>
      <c r="F330983" s="96"/>
      <c r="G330983" s="96"/>
      <c r="H330983" s="137"/>
    </row>
    <row r="331099" spans="2:8" x14ac:dyDescent="0.25">
      <c r="B331099" s="96"/>
      <c r="C331099" s="96"/>
      <c r="D331099" s="96"/>
      <c r="E331099" s="96"/>
      <c r="F331099" s="96"/>
      <c r="G331099" s="96"/>
      <c r="H331099" s="137"/>
    </row>
    <row r="331100" spans="2:8" x14ac:dyDescent="0.25">
      <c r="B331100" s="96"/>
      <c r="C331100" s="96"/>
      <c r="D331100" s="96"/>
      <c r="E331100" s="96"/>
      <c r="F331100" s="96"/>
      <c r="G331100" s="96"/>
      <c r="H331100" s="137"/>
    </row>
    <row r="331101" spans="2:8" x14ac:dyDescent="0.25">
      <c r="B331101" s="96"/>
      <c r="C331101" s="96"/>
      <c r="D331101" s="96"/>
      <c r="E331101" s="96"/>
      <c r="F331101" s="96"/>
      <c r="G331101" s="96"/>
      <c r="H331101" s="137"/>
    </row>
    <row r="331102" spans="2:8" x14ac:dyDescent="0.25">
      <c r="B331102" s="96"/>
      <c r="C331102" s="96"/>
      <c r="D331102" s="96"/>
      <c r="E331102" s="96"/>
      <c r="F331102" s="96"/>
      <c r="G331102" s="96"/>
      <c r="H331102" s="137"/>
    </row>
    <row r="331103" spans="2:8" x14ac:dyDescent="0.25">
      <c r="B331103" s="96"/>
      <c r="C331103" s="96"/>
      <c r="D331103" s="96"/>
      <c r="E331103" s="96"/>
      <c r="F331103" s="96"/>
      <c r="G331103" s="96"/>
      <c r="H331103" s="137"/>
    </row>
    <row r="331219" spans="2:8" x14ac:dyDescent="0.25">
      <c r="B331219" s="96"/>
      <c r="C331219" s="96"/>
      <c r="D331219" s="96"/>
      <c r="E331219" s="96"/>
      <c r="F331219" s="96"/>
      <c r="G331219" s="96"/>
      <c r="H331219" s="137"/>
    </row>
    <row r="331220" spans="2:8" x14ac:dyDescent="0.25">
      <c r="B331220" s="96"/>
      <c r="C331220" s="96"/>
      <c r="D331220" s="96"/>
      <c r="E331220" s="96"/>
      <c r="F331220" s="96"/>
      <c r="G331220" s="96"/>
      <c r="H331220" s="137"/>
    </row>
    <row r="331221" spans="2:8" x14ac:dyDescent="0.25">
      <c r="B331221" s="96"/>
      <c r="C331221" s="96"/>
      <c r="D331221" s="96"/>
      <c r="E331221" s="96"/>
      <c r="F331221" s="96"/>
      <c r="G331221" s="96"/>
      <c r="H331221" s="137"/>
    </row>
    <row r="331222" spans="2:8" x14ac:dyDescent="0.25">
      <c r="B331222" s="96"/>
      <c r="C331222" s="96"/>
      <c r="D331222" s="96"/>
      <c r="E331222" s="96"/>
      <c r="F331222" s="96"/>
      <c r="G331222" s="96"/>
      <c r="H331222" s="137"/>
    </row>
    <row r="331223" spans="2:8" x14ac:dyDescent="0.25">
      <c r="B331223" s="96"/>
      <c r="C331223" s="96"/>
      <c r="D331223" s="96"/>
      <c r="E331223" s="96"/>
      <c r="F331223" s="96"/>
      <c r="G331223" s="96"/>
      <c r="H331223" s="137"/>
    </row>
    <row r="331339" spans="2:8" x14ac:dyDescent="0.25">
      <c r="B331339" s="96"/>
      <c r="C331339" s="96"/>
      <c r="D331339" s="96"/>
      <c r="E331339" s="96"/>
      <c r="F331339" s="96"/>
      <c r="G331339" s="96"/>
      <c r="H331339" s="137"/>
    </row>
    <row r="331340" spans="2:8" x14ac:dyDescent="0.25">
      <c r="B331340" s="96"/>
      <c r="C331340" s="96"/>
      <c r="D331340" s="96"/>
      <c r="E331340" s="96"/>
      <c r="F331340" s="96"/>
      <c r="G331340" s="96"/>
      <c r="H331340" s="137"/>
    </row>
    <row r="331341" spans="2:8" x14ac:dyDescent="0.25">
      <c r="B331341" s="96"/>
      <c r="C331341" s="96"/>
      <c r="D331341" s="96"/>
      <c r="E331341" s="96"/>
      <c r="F331341" s="96"/>
      <c r="G331341" s="96"/>
      <c r="H331341" s="137"/>
    </row>
    <row r="331342" spans="2:8" x14ac:dyDescent="0.25">
      <c r="B331342" s="96"/>
      <c r="C331342" s="96"/>
      <c r="D331342" s="96"/>
      <c r="E331342" s="96"/>
      <c r="F331342" s="96"/>
      <c r="G331342" s="96"/>
      <c r="H331342" s="137"/>
    </row>
    <row r="331343" spans="2:8" x14ac:dyDescent="0.25">
      <c r="B331343" s="96"/>
      <c r="C331343" s="96"/>
      <c r="D331343" s="96"/>
      <c r="E331343" s="96"/>
      <c r="F331343" s="96"/>
      <c r="G331343" s="96"/>
      <c r="H331343" s="137"/>
    </row>
    <row r="331459" spans="2:8" x14ac:dyDescent="0.25">
      <c r="B331459" s="96"/>
      <c r="C331459" s="96"/>
      <c r="D331459" s="96"/>
      <c r="E331459" s="96"/>
      <c r="F331459" s="96"/>
      <c r="G331459" s="96"/>
      <c r="H331459" s="137"/>
    </row>
    <row r="331460" spans="2:8" x14ac:dyDescent="0.25">
      <c r="B331460" s="96"/>
      <c r="C331460" s="96"/>
      <c r="D331460" s="96"/>
      <c r="E331460" s="96"/>
      <c r="F331460" s="96"/>
      <c r="G331460" s="96"/>
      <c r="H331460" s="137"/>
    </row>
    <row r="331461" spans="2:8" x14ac:dyDescent="0.25">
      <c r="B331461" s="96"/>
      <c r="C331461" s="96"/>
      <c r="D331461" s="96"/>
      <c r="E331461" s="96"/>
      <c r="F331461" s="96"/>
      <c r="G331461" s="96"/>
      <c r="H331461" s="137"/>
    </row>
    <row r="331462" spans="2:8" x14ac:dyDescent="0.25">
      <c r="B331462" s="96"/>
      <c r="C331462" s="96"/>
      <c r="D331462" s="96"/>
      <c r="E331462" s="96"/>
      <c r="F331462" s="96"/>
      <c r="G331462" s="96"/>
      <c r="H331462" s="137"/>
    </row>
    <row r="331463" spans="2:8" x14ac:dyDescent="0.25">
      <c r="B331463" s="96"/>
      <c r="C331463" s="96"/>
      <c r="D331463" s="96"/>
      <c r="E331463" s="96"/>
      <c r="F331463" s="96"/>
      <c r="G331463" s="96"/>
      <c r="H331463" s="137"/>
    </row>
    <row r="331579" spans="2:8" x14ac:dyDescent="0.25">
      <c r="B331579" s="96"/>
      <c r="C331579" s="96"/>
      <c r="D331579" s="96"/>
      <c r="E331579" s="96"/>
      <c r="F331579" s="96"/>
      <c r="G331579" s="96"/>
      <c r="H331579" s="137"/>
    </row>
    <row r="331580" spans="2:8" x14ac:dyDescent="0.25">
      <c r="B331580" s="96"/>
      <c r="C331580" s="96"/>
      <c r="D331580" s="96"/>
      <c r="E331580" s="96"/>
      <c r="F331580" s="96"/>
      <c r="G331580" s="96"/>
      <c r="H331580" s="137"/>
    </row>
    <row r="331581" spans="2:8" x14ac:dyDescent="0.25">
      <c r="B331581" s="96"/>
      <c r="C331581" s="96"/>
      <c r="D331581" s="96"/>
      <c r="E331581" s="96"/>
      <c r="F331581" s="96"/>
      <c r="G331581" s="96"/>
      <c r="H331581" s="137"/>
    </row>
    <row r="331582" spans="2:8" x14ac:dyDescent="0.25">
      <c r="B331582" s="96"/>
      <c r="C331582" s="96"/>
      <c r="D331582" s="96"/>
      <c r="E331582" s="96"/>
      <c r="F331582" s="96"/>
      <c r="G331582" s="96"/>
      <c r="H331582" s="137"/>
    </row>
    <row r="331583" spans="2:8" x14ac:dyDescent="0.25">
      <c r="B331583" s="96"/>
      <c r="C331583" s="96"/>
      <c r="D331583" s="96"/>
      <c r="E331583" s="96"/>
      <c r="F331583" s="96"/>
      <c r="G331583" s="96"/>
      <c r="H331583" s="137"/>
    </row>
    <row r="331699" spans="2:8" x14ac:dyDescent="0.25">
      <c r="B331699" s="96"/>
      <c r="C331699" s="96"/>
      <c r="D331699" s="96"/>
      <c r="E331699" s="96"/>
      <c r="F331699" s="96"/>
      <c r="G331699" s="96"/>
      <c r="H331699" s="137"/>
    </row>
    <row r="331700" spans="2:8" x14ac:dyDescent="0.25">
      <c r="B331700" s="96"/>
      <c r="C331700" s="96"/>
      <c r="D331700" s="96"/>
      <c r="E331700" s="96"/>
      <c r="F331700" s="96"/>
      <c r="G331700" s="96"/>
      <c r="H331700" s="137"/>
    </row>
    <row r="331701" spans="2:8" x14ac:dyDescent="0.25">
      <c r="B331701" s="96"/>
      <c r="C331701" s="96"/>
      <c r="D331701" s="96"/>
      <c r="E331701" s="96"/>
      <c r="F331701" s="96"/>
      <c r="G331701" s="96"/>
      <c r="H331701" s="137"/>
    </row>
    <row r="331702" spans="2:8" x14ac:dyDescent="0.25">
      <c r="B331702" s="96"/>
      <c r="C331702" s="96"/>
      <c r="D331702" s="96"/>
      <c r="E331702" s="96"/>
      <c r="F331702" s="96"/>
      <c r="G331702" s="96"/>
      <c r="H331702" s="137"/>
    </row>
    <row r="331703" spans="2:8" x14ac:dyDescent="0.25">
      <c r="B331703" s="96"/>
      <c r="C331703" s="96"/>
      <c r="D331703" s="96"/>
      <c r="E331703" s="96"/>
      <c r="F331703" s="96"/>
      <c r="G331703" s="96"/>
      <c r="H331703" s="137"/>
    </row>
    <row r="331819" spans="2:8" x14ac:dyDescent="0.25">
      <c r="B331819" s="96"/>
      <c r="C331819" s="96"/>
      <c r="D331819" s="96"/>
      <c r="E331819" s="96"/>
      <c r="F331819" s="96"/>
      <c r="G331819" s="96"/>
      <c r="H331819" s="137"/>
    </row>
    <row r="331820" spans="2:8" x14ac:dyDescent="0.25">
      <c r="B331820" s="96"/>
      <c r="C331820" s="96"/>
      <c r="D331820" s="96"/>
      <c r="E331820" s="96"/>
      <c r="F331820" s="96"/>
      <c r="G331820" s="96"/>
      <c r="H331820" s="137"/>
    </row>
    <row r="331821" spans="2:8" x14ac:dyDescent="0.25">
      <c r="B331821" s="96"/>
      <c r="C331821" s="96"/>
      <c r="D331821" s="96"/>
      <c r="E331821" s="96"/>
      <c r="F331821" s="96"/>
      <c r="G331821" s="96"/>
      <c r="H331821" s="137"/>
    </row>
    <row r="331822" spans="2:8" x14ac:dyDescent="0.25">
      <c r="B331822" s="96"/>
      <c r="C331822" s="96"/>
      <c r="D331822" s="96"/>
      <c r="E331822" s="96"/>
      <c r="F331822" s="96"/>
      <c r="G331822" s="96"/>
      <c r="H331822" s="137"/>
    </row>
    <row r="331823" spans="2:8" x14ac:dyDescent="0.25">
      <c r="B331823" s="96"/>
      <c r="C331823" s="96"/>
      <c r="D331823" s="96"/>
      <c r="E331823" s="96"/>
      <c r="F331823" s="96"/>
      <c r="G331823" s="96"/>
      <c r="H331823" s="137"/>
    </row>
    <row r="331939" spans="2:8" x14ac:dyDescent="0.25">
      <c r="B331939" s="96"/>
      <c r="C331939" s="96"/>
      <c r="D331939" s="96"/>
      <c r="E331939" s="96"/>
      <c r="F331939" s="96"/>
      <c r="G331939" s="96"/>
      <c r="H331939" s="137"/>
    </row>
    <row r="331940" spans="2:8" x14ac:dyDescent="0.25">
      <c r="B331940" s="96"/>
      <c r="C331940" s="96"/>
      <c r="D331940" s="96"/>
      <c r="E331940" s="96"/>
      <c r="F331940" s="96"/>
      <c r="G331940" s="96"/>
      <c r="H331940" s="137"/>
    </row>
    <row r="331941" spans="2:8" x14ac:dyDescent="0.25">
      <c r="B331941" s="96"/>
      <c r="C331941" s="96"/>
      <c r="D331941" s="96"/>
      <c r="E331941" s="96"/>
      <c r="F331941" s="96"/>
      <c r="G331941" s="96"/>
      <c r="H331941" s="137"/>
    </row>
    <row r="331942" spans="2:8" x14ac:dyDescent="0.25">
      <c r="B331942" s="96"/>
      <c r="C331942" s="96"/>
      <c r="D331942" s="96"/>
      <c r="E331942" s="96"/>
      <c r="F331942" s="96"/>
      <c r="G331942" s="96"/>
      <c r="H331942" s="137"/>
    </row>
    <row r="331943" spans="2:8" x14ac:dyDescent="0.25">
      <c r="B331943" s="96"/>
      <c r="C331943" s="96"/>
      <c r="D331943" s="96"/>
      <c r="E331943" s="96"/>
      <c r="F331943" s="96"/>
      <c r="G331943" s="96"/>
      <c r="H331943" s="137"/>
    </row>
    <row r="332059" spans="2:8" x14ac:dyDescent="0.25">
      <c r="B332059" s="96"/>
      <c r="C332059" s="96"/>
      <c r="D332059" s="96"/>
      <c r="E332059" s="96"/>
      <c r="F332059" s="96"/>
      <c r="G332059" s="96"/>
      <c r="H332059" s="137"/>
    </row>
    <row r="332060" spans="2:8" x14ac:dyDescent="0.25">
      <c r="B332060" s="96"/>
      <c r="C332060" s="96"/>
      <c r="D332060" s="96"/>
      <c r="E332060" s="96"/>
      <c r="F332060" s="96"/>
      <c r="G332060" s="96"/>
      <c r="H332060" s="137"/>
    </row>
    <row r="332061" spans="2:8" x14ac:dyDescent="0.25">
      <c r="B332061" s="96"/>
      <c r="C332061" s="96"/>
      <c r="D332061" s="96"/>
      <c r="E332061" s="96"/>
      <c r="F332061" s="96"/>
      <c r="G332061" s="96"/>
      <c r="H332061" s="137"/>
    </row>
    <row r="332062" spans="2:8" x14ac:dyDescent="0.25">
      <c r="B332062" s="96"/>
      <c r="C332062" s="96"/>
      <c r="D332062" s="96"/>
      <c r="E332062" s="96"/>
      <c r="F332062" s="96"/>
      <c r="G332062" s="96"/>
      <c r="H332062" s="137"/>
    </row>
    <row r="332063" spans="2:8" x14ac:dyDescent="0.25">
      <c r="B332063" s="96"/>
      <c r="C332063" s="96"/>
      <c r="D332063" s="96"/>
      <c r="E332063" s="96"/>
      <c r="F332063" s="96"/>
      <c r="G332063" s="96"/>
      <c r="H332063" s="137"/>
    </row>
    <row r="332179" spans="2:8" x14ac:dyDescent="0.25">
      <c r="B332179" s="96"/>
      <c r="C332179" s="96"/>
      <c r="D332179" s="96"/>
      <c r="E332179" s="96"/>
      <c r="F332179" s="96"/>
      <c r="G332179" s="96"/>
      <c r="H332179" s="137"/>
    </row>
    <row r="332180" spans="2:8" x14ac:dyDescent="0.25">
      <c r="B332180" s="96"/>
      <c r="C332180" s="96"/>
      <c r="D332180" s="96"/>
      <c r="E332180" s="96"/>
      <c r="F332180" s="96"/>
      <c r="G332180" s="96"/>
      <c r="H332180" s="137"/>
    </row>
    <row r="332181" spans="2:8" x14ac:dyDescent="0.25">
      <c r="B332181" s="96"/>
      <c r="C332181" s="96"/>
      <c r="D332181" s="96"/>
      <c r="E332181" s="96"/>
      <c r="F332181" s="96"/>
      <c r="G332181" s="96"/>
      <c r="H332181" s="137"/>
    </row>
    <row r="332182" spans="2:8" x14ac:dyDescent="0.25">
      <c r="B332182" s="96"/>
      <c r="C332182" s="96"/>
      <c r="D332182" s="96"/>
      <c r="E332182" s="96"/>
      <c r="F332182" s="96"/>
      <c r="G332182" s="96"/>
      <c r="H332182" s="137"/>
    </row>
    <row r="332183" spans="2:8" x14ac:dyDescent="0.25">
      <c r="B332183" s="96"/>
      <c r="C332183" s="96"/>
      <c r="D332183" s="96"/>
      <c r="E332183" s="96"/>
      <c r="F332183" s="96"/>
      <c r="G332183" s="96"/>
      <c r="H332183" s="137"/>
    </row>
    <row r="332299" spans="2:8" x14ac:dyDescent="0.25">
      <c r="B332299" s="96"/>
      <c r="C332299" s="96"/>
      <c r="D332299" s="96"/>
      <c r="E332299" s="96"/>
      <c r="F332299" s="96"/>
      <c r="G332299" s="96"/>
      <c r="H332299" s="137"/>
    </row>
    <row r="332300" spans="2:8" x14ac:dyDescent="0.25">
      <c r="B332300" s="96"/>
      <c r="C332300" s="96"/>
      <c r="D332300" s="96"/>
      <c r="E332300" s="96"/>
      <c r="F332300" s="96"/>
      <c r="G332300" s="96"/>
      <c r="H332300" s="137"/>
    </row>
    <row r="332301" spans="2:8" x14ac:dyDescent="0.25">
      <c r="B332301" s="96"/>
      <c r="C332301" s="96"/>
      <c r="D332301" s="96"/>
      <c r="E332301" s="96"/>
      <c r="F332301" s="96"/>
      <c r="G332301" s="96"/>
      <c r="H332301" s="137"/>
    </row>
    <row r="332302" spans="2:8" x14ac:dyDescent="0.25">
      <c r="B332302" s="96"/>
      <c r="C332302" s="96"/>
      <c r="D332302" s="96"/>
      <c r="E332302" s="96"/>
      <c r="F332302" s="96"/>
      <c r="G332302" s="96"/>
      <c r="H332302" s="137"/>
    </row>
    <row r="332303" spans="2:8" x14ac:dyDescent="0.25">
      <c r="B332303" s="96"/>
      <c r="C332303" s="96"/>
      <c r="D332303" s="96"/>
      <c r="E332303" s="96"/>
      <c r="F332303" s="96"/>
      <c r="G332303" s="96"/>
      <c r="H332303" s="137"/>
    </row>
    <row r="332419" spans="2:8" x14ac:dyDescent="0.25">
      <c r="B332419" s="96"/>
      <c r="C332419" s="96"/>
      <c r="D332419" s="96"/>
      <c r="E332419" s="96"/>
      <c r="F332419" s="96"/>
      <c r="G332419" s="96"/>
      <c r="H332419" s="137"/>
    </row>
    <row r="332420" spans="2:8" x14ac:dyDescent="0.25">
      <c r="B332420" s="96"/>
      <c r="C332420" s="96"/>
      <c r="D332420" s="96"/>
      <c r="E332420" s="96"/>
      <c r="F332420" s="96"/>
      <c r="G332420" s="96"/>
      <c r="H332420" s="137"/>
    </row>
    <row r="332421" spans="2:8" x14ac:dyDescent="0.25">
      <c r="B332421" s="96"/>
      <c r="C332421" s="96"/>
      <c r="D332421" s="96"/>
      <c r="E332421" s="96"/>
      <c r="F332421" s="96"/>
      <c r="G332421" s="96"/>
      <c r="H332421" s="137"/>
    </row>
    <row r="332422" spans="2:8" x14ac:dyDescent="0.25">
      <c r="B332422" s="96"/>
      <c r="C332422" s="96"/>
      <c r="D332422" s="96"/>
      <c r="E332422" s="96"/>
      <c r="F332422" s="96"/>
      <c r="G332422" s="96"/>
      <c r="H332422" s="137"/>
    </row>
    <row r="332423" spans="2:8" x14ac:dyDescent="0.25">
      <c r="B332423" s="96"/>
      <c r="C332423" s="96"/>
      <c r="D332423" s="96"/>
      <c r="E332423" s="96"/>
      <c r="F332423" s="96"/>
      <c r="G332423" s="96"/>
      <c r="H332423" s="137"/>
    </row>
    <row r="332539" spans="2:8" x14ac:dyDescent="0.25">
      <c r="B332539" s="96"/>
      <c r="C332539" s="96"/>
      <c r="D332539" s="96"/>
      <c r="E332539" s="96"/>
      <c r="F332539" s="96"/>
      <c r="G332539" s="96"/>
      <c r="H332539" s="137"/>
    </row>
    <row r="332540" spans="2:8" x14ac:dyDescent="0.25">
      <c r="B332540" s="96"/>
      <c r="C332540" s="96"/>
      <c r="D332540" s="96"/>
      <c r="E332540" s="96"/>
      <c r="F332540" s="96"/>
      <c r="G332540" s="96"/>
      <c r="H332540" s="137"/>
    </row>
    <row r="332541" spans="2:8" x14ac:dyDescent="0.25">
      <c r="B332541" s="96"/>
      <c r="C332541" s="96"/>
      <c r="D332541" s="96"/>
      <c r="E332541" s="96"/>
      <c r="F332541" s="96"/>
      <c r="G332541" s="96"/>
      <c r="H332541" s="137"/>
    </row>
    <row r="332542" spans="2:8" x14ac:dyDescent="0.25">
      <c r="B332542" s="96"/>
      <c r="C332542" s="96"/>
      <c r="D332542" s="96"/>
      <c r="E332542" s="96"/>
      <c r="F332542" s="96"/>
      <c r="G332542" s="96"/>
      <c r="H332542" s="137"/>
    </row>
    <row r="332543" spans="2:8" x14ac:dyDescent="0.25">
      <c r="B332543" s="96"/>
      <c r="C332543" s="96"/>
      <c r="D332543" s="96"/>
      <c r="E332543" s="96"/>
      <c r="F332543" s="96"/>
      <c r="G332543" s="96"/>
      <c r="H332543" s="137"/>
    </row>
    <row r="332659" spans="2:8" x14ac:dyDescent="0.25">
      <c r="B332659" s="96"/>
      <c r="C332659" s="96"/>
      <c r="D332659" s="96"/>
      <c r="E332659" s="96"/>
      <c r="F332659" s="96"/>
      <c r="G332659" s="96"/>
      <c r="H332659" s="137"/>
    </row>
    <row r="332660" spans="2:8" x14ac:dyDescent="0.25">
      <c r="B332660" s="96"/>
      <c r="C332660" s="96"/>
      <c r="D332660" s="96"/>
      <c r="E332660" s="96"/>
      <c r="F332660" s="96"/>
      <c r="G332660" s="96"/>
      <c r="H332660" s="137"/>
    </row>
    <row r="332661" spans="2:8" x14ac:dyDescent="0.25">
      <c r="B332661" s="96"/>
      <c r="C332661" s="96"/>
      <c r="D332661" s="96"/>
      <c r="E332661" s="96"/>
      <c r="F332661" s="96"/>
      <c r="G332661" s="96"/>
      <c r="H332661" s="137"/>
    </row>
    <row r="332662" spans="2:8" x14ac:dyDescent="0.25">
      <c r="B332662" s="96"/>
      <c r="C332662" s="96"/>
      <c r="D332662" s="96"/>
      <c r="E332662" s="96"/>
      <c r="F332662" s="96"/>
      <c r="G332662" s="96"/>
      <c r="H332662" s="137"/>
    </row>
    <row r="332663" spans="2:8" x14ac:dyDescent="0.25">
      <c r="B332663" s="96"/>
      <c r="C332663" s="96"/>
      <c r="D332663" s="96"/>
      <c r="E332663" s="96"/>
      <c r="F332663" s="96"/>
      <c r="G332663" s="96"/>
      <c r="H332663" s="137"/>
    </row>
    <row r="332779" spans="2:8" x14ac:dyDescent="0.25">
      <c r="B332779" s="96"/>
      <c r="C332779" s="96"/>
      <c r="D332779" s="96"/>
      <c r="E332779" s="96"/>
      <c r="F332779" s="96"/>
      <c r="G332779" s="96"/>
      <c r="H332779" s="137"/>
    </row>
    <row r="332780" spans="2:8" x14ac:dyDescent="0.25">
      <c r="B332780" s="96"/>
      <c r="C332780" s="96"/>
      <c r="D332780" s="96"/>
      <c r="E332780" s="96"/>
      <c r="F332780" s="96"/>
      <c r="G332780" s="96"/>
      <c r="H332780" s="137"/>
    </row>
    <row r="332781" spans="2:8" x14ac:dyDescent="0.25">
      <c r="B332781" s="96"/>
      <c r="C332781" s="96"/>
      <c r="D332781" s="96"/>
      <c r="E332781" s="96"/>
      <c r="F332781" s="96"/>
      <c r="G332781" s="96"/>
      <c r="H332781" s="137"/>
    </row>
    <row r="332782" spans="2:8" x14ac:dyDescent="0.25">
      <c r="B332782" s="96"/>
      <c r="C332782" s="96"/>
      <c r="D332782" s="96"/>
      <c r="E332782" s="96"/>
      <c r="F332782" s="96"/>
      <c r="G332782" s="96"/>
      <c r="H332782" s="137"/>
    </row>
    <row r="332783" spans="2:8" x14ac:dyDescent="0.25">
      <c r="B332783" s="96"/>
      <c r="C332783" s="96"/>
      <c r="D332783" s="96"/>
      <c r="E332783" s="96"/>
      <c r="F332783" s="96"/>
      <c r="G332783" s="96"/>
      <c r="H332783" s="137"/>
    </row>
    <row r="332899" spans="2:8" x14ac:dyDescent="0.25">
      <c r="B332899" s="96"/>
      <c r="C332899" s="96"/>
      <c r="D332899" s="96"/>
      <c r="E332899" s="96"/>
      <c r="F332899" s="96"/>
      <c r="G332899" s="96"/>
      <c r="H332899" s="137"/>
    </row>
    <row r="332900" spans="2:8" x14ac:dyDescent="0.25">
      <c r="B332900" s="96"/>
      <c r="C332900" s="96"/>
      <c r="D332900" s="96"/>
      <c r="E332900" s="96"/>
      <c r="F332900" s="96"/>
      <c r="G332900" s="96"/>
      <c r="H332900" s="137"/>
    </row>
    <row r="332901" spans="2:8" x14ac:dyDescent="0.25">
      <c r="B332901" s="96"/>
      <c r="C332901" s="96"/>
      <c r="D332901" s="96"/>
      <c r="E332901" s="96"/>
      <c r="F332901" s="96"/>
      <c r="G332901" s="96"/>
      <c r="H332901" s="137"/>
    </row>
    <row r="332902" spans="2:8" x14ac:dyDescent="0.25">
      <c r="B332902" s="96"/>
      <c r="C332902" s="96"/>
      <c r="D332902" s="96"/>
      <c r="E332902" s="96"/>
      <c r="F332902" s="96"/>
      <c r="G332902" s="96"/>
      <c r="H332902" s="137"/>
    </row>
    <row r="332903" spans="2:8" x14ac:dyDescent="0.25">
      <c r="B332903" s="96"/>
      <c r="C332903" s="96"/>
      <c r="D332903" s="96"/>
      <c r="E332903" s="96"/>
      <c r="F332903" s="96"/>
      <c r="G332903" s="96"/>
      <c r="H332903" s="137"/>
    </row>
    <row r="333019" spans="2:8" x14ac:dyDescent="0.25">
      <c r="B333019" s="96"/>
      <c r="C333019" s="96"/>
      <c r="D333019" s="96"/>
      <c r="E333019" s="96"/>
      <c r="F333019" s="96"/>
      <c r="G333019" s="96"/>
      <c r="H333019" s="137"/>
    </row>
    <row r="333020" spans="2:8" x14ac:dyDescent="0.25">
      <c r="B333020" s="96"/>
      <c r="C333020" s="96"/>
      <c r="D333020" s="96"/>
      <c r="E333020" s="96"/>
      <c r="F333020" s="96"/>
      <c r="G333020" s="96"/>
      <c r="H333020" s="137"/>
    </row>
    <row r="333021" spans="2:8" x14ac:dyDescent="0.25">
      <c r="B333021" s="96"/>
      <c r="C333021" s="96"/>
      <c r="D333021" s="96"/>
      <c r="E333021" s="96"/>
      <c r="F333021" s="96"/>
      <c r="G333021" s="96"/>
      <c r="H333021" s="137"/>
    </row>
    <row r="333022" spans="2:8" x14ac:dyDescent="0.25">
      <c r="B333022" s="96"/>
      <c r="C333022" s="96"/>
      <c r="D333022" s="96"/>
      <c r="E333022" s="96"/>
      <c r="F333022" s="96"/>
      <c r="G333022" s="96"/>
      <c r="H333022" s="137"/>
    </row>
    <row r="333023" spans="2:8" x14ac:dyDescent="0.25">
      <c r="B333023" s="96"/>
      <c r="C333023" s="96"/>
      <c r="D333023" s="96"/>
      <c r="E333023" s="96"/>
      <c r="F333023" s="96"/>
      <c r="G333023" s="96"/>
      <c r="H333023" s="137"/>
    </row>
    <row r="333139" spans="2:8" x14ac:dyDescent="0.25">
      <c r="B333139" s="96"/>
      <c r="C333139" s="96"/>
      <c r="D333139" s="96"/>
      <c r="E333139" s="96"/>
      <c r="F333139" s="96"/>
      <c r="G333139" s="96"/>
      <c r="H333139" s="137"/>
    </row>
    <row r="333140" spans="2:8" x14ac:dyDescent="0.25">
      <c r="B333140" s="96"/>
      <c r="C333140" s="96"/>
      <c r="D333140" s="96"/>
      <c r="E333140" s="96"/>
      <c r="F333140" s="96"/>
      <c r="G333140" s="96"/>
      <c r="H333140" s="137"/>
    </row>
    <row r="333141" spans="2:8" x14ac:dyDescent="0.25">
      <c r="B333141" s="96"/>
      <c r="C333141" s="96"/>
      <c r="D333141" s="96"/>
      <c r="E333141" s="96"/>
      <c r="F333141" s="96"/>
      <c r="G333141" s="96"/>
      <c r="H333141" s="137"/>
    </row>
    <row r="333142" spans="2:8" x14ac:dyDescent="0.25">
      <c r="B333142" s="96"/>
      <c r="C333142" s="96"/>
      <c r="D333142" s="96"/>
      <c r="E333142" s="96"/>
      <c r="F333142" s="96"/>
      <c r="G333142" s="96"/>
      <c r="H333142" s="137"/>
    </row>
    <row r="333143" spans="2:8" x14ac:dyDescent="0.25">
      <c r="B333143" s="96"/>
      <c r="C333143" s="96"/>
      <c r="D333143" s="96"/>
      <c r="E333143" s="96"/>
      <c r="F333143" s="96"/>
      <c r="G333143" s="96"/>
      <c r="H333143" s="137"/>
    </row>
    <row r="333259" spans="2:8" x14ac:dyDescent="0.25">
      <c r="B333259" s="96"/>
      <c r="C333259" s="96"/>
      <c r="D333259" s="96"/>
      <c r="E333259" s="96"/>
      <c r="F333259" s="96"/>
      <c r="G333259" s="96"/>
      <c r="H333259" s="137"/>
    </row>
    <row r="333260" spans="2:8" x14ac:dyDescent="0.25">
      <c r="B333260" s="96"/>
      <c r="C333260" s="96"/>
      <c r="D333260" s="96"/>
      <c r="E333260" s="96"/>
      <c r="F333260" s="96"/>
      <c r="G333260" s="96"/>
      <c r="H333260" s="137"/>
    </row>
    <row r="333261" spans="2:8" x14ac:dyDescent="0.25">
      <c r="B333261" s="96"/>
      <c r="C333261" s="96"/>
      <c r="D333261" s="96"/>
      <c r="E333261" s="96"/>
      <c r="F333261" s="96"/>
      <c r="G333261" s="96"/>
      <c r="H333261" s="137"/>
    </row>
    <row r="333262" spans="2:8" x14ac:dyDescent="0.25">
      <c r="B333262" s="96"/>
      <c r="C333262" s="96"/>
      <c r="D333262" s="96"/>
      <c r="E333262" s="96"/>
      <c r="F333262" s="96"/>
      <c r="G333262" s="96"/>
      <c r="H333262" s="137"/>
    </row>
    <row r="333263" spans="2:8" x14ac:dyDescent="0.25">
      <c r="B333263" s="96"/>
      <c r="C333263" s="96"/>
      <c r="D333263" s="96"/>
      <c r="E333263" s="96"/>
      <c r="F333263" s="96"/>
      <c r="G333263" s="96"/>
      <c r="H333263" s="137"/>
    </row>
    <row r="333379" spans="2:8" x14ac:dyDescent="0.25">
      <c r="B333379" s="96"/>
      <c r="C333379" s="96"/>
      <c r="D333379" s="96"/>
      <c r="E333379" s="96"/>
      <c r="F333379" s="96"/>
      <c r="G333379" s="96"/>
      <c r="H333379" s="137"/>
    </row>
    <row r="333380" spans="2:8" x14ac:dyDescent="0.25">
      <c r="B333380" s="96"/>
      <c r="C333380" s="96"/>
      <c r="D333380" s="96"/>
      <c r="E333380" s="96"/>
      <c r="F333380" s="96"/>
      <c r="G333380" s="96"/>
      <c r="H333380" s="137"/>
    </row>
    <row r="333381" spans="2:8" x14ac:dyDescent="0.25">
      <c r="B333381" s="96"/>
      <c r="C333381" s="96"/>
      <c r="D333381" s="96"/>
      <c r="E333381" s="96"/>
      <c r="F333381" s="96"/>
      <c r="G333381" s="96"/>
      <c r="H333381" s="137"/>
    </row>
    <row r="333382" spans="2:8" x14ac:dyDescent="0.25">
      <c r="B333382" s="96"/>
      <c r="C333382" s="96"/>
      <c r="D333382" s="96"/>
      <c r="E333382" s="96"/>
      <c r="F333382" s="96"/>
      <c r="G333382" s="96"/>
      <c r="H333382" s="137"/>
    </row>
    <row r="333383" spans="2:8" x14ac:dyDescent="0.25">
      <c r="B333383" s="96"/>
      <c r="C333383" s="96"/>
      <c r="D333383" s="96"/>
      <c r="E333383" s="96"/>
      <c r="F333383" s="96"/>
      <c r="G333383" s="96"/>
      <c r="H333383" s="137"/>
    </row>
    <row r="333499" spans="2:8" x14ac:dyDescent="0.25">
      <c r="B333499" s="96"/>
      <c r="C333499" s="96"/>
      <c r="D333499" s="96"/>
      <c r="E333499" s="96"/>
      <c r="F333499" s="96"/>
      <c r="G333499" s="96"/>
      <c r="H333499" s="137"/>
    </row>
    <row r="333500" spans="2:8" x14ac:dyDescent="0.25">
      <c r="B333500" s="96"/>
      <c r="C333500" s="96"/>
      <c r="D333500" s="96"/>
      <c r="E333500" s="96"/>
      <c r="F333500" s="96"/>
      <c r="G333500" s="96"/>
      <c r="H333500" s="137"/>
    </row>
    <row r="333501" spans="2:8" x14ac:dyDescent="0.25">
      <c r="B333501" s="96"/>
      <c r="C333501" s="96"/>
      <c r="D333501" s="96"/>
      <c r="E333501" s="96"/>
      <c r="F333501" s="96"/>
      <c r="G333501" s="96"/>
      <c r="H333501" s="137"/>
    </row>
    <row r="333502" spans="2:8" x14ac:dyDescent="0.25">
      <c r="B333502" s="96"/>
      <c r="C333502" s="96"/>
      <c r="D333502" s="96"/>
      <c r="E333502" s="96"/>
      <c r="F333502" s="96"/>
      <c r="G333502" s="96"/>
      <c r="H333502" s="137"/>
    </row>
    <row r="333503" spans="2:8" x14ac:dyDescent="0.25">
      <c r="B333503" s="96"/>
      <c r="C333503" s="96"/>
      <c r="D333503" s="96"/>
      <c r="E333503" s="96"/>
      <c r="F333503" s="96"/>
      <c r="G333503" s="96"/>
      <c r="H333503" s="137"/>
    </row>
    <row r="333619" spans="2:8" x14ac:dyDescent="0.25">
      <c r="B333619" s="96"/>
      <c r="C333619" s="96"/>
      <c r="D333619" s="96"/>
      <c r="E333619" s="96"/>
      <c r="F333619" s="96"/>
      <c r="G333619" s="96"/>
      <c r="H333619" s="137"/>
    </row>
    <row r="333620" spans="2:8" x14ac:dyDescent="0.25">
      <c r="B333620" s="96"/>
      <c r="C333620" s="96"/>
      <c r="D333620" s="96"/>
      <c r="E333620" s="96"/>
      <c r="F333620" s="96"/>
      <c r="G333620" s="96"/>
      <c r="H333620" s="137"/>
    </row>
    <row r="333621" spans="2:8" x14ac:dyDescent="0.25">
      <c r="B333621" s="96"/>
      <c r="C333621" s="96"/>
      <c r="D333621" s="96"/>
      <c r="E333621" s="96"/>
      <c r="F333621" s="96"/>
      <c r="G333621" s="96"/>
      <c r="H333621" s="137"/>
    </row>
    <row r="333622" spans="2:8" x14ac:dyDescent="0.25">
      <c r="B333622" s="96"/>
      <c r="C333622" s="96"/>
      <c r="D333622" s="96"/>
      <c r="E333622" s="96"/>
      <c r="F333622" s="96"/>
      <c r="G333622" s="96"/>
      <c r="H333622" s="137"/>
    </row>
    <row r="333623" spans="2:8" x14ac:dyDescent="0.25">
      <c r="B333623" s="96"/>
      <c r="C333623" s="96"/>
      <c r="D333623" s="96"/>
      <c r="E333623" s="96"/>
      <c r="F333623" s="96"/>
      <c r="G333623" s="96"/>
      <c r="H333623" s="137"/>
    </row>
    <row r="333739" spans="2:8" x14ac:dyDescent="0.25">
      <c r="B333739" s="96"/>
      <c r="C333739" s="96"/>
      <c r="D333739" s="96"/>
      <c r="E333739" s="96"/>
      <c r="F333739" s="96"/>
      <c r="G333739" s="96"/>
      <c r="H333739" s="137"/>
    </row>
    <row r="333740" spans="2:8" x14ac:dyDescent="0.25">
      <c r="B333740" s="96"/>
      <c r="C333740" s="96"/>
      <c r="D333740" s="96"/>
      <c r="E333740" s="96"/>
      <c r="F333740" s="96"/>
      <c r="G333740" s="96"/>
      <c r="H333740" s="137"/>
    </row>
    <row r="333741" spans="2:8" x14ac:dyDescent="0.25">
      <c r="B333741" s="96"/>
      <c r="C333741" s="96"/>
      <c r="D333741" s="96"/>
      <c r="E333741" s="96"/>
      <c r="F333741" s="96"/>
      <c r="G333741" s="96"/>
      <c r="H333741" s="137"/>
    </row>
    <row r="333742" spans="2:8" x14ac:dyDescent="0.25">
      <c r="B333742" s="96"/>
      <c r="C333742" s="96"/>
      <c r="D333742" s="96"/>
      <c r="E333742" s="96"/>
      <c r="F333742" s="96"/>
      <c r="G333742" s="96"/>
      <c r="H333742" s="137"/>
    </row>
    <row r="333743" spans="2:8" x14ac:dyDescent="0.25">
      <c r="B333743" s="96"/>
      <c r="C333743" s="96"/>
      <c r="D333743" s="96"/>
      <c r="E333743" s="96"/>
      <c r="F333743" s="96"/>
      <c r="G333743" s="96"/>
      <c r="H333743" s="137"/>
    </row>
    <row r="333859" spans="2:8" x14ac:dyDescent="0.25">
      <c r="B333859" s="96"/>
      <c r="C333859" s="96"/>
      <c r="D333859" s="96"/>
      <c r="E333859" s="96"/>
      <c r="F333859" s="96"/>
      <c r="G333859" s="96"/>
      <c r="H333859" s="137"/>
    </row>
    <row r="333860" spans="2:8" x14ac:dyDescent="0.25">
      <c r="B333860" s="96"/>
      <c r="C333860" s="96"/>
      <c r="D333860" s="96"/>
      <c r="E333860" s="96"/>
      <c r="F333860" s="96"/>
      <c r="G333860" s="96"/>
      <c r="H333860" s="137"/>
    </row>
    <row r="333861" spans="2:8" x14ac:dyDescent="0.25">
      <c r="B333861" s="96"/>
      <c r="C333861" s="96"/>
      <c r="D333861" s="96"/>
      <c r="E333861" s="96"/>
      <c r="F333861" s="96"/>
      <c r="G333861" s="96"/>
      <c r="H333861" s="137"/>
    </row>
    <row r="333862" spans="2:8" x14ac:dyDescent="0.25">
      <c r="B333862" s="96"/>
      <c r="C333862" s="96"/>
      <c r="D333862" s="96"/>
      <c r="E333862" s="96"/>
      <c r="F333862" s="96"/>
      <c r="G333862" s="96"/>
      <c r="H333862" s="137"/>
    </row>
    <row r="333863" spans="2:8" x14ac:dyDescent="0.25">
      <c r="B333863" s="96"/>
      <c r="C333863" s="96"/>
      <c r="D333863" s="96"/>
      <c r="E333863" s="96"/>
      <c r="F333863" s="96"/>
      <c r="G333863" s="96"/>
      <c r="H333863" s="137"/>
    </row>
    <row r="333979" spans="2:8" x14ac:dyDescent="0.25">
      <c r="B333979" s="96"/>
      <c r="C333979" s="96"/>
      <c r="D333979" s="96"/>
      <c r="E333979" s="96"/>
      <c r="F333979" s="96"/>
      <c r="G333979" s="96"/>
      <c r="H333979" s="137"/>
    </row>
    <row r="333980" spans="2:8" x14ac:dyDescent="0.25">
      <c r="B333980" s="96"/>
      <c r="C333980" s="96"/>
      <c r="D333980" s="96"/>
      <c r="E333980" s="96"/>
      <c r="F333980" s="96"/>
      <c r="G333980" s="96"/>
      <c r="H333980" s="137"/>
    </row>
    <row r="333981" spans="2:8" x14ac:dyDescent="0.25">
      <c r="B333981" s="96"/>
      <c r="C333981" s="96"/>
      <c r="D333981" s="96"/>
      <c r="E333981" s="96"/>
      <c r="F333981" s="96"/>
      <c r="G333981" s="96"/>
      <c r="H333981" s="137"/>
    </row>
    <row r="333982" spans="2:8" x14ac:dyDescent="0.25">
      <c r="B333982" s="96"/>
      <c r="C333982" s="96"/>
      <c r="D333982" s="96"/>
      <c r="E333982" s="96"/>
      <c r="F333982" s="96"/>
      <c r="G333982" s="96"/>
      <c r="H333982" s="137"/>
    </row>
    <row r="333983" spans="2:8" x14ac:dyDescent="0.25">
      <c r="B333983" s="96"/>
      <c r="C333983" s="96"/>
      <c r="D333983" s="96"/>
      <c r="E333983" s="96"/>
      <c r="F333983" s="96"/>
      <c r="G333983" s="96"/>
      <c r="H333983" s="137"/>
    </row>
    <row r="334099" spans="2:8" x14ac:dyDescent="0.25">
      <c r="B334099" s="96"/>
      <c r="C334099" s="96"/>
      <c r="D334099" s="96"/>
      <c r="E334099" s="96"/>
      <c r="F334099" s="96"/>
      <c r="G334099" s="96"/>
      <c r="H334099" s="137"/>
    </row>
    <row r="334100" spans="2:8" x14ac:dyDescent="0.25">
      <c r="B334100" s="96"/>
      <c r="C334100" s="96"/>
      <c r="D334100" s="96"/>
      <c r="E334100" s="96"/>
      <c r="F334100" s="96"/>
      <c r="G334100" s="96"/>
      <c r="H334100" s="137"/>
    </row>
    <row r="334101" spans="2:8" x14ac:dyDescent="0.25">
      <c r="B334101" s="96"/>
      <c r="C334101" s="96"/>
      <c r="D334101" s="96"/>
      <c r="E334101" s="96"/>
      <c r="F334101" s="96"/>
      <c r="G334101" s="96"/>
      <c r="H334101" s="137"/>
    </row>
    <row r="334102" spans="2:8" x14ac:dyDescent="0.25">
      <c r="B334102" s="96"/>
      <c r="C334102" s="96"/>
      <c r="D334102" s="96"/>
      <c r="E334102" s="96"/>
      <c r="F334102" s="96"/>
      <c r="G334102" s="96"/>
      <c r="H334102" s="137"/>
    </row>
    <row r="334103" spans="2:8" x14ac:dyDescent="0.25">
      <c r="B334103" s="96"/>
      <c r="C334103" s="96"/>
      <c r="D334103" s="96"/>
      <c r="E334103" s="96"/>
      <c r="F334103" s="96"/>
      <c r="G334103" s="96"/>
      <c r="H334103" s="137"/>
    </row>
    <row r="334219" spans="2:8" x14ac:dyDescent="0.25">
      <c r="B334219" s="96"/>
      <c r="C334219" s="96"/>
      <c r="D334219" s="96"/>
      <c r="E334219" s="96"/>
      <c r="F334219" s="96"/>
      <c r="G334219" s="96"/>
      <c r="H334219" s="137"/>
    </row>
    <row r="334220" spans="2:8" x14ac:dyDescent="0.25">
      <c r="B334220" s="96"/>
      <c r="C334220" s="96"/>
      <c r="D334220" s="96"/>
      <c r="E334220" s="96"/>
      <c r="F334220" s="96"/>
      <c r="G334220" s="96"/>
      <c r="H334220" s="137"/>
    </row>
    <row r="334221" spans="2:8" x14ac:dyDescent="0.25">
      <c r="B334221" s="96"/>
      <c r="C334221" s="96"/>
      <c r="D334221" s="96"/>
      <c r="E334221" s="96"/>
      <c r="F334221" s="96"/>
      <c r="G334221" s="96"/>
      <c r="H334221" s="137"/>
    </row>
    <row r="334222" spans="2:8" x14ac:dyDescent="0.25">
      <c r="B334222" s="96"/>
      <c r="C334222" s="96"/>
      <c r="D334222" s="96"/>
      <c r="E334222" s="96"/>
      <c r="F334222" s="96"/>
      <c r="G334222" s="96"/>
      <c r="H334222" s="137"/>
    </row>
    <row r="334223" spans="2:8" x14ac:dyDescent="0.25">
      <c r="B334223" s="96"/>
      <c r="C334223" s="96"/>
      <c r="D334223" s="96"/>
      <c r="E334223" s="96"/>
      <c r="F334223" s="96"/>
      <c r="G334223" s="96"/>
      <c r="H334223" s="137"/>
    </row>
    <row r="334339" spans="2:8" x14ac:dyDescent="0.25">
      <c r="B334339" s="96"/>
      <c r="C334339" s="96"/>
      <c r="D334339" s="96"/>
      <c r="E334339" s="96"/>
      <c r="F334339" s="96"/>
      <c r="G334339" s="96"/>
      <c r="H334339" s="137"/>
    </row>
    <row r="334340" spans="2:8" x14ac:dyDescent="0.25">
      <c r="B334340" s="96"/>
      <c r="C334340" s="96"/>
      <c r="D334340" s="96"/>
      <c r="E334340" s="96"/>
      <c r="F334340" s="96"/>
      <c r="G334340" s="96"/>
      <c r="H334340" s="137"/>
    </row>
    <row r="334341" spans="2:8" x14ac:dyDescent="0.25">
      <c r="B334341" s="96"/>
      <c r="C334341" s="96"/>
      <c r="D334341" s="96"/>
      <c r="E334341" s="96"/>
      <c r="F334341" s="96"/>
      <c r="G334341" s="96"/>
      <c r="H334341" s="137"/>
    </row>
    <row r="334342" spans="2:8" x14ac:dyDescent="0.25">
      <c r="B334342" s="96"/>
      <c r="C334342" s="96"/>
      <c r="D334342" s="96"/>
      <c r="E334342" s="96"/>
      <c r="F334342" s="96"/>
      <c r="G334342" s="96"/>
      <c r="H334342" s="137"/>
    </row>
    <row r="334343" spans="2:8" x14ac:dyDescent="0.25">
      <c r="B334343" s="96"/>
      <c r="C334343" s="96"/>
      <c r="D334343" s="96"/>
      <c r="E334343" s="96"/>
      <c r="F334343" s="96"/>
      <c r="G334343" s="96"/>
      <c r="H334343" s="137"/>
    </row>
    <row r="334459" spans="2:8" x14ac:dyDescent="0.25">
      <c r="B334459" s="96"/>
      <c r="C334459" s="96"/>
      <c r="D334459" s="96"/>
      <c r="E334459" s="96"/>
      <c r="F334459" s="96"/>
      <c r="G334459" s="96"/>
      <c r="H334459" s="137"/>
    </row>
    <row r="334460" spans="2:8" x14ac:dyDescent="0.25">
      <c r="B334460" s="96"/>
      <c r="C334460" s="96"/>
      <c r="D334460" s="96"/>
      <c r="E334460" s="96"/>
      <c r="F334460" s="96"/>
      <c r="G334460" s="96"/>
      <c r="H334460" s="137"/>
    </row>
    <row r="334461" spans="2:8" x14ac:dyDescent="0.25">
      <c r="B334461" s="96"/>
      <c r="C334461" s="96"/>
      <c r="D334461" s="96"/>
      <c r="E334461" s="96"/>
      <c r="F334461" s="96"/>
      <c r="G334461" s="96"/>
      <c r="H334461" s="137"/>
    </row>
    <row r="334462" spans="2:8" x14ac:dyDescent="0.25">
      <c r="B334462" s="96"/>
      <c r="C334462" s="96"/>
      <c r="D334462" s="96"/>
      <c r="E334462" s="96"/>
      <c r="F334462" s="96"/>
      <c r="G334462" s="96"/>
      <c r="H334462" s="137"/>
    </row>
    <row r="334463" spans="2:8" x14ac:dyDescent="0.25">
      <c r="B334463" s="96"/>
      <c r="C334463" s="96"/>
      <c r="D334463" s="96"/>
      <c r="E334463" s="96"/>
      <c r="F334463" s="96"/>
      <c r="G334463" s="96"/>
      <c r="H334463" s="137"/>
    </row>
    <row r="334579" spans="2:8" x14ac:dyDescent="0.25">
      <c r="B334579" s="96"/>
      <c r="C334579" s="96"/>
      <c r="D334579" s="96"/>
      <c r="E334579" s="96"/>
      <c r="F334579" s="96"/>
      <c r="G334579" s="96"/>
      <c r="H334579" s="137"/>
    </row>
    <row r="334580" spans="2:8" x14ac:dyDescent="0.25">
      <c r="B334580" s="96"/>
      <c r="C334580" s="96"/>
      <c r="D334580" s="96"/>
      <c r="E334580" s="96"/>
      <c r="F334580" s="96"/>
      <c r="G334580" s="96"/>
      <c r="H334580" s="137"/>
    </row>
    <row r="334581" spans="2:8" x14ac:dyDescent="0.25">
      <c r="B334581" s="96"/>
      <c r="C334581" s="96"/>
      <c r="D334581" s="96"/>
      <c r="E334581" s="96"/>
      <c r="F334581" s="96"/>
      <c r="G334581" s="96"/>
      <c r="H334581" s="137"/>
    </row>
    <row r="334582" spans="2:8" x14ac:dyDescent="0.25">
      <c r="B334582" s="96"/>
      <c r="C334582" s="96"/>
      <c r="D334582" s="96"/>
      <c r="E334582" s="96"/>
      <c r="F334582" s="96"/>
      <c r="G334582" s="96"/>
      <c r="H334582" s="137"/>
    </row>
    <row r="334583" spans="2:8" x14ac:dyDescent="0.25">
      <c r="B334583" s="96"/>
      <c r="C334583" s="96"/>
      <c r="D334583" s="96"/>
      <c r="E334583" s="96"/>
      <c r="F334583" s="96"/>
      <c r="G334583" s="96"/>
      <c r="H334583" s="137"/>
    </row>
    <row r="334699" spans="2:8" x14ac:dyDescent="0.25">
      <c r="B334699" s="96"/>
      <c r="C334699" s="96"/>
      <c r="D334699" s="96"/>
      <c r="E334699" s="96"/>
      <c r="F334699" s="96"/>
      <c r="G334699" s="96"/>
      <c r="H334699" s="137"/>
    </row>
    <row r="334700" spans="2:8" x14ac:dyDescent="0.25">
      <c r="B334700" s="96"/>
      <c r="C334700" s="96"/>
      <c r="D334700" s="96"/>
      <c r="E334700" s="96"/>
      <c r="F334700" s="96"/>
      <c r="G334700" s="96"/>
      <c r="H334700" s="137"/>
    </row>
    <row r="334701" spans="2:8" x14ac:dyDescent="0.25">
      <c r="B334701" s="96"/>
      <c r="C334701" s="96"/>
      <c r="D334701" s="96"/>
      <c r="E334701" s="96"/>
      <c r="F334701" s="96"/>
      <c r="G334701" s="96"/>
      <c r="H334701" s="137"/>
    </row>
    <row r="334702" spans="2:8" x14ac:dyDescent="0.25">
      <c r="B334702" s="96"/>
      <c r="C334702" s="96"/>
      <c r="D334702" s="96"/>
      <c r="E334702" s="96"/>
      <c r="F334702" s="96"/>
      <c r="G334702" s="96"/>
      <c r="H334702" s="137"/>
    </row>
    <row r="334703" spans="2:8" x14ac:dyDescent="0.25">
      <c r="B334703" s="96"/>
      <c r="C334703" s="96"/>
      <c r="D334703" s="96"/>
      <c r="E334703" s="96"/>
      <c r="F334703" s="96"/>
      <c r="G334703" s="96"/>
      <c r="H334703" s="137"/>
    </row>
    <row r="334819" spans="2:8" x14ac:dyDescent="0.25">
      <c r="B334819" s="96"/>
      <c r="C334819" s="96"/>
      <c r="D334819" s="96"/>
      <c r="E334819" s="96"/>
      <c r="F334819" s="96"/>
      <c r="G334819" s="96"/>
      <c r="H334819" s="137"/>
    </row>
    <row r="334820" spans="2:8" x14ac:dyDescent="0.25">
      <c r="B334820" s="96"/>
      <c r="C334820" s="96"/>
      <c r="D334820" s="96"/>
      <c r="E334820" s="96"/>
      <c r="F334820" s="96"/>
      <c r="G334820" s="96"/>
      <c r="H334820" s="137"/>
    </row>
    <row r="334821" spans="2:8" x14ac:dyDescent="0.25">
      <c r="B334821" s="96"/>
      <c r="C334821" s="96"/>
      <c r="D334821" s="96"/>
      <c r="E334821" s="96"/>
      <c r="F334821" s="96"/>
      <c r="G334821" s="96"/>
      <c r="H334821" s="137"/>
    </row>
    <row r="334822" spans="2:8" x14ac:dyDescent="0.25">
      <c r="B334822" s="96"/>
      <c r="C334822" s="96"/>
      <c r="D334822" s="96"/>
      <c r="E334822" s="96"/>
      <c r="F334822" s="96"/>
      <c r="G334822" s="96"/>
      <c r="H334822" s="137"/>
    </row>
    <row r="334823" spans="2:8" x14ac:dyDescent="0.25">
      <c r="B334823" s="96"/>
      <c r="C334823" s="96"/>
      <c r="D334823" s="96"/>
      <c r="E334823" s="96"/>
      <c r="F334823" s="96"/>
      <c r="G334823" s="96"/>
      <c r="H334823" s="137"/>
    </row>
    <row r="334939" spans="2:8" x14ac:dyDescent="0.25">
      <c r="B334939" s="96"/>
      <c r="C334939" s="96"/>
      <c r="D334939" s="96"/>
      <c r="E334939" s="96"/>
      <c r="F334939" s="96"/>
      <c r="G334939" s="96"/>
      <c r="H334939" s="137"/>
    </row>
    <row r="334940" spans="2:8" x14ac:dyDescent="0.25">
      <c r="B334940" s="96"/>
      <c r="C334940" s="96"/>
      <c r="D334940" s="96"/>
      <c r="E334940" s="96"/>
      <c r="F334940" s="96"/>
      <c r="G334940" s="96"/>
      <c r="H334940" s="137"/>
    </row>
    <row r="334941" spans="2:8" x14ac:dyDescent="0.25">
      <c r="B334941" s="96"/>
      <c r="C334941" s="96"/>
      <c r="D334941" s="96"/>
      <c r="E334941" s="96"/>
      <c r="F334941" s="96"/>
      <c r="G334941" s="96"/>
      <c r="H334941" s="137"/>
    </row>
    <row r="334942" spans="2:8" x14ac:dyDescent="0.25">
      <c r="B334942" s="96"/>
      <c r="C334942" s="96"/>
      <c r="D334942" s="96"/>
      <c r="E334942" s="96"/>
      <c r="F334942" s="96"/>
      <c r="G334942" s="96"/>
      <c r="H334942" s="137"/>
    </row>
    <row r="334943" spans="2:8" x14ac:dyDescent="0.25">
      <c r="B334943" s="96"/>
      <c r="C334943" s="96"/>
      <c r="D334943" s="96"/>
      <c r="E334943" s="96"/>
      <c r="F334943" s="96"/>
      <c r="G334943" s="96"/>
      <c r="H334943" s="137"/>
    </row>
    <row r="335059" spans="2:8" x14ac:dyDescent="0.25">
      <c r="B335059" s="96"/>
      <c r="C335059" s="96"/>
      <c r="D335059" s="96"/>
      <c r="E335059" s="96"/>
      <c r="F335059" s="96"/>
      <c r="G335059" s="96"/>
      <c r="H335059" s="137"/>
    </row>
    <row r="335060" spans="2:8" x14ac:dyDescent="0.25">
      <c r="B335060" s="96"/>
      <c r="C335060" s="96"/>
      <c r="D335060" s="96"/>
      <c r="E335060" s="96"/>
      <c r="F335060" s="96"/>
      <c r="G335060" s="96"/>
      <c r="H335060" s="137"/>
    </row>
    <row r="335061" spans="2:8" x14ac:dyDescent="0.25">
      <c r="B335061" s="96"/>
      <c r="C335061" s="96"/>
      <c r="D335061" s="96"/>
      <c r="E335061" s="96"/>
      <c r="F335061" s="96"/>
      <c r="G335061" s="96"/>
      <c r="H335061" s="137"/>
    </row>
    <row r="335062" spans="2:8" x14ac:dyDescent="0.25">
      <c r="B335062" s="96"/>
      <c r="C335062" s="96"/>
      <c r="D335062" s="96"/>
      <c r="E335062" s="96"/>
      <c r="F335062" s="96"/>
      <c r="G335062" s="96"/>
      <c r="H335062" s="137"/>
    </row>
    <row r="335063" spans="2:8" x14ac:dyDescent="0.25">
      <c r="B335063" s="96"/>
      <c r="C335063" s="96"/>
      <c r="D335063" s="96"/>
      <c r="E335063" s="96"/>
      <c r="F335063" s="96"/>
      <c r="G335063" s="96"/>
      <c r="H335063" s="137"/>
    </row>
    <row r="335179" spans="2:8" x14ac:dyDescent="0.25">
      <c r="B335179" s="96"/>
      <c r="C335179" s="96"/>
      <c r="D335179" s="96"/>
      <c r="E335179" s="96"/>
      <c r="F335179" s="96"/>
      <c r="G335179" s="96"/>
      <c r="H335179" s="137"/>
    </row>
    <row r="335180" spans="2:8" x14ac:dyDescent="0.25">
      <c r="B335180" s="96"/>
      <c r="C335180" s="96"/>
      <c r="D335180" s="96"/>
      <c r="E335180" s="96"/>
      <c r="F335180" s="96"/>
      <c r="G335180" s="96"/>
      <c r="H335180" s="137"/>
    </row>
    <row r="335181" spans="2:8" x14ac:dyDescent="0.25">
      <c r="B335181" s="96"/>
      <c r="C335181" s="96"/>
      <c r="D335181" s="96"/>
      <c r="E335181" s="96"/>
      <c r="F335181" s="96"/>
      <c r="G335181" s="96"/>
      <c r="H335181" s="137"/>
    </row>
    <row r="335182" spans="2:8" x14ac:dyDescent="0.25">
      <c r="B335182" s="96"/>
      <c r="C335182" s="96"/>
      <c r="D335182" s="96"/>
      <c r="E335182" s="96"/>
      <c r="F335182" s="96"/>
      <c r="G335182" s="96"/>
      <c r="H335182" s="137"/>
    </row>
    <row r="335183" spans="2:8" x14ac:dyDescent="0.25">
      <c r="B335183" s="96"/>
      <c r="C335183" s="96"/>
      <c r="D335183" s="96"/>
      <c r="E335183" s="96"/>
      <c r="F335183" s="96"/>
      <c r="G335183" s="96"/>
      <c r="H335183" s="137"/>
    </row>
    <row r="335299" spans="2:8" x14ac:dyDescent="0.25">
      <c r="B335299" s="96"/>
      <c r="C335299" s="96"/>
      <c r="D335299" s="96"/>
      <c r="E335299" s="96"/>
      <c r="F335299" s="96"/>
      <c r="G335299" s="96"/>
      <c r="H335299" s="137"/>
    </row>
    <row r="335300" spans="2:8" x14ac:dyDescent="0.25">
      <c r="B335300" s="96"/>
      <c r="C335300" s="96"/>
      <c r="D335300" s="96"/>
      <c r="E335300" s="96"/>
      <c r="F335300" s="96"/>
      <c r="G335300" s="96"/>
      <c r="H335300" s="137"/>
    </row>
    <row r="335301" spans="2:8" x14ac:dyDescent="0.25">
      <c r="B335301" s="96"/>
      <c r="C335301" s="96"/>
      <c r="D335301" s="96"/>
      <c r="E335301" s="96"/>
      <c r="F335301" s="96"/>
      <c r="G335301" s="96"/>
      <c r="H335301" s="137"/>
    </row>
    <row r="335302" spans="2:8" x14ac:dyDescent="0.25">
      <c r="B335302" s="96"/>
      <c r="C335302" s="96"/>
      <c r="D335302" s="96"/>
      <c r="E335302" s="96"/>
      <c r="F335302" s="96"/>
      <c r="G335302" s="96"/>
      <c r="H335302" s="137"/>
    </row>
    <row r="335303" spans="2:8" x14ac:dyDescent="0.25">
      <c r="B335303" s="96"/>
      <c r="C335303" s="96"/>
      <c r="D335303" s="96"/>
      <c r="E335303" s="96"/>
      <c r="F335303" s="96"/>
      <c r="G335303" s="96"/>
      <c r="H335303" s="137"/>
    </row>
    <row r="335419" spans="2:8" x14ac:dyDescent="0.25">
      <c r="B335419" s="96"/>
      <c r="C335419" s="96"/>
      <c r="D335419" s="96"/>
      <c r="E335419" s="96"/>
      <c r="F335419" s="96"/>
      <c r="G335419" s="96"/>
      <c r="H335419" s="137"/>
    </row>
    <row r="335420" spans="2:8" x14ac:dyDescent="0.25">
      <c r="B335420" s="96"/>
      <c r="C335420" s="96"/>
      <c r="D335420" s="96"/>
      <c r="E335420" s="96"/>
      <c r="F335420" s="96"/>
      <c r="G335420" s="96"/>
      <c r="H335420" s="137"/>
    </row>
    <row r="335421" spans="2:8" x14ac:dyDescent="0.25">
      <c r="B335421" s="96"/>
      <c r="C335421" s="96"/>
      <c r="D335421" s="96"/>
      <c r="E335421" s="96"/>
      <c r="F335421" s="96"/>
      <c r="G335421" s="96"/>
      <c r="H335421" s="137"/>
    </row>
    <row r="335422" spans="2:8" x14ac:dyDescent="0.25">
      <c r="B335422" s="96"/>
      <c r="C335422" s="96"/>
      <c r="D335422" s="96"/>
      <c r="E335422" s="96"/>
      <c r="F335422" s="96"/>
      <c r="G335422" s="96"/>
      <c r="H335422" s="137"/>
    </row>
    <row r="335423" spans="2:8" x14ac:dyDescent="0.25">
      <c r="B335423" s="96"/>
      <c r="C335423" s="96"/>
      <c r="D335423" s="96"/>
      <c r="E335423" s="96"/>
      <c r="F335423" s="96"/>
      <c r="G335423" s="96"/>
      <c r="H335423" s="137"/>
    </row>
    <row r="335539" spans="2:8" x14ac:dyDescent="0.25">
      <c r="B335539" s="96"/>
      <c r="C335539" s="96"/>
      <c r="D335539" s="96"/>
      <c r="E335539" s="96"/>
      <c r="F335539" s="96"/>
      <c r="G335539" s="96"/>
      <c r="H335539" s="137"/>
    </row>
    <row r="335540" spans="2:8" x14ac:dyDescent="0.25">
      <c r="B335540" s="96"/>
      <c r="C335540" s="96"/>
      <c r="D335540" s="96"/>
      <c r="E335540" s="96"/>
      <c r="F335540" s="96"/>
      <c r="G335540" s="96"/>
      <c r="H335540" s="137"/>
    </row>
    <row r="335541" spans="2:8" x14ac:dyDescent="0.25">
      <c r="B335541" s="96"/>
      <c r="C335541" s="96"/>
      <c r="D335541" s="96"/>
      <c r="E335541" s="96"/>
      <c r="F335541" s="96"/>
      <c r="G335541" s="96"/>
      <c r="H335541" s="137"/>
    </row>
    <row r="335542" spans="2:8" x14ac:dyDescent="0.25">
      <c r="B335542" s="96"/>
      <c r="C335542" s="96"/>
      <c r="D335542" s="96"/>
      <c r="E335542" s="96"/>
      <c r="F335542" s="96"/>
      <c r="G335542" s="96"/>
      <c r="H335542" s="137"/>
    </row>
    <row r="335543" spans="2:8" x14ac:dyDescent="0.25">
      <c r="B335543" s="96"/>
      <c r="C335543" s="96"/>
      <c r="D335543" s="96"/>
      <c r="E335543" s="96"/>
      <c r="F335543" s="96"/>
      <c r="G335543" s="96"/>
      <c r="H335543" s="137"/>
    </row>
    <row r="335659" spans="2:8" x14ac:dyDescent="0.25">
      <c r="B335659" s="96"/>
      <c r="C335659" s="96"/>
      <c r="D335659" s="96"/>
      <c r="E335659" s="96"/>
      <c r="F335659" s="96"/>
      <c r="G335659" s="96"/>
      <c r="H335659" s="137"/>
    </row>
    <row r="335660" spans="2:8" x14ac:dyDescent="0.25">
      <c r="B335660" s="96"/>
      <c r="C335660" s="96"/>
      <c r="D335660" s="96"/>
      <c r="E335660" s="96"/>
      <c r="F335660" s="96"/>
      <c r="G335660" s="96"/>
      <c r="H335660" s="137"/>
    </row>
    <row r="335661" spans="2:8" x14ac:dyDescent="0.25">
      <c r="B335661" s="96"/>
      <c r="C335661" s="96"/>
      <c r="D335661" s="96"/>
      <c r="E335661" s="96"/>
      <c r="F335661" s="96"/>
      <c r="G335661" s="96"/>
      <c r="H335661" s="137"/>
    </row>
    <row r="335662" spans="2:8" x14ac:dyDescent="0.25">
      <c r="B335662" s="96"/>
      <c r="C335662" s="96"/>
      <c r="D335662" s="96"/>
      <c r="E335662" s="96"/>
      <c r="F335662" s="96"/>
      <c r="G335662" s="96"/>
      <c r="H335662" s="137"/>
    </row>
    <row r="335663" spans="2:8" x14ac:dyDescent="0.25">
      <c r="B335663" s="96"/>
      <c r="C335663" s="96"/>
      <c r="D335663" s="96"/>
      <c r="E335663" s="96"/>
      <c r="F335663" s="96"/>
      <c r="G335663" s="96"/>
      <c r="H335663" s="137"/>
    </row>
    <row r="335779" spans="2:8" x14ac:dyDescent="0.25">
      <c r="B335779" s="96"/>
      <c r="C335779" s="96"/>
      <c r="D335779" s="96"/>
      <c r="E335779" s="96"/>
      <c r="F335779" s="96"/>
      <c r="G335779" s="96"/>
      <c r="H335779" s="137"/>
    </row>
    <row r="335780" spans="2:8" x14ac:dyDescent="0.25">
      <c r="B335780" s="96"/>
      <c r="C335780" s="96"/>
      <c r="D335780" s="96"/>
      <c r="E335780" s="96"/>
      <c r="F335780" s="96"/>
      <c r="G335780" s="96"/>
      <c r="H335780" s="137"/>
    </row>
    <row r="335781" spans="2:8" x14ac:dyDescent="0.25">
      <c r="B335781" s="96"/>
      <c r="C335781" s="96"/>
      <c r="D335781" s="96"/>
      <c r="E335781" s="96"/>
      <c r="F335781" s="96"/>
      <c r="G335781" s="96"/>
      <c r="H335781" s="137"/>
    </row>
    <row r="335782" spans="2:8" x14ac:dyDescent="0.25">
      <c r="B335782" s="96"/>
      <c r="C335782" s="96"/>
      <c r="D335782" s="96"/>
      <c r="E335782" s="96"/>
      <c r="F335782" s="96"/>
      <c r="G335782" s="96"/>
      <c r="H335782" s="137"/>
    </row>
    <row r="335783" spans="2:8" x14ac:dyDescent="0.25">
      <c r="B335783" s="96"/>
      <c r="C335783" s="96"/>
      <c r="D335783" s="96"/>
      <c r="E335783" s="96"/>
      <c r="F335783" s="96"/>
      <c r="G335783" s="96"/>
      <c r="H335783" s="137"/>
    </row>
    <row r="335899" spans="2:8" x14ac:dyDescent="0.25">
      <c r="B335899" s="96"/>
      <c r="C335899" s="96"/>
      <c r="D335899" s="96"/>
      <c r="E335899" s="96"/>
      <c r="F335899" s="96"/>
      <c r="G335899" s="96"/>
      <c r="H335899" s="137"/>
    </row>
    <row r="335900" spans="2:8" x14ac:dyDescent="0.25">
      <c r="B335900" s="96"/>
      <c r="C335900" s="96"/>
      <c r="D335900" s="96"/>
      <c r="E335900" s="96"/>
      <c r="F335900" s="96"/>
      <c r="G335900" s="96"/>
      <c r="H335900" s="137"/>
    </row>
    <row r="335901" spans="2:8" x14ac:dyDescent="0.25">
      <c r="B335901" s="96"/>
      <c r="C335901" s="96"/>
      <c r="D335901" s="96"/>
      <c r="E335901" s="96"/>
      <c r="F335901" s="96"/>
      <c r="G335901" s="96"/>
      <c r="H335901" s="137"/>
    </row>
    <row r="335902" spans="2:8" x14ac:dyDescent="0.25">
      <c r="B335902" s="96"/>
      <c r="C335902" s="96"/>
      <c r="D335902" s="96"/>
      <c r="E335902" s="96"/>
      <c r="F335902" s="96"/>
      <c r="G335902" s="96"/>
      <c r="H335902" s="137"/>
    </row>
    <row r="335903" spans="2:8" x14ac:dyDescent="0.25">
      <c r="B335903" s="96"/>
      <c r="C335903" s="96"/>
      <c r="D335903" s="96"/>
      <c r="E335903" s="96"/>
      <c r="F335903" s="96"/>
      <c r="G335903" s="96"/>
      <c r="H335903" s="137"/>
    </row>
    <row r="336019" spans="2:8" x14ac:dyDescent="0.25">
      <c r="B336019" s="96"/>
      <c r="C336019" s="96"/>
      <c r="D336019" s="96"/>
      <c r="E336019" s="96"/>
      <c r="F336019" s="96"/>
      <c r="G336019" s="96"/>
      <c r="H336019" s="137"/>
    </row>
    <row r="336020" spans="2:8" x14ac:dyDescent="0.25">
      <c r="B336020" s="96"/>
      <c r="C336020" s="96"/>
      <c r="D336020" s="96"/>
      <c r="E336020" s="96"/>
      <c r="F336020" s="96"/>
      <c r="G336020" s="96"/>
      <c r="H336020" s="137"/>
    </row>
    <row r="336021" spans="2:8" x14ac:dyDescent="0.25">
      <c r="B336021" s="96"/>
      <c r="C336021" s="96"/>
      <c r="D336021" s="96"/>
      <c r="E336021" s="96"/>
      <c r="F336021" s="96"/>
      <c r="G336021" s="96"/>
      <c r="H336021" s="137"/>
    </row>
    <row r="336022" spans="2:8" x14ac:dyDescent="0.25">
      <c r="B336022" s="96"/>
      <c r="C336022" s="96"/>
      <c r="D336022" s="96"/>
      <c r="E336022" s="96"/>
      <c r="F336022" s="96"/>
      <c r="G336022" s="96"/>
      <c r="H336022" s="137"/>
    </row>
    <row r="336023" spans="2:8" x14ac:dyDescent="0.25">
      <c r="B336023" s="96"/>
      <c r="C336023" s="96"/>
      <c r="D336023" s="96"/>
      <c r="E336023" s="96"/>
      <c r="F336023" s="96"/>
      <c r="G336023" s="96"/>
      <c r="H336023" s="137"/>
    </row>
    <row r="336139" spans="2:8" x14ac:dyDescent="0.25">
      <c r="B336139" s="96"/>
      <c r="C336139" s="96"/>
      <c r="D336139" s="96"/>
      <c r="E336139" s="96"/>
      <c r="F336139" s="96"/>
      <c r="G336139" s="96"/>
      <c r="H336139" s="137"/>
    </row>
    <row r="336140" spans="2:8" x14ac:dyDescent="0.25">
      <c r="B336140" s="96"/>
      <c r="C336140" s="96"/>
      <c r="D336140" s="96"/>
      <c r="E336140" s="96"/>
      <c r="F336140" s="96"/>
      <c r="G336140" s="96"/>
      <c r="H336140" s="137"/>
    </row>
    <row r="336141" spans="2:8" x14ac:dyDescent="0.25">
      <c r="B336141" s="96"/>
      <c r="C336141" s="96"/>
      <c r="D336141" s="96"/>
      <c r="E336141" s="96"/>
      <c r="F336141" s="96"/>
      <c r="G336141" s="96"/>
      <c r="H336141" s="137"/>
    </row>
    <row r="336142" spans="2:8" x14ac:dyDescent="0.25">
      <c r="B336142" s="96"/>
      <c r="C336142" s="96"/>
      <c r="D336142" s="96"/>
      <c r="E336142" s="96"/>
      <c r="F336142" s="96"/>
      <c r="G336142" s="96"/>
      <c r="H336142" s="137"/>
    </row>
    <row r="336143" spans="2:8" x14ac:dyDescent="0.25">
      <c r="B336143" s="96"/>
      <c r="C336143" s="96"/>
      <c r="D336143" s="96"/>
      <c r="E336143" s="96"/>
      <c r="F336143" s="96"/>
      <c r="G336143" s="96"/>
      <c r="H336143" s="137"/>
    </row>
    <row r="336259" spans="2:8" x14ac:dyDescent="0.25">
      <c r="B336259" s="96"/>
      <c r="C336259" s="96"/>
      <c r="D336259" s="96"/>
      <c r="E336259" s="96"/>
      <c r="F336259" s="96"/>
      <c r="G336259" s="96"/>
      <c r="H336259" s="137"/>
    </row>
    <row r="336260" spans="2:8" x14ac:dyDescent="0.25">
      <c r="B336260" s="96"/>
      <c r="C336260" s="96"/>
      <c r="D336260" s="96"/>
      <c r="E336260" s="96"/>
      <c r="F336260" s="96"/>
      <c r="G336260" s="96"/>
      <c r="H336260" s="137"/>
    </row>
    <row r="336261" spans="2:8" x14ac:dyDescent="0.25">
      <c r="B336261" s="96"/>
      <c r="C336261" s="96"/>
      <c r="D336261" s="96"/>
      <c r="E336261" s="96"/>
      <c r="F336261" s="96"/>
      <c r="G336261" s="96"/>
      <c r="H336261" s="137"/>
    </row>
    <row r="336262" spans="2:8" x14ac:dyDescent="0.25">
      <c r="B336262" s="96"/>
      <c r="C336262" s="96"/>
      <c r="D336262" s="96"/>
      <c r="E336262" s="96"/>
      <c r="F336262" s="96"/>
      <c r="G336262" s="96"/>
      <c r="H336262" s="137"/>
    </row>
    <row r="336263" spans="2:8" x14ac:dyDescent="0.25">
      <c r="B336263" s="96"/>
      <c r="C336263" s="96"/>
      <c r="D336263" s="96"/>
      <c r="E336263" s="96"/>
      <c r="F336263" s="96"/>
      <c r="G336263" s="96"/>
      <c r="H336263" s="137"/>
    </row>
    <row r="336379" spans="2:8" x14ac:dyDescent="0.25">
      <c r="B336379" s="96"/>
      <c r="C336379" s="96"/>
      <c r="D336379" s="96"/>
      <c r="E336379" s="96"/>
      <c r="F336379" s="96"/>
      <c r="G336379" s="96"/>
      <c r="H336379" s="137"/>
    </row>
    <row r="336380" spans="2:8" x14ac:dyDescent="0.25">
      <c r="B336380" s="96"/>
      <c r="C336380" s="96"/>
      <c r="D336380" s="96"/>
      <c r="E336380" s="96"/>
      <c r="F336380" s="96"/>
      <c r="G336380" s="96"/>
      <c r="H336380" s="137"/>
    </row>
    <row r="336381" spans="2:8" x14ac:dyDescent="0.25">
      <c r="B336381" s="96"/>
      <c r="C336381" s="96"/>
      <c r="D336381" s="96"/>
      <c r="E336381" s="96"/>
      <c r="F336381" s="96"/>
      <c r="G336381" s="96"/>
      <c r="H336381" s="137"/>
    </row>
    <row r="336382" spans="2:8" x14ac:dyDescent="0.25">
      <c r="B336382" s="96"/>
      <c r="C336382" s="96"/>
      <c r="D336382" s="96"/>
      <c r="E336382" s="96"/>
      <c r="F336382" s="96"/>
      <c r="G336382" s="96"/>
      <c r="H336382" s="137"/>
    </row>
    <row r="336383" spans="2:8" x14ac:dyDescent="0.25">
      <c r="B336383" s="96"/>
      <c r="C336383" s="96"/>
      <c r="D336383" s="96"/>
      <c r="E336383" s="96"/>
      <c r="F336383" s="96"/>
      <c r="G336383" s="96"/>
      <c r="H336383" s="137"/>
    </row>
    <row r="336499" spans="2:8" x14ac:dyDescent="0.25">
      <c r="B336499" s="96"/>
      <c r="C336499" s="96"/>
      <c r="D336499" s="96"/>
      <c r="E336499" s="96"/>
      <c r="F336499" s="96"/>
      <c r="G336499" s="96"/>
      <c r="H336499" s="137"/>
    </row>
    <row r="336500" spans="2:8" x14ac:dyDescent="0.25">
      <c r="B336500" s="96"/>
      <c r="C336500" s="96"/>
      <c r="D336500" s="96"/>
      <c r="E336500" s="96"/>
      <c r="F336500" s="96"/>
      <c r="G336500" s="96"/>
      <c r="H336500" s="137"/>
    </row>
    <row r="336501" spans="2:8" x14ac:dyDescent="0.25">
      <c r="B336501" s="96"/>
      <c r="C336501" s="96"/>
      <c r="D336501" s="96"/>
      <c r="E336501" s="96"/>
      <c r="F336501" s="96"/>
      <c r="G336501" s="96"/>
      <c r="H336501" s="137"/>
    </row>
    <row r="336502" spans="2:8" x14ac:dyDescent="0.25">
      <c r="B336502" s="96"/>
      <c r="C336502" s="96"/>
      <c r="D336502" s="96"/>
      <c r="E336502" s="96"/>
      <c r="F336502" s="96"/>
      <c r="G336502" s="96"/>
      <c r="H336502" s="137"/>
    </row>
    <row r="336503" spans="2:8" x14ac:dyDescent="0.25">
      <c r="B336503" s="96"/>
      <c r="C336503" s="96"/>
      <c r="D336503" s="96"/>
      <c r="E336503" s="96"/>
      <c r="F336503" s="96"/>
      <c r="G336503" s="96"/>
      <c r="H336503" s="137"/>
    </row>
    <row r="336619" spans="2:8" x14ac:dyDescent="0.25">
      <c r="B336619" s="96"/>
      <c r="C336619" s="96"/>
      <c r="D336619" s="96"/>
      <c r="E336619" s="96"/>
      <c r="F336619" s="96"/>
      <c r="G336619" s="96"/>
      <c r="H336619" s="137"/>
    </row>
    <row r="336620" spans="2:8" x14ac:dyDescent="0.25">
      <c r="B336620" s="96"/>
      <c r="C336620" s="96"/>
      <c r="D336620" s="96"/>
      <c r="E336620" s="96"/>
      <c r="F336620" s="96"/>
      <c r="G336620" s="96"/>
      <c r="H336620" s="137"/>
    </row>
    <row r="336621" spans="2:8" x14ac:dyDescent="0.25">
      <c r="B336621" s="96"/>
      <c r="C336621" s="96"/>
      <c r="D336621" s="96"/>
      <c r="E336621" s="96"/>
      <c r="F336621" s="96"/>
      <c r="G336621" s="96"/>
      <c r="H336621" s="137"/>
    </row>
    <row r="336622" spans="2:8" x14ac:dyDescent="0.25">
      <c r="B336622" s="96"/>
      <c r="C336622" s="96"/>
      <c r="D336622" s="96"/>
      <c r="E336622" s="96"/>
      <c r="F336622" s="96"/>
      <c r="G336622" s="96"/>
      <c r="H336622" s="137"/>
    </row>
    <row r="336623" spans="2:8" x14ac:dyDescent="0.25">
      <c r="B336623" s="96"/>
      <c r="C336623" s="96"/>
      <c r="D336623" s="96"/>
      <c r="E336623" s="96"/>
      <c r="F336623" s="96"/>
      <c r="G336623" s="96"/>
      <c r="H336623" s="137"/>
    </row>
    <row r="336739" spans="2:8" x14ac:dyDescent="0.25">
      <c r="B336739" s="96"/>
      <c r="C336739" s="96"/>
      <c r="D336739" s="96"/>
      <c r="E336739" s="96"/>
      <c r="F336739" s="96"/>
      <c r="G336739" s="96"/>
      <c r="H336739" s="137"/>
    </row>
    <row r="336740" spans="2:8" x14ac:dyDescent="0.25">
      <c r="B336740" s="96"/>
      <c r="C336740" s="96"/>
      <c r="D336740" s="96"/>
      <c r="E336740" s="96"/>
      <c r="F336740" s="96"/>
      <c r="G336740" s="96"/>
      <c r="H336740" s="137"/>
    </row>
    <row r="336741" spans="2:8" x14ac:dyDescent="0.25">
      <c r="B336741" s="96"/>
      <c r="C336741" s="96"/>
      <c r="D336741" s="96"/>
      <c r="E336741" s="96"/>
      <c r="F336741" s="96"/>
      <c r="G336741" s="96"/>
      <c r="H336741" s="137"/>
    </row>
    <row r="336742" spans="2:8" x14ac:dyDescent="0.25">
      <c r="B336742" s="96"/>
      <c r="C336742" s="96"/>
      <c r="D336742" s="96"/>
      <c r="E336742" s="96"/>
      <c r="F336742" s="96"/>
      <c r="G336742" s="96"/>
      <c r="H336742" s="137"/>
    </row>
    <row r="336743" spans="2:8" x14ac:dyDescent="0.25">
      <c r="B336743" s="96"/>
      <c r="C336743" s="96"/>
      <c r="D336743" s="96"/>
      <c r="E336743" s="96"/>
      <c r="F336743" s="96"/>
      <c r="G336743" s="96"/>
      <c r="H336743" s="137"/>
    </row>
    <row r="336859" spans="2:8" x14ac:dyDescent="0.25">
      <c r="B336859" s="96"/>
      <c r="C336859" s="96"/>
      <c r="D336859" s="96"/>
      <c r="E336859" s="96"/>
      <c r="F336859" s="96"/>
      <c r="G336859" s="96"/>
      <c r="H336859" s="137"/>
    </row>
    <row r="336860" spans="2:8" x14ac:dyDescent="0.25">
      <c r="B336860" s="96"/>
      <c r="C336860" s="96"/>
      <c r="D336860" s="96"/>
      <c r="E336860" s="96"/>
      <c r="F336860" s="96"/>
      <c r="G336860" s="96"/>
      <c r="H336860" s="137"/>
    </row>
    <row r="336861" spans="2:8" x14ac:dyDescent="0.25">
      <c r="B336861" s="96"/>
      <c r="C336861" s="96"/>
      <c r="D336861" s="96"/>
      <c r="E336861" s="96"/>
      <c r="F336861" s="96"/>
      <c r="G336861" s="96"/>
      <c r="H336861" s="137"/>
    </row>
    <row r="336862" spans="2:8" x14ac:dyDescent="0.25">
      <c r="B336862" s="96"/>
      <c r="C336862" s="96"/>
      <c r="D336862" s="96"/>
      <c r="E336862" s="96"/>
      <c r="F336862" s="96"/>
      <c r="G336862" s="96"/>
      <c r="H336862" s="137"/>
    </row>
    <row r="336863" spans="2:8" x14ac:dyDescent="0.25">
      <c r="B336863" s="96"/>
      <c r="C336863" s="96"/>
      <c r="D336863" s="96"/>
      <c r="E336863" s="96"/>
      <c r="F336863" s="96"/>
      <c r="G336863" s="96"/>
      <c r="H336863" s="137"/>
    </row>
    <row r="336979" spans="2:8" x14ac:dyDescent="0.25">
      <c r="B336979" s="96"/>
      <c r="C336979" s="96"/>
      <c r="D336979" s="96"/>
      <c r="E336979" s="96"/>
      <c r="F336979" s="96"/>
      <c r="G336979" s="96"/>
      <c r="H336979" s="137"/>
    </row>
    <row r="336980" spans="2:8" x14ac:dyDescent="0.25">
      <c r="B336980" s="96"/>
      <c r="C336980" s="96"/>
      <c r="D336980" s="96"/>
      <c r="E336980" s="96"/>
      <c r="F336980" s="96"/>
      <c r="G336980" s="96"/>
      <c r="H336980" s="137"/>
    </row>
    <row r="336981" spans="2:8" x14ac:dyDescent="0.25">
      <c r="B336981" s="96"/>
      <c r="C336981" s="96"/>
      <c r="D336981" s="96"/>
      <c r="E336981" s="96"/>
      <c r="F336981" s="96"/>
      <c r="G336981" s="96"/>
      <c r="H336981" s="137"/>
    </row>
    <row r="336982" spans="2:8" x14ac:dyDescent="0.25">
      <c r="B336982" s="96"/>
      <c r="C336982" s="96"/>
      <c r="D336982" s="96"/>
      <c r="E336982" s="96"/>
      <c r="F336982" s="96"/>
      <c r="G336982" s="96"/>
      <c r="H336982" s="137"/>
    </row>
    <row r="336983" spans="2:8" x14ac:dyDescent="0.25">
      <c r="B336983" s="96"/>
      <c r="C336983" s="96"/>
      <c r="D336983" s="96"/>
      <c r="E336983" s="96"/>
      <c r="F336983" s="96"/>
      <c r="G336983" s="96"/>
      <c r="H336983" s="137"/>
    </row>
    <row r="337099" spans="2:8" x14ac:dyDescent="0.25">
      <c r="B337099" s="96"/>
      <c r="C337099" s="96"/>
      <c r="D337099" s="96"/>
      <c r="E337099" s="96"/>
      <c r="F337099" s="96"/>
      <c r="G337099" s="96"/>
      <c r="H337099" s="137"/>
    </row>
    <row r="337100" spans="2:8" x14ac:dyDescent="0.25">
      <c r="B337100" s="96"/>
      <c r="C337100" s="96"/>
      <c r="D337100" s="96"/>
      <c r="E337100" s="96"/>
      <c r="F337100" s="96"/>
      <c r="G337100" s="96"/>
      <c r="H337100" s="137"/>
    </row>
    <row r="337101" spans="2:8" x14ac:dyDescent="0.25">
      <c r="B337101" s="96"/>
      <c r="C337101" s="96"/>
      <c r="D337101" s="96"/>
      <c r="E337101" s="96"/>
      <c r="F337101" s="96"/>
      <c r="G337101" s="96"/>
      <c r="H337101" s="137"/>
    </row>
    <row r="337102" spans="2:8" x14ac:dyDescent="0.25">
      <c r="B337102" s="96"/>
      <c r="C337102" s="96"/>
      <c r="D337102" s="96"/>
      <c r="E337102" s="96"/>
      <c r="F337102" s="96"/>
      <c r="G337102" s="96"/>
      <c r="H337102" s="137"/>
    </row>
    <row r="337103" spans="2:8" x14ac:dyDescent="0.25">
      <c r="B337103" s="96"/>
      <c r="C337103" s="96"/>
      <c r="D337103" s="96"/>
      <c r="E337103" s="96"/>
      <c r="F337103" s="96"/>
      <c r="G337103" s="96"/>
      <c r="H337103" s="137"/>
    </row>
    <row r="337219" spans="2:8" x14ac:dyDescent="0.25">
      <c r="B337219" s="96"/>
      <c r="C337219" s="96"/>
      <c r="D337219" s="96"/>
      <c r="E337219" s="96"/>
      <c r="F337219" s="96"/>
      <c r="G337219" s="96"/>
      <c r="H337219" s="137"/>
    </row>
    <row r="337220" spans="2:8" x14ac:dyDescent="0.25">
      <c r="B337220" s="96"/>
      <c r="C337220" s="96"/>
      <c r="D337220" s="96"/>
      <c r="E337220" s="96"/>
      <c r="F337220" s="96"/>
      <c r="G337220" s="96"/>
      <c r="H337220" s="137"/>
    </row>
    <row r="337221" spans="2:8" x14ac:dyDescent="0.25">
      <c r="B337221" s="96"/>
      <c r="C337221" s="96"/>
      <c r="D337221" s="96"/>
      <c r="E337221" s="96"/>
      <c r="F337221" s="96"/>
      <c r="G337221" s="96"/>
      <c r="H337221" s="137"/>
    </row>
    <row r="337222" spans="2:8" x14ac:dyDescent="0.25">
      <c r="B337222" s="96"/>
      <c r="C337222" s="96"/>
      <c r="D337222" s="96"/>
      <c r="E337222" s="96"/>
      <c r="F337222" s="96"/>
      <c r="G337222" s="96"/>
      <c r="H337222" s="137"/>
    </row>
    <row r="337223" spans="2:8" x14ac:dyDescent="0.25">
      <c r="B337223" s="96"/>
      <c r="C337223" s="96"/>
      <c r="D337223" s="96"/>
      <c r="E337223" s="96"/>
      <c r="F337223" s="96"/>
      <c r="G337223" s="96"/>
      <c r="H337223" s="137"/>
    </row>
    <row r="337339" spans="2:8" x14ac:dyDescent="0.25">
      <c r="B337339" s="96"/>
      <c r="C337339" s="96"/>
      <c r="D337339" s="96"/>
      <c r="E337339" s="96"/>
      <c r="F337339" s="96"/>
      <c r="G337339" s="96"/>
      <c r="H337339" s="137"/>
    </row>
    <row r="337340" spans="2:8" x14ac:dyDescent="0.25">
      <c r="B337340" s="96"/>
      <c r="C337340" s="96"/>
      <c r="D337340" s="96"/>
      <c r="E337340" s="96"/>
      <c r="F337340" s="96"/>
      <c r="G337340" s="96"/>
      <c r="H337340" s="137"/>
    </row>
    <row r="337341" spans="2:8" x14ac:dyDescent="0.25">
      <c r="B337341" s="96"/>
      <c r="C337341" s="96"/>
      <c r="D337341" s="96"/>
      <c r="E337341" s="96"/>
      <c r="F337341" s="96"/>
      <c r="G337341" s="96"/>
      <c r="H337341" s="137"/>
    </row>
    <row r="337342" spans="2:8" x14ac:dyDescent="0.25">
      <c r="B337342" s="96"/>
      <c r="C337342" s="96"/>
      <c r="D337342" s="96"/>
      <c r="E337342" s="96"/>
      <c r="F337342" s="96"/>
      <c r="G337342" s="96"/>
      <c r="H337342" s="137"/>
    </row>
    <row r="337343" spans="2:8" x14ac:dyDescent="0.25">
      <c r="B337343" s="96"/>
      <c r="C337343" s="96"/>
      <c r="D337343" s="96"/>
      <c r="E337343" s="96"/>
      <c r="F337343" s="96"/>
      <c r="G337343" s="96"/>
      <c r="H337343" s="137"/>
    </row>
    <row r="337459" spans="2:8" x14ac:dyDescent="0.25">
      <c r="B337459" s="96"/>
      <c r="C337459" s="96"/>
      <c r="D337459" s="96"/>
      <c r="E337459" s="96"/>
      <c r="F337459" s="96"/>
      <c r="G337459" s="96"/>
      <c r="H337459" s="137"/>
    </row>
    <row r="337460" spans="2:8" x14ac:dyDescent="0.25">
      <c r="B337460" s="96"/>
      <c r="C337460" s="96"/>
      <c r="D337460" s="96"/>
      <c r="E337460" s="96"/>
      <c r="F337460" s="96"/>
      <c r="G337460" s="96"/>
      <c r="H337460" s="137"/>
    </row>
    <row r="337461" spans="2:8" x14ac:dyDescent="0.25">
      <c r="B337461" s="96"/>
      <c r="C337461" s="96"/>
      <c r="D337461" s="96"/>
      <c r="E337461" s="96"/>
      <c r="F337461" s="96"/>
      <c r="G337461" s="96"/>
      <c r="H337461" s="137"/>
    </row>
    <row r="337462" spans="2:8" x14ac:dyDescent="0.25">
      <c r="B337462" s="96"/>
      <c r="C337462" s="96"/>
      <c r="D337462" s="96"/>
      <c r="E337462" s="96"/>
      <c r="F337462" s="96"/>
      <c r="G337462" s="96"/>
      <c r="H337462" s="137"/>
    </row>
    <row r="337463" spans="2:8" x14ac:dyDescent="0.25">
      <c r="B337463" s="96"/>
      <c r="C337463" s="96"/>
      <c r="D337463" s="96"/>
      <c r="E337463" s="96"/>
      <c r="F337463" s="96"/>
      <c r="G337463" s="96"/>
      <c r="H337463" s="137"/>
    </row>
    <row r="337579" spans="2:8" x14ac:dyDescent="0.25">
      <c r="B337579" s="96"/>
      <c r="C337579" s="96"/>
      <c r="D337579" s="96"/>
      <c r="E337579" s="96"/>
      <c r="F337579" s="96"/>
      <c r="G337579" s="96"/>
      <c r="H337579" s="137"/>
    </row>
    <row r="337580" spans="2:8" x14ac:dyDescent="0.25">
      <c r="B337580" s="96"/>
      <c r="C337580" s="96"/>
      <c r="D337580" s="96"/>
      <c r="E337580" s="96"/>
      <c r="F337580" s="96"/>
      <c r="G337580" s="96"/>
      <c r="H337580" s="137"/>
    </row>
    <row r="337581" spans="2:8" x14ac:dyDescent="0.25">
      <c r="B337581" s="96"/>
      <c r="C337581" s="96"/>
      <c r="D337581" s="96"/>
      <c r="E337581" s="96"/>
      <c r="F337581" s="96"/>
      <c r="G337581" s="96"/>
      <c r="H337581" s="137"/>
    </row>
    <row r="337582" spans="2:8" x14ac:dyDescent="0.25">
      <c r="B337582" s="96"/>
      <c r="C337582" s="96"/>
      <c r="D337582" s="96"/>
      <c r="E337582" s="96"/>
      <c r="F337582" s="96"/>
      <c r="G337582" s="96"/>
      <c r="H337582" s="137"/>
    </row>
    <row r="337583" spans="2:8" x14ac:dyDescent="0.25">
      <c r="B337583" s="96"/>
      <c r="C337583" s="96"/>
      <c r="D337583" s="96"/>
      <c r="E337583" s="96"/>
      <c r="F337583" s="96"/>
      <c r="G337583" s="96"/>
      <c r="H337583" s="137"/>
    </row>
    <row r="337699" spans="2:8" x14ac:dyDescent="0.25">
      <c r="B337699" s="96"/>
      <c r="C337699" s="96"/>
      <c r="D337699" s="96"/>
      <c r="E337699" s="96"/>
      <c r="F337699" s="96"/>
      <c r="G337699" s="96"/>
      <c r="H337699" s="137"/>
    </row>
    <row r="337700" spans="2:8" x14ac:dyDescent="0.25">
      <c r="B337700" s="96"/>
      <c r="C337700" s="96"/>
      <c r="D337700" s="96"/>
      <c r="E337700" s="96"/>
      <c r="F337700" s="96"/>
      <c r="G337700" s="96"/>
      <c r="H337700" s="137"/>
    </row>
    <row r="337701" spans="2:8" x14ac:dyDescent="0.25">
      <c r="B337701" s="96"/>
      <c r="C337701" s="96"/>
      <c r="D337701" s="96"/>
      <c r="E337701" s="96"/>
      <c r="F337701" s="96"/>
      <c r="G337701" s="96"/>
      <c r="H337701" s="137"/>
    </row>
    <row r="337702" spans="2:8" x14ac:dyDescent="0.25">
      <c r="B337702" s="96"/>
      <c r="C337702" s="96"/>
      <c r="D337702" s="96"/>
      <c r="E337702" s="96"/>
      <c r="F337702" s="96"/>
      <c r="G337702" s="96"/>
      <c r="H337702" s="137"/>
    </row>
    <row r="337703" spans="2:8" x14ac:dyDescent="0.25">
      <c r="B337703" s="96"/>
      <c r="C337703" s="96"/>
      <c r="D337703" s="96"/>
      <c r="E337703" s="96"/>
      <c r="F337703" s="96"/>
      <c r="G337703" s="96"/>
      <c r="H337703" s="137"/>
    </row>
    <row r="337819" spans="2:8" x14ac:dyDescent="0.25">
      <c r="B337819" s="96"/>
      <c r="C337819" s="96"/>
      <c r="D337819" s="96"/>
      <c r="E337819" s="96"/>
      <c r="F337819" s="96"/>
      <c r="G337819" s="96"/>
      <c r="H337819" s="137"/>
    </row>
    <row r="337820" spans="2:8" x14ac:dyDescent="0.25">
      <c r="B337820" s="96"/>
      <c r="C337820" s="96"/>
      <c r="D337820" s="96"/>
      <c r="E337820" s="96"/>
      <c r="F337820" s="96"/>
      <c r="G337820" s="96"/>
      <c r="H337820" s="137"/>
    </row>
    <row r="337821" spans="2:8" x14ac:dyDescent="0.25">
      <c r="B337821" s="96"/>
      <c r="C337821" s="96"/>
      <c r="D337821" s="96"/>
      <c r="E337821" s="96"/>
      <c r="F337821" s="96"/>
      <c r="G337821" s="96"/>
      <c r="H337821" s="137"/>
    </row>
    <row r="337822" spans="2:8" x14ac:dyDescent="0.25">
      <c r="B337822" s="96"/>
      <c r="C337822" s="96"/>
      <c r="D337822" s="96"/>
      <c r="E337822" s="96"/>
      <c r="F337822" s="96"/>
      <c r="G337822" s="96"/>
      <c r="H337822" s="137"/>
    </row>
    <row r="337823" spans="2:8" x14ac:dyDescent="0.25">
      <c r="B337823" s="96"/>
      <c r="C337823" s="96"/>
      <c r="D337823" s="96"/>
      <c r="E337823" s="96"/>
      <c r="F337823" s="96"/>
      <c r="G337823" s="96"/>
      <c r="H337823" s="137"/>
    </row>
    <row r="337939" spans="2:8" x14ac:dyDescent="0.25">
      <c r="B337939" s="96"/>
      <c r="C337939" s="96"/>
      <c r="D337939" s="96"/>
      <c r="E337939" s="96"/>
      <c r="F337939" s="96"/>
      <c r="G337939" s="96"/>
      <c r="H337939" s="137"/>
    </row>
    <row r="337940" spans="2:8" x14ac:dyDescent="0.25">
      <c r="B337940" s="96"/>
      <c r="C337940" s="96"/>
      <c r="D337940" s="96"/>
      <c r="E337940" s="96"/>
      <c r="F337940" s="96"/>
      <c r="G337940" s="96"/>
      <c r="H337940" s="137"/>
    </row>
    <row r="337941" spans="2:8" x14ac:dyDescent="0.25">
      <c r="B337941" s="96"/>
      <c r="C337941" s="96"/>
      <c r="D337941" s="96"/>
      <c r="E337941" s="96"/>
      <c r="F337941" s="96"/>
      <c r="G337941" s="96"/>
      <c r="H337941" s="137"/>
    </row>
    <row r="337942" spans="2:8" x14ac:dyDescent="0.25">
      <c r="B337942" s="96"/>
      <c r="C337942" s="96"/>
      <c r="D337942" s="96"/>
      <c r="E337942" s="96"/>
      <c r="F337942" s="96"/>
      <c r="G337942" s="96"/>
      <c r="H337942" s="137"/>
    </row>
    <row r="337943" spans="2:8" x14ac:dyDescent="0.25">
      <c r="B337943" s="96"/>
      <c r="C337943" s="96"/>
      <c r="D337943" s="96"/>
      <c r="E337943" s="96"/>
      <c r="F337943" s="96"/>
      <c r="G337943" s="96"/>
      <c r="H337943" s="137"/>
    </row>
    <row r="338059" spans="2:8" x14ac:dyDescent="0.25">
      <c r="B338059" s="96"/>
      <c r="C338059" s="96"/>
      <c r="D338059" s="96"/>
      <c r="E338059" s="96"/>
      <c r="F338059" s="96"/>
      <c r="G338059" s="96"/>
      <c r="H338059" s="137"/>
    </row>
    <row r="338060" spans="2:8" x14ac:dyDescent="0.25">
      <c r="B338060" s="96"/>
      <c r="C338060" s="96"/>
      <c r="D338060" s="96"/>
      <c r="E338060" s="96"/>
      <c r="F338060" s="96"/>
      <c r="G338060" s="96"/>
      <c r="H338060" s="137"/>
    </row>
    <row r="338061" spans="2:8" x14ac:dyDescent="0.25">
      <c r="B338061" s="96"/>
      <c r="C338061" s="96"/>
      <c r="D338061" s="96"/>
      <c r="E338061" s="96"/>
      <c r="F338061" s="96"/>
      <c r="G338061" s="96"/>
      <c r="H338061" s="137"/>
    </row>
    <row r="338062" spans="2:8" x14ac:dyDescent="0.25">
      <c r="B338062" s="96"/>
      <c r="C338062" s="96"/>
      <c r="D338062" s="96"/>
      <c r="E338062" s="96"/>
      <c r="F338062" s="96"/>
      <c r="G338062" s="96"/>
      <c r="H338062" s="137"/>
    </row>
    <row r="338063" spans="2:8" x14ac:dyDescent="0.25">
      <c r="B338063" s="96"/>
      <c r="C338063" s="96"/>
      <c r="D338063" s="96"/>
      <c r="E338063" s="96"/>
      <c r="F338063" s="96"/>
      <c r="G338063" s="96"/>
      <c r="H338063" s="137"/>
    </row>
    <row r="338179" spans="2:8" x14ac:dyDescent="0.25">
      <c r="B338179" s="96"/>
      <c r="C338179" s="96"/>
      <c r="D338179" s="96"/>
      <c r="E338179" s="96"/>
      <c r="F338179" s="96"/>
      <c r="G338179" s="96"/>
      <c r="H338179" s="137"/>
    </row>
    <row r="338180" spans="2:8" x14ac:dyDescent="0.25">
      <c r="B338180" s="96"/>
      <c r="C338180" s="96"/>
      <c r="D338180" s="96"/>
      <c r="E338180" s="96"/>
      <c r="F338180" s="96"/>
      <c r="G338180" s="96"/>
      <c r="H338180" s="137"/>
    </row>
    <row r="338181" spans="2:8" x14ac:dyDescent="0.25">
      <c r="B338181" s="96"/>
      <c r="C338181" s="96"/>
      <c r="D338181" s="96"/>
      <c r="E338181" s="96"/>
      <c r="F338181" s="96"/>
      <c r="G338181" s="96"/>
      <c r="H338181" s="137"/>
    </row>
    <row r="338182" spans="2:8" x14ac:dyDescent="0.25">
      <c r="B338182" s="96"/>
      <c r="C338182" s="96"/>
      <c r="D338182" s="96"/>
      <c r="E338182" s="96"/>
      <c r="F338182" s="96"/>
      <c r="G338182" s="96"/>
      <c r="H338182" s="137"/>
    </row>
    <row r="338183" spans="2:8" x14ac:dyDescent="0.25">
      <c r="B338183" s="96"/>
      <c r="C338183" s="96"/>
      <c r="D338183" s="96"/>
      <c r="E338183" s="96"/>
      <c r="F338183" s="96"/>
      <c r="G338183" s="96"/>
      <c r="H338183" s="137"/>
    </row>
    <row r="338299" spans="2:8" x14ac:dyDescent="0.25">
      <c r="B338299" s="96"/>
      <c r="C338299" s="96"/>
      <c r="D338299" s="96"/>
      <c r="E338299" s="96"/>
      <c r="F338299" s="96"/>
      <c r="G338299" s="96"/>
      <c r="H338299" s="137"/>
    </row>
    <row r="338300" spans="2:8" x14ac:dyDescent="0.25">
      <c r="B338300" s="96"/>
      <c r="C338300" s="96"/>
      <c r="D338300" s="96"/>
      <c r="E338300" s="96"/>
      <c r="F338300" s="96"/>
      <c r="G338300" s="96"/>
      <c r="H338300" s="137"/>
    </row>
    <row r="338301" spans="2:8" x14ac:dyDescent="0.25">
      <c r="B338301" s="96"/>
      <c r="C338301" s="96"/>
      <c r="D338301" s="96"/>
      <c r="E338301" s="96"/>
      <c r="F338301" s="96"/>
      <c r="G338301" s="96"/>
      <c r="H338301" s="137"/>
    </row>
    <row r="338302" spans="2:8" x14ac:dyDescent="0.25">
      <c r="B338302" s="96"/>
      <c r="C338302" s="96"/>
      <c r="D338302" s="96"/>
      <c r="E338302" s="96"/>
      <c r="F338302" s="96"/>
      <c r="G338302" s="96"/>
      <c r="H338302" s="137"/>
    </row>
    <row r="338303" spans="2:8" x14ac:dyDescent="0.25">
      <c r="B338303" s="96"/>
      <c r="C338303" s="96"/>
      <c r="D338303" s="96"/>
      <c r="E338303" s="96"/>
      <c r="F338303" s="96"/>
      <c r="G338303" s="96"/>
      <c r="H338303" s="137"/>
    </row>
    <row r="338419" spans="2:8" x14ac:dyDescent="0.25">
      <c r="B338419" s="96"/>
      <c r="C338419" s="96"/>
      <c r="D338419" s="96"/>
      <c r="E338419" s="96"/>
      <c r="F338419" s="96"/>
      <c r="G338419" s="96"/>
      <c r="H338419" s="137"/>
    </row>
    <row r="338420" spans="2:8" x14ac:dyDescent="0.25">
      <c r="B338420" s="96"/>
      <c r="C338420" s="96"/>
      <c r="D338420" s="96"/>
      <c r="E338420" s="96"/>
      <c r="F338420" s="96"/>
      <c r="G338420" s="96"/>
      <c r="H338420" s="137"/>
    </row>
    <row r="338421" spans="2:8" x14ac:dyDescent="0.25">
      <c r="B338421" s="96"/>
      <c r="C338421" s="96"/>
      <c r="D338421" s="96"/>
      <c r="E338421" s="96"/>
      <c r="F338421" s="96"/>
      <c r="G338421" s="96"/>
      <c r="H338421" s="137"/>
    </row>
    <row r="338422" spans="2:8" x14ac:dyDescent="0.25">
      <c r="B338422" s="96"/>
      <c r="C338422" s="96"/>
      <c r="D338422" s="96"/>
      <c r="E338422" s="96"/>
      <c r="F338422" s="96"/>
      <c r="G338422" s="96"/>
      <c r="H338422" s="137"/>
    </row>
    <row r="338423" spans="2:8" x14ac:dyDescent="0.25">
      <c r="B338423" s="96"/>
      <c r="C338423" s="96"/>
      <c r="D338423" s="96"/>
      <c r="E338423" s="96"/>
      <c r="F338423" s="96"/>
      <c r="G338423" s="96"/>
      <c r="H338423" s="137"/>
    </row>
    <row r="338539" spans="2:8" x14ac:dyDescent="0.25">
      <c r="B338539" s="96"/>
      <c r="C338539" s="96"/>
      <c r="D338539" s="96"/>
      <c r="E338539" s="96"/>
      <c r="F338539" s="96"/>
      <c r="G338539" s="96"/>
      <c r="H338539" s="137"/>
    </row>
    <row r="338540" spans="2:8" x14ac:dyDescent="0.25">
      <c r="B338540" s="96"/>
      <c r="C338540" s="96"/>
      <c r="D338540" s="96"/>
      <c r="E338540" s="96"/>
      <c r="F338540" s="96"/>
      <c r="G338540" s="96"/>
      <c r="H338540" s="137"/>
    </row>
    <row r="338541" spans="2:8" x14ac:dyDescent="0.25">
      <c r="B338541" s="96"/>
      <c r="C338541" s="96"/>
      <c r="D338541" s="96"/>
      <c r="E338541" s="96"/>
      <c r="F338541" s="96"/>
      <c r="G338541" s="96"/>
      <c r="H338541" s="137"/>
    </row>
    <row r="338542" spans="2:8" x14ac:dyDescent="0.25">
      <c r="B338542" s="96"/>
      <c r="C338542" s="96"/>
      <c r="D338542" s="96"/>
      <c r="E338542" s="96"/>
      <c r="F338542" s="96"/>
      <c r="G338542" s="96"/>
      <c r="H338542" s="137"/>
    </row>
    <row r="338543" spans="2:8" x14ac:dyDescent="0.25">
      <c r="B338543" s="96"/>
      <c r="C338543" s="96"/>
      <c r="D338543" s="96"/>
      <c r="E338543" s="96"/>
      <c r="F338543" s="96"/>
      <c r="G338543" s="96"/>
      <c r="H338543" s="137"/>
    </row>
    <row r="338659" spans="2:8" x14ac:dyDescent="0.25">
      <c r="B338659" s="96"/>
      <c r="C338659" s="96"/>
      <c r="D338659" s="96"/>
      <c r="E338659" s="96"/>
      <c r="F338659" s="96"/>
      <c r="G338659" s="96"/>
      <c r="H338659" s="137"/>
    </row>
    <row r="338660" spans="2:8" x14ac:dyDescent="0.25">
      <c r="B338660" s="96"/>
      <c r="C338660" s="96"/>
      <c r="D338660" s="96"/>
      <c r="E338660" s="96"/>
      <c r="F338660" s="96"/>
      <c r="G338660" s="96"/>
      <c r="H338660" s="137"/>
    </row>
    <row r="338661" spans="2:8" x14ac:dyDescent="0.25">
      <c r="B338661" s="96"/>
      <c r="C338661" s="96"/>
      <c r="D338661" s="96"/>
      <c r="E338661" s="96"/>
      <c r="F338661" s="96"/>
      <c r="G338661" s="96"/>
      <c r="H338661" s="137"/>
    </row>
    <row r="338662" spans="2:8" x14ac:dyDescent="0.25">
      <c r="B338662" s="96"/>
      <c r="C338662" s="96"/>
      <c r="D338662" s="96"/>
      <c r="E338662" s="96"/>
      <c r="F338662" s="96"/>
      <c r="G338662" s="96"/>
      <c r="H338662" s="137"/>
    </row>
    <row r="338663" spans="2:8" x14ac:dyDescent="0.25">
      <c r="B338663" s="96"/>
      <c r="C338663" s="96"/>
      <c r="D338663" s="96"/>
      <c r="E338663" s="96"/>
      <c r="F338663" s="96"/>
      <c r="G338663" s="96"/>
      <c r="H338663" s="137"/>
    </row>
    <row r="338779" spans="2:8" x14ac:dyDescent="0.25">
      <c r="B338779" s="96"/>
      <c r="C338779" s="96"/>
      <c r="D338779" s="96"/>
      <c r="E338779" s="96"/>
      <c r="F338779" s="96"/>
      <c r="G338779" s="96"/>
      <c r="H338779" s="137"/>
    </row>
    <row r="338780" spans="2:8" x14ac:dyDescent="0.25">
      <c r="B338780" s="96"/>
      <c r="C338780" s="96"/>
      <c r="D338780" s="96"/>
      <c r="E338780" s="96"/>
      <c r="F338780" s="96"/>
      <c r="G338780" s="96"/>
      <c r="H338780" s="137"/>
    </row>
    <row r="338781" spans="2:8" x14ac:dyDescent="0.25">
      <c r="B338781" s="96"/>
      <c r="C338781" s="96"/>
      <c r="D338781" s="96"/>
      <c r="E338781" s="96"/>
      <c r="F338781" s="96"/>
      <c r="G338781" s="96"/>
      <c r="H338781" s="137"/>
    </row>
    <row r="338782" spans="2:8" x14ac:dyDescent="0.25">
      <c r="B338782" s="96"/>
      <c r="C338782" s="96"/>
      <c r="D338782" s="96"/>
      <c r="E338782" s="96"/>
      <c r="F338782" s="96"/>
      <c r="G338782" s="96"/>
      <c r="H338782" s="137"/>
    </row>
    <row r="338783" spans="2:8" x14ac:dyDescent="0.25">
      <c r="B338783" s="96"/>
      <c r="C338783" s="96"/>
      <c r="D338783" s="96"/>
      <c r="E338783" s="96"/>
      <c r="F338783" s="96"/>
      <c r="G338783" s="96"/>
      <c r="H338783" s="137"/>
    </row>
    <row r="338899" spans="2:8" x14ac:dyDescent="0.25">
      <c r="B338899" s="96"/>
      <c r="C338899" s="96"/>
      <c r="D338899" s="96"/>
      <c r="E338899" s="96"/>
      <c r="F338899" s="96"/>
      <c r="G338899" s="96"/>
      <c r="H338899" s="137"/>
    </row>
    <row r="338900" spans="2:8" x14ac:dyDescent="0.25">
      <c r="B338900" s="96"/>
      <c r="C338900" s="96"/>
      <c r="D338900" s="96"/>
      <c r="E338900" s="96"/>
      <c r="F338900" s="96"/>
      <c r="G338900" s="96"/>
      <c r="H338900" s="137"/>
    </row>
    <row r="338901" spans="2:8" x14ac:dyDescent="0.25">
      <c r="B338901" s="96"/>
      <c r="C338901" s="96"/>
      <c r="D338901" s="96"/>
      <c r="E338901" s="96"/>
      <c r="F338901" s="96"/>
      <c r="G338901" s="96"/>
      <c r="H338901" s="137"/>
    </row>
    <row r="338902" spans="2:8" x14ac:dyDescent="0.25">
      <c r="B338902" s="96"/>
      <c r="C338902" s="96"/>
      <c r="D338902" s="96"/>
      <c r="E338902" s="96"/>
      <c r="F338902" s="96"/>
      <c r="G338902" s="96"/>
      <c r="H338902" s="137"/>
    </row>
    <row r="338903" spans="2:8" x14ac:dyDescent="0.25">
      <c r="B338903" s="96"/>
      <c r="C338903" s="96"/>
      <c r="D338903" s="96"/>
      <c r="E338903" s="96"/>
      <c r="F338903" s="96"/>
      <c r="G338903" s="96"/>
      <c r="H338903" s="137"/>
    </row>
    <row r="339019" spans="2:8" x14ac:dyDescent="0.25">
      <c r="B339019" s="96"/>
      <c r="C339019" s="96"/>
      <c r="D339019" s="96"/>
      <c r="E339019" s="96"/>
      <c r="F339019" s="96"/>
      <c r="G339019" s="96"/>
      <c r="H339019" s="137"/>
    </row>
    <row r="339020" spans="2:8" x14ac:dyDescent="0.25">
      <c r="B339020" s="96"/>
      <c r="C339020" s="96"/>
      <c r="D339020" s="96"/>
      <c r="E339020" s="96"/>
      <c r="F339020" s="96"/>
      <c r="G339020" s="96"/>
      <c r="H339020" s="137"/>
    </row>
    <row r="339021" spans="2:8" x14ac:dyDescent="0.25">
      <c r="B339021" s="96"/>
      <c r="C339021" s="96"/>
      <c r="D339021" s="96"/>
      <c r="E339021" s="96"/>
      <c r="F339021" s="96"/>
      <c r="G339021" s="96"/>
      <c r="H339021" s="137"/>
    </row>
    <row r="339022" spans="2:8" x14ac:dyDescent="0.25">
      <c r="B339022" s="96"/>
      <c r="C339022" s="96"/>
      <c r="D339022" s="96"/>
      <c r="E339022" s="96"/>
      <c r="F339022" s="96"/>
      <c r="G339022" s="96"/>
      <c r="H339022" s="137"/>
    </row>
    <row r="339023" spans="2:8" x14ac:dyDescent="0.25">
      <c r="B339023" s="96"/>
      <c r="C339023" s="96"/>
      <c r="D339023" s="96"/>
      <c r="E339023" s="96"/>
      <c r="F339023" s="96"/>
      <c r="G339023" s="96"/>
      <c r="H339023" s="137"/>
    </row>
    <row r="339139" spans="2:8" x14ac:dyDescent="0.25">
      <c r="B339139" s="96"/>
      <c r="C339139" s="96"/>
      <c r="D339139" s="96"/>
      <c r="E339139" s="96"/>
      <c r="F339139" s="96"/>
      <c r="G339139" s="96"/>
      <c r="H339139" s="137"/>
    </row>
    <row r="339140" spans="2:8" x14ac:dyDescent="0.25">
      <c r="B339140" s="96"/>
      <c r="C339140" s="96"/>
      <c r="D339140" s="96"/>
      <c r="E339140" s="96"/>
      <c r="F339140" s="96"/>
      <c r="G339140" s="96"/>
      <c r="H339140" s="137"/>
    </row>
    <row r="339141" spans="2:8" x14ac:dyDescent="0.25">
      <c r="B339141" s="96"/>
      <c r="C339141" s="96"/>
      <c r="D339141" s="96"/>
      <c r="E339141" s="96"/>
      <c r="F339141" s="96"/>
      <c r="G339141" s="96"/>
      <c r="H339141" s="137"/>
    </row>
    <row r="339142" spans="2:8" x14ac:dyDescent="0.25">
      <c r="B339142" s="96"/>
      <c r="C339142" s="96"/>
      <c r="D339142" s="96"/>
      <c r="E339142" s="96"/>
      <c r="F339142" s="96"/>
      <c r="G339142" s="96"/>
      <c r="H339142" s="137"/>
    </row>
    <row r="339143" spans="2:8" x14ac:dyDescent="0.25">
      <c r="B339143" s="96"/>
      <c r="C339143" s="96"/>
      <c r="D339143" s="96"/>
      <c r="E339143" s="96"/>
      <c r="F339143" s="96"/>
      <c r="G339143" s="96"/>
      <c r="H339143" s="137"/>
    </row>
    <row r="339259" spans="2:8" x14ac:dyDescent="0.25">
      <c r="B339259" s="96"/>
      <c r="C339259" s="96"/>
      <c r="D339259" s="96"/>
      <c r="E339259" s="96"/>
      <c r="F339259" s="96"/>
      <c r="G339259" s="96"/>
      <c r="H339259" s="137"/>
    </row>
    <row r="339260" spans="2:8" x14ac:dyDescent="0.25">
      <c r="B339260" s="96"/>
      <c r="C339260" s="96"/>
      <c r="D339260" s="96"/>
      <c r="E339260" s="96"/>
      <c r="F339260" s="96"/>
      <c r="G339260" s="96"/>
      <c r="H339260" s="137"/>
    </row>
    <row r="339261" spans="2:8" x14ac:dyDescent="0.25">
      <c r="B339261" s="96"/>
      <c r="C339261" s="96"/>
      <c r="D339261" s="96"/>
      <c r="E339261" s="96"/>
      <c r="F339261" s="96"/>
      <c r="G339261" s="96"/>
      <c r="H339261" s="137"/>
    </row>
    <row r="339262" spans="2:8" x14ac:dyDescent="0.25">
      <c r="B339262" s="96"/>
      <c r="C339262" s="96"/>
      <c r="D339262" s="96"/>
      <c r="E339262" s="96"/>
      <c r="F339262" s="96"/>
      <c r="G339262" s="96"/>
      <c r="H339262" s="137"/>
    </row>
    <row r="339263" spans="2:8" x14ac:dyDescent="0.25">
      <c r="B339263" s="96"/>
      <c r="C339263" s="96"/>
      <c r="D339263" s="96"/>
      <c r="E339263" s="96"/>
      <c r="F339263" s="96"/>
      <c r="G339263" s="96"/>
      <c r="H339263" s="137"/>
    </row>
    <row r="339379" spans="2:8" x14ac:dyDescent="0.25">
      <c r="B339379" s="96"/>
      <c r="C339379" s="96"/>
      <c r="D339379" s="96"/>
      <c r="E339379" s="96"/>
      <c r="F339379" s="96"/>
      <c r="G339379" s="96"/>
      <c r="H339379" s="137"/>
    </row>
    <row r="339380" spans="2:8" x14ac:dyDescent="0.25">
      <c r="B339380" s="96"/>
      <c r="C339380" s="96"/>
      <c r="D339380" s="96"/>
      <c r="E339380" s="96"/>
      <c r="F339380" s="96"/>
      <c r="G339380" s="96"/>
      <c r="H339380" s="137"/>
    </row>
    <row r="339381" spans="2:8" x14ac:dyDescent="0.25">
      <c r="B339381" s="96"/>
      <c r="C339381" s="96"/>
      <c r="D339381" s="96"/>
      <c r="E339381" s="96"/>
      <c r="F339381" s="96"/>
      <c r="G339381" s="96"/>
      <c r="H339381" s="137"/>
    </row>
    <row r="339382" spans="2:8" x14ac:dyDescent="0.25">
      <c r="B339382" s="96"/>
      <c r="C339382" s="96"/>
      <c r="D339382" s="96"/>
      <c r="E339382" s="96"/>
      <c r="F339382" s="96"/>
      <c r="G339382" s="96"/>
      <c r="H339382" s="137"/>
    </row>
    <row r="339383" spans="2:8" x14ac:dyDescent="0.25">
      <c r="B339383" s="96"/>
      <c r="C339383" s="96"/>
      <c r="D339383" s="96"/>
      <c r="E339383" s="96"/>
      <c r="F339383" s="96"/>
      <c r="G339383" s="96"/>
      <c r="H339383" s="137"/>
    </row>
    <row r="339499" spans="2:8" x14ac:dyDescent="0.25">
      <c r="B339499" s="96"/>
      <c r="C339499" s="96"/>
      <c r="D339499" s="96"/>
      <c r="E339499" s="96"/>
      <c r="F339499" s="96"/>
      <c r="G339499" s="96"/>
      <c r="H339499" s="137"/>
    </row>
    <row r="339500" spans="2:8" x14ac:dyDescent="0.25">
      <c r="B339500" s="96"/>
      <c r="C339500" s="96"/>
      <c r="D339500" s="96"/>
      <c r="E339500" s="96"/>
      <c r="F339500" s="96"/>
      <c r="G339500" s="96"/>
      <c r="H339500" s="137"/>
    </row>
    <row r="339501" spans="2:8" x14ac:dyDescent="0.25">
      <c r="B339501" s="96"/>
      <c r="C339501" s="96"/>
      <c r="D339501" s="96"/>
      <c r="E339501" s="96"/>
      <c r="F339501" s="96"/>
      <c r="G339501" s="96"/>
      <c r="H339501" s="137"/>
    </row>
    <row r="339502" spans="2:8" x14ac:dyDescent="0.25">
      <c r="B339502" s="96"/>
      <c r="C339502" s="96"/>
      <c r="D339502" s="96"/>
      <c r="E339502" s="96"/>
      <c r="F339502" s="96"/>
      <c r="G339502" s="96"/>
      <c r="H339502" s="137"/>
    </row>
    <row r="339503" spans="2:8" x14ac:dyDescent="0.25">
      <c r="B339503" s="96"/>
      <c r="C339503" s="96"/>
      <c r="D339503" s="96"/>
      <c r="E339503" s="96"/>
      <c r="F339503" s="96"/>
      <c r="G339503" s="96"/>
      <c r="H339503" s="137"/>
    </row>
    <row r="339619" spans="2:8" x14ac:dyDescent="0.25">
      <c r="B339619" s="96"/>
      <c r="C339619" s="96"/>
      <c r="D339619" s="96"/>
      <c r="E339619" s="96"/>
      <c r="F339619" s="96"/>
      <c r="G339619" s="96"/>
      <c r="H339619" s="137"/>
    </row>
    <row r="339620" spans="2:8" x14ac:dyDescent="0.25">
      <c r="B339620" s="96"/>
      <c r="C339620" s="96"/>
      <c r="D339620" s="96"/>
      <c r="E339620" s="96"/>
      <c r="F339620" s="96"/>
      <c r="G339620" s="96"/>
      <c r="H339620" s="137"/>
    </row>
    <row r="339621" spans="2:8" x14ac:dyDescent="0.25">
      <c r="B339621" s="96"/>
      <c r="C339621" s="96"/>
      <c r="D339621" s="96"/>
      <c r="E339621" s="96"/>
      <c r="F339621" s="96"/>
      <c r="G339621" s="96"/>
      <c r="H339621" s="137"/>
    </row>
    <row r="339622" spans="2:8" x14ac:dyDescent="0.25">
      <c r="B339622" s="96"/>
      <c r="C339622" s="96"/>
      <c r="D339622" s="96"/>
      <c r="E339622" s="96"/>
      <c r="F339622" s="96"/>
      <c r="G339622" s="96"/>
      <c r="H339622" s="137"/>
    </row>
    <row r="339623" spans="2:8" x14ac:dyDescent="0.25">
      <c r="B339623" s="96"/>
      <c r="C339623" s="96"/>
      <c r="D339623" s="96"/>
      <c r="E339623" s="96"/>
      <c r="F339623" s="96"/>
      <c r="G339623" s="96"/>
      <c r="H339623" s="137"/>
    </row>
    <row r="339739" spans="2:8" x14ac:dyDescent="0.25">
      <c r="B339739" s="96"/>
      <c r="C339739" s="96"/>
      <c r="D339739" s="96"/>
      <c r="E339739" s="96"/>
      <c r="F339739" s="96"/>
      <c r="G339739" s="96"/>
      <c r="H339739" s="137"/>
    </row>
    <row r="339740" spans="2:8" x14ac:dyDescent="0.25">
      <c r="B339740" s="96"/>
      <c r="C339740" s="96"/>
      <c r="D339740" s="96"/>
      <c r="E339740" s="96"/>
      <c r="F339740" s="96"/>
      <c r="G339740" s="96"/>
      <c r="H339740" s="137"/>
    </row>
    <row r="339741" spans="2:8" x14ac:dyDescent="0.25">
      <c r="B339741" s="96"/>
      <c r="C339741" s="96"/>
      <c r="D339741" s="96"/>
      <c r="E339741" s="96"/>
      <c r="F339741" s="96"/>
      <c r="G339741" s="96"/>
      <c r="H339741" s="137"/>
    </row>
    <row r="339742" spans="2:8" x14ac:dyDescent="0.25">
      <c r="B339742" s="96"/>
      <c r="C339742" s="96"/>
      <c r="D339742" s="96"/>
      <c r="E339742" s="96"/>
      <c r="F339742" s="96"/>
      <c r="G339742" s="96"/>
      <c r="H339742" s="137"/>
    </row>
    <row r="339743" spans="2:8" x14ac:dyDescent="0.25">
      <c r="B339743" s="96"/>
      <c r="C339743" s="96"/>
      <c r="D339743" s="96"/>
      <c r="E339743" s="96"/>
      <c r="F339743" s="96"/>
      <c r="G339743" s="96"/>
      <c r="H339743" s="137"/>
    </row>
    <row r="339859" spans="2:8" x14ac:dyDescent="0.25">
      <c r="B339859" s="96"/>
      <c r="C339859" s="96"/>
      <c r="D339859" s="96"/>
      <c r="E339859" s="96"/>
      <c r="F339859" s="96"/>
      <c r="G339859" s="96"/>
      <c r="H339859" s="137"/>
    </row>
    <row r="339860" spans="2:8" x14ac:dyDescent="0.25">
      <c r="B339860" s="96"/>
      <c r="C339860" s="96"/>
      <c r="D339860" s="96"/>
      <c r="E339860" s="96"/>
      <c r="F339860" s="96"/>
      <c r="G339860" s="96"/>
      <c r="H339860" s="137"/>
    </row>
    <row r="339861" spans="2:8" x14ac:dyDescent="0.25">
      <c r="B339861" s="96"/>
      <c r="C339861" s="96"/>
      <c r="D339861" s="96"/>
      <c r="E339861" s="96"/>
      <c r="F339861" s="96"/>
      <c r="G339861" s="96"/>
      <c r="H339861" s="137"/>
    </row>
    <row r="339862" spans="2:8" x14ac:dyDescent="0.25">
      <c r="B339862" s="96"/>
      <c r="C339862" s="96"/>
      <c r="D339862" s="96"/>
      <c r="E339862" s="96"/>
      <c r="F339862" s="96"/>
      <c r="G339862" s="96"/>
      <c r="H339862" s="137"/>
    </row>
    <row r="339863" spans="2:8" x14ac:dyDescent="0.25">
      <c r="B339863" s="96"/>
      <c r="C339863" s="96"/>
      <c r="D339863" s="96"/>
      <c r="E339863" s="96"/>
      <c r="F339863" s="96"/>
      <c r="G339863" s="96"/>
      <c r="H339863" s="137"/>
    </row>
    <row r="339979" spans="2:8" x14ac:dyDescent="0.25">
      <c r="B339979" s="96"/>
      <c r="C339979" s="96"/>
      <c r="D339979" s="96"/>
      <c r="E339979" s="96"/>
      <c r="F339979" s="96"/>
      <c r="G339979" s="96"/>
      <c r="H339979" s="137"/>
    </row>
    <row r="339980" spans="2:8" x14ac:dyDescent="0.25">
      <c r="B339980" s="96"/>
      <c r="C339980" s="96"/>
      <c r="D339980" s="96"/>
      <c r="E339980" s="96"/>
      <c r="F339980" s="96"/>
      <c r="G339980" s="96"/>
      <c r="H339980" s="137"/>
    </row>
    <row r="339981" spans="2:8" x14ac:dyDescent="0.25">
      <c r="B339981" s="96"/>
      <c r="C339981" s="96"/>
      <c r="D339981" s="96"/>
      <c r="E339981" s="96"/>
      <c r="F339981" s="96"/>
      <c r="G339981" s="96"/>
      <c r="H339981" s="137"/>
    </row>
    <row r="339982" spans="2:8" x14ac:dyDescent="0.25">
      <c r="B339982" s="96"/>
      <c r="C339982" s="96"/>
      <c r="D339982" s="96"/>
      <c r="E339982" s="96"/>
      <c r="F339982" s="96"/>
      <c r="G339982" s="96"/>
      <c r="H339982" s="137"/>
    </row>
    <row r="339983" spans="2:8" x14ac:dyDescent="0.25">
      <c r="B339983" s="96"/>
      <c r="C339983" s="96"/>
      <c r="D339983" s="96"/>
      <c r="E339983" s="96"/>
      <c r="F339983" s="96"/>
      <c r="G339983" s="96"/>
      <c r="H339983" s="137"/>
    </row>
    <row r="340099" spans="2:8" x14ac:dyDescent="0.25">
      <c r="B340099" s="96"/>
      <c r="C340099" s="96"/>
      <c r="D340099" s="96"/>
      <c r="E340099" s="96"/>
      <c r="F340099" s="96"/>
      <c r="G340099" s="96"/>
      <c r="H340099" s="137"/>
    </row>
    <row r="340100" spans="2:8" x14ac:dyDescent="0.25">
      <c r="B340100" s="96"/>
      <c r="C340100" s="96"/>
      <c r="D340100" s="96"/>
      <c r="E340100" s="96"/>
      <c r="F340100" s="96"/>
      <c r="G340100" s="96"/>
      <c r="H340100" s="137"/>
    </row>
    <row r="340101" spans="2:8" x14ac:dyDescent="0.25">
      <c r="B340101" s="96"/>
      <c r="C340101" s="96"/>
      <c r="D340101" s="96"/>
      <c r="E340101" s="96"/>
      <c r="F340101" s="96"/>
      <c r="G340101" s="96"/>
      <c r="H340101" s="137"/>
    </row>
    <row r="340102" spans="2:8" x14ac:dyDescent="0.25">
      <c r="B340102" s="96"/>
      <c r="C340102" s="96"/>
      <c r="D340102" s="96"/>
      <c r="E340102" s="96"/>
      <c r="F340102" s="96"/>
      <c r="G340102" s="96"/>
      <c r="H340102" s="137"/>
    </row>
    <row r="340103" spans="2:8" x14ac:dyDescent="0.25">
      <c r="B340103" s="96"/>
      <c r="C340103" s="96"/>
      <c r="D340103" s="96"/>
      <c r="E340103" s="96"/>
      <c r="F340103" s="96"/>
      <c r="G340103" s="96"/>
      <c r="H340103" s="137"/>
    </row>
    <row r="340219" spans="2:8" x14ac:dyDescent="0.25">
      <c r="B340219" s="96"/>
      <c r="C340219" s="96"/>
      <c r="D340219" s="96"/>
      <c r="E340219" s="96"/>
      <c r="F340219" s="96"/>
      <c r="G340219" s="96"/>
      <c r="H340219" s="137"/>
    </row>
    <row r="340220" spans="2:8" x14ac:dyDescent="0.25">
      <c r="B340220" s="96"/>
      <c r="C340220" s="96"/>
      <c r="D340220" s="96"/>
      <c r="E340220" s="96"/>
      <c r="F340220" s="96"/>
      <c r="G340220" s="96"/>
      <c r="H340220" s="137"/>
    </row>
    <row r="340221" spans="2:8" x14ac:dyDescent="0.25">
      <c r="B340221" s="96"/>
      <c r="C340221" s="96"/>
      <c r="D340221" s="96"/>
      <c r="E340221" s="96"/>
      <c r="F340221" s="96"/>
      <c r="G340221" s="96"/>
      <c r="H340221" s="137"/>
    </row>
    <row r="340222" spans="2:8" x14ac:dyDescent="0.25">
      <c r="B340222" s="96"/>
      <c r="C340222" s="96"/>
      <c r="D340222" s="96"/>
      <c r="E340222" s="96"/>
      <c r="F340222" s="96"/>
      <c r="G340222" s="96"/>
      <c r="H340222" s="137"/>
    </row>
    <row r="340223" spans="2:8" x14ac:dyDescent="0.25">
      <c r="B340223" s="96"/>
      <c r="C340223" s="96"/>
      <c r="D340223" s="96"/>
      <c r="E340223" s="96"/>
      <c r="F340223" s="96"/>
      <c r="G340223" s="96"/>
      <c r="H340223" s="137"/>
    </row>
    <row r="340339" spans="2:8" x14ac:dyDescent="0.25">
      <c r="B340339" s="96"/>
      <c r="C340339" s="96"/>
      <c r="D340339" s="96"/>
      <c r="E340339" s="96"/>
      <c r="F340339" s="96"/>
      <c r="G340339" s="96"/>
      <c r="H340339" s="137"/>
    </row>
    <row r="340340" spans="2:8" x14ac:dyDescent="0.25">
      <c r="B340340" s="96"/>
      <c r="C340340" s="96"/>
      <c r="D340340" s="96"/>
      <c r="E340340" s="96"/>
      <c r="F340340" s="96"/>
      <c r="G340340" s="96"/>
      <c r="H340340" s="137"/>
    </row>
    <row r="340341" spans="2:8" x14ac:dyDescent="0.25">
      <c r="B340341" s="96"/>
      <c r="C340341" s="96"/>
      <c r="D340341" s="96"/>
      <c r="E340341" s="96"/>
      <c r="F340341" s="96"/>
      <c r="G340341" s="96"/>
      <c r="H340341" s="137"/>
    </row>
    <row r="340342" spans="2:8" x14ac:dyDescent="0.25">
      <c r="B340342" s="96"/>
      <c r="C340342" s="96"/>
      <c r="D340342" s="96"/>
      <c r="E340342" s="96"/>
      <c r="F340342" s="96"/>
      <c r="G340342" s="96"/>
      <c r="H340342" s="137"/>
    </row>
    <row r="340343" spans="2:8" x14ac:dyDescent="0.25">
      <c r="B340343" s="96"/>
      <c r="C340343" s="96"/>
      <c r="D340343" s="96"/>
      <c r="E340343" s="96"/>
      <c r="F340343" s="96"/>
      <c r="G340343" s="96"/>
      <c r="H340343" s="137"/>
    </row>
    <row r="340459" spans="2:8" x14ac:dyDescent="0.25">
      <c r="B340459" s="96"/>
      <c r="C340459" s="96"/>
      <c r="D340459" s="96"/>
      <c r="E340459" s="96"/>
      <c r="F340459" s="96"/>
      <c r="G340459" s="96"/>
      <c r="H340459" s="137"/>
    </row>
    <row r="340460" spans="2:8" x14ac:dyDescent="0.25">
      <c r="B340460" s="96"/>
      <c r="C340460" s="96"/>
      <c r="D340460" s="96"/>
      <c r="E340460" s="96"/>
      <c r="F340460" s="96"/>
      <c r="G340460" s="96"/>
      <c r="H340460" s="137"/>
    </row>
    <row r="340461" spans="2:8" x14ac:dyDescent="0.25">
      <c r="B340461" s="96"/>
      <c r="C340461" s="96"/>
      <c r="D340461" s="96"/>
      <c r="E340461" s="96"/>
      <c r="F340461" s="96"/>
      <c r="G340461" s="96"/>
      <c r="H340461" s="137"/>
    </row>
    <row r="340462" spans="2:8" x14ac:dyDescent="0.25">
      <c r="B340462" s="96"/>
      <c r="C340462" s="96"/>
      <c r="D340462" s="96"/>
      <c r="E340462" s="96"/>
      <c r="F340462" s="96"/>
      <c r="G340462" s="96"/>
      <c r="H340462" s="137"/>
    </row>
    <row r="340463" spans="2:8" x14ac:dyDescent="0.25">
      <c r="B340463" s="96"/>
      <c r="C340463" s="96"/>
      <c r="D340463" s="96"/>
      <c r="E340463" s="96"/>
      <c r="F340463" s="96"/>
      <c r="G340463" s="96"/>
      <c r="H340463" s="137"/>
    </row>
    <row r="340579" spans="2:8" x14ac:dyDescent="0.25">
      <c r="B340579" s="96"/>
      <c r="C340579" s="96"/>
      <c r="D340579" s="96"/>
      <c r="E340579" s="96"/>
      <c r="F340579" s="96"/>
      <c r="G340579" s="96"/>
      <c r="H340579" s="137"/>
    </row>
    <row r="340580" spans="2:8" x14ac:dyDescent="0.25">
      <c r="B340580" s="96"/>
      <c r="C340580" s="96"/>
      <c r="D340580" s="96"/>
      <c r="E340580" s="96"/>
      <c r="F340580" s="96"/>
      <c r="G340580" s="96"/>
      <c r="H340580" s="137"/>
    </row>
    <row r="340581" spans="2:8" x14ac:dyDescent="0.25">
      <c r="B340581" s="96"/>
      <c r="C340581" s="96"/>
      <c r="D340581" s="96"/>
      <c r="E340581" s="96"/>
      <c r="F340581" s="96"/>
      <c r="G340581" s="96"/>
      <c r="H340581" s="137"/>
    </row>
    <row r="340582" spans="2:8" x14ac:dyDescent="0.25">
      <c r="B340582" s="96"/>
      <c r="C340582" s="96"/>
      <c r="D340582" s="96"/>
      <c r="E340582" s="96"/>
      <c r="F340582" s="96"/>
      <c r="G340582" s="96"/>
      <c r="H340582" s="137"/>
    </row>
    <row r="340583" spans="2:8" x14ac:dyDescent="0.25">
      <c r="B340583" s="96"/>
      <c r="C340583" s="96"/>
      <c r="D340583" s="96"/>
      <c r="E340583" s="96"/>
      <c r="F340583" s="96"/>
      <c r="G340583" s="96"/>
      <c r="H340583" s="137"/>
    </row>
    <row r="340699" spans="2:8" x14ac:dyDescent="0.25">
      <c r="B340699" s="96"/>
      <c r="C340699" s="96"/>
      <c r="D340699" s="96"/>
      <c r="E340699" s="96"/>
      <c r="F340699" s="96"/>
      <c r="G340699" s="96"/>
      <c r="H340699" s="137"/>
    </row>
    <row r="340700" spans="2:8" x14ac:dyDescent="0.25">
      <c r="B340700" s="96"/>
      <c r="C340700" s="96"/>
      <c r="D340700" s="96"/>
      <c r="E340700" s="96"/>
      <c r="F340700" s="96"/>
      <c r="G340700" s="96"/>
      <c r="H340700" s="137"/>
    </row>
    <row r="340701" spans="2:8" x14ac:dyDescent="0.25">
      <c r="B340701" s="96"/>
      <c r="C340701" s="96"/>
      <c r="D340701" s="96"/>
      <c r="E340701" s="96"/>
      <c r="F340701" s="96"/>
      <c r="G340701" s="96"/>
      <c r="H340701" s="137"/>
    </row>
    <row r="340702" spans="2:8" x14ac:dyDescent="0.25">
      <c r="B340702" s="96"/>
      <c r="C340702" s="96"/>
      <c r="D340702" s="96"/>
      <c r="E340702" s="96"/>
      <c r="F340702" s="96"/>
      <c r="G340702" s="96"/>
      <c r="H340702" s="137"/>
    </row>
    <row r="340703" spans="2:8" x14ac:dyDescent="0.25">
      <c r="B340703" s="96"/>
      <c r="C340703" s="96"/>
      <c r="D340703" s="96"/>
      <c r="E340703" s="96"/>
      <c r="F340703" s="96"/>
      <c r="G340703" s="96"/>
      <c r="H340703" s="137"/>
    </row>
    <row r="340819" spans="2:8" x14ac:dyDescent="0.25">
      <c r="B340819" s="96"/>
      <c r="C340819" s="96"/>
      <c r="D340819" s="96"/>
      <c r="E340819" s="96"/>
      <c r="F340819" s="96"/>
      <c r="G340819" s="96"/>
      <c r="H340819" s="137"/>
    </row>
    <row r="340820" spans="2:8" x14ac:dyDescent="0.25">
      <c r="B340820" s="96"/>
      <c r="C340820" s="96"/>
      <c r="D340820" s="96"/>
      <c r="E340820" s="96"/>
      <c r="F340820" s="96"/>
      <c r="G340820" s="96"/>
      <c r="H340820" s="137"/>
    </row>
    <row r="340821" spans="2:8" x14ac:dyDescent="0.25">
      <c r="B340821" s="96"/>
      <c r="C340821" s="96"/>
      <c r="D340821" s="96"/>
      <c r="E340821" s="96"/>
      <c r="F340821" s="96"/>
      <c r="G340821" s="96"/>
      <c r="H340821" s="137"/>
    </row>
    <row r="340822" spans="2:8" x14ac:dyDescent="0.25">
      <c r="B340822" s="96"/>
      <c r="C340822" s="96"/>
      <c r="D340822" s="96"/>
      <c r="E340822" s="96"/>
      <c r="F340822" s="96"/>
      <c r="G340822" s="96"/>
      <c r="H340822" s="137"/>
    </row>
    <row r="340823" spans="2:8" x14ac:dyDescent="0.25">
      <c r="B340823" s="96"/>
      <c r="C340823" s="96"/>
      <c r="D340823" s="96"/>
      <c r="E340823" s="96"/>
      <c r="F340823" s="96"/>
      <c r="G340823" s="96"/>
      <c r="H340823" s="137"/>
    </row>
    <row r="340939" spans="2:8" x14ac:dyDescent="0.25">
      <c r="B340939" s="96"/>
      <c r="C340939" s="96"/>
      <c r="D340939" s="96"/>
      <c r="E340939" s="96"/>
      <c r="F340939" s="96"/>
      <c r="G340939" s="96"/>
      <c r="H340939" s="137"/>
    </row>
    <row r="340940" spans="2:8" x14ac:dyDescent="0.25">
      <c r="B340940" s="96"/>
      <c r="C340940" s="96"/>
      <c r="D340940" s="96"/>
      <c r="E340940" s="96"/>
      <c r="F340940" s="96"/>
      <c r="G340940" s="96"/>
      <c r="H340940" s="137"/>
    </row>
    <row r="340941" spans="2:8" x14ac:dyDescent="0.25">
      <c r="B340941" s="96"/>
      <c r="C340941" s="96"/>
      <c r="D340941" s="96"/>
      <c r="E340941" s="96"/>
      <c r="F340941" s="96"/>
      <c r="G340941" s="96"/>
      <c r="H340941" s="137"/>
    </row>
    <row r="340942" spans="2:8" x14ac:dyDescent="0.25">
      <c r="B340942" s="96"/>
      <c r="C340942" s="96"/>
      <c r="D340942" s="96"/>
      <c r="E340942" s="96"/>
      <c r="F340942" s="96"/>
      <c r="G340942" s="96"/>
      <c r="H340942" s="137"/>
    </row>
    <row r="340943" spans="2:8" x14ac:dyDescent="0.25">
      <c r="B340943" s="96"/>
      <c r="C340943" s="96"/>
      <c r="D340943" s="96"/>
      <c r="E340943" s="96"/>
      <c r="F340943" s="96"/>
      <c r="G340943" s="96"/>
      <c r="H340943" s="137"/>
    </row>
    <row r="341059" spans="2:8" x14ac:dyDescent="0.25">
      <c r="B341059" s="96"/>
      <c r="C341059" s="96"/>
      <c r="D341059" s="96"/>
      <c r="E341059" s="96"/>
      <c r="F341059" s="96"/>
      <c r="G341059" s="96"/>
      <c r="H341059" s="137"/>
    </row>
    <row r="341060" spans="2:8" x14ac:dyDescent="0.25">
      <c r="B341060" s="96"/>
      <c r="C341060" s="96"/>
      <c r="D341060" s="96"/>
      <c r="E341060" s="96"/>
      <c r="F341060" s="96"/>
      <c r="G341060" s="96"/>
      <c r="H341060" s="137"/>
    </row>
    <row r="341061" spans="2:8" x14ac:dyDescent="0.25">
      <c r="B341061" s="96"/>
      <c r="C341061" s="96"/>
      <c r="D341061" s="96"/>
      <c r="E341061" s="96"/>
      <c r="F341061" s="96"/>
      <c r="G341061" s="96"/>
      <c r="H341061" s="137"/>
    </row>
    <row r="341062" spans="2:8" x14ac:dyDescent="0.25">
      <c r="B341062" s="96"/>
      <c r="C341062" s="96"/>
      <c r="D341062" s="96"/>
      <c r="E341062" s="96"/>
      <c r="F341062" s="96"/>
      <c r="G341062" s="96"/>
      <c r="H341062" s="137"/>
    </row>
    <row r="341063" spans="2:8" x14ac:dyDescent="0.25">
      <c r="B341063" s="96"/>
      <c r="C341063" s="96"/>
      <c r="D341063" s="96"/>
      <c r="E341063" s="96"/>
      <c r="F341063" s="96"/>
      <c r="G341063" s="96"/>
      <c r="H341063" s="137"/>
    </row>
    <row r="341179" spans="2:8" x14ac:dyDescent="0.25">
      <c r="B341179" s="96"/>
      <c r="C341179" s="96"/>
      <c r="D341179" s="96"/>
      <c r="E341179" s="96"/>
      <c r="F341179" s="96"/>
      <c r="G341179" s="96"/>
      <c r="H341179" s="137"/>
    </row>
    <row r="341180" spans="2:8" x14ac:dyDescent="0.25">
      <c r="B341180" s="96"/>
      <c r="C341180" s="96"/>
      <c r="D341180" s="96"/>
      <c r="E341180" s="96"/>
      <c r="F341180" s="96"/>
      <c r="G341180" s="96"/>
      <c r="H341180" s="137"/>
    </row>
    <row r="341181" spans="2:8" x14ac:dyDescent="0.25">
      <c r="B341181" s="96"/>
      <c r="C341181" s="96"/>
      <c r="D341181" s="96"/>
      <c r="E341181" s="96"/>
      <c r="F341181" s="96"/>
      <c r="G341181" s="96"/>
      <c r="H341181" s="137"/>
    </row>
    <row r="341182" spans="2:8" x14ac:dyDescent="0.25">
      <c r="B341182" s="96"/>
      <c r="C341182" s="96"/>
      <c r="D341182" s="96"/>
      <c r="E341182" s="96"/>
      <c r="F341182" s="96"/>
      <c r="G341182" s="96"/>
      <c r="H341182" s="137"/>
    </row>
    <row r="341183" spans="2:8" x14ac:dyDescent="0.25">
      <c r="B341183" s="96"/>
      <c r="C341183" s="96"/>
      <c r="D341183" s="96"/>
      <c r="E341183" s="96"/>
      <c r="F341183" s="96"/>
      <c r="G341183" s="96"/>
      <c r="H341183" s="137"/>
    </row>
    <row r="341299" spans="2:8" x14ac:dyDescent="0.25">
      <c r="B341299" s="96"/>
      <c r="C341299" s="96"/>
      <c r="D341299" s="96"/>
      <c r="E341299" s="96"/>
      <c r="F341299" s="96"/>
      <c r="G341299" s="96"/>
      <c r="H341299" s="137"/>
    </row>
    <row r="341300" spans="2:8" x14ac:dyDescent="0.25">
      <c r="B341300" s="96"/>
      <c r="C341300" s="96"/>
      <c r="D341300" s="96"/>
      <c r="E341300" s="96"/>
      <c r="F341300" s="96"/>
      <c r="G341300" s="96"/>
      <c r="H341300" s="137"/>
    </row>
    <row r="341301" spans="2:8" x14ac:dyDescent="0.25">
      <c r="B341301" s="96"/>
      <c r="C341301" s="96"/>
      <c r="D341301" s="96"/>
      <c r="E341301" s="96"/>
      <c r="F341301" s="96"/>
      <c r="G341301" s="96"/>
      <c r="H341301" s="137"/>
    </row>
    <row r="341302" spans="2:8" x14ac:dyDescent="0.25">
      <c r="B341302" s="96"/>
      <c r="C341302" s="96"/>
      <c r="D341302" s="96"/>
      <c r="E341302" s="96"/>
      <c r="F341302" s="96"/>
      <c r="G341302" s="96"/>
      <c r="H341302" s="137"/>
    </row>
    <row r="341303" spans="2:8" x14ac:dyDescent="0.25">
      <c r="B341303" s="96"/>
      <c r="C341303" s="96"/>
      <c r="D341303" s="96"/>
      <c r="E341303" s="96"/>
      <c r="F341303" s="96"/>
      <c r="G341303" s="96"/>
      <c r="H341303" s="137"/>
    </row>
    <row r="341419" spans="2:8" x14ac:dyDescent="0.25">
      <c r="B341419" s="96"/>
      <c r="C341419" s="96"/>
      <c r="D341419" s="96"/>
      <c r="E341419" s="96"/>
      <c r="F341419" s="96"/>
      <c r="G341419" s="96"/>
      <c r="H341419" s="137"/>
    </row>
    <row r="341420" spans="2:8" x14ac:dyDescent="0.25">
      <c r="B341420" s="96"/>
      <c r="C341420" s="96"/>
      <c r="D341420" s="96"/>
      <c r="E341420" s="96"/>
      <c r="F341420" s="96"/>
      <c r="G341420" s="96"/>
      <c r="H341420" s="137"/>
    </row>
    <row r="341421" spans="2:8" x14ac:dyDescent="0.25">
      <c r="B341421" s="96"/>
      <c r="C341421" s="96"/>
      <c r="D341421" s="96"/>
      <c r="E341421" s="96"/>
      <c r="F341421" s="96"/>
      <c r="G341421" s="96"/>
      <c r="H341421" s="137"/>
    </row>
    <row r="341422" spans="2:8" x14ac:dyDescent="0.25">
      <c r="B341422" s="96"/>
      <c r="C341422" s="96"/>
      <c r="D341422" s="96"/>
      <c r="E341422" s="96"/>
      <c r="F341422" s="96"/>
      <c r="G341422" s="96"/>
      <c r="H341422" s="137"/>
    </row>
    <row r="341423" spans="2:8" x14ac:dyDescent="0.25">
      <c r="B341423" s="96"/>
      <c r="C341423" s="96"/>
      <c r="D341423" s="96"/>
      <c r="E341423" s="96"/>
      <c r="F341423" s="96"/>
      <c r="G341423" s="96"/>
      <c r="H341423" s="137"/>
    </row>
    <row r="341539" spans="2:8" x14ac:dyDescent="0.25">
      <c r="B341539" s="96"/>
      <c r="C341539" s="96"/>
      <c r="D341539" s="96"/>
      <c r="E341539" s="96"/>
      <c r="F341539" s="96"/>
      <c r="G341539" s="96"/>
      <c r="H341539" s="137"/>
    </row>
    <row r="341540" spans="2:8" x14ac:dyDescent="0.25">
      <c r="B341540" s="96"/>
      <c r="C341540" s="96"/>
      <c r="D341540" s="96"/>
      <c r="E341540" s="96"/>
      <c r="F341540" s="96"/>
      <c r="G341540" s="96"/>
      <c r="H341540" s="137"/>
    </row>
    <row r="341541" spans="2:8" x14ac:dyDescent="0.25">
      <c r="B341541" s="96"/>
      <c r="C341541" s="96"/>
      <c r="D341541" s="96"/>
      <c r="E341541" s="96"/>
      <c r="F341541" s="96"/>
      <c r="G341541" s="96"/>
      <c r="H341541" s="137"/>
    </row>
    <row r="341542" spans="2:8" x14ac:dyDescent="0.25">
      <c r="B341542" s="96"/>
      <c r="C341542" s="96"/>
      <c r="D341542" s="96"/>
      <c r="E341542" s="96"/>
      <c r="F341542" s="96"/>
      <c r="G341542" s="96"/>
      <c r="H341542" s="137"/>
    </row>
    <row r="341543" spans="2:8" x14ac:dyDescent="0.25">
      <c r="B341543" s="96"/>
      <c r="C341543" s="96"/>
      <c r="D341543" s="96"/>
      <c r="E341543" s="96"/>
      <c r="F341543" s="96"/>
      <c r="G341543" s="96"/>
      <c r="H341543" s="137"/>
    </row>
    <row r="341659" spans="2:8" x14ac:dyDescent="0.25">
      <c r="B341659" s="96"/>
      <c r="C341659" s="96"/>
      <c r="D341659" s="96"/>
      <c r="E341659" s="96"/>
      <c r="F341659" s="96"/>
      <c r="G341659" s="96"/>
      <c r="H341659" s="137"/>
    </row>
    <row r="341660" spans="2:8" x14ac:dyDescent="0.25">
      <c r="B341660" s="96"/>
      <c r="C341660" s="96"/>
      <c r="D341660" s="96"/>
      <c r="E341660" s="96"/>
      <c r="F341660" s="96"/>
      <c r="G341660" s="96"/>
      <c r="H341660" s="137"/>
    </row>
    <row r="341661" spans="2:8" x14ac:dyDescent="0.25">
      <c r="B341661" s="96"/>
      <c r="C341661" s="96"/>
      <c r="D341661" s="96"/>
      <c r="E341661" s="96"/>
      <c r="F341661" s="96"/>
      <c r="G341661" s="96"/>
      <c r="H341661" s="137"/>
    </row>
    <row r="341662" spans="2:8" x14ac:dyDescent="0.25">
      <c r="B341662" s="96"/>
      <c r="C341662" s="96"/>
      <c r="D341662" s="96"/>
      <c r="E341662" s="96"/>
      <c r="F341662" s="96"/>
      <c r="G341662" s="96"/>
      <c r="H341662" s="137"/>
    </row>
    <row r="341663" spans="2:8" x14ac:dyDescent="0.25">
      <c r="B341663" s="96"/>
      <c r="C341663" s="96"/>
      <c r="D341663" s="96"/>
      <c r="E341663" s="96"/>
      <c r="F341663" s="96"/>
      <c r="G341663" s="96"/>
      <c r="H341663" s="137"/>
    </row>
    <row r="341779" spans="2:8" x14ac:dyDescent="0.25">
      <c r="B341779" s="96"/>
      <c r="C341779" s="96"/>
      <c r="D341779" s="96"/>
      <c r="E341779" s="96"/>
      <c r="F341779" s="96"/>
      <c r="G341779" s="96"/>
      <c r="H341779" s="137"/>
    </row>
    <row r="341780" spans="2:8" x14ac:dyDescent="0.25">
      <c r="B341780" s="96"/>
      <c r="C341780" s="96"/>
      <c r="D341780" s="96"/>
      <c r="E341780" s="96"/>
      <c r="F341780" s="96"/>
      <c r="G341780" s="96"/>
      <c r="H341780" s="137"/>
    </row>
    <row r="341781" spans="2:8" x14ac:dyDescent="0.25">
      <c r="B341781" s="96"/>
      <c r="C341781" s="96"/>
      <c r="D341781" s="96"/>
      <c r="E341781" s="96"/>
      <c r="F341781" s="96"/>
      <c r="G341781" s="96"/>
      <c r="H341781" s="137"/>
    </row>
    <row r="341782" spans="2:8" x14ac:dyDescent="0.25">
      <c r="B341782" s="96"/>
      <c r="C341782" s="96"/>
      <c r="D341782" s="96"/>
      <c r="E341782" s="96"/>
      <c r="F341782" s="96"/>
      <c r="G341782" s="96"/>
      <c r="H341782" s="137"/>
    </row>
    <row r="341783" spans="2:8" x14ac:dyDescent="0.25">
      <c r="B341783" s="96"/>
      <c r="C341783" s="96"/>
      <c r="D341783" s="96"/>
      <c r="E341783" s="96"/>
      <c r="F341783" s="96"/>
      <c r="G341783" s="96"/>
      <c r="H341783" s="137"/>
    </row>
    <row r="341899" spans="2:8" x14ac:dyDescent="0.25">
      <c r="B341899" s="96"/>
      <c r="C341899" s="96"/>
      <c r="D341899" s="96"/>
      <c r="E341899" s="96"/>
      <c r="F341899" s="96"/>
      <c r="G341899" s="96"/>
      <c r="H341899" s="137"/>
    </row>
    <row r="341900" spans="2:8" x14ac:dyDescent="0.25">
      <c r="B341900" s="96"/>
      <c r="C341900" s="96"/>
      <c r="D341900" s="96"/>
      <c r="E341900" s="96"/>
      <c r="F341900" s="96"/>
      <c r="G341900" s="96"/>
      <c r="H341900" s="137"/>
    </row>
    <row r="341901" spans="2:8" x14ac:dyDescent="0.25">
      <c r="B341901" s="96"/>
      <c r="C341901" s="96"/>
      <c r="D341901" s="96"/>
      <c r="E341901" s="96"/>
      <c r="F341901" s="96"/>
      <c r="G341901" s="96"/>
      <c r="H341901" s="137"/>
    </row>
    <row r="341902" spans="2:8" x14ac:dyDescent="0.25">
      <c r="B341902" s="96"/>
      <c r="C341902" s="96"/>
      <c r="D341902" s="96"/>
      <c r="E341902" s="96"/>
      <c r="F341902" s="96"/>
      <c r="G341902" s="96"/>
      <c r="H341902" s="137"/>
    </row>
    <row r="341903" spans="2:8" x14ac:dyDescent="0.25">
      <c r="B341903" s="96"/>
      <c r="C341903" s="96"/>
      <c r="D341903" s="96"/>
      <c r="E341903" s="96"/>
      <c r="F341903" s="96"/>
      <c r="G341903" s="96"/>
      <c r="H341903" s="137"/>
    </row>
    <row r="342019" spans="2:8" x14ac:dyDescent="0.25">
      <c r="B342019" s="96"/>
      <c r="C342019" s="96"/>
      <c r="D342019" s="96"/>
      <c r="E342019" s="96"/>
      <c r="F342019" s="96"/>
      <c r="G342019" s="96"/>
      <c r="H342019" s="137"/>
    </row>
    <row r="342020" spans="2:8" x14ac:dyDescent="0.25">
      <c r="B342020" s="96"/>
      <c r="C342020" s="96"/>
      <c r="D342020" s="96"/>
      <c r="E342020" s="96"/>
      <c r="F342020" s="96"/>
      <c r="G342020" s="96"/>
      <c r="H342020" s="137"/>
    </row>
    <row r="342021" spans="2:8" x14ac:dyDescent="0.25">
      <c r="B342021" s="96"/>
      <c r="C342021" s="96"/>
      <c r="D342021" s="96"/>
      <c r="E342021" s="96"/>
      <c r="F342021" s="96"/>
      <c r="G342021" s="96"/>
      <c r="H342021" s="137"/>
    </row>
    <row r="342022" spans="2:8" x14ac:dyDescent="0.25">
      <c r="B342022" s="96"/>
      <c r="C342022" s="96"/>
      <c r="D342022" s="96"/>
      <c r="E342022" s="96"/>
      <c r="F342022" s="96"/>
      <c r="G342022" s="96"/>
      <c r="H342022" s="137"/>
    </row>
    <row r="342023" spans="2:8" x14ac:dyDescent="0.25">
      <c r="B342023" s="96"/>
      <c r="C342023" s="96"/>
      <c r="D342023" s="96"/>
      <c r="E342023" s="96"/>
      <c r="F342023" s="96"/>
      <c r="G342023" s="96"/>
      <c r="H342023" s="137"/>
    </row>
    <row r="342139" spans="2:8" x14ac:dyDescent="0.25">
      <c r="B342139" s="96"/>
      <c r="C342139" s="96"/>
      <c r="D342139" s="96"/>
      <c r="E342139" s="96"/>
      <c r="F342139" s="96"/>
      <c r="G342139" s="96"/>
      <c r="H342139" s="137"/>
    </row>
    <row r="342140" spans="2:8" x14ac:dyDescent="0.25">
      <c r="B342140" s="96"/>
      <c r="C342140" s="96"/>
      <c r="D342140" s="96"/>
      <c r="E342140" s="96"/>
      <c r="F342140" s="96"/>
      <c r="G342140" s="96"/>
      <c r="H342140" s="137"/>
    </row>
    <row r="342141" spans="2:8" x14ac:dyDescent="0.25">
      <c r="B342141" s="96"/>
      <c r="C342141" s="96"/>
      <c r="D342141" s="96"/>
      <c r="E342141" s="96"/>
      <c r="F342141" s="96"/>
      <c r="G342141" s="96"/>
      <c r="H342141" s="137"/>
    </row>
    <row r="342142" spans="2:8" x14ac:dyDescent="0.25">
      <c r="B342142" s="96"/>
      <c r="C342142" s="96"/>
      <c r="D342142" s="96"/>
      <c r="E342142" s="96"/>
      <c r="F342142" s="96"/>
      <c r="G342142" s="96"/>
      <c r="H342142" s="137"/>
    </row>
    <row r="342143" spans="2:8" x14ac:dyDescent="0.25">
      <c r="B342143" s="96"/>
      <c r="C342143" s="96"/>
      <c r="D342143" s="96"/>
      <c r="E342143" s="96"/>
      <c r="F342143" s="96"/>
      <c r="G342143" s="96"/>
      <c r="H342143" s="137"/>
    </row>
    <row r="342259" spans="2:8" x14ac:dyDescent="0.25">
      <c r="B342259" s="96"/>
      <c r="C342259" s="96"/>
      <c r="D342259" s="96"/>
      <c r="E342259" s="96"/>
      <c r="F342259" s="96"/>
      <c r="G342259" s="96"/>
      <c r="H342259" s="137"/>
    </row>
    <row r="342260" spans="2:8" x14ac:dyDescent="0.25">
      <c r="B342260" s="96"/>
      <c r="C342260" s="96"/>
      <c r="D342260" s="96"/>
      <c r="E342260" s="96"/>
      <c r="F342260" s="96"/>
      <c r="G342260" s="96"/>
      <c r="H342260" s="137"/>
    </row>
    <row r="342261" spans="2:8" x14ac:dyDescent="0.25">
      <c r="B342261" s="96"/>
      <c r="C342261" s="96"/>
      <c r="D342261" s="96"/>
      <c r="E342261" s="96"/>
      <c r="F342261" s="96"/>
      <c r="G342261" s="96"/>
      <c r="H342261" s="137"/>
    </row>
    <row r="342262" spans="2:8" x14ac:dyDescent="0.25">
      <c r="B342262" s="96"/>
      <c r="C342262" s="96"/>
      <c r="D342262" s="96"/>
      <c r="E342262" s="96"/>
      <c r="F342262" s="96"/>
      <c r="G342262" s="96"/>
      <c r="H342262" s="137"/>
    </row>
    <row r="342263" spans="2:8" x14ac:dyDescent="0.25">
      <c r="B342263" s="96"/>
      <c r="C342263" s="96"/>
      <c r="D342263" s="96"/>
      <c r="E342263" s="96"/>
      <c r="F342263" s="96"/>
      <c r="G342263" s="96"/>
      <c r="H342263" s="137"/>
    </row>
    <row r="342379" spans="2:8" x14ac:dyDescent="0.25">
      <c r="B342379" s="96"/>
      <c r="C342379" s="96"/>
      <c r="D342379" s="96"/>
      <c r="E342379" s="96"/>
      <c r="F342379" s="96"/>
      <c r="G342379" s="96"/>
      <c r="H342379" s="137"/>
    </row>
    <row r="342380" spans="2:8" x14ac:dyDescent="0.25">
      <c r="B342380" s="96"/>
      <c r="C342380" s="96"/>
      <c r="D342380" s="96"/>
      <c r="E342380" s="96"/>
      <c r="F342380" s="96"/>
      <c r="G342380" s="96"/>
      <c r="H342380" s="137"/>
    </row>
    <row r="342381" spans="2:8" x14ac:dyDescent="0.25">
      <c r="B342381" s="96"/>
      <c r="C342381" s="96"/>
      <c r="D342381" s="96"/>
      <c r="E342381" s="96"/>
      <c r="F342381" s="96"/>
      <c r="G342381" s="96"/>
      <c r="H342381" s="137"/>
    </row>
    <row r="342382" spans="2:8" x14ac:dyDescent="0.25">
      <c r="B342382" s="96"/>
      <c r="C342382" s="96"/>
      <c r="D342382" s="96"/>
      <c r="E342382" s="96"/>
      <c r="F342382" s="96"/>
      <c r="G342382" s="96"/>
      <c r="H342382" s="137"/>
    </row>
    <row r="342383" spans="2:8" x14ac:dyDescent="0.25">
      <c r="B342383" s="96"/>
      <c r="C342383" s="96"/>
      <c r="D342383" s="96"/>
      <c r="E342383" s="96"/>
      <c r="F342383" s="96"/>
      <c r="G342383" s="96"/>
      <c r="H342383" s="137"/>
    </row>
    <row r="342499" spans="2:8" x14ac:dyDescent="0.25">
      <c r="B342499" s="96"/>
      <c r="C342499" s="96"/>
      <c r="D342499" s="96"/>
      <c r="E342499" s="96"/>
      <c r="F342499" s="96"/>
      <c r="G342499" s="96"/>
      <c r="H342499" s="137"/>
    </row>
    <row r="342500" spans="2:8" x14ac:dyDescent="0.25">
      <c r="B342500" s="96"/>
      <c r="C342500" s="96"/>
      <c r="D342500" s="96"/>
      <c r="E342500" s="96"/>
      <c r="F342500" s="96"/>
      <c r="G342500" s="96"/>
      <c r="H342500" s="137"/>
    </row>
    <row r="342501" spans="2:8" x14ac:dyDescent="0.25">
      <c r="B342501" s="96"/>
      <c r="C342501" s="96"/>
      <c r="D342501" s="96"/>
      <c r="E342501" s="96"/>
      <c r="F342501" s="96"/>
      <c r="G342501" s="96"/>
      <c r="H342501" s="137"/>
    </row>
    <row r="342502" spans="2:8" x14ac:dyDescent="0.25">
      <c r="B342502" s="96"/>
      <c r="C342502" s="96"/>
      <c r="D342502" s="96"/>
      <c r="E342502" s="96"/>
      <c r="F342502" s="96"/>
      <c r="G342502" s="96"/>
      <c r="H342502" s="137"/>
    </row>
    <row r="342503" spans="2:8" x14ac:dyDescent="0.25">
      <c r="B342503" s="96"/>
      <c r="C342503" s="96"/>
      <c r="D342503" s="96"/>
      <c r="E342503" s="96"/>
      <c r="F342503" s="96"/>
      <c r="G342503" s="96"/>
      <c r="H342503" s="137"/>
    </row>
    <row r="342619" spans="2:8" x14ac:dyDescent="0.25">
      <c r="B342619" s="96"/>
      <c r="C342619" s="96"/>
      <c r="D342619" s="96"/>
      <c r="E342619" s="96"/>
      <c r="F342619" s="96"/>
      <c r="G342619" s="96"/>
      <c r="H342619" s="137"/>
    </row>
    <row r="342620" spans="2:8" x14ac:dyDescent="0.25">
      <c r="B342620" s="96"/>
      <c r="C342620" s="96"/>
      <c r="D342620" s="96"/>
      <c r="E342620" s="96"/>
      <c r="F342620" s="96"/>
      <c r="G342620" s="96"/>
      <c r="H342620" s="137"/>
    </row>
    <row r="342621" spans="2:8" x14ac:dyDescent="0.25">
      <c r="B342621" s="96"/>
      <c r="C342621" s="96"/>
      <c r="D342621" s="96"/>
      <c r="E342621" s="96"/>
      <c r="F342621" s="96"/>
      <c r="G342621" s="96"/>
      <c r="H342621" s="137"/>
    </row>
    <row r="342622" spans="2:8" x14ac:dyDescent="0.25">
      <c r="B342622" s="96"/>
      <c r="C342622" s="96"/>
      <c r="D342622" s="96"/>
      <c r="E342622" s="96"/>
      <c r="F342622" s="96"/>
      <c r="G342622" s="96"/>
      <c r="H342622" s="137"/>
    </row>
    <row r="342623" spans="2:8" x14ac:dyDescent="0.25">
      <c r="B342623" s="96"/>
      <c r="C342623" s="96"/>
      <c r="D342623" s="96"/>
      <c r="E342623" s="96"/>
      <c r="F342623" s="96"/>
      <c r="G342623" s="96"/>
      <c r="H342623" s="137"/>
    </row>
    <row r="342739" spans="2:8" x14ac:dyDescent="0.25">
      <c r="B342739" s="96"/>
      <c r="C342739" s="96"/>
      <c r="D342739" s="96"/>
      <c r="E342739" s="96"/>
      <c r="F342739" s="96"/>
      <c r="G342739" s="96"/>
      <c r="H342739" s="137"/>
    </row>
    <row r="342740" spans="2:8" x14ac:dyDescent="0.25">
      <c r="B342740" s="96"/>
      <c r="C342740" s="96"/>
      <c r="D342740" s="96"/>
      <c r="E342740" s="96"/>
      <c r="F342740" s="96"/>
      <c r="G342740" s="96"/>
      <c r="H342740" s="137"/>
    </row>
    <row r="342741" spans="2:8" x14ac:dyDescent="0.25">
      <c r="B342741" s="96"/>
      <c r="C342741" s="96"/>
      <c r="D342741" s="96"/>
      <c r="E342741" s="96"/>
      <c r="F342741" s="96"/>
      <c r="G342741" s="96"/>
      <c r="H342741" s="137"/>
    </row>
    <row r="342742" spans="2:8" x14ac:dyDescent="0.25">
      <c r="B342742" s="96"/>
      <c r="C342742" s="96"/>
      <c r="D342742" s="96"/>
      <c r="E342742" s="96"/>
      <c r="F342742" s="96"/>
      <c r="G342742" s="96"/>
      <c r="H342742" s="137"/>
    </row>
    <row r="342743" spans="2:8" x14ac:dyDescent="0.25">
      <c r="B342743" s="96"/>
      <c r="C342743" s="96"/>
      <c r="D342743" s="96"/>
      <c r="E342743" s="96"/>
      <c r="F342743" s="96"/>
      <c r="G342743" s="96"/>
      <c r="H342743" s="137"/>
    </row>
    <row r="342859" spans="2:8" x14ac:dyDescent="0.25">
      <c r="B342859" s="96"/>
      <c r="C342859" s="96"/>
      <c r="D342859" s="96"/>
      <c r="E342859" s="96"/>
      <c r="F342859" s="96"/>
      <c r="G342859" s="96"/>
      <c r="H342859" s="137"/>
    </row>
    <row r="342860" spans="2:8" x14ac:dyDescent="0.25">
      <c r="B342860" s="96"/>
      <c r="C342860" s="96"/>
      <c r="D342860" s="96"/>
      <c r="E342860" s="96"/>
      <c r="F342860" s="96"/>
      <c r="G342860" s="96"/>
      <c r="H342860" s="137"/>
    </row>
    <row r="342861" spans="2:8" x14ac:dyDescent="0.25">
      <c r="B342861" s="96"/>
      <c r="C342861" s="96"/>
      <c r="D342861" s="96"/>
      <c r="E342861" s="96"/>
      <c r="F342861" s="96"/>
      <c r="G342861" s="96"/>
      <c r="H342861" s="137"/>
    </row>
    <row r="342862" spans="2:8" x14ac:dyDescent="0.25">
      <c r="B342862" s="96"/>
      <c r="C342862" s="96"/>
      <c r="D342862" s="96"/>
      <c r="E342862" s="96"/>
      <c r="F342862" s="96"/>
      <c r="G342862" s="96"/>
      <c r="H342862" s="137"/>
    </row>
    <row r="342863" spans="2:8" x14ac:dyDescent="0.25">
      <c r="B342863" s="96"/>
      <c r="C342863" s="96"/>
      <c r="D342863" s="96"/>
      <c r="E342863" s="96"/>
      <c r="F342863" s="96"/>
      <c r="G342863" s="96"/>
      <c r="H342863" s="137"/>
    </row>
    <row r="342979" spans="2:8" x14ac:dyDescent="0.25">
      <c r="B342979" s="96"/>
      <c r="C342979" s="96"/>
      <c r="D342979" s="96"/>
      <c r="E342979" s="96"/>
      <c r="F342979" s="96"/>
      <c r="G342979" s="96"/>
      <c r="H342979" s="137"/>
    </row>
    <row r="342980" spans="2:8" x14ac:dyDescent="0.25">
      <c r="B342980" s="96"/>
      <c r="C342980" s="96"/>
      <c r="D342980" s="96"/>
      <c r="E342980" s="96"/>
      <c r="F342980" s="96"/>
      <c r="G342980" s="96"/>
      <c r="H342980" s="137"/>
    </row>
    <row r="342981" spans="2:8" x14ac:dyDescent="0.25">
      <c r="B342981" s="96"/>
      <c r="C342981" s="96"/>
      <c r="D342981" s="96"/>
      <c r="E342981" s="96"/>
      <c r="F342981" s="96"/>
      <c r="G342981" s="96"/>
      <c r="H342981" s="137"/>
    </row>
    <row r="342982" spans="2:8" x14ac:dyDescent="0.25">
      <c r="B342982" s="96"/>
      <c r="C342982" s="96"/>
      <c r="D342982" s="96"/>
      <c r="E342982" s="96"/>
      <c r="F342982" s="96"/>
      <c r="G342982" s="96"/>
      <c r="H342982" s="137"/>
    </row>
    <row r="342983" spans="2:8" x14ac:dyDescent="0.25">
      <c r="B342983" s="96"/>
      <c r="C342983" s="96"/>
      <c r="D342983" s="96"/>
      <c r="E342983" s="96"/>
      <c r="F342983" s="96"/>
      <c r="G342983" s="96"/>
      <c r="H342983" s="137"/>
    </row>
    <row r="343099" spans="2:8" x14ac:dyDescent="0.25">
      <c r="B343099" s="96"/>
      <c r="C343099" s="96"/>
      <c r="D343099" s="96"/>
      <c r="E343099" s="96"/>
      <c r="F343099" s="96"/>
      <c r="G343099" s="96"/>
      <c r="H343099" s="137"/>
    </row>
    <row r="343100" spans="2:8" x14ac:dyDescent="0.25">
      <c r="B343100" s="96"/>
      <c r="C343100" s="96"/>
      <c r="D343100" s="96"/>
      <c r="E343100" s="96"/>
      <c r="F343100" s="96"/>
      <c r="G343100" s="96"/>
      <c r="H343100" s="137"/>
    </row>
    <row r="343101" spans="2:8" x14ac:dyDescent="0.25">
      <c r="B343101" s="96"/>
      <c r="C343101" s="96"/>
      <c r="D343101" s="96"/>
      <c r="E343101" s="96"/>
      <c r="F343101" s="96"/>
      <c r="G343101" s="96"/>
      <c r="H343101" s="137"/>
    </row>
    <row r="343102" spans="2:8" x14ac:dyDescent="0.25">
      <c r="B343102" s="96"/>
      <c r="C343102" s="96"/>
      <c r="D343102" s="96"/>
      <c r="E343102" s="96"/>
      <c r="F343102" s="96"/>
      <c r="G343102" s="96"/>
      <c r="H343102" s="137"/>
    </row>
    <row r="343103" spans="2:8" x14ac:dyDescent="0.25">
      <c r="B343103" s="96"/>
      <c r="C343103" s="96"/>
      <c r="D343103" s="96"/>
      <c r="E343103" s="96"/>
      <c r="F343103" s="96"/>
      <c r="G343103" s="96"/>
      <c r="H343103" s="137"/>
    </row>
    <row r="343219" spans="2:8" x14ac:dyDescent="0.25">
      <c r="B343219" s="96"/>
      <c r="C343219" s="96"/>
      <c r="D343219" s="96"/>
      <c r="E343219" s="96"/>
      <c r="F343219" s="96"/>
      <c r="G343219" s="96"/>
      <c r="H343219" s="137"/>
    </row>
    <row r="343220" spans="2:8" x14ac:dyDescent="0.25">
      <c r="B343220" s="96"/>
      <c r="C343220" s="96"/>
      <c r="D343220" s="96"/>
      <c r="E343220" s="96"/>
      <c r="F343220" s="96"/>
      <c r="G343220" s="96"/>
      <c r="H343220" s="137"/>
    </row>
    <row r="343221" spans="2:8" x14ac:dyDescent="0.25">
      <c r="B343221" s="96"/>
      <c r="C343221" s="96"/>
      <c r="D343221" s="96"/>
      <c r="E343221" s="96"/>
      <c r="F343221" s="96"/>
      <c r="G343221" s="96"/>
      <c r="H343221" s="137"/>
    </row>
    <row r="343222" spans="2:8" x14ac:dyDescent="0.25">
      <c r="B343222" s="96"/>
      <c r="C343222" s="96"/>
      <c r="D343222" s="96"/>
      <c r="E343222" s="96"/>
      <c r="F343222" s="96"/>
      <c r="G343222" s="96"/>
      <c r="H343222" s="137"/>
    </row>
    <row r="343223" spans="2:8" x14ac:dyDescent="0.25">
      <c r="B343223" s="96"/>
      <c r="C343223" s="96"/>
      <c r="D343223" s="96"/>
      <c r="E343223" s="96"/>
      <c r="F343223" s="96"/>
      <c r="G343223" s="96"/>
      <c r="H343223" s="137"/>
    </row>
    <row r="343339" spans="2:8" x14ac:dyDescent="0.25">
      <c r="B343339" s="96"/>
      <c r="C343339" s="96"/>
      <c r="D343339" s="96"/>
      <c r="E343339" s="96"/>
      <c r="F343339" s="96"/>
      <c r="G343339" s="96"/>
      <c r="H343339" s="137"/>
    </row>
    <row r="343340" spans="2:8" x14ac:dyDescent="0.25">
      <c r="B343340" s="96"/>
      <c r="C343340" s="96"/>
      <c r="D343340" s="96"/>
      <c r="E343340" s="96"/>
      <c r="F343340" s="96"/>
      <c r="G343340" s="96"/>
      <c r="H343340" s="137"/>
    </row>
    <row r="343341" spans="2:8" x14ac:dyDescent="0.25">
      <c r="B343341" s="96"/>
      <c r="C343341" s="96"/>
      <c r="D343341" s="96"/>
      <c r="E343341" s="96"/>
      <c r="F343341" s="96"/>
      <c r="G343341" s="96"/>
      <c r="H343341" s="137"/>
    </row>
    <row r="343342" spans="2:8" x14ac:dyDescent="0.25">
      <c r="B343342" s="96"/>
      <c r="C343342" s="96"/>
      <c r="D343342" s="96"/>
      <c r="E343342" s="96"/>
      <c r="F343342" s="96"/>
      <c r="G343342" s="96"/>
      <c r="H343342" s="137"/>
    </row>
    <row r="343343" spans="2:8" x14ac:dyDescent="0.25">
      <c r="B343343" s="96"/>
      <c r="C343343" s="96"/>
      <c r="D343343" s="96"/>
      <c r="E343343" s="96"/>
      <c r="F343343" s="96"/>
      <c r="G343343" s="96"/>
      <c r="H343343" s="137"/>
    </row>
    <row r="343459" spans="2:8" x14ac:dyDescent="0.25">
      <c r="B343459" s="96"/>
      <c r="C343459" s="96"/>
      <c r="D343459" s="96"/>
      <c r="E343459" s="96"/>
      <c r="F343459" s="96"/>
      <c r="G343459" s="96"/>
      <c r="H343459" s="137"/>
    </row>
    <row r="343460" spans="2:8" x14ac:dyDescent="0.25">
      <c r="B343460" s="96"/>
      <c r="C343460" s="96"/>
      <c r="D343460" s="96"/>
      <c r="E343460" s="96"/>
      <c r="F343460" s="96"/>
      <c r="G343460" s="96"/>
      <c r="H343460" s="137"/>
    </row>
    <row r="343461" spans="2:8" x14ac:dyDescent="0.25">
      <c r="B343461" s="96"/>
      <c r="C343461" s="96"/>
      <c r="D343461" s="96"/>
      <c r="E343461" s="96"/>
      <c r="F343461" s="96"/>
      <c r="G343461" s="96"/>
      <c r="H343461" s="137"/>
    </row>
    <row r="343462" spans="2:8" x14ac:dyDescent="0.25">
      <c r="B343462" s="96"/>
      <c r="C343462" s="96"/>
      <c r="D343462" s="96"/>
      <c r="E343462" s="96"/>
      <c r="F343462" s="96"/>
      <c r="G343462" s="96"/>
      <c r="H343462" s="137"/>
    </row>
    <row r="343463" spans="2:8" x14ac:dyDescent="0.25">
      <c r="B343463" s="96"/>
      <c r="C343463" s="96"/>
      <c r="D343463" s="96"/>
      <c r="E343463" s="96"/>
      <c r="F343463" s="96"/>
      <c r="G343463" s="96"/>
      <c r="H343463" s="137"/>
    </row>
    <row r="343579" spans="2:8" x14ac:dyDescent="0.25">
      <c r="B343579" s="96"/>
      <c r="C343579" s="96"/>
      <c r="D343579" s="96"/>
      <c r="E343579" s="96"/>
      <c r="F343579" s="96"/>
      <c r="G343579" s="96"/>
      <c r="H343579" s="137"/>
    </row>
    <row r="343580" spans="2:8" x14ac:dyDescent="0.25">
      <c r="B343580" s="96"/>
      <c r="C343580" s="96"/>
      <c r="D343580" s="96"/>
      <c r="E343580" s="96"/>
      <c r="F343580" s="96"/>
      <c r="G343580" s="96"/>
      <c r="H343580" s="137"/>
    </row>
    <row r="343581" spans="2:8" x14ac:dyDescent="0.25">
      <c r="B343581" s="96"/>
      <c r="C343581" s="96"/>
      <c r="D343581" s="96"/>
      <c r="E343581" s="96"/>
      <c r="F343581" s="96"/>
      <c r="G343581" s="96"/>
      <c r="H343581" s="137"/>
    </row>
    <row r="343582" spans="2:8" x14ac:dyDescent="0.25">
      <c r="B343582" s="96"/>
      <c r="C343582" s="96"/>
      <c r="D343582" s="96"/>
      <c r="E343582" s="96"/>
      <c r="F343582" s="96"/>
      <c r="G343582" s="96"/>
      <c r="H343582" s="137"/>
    </row>
    <row r="343583" spans="2:8" x14ac:dyDescent="0.25">
      <c r="B343583" s="96"/>
      <c r="C343583" s="96"/>
      <c r="D343583" s="96"/>
      <c r="E343583" s="96"/>
      <c r="F343583" s="96"/>
      <c r="G343583" s="96"/>
      <c r="H343583" s="137"/>
    </row>
    <row r="343699" spans="2:8" x14ac:dyDescent="0.25">
      <c r="B343699" s="96"/>
      <c r="C343699" s="96"/>
      <c r="D343699" s="96"/>
      <c r="E343699" s="96"/>
      <c r="F343699" s="96"/>
      <c r="G343699" s="96"/>
      <c r="H343699" s="137"/>
    </row>
    <row r="343700" spans="2:8" x14ac:dyDescent="0.25">
      <c r="B343700" s="96"/>
      <c r="C343700" s="96"/>
      <c r="D343700" s="96"/>
      <c r="E343700" s="96"/>
      <c r="F343700" s="96"/>
      <c r="G343700" s="96"/>
      <c r="H343700" s="137"/>
    </row>
    <row r="343701" spans="2:8" x14ac:dyDescent="0.25">
      <c r="B343701" s="96"/>
      <c r="C343701" s="96"/>
      <c r="D343701" s="96"/>
      <c r="E343701" s="96"/>
      <c r="F343701" s="96"/>
      <c r="G343701" s="96"/>
      <c r="H343701" s="137"/>
    </row>
    <row r="343702" spans="2:8" x14ac:dyDescent="0.25">
      <c r="B343702" s="96"/>
      <c r="C343702" s="96"/>
      <c r="D343702" s="96"/>
      <c r="E343702" s="96"/>
      <c r="F343702" s="96"/>
      <c r="G343702" s="96"/>
      <c r="H343702" s="137"/>
    </row>
    <row r="343703" spans="2:8" x14ac:dyDescent="0.25">
      <c r="B343703" s="96"/>
      <c r="C343703" s="96"/>
      <c r="D343703" s="96"/>
      <c r="E343703" s="96"/>
      <c r="F343703" s="96"/>
      <c r="G343703" s="96"/>
      <c r="H343703" s="137"/>
    </row>
    <row r="343819" spans="2:8" x14ac:dyDescent="0.25">
      <c r="B343819" s="96"/>
      <c r="C343819" s="96"/>
      <c r="D343819" s="96"/>
      <c r="E343819" s="96"/>
      <c r="F343819" s="96"/>
      <c r="G343819" s="96"/>
      <c r="H343819" s="137"/>
    </row>
    <row r="343820" spans="2:8" x14ac:dyDescent="0.25">
      <c r="B343820" s="96"/>
      <c r="C343820" s="96"/>
      <c r="D343820" s="96"/>
      <c r="E343820" s="96"/>
      <c r="F343820" s="96"/>
      <c r="G343820" s="96"/>
      <c r="H343820" s="137"/>
    </row>
    <row r="343821" spans="2:8" x14ac:dyDescent="0.25">
      <c r="B343821" s="96"/>
      <c r="C343821" s="96"/>
      <c r="D343821" s="96"/>
      <c r="E343821" s="96"/>
      <c r="F343821" s="96"/>
      <c r="G343821" s="96"/>
      <c r="H343821" s="137"/>
    </row>
    <row r="343822" spans="2:8" x14ac:dyDescent="0.25">
      <c r="B343822" s="96"/>
      <c r="C343822" s="96"/>
      <c r="D343822" s="96"/>
      <c r="E343822" s="96"/>
      <c r="F343822" s="96"/>
      <c r="G343822" s="96"/>
      <c r="H343822" s="137"/>
    </row>
    <row r="343823" spans="2:8" x14ac:dyDescent="0.25">
      <c r="B343823" s="96"/>
      <c r="C343823" s="96"/>
      <c r="D343823" s="96"/>
      <c r="E343823" s="96"/>
      <c r="F343823" s="96"/>
      <c r="G343823" s="96"/>
      <c r="H343823" s="137"/>
    </row>
    <row r="343939" spans="2:8" x14ac:dyDescent="0.25">
      <c r="B343939" s="96"/>
      <c r="C343939" s="96"/>
      <c r="D343939" s="96"/>
      <c r="E343939" s="96"/>
      <c r="F343939" s="96"/>
      <c r="G343939" s="96"/>
      <c r="H343939" s="137"/>
    </row>
    <row r="343940" spans="2:8" x14ac:dyDescent="0.25">
      <c r="B343940" s="96"/>
      <c r="C343940" s="96"/>
      <c r="D343940" s="96"/>
      <c r="E343940" s="96"/>
      <c r="F343940" s="96"/>
      <c r="G343940" s="96"/>
      <c r="H343940" s="137"/>
    </row>
    <row r="343941" spans="2:8" x14ac:dyDescent="0.25">
      <c r="B343941" s="96"/>
      <c r="C343941" s="96"/>
      <c r="D343941" s="96"/>
      <c r="E343941" s="96"/>
      <c r="F343941" s="96"/>
      <c r="G343941" s="96"/>
      <c r="H343941" s="137"/>
    </row>
    <row r="343942" spans="2:8" x14ac:dyDescent="0.25">
      <c r="B343942" s="96"/>
      <c r="C343942" s="96"/>
      <c r="D343942" s="96"/>
      <c r="E343942" s="96"/>
      <c r="F343942" s="96"/>
      <c r="G343942" s="96"/>
      <c r="H343942" s="137"/>
    </row>
    <row r="343943" spans="2:8" x14ac:dyDescent="0.25">
      <c r="B343943" s="96"/>
      <c r="C343943" s="96"/>
      <c r="D343943" s="96"/>
      <c r="E343943" s="96"/>
      <c r="F343943" s="96"/>
      <c r="G343943" s="96"/>
      <c r="H343943" s="137"/>
    </row>
    <row r="344059" spans="2:8" x14ac:dyDescent="0.25">
      <c r="B344059" s="96"/>
      <c r="C344059" s="96"/>
      <c r="D344059" s="96"/>
      <c r="E344059" s="96"/>
      <c r="F344059" s="96"/>
      <c r="G344059" s="96"/>
      <c r="H344059" s="137"/>
    </row>
    <row r="344060" spans="2:8" x14ac:dyDescent="0.25">
      <c r="B344060" s="96"/>
      <c r="C344060" s="96"/>
      <c r="D344060" s="96"/>
      <c r="E344060" s="96"/>
      <c r="F344060" s="96"/>
      <c r="G344060" s="96"/>
      <c r="H344060" s="137"/>
    </row>
    <row r="344061" spans="2:8" x14ac:dyDescent="0.25">
      <c r="B344061" s="96"/>
      <c r="C344061" s="96"/>
      <c r="D344061" s="96"/>
      <c r="E344061" s="96"/>
      <c r="F344061" s="96"/>
      <c r="G344061" s="96"/>
      <c r="H344061" s="137"/>
    </row>
    <row r="344062" spans="2:8" x14ac:dyDescent="0.25">
      <c r="B344062" s="96"/>
      <c r="C344062" s="96"/>
      <c r="D344062" s="96"/>
      <c r="E344062" s="96"/>
      <c r="F344062" s="96"/>
      <c r="G344062" s="96"/>
      <c r="H344062" s="137"/>
    </row>
    <row r="344063" spans="2:8" x14ac:dyDescent="0.25">
      <c r="B344063" s="96"/>
      <c r="C344063" s="96"/>
      <c r="D344063" s="96"/>
      <c r="E344063" s="96"/>
      <c r="F344063" s="96"/>
      <c r="G344063" s="96"/>
      <c r="H344063" s="137"/>
    </row>
    <row r="344179" spans="2:8" x14ac:dyDescent="0.25">
      <c r="B344179" s="96"/>
      <c r="C344179" s="96"/>
      <c r="D344179" s="96"/>
      <c r="E344179" s="96"/>
      <c r="F344179" s="96"/>
      <c r="G344179" s="96"/>
      <c r="H344179" s="137"/>
    </row>
    <row r="344180" spans="2:8" x14ac:dyDescent="0.25">
      <c r="B344180" s="96"/>
      <c r="C344180" s="96"/>
      <c r="D344180" s="96"/>
      <c r="E344180" s="96"/>
      <c r="F344180" s="96"/>
      <c r="G344180" s="96"/>
      <c r="H344180" s="137"/>
    </row>
    <row r="344181" spans="2:8" x14ac:dyDescent="0.25">
      <c r="B344181" s="96"/>
      <c r="C344181" s="96"/>
      <c r="D344181" s="96"/>
      <c r="E344181" s="96"/>
      <c r="F344181" s="96"/>
      <c r="G344181" s="96"/>
      <c r="H344181" s="137"/>
    </row>
    <row r="344182" spans="2:8" x14ac:dyDescent="0.25">
      <c r="B344182" s="96"/>
      <c r="C344182" s="96"/>
      <c r="D344182" s="96"/>
      <c r="E344182" s="96"/>
      <c r="F344182" s="96"/>
      <c r="G344182" s="96"/>
      <c r="H344182" s="137"/>
    </row>
    <row r="344183" spans="2:8" x14ac:dyDescent="0.25">
      <c r="B344183" s="96"/>
      <c r="C344183" s="96"/>
      <c r="D344183" s="96"/>
      <c r="E344183" s="96"/>
      <c r="F344183" s="96"/>
      <c r="G344183" s="96"/>
      <c r="H344183" s="137"/>
    </row>
    <row r="344299" spans="2:8" x14ac:dyDescent="0.25">
      <c r="B344299" s="96"/>
      <c r="C344299" s="96"/>
      <c r="D344299" s="96"/>
      <c r="E344299" s="96"/>
      <c r="F344299" s="96"/>
      <c r="G344299" s="96"/>
      <c r="H344299" s="137"/>
    </row>
    <row r="344300" spans="2:8" x14ac:dyDescent="0.25">
      <c r="B344300" s="96"/>
      <c r="C344300" s="96"/>
      <c r="D344300" s="96"/>
      <c r="E344300" s="96"/>
      <c r="F344300" s="96"/>
      <c r="G344300" s="96"/>
      <c r="H344300" s="137"/>
    </row>
    <row r="344301" spans="2:8" x14ac:dyDescent="0.25">
      <c r="B344301" s="96"/>
      <c r="C344301" s="96"/>
      <c r="D344301" s="96"/>
      <c r="E344301" s="96"/>
      <c r="F344301" s="96"/>
      <c r="G344301" s="96"/>
      <c r="H344301" s="137"/>
    </row>
    <row r="344302" spans="2:8" x14ac:dyDescent="0.25">
      <c r="B344302" s="96"/>
      <c r="C344302" s="96"/>
      <c r="D344302" s="96"/>
      <c r="E344302" s="96"/>
      <c r="F344302" s="96"/>
      <c r="G344302" s="96"/>
      <c r="H344302" s="137"/>
    </row>
    <row r="344303" spans="2:8" x14ac:dyDescent="0.25">
      <c r="B344303" s="96"/>
      <c r="C344303" s="96"/>
      <c r="D344303" s="96"/>
      <c r="E344303" s="96"/>
      <c r="F344303" s="96"/>
      <c r="G344303" s="96"/>
      <c r="H344303" s="137"/>
    </row>
    <row r="344419" spans="2:8" x14ac:dyDescent="0.25">
      <c r="B344419" s="96"/>
      <c r="C344419" s="96"/>
      <c r="D344419" s="96"/>
      <c r="E344419" s="96"/>
      <c r="F344419" s="96"/>
      <c r="G344419" s="96"/>
      <c r="H344419" s="137"/>
    </row>
    <row r="344420" spans="2:8" x14ac:dyDescent="0.25">
      <c r="B344420" s="96"/>
      <c r="C344420" s="96"/>
      <c r="D344420" s="96"/>
      <c r="E344420" s="96"/>
      <c r="F344420" s="96"/>
      <c r="G344420" s="96"/>
      <c r="H344420" s="137"/>
    </row>
    <row r="344421" spans="2:8" x14ac:dyDescent="0.25">
      <c r="B344421" s="96"/>
      <c r="C344421" s="96"/>
      <c r="D344421" s="96"/>
      <c r="E344421" s="96"/>
      <c r="F344421" s="96"/>
      <c r="G344421" s="96"/>
      <c r="H344421" s="137"/>
    </row>
    <row r="344422" spans="2:8" x14ac:dyDescent="0.25">
      <c r="B344422" s="96"/>
      <c r="C344422" s="96"/>
      <c r="D344422" s="96"/>
      <c r="E344422" s="96"/>
      <c r="F344422" s="96"/>
      <c r="G344422" s="96"/>
      <c r="H344422" s="137"/>
    </row>
    <row r="344423" spans="2:8" x14ac:dyDescent="0.25">
      <c r="B344423" s="96"/>
      <c r="C344423" s="96"/>
      <c r="D344423" s="96"/>
      <c r="E344423" s="96"/>
      <c r="F344423" s="96"/>
      <c r="G344423" s="96"/>
      <c r="H344423" s="137"/>
    </row>
    <row r="344539" spans="2:8" x14ac:dyDescent="0.25">
      <c r="B344539" s="96"/>
      <c r="C344539" s="96"/>
      <c r="D344539" s="96"/>
      <c r="E344539" s="96"/>
      <c r="F344539" s="96"/>
      <c r="G344539" s="96"/>
      <c r="H344539" s="137"/>
    </row>
    <row r="344540" spans="2:8" x14ac:dyDescent="0.25">
      <c r="B344540" s="96"/>
      <c r="C344540" s="96"/>
      <c r="D344540" s="96"/>
      <c r="E344540" s="96"/>
      <c r="F344540" s="96"/>
      <c r="G344540" s="96"/>
      <c r="H344540" s="137"/>
    </row>
    <row r="344541" spans="2:8" x14ac:dyDescent="0.25">
      <c r="B344541" s="96"/>
      <c r="C344541" s="96"/>
      <c r="D344541" s="96"/>
      <c r="E344541" s="96"/>
      <c r="F344541" s="96"/>
      <c r="G344541" s="96"/>
      <c r="H344541" s="137"/>
    </row>
    <row r="344542" spans="2:8" x14ac:dyDescent="0.25">
      <c r="B344542" s="96"/>
      <c r="C344542" s="96"/>
      <c r="D344542" s="96"/>
      <c r="E344542" s="96"/>
      <c r="F344542" s="96"/>
      <c r="G344542" s="96"/>
      <c r="H344542" s="137"/>
    </row>
    <row r="344543" spans="2:8" x14ac:dyDescent="0.25">
      <c r="B344543" s="96"/>
      <c r="C344543" s="96"/>
      <c r="D344543" s="96"/>
      <c r="E344543" s="96"/>
      <c r="F344543" s="96"/>
      <c r="G344543" s="96"/>
      <c r="H344543" s="137"/>
    </row>
    <row r="344659" spans="2:8" x14ac:dyDescent="0.25">
      <c r="B344659" s="96"/>
      <c r="C344659" s="96"/>
      <c r="D344659" s="96"/>
      <c r="E344659" s="96"/>
      <c r="F344659" s="96"/>
      <c r="G344659" s="96"/>
      <c r="H344659" s="137"/>
    </row>
    <row r="344660" spans="2:8" x14ac:dyDescent="0.25">
      <c r="B344660" s="96"/>
      <c r="C344660" s="96"/>
      <c r="D344660" s="96"/>
      <c r="E344660" s="96"/>
      <c r="F344660" s="96"/>
      <c r="G344660" s="96"/>
      <c r="H344660" s="137"/>
    </row>
    <row r="344661" spans="2:8" x14ac:dyDescent="0.25">
      <c r="B344661" s="96"/>
      <c r="C344661" s="96"/>
      <c r="D344661" s="96"/>
      <c r="E344661" s="96"/>
      <c r="F344661" s="96"/>
      <c r="G344661" s="96"/>
      <c r="H344661" s="137"/>
    </row>
    <row r="344662" spans="2:8" x14ac:dyDescent="0.25">
      <c r="B344662" s="96"/>
      <c r="C344662" s="96"/>
      <c r="D344662" s="96"/>
      <c r="E344662" s="96"/>
      <c r="F344662" s="96"/>
      <c r="G344662" s="96"/>
      <c r="H344662" s="137"/>
    </row>
    <row r="344663" spans="2:8" x14ac:dyDescent="0.25">
      <c r="B344663" s="96"/>
      <c r="C344663" s="96"/>
      <c r="D344663" s="96"/>
      <c r="E344663" s="96"/>
      <c r="F344663" s="96"/>
      <c r="G344663" s="96"/>
      <c r="H344663" s="137"/>
    </row>
    <row r="344779" spans="2:8" x14ac:dyDescent="0.25">
      <c r="B344779" s="96"/>
      <c r="C344779" s="96"/>
      <c r="D344779" s="96"/>
      <c r="E344779" s="96"/>
      <c r="F344779" s="96"/>
      <c r="G344779" s="96"/>
      <c r="H344779" s="137"/>
    </row>
    <row r="344780" spans="2:8" x14ac:dyDescent="0.25">
      <c r="B344780" s="96"/>
      <c r="C344780" s="96"/>
      <c r="D344780" s="96"/>
      <c r="E344780" s="96"/>
      <c r="F344780" s="96"/>
      <c r="G344780" s="96"/>
      <c r="H344780" s="137"/>
    </row>
    <row r="344781" spans="2:8" x14ac:dyDescent="0.25">
      <c r="B344781" s="96"/>
      <c r="C344781" s="96"/>
      <c r="D344781" s="96"/>
      <c r="E344781" s="96"/>
      <c r="F344781" s="96"/>
      <c r="G344781" s="96"/>
      <c r="H344781" s="137"/>
    </row>
    <row r="344782" spans="2:8" x14ac:dyDescent="0.25">
      <c r="B344782" s="96"/>
      <c r="C344782" s="96"/>
      <c r="D344782" s="96"/>
      <c r="E344782" s="96"/>
      <c r="F344782" s="96"/>
      <c r="G344782" s="96"/>
      <c r="H344782" s="137"/>
    </row>
    <row r="344783" spans="2:8" x14ac:dyDescent="0.25">
      <c r="B344783" s="96"/>
      <c r="C344783" s="96"/>
      <c r="D344783" s="96"/>
      <c r="E344783" s="96"/>
      <c r="F344783" s="96"/>
      <c r="G344783" s="96"/>
      <c r="H344783" s="137"/>
    </row>
    <row r="344899" spans="2:8" x14ac:dyDescent="0.25">
      <c r="B344899" s="96"/>
      <c r="C344899" s="96"/>
      <c r="D344899" s="96"/>
      <c r="E344899" s="96"/>
      <c r="F344899" s="96"/>
      <c r="G344899" s="96"/>
      <c r="H344899" s="137"/>
    </row>
    <row r="344900" spans="2:8" x14ac:dyDescent="0.25">
      <c r="B344900" s="96"/>
      <c r="C344900" s="96"/>
      <c r="D344900" s="96"/>
      <c r="E344900" s="96"/>
      <c r="F344900" s="96"/>
      <c r="G344900" s="96"/>
      <c r="H344900" s="137"/>
    </row>
    <row r="344901" spans="2:8" x14ac:dyDescent="0.25">
      <c r="B344901" s="96"/>
      <c r="C344901" s="96"/>
      <c r="D344901" s="96"/>
      <c r="E344901" s="96"/>
      <c r="F344901" s="96"/>
      <c r="G344901" s="96"/>
      <c r="H344901" s="137"/>
    </row>
    <row r="344902" spans="2:8" x14ac:dyDescent="0.25">
      <c r="B344902" s="96"/>
      <c r="C344902" s="96"/>
      <c r="D344902" s="96"/>
      <c r="E344902" s="96"/>
      <c r="F344902" s="96"/>
      <c r="G344902" s="96"/>
      <c r="H344902" s="137"/>
    </row>
    <row r="344903" spans="2:8" x14ac:dyDescent="0.25">
      <c r="B344903" s="96"/>
      <c r="C344903" s="96"/>
      <c r="D344903" s="96"/>
      <c r="E344903" s="96"/>
      <c r="F344903" s="96"/>
      <c r="G344903" s="96"/>
      <c r="H344903" s="137"/>
    </row>
    <row r="345019" spans="2:8" x14ac:dyDescent="0.25">
      <c r="B345019" s="96"/>
      <c r="C345019" s="96"/>
      <c r="D345019" s="96"/>
      <c r="E345019" s="96"/>
      <c r="F345019" s="96"/>
      <c r="G345019" s="96"/>
      <c r="H345019" s="137"/>
    </row>
    <row r="345020" spans="2:8" x14ac:dyDescent="0.25">
      <c r="B345020" s="96"/>
      <c r="C345020" s="96"/>
      <c r="D345020" s="96"/>
      <c r="E345020" s="96"/>
      <c r="F345020" s="96"/>
      <c r="G345020" s="96"/>
      <c r="H345020" s="137"/>
    </row>
    <row r="345021" spans="2:8" x14ac:dyDescent="0.25">
      <c r="B345021" s="96"/>
      <c r="C345021" s="96"/>
      <c r="D345021" s="96"/>
      <c r="E345021" s="96"/>
      <c r="F345021" s="96"/>
      <c r="G345021" s="96"/>
      <c r="H345021" s="137"/>
    </row>
    <row r="345022" spans="2:8" x14ac:dyDescent="0.25">
      <c r="B345022" s="96"/>
      <c r="C345022" s="96"/>
      <c r="D345022" s="96"/>
      <c r="E345022" s="96"/>
      <c r="F345022" s="96"/>
      <c r="G345022" s="96"/>
      <c r="H345022" s="137"/>
    </row>
    <row r="345023" spans="2:8" x14ac:dyDescent="0.25">
      <c r="B345023" s="96"/>
      <c r="C345023" s="96"/>
      <c r="D345023" s="96"/>
      <c r="E345023" s="96"/>
      <c r="F345023" s="96"/>
      <c r="G345023" s="96"/>
      <c r="H345023" s="137"/>
    </row>
    <row r="345139" spans="2:8" x14ac:dyDescent="0.25">
      <c r="B345139" s="96"/>
      <c r="C345139" s="96"/>
      <c r="D345139" s="96"/>
      <c r="E345139" s="96"/>
      <c r="F345139" s="96"/>
      <c r="G345139" s="96"/>
      <c r="H345139" s="137"/>
    </row>
    <row r="345140" spans="2:8" x14ac:dyDescent="0.25">
      <c r="B345140" s="96"/>
      <c r="C345140" s="96"/>
      <c r="D345140" s="96"/>
      <c r="E345140" s="96"/>
      <c r="F345140" s="96"/>
      <c r="G345140" s="96"/>
      <c r="H345140" s="137"/>
    </row>
    <row r="345141" spans="2:8" x14ac:dyDescent="0.25">
      <c r="B345141" s="96"/>
      <c r="C345141" s="96"/>
      <c r="D345141" s="96"/>
      <c r="E345141" s="96"/>
      <c r="F345141" s="96"/>
      <c r="G345141" s="96"/>
      <c r="H345141" s="137"/>
    </row>
    <row r="345142" spans="2:8" x14ac:dyDescent="0.25">
      <c r="B345142" s="96"/>
      <c r="C345142" s="96"/>
      <c r="D345142" s="96"/>
      <c r="E345142" s="96"/>
      <c r="F345142" s="96"/>
      <c r="G345142" s="96"/>
      <c r="H345142" s="137"/>
    </row>
    <row r="345143" spans="2:8" x14ac:dyDescent="0.25">
      <c r="B345143" s="96"/>
      <c r="C345143" s="96"/>
      <c r="D345143" s="96"/>
      <c r="E345143" s="96"/>
      <c r="F345143" s="96"/>
      <c r="G345143" s="96"/>
      <c r="H345143" s="137"/>
    </row>
    <row r="345259" spans="2:8" x14ac:dyDescent="0.25">
      <c r="B345259" s="96"/>
      <c r="C345259" s="96"/>
      <c r="D345259" s="96"/>
      <c r="E345259" s="96"/>
      <c r="F345259" s="96"/>
      <c r="G345259" s="96"/>
      <c r="H345259" s="137"/>
    </row>
    <row r="345260" spans="2:8" x14ac:dyDescent="0.25">
      <c r="B345260" s="96"/>
      <c r="C345260" s="96"/>
      <c r="D345260" s="96"/>
      <c r="E345260" s="96"/>
      <c r="F345260" s="96"/>
      <c r="G345260" s="96"/>
      <c r="H345260" s="137"/>
    </row>
    <row r="345261" spans="2:8" x14ac:dyDescent="0.25">
      <c r="B345261" s="96"/>
      <c r="C345261" s="96"/>
      <c r="D345261" s="96"/>
      <c r="E345261" s="96"/>
      <c r="F345261" s="96"/>
      <c r="G345261" s="96"/>
      <c r="H345261" s="137"/>
    </row>
    <row r="345262" spans="2:8" x14ac:dyDescent="0.25">
      <c r="B345262" s="96"/>
      <c r="C345262" s="96"/>
      <c r="D345262" s="96"/>
      <c r="E345262" s="96"/>
      <c r="F345262" s="96"/>
      <c r="G345262" s="96"/>
      <c r="H345262" s="137"/>
    </row>
    <row r="345263" spans="2:8" x14ac:dyDescent="0.25">
      <c r="B345263" s="96"/>
      <c r="C345263" s="96"/>
      <c r="D345263" s="96"/>
      <c r="E345263" s="96"/>
      <c r="F345263" s="96"/>
      <c r="G345263" s="96"/>
      <c r="H345263" s="137"/>
    </row>
    <row r="345379" spans="2:8" x14ac:dyDescent="0.25">
      <c r="B345379" s="96"/>
      <c r="C345379" s="96"/>
      <c r="D345379" s="96"/>
      <c r="E345379" s="96"/>
      <c r="F345379" s="96"/>
      <c r="G345379" s="96"/>
      <c r="H345379" s="137"/>
    </row>
    <row r="345380" spans="2:8" x14ac:dyDescent="0.25">
      <c r="B345380" s="96"/>
      <c r="C345380" s="96"/>
      <c r="D345380" s="96"/>
      <c r="E345380" s="96"/>
      <c r="F345380" s="96"/>
      <c r="G345380" s="96"/>
      <c r="H345380" s="137"/>
    </row>
    <row r="345381" spans="2:8" x14ac:dyDescent="0.25">
      <c r="B345381" s="96"/>
      <c r="C345381" s="96"/>
      <c r="D345381" s="96"/>
      <c r="E345381" s="96"/>
      <c r="F345381" s="96"/>
      <c r="G345381" s="96"/>
      <c r="H345381" s="137"/>
    </row>
    <row r="345382" spans="2:8" x14ac:dyDescent="0.25">
      <c r="B345382" s="96"/>
      <c r="C345382" s="96"/>
      <c r="D345382" s="96"/>
      <c r="E345382" s="96"/>
      <c r="F345382" s="96"/>
      <c r="G345382" s="96"/>
      <c r="H345382" s="137"/>
    </row>
    <row r="345383" spans="2:8" x14ac:dyDescent="0.25">
      <c r="B345383" s="96"/>
      <c r="C345383" s="96"/>
      <c r="D345383" s="96"/>
      <c r="E345383" s="96"/>
      <c r="F345383" s="96"/>
      <c r="G345383" s="96"/>
      <c r="H345383" s="137"/>
    </row>
    <row r="345499" spans="2:8" x14ac:dyDescent="0.25">
      <c r="B345499" s="96"/>
      <c r="C345499" s="96"/>
      <c r="D345499" s="96"/>
      <c r="E345499" s="96"/>
      <c r="F345499" s="96"/>
      <c r="G345499" s="96"/>
      <c r="H345499" s="137"/>
    </row>
    <row r="345500" spans="2:8" x14ac:dyDescent="0.25">
      <c r="B345500" s="96"/>
      <c r="C345500" s="96"/>
      <c r="D345500" s="96"/>
      <c r="E345500" s="96"/>
      <c r="F345500" s="96"/>
      <c r="G345500" s="96"/>
      <c r="H345500" s="137"/>
    </row>
    <row r="345501" spans="2:8" x14ac:dyDescent="0.25">
      <c r="B345501" s="96"/>
      <c r="C345501" s="96"/>
      <c r="D345501" s="96"/>
      <c r="E345501" s="96"/>
      <c r="F345501" s="96"/>
      <c r="G345501" s="96"/>
      <c r="H345501" s="137"/>
    </row>
    <row r="345502" spans="2:8" x14ac:dyDescent="0.25">
      <c r="B345502" s="96"/>
      <c r="C345502" s="96"/>
      <c r="D345502" s="96"/>
      <c r="E345502" s="96"/>
      <c r="F345502" s="96"/>
      <c r="G345502" s="96"/>
      <c r="H345502" s="137"/>
    </row>
    <row r="345503" spans="2:8" x14ac:dyDescent="0.25">
      <c r="B345503" s="96"/>
      <c r="C345503" s="96"/>
      <c r="D345503" s="96"/>
      <c r="E345503" s="96"/>
      <c r="F345503" s="96"/>
      <c r="G345503" s="96"/>
      <c r="H345503" s="137"/>
    </row>
    <row r="345619" spans="2:8" x14ac:dyDescent="0.25">
      <c r="B345619" s="96"/>
      <c r="C345619" s="96"/>
      <c r="D345619" s="96"/>
      <c r="E345619" s="96"/>
      <c r="F345619" s="96"/>
      <c r="G345619" s="96"/>
      <c r="H345619" s="137"/>
    </row>
    <row r="345620" spans="2:8" x14ac:dyDescent="0.25">
      <c r="B345620" s="96"/>
      <c r="C345620" s="96"/>
      <c r="D345620" s="96"/>
      <c r="E345620" s="96"/>
      <c r="F345620" s="96"/>
      <c r="G345620" s="96"/>
      <c r="H345620" s="137"/>
    </row>
    <row r="345621" spans="2:8" x14ac:dyDescent="0.25">
      <c r="B345621" s="96"/>
      <c r="C345621" s="96"/>
      <c r="D345621" s="96"/>
      <c r="E345621" s="96"/>
      <c r="F345621" s="96"/>
      <c r="G345621" s="96"/>
      <c r="H345621" s="137"/>
    </row>
    <row r="345622" spans="2:8" x14ac:dyDescent="0.25">
      <c r="B345622" s="96"/>
      <c r="C345622" s="96"/>
      <c r="D345622" s="96"/>
      <c r="E345622" s="96"/>
      <c r="F345622" s="96"/>
      <c r="G345622" s="96"/>
      <c r="H345622" s="137"/>
    </row>
    <row r="345623" spans="2:8" x14ac:dyDescent="0.25">
      <c r="B345623" s="96"/>
      <c r="C345623" s="96"/>
      <c r="D345623" s="96"/>
      <c r="E345623" s="96"/>
      <c r="F345623" s="96"/>
      <c r="G345623" s="96"/>
      <c r="H345623" s="137"/>
    </row>
    <row r="345739" spans="2:8" x14ac:dyDescent="0.25">
      <c r="B345739" s="96"/>
      <c r="C345739" s="96"/>
      <c r="D345739" s="96"/>
      <c r="E345739" s="96"/>
      <c r="F345739" s="96"/>
      <c r="G345739" s="96"/>
      <c r="H345739" s="137"/>
    </row>
    <row r="345740" spans="2:8" x14ac:dyDescent="0.25">
      <c r="B345740" s="96"/>
      <c r="C345740" s="96"/>
      <c r="D345740" s="96"/>
      <c r="E345740" s="96"/>
      <c r="F345740" s="96"/>
      <c r="G345740" s="96"/>
      <c r="H345740" s="137"/>
    </row>
    <row r="345741" spans="2:8" x14ac:dyDescent="0.25">
      <c r="B345741" s="96"/>
      <c r="C345741" s="96"/>
      <c r="D345741" s="96"/>
      <c r="E345741" s="96"/>
      <c r="F345741" s="96"/>
      <c r="G345741" s="96"/>
      <c r="H345741" s="137"/>
    </row>
    <row r="345742" spans="2:8" x14ac:dyDescent="0.25">
      <c r="B345742" s="96"/>
      <c r="C345742" s="96"/>
      <c r="D345742" s="96"/>
      <c r="E345742" s="96"/>
      <c r="F345742" s="96"/>
      <c r="G345742" s="96"/>
      <c r="H345742" s="137"/>
    </row>
    <row r="345743" spans="2:8" x14ac:dyDescent="0.25">
      <c r="B345743" s="96"/>
      <c r="C345743" s="96"/>
      <c r="D345743" s="96"/>
      <c r="E345743" s="96"/>
      <c r="F345743" s="96"/>
      <c r="G345743" s="96"/>
      <c r="H345743" s="137"/>
    </row>
    <row r="345859" spans="2:8" x14ac:dyDescent="0.25">
      <c r="B345859" s="96"/>
      <c r="C345859" s="96"/>
      <c r="D345859" s="96"/>
      <c r="E345859" s="96"/>
      <c r="F345859" s="96"/>
      <c r="G345859" s="96"/>
      <c r="H345859" s="137"/>
    </row>
    <row r="345860" spans="2:8" x14ac:dyDescent="0.25">
      <c r="B345860" s="96"/>
      <c r="C345860" s="96"/>
      <c r="D345860" s="96"/>
      <c r="E345860" s="96"/>
      <c r="F345860" s="96"/>
      <c r="G345860" s="96"/>
      <c r="H345860" s="137"/>
    </row>
    <row r="345861" spans="2:8" x14ac:dyDescent="0.25">
      <c r="B345861" s="96"/>
      <c r="C345861" s="96"/>
      <c r="D345861" s="96"/>
      <c r="E345861" s="96"/>
      <c r="F345861" s="96"/>
      <c r="G345861" s="96"/>
      <c r="H345861" s="137"/>
    </row>
    <row r="345862" spans="2:8" x14ac:dyDescent="0.25">
      <c r="B345862" s="96"/>
      <c r="C345862" s="96"/>
      <c r="D345862" s="96"/>
      <c r="E345862" s="96"/>
      <c r="F345862" s="96"/>
      <c r="G345862" s="96"/>
      <c r="H345862" s="137"/>
    </row>
    <row r="345863" spans="2:8" x14ac:dyDescent="0.25">
      <c r="B345863" s="96"/>
      <c r="C345863" s="96"/>
      <c r="D345863" s="96"/>
      <c r="E345863" s="96"/>
      <c r="F345863" s="96"/>
      <c r="G345863" s="96"/>
      <c r="H345863" s="137"/>
    </row>
    <row r="345979" spans="2:8" x14ac:dyDescent="0.25">
      <c r="B345979" s="96"/>
      <c r="C345979" s="96"/>
      <c r="D345979" s="96"/>
      <c r="E345979" s="96"/>
      <c r="F345979" s="96"/>
      <c r="G345979" s="96"/>
      <c r="H345979" s="137"/>
    </row>
    <row r="345980" spans="2:8" x14ac:dyDescent="0.25">
      <c r="B345980" s="96"/>
      <c r="C345980" s="96"/>
      <c r="D345980" s="96"/>
      <c r="E345980" s="96"/>
      <c r="F345980" s="96"/>
      <c r="G345980" s="96"/>
      <c r="H345980" s="137"/>
    </row>
    <row r="345981" spans="2:8" x14ac:dyDescent="0.25">
      <c r="B345981" s="96"/>
      <c r="C345981" s="96"/>
      <c r="D345981" s="96"/>
      <c r="E345981" s="96"/>
      <c r="F345981" s="96"/>
      <c r="G345981" s="96"/>
      <c r="H345981" s="137"/>
    </row>
    <row r="345982" spans="2:8" x14ac:dyDescent="0.25">
      <c r="B345982" s="96"/>
      <c r="C345982" s="96"/>
      <c r="D345982" s="96"/>
      <c r="E345982" s="96"/>
      <c r="F345982" s="96"/>
      <c r="G345982" s="96"/>
      <c r="H345982" s="137"/>
    </row>
    <row r="345983" spans="2:8" x14ac:dyDescent="0.25">
      <c r="B345983" s="96"/>
      <c r="C345983" s="96"/>
      <c r="D345983" s="96"/>
      <c r="E345983" s="96"/>
      <c r="F345983" s="96"/>
      <c r="G345983" s="96"/>
      <c r="H345983" s="137"/>
    </row>
    <row r="346099" spans="2:8" x14ac:dyDescent="0.25">
      <c r="B346099" s="96"/>
      <c r="C346099" s="96"/>
      <c r="D346099" s="96"/>
      <c r="E346099" s="96"/>
      <c r="F346099" s="96"/>
      <c r="G346099" s="96"/>
      <c r="H346099" s="137"/>
    </row>
    <row r="346100" spans="2:8" x14ac:dyDescent="0.25">
      <c r="B346100" s="96"/>
      <c r="C346100" s="96"/>
      <c r="D346100" s="96"/>
      <c r="E346100" s="96"/>
      <c r="F346100" s="96"/>
      <c r="G346100" s="96"/>
      <c r="H346100" s="137"/>
    </row>
    <row r="346101" spans="2:8" x14ac:dyDescent="0.25">
      <c r="B346101" s="96"/>
      <c r="C346101" s="96"/>
      <c r="D346101" s="96"/>
      <c r="E346101" s="96"/>
      <c r="F346101" s="96"/>
      <c r="G346101" s="96"/>
      <c r="H346101" s="137"/>
    </row>
    <row r="346102" spans="2:8" x14ac:dyDescent="0.25">
      <c r="B346102" s="96"/>
      <c r="C346102" s="96"/>
      <c r="D346102" s="96"/>
      <c r="E346102" s="96"/>
      <c r="F346102" s="96"/>
      <c r="G346102" s="96"/>
      <c r="H346102" s="137"/>
    </row>
    <row r="346103" spans="2:8" x14ac:dyDescent="0.25">
      <c r="B346103" s="96"/>
      <c r="C346103" s="96"/>
      <c r="D346103" s="96"/>
      <c r="E346103" s="96"/>
      <c r="F346103" s="96"/>
      <c r="G346103" s="96"/>
      <c r="H346103" s="137"/>
    </row>
    <row r="346219" spans="2:8" x14ac:dyDescent="0.25">
      <c r="B346219" s="96"/>
      <c r="C346219" s="96"/>
      <c r="D346219" s="96"/>
      <c r="E346219" s="96"/>
      <c r="F346219" s="96"/>
      <c r="G346219" s="96"/>
      <c r="H346219" s="137"/>
    </row>
    <row r="346220" spans="2:8" x14ac:dyDescent="0.25">
      <c r="B346220" s="96"/>
      <c r="C346220" s="96"/>
      <c r="D346220" s="96"/>
      <c r="E346220" s="96"/>
      <c r="F346220" s="96"/>
      <c r="G346220" s="96"/>
      <c r="H346220" s="137"/>
    </row>
    <row r="346221" spans="2:8" x14ac:dyDescent="0.25">
      <c r="B346221" s="96"/>
      <c r="C346221" s="96"/>
      <c r="D346221" s="96"/>
      <c r="E346221" s="96"/>
      <c r="F346221" s="96"/>
      <c r="G346221" s="96"/>
      <c r="H346221" s="137"/>
    </row>
    <row r="346222" spans="2:8" x14ac:dyDescent="0.25">
      <c r="B346222" s="96"/>
      <c r="C346222" s="96"/>
      <c r="D346222" s="96"/>
      <c r="E346222" s="96"/>
      <c r="F346222" s="96"/>
      <c r="G346222" s="96"/>
      <c r="H346222" s="137"/>
    </row>
    <row r="346223" spans="2:8" x14ac:dyDescent="0.25">
      <c r="B346223" s="96"/>
      <c r="C346223" s="96"/>
      <c r="D346223" s="96"/>
      <c r="E346223" s="96"/>
      <c r="F346223" s="96"/>
      <c r="G346223" s="96"/>
      <c r="H346223" s="137"/>
    </row>
    <row r="346339" spans="2:8" x14ac:dyDescent="0.25">
      <c r="B346339" s="96"/>
      <c r="C346339" s="96"/>
      <c r="D346339" s="96"/>
      <c r="E346339" s="96"/>
      <c r="F346339" s="96"/>
      <c r="G346339" s="96"/>
      <c r="H346339" s="137"/>
    </row>
    <row r="346340" spans="2:8" x14ac:dyDescent="0.25">
      <c r="B346340" s="96"/>
      <c r="C346340" s="96"/>
      <c r="D346340" s="96"/>
      <c r="E346340" s="96"/>
      <c r="F346340" s="96"/>
      <c r="G346340" s="96"/>
      <c r="H346340" s="137"/>
    </row>
    <row r="346341" spans="2:8" x14ac:dyDescent="0.25">
      <c r="B346341" s="96"/>
      <c r="C346341" s="96"/>
      <c r="D346341" s="96"/>
      <c r="E346341" s="96"/>
      <c r="F346341" s="96"/>
      <c r="G346341" s="96"/>
      <c r="H346341" s="137"/>
    </row>
    <row r="346342" spans="2:8" x14ac:dyDescent="0.25">
      <c r="B346342" s="96"/>
      <c r="C346342" s="96"/>
      <c r="D346342" s="96"/>
      <c r="E346342" s="96"/>
      <c r="F346342" s="96"/>
      <c r="G346342" s="96"/>
      <c r="H346342" s="137"/>
    </row>
    <row r="346343" spans="2:8" x14ac:dyDescent="0.25">
      <c r="B346343" s="96"/>
      <c r="C346343" s="96"/>
      <c r="D346343" s="96"/>
      <c r="E346343" s="96"/>
      <c r="F346343" s="96"/>
      <c r="G346343" s="96"/>
      <c r="H346343" s="137"/>
    </row>
    <row r="346459" spans="2:8" x14ac:dyDescent="0.25">
      <c r="B346459" s="96"/>
      <c r="C346459" s="96"/>
      <c r="D346459" s="96"/>
      <c r="E346459" s="96"/>
      <c r="F346459" s="96"/>
      <c r="G346459" s="96"/>
      <c r="H346459" s="137"/>
    </row>
    <row r="346460" spans="2:8" x14ac:dyDescent="0.25">
      <c r="B346460" s="96"/>
      <c r="C346460" s="96"/>
      <c r="D346460" s="96"/>
      <c r="E346460" s="96"/>
      <c r="F346460" s="96"/>
      <c r="G346460" s="96"/>
      <c r="H346460" s="137"/>
    </row>
    <row r="346461" spans="2:8" x14ac:dyDescent="0.25">
      <c r="B346461" s="96"/>
      <c r="C346461" s="96"/>
      <c r="D346461" s="96"/>
      <c r="E346461" s="96"/>
      <c r="F346461" s="96"/>
      <c r="G346461" s="96"/>
      <c r="H346461" s="137"/>
    </row>
    <row r="346462" spans="2:8" x14ac:dyDescent="0.25">
      <c r="B346462" s="96"/>
      <c r="C346462" s="96"/>
      <c r="D346462" s="96"/>
      <c r="E346462" s="96"/>
      <c r="F346462" s="96"/>
      <c r="G346462" s="96"/>
      <c r="H346462" s="137"/>
    </row>
    <row r="346463" spans="2:8" x14ac:dyDescent="0.25">
      <c r="B346463" s="96"/>
      <c r="C346463" s="96"/>
      <c r="D346463" s="96"/>
      <c r="E346463" s="96"/>
      <c r="F346463" s="96"/>
      <c r="G346463" s="96"/>
      <c r="H346463" s="137"/>
    </row>
    <row r="346579" spans="2:8" x14ac:dyDescent="0.25">
      <c r="B346579" s="96"/>
      <c r="C346579" s="96"/>
      <c r="D346579" s="96"/>
      <c r="E346579" s="96"/>
      <c r="F346579" s="96"/>
      <c r="G346579" s="96"/>
      <c r="H346579" s="137"/>
    </row>
    <row r="346580" spans="2:8" x14ac:dyDescent="0.25">
      <c r="B346580" s="96"/>
      <c r="C346580" s="96"/>
      <c r="D346580" s="96"/>
      <c r="E346580" s="96"/>
      <c r="F346580" s="96"/>
      <c r="G346580" s="96"/>
      <c r="H346580" s="137"/>
    </row>
    <row r="346581" spans="2:8" x14ac:dyDescent="0.25">
      <c r="B346581" s="96"/>
      <c r="C346581" s="96"/>
      <c r="D346581" s="96"/>
      <c r="E346581" s="96"/>
      <c r="F346581" s="96"/>
      <c r="G346581" s="96"/>
      <c r="H346581" s="137"/>
    </row>
    <row r="346582" spans="2:8" x14ac:dyDescent="0.25">
      <c r="B346582" s="96"/>
      <c r="C346582" s="96"/>
      <c r="D346582" s="96"/>
      <c r="E346582" s="96"/>
      <c r="F346582" s="96"/>
      <c r="G346582" s="96"/>
      <c r="H346582" s="137"/>
    </row>
    <row r="346583" spans="2:8" x14ac:dyDescent="0.25">
      <c r="B346583" s="96"/>
      <c r="C346583" s="96"/>
      <c r="D346583" s="96"/>
      <c r="E346583" s="96"/>
      <c r="F346583" s="96"/>
      <c r="G346583" s="96"/>
      <c r="H346583" s="137"/>
    </row>
    <row r="346699" spans="2:8" x14ac:dyDescent="0.25">
      <c r="B346699" s="96"/>
      <c r="C346699" s="96"/>
      <c r="D346699" s="96"/>
      <c r="E346699" s="96"/>
      <c r="F346699" s="96"/>
      <c r="G346699" s="96"/>
      <c r="H346699" s="137"/>
    </row>
    <row r="346700" spans="2:8" x14ac:dyDescent="0.25">
      <c r="B346700" s="96"/>
      <c r="C346700" s="96"/>
      <c r="D346700" s="96"/>
      <c r="E346700" s="96"/>
      <c r="F346700" s="96"/>
      <c r="G346700" s="96"/>
      <c r="H346700" s="137"/>
    </row>
    <row r="346701" spans="2:8" x14ac:dyDescent="0.25">
      <c r="B346701" s="96"/>
      <c r="C346701" s="96"/>
      <c r="D346701" s="96"/>
      <c r="E346701" s="96"/>
      <c r="F346701" s="96"/>
      <c r="G346701" s="96"/>
      <c r="H346701" s="137"/>
    </row>
    <row r="346702" spans="2:8" x14ac:dyDescent="0.25">
      <c r="B346702" s="96"/>
      <c r="C346702" s="96"/>
      <c r="D346702" s="96"/>
      <c r="E346702" s="96"/>
      <c r="F346702" s="96"/>
      <c r="G346702" s="96"/>
      <c r="H346702" s="137"/>
    </row>
    <row r="346703" spans="2:8" x14ac:dyDescent="0.25">
      <c r="B346703" s="96"/>
      <c r="C346703" s="96"/>
      <c r="D346703" s="96"/>
      <c r="E346703" s="96"/>
      <c r="F346703" s="96"/>
      <c r="G346703" s="96"/>
      <c r="H346703" s="137"/>
    </row>
    <row r="346819" spans="2:8" x14ac:dyDescent="0.25">
      <c r="B346819" s="96"/>
      <c r="C346819" s="96"/>
      <c r="D346819" s="96"/>
      <c r="E346819" s="96"/>
      <c r="F346819" s="96"/>
      <c r="G346819" s="96"/>
      <c r="H346819" s="137"/>
    </row>
    <row r="346820" spans="2:8" x14ac:dyDescent="0.25">
      <c r="B346820" s="96"/>
      <c r="C346820" s="96"/>
      <c r="D346820" s="96"/>
      <c r="E346820" s="96"/>
      <c r="F346820" s="96"/>
      <c r="G346820" s="96"/>
      <c r="H346820" s="137"/>
    </row>
    <row r="346821" spans="2:8" x14ac:dyDescent="0.25">
      <c r="B346821" s="96"/>
      <c r="C346821" s="96"/>
      <c r="D346821" s="96"/>
      <c r="E346821" s="96"/>
      <c r="F346821" s="96"/>
      <c r="G346821" s="96"/>
      <c r="H346821" s="137"/>
    </row>
    <row r="346822" spans="2:8" x14ac:dyDescent="0.25">
      <c r="B346822" s="96"/>
      <c r="C346822" s="96"/>
      <c r="D346822" s="96"/>
      <c r="E346822" s="96"/>
      <c r="F346822" s="96"/>
      <c r="G346822" s="96"/>
      <c r="H346822" s="137"/>
    </row>
    <row r="346823" spans="2:8" x14ac:dyDescent="0.25">
      <c r="B346823" s="96"/>
      <c r="C346823" s="96"/>
      <c r="D346823" s="96"/>
      <c r="E346823" s="96"/>
      <c r="F346823" s="96"/>
      <c r="G346823" s="96"/>
      <c r="H346823" s="137"/>
    </row>
    <row r="346939" spans="2:8" x14ac:dyDescent="0.25">
      <c r="B346939" s="96"/>
      <c r="C346939" s="96"/>
      <c r="D346939" s="96"/>
      <c r="E346939" s="96"/>
      <c r="F346939" s="96"/>
      <c r="G346939" s="96"/>
      <c r="H346939" s="137"/>
    </row>
    <row r="346940" spans="2:8" x14ac:dyDescent="0.25">
      <c r="B346940" s="96"/>
      <c r="C346940" s="96"/>
      <c r="D346940" s="96"/>
      <c r="E346940" s="96"/>
      <c r="F346940" s="96"/>
      <c r="G346940" s="96"/>
      <c r="H346940" s="137"/>
    </row>
    <row r="346941" spans="2:8" x14ac:dyDescent="0.25">
      <c r="B346941" s="96"/>
      <c r="C346941" s="96"/>
      <c r="D346941" s="96"/>
      <c r="E346941" s="96"/>
      <c r="F346941" s="96"/>
      <c r="G346941" s="96"/>
      <c r="H346941" s="137"/>
    </row>
    <row r="346942" spans="2:8" x14ac:dyDescent="0.25">
      <c r="B346942" s="96"/>
      <c r="C346942" s="96"/>
      <c r="D346942" s="96"/>
      <c r="E346942" s="96"/>
      <c r="F346942" s="96"/>
      <c r="G346942" s="96"/>
      <c r="H346942" s="137"/>
    </row>
    <row r="346943" spans="2:8" x14ac:dyDescent="0.25">
      <c r="B346943" s="96"/>
      <c r="C346943" s="96"/>
      <c r="D346943" s="96"/>
      <c r="E346943" s="96"/>
      <c r="F346943" s="96"/>
      <c r="G346943" s="96"/>
      <c r="H346943" s="137"/>
    </row>
    <row r="347059" spans="2:8" x14ac:dyDescent="0.25">
      <c r="B347059" s="96"/>
      <c r="C347059" s="96"/>
      <c r="D347059" s="96"/>
      <c r="E347059" s="96"/>
      <c r="F347059" s="96"/>
      <c r="G347059" s="96"/>
      <c r="H347059" s="137"/>
    </row>
    <row r="347060" spans="2:8" x14ac:dyDescent="0.25">
      <c r="B347060" s="96"/>
      <c r="C347060" s="96"/>
      <c r="D347060" s="96"/>
      <c r="E347060" s="96"/>
      <c r="F347060" s="96"/>
      <c r="G347060" s="96"/>
      <c r="H347060" s="137"/>
    </row>
    <row r="347061" spans="2:8" x14ac:dyDescent="0.25">
      <c r="B347061" s="96"/>
      <c r="C347061" s="96"/>
      <c r="D347061" s="96"/>
      <c r="E347061" s="96"/>
      <c r="F347061" s="96"/>
      <c r="G347061" s="96"/>
      <c r="H347061" s="137"/>
    </row>
    <row r="347062" spans="2:8" x14ac:dyDescent="0.25">
      <c r="B347062" s="96"/>
      <c r="C347062" s="96"/>
      <c r="D347062" s="96"/>
      <c r="E347062" s="96"/>
      <c r="F347062" s="96"/>
      <c r="G347062" s="96"/>
      <c r="H347062" s="137"/>
    </row>
    <row r="347063" spans="2:8" x14ac:dyDescent="0.25">
      <c r="B347063" s="96"/>
      <c r="C347063" s="96"/>
      <c r="D347063" s="96"/>
      <c r="E347063" s="96"/>
      <c r="F347063" s="96"/>
      <c r="G347063" s="96"/>
      <c r="H347063" s="137"/>
    </row>
    <row r="347179" spans="2:8" x14ac:dyDescent="0.25">
      <c r="B347179" s="96"/>
      <c r="C347179" s="96"/>
      <c r="D347179" s="96"/>
      <c r="E347179" s="96"/>
      <c r="F347179" s="96"/>
      <c r="G347179" s="96"/>
      <c r="H347179" s="137"/>
    </row>
    <row r="347180" spans="2:8" x14ac:dyDescent="0.25">
      <c r="B347180" s="96"/>
      <c r="C347180" s="96"/>
      <c r="D347180" s="96"/>
      <c r="E347180" s="96"/>
      <c r="F347180" s="96"/>
      <c r="G347180" s="96"/>
      <c r="H347180" s="137"/>
    </row>
    <row r="347181" spans="2:8" x14ac:dyDescent="0.25">
      <c r="B347181" s="96"/>
      <c r="C347181" s="96"/>
      <c r="D347181" s="96"/>
      <c r="E347181" s="96"/>
      <c r="F347181" s="96"/>
      <c r="G347181" s="96"/>
      <c r="H347181" s="137"/>
    </row>
    <row r="347182" spans="2:8" x14ac:dyDescent="0.25">
      <c r="B347182" s="96"/>
      <c r="C347182" s="96"/>
      <c r="D347182" s="96"/>
      <c r="E347182" s="96"/>
      <c r="F347182" s="96"/>
      <c r="G347182" s="96"/>
      <c r="H347182" s="137"/>
    </row>
    <row r="347183" spans="2:8" x14ac:dyDescent="0.25">
      <c r="B347183" s="96"/>
      <c r="C347183" s="96"/>
      <c r="D347183" s="96"/>
      <c r="E347183" s="96"/>
      <c r="F347183" s="96"/>
      <c r="G347183" s="96"/>
      <c r="H347183" s="137"/>
    </row>
    <row r="347299" spans="2:8" x14ac:dyDescent="0.25">
      <c r="B347299" s="96"/>
      <c r="C347299" s="96"/>
      <c r="D347299" s="96"/>
      <c r="E347299" s="96"/>
      <c r="F347299" s="96"/>
      <c r="G347299" s="96"/>
      <c r="H347299" s="137"/>
    </row>
    <row r="347300" spans="2:8" x14ac:dyDescent="0.25">
      <c r="B347300" s="96"/>
      <c r="C347300" s="96"/>
      <c r="D347300" s="96"/>
      <c r="E347300" s="96"/>
      <c r="F347300" s="96"/>
      <c r="G347300" s="96"/>
      <c r="H347300" s="137"/>
    </row>
    <row r="347301" spans="2:8" x14ac:dyDescent="0.25">
      <c r="B347301" s="96"/>
      <c r="C347301" s="96"/>
      <c r="D347301" s="96"/>
      <c r="E347301" s="96"/>
      <c r="F347301" s="96"/>
      <c r="G347301" s="96"/>
      <c r="H347301" s="137"/>
    </row>
    <row r="347302" spans="2:8" x14ac:dyDescent="0.25">
      <c r="B347302" s="96"/>
      <c r="C347302" s="96"/>
      <c r="D347302" s="96"/>
      <c r="E347302" s="96"/>
      <c r="F347302" s="96"/>
      <c r="G347302" s="96"/>
      <c r="H347302" s="137"/>
    </row>
    <row r="347303" spans="2:8" x14ac:dyDescent="0.25">
      <c r="B347303" s="96"/>
      <c r="C347303" s="96"/>
      <c r="D347303" s="96"/>
      <c r="E347303" s="96"/>
      <c r="F347303" s="96"/>
      <c r="G347303" s="96"/>
      <c r="H347303" s="137"/>
    </row>
    <row r="347419" spans="2:8" x14ac:dyDescent="0.25">
      <c r="B347419" s="96"/>
      <c r="C347419" s="96"/>
      <c r="D347419" s="96"/>
      <c r="E347419" s="96"/>
      <c r="F347419" s="96"/>
      <c r="G347419" s="96"/>
      <c r="H347419" s="137"/>
    </row>
    <row r="347420" spans="2:8" x14ac:dyDescent="0.25">
      <c r="B347420" s="96"/>
      <c r="C347420" s="96"/>
      <c r="D347420" s="96"/>
      <c r="E347420" s="96"/>
      <c r="F347420" s="96"/>
      <c r="G347420" s="96"/>
      <c r="H347420" s="137"/>
    </row>
    <row r="347421" spans="2:8" x14ac:dyDescent="0.25">
      <c r="B347421" s="96"/>
      <c r="C347421" s="96"/>
      <c r="D347421" s="96"/>
      <c r="E347421" s="96"/>
      <c r="F347421" s="96"/>
      <c r="G347421" s="96"/>
      <c r="H347421" s="137"/>
    </row>
    <row r="347422" spans="2:8" x14ac:dyDescent="0.25">
      <c r="B347422" s="96"/>
      <c r="C347422" s="96"/>
      <c r="D347422" s="96"/>
      <c r="E347422" s="96"/>
      <c r="F347422" s="96"/>
      <c r="G347422" s="96"/>
      <c r="H347422" s="137"/>
    </row>
    <row r="347423" spans="2:8" x14ac:dyDescent="0.25">
      <c r="B347423" s="96"/>
      <c r="C347423" s="96"/>
      <c r="D347423" s="96"/>
      <c r="E347423" s="96"/>
      <c r="F347423" s="96"/>
      <c r="G347423" s="96"/>
      <c r="H347423" s="137"/>
    </row>
    <row r="347539" spans="2:8" x14ac:dyDescent="0.25">
      <c r="B347539" s="96"/>
      <c r="C347539" s="96"/>
      <c r="D347539" s="96"/>
      <c r="E347539" s="96"/>
      <c r="F347539" s="96"/>
      <c r="G347539" s="96"/>
      <c r="H347539" s="137"/>
    </row>
    <row r="347540" spans="2:8" x14ac:dyDescent="0.25">
      <c r="B347540" s="96"/>
      <c r="C347540" s="96"/>
      <c r="D347540" s="96"/>
      <c r="E347540" s="96"/>
      <c r="F347540" s="96"/>
      <c r="G347540" s="96"/>
      <c r="H347540" s="137"/>
    </row>
    <row r="347541" spans="2:8" x14ac:dyDescent="0.25">
      <c r="B347541" s="96"/>
      <c r="C347541" s="96"/>
      <c r="D347541" s="96"/>
      <c r="E347541" s="96"/>
      <c r="F347541" s="96"/>
      <c r="G347541" s="96"/>
      <c r="H347541" s="137"/>
    </row>
    <row r="347542" spans="2:8" x14ac:dyDescent="0.25">
      <c r="B347542" s="96"/>
      <c r="C347542" s="96"/>
      <c r="D347542" s="96"/>
      <c r="E347542" s="96"/>
      <c r="F347542" s="96"/>
      <c r="G347542" s="96"/>
      <c r="H347542" s="137"/>
    </row>
    <row r="347543" spans="2:8" x14ac:dyDescent="0.25">
      <c r="B347543" s="96"/>
      <c r="C347543" s="96"/>
      <c r="D347543" s="96"/>
      <c r="E347543" s="96"/>
      <c r="F347543" s="96"/>
      <c r="G347543" s="96"/>
      <c r="H347543" s="137"/>
    </row>
    <row r="347659" spans="2:8" x14ac:dyDescent="0.25">
      <c r="B347659" s="96"/>
      <c r="C347659" s="96"/>
      <c r="D347659" s="96"/>
      <c r="E347659" s="96"/>
      <c r="F347659" s="96"/>
      <c r="G347659" s="96"/>
      <c r="H347659" s="137"/>
    </row>
    <row r="347660" spans="2:8" x14ac:dyDescent="0.25">
      <c r="B347660" s="96"/>
      <c r="C347660" s="96"/>
      <c r="D347660" s="96"/>
      <c r="E347660" s="96"/>
      <c r="F347660" s="96"/>
      <c r="G347660" s="96"/>
      <c r="H347660" s="137"/>
    </row>
    <row r="347661" spans="2:8" x14ac:dyDescent="0.25">
      <c r="B347661" s="96"/>
      <c r="C347661" s="96"/>
      <c r="D347661" s="96"/>
      <c r="E347661" s="96"/>
      <c r="F347661" s="96"/>
      <c r="G347661" s="96"/>
      <c r="H347661" s="137"/>
    </row>
    <row r="347662" spans="2:8" x14ac:dyDescent="0.25">
      <c r="B347662" s="96"/>
      <c r="C347662" s="96"/>
      <c r="D347662" s="96"/>
      <c r="E347662" s="96"/>
      <c r="F347662" s="96"/>
      <c r="G347662" s="96"/>
      <c r="H347662" s="137"/>
    </row>
    <row r="347663" spans="2:8" x14ac:dyDescent="0.25">
      <c r="B347663" s="96"/>
      <c r="C347663" s="96"/>
      <c r="D347663" s="96"/>
      <c r="E347663" s="96"/>
      <c r="F347663" s="96"/>
      <c r="G347663" s="96"/>
      <c r="H347663" s="137"/>
    </row>
    <row r="347779" spans="2:8" x14ac:dyDescent="0.25">
      <c r="B347779" s="96"/>
      <c r="C347779" s="96"/>
      <c r="D347779" s="96"/>
      <c r="E347779" s="96"/>
      <c r="F347779" s="96"/>
      <c r="G347779" s="96"/>
      <c r="H347779" s="137"/>
    </row>
    <row r="347780" spans="2:8" x14ac:dyDescent="0.25">
      <c r="B347780" s="96"/>
      <c r="C347780" s="96"/>
      <c r="D347780" s="96"/>
      <c r="E347780" s="96"/>
      <c r="F347780" s="96"/>
      <c r="G347780" s="96"/>
      <c r="H347780" s="137"/>
    </row>
    <row r="347781" spans="2:8" x14ac:dyDescent="0.25">
      <c r="B347781" s="96"/>
      <c r="C347781" s="96"/>
      <c r="D347781" s="96"/>
      <c r="E347781" s="96"/>
      <c r="F347781" s="96"/>
      <c r="G347781" s="96"/>
      <c r="H347781" s="137"/>
    </row>
    <row r="347782" spans="2:8" x14ac:dyDescent="0.25">
      <c r="B347782" s="96"/>
      <c r="C347782" s="96"/>
      <c r="D347782" s="96"/>
      <c r="E347782" s="96"/>
      <c r="F347782" s="96"/>
      <c r="G347782" s="96"/>
      <c r="H347782" s="137"/>
    </row>
    <row r="347783" spans="2:8" x14ac:dyDescent="0.25">
      <c r="B347783" s="96"/>
      <c r="C347783" s="96"/>
      <c r="D347783" s="96"/>
      <c r="E347783" s="96"/>
      <c r="F347783" s="96"/>
      <c r="G347783" s="96"/>
      <c r="H347783" s="137"/>
    </row>
    <row r="347899" spans="2:8" x14ac:dyDescent="0.25">
      <c r="B347899" s="96"/>
      <c r="C347899" s="96"/>
      <c r="D347899" s="96"/>
      <c r="E347899" s="96"/>
      <c r="F347899" s="96"/>
      <c r="G347899" s="96"/>
      <c r="H347899" s="137"/>
    </row>
    <row r="347900" spans="2:8" x14ac:dyDescent="0.25">
      <c r="B347900" s="96"/>
      <c r="C347900" s="96"/>
      <c r="D347900" s="96"/>
      <c r="E347900" s="96"/>
      <c r="F347900" s="96"/>
      <c r="G347900" s="96"/>
      <c r="H347900" s="137"/>
    </row>
    <row r="347901" spans="2:8" x14ac:dyDescent="0.25">
      <c r="B347901" s="96"/>
      <c r="C347901" s="96"/>
      <c r="D347901" s="96"/>
      <c r="E347901" s="96"/>
      <c r="F347901" s="96"/>
      <c r="G347901" s="96"/>
      <c r="H347901" s="137"/>
    </row>
    <row r="347902" spans="2:8" x14ac:dyDescent="0.25">
      <c r="B347902" s="96"/>
      <c r="C347902" s="96"/>
      <c r="D347902" s="96"/>
      <c r="E347902" s="96"/>
      <c r="F347902" s="96"/>
      <c r="G347902" s="96"/>
      <c r="H347902" s="137"/>
    </row>
    <row r="347903" spans="2:8" x14ac:dyDescent="0.25">
      <c r="B347903" s="96"/>
      <c r="C347903" s="96"/>
      <c r="D347903" s="96"/>
      <c r="E347903" s="96"/>
      <c r="F347903" s="96"/>
      <c r="G347903" s="96"/>
      <c r="H347903" s="137"/>
    </row>
    <row r="348019" spans="2:8" x14ac:dyDescent="0.25">
      <c r="B348019" s="96"/>
      <c r="C348019" s="96"/>
      <c r="D348019" s="96"/>
      <c r="E348019" s="96"/>
      <c r="F348019" s="96"/>
      <c r="G348019" s="96"/>
      <c r="H348019" s="137"/>
    </row>
    <row r="348020" spans="2:8" x14ac:dyDescent="0.25">
      <c r="B348020" s="96"/>
      <c r="C348020" s="96"/>
      <c r="D348020" s="96"/>
      <c r="E348020" s="96"/>
      <c r="F348020" s="96"/>
      <c r="G348020" s="96"/>
      <c r="H348020" s="137"/>
    </row>
    <row r="348021" spans="2:8" x14ac:dyDescent="0.25">
      <c r="B348021" s="96"/>
      <c r="C348021" s="96"/>
      <c r="D348021" s="96"/>
      <c r="E348021" s="96"/>
      <c r="F348021" s="96"/>
      <c r="G348021" s="96"/>
      <c r="H348021" s="137"/>
    </row>
    <row r="348022" spans="2:8" x14ac:dyDescent="0.25">
      <c r="B348022" s="96"/>
      <c r="C348022" s="96"/>
      <c r="D348022" s="96"/>
      <c r="E348022" s="96"/>
      <c r="F348022" s="96"/>
      <c r="G348022" s="96"/>
      <c r="H348022" s="137"/>
    </row>
    <row r="348023" spans="2:8" x14ac:dyDescent="0.25">
      <c r="B348023" s="96"/>
      <c r="C348023" s="96"/>
      <c r="D348023" s="96"/>
      <c r="E348023" s="96"/>
      <c r="F348023" s="96"/>
      <c r="G348023" s="96"/>
      <c r="H348023" s="137"/>
    </row>
    <row r="348139" spans="2:8" x14ac:dyDescent="0.25">
      <c r="B348139" s="96"/>
      <c r="C348139" s="96"/>
      <c r="D348139" s="96"/>
      <c r="E348139" s="96"/>
      <c r="F348139" s="96"/>
      <c r="G348139" s="96"/>
      <c r="H348139" s="137"/>
    </row>
    <row r="348140" spans="2:8" x14ac:dyDescent="0.25">
      <c r="B348140" s="96"/>
      <c r="C348140" s="96"/>
      <c r="D348140" s="96"/>
      <c r="E348140" s="96"/>
      <c r="F348140" s="96"/>
      <c r="G348140" s="96"/>
      <c r="H348140" s="137"/>
    </row>
    <row r="348141" spans="2:8" x14ac:dyDescent="0.25">
      <c r="B348141" s="96"/>
      <c r="C348141" s="96"/>
      <c r="D348141" s="96"/>
      <c r="E348141" s="96"/>
      <c r="F348141" s="96"/>
      <c r="G348141" s="96"/>
      <c r="H348141" s="137"/>
    </row>
    <row r="348142" spans="2:8" x14ac:dyDescent="0.25">
      <c r="B348142" s="96"/>
      <c r="C348142" s="96"/>
      <c r="D348142" s="96"/>
      <c r="E348142" s="96"/>
      <c r="F348142" s="96"/>
      <c r="G348142" s="96"/>
      <c r="H348142" s="137"/>
    </row>
    <row r="348143" spans="2:8" x14ac:dyDescent="0.25">
      <c r="B348143" s="96"/>
      <c r="C348143" s="96"/>
      <c r="D348143" s="96"/>
      <c r="E348143" s="96"/>
      <c r="F348143" s="96"/>
      <c r="G348143" s="96"/>
      <c r="H348143" s="137"/>
    </row>
    <row r="348259" spans="2:8" x14ac:dyDescent="0.25">
      <c r="B348259" s="96"/>
      <c r="C348259" s="96"/>
      <c r="D348259" s="96"/>
      <c r="E348259" s="96"/>
      <c r="F348259" s="96"/>
      <c r="G348259" s="96"/>
      <c r="H348259" s="137"/>
    </row>
    <row r="348260" spans="2:8" x14ac:dyDescent="0.25">
      <c r="B348260" s="96"/>
      <c r="C348260" s="96"/>
      <c r="D348260" s="96"/>
      <c r="E348260" s="96"/>
      <c r="F348260" s="96"/>
      <c r="G348260" s="96"/>
      <c r="H348260" s="137"/>
    </row>
    <row r="348261" spans="2:8" x14ac:dyDescent="0.25">
      <c r="B348261" s="96"/>
      <c r="C348261" s="96"/>
      <c r="D348261" s="96"/>
      <c r="E348261" s="96"/>
      <c r="F348261" s="96"/>
      <c r="G348261" s="96"/>
      <c r="H348261" s="137"/>
    </row>
    <row r="348262" spans="2:8" x14ac:dyDescent="0.25">
      <c r="B348262" s="96"/>
      <c r="C348262" s="96"/>
      <c r="D348262" s="96"/>
      <c r="E348262" s="96"/>
      <c r="F348262" s="96"/>
      <c r="G348262" s="96"/>
      <c r="H348262" s="137"/>
    </row>
    <row r="348263" spans="2:8" x14ac:dyDescent="0.25">
      <c r="B348263" s="96"/>
      <c r="C348263" s="96"/>
      <c r="D348263" s="96"/>
      <c r="E348263" s="96"/>
      <c r="F348263" s="96"/>
      <c r="G348263" s="96"/>
      <c r="H348263" s="137"/>
    </row>
    <row r="348379" spans="2:8" x14ac:dyDescent="0.25">
      <c r="B348379" s="96"/>
      <c r="C348379" s="96"/>
      <c r="D348379" s="96"/>
      <c r="E348379" s="96"/>
      <c r="F348379" s="96"/>
      <c r="G348379" s="96"/>
      <c r="H348379" s="137"/>
    </row>
    <row r="348380" spans="2:8" x14ac:dyDescent="0.25">
      <c r="B348380" s="96"/>
      <c r="C348380" s="96"/>
      <c r="D348380" s="96"/>
      <c r="E348380" s="96"/>
      <c r="F348380" s="96"/>
      <c r="G348380" s="96"/>
      <c r="H348380" s="137"/>
    </row>
    <row r="348381" spans="2:8" x14ac:dyDescent="0.25">
      <c r="B348381" s="96"/>
      <c r="C348381" s="96"/>
      <c r="D348381" s="96"/>
      <c r="E348381" s="96"/>
      <c r="F348381" s="96"/>
      <c r="G348381" s="96"/>
      <c r="H348381" s="137"/>
    </row>
    <row r="348382" spans="2:8" x14ac:dyDescent="0.25">
      <c r="B348382" s="96"/>
      <c r="C348382" s="96"/>
      <c r="D348382" s="96"/>
      <c r="E348382" s="96"/>
      <c r="F348382" s="96"/>
      <c r="G348382" s="96"/>
      <c r="H348382" s="137"/>
    </row>
    <row r="348383" spans="2:8" x14ac:dyDescent="0.25">
      <c r="B348383" s="96"/>
      <c r="C348383" s="96"/>
      <c r="D348383" s="96"/>
      <c r="E348383" s="96"/>
      <c r="F348383" s="96"/>
      <c r="G348383" s="96"/>
      <c r="H348383" s="137"/>
    </row>
    <row r="348499" spans="2:8" x14ac:dyDescent="0.25">
      <c r="B348499" s="96"/>
      <c r="C348499" s="96"/>
      <c r="D348499" s="96"/>
      <c r="E348499" s="96"/>
      <c r="F348499" s="96"/>
      <c r="G348499" s="96"/>
      <c r="H348499" s="137"/>
    </row>
    <row r="348500" spans="2:8" x14ac:dyDescent="0.25">
      <c r="B348500" s="96"/>
      <c r="C348500" s="96"/>
      <c r="D348500" s="96"/>
      <c r="E348500" s="96"/>
      <c r="F348500" s="96"/>
      <c r="G348500" s="96"/>
      <c r="H348500" s="137"/>
    </row>
    <row r="348501" spans="2:8" x14ac:dyDescent="0.25">
      <c r="B348501" s="96"/>
      <c r="C348501" s="96"/>
      <c r="D348501" s="96"/>
      <c r="E348501" s="96"/>
      <c r="F348501" s="96"/>
      <c r="G348501" s="96"/>
      <c r="H348501" s="137"/>
    </row>
    <row r="348502" spans="2:8" x14ac:dyDescent="0.25">
      <c r="B348502" s="96"/>
      <c r="C348502" s="96"/>
      <c r="D348502" s="96"/>
      <c r="E348502" s="96"/>
      <c r="F348502" s="96"/>
      <c r="G348502" s="96"/>
      <c r="H348502" s="137"/>
    </row>
    <row r="348503" spans="2:8" x14ac:dyDescent="0.25">
      <c r="B348503" s="96"/>
      <c r="C348503" s="96"/>
      <c r="D348503" s="96"/>
      <c r="E348503" s="96"/>
      <c r="F348503" s="96"/>
      <c r="G348503" s="96"/>
      <c r="H348503" s="137"/>
    </row>
    <row r="348619" spans="2:8" x14ac:dyDescent="0.25">
      <c r="B348619" s="96"/>
      <c r="C348619" s="96"/>
      <c r="D348619" s="96"/>
      <c r="E348619" s="96"/>
      <c r="F348619" s="96"/>
      <c r="G348619" s="96"/>
      <c r="H348619" s="137"/>
    </row>
    <row r="348620" spans="2:8" x14ac:dyDescent="0.25">
      <c r="B348620" s="96"/>
      <c r="C348620" s="96"/>
      <c r="D348620" s="96"/>
      <c r="E348620" s="96"/>
      <c r="F348620" s="96"/>
      <c r="G348620" s="96"/>
      <c r="H348620" s="137"/>
    </row>
    <row r="348621" spans="2:8" x14ac:dyDescent="0.25">
      <c r="B348621" s="96"/>
      <c r="C348621" s="96"/>
      <c r="D348621" s="96"/>
      <c r="E348621" s="96"/>
      <c r="F348621" s="96"/>
      <c r="G348621" s="96"/>
      <c r="H348621" s="137"/>
    </row>
    <row r="348622" spans="2:8" x14ac:dyDescent="0.25">
      <c r="B348622" s="96"/>
      <c r="C348622" s="96"/>
      <c r="D348622" s="96"/>
      <c r="E348622" s="96"/>
      <c r="F348622" s="96"/>
      <c r="G348622" s="96"/>
      <c r="H348622" s="137"/>
    </row>
    <row r="348623" spans="2:8" x14ac:dyDescent="0.25">
      <c r="B348623" s="96"/>
      <c r="C348623" s="96"/>
      <c r="D348623" s="96"/>
      <c r="E348623" s="96"/>
      <c r="F348623" s="96"/>
      <c r="G348623" s="96"/>
      <c r="H348623" s="137"/>
    </row>
    <row r="348739" spans="2:8" x14ac:dyDescent="0.25">
      <c r="B348739" s="96"/>
      <c r="C348739" s="96"/>
      <c r="D348739" s="96"/>
      <c r="E348739" s="96"/>
      <c r="F348739" s="96"/>
      <c r="G348739" s="96"/>
      <c r="H348739" s="137"/>
    </row>
    <row r="348740" spans="2:8" x14ac:dyDescent="0.25">
      <c r="B348740" s="96"/>
      <c r="C348740" s="96"/>
      <c r="D348740" s="96"/>
      <c r="E348740" s="96"/>
      <c r="F348740" s="96"/>
      <c r="G348740" s="96"/>
      <c r="H348740" s="137"/>
    </row>
    <row r="348741" spans="2:8" x14ac:dyDescent="0.25">
      <c r="B348741" s="96"/>
      <c r="C348741" s="96"/>
      <c r="D348741" s="96"/>
      <c r="E348741" s="96"/>
      <c r="F348741" s="96"/>
      <c r="G348741" s="96"/>
      <c r="H348741" s="137"/>
    </row>
    <row r="348742" spans="2:8" x14ac:dyDescent="0.25">
      <c r="B348742" s="96"/>
      <c r="C348742" s="96"/>
      <c r="D348742" s="96"/>
      <c r="E348742" s="96"/>
      <c r="F348742" s="96"/>
      <c r="G348742" s="96"/>
      <c r="H348742" s="137"/>
    </row>
    <row r="348743" spans="2:8" x14ac:dyDescent="0.25">
      <c r="B348743" s="96"/>
      <c r="C348743" s="96"/>
      <c r="D348743" s="96"/>
      <c r="E348743" s="96"/>
      <c r="F348743" s="96"/>
      <c r="G348743" s="96"/>
      <c r="H348743" s="137"/>
    </row>
    <row r="348859" spans="2:8" x14ac:dyDescent="0.25">
      <c r="B348859" s="96"/>
      <c r="C348859" s="96"/>
      <c r="D348859" s="96"/>
      <c r="E348859" s="96"/>
      <c r="F348859" s="96"/>
      <c r="G348859" s="96"/>
      <c r="H348859" s="137"/>
    </row>
    <row r="348860" spans="2:8" x14ac:dyDescent="0.25">
      <c r="B348860" s="96"/>
      <c r="C348860" s="96"/>
      <c r="D348860" s="96"/>
      <c r="E348860" s="96"/>
      <c r="F348860" s="96"/>
      <c r="G348860" s="96"/>
      <c r="H348860" s="137"/>
    </row>
    <row r="348861" spans="2:8" x14ac:dyDescent="0.25">
      <c r="B348861" s="96"/>
      <c r="C348861" s="96"/>
      <c r="D348861" s="96"/>
      <c r="E348861" s="96"/>
      <c r="F348861" s="96"/>
      <c r="G348861" s="96"/>
      <c r="H348861" s="137"/>
    </row>
    <row r="348862" spans="2:8" x14ac:dyDescent="0.25">
      <c r="B348862" s="96"/>
      <c r="C348862" s="96"/>
      <c r="D348862" s="96"/>
      <c r="E348862" s="96"/>
      <c r="F348862" s="96"/>
      <c r="G348862" s="96"/>
      <c r="H348862" s="137"/>
    </row>
    <row r="348863" spans="2:8" x14ac:dyDescent="0.25">
      <c r="B348863" s="96"/>
      <c r="C348863" s="96"/>
      <c r="D348863" s="96"/>
      <c r="E348863" s="96"/>
      <c r="F348863" s="96"/>
      <c r="G348863" s="96"/>
      <c r="H348863" s="137"/>
    </row>
    <row r="348979" spans="2:8" x14ac:dyDescent="0.25">
      <c r="B348979" s="96"/>
      <c r="C348979" s="96"/>
      <c r="D348979" s="96"/>
      <c r="E348979" s="96"/>
      <c r="F348979" s="96"/>
      <c r="G348979" s="96"/>
      <c r="H348979" s="137"/>
    </row>
    <row r="348980" spans="2:8" x14ac:dyDescent="0.25">
      <c r="B348980" s="96"/>
      <c r="C348980" s="96"/>
      <c r="D348980" s="96"/>
      <c r="E348980" s="96"/>
      <c r="F348980" s="96"/>
      <c r="G348980" s="96"/>
      <c r="H348980" s="137"/>
    </row>
    <row r="348981" spans="2:8" x14ac:dyDescent="0.25">
      <c r="B348981" s="96"/>
      <c r="C348981" s="96"/>
      <c r="D348981" s="96"/>
      <c r="E348981" s="96"/>
      <c r="F348981" s="96"/>
      <c r="G348981" s="96"/>
      <c r="H348981" s="137"/>
    </row>
    <row r="348982" spans="2:8" x14ac:dyDescent="0.25">
      <c r="B348982" s="96"/>
      <c r="C348982" s="96"/>
      <c r="D348982" s="96"/>
      <c r="E348982" s="96"/>
      <c r="F348982" s="96"/>
      <c r="G348982" s="96"/>
      <c r="H348982" s="137"/>
    </row>
    <row r="348983" spans="2:8" x14ac:dyDescent="0.25">
      <c r="B348983" s="96"/>
      <c r="C348983" s="96"/>
      <c r="D348983" s="96"/>
      <c r="E348983" s="96"/>
      <c r="F348983" s="96"/>
      <c r="G348983" s="96"/>
      <c r="H348983" s="137"/>
    </row>
    <row r="349099" spans="2:8" x14ac:dyDescent="0.25">
      <c r="B349099" s="96"/>
      <c r="C349099" s="96"/>
      <c r="D349099" s="96"/>
      <c r="E349099" s="96"/>
      <c r="F349099" s="96"/>
      <c r="G349099" s="96"/>
      <c r="H349099" s="137"/>
    </row>
    <row r="349100" spans="2:8" x14ac:dyDescent="0.25">
      <c r="B349100" s="96"/>
      <c r="C349100" s="96"/>
      <c r="D349100" s="96"/>
      <c r="E349100" s="96"/>
      <c r="F349100" s="96"/>
      <c r="G349100" s="96"/>
      <c r="H349100" s="137"/>
    </row>
    <row r="349101" spans="2:8" x14ac:dyDescent="0.25">
      <c r="B349101" s="96"/>
      <c r="C349101" s="96"/>
      <c r="D349101" s="96"/>
      <c r="E349101" s="96"/>
      <c r="F349101" s="96"/>
      <c r="G349101" s="96"/>
      <c r="H349101" s="137"/>
    </row>
    <row r="349102" spans="2:8" x14ac:dyDescent="0.25">
      <c r="B349102" s="96"/>
      <c r="C349102" s="96"/>
      <c r="D349102" s="96"/>
      <c r="E349102" s="96"/>
      <c r="F349102" s="96"/>
      <c r="G349102" s="96"/>
      <c r="H349102" s="137"/>
    </row>
    <row r="349103" spans="2:8" x14ac:dyDescent="0.25">
      <c r="B349103" s="96"/>
      <c r="C349103" s="96"/>
      <c r="D349103" s="96"/>
      <c r="E349103" s="96"/>
      <c r="F349103" s="96"/>
      <c r="G349103" s="96"/>
      <c r="H349103" s="137"/>
    </row>
    <row r="349219" spans="2:8" x14ac:dyDescent="0.25">
      <c r="B349219" s="96"/>
      <c r="C349219" s="96"/>
      <c r="D349219" s="96"/>
      <c r="E349219" s="96"/>
      <c r="F349219" s="96"/>
      <c r="G349219" s="96"/>
      <c r="H349219" s="137"/>
    </row>
    <row r="349220" spans="2:8" x14ac:dyDescent="0.25">
      <c r="B349220" s="96"/>
      <c r="C349220" s="96"/>
      <c r="D349220" s="96"/>
      <c r="E349220" s="96"/>
      <c r="F349220" s="96"/>
      <c r="G349220" s="96"/>
      <c r="H349220" s="137"/>
    </row>
    <row r="349221" spans="2:8" x14ac:dyDescent="0.25">
      <c r="B349221" s="96"/>
      <c r="C349221" s="96"/>
      <c r="D349221" s="96"/>
      <c r="E349221" s="96"/>
      <c r="F349221" s="96"/>
      <c r="G349221" s="96"/>
      <c r="H349221" s="137"/>
    </row>
    <row r="349222" spans="2:8" x14ac:dyDescent="0.25">
      <c r="B349222" s="96"/>
      <c r="C349222" s="96"/>
      <c r="D349222" s="96"/>
      <c r="E349222" s="96"/>
      <c r="F349222" s="96"/>
      <c r="G349222" s="96"/>
      <c r="H349222" s="137"/>
    </row>
    <row r="349223" spans="2:8" x14ac:dyDescent="0.25">
      <c r="B349223" s="96"/>
      <c r="C349223" s="96"/>
      <c r="D349223" s="96"/>
      <c r="E349223" s="96"/>
      <c r="F349223" s="96"/>
      <c r="G349223" s="96"/>
      <c r="H349223" s="137"/>
    </row>
    <row r="349339" spans="2:8" x14ac:dyDescent="0.25">
      <c r="B349339" s="96"/>
      <c r="C349339" s="96"/>
      <c r="D349339" s="96"/>
      <c r="E349339" s="96"/>
      <c r="F349339" s="96"/>
      <c r="G349339" s="96"/>
      <c r="H349339" s="137"/>
    </row>
    <row r="349340" spans="2:8" x14ac:dyDescent="0.25">
      <c r="B349340" s="96"/>
      <c r="C349340" s="96"/>
      <c r="D349340" s="96"/>
      <c r="E349340" s="96"/>
      <c r="F349340" s="96"/>
      <c r="G349340" s="96"/>
      <c r="H349340" s="137"/>
    </row>
    <row r="349341" spans="2:8" x14ac:dyDescent="0.25">
      <c r="B349341" s="96"/>
      <c r="C349341" s="96"/>
      <c r="D349341" s="96"/>
      <c r="E349341" s="96"/>
      <c r="F349341" s="96"/>
      <c r="G349341" s="96"/>
      <c r="H349341" s="137"/>
    </row>
    <row r="349342" spans="2:8" x14ac:dyDescent="0.25">
      <c r="B349342" s="96"/>
      <c r="C349342" s="96"/>
      <c r="D349342" s="96"/>
      <c r="E349342" s="96"/>
      <c r="F349342" s="96"/>
      <c r="G349342" s="96"/>
      <c r="H349342" s="137"/>
    </row>
    <row r="349343" spans="2:8" x14ac:dyDescent="0.25">
      <c r="B349343" s="96"/>
      <c r="C349343" s="96"/>
      <c r="D349343" s="96"/>
      <c r="E349343" s="96"/>
      <c r="F349343" s="96"/>
      <c r="G349343" s="96"/>
      <c r="H349343" s="137"/>
    </row>
    <row r="349459" spans="2:8" x14ac:dyDescent="0.25">
      <c r="B349459" s="96"/>
      <c r="C349459" s="96"/>
      <c r="D349459" s="96"/>
      <c r="E349459" s="96"/>
      <c r="F349459" s="96"/>
      <c r="G349459" s="96"/>
      <c r="H349459" s="137"/>
    </row>
    <row r="349460" spans="2:8" x14ac:dyDescent="0.25">
      <c r="B349460" s="96"/>
      <c r="C349460" s="96"/>
      <c r="D349460" s="96"/>
      <c r="E349460" s="96"/>
      <c r="F349460" s="96"/>
      <c r="G349460" s="96"/>
      <c r="H349460" s="137"/>
    </row>
    <row r="349461" spans="2:8" x14ac:dyDescent="0.25">
      <c r="B349461" s="96"/>
      <c r="C349461" s="96"/>
      <c r="D349461" s="96"/>
      <c r="E349461" s="96"/>
      <c r="F349461" s="96"/>
      <c r="G349461" s="96"/>
      <c r="H349461" s="137"/>
    </row>
    <row r="349462" spans="2:8" x14ac:dyDescent="0.25">
      <c r="B349462" s="96"/>
      <c r="C349462" s="96"/>
      <c r="D349462" s="96"/>
      <c r="E349462" s="96"/>
      <c r="F349462" s="96"/>
      <c r="G349462" s="96"/>
      <c r="H349462" s="137"/>
    </row>
    <row r="349463" spans="2:8" x14ac:dyDescent="0.25">
      <c r="B349463" s="96"/>
      <c r="C349463" s="96"/>
      <c r="D349463" s="96"/>
      <c r="E349463" s="96"/>
      <c r="F349463" s="96"/>
      <c r="G349463" s="96"/>
      <c r="H349463" s="137"/>
    </row>
    <row r="349579" spans="2:8" x14ac:dyDescent="0.25">
      <c r="B349579" s="96"/>
      <c r="C349579" s="96"/>
      <c r="D349579" s="96"/>
      <c r="E349579" s="96"/>
      <c r="F349579" s="96"/>
      <c r="G349579" s="96"/>
      <c r="H349579" s="137"/>
    </row>
    <row r="349580" spans="2:8" x14ac:dyDescent="0.25">
      <c r="B349580" s="96"/>
      <c r="C349580" s="96"/>
      <c r="D349580" s="96"/>
      <c r="E349580" s="96"/>
      <c r="F349580" s="96"/>
      <c r="G349580" s="96"/>
      <c r="H349580" s="137"/>
    </row>
    <row r="349581" spans="2:8" x14ac:dyDescent="0.25">
      <c r="B349581" s="96"/>
      <c r="C349581" s="96"/>
      <c r="D349581" s="96"/>
      <c r="E349581" s="96"/>
      <c r="F349581" s="96"/>
      <c r="G349581" s="96"/>
      <c r="H349581" s="137"/>
    </row>
    <row r="349582" spans="2:8" x14ac:dyDescent="0.25">
      <c r="B349582" s="96"/>
      <c r="C349582" s="96"/>
      <c r="D349582" s="96"/>
      <c r="E349582" s="96"/>
      <c r="F349582" s="96"/>
      <c r="G349582" s="96"/>
      <c r="H349582" s="137"/>
    </row>
    <row r="349583" spans="2:8" x14ac:dyDescent="0.25">
      <c r="B349583" s="96"/>
      <c r="C349583" s="96"/>
      <c r="D349583" s="96"/>
      <c r="E349583" s="96"/>
      <c r="F349583" s="96"/>
      <c r="G349583" s="96"/>
      <c r="H349583" s="137"/>
    </row>
    <row r="349699" spans="2:8" x14ac:dyDescent="0.25">
      <c r="B349699" s="96"/>
      <c r="C349699" s="96"/>
      <c r="D349699" s="96"/>
      <c r="E349699" s="96"/>
      <c r="F349699" s="96"/>
      <c r="G349699" s="96"/>
      <c r="H349699" s="137"/>
    </row>
    <row r="349700" spans="2:8" x14ac:dyDescent="0.25">
      <c r="B349700" s="96"/>
      <c r="C349700" s="96"/>
      <c r="D349700" s="96"/>
      <c r="E349700" s="96"/>
      <c r="F349700" s="96"/>
      <c r="G349700" s="96"/>
      <c r="H349700" s="137"/>
    </row>
    <row r="349701" spans="2:8" x14ac:dyDescent="0.25">
      <c r="B349701" s="96"/>
      <c r="C349701" s="96"/>
      <c r="D349701" s="96"/>
      <c r="E349701" s="96"/>
      <c r="F349701" s="96"/>
      <c r="G349701" s="96"/>
      <c r="H349701" s="137"/>
    </row>
    <row r="349702" spans="2:8" x14ac:dyDescent="0.25">
      <c r="B349702" s="96"/>
      <c r="C349702" s="96"/>
      <c r="D349702" s="96"/>
      <c r="E349702" s="96"/>
      <c r="F349702" s="96"/>
      <c r="G349702" s="96"/>
      <c r="H349702" s="137"/>
    </row>
    <row r="349703" spans="2:8" x14ac:dyDescent="0.25">
      <c r="B349703" s="96"/>
      <c r="C349703" s="96"/>
      <c r="D349703" s="96"/>
      <c r="E349703" s="96"/>
      <c r="F349703" s="96"/>
      <c r="G349703" s="96"/>
      <c r="H349703" s="137"/>
    </row>
    <row r="349819" spans="2:8" x14ac:dyDescent="0.25">
      <c r="B349819" s="96"/>
      <c r="C349819" s="96"/>
      <c r="D349819" s="96"/>
      <c r="E349819" s="96"/>
      <c r="F349819" s="96"/>
      <c r="G349819" s="96"/>
      <c r="H349819" s="137"/>
    </row>
    <row r="349820" spans="2:8" x14ac:dyDescent="0.25">
      <c r="B349820" s="96"/>
      <c r="C349820" s="96"/>
      <c r="D349820" s="96"/>
      <c r="E349820" s="96"/>
      <c r="F349820" s="96"/>
      <c r="G349820" s="96"/>
      <c r="H349820" s="137"/>
    </row>
    <row r="349821" spans="2:8" x14ac:dyDescent="0.25">
      <c r="B349821" s="96"/>
      <c r="C349821" s="96"/>
      <c r="D349821" s="96"/>
      <c r="E349821" s="96"/>
      <c r="F349821" s="96"/>
      <c r="G349821" s="96"/>
      <c r="H349821" s="137"/>
    </row>
    <row r="349822" spans="2:8" x14ac:dyDescent="0.25">
      <c r="B349822" s="96"/>
      <c r="C349822" s="96"/>
      <c r="D349822" s="96"/>
      <c r="E349822" s="96"/>
      <c r="F349822" s="96"/>
      <c r="G349822" s="96"/>
      <c r="H349822" s="137"/>
    </row>
    <row r="349823" spans="2:8" x14ac:dyDescent="0.25">
      <c r="B349823" s="96"/>
      <c r="C349823" s="96"/>
      <c r="D349823" s="96"/>
      <c r="E349823" s="96"/>
      <c r="F349823" s="96"/>
      <c r="G349823" s="96"/>
      <c r="H349823" s="137"/>
    </row>
    <row r="349939" spans="2:8" x14ac:dyDescent="0.25">
      <c r="B349939" s="96"/>
      <c r="C349939" s="96"/>
      <c r="D349939" s="96"/>
      <c r="E349939" s="96"/>
      <c r="F349939" s="96"/>
      <c r="G349939" s="96"/>
      <c r="H349939" s="137"/>
    </row>
    <row r="349940" spans="2:8" x14ac:dyDescent="0.25">
      <c r="B349940" s="96"/>
      <c r="C349940" s="96"/>
      <c r="D349940" s="96"/>
      <c r="E349940" s="96"/>
      <c r="F349940" s="96"/>
      <c r="G349940" s="96"/>
      <c r="H349940" s="137"/>
    </row>
    <row r="349941" spans="2:8" x14ac:dyDescent="0.25">
      <c r="B349941" s="96"/>
      <c r="C349941" s="96"/>
      <c r="D349941" s="96"/>
      <c r="E349941" s="96"/>
      <c r="F349941" s="96"/>
      <c r="G349941" s="96"/>
      <c r="H349941" s="137"/>
    </row>
    <row r="349942" spans="2:8" x14ac:dyDescent="0.25">
      <c r="B349942" s="96"/>
      <c r="C349942" s="96"/>
      <c r="D349942" s="96"/>
      <c r="E349942" s="96"/>
      <c r="F349942" s="96"/>
      <c r="G349942" s="96"/>
      <c r="H349942" s="137"/>
    </row>
    <row r="349943" spans="2:8" x14ac:dyDescent="0.25">
      <c r="B349943" s="96"/>
      <c r="C349943" s="96"/>
      <c r="D349943" s="96"/>
      <c r="E349943" s="96"/>
      <c r="F349943" s="96"/>
      <c r="G349943" s="96"/>
      <c r="H349943" s="137"/>
    </row>
    <row r="350059" spans="2:8" x14ac:dyDescent="0.25">
      <c r="B350059" s="96"/>
      <c r="C350059" s="96"/>
      <c r="D350059" s="96"/>
      <c r="E350059" s="96"/>
      <c r="F350059" s="96"/>
      <c r="G350059" s="96"/>
      <c r="H350059" s="137"/>
    </row>
    <row r="350060" spans="2:8" x14ac:dyDescent="0.25">
      <c r="B350060" s="96"/>
      <c r="C350060" s="96"/>
      <c r="D350060" s="96"/>
      <c r="E350060" s="96"/>
      <c r="F350060" s="96"/>
      <c r="G350060" s="96"/>
      <c r="H350060" s="137"/>
    </row>
    <row r="350061" spans="2:8" x14ac:dyDescent="0.25">
      <c r="B350061" s="96"/>
      <c r="C350061" s="96"/>
      <c r="D350061" s="96"/>
      <c r="E350061" s="96"/>
      <c r="F350061" s="96"/>
      <c r="G350061" s="96"/>
      <c r="H350061" s="137"/>
    </row>
    <row r="350062" spans="2:8" x14ac:dyDescent="0.25">
      <c r="B350062" s="96"/>
      <c r="C350062" s="96"/>
      <c r="D350062" s="96"/>
      <c r="E350062" s="96"/>
      <c r="F350062" s="96"/>
      <c r="G350062" s="96"/>
      <c r="H350062" s="137"/>
    </row>
    <row r="350063" spans="2:8" x14ac:dyDescent="0.25">
      <c r="B350063" s="96"/>
      <c r="C350063" s="96"/>
      <c r="D350063" s="96"/>
      <c r="E350063" s="96"/>
      <c r="F350063" s="96"/>
      <c r="G350063" s="96"/>
      <c r="H350063" s="137"/>
    </row>
    <row r="350179" spans="2:8" x14ac:dyDescent="0.25">
      <c r="B350179" s="96"/>
      <c r="C350179" s="96"/>
      <c r="D350179" s="96"/>
      <c r="E350179" s="96"/>
      <c r="F350179" s="96"/>
      <c r="G350179" s="96"/>
      <c r="H350179" s="137"/>
    </row>
    <row r="350180" spans="2:8" x14ac:dyDescent="0.25">
      <c r="B350180" s="96"/>
      <c r="C350180" s="96"/>
      <c r="D350180" s="96"/>
      <c r="E350180" s="96"/>
      <c r="F350180" s="96"/>
      <c r="G350180" s="96"/>
      <c r="H350180" s="137"/>
    </row>
    <row r="350181" spans="2:8" x14ac:dyDescent="0.25">
      <c r="B350181" s="96"/>
      <c r="C350181" s="96"/>
      <c r="D350181" s="96"/>
      <c r="E350181" s="96"/>
      <c r="F350181" s="96"/>
      <c r="G350181" s="96"/>
      <c r="H350181" s="137"/>
    </row>
    <row r="350182" spans="2:8" x14ac:dyDescent="0.25">
      <c r="B350182" s="96"/>
      <c r="C350182" s="96"/>
      <c r="D350182" s="96"/>
      <c r="E350182" s="96"/>
      <c r="F350182" s="96"/>
      <c r="G350182" s="96"/>
      <c r="H350182" s="137"/>
    </row>
    <row r="350183" spans="2:8" x14ac:dyDescent="0.25">
      <c r="B350183" s="96"/>
      <c r="C350183" s="96"/>
      <c r="D350183" s="96"/>
      <c r="E350183" s="96"/>
      <c r="F350183" s="96"/>
      <c r="G350183" s="96"/>
      <c r="H350183" s="137"/>
    </row>
    <row r="350299" spans="2:8" x14ac:dyDescent="0.25">
      <c r="B350299" s="96"/>
      <c r="C350299" s="96"/>
      <c r="D350299" s="96"/>
      <c r="E350299" s="96"/>
      <c r="F350299" s="96"/>
      <c r="G350299" s="96"/>
      <c r="H350299" s="137"/>
    </row>
    <row r="350300" spans="2:8" x14ac:dyDescent="0.25">
      <c r="B350300" s="96"/>
      <c r="C350300" s="96"/>
      <c r="D350300" s="96"/>
      <c r="E350300" s="96"/>
      <c r="F350300" s="96"/>
      <c r="G350300" s="96"/>
      <c r="H350300" s="137"/>
    </row>
    <row r="350301" spans="2:8" x14ac:dyDescent="0.25">
      <c r="B350301" s="96"/>
      <c r="C350301" s="96"/>
      <c r="D350301" s="96"/>
      <c r="E350301" s="96"/>
      <c r="F350301" s="96"/>
      <c r="G350301" s="96"/>
      <c r="H350301" s="137"/>
    </row>
    <row r="350302" spans="2:8" x14ac:dyDescent="0.25">
      <c r="B350302" s="96"/>
      <c r="C350302" s="96"/>
      <c r="D350302" s="96"/>
      <c r="E350302" s="96"/>
      <c r="F350302" s="96"/>
      <c r="G350302" s="96"/>
      <c r="H350302" s="137"/>
    </row>
    <row r="350303" spans="2:8" x14ac:dyDescent="0.25">
      <c r="B350303" s="96"/>
      <c r="C350303" s="96"/>
      <c r="D350303" s="96"/>
      <c r="E350303" s="96"/>
      <c r="F350303" s="96"/>
      <c r="G350303" s="96"/>
      <c r="H350303" s="137"/>
    </row>
    <row r="350419" spans="2:8" x14ac:dyDescent="0.25">
      <c r="B350419" s="96"/>
      <c r="C350419" s="96"/>
      <c r="D350419" s="96"/>
      <c r="E350419" s="96"/>
      <c r="F350419" s="96"/>
      <c r="G350419" s="96"/>
      <c r="H350419" s="137"/>
    </row>
    <row r="350420" spans="2:8" x14ac:dyDescent="0.25">
      <c r="B350420" s="96"/>
      <c r="C350420" s="96"/>
      <c r="D350420" s="96"/>
      <c r="E350420" s="96"/>
      <c r="F350420" s="96"/>
      <c r="G350420" s="96"/>
      <c r="H350420" s="137"/>
    </row>
    <row r="350421" spans="2:8" x14ac:dyDescent="0.25">
      <c r="B350421" s="96"/>
      <c r="C350421" s="96"/>
      <c r="D350421" s="96"/>
      <c r="E350421" s="96"/>
      <c r="F350421" s="96"/>
      <c r="G350421" s="96"/>
      <c r="H350421" s="137"/>
    </row>
    <row r="350422" spans="2:8" x14ac:dyDescent="0.25">
      <c r="B350422" s="96"/>
      <c r="C350422" s="96"/>
      <c r="D350422" s="96"/>
      <c r="E350422" s="96"/>
      <c r="F350422" s="96"/>
      <c r="G350422" s="96"/>
      <c r="H350422" s="137"/>
    </row>
    <row r="350423" spans="2:8" x14ac:dyDescent="0.25">
      <c r="B350423" s="96"/>
      <c r="C350423" s="96"/>
      <c r="D350423" s="96"/>
      <c r="E350423" s="96"/>
      <c r="F350423" s="96"/>
      <c r="G350423" s="96"/>
      <c r="H350423" s="137"/>
    </row>
    <row r="350539" spans="2:8" x14ac:dyDescent="0.25">
      <c r="B350539" s="96"/>
      <c r="C350539" s="96"/>
      <c r="D350539" s="96"/>
      <c r="E350539" s="96"/>
      <c r="F350539" s="96"/>
      <c r="G350539" s="96"/>
      <c r="H350539" s="137"/>
    </row>
    <row r="350540" spans="2:8" x14ac:dyDescent="0.25">
      <c r="B350540" s="96"/>
      <c r="C350540" s="96"/>
      <c r="D350540" s="96"/>
      <c r="E350540" s="96"/>
      <c r="F350540" s="96"/>
      <c r="G350540" s="96"/>
      <c r="H350540" s="137"/>
    </row>
    <row r="350541" spans="2:8" x14ac:dyDescent="0.25">
      <c r="B350541" s="96"/>
      <c r="C350541" s="96"/>
      <c r="D350541" s="96"/>
      <c r="E350541" s="96"/>
      <c r="F350541" s="96"/>
      <c r="G350541" s="96"/>
      <c r="H350541" s="137"/>
    </row>
    <row r="350542" spans="2:8" x14ac:dyDescent="0.25">
      <c r="B350542" s="96"/>
      <c r="C350542" s="96"/>
      <c r="D350542" s="96"/>
      <c r="E350542" s="96"/>
      <c r="F350542" s="96"/>
      <c r="G350542" s="96"/>
      <c r="H350542" s="137"/>
    </row>
    <row r="350543" spans="2:8" x14ac:dyDescent="0.25">
      <c r="B350543" s="96"/>
      <c r="C350543" s="96"/>
      <c r="D350543" s="96"/>
      <c r="E350543" s="96"/>
      <c r="F350543" s="96"/>
      <c r="G350543" s="96"/>
      <c r="H350543" s="137"/>
    </row>
    <row r="350659" spans="2:8" x14ac:dyDescent="0.25">
      <c r="B350659" s="96"/>
      <c r="C350659" s="96"/>
      <c r="D350659" s="96"/>
      <c r="E350659" s="96"/>
      <c r="F350659" s="96"/>
      <c r="G350659" s="96"/>
      <c r="H350659" s="137"/>
    </row>
    <row r="350660" spans="2:8" x14ac:dyDescent="0.25">
      <c r="B350660" s="96"/>
      <c r="C350660" s="96"/>
      <c r="D350660" s="96"/>
      <c r="E350660" s="96"/>
      <c r="F350660" s="96"/>
      <c r="G350660" s="96"/>
      <c r="H350660" s="137"/>
    </row>
    <row r="350661" spans="2:8" x14ac:dyDescent="0.25">
      <c r="B350661" s="96"/>
      <c r="C350661" s="96"/>
      <c r="D350661" s="96"/>
      <c r="E350661" s="96"/>
      <c r="F350661" s="96"/>
      <c r="G350661" s="96"/>
      <c r="H350661" s="137"/>
    </row>
    <row r="350662" spans="2:8" x14ac:dyDescent="0.25">
      <c r="B350662" s="96"/>
      <c r="C350662" s="96"/>
      <c r="D350662" s="96"/>
      <c r="E350662" s="96"/>
      <c r="F350662" s="96"/>
      <c r="G350662" s="96"/>
      <c r="H350662" s="137"/>
    </row>
    <row r="350663" spans="2:8" x14ac:dyDescent="0.25">
      <c r="B350663" s="96"/>
      <c r="C350663" s="96"/>
      <c r="D350663" s="96"/>
      <c r="E350663" s="96"/>
      <c r="F350663" s="96"/>
      <c r="G350663" s="96"/>
      <c r="H350663" s="137"/>
    </row>
    <row r="350779" spans="2:8" x14ac:dyDescent="0.25">
      <c r="B350779" s="96"/>
      <c r="C350779" s="96"/>
      <c r="D350779" s="96"/>
      <c r="E350779" s="96"/>
      <c r="F350779" s="96"/>
      <c r="G350779" s="96"/>
      <c r="H350779" s="137"/>
    </row>
    <row r="350780" spans="2:8" x14ac:dyDescent="0.25">
      <c r="B350780" s="96"/>
      <c r="C350780" s="96"/>
      <c r="D350780" s="96"/>
      <c r="E350780" s="96"/>
      <c r="F350780" s="96"/>
      <c r="G350780" s="96"/>
      <c r="H350780" s="137"/>
    </row>
    <row r="350781" spans="2:8" x14ac:dyDescent="0.25">
      <c r="B350781" s="96"/>
      <c r="C350781" s="96"/>
      <c r="D350781" s="96"/>
      <c r="E350781" s="96"/>
      <c r="F350781" s="96"/>
      <c r="G350781" s="96"/>
      <c r="H350781" s="137"/>
    </row>
    <row r="350782" spans="2:8" x14ac:dyDescent="0.25">
      <c r="B350782" s="96"/>
      <c r="C350782" s="96"/>
      <c r="D350782" s="96"/>
      <c r="E350782" s="96"/>
      <c r="F350782" s="96"/>
      <c r="G350782" s="96"/>
      <c r="H350782" s="137"/>
    </row>
    <row r="350783" spans="2:8" x14ac:dyDescent="0.25">
      <c r="B350783" s="96"/>
      <c r="C350783" s="96"/>
      <c r="D350783" s="96"/>
      <c r="E350783" s="96"/>
      <c r="F350783" s="96"/>
      <c r="G350783" s="96"/>
      <c r="H350783" s="137"/>
    </row>
    <row r="350899" spans="2:8" x14ac:dyDescent="0.25">
      <c r="B350899" s="96"/>
      <c r="C350899" s="96"/>
      <c r="D350899" s="96"/>
      <c r="E350899" s="96"/>
      <c r="F350899" s="96"/>
      <c r="G350899" s="96"/>
      <c r="H350899" s="137"/>
    </row>
    <row r="350900" spans="2:8" x14ac:dyDescent="0.25">
      <c r="B350900" s="96"/>
      <c r="C350900" s="96"/>
      <c r="D350900" s="96"/>
      <c r="E350900" s="96"/>
      <c r="F350900" s="96"/>
      <c r="G350900" s="96"/>
      <c r="H350900" s="137"/>
    </row>
    <row r="350901" spans="2:8" x14ac:dyDescent="0.25">
      <c r="B350901" s="96"/>
      <c r="C350901" s="96"/>
      <c r="D350901" s="96"/>
      <c r="E350901" s="96"/>
      <c r="F350901" s="96"/>
      <c r="G350901" s="96"/>
      <c r="H350901" s="137"/>
    </row>
    <row r="350902" spans="2:8" x14ac:dyDescent="0.25">
      <c r="B350902" s="96"/>
      <c r="C350902" s="96"/>
      <c r="D350902" s="96"/>
      <c r="E350902" s="96"/>
      <c r="F350902" s="96"/>
      <c r="G350902" s="96"/>
      <c r="H350902" s="137"/>
    </row>
    <row r="350903" spans="2:8" x14ac:dyDescent="0.25">
      <c r="B350903" s="96"/>
      <c r="C350903" s="96"/>
      <c r="D350903" s="96"/>
      <c r="E350903" s="96"/>
      <c r="F350903" s="96"/>
      <c r="G350903" s="96"/>
      <c r="H350903" s="137"/>
    </row>
    <row r="351019" spans="2:8" x14ac:dyDescent="0.25">
      <c r="B351019" s="96"/>
      <c r="C351019" s="96"/>
      <c r="D351019" s="96"/>
      <c r="E351019" s="96"/>
      <c r="F351019" s="96"/>
      <c r="G351019" s="96"/>
      <c r="H351019" s="137"/>
    </row>
    <row r="351020" spans="2:8" x14ac:dyDescent="0.25">
      <c r="B351020" s="96"/>
      <c r="C351020" s="96"/>
      <c r="D351020" s="96"/>
      <c r="E351020" s="96"/>
      <c r="F351020" s="96"/>
      <c r="G351020" s="96"/>
      <c r="H351020" s="137"/>
    </row>
    <row r="351021" spans="2:8" x14ac:dyDescent="0.25">
      <c r="B351021" s="96"/>
      <c r="C351021" s="96"/>
      <c r="D351021" s="96"/>
      <c r="E351021" s="96"/>
      <c r="F351021" s="96"/>
      <c r="G351021" s="96"/>
      <c r="H351021" s="137"/>
    </row>
    <row r="351022" spans="2:8" x14ac:dyDescent="0.25">
      <c r="B351022" s="96"/>
      <c r="C351022" s="96"/>
      <c r="D351022" s="96"/>
      <c r="E351022" s="96"/>
      <c r="F351022" s="96"/>
      <c r="G351022" s="96"/>
      <c r="H351022" s="137"/>
    </row>
    <row r="351023" spans="2:8" x14ac:dyDescent="0.25">
      <c r="B351023" s="96"/>
      <c r="C351023" s="96"/>
      <c r="D351023" s="96"/>
      <c r="E351023" s="96"/>
      <c r="F351023" s="96"/>
      <c r="G351023" s="96"/>
      <c r="H351023" s="137"/>
    </row>
    <row r="351139" spans="2:8" x14ac:dyDescent="0.25">
      <c r="B351139" s="96"/>
      <c r="C351139" s="96"/>
      <c r="D351139" s="96"/>
      <c r="E351139" s="96"/>
      <c r="F351139" s="96"/>
      <c r="G351139" s="96"/>
      <c r="H351139" s="137"/>
    </row>
    <row r="351140" spans="2:8" x14ac:dyDescent="0.25">
      <c r="B351140" s="96"/>
      <c r="C351140" s="96"/>
      <c r="D351140" s="96"/>
      <c r="E351140" s="96"/>
      <c r="F351140" s="96"/>
      <c r="G351140" s="96"/>
      <c r="H351140" s="137"/>
    </row>
    <row r="351141" spans="2:8" x14ac:dyDescent="0.25">
      <c r="B351141" s="96"/>
      <c r="C351141" s="96"/>
      <c r="D351141" s="96"/>
      <c r="E351141" s="96"/>
      <c r="F351141" s="96"/>
      <c r="G351141" s="96"/>
      <c r="H351141" s="137"/>
    </row>
    <row r="351142" spans="2:8" x14ac:dyDescent="0.25">
      <c r="B351142" s="96"/>
      <c r="C351142" s="96"/>
      <c r="D351142" s="96"/>
      <c r="E351142" s="96"/>
      <c r="F351142" s="96"/>
      <c r="G351142" s="96"/>
      <c r="H351142" s="137"/>
    </row>
    <row r="351143" spans="2:8" x14ac:dyDescent="0.25">
      <c r="B351143" s="96"/>
      <c r="C351143" s="96"/>
      <c r="D351143" s="96"/>
      <c r="E351143" s="96"/>
      <c r="F351143" s="96"/>
      <c r="G351143" s="96"/>
      <c r="H351143" s="137"/>
    </row>
    <row r="351259" spans="2:8" x14ac:dyDescent="0.25">
      <c r="B351259" s="96"/>
      <c r="C351259" s="96"/>
      <c r="D351259" s="96"/>
      <c r="E351259" s="96"/>
      <c r="F351259" s="96"/>
      <c r="G351259" s="96"/>
      <c r="H351259" s="137"/>
    </row>
    <row r="351260" spans="2:8" x14ac:dyDescent="0.25">
      <c r="B351260" s="96"/>
      <c r="C351260" s="96"/>
      <c r="D351260" s="96"/>
      <c r="E351260" s="96"/>
      <c r="F351260" s="96"/>
      <c r="G351260" s="96"/>
      <c r="H351260" s="137"/>
    </row>
    <row r="351261" spans="2:8" x14ac:dyDescent="0.25">
      <c r="B351261" s="96"/>
      <c r="C351261" s="96"/>
      <c r="D351261" s="96"/>
      <c r="E351261" s="96"/>
      <c r="F351261" s="96"/>
      <c r="G351261" s="96"/>
      <c r="H351261" s="137"/>
    </row>
    <row r="351262" spans="2:8" x14ac:dyDescent="0.25">
      <c r="B351262" s="96"/>
      <c r="C351262" s="96"/>
      <c r="D351262" s="96"/>
      <c r="E351262" s="96"/>
      <c r="F351262" s="96"/>
      <c r="G351262" s="96"/>
      <c r="H351262" s="137"/>
    </row>
    <row r="351263" spans="2:8" x14ac:dyDescent="0.25">
      <c r="B351263" s="96"/>
      <c r="C351263" s="96"/>
      <c r="D351263" s="96"/>
      <c r="E351263" s="96"/>
      <c r="F351263" s="96"/>
      <c r="G351263" s="96"/>
      <c r="H351263" s="137"/>
    </row>
    <row r="351379" spans="2:8" x14ac:dyDescent="0.25">
      <c r="B351379" s="96"/>
      <c r="C351379" s="96"/>
      <c r="D351379" s="96"/>
      <c r="E351379" s="96"/>
      <c r="F351379" s="96"/>
      <c r="G351379" s="96"/>
      <c r="H351379" s="137"/>
    </row>
    <row r="351380" spans="2:8" x14ac:dyDescent="0.25">
      <c r="B351380" s="96"/>
      <c r="C351380" s="96"/>
      <c r="D351380" s="96"/>
      <c r="E351380" s="96"/>
      <c r="F351380" s="96"/>
      <c r="G351380" s="96"/>
      <c r="H351380" s="137"/>
    </row>
    <row r="351381" spans="2:8" x14ac:dyDescent="0.25">
      <c r="B351381" s="96"/>
      <c r="C351381" s="96"/>
      <c r="D351381" s="96"/>
      <c r="E351381" s="96"/>
      <c r="F351381" s="96"/>
      <c r="G351381" s="96"/>
      <c r="H351381" s="137"/>
    </row>
    <row r="351382" spans="2:8" x14ac:dyDescent="0.25">
      <c r="B351382" s="96"/>
      <c r="C351382" s="96"/>
      <c r="D351382" s="96"/>
      <c r="E351382" s="96"/>
      <c r="F351382" s="96"/>
      <c r="G351382" s="96"/>
      <c r="H351382" s="137"/>
    </row>
    <row r="351383" spans="2:8" x14ac:dyDescent="0.25">
      <c r="B351383" s="96"/>
      <c r="C351383" s="96"/>
      <c r="D351383" s="96"/>
      <c r="E351383" s="96"/>
      <c r="F351383" s="96"/>
      <c r="G351383" s="96"/>
      <c r="H351383" s="137"/>
    </row>
    <row r="351499" spans="2:8" x14ac:dyDescent="0.25">
      <c r="B351499" s="96"/>
      <c r="C351499" s="96"/>
      <c r="D351499" s="96"/>
      <c r="E351499" s="96"/>
      <c r="F351499" s="96"/>
      <c r="G351499" s="96"/>
      <c r="H351499" s="137"/>
    </row>
    <row r="351500" spans="2:8" x14ac:dyDescent="0.25">
      <c r="B351500" s="96"/>
      <c r="C351500" s="96"/>
      <c r="D351500" s="96"/>
      <c r="E351500" s="96"/>
      <c r="F351500" s="96"/>
      <c r="G351500" s="96"/>
      <c r="H351500" s="137"/>
    </row>
    <row r="351501" spans="2:8" x14ac:dyDescent="0.25">
      <c r="B351501" s="96"/>
      <c r="C351501" s="96"/>
      <c r="D351501" s="96"/>
      <c r="E351501" s="96"/>
      <c r="F351501" s="96"/>
      <c r="G351501" s="96"/>
      <c r="H351501" s="137"/>
    </row>
    <row r="351502" spans="2:8" x14ac:dyDescent="0.25">
      <c r="B351502" s="96"/>
      <c r="C351502" s="96"/>
      <c r="D351502" s="96"/>
      <c r="E351502" s="96"/>
      <c r="F351502" s="96"/>
      <c r="G351502" s="96"/>
      <c r="H351502" s="137"/>
    </row>
    <row r="351503" spans="2:8" x14ac:dyDescent="0.25">
      <c r="B351503" s="96"/>
      <c r="C351503" s="96"/>
      <c r="D351503" s="96"/>
      <c r="E351503" s="96"/>
      <c r="F351503" s="96"/>
      <c r="G351503" s="96"/>
      <c r="H351503" s="137"/>
    </row>
    <row r="351619" spans="2:8" x14ac:dyDescent="0.25">
      <c r="B351619" s="96"/>
      <c r="C351619" s="96"/>
      <c r="D351619" s="96"/>
      <c r="E351619" s="96"/>
      <c r="F351619" s="96"/>
      <c r="G351619" s="96"/>
      <c r="H351619" s="137"/>
    </row>
    <row r="351620" spans="2:8" x14ac:dyDescent="0.25">
      <c r="B351620" s="96"/>
      <c r="C351620" s="96"/>
      <c r="D351620" s="96"/>
      <c r="E351620" s="96"/>
      <c r="F351620" s="96"/>
      <c r="G351620" s="96"/>
      <c r="H351620" s="137"/>
    </row>
    <row r="351621" spans="2:8" x14ac:dyDescent="0.25">
      <c r="B351621" s="96"/>
      <c r="C351621" s="96"/>
      <c r="D351621" s="96"/>
      <c r="E351621" s="96"/>
      <c r="F351621" s="96"/>
      <c r="G351621" s="96"/>
      <c r="H351621" s="137"/>
    </row>
    <row r="351622" spans="2:8" x14ac:dyDescent="0.25">
      <c r="B351622" s="96"/>
      <c r="C351622" s="96"/>
      <c r="D351622" s="96"/>
      <c r="E351622" s="96"/>
      <c r="F351622" s="96"/>
      <c r="G351622" s="96"/>
      <c r="H351622" s="137"/>
    </row>
    <row r="351623" spans="2:8" x14ac:dyDescent="0.25">
      <c r="B351623" s="96"/>
      <c r="C351623" s="96"/>
      <c r="D351623" s="96"/>
      <c r="E351623" s="96"/>
      <c r="F351623" s="96"/>
      <c r="G351623" s="96"/>
      <c r="H351623" s="137"/>
    </row>
    <row r="351739" spans="2:8" x14ac:dyDescent="0.25">
      <c r="B351739" s="96"/>
      <c r="C351739" s="96"/>
      <c r="D351739" s="96"/>
      <c r="E351739" s="96"/>
      <c r="F351739" s="96"/>
      <c r="G351739" s="96"/>
      <c r="H351739" s="137"/>
    </row>
    <row r="351740" spans="2:8" x14ac:dyDescent="0.25">
      <c r="B351740" s="96"/>
      <c r="C351740" s="96"/>
      <c r="D351740" s="96"/>
      <c r="E351740" s="96"/>
      <c r="F351740" s="96"/>
      <c r="G351740" s="96"/>
      <c r="H351740" s="137"/>
    </row>
    <row r="351741" spans="2:8" x14ac:dyDescent="0.25">
      <c r="B351741" s="96"/>
      <c r="C351741" s="96"/>
      <c r="D351741" s="96"/>
      <c r="E351741" s="96"/>
      <c r="F351741" s="96"/>
      <c r="G351741" s="96"/>
      <c r="H351741" s="137"/>
    </row>
    <row r="351742" spans="2:8" x14ac:dyDescent="0.25">
      <c r="B351742" s="96"/>
      <c r="C351742" s="96"/>
      <c r="D351742" s="96"/>
      <c r="E351742" s="96"/>
      <c r="F351742" s="96"/>
      <c r="G351742" s="96"/>
      <c r="H351742" s="137"/>
    </row>
    <row r="351743" spans="2:8" x14ac:dyDescent="0.25">
      <c r="B351743" s="96"/>
      <c r="C351743" s="96"/>
      <c r="D351743" s="96"/>
      <c r="E351743" s="96"/>
      <c r="F351743" s="96"/>
      <c r="G351743" s="96"/>
      <c r="H351743" s="137"/>
    </row>
    <row r="351859" spans="2:8" x14ac:dyDescent="0.25">
      <c r="B351859" s="96"/>
      <c r="C351859" s="96"/>
      <c r="D351859" s="96"/>
      <c r="E351859" s="96"/>
      <c r="F351859" s="96"/>
      <c r="G351859" s="96"/>
      <c r="H351859" s="137"/>
    </row>
    <row r="351860" spans="2:8" x14ac:dyDescent="0.25">
      <c r="B351860" s="96"/>
      <c r="C351860" s="96"/>
      <c r="D351860" s="96"/>
      <c r="E351860" s="96"/>
      <c r="F351860" s="96"/>
      <c r="G351860" s="96"/>
      <c r="H351860" s="137"/>
    </row>
    <row r="351861" spans="2:8" x14ac:dyDescent="0.25">
      <c r="B351861" s="96"/>
      <c r="C351861" s="96"/>
      <c r="D351861" s="96"/>
      <c r="E351861" s="96"/>
      <c r="F351861" s="96"/>
      <c r="G351861" s="96"/>
      <c r="H351861" s="137"/>
    </row>
    <row r="351862" spans="2:8" x14ac:dyDescent="0.25">
      <c r="B351862" s="96"/>
      <c r="C351862" s="96"/>
      <c r="D351862" s="96"/>
      <c r="E351862" s="96"/>
      <c r="F351862" s="96"/>
      <c r="G351862" s="96"/>
      <c r="H351862" s="137"/>
    </row>
    <row r="351863" spans="2:8" x14ac:dyDescent="0.25">
      <c r="B351863" s="96"/>
      <c r="C351863" s="96"/>
      <c r="D351863" s="96"/>
      <c r="E351863" s="96"/>
      <c r="F351863" s="96"/>
      <c r="G351863" s="96"/>
      <c r="H351863" s="137"/>
    </row>
    <row r="351979" spans="2:8" x14ac:dyDescent="0.25">
      <c r="B351979" s="96"/>
      <c r="C351979" s="96"/>
      <c r="D351979" s="96"/>
      <c r="E351979" s="96"/>
      <c r="F351979" s="96"/>
      <c r="G351979" s="96"/>
      <c r="H351979" s="137"/>
    </row>
    <row r="351980" spans="2:8" x14ac:dyDescent="0.25">
      <c r="B351980" s="96"/>
      <c r="C351980" s="96"/>
      <c r="D351980" s="96"/>
      <c r="E351980" s="96"/>
      <c r="F351980" s="96"/>
      <c r="G351980" s="96"/>
      <c r="H351980" s="137"/>
    </row>
    <row r="351981" spans="2:8" x14ac:dyDescent="0.25">
      <c r="B351981" s="96"/>
      <c r="C351981" s="96"/>
      <c r="D351981" s="96"/>
      <c r="E351981" s="96"/>
      <c r="F351981" s="96"/>
      <c r="G351981" s="96"/>
      <c r="H351981" s="137"/>
    </row>
    <row r="351982" spans="2:8" x14ac:dyDescent="0.25">
      <c r="B351982" s="96"/>
      <c r="C351982" s="96"/>
      <c r="D351982" s="96"/>
      <c r="E351982" s="96"/>
      <c r="F351982" s="96"/>
      <c r="G351982" s="96"/>
      <c r="H351982" s="137"/>
    </row>
    <row r="351983" spans="2:8" x14ac:dyDescent="0.25">
      <c r="B351983" s="96"/>
      <c r="C351983" s="96"/>
      <c r="D351983" s="96"/>
      <c r="E351983" s="96"/>
      <c r="F351983" s="96"/>
      <c r="G351983" s="96"/>
      <c r="H351983" s="137"/>
    </row>
    <row r="352099" spans="2:8" x14ac:dyDescent="0.25">
      <c r="B352099" s="96"/>
      <c r="C352099" s="96"/>
      <c r="D352099" s="96"/>
      <c r="E352099" s="96"/>
      <c r="F352099" s="96"/>
      <c r="G352099" s="96"/>
      <c r="H352099" s="137"/>
    </row>
    <row r="352100" spans="2:8" x14ac:dyDescent="0.25">
      <c r="B352100" s="96"/>
      <c r="C352100" s="96"/>
      <c r="D352100" s="96"/>
      <c r="E352100" s="96"/>
      <c r="F352100" s="96"/>
      <c r="G352100" s="96"/>
      <c r="H352100" s="137"/>
    </row>
    <row r="352101" spans="2:8" x14ac:dyDescent="0.25">
      <c r="B352101" s="96"/>
      <c r="C352101" s="96"/>
      <c r="D352101" s="96"/>
      <c r="E352101" s="96"/>
      <c r="F352101" s="96"/>
      <c r="G352101" s="96"/>
      <c r="H352101" s="137"/>
    </row>
    <row r="352102" spans="2:8" x14ac:dyDescent="0.25">
      <c r="B352102" s="96"/>
      <c r="C352102" s="96"/>
      <c r="D352102" s="96"/>
      <c r="E352102" s="96"/>
      <c r="F352102" s="96"/>
      <c r="G352102" s="96"/>
      <c r="H352102" s="137"/>
    </row>
    <row r="352103" spans="2:8" x14ac:dyDescent="0.25">
      <c r="B352103" s="96"/>
      <c r="C352103" s="96"/>
      <c r="D352103" s="96"/>
      <c r="E352103" s="96"/>
      <c r="F352103" s="96"/>
      <c r="G352103" s="96"/>
      <c r="H352103" s="137"/>
    </row>
    <row r="352219" spans="2:8" x14ac:dyDescent="0.25">
      <c r="B352219" s="96"/>
      <c r="C352219" s="96"/>
      <c r="D352219" s="96"/>
      <c r="E352219" s="96"/>
      <c r="F352219" s="96"/>
      <c r="G352219" s="96"/>
      <c r="H352219" s="137"/>
    </row>
    <row r="352220" spans="2:8" x14ac:dyDescent="0.25">
      <c r="B352220" s="96"/>
      <c r="C352220" s="96"/>
      <c r="D352220" s="96"/>
      <c r="E352220" s="96"/>
      <c r="F352220" s="96"/>
      <c r="G352220" s="96"/>
      <c r="H352220" s="137"/>
    </row>
    <row r="352221" spans="2:8" x14ac:dyDescent="0.25">
      <c r="B352221" s="96"/>
      <c r="C352221" s="96"/>
      <c r="D352221" s="96"/>
      <c r="E352221" s="96"/>
      <c r="F352221" s="96"/>
      <c r="G352221" s="96"/>
      <c r="H352221" s="137"/>
    </row>
    <row r="352222" spans="2:8" x14ac:dyDescent="0.25">
      <c r="B352222" s="96"/>
      <c r="C352222" s="96"/>
      <c r="D352222" s="96"/>
      <c r="E352222" s="96"/>
      <c r="F352222" s="96"/>
      <c r="G352222" s="96"/>
      <c r="H352222" s="137"/>
    </row>
    <row r="352223" spans="2:8" x14ac:dyDescent="0.25">
      <c r="B352223" s="96"/>
      <c r="C352223" s="96"/>
      <c r="D352223" s="96"/>
      <c r="E352223" s="96"/>
      <c r="F352223" s="96"/>
      <c r="G352223" s="96"/>
      <c r="H352223" s="137"/>
    </row>
    <row r="352339" spans="2:8" x14ac:dyDescent="0.25">
      <c r="B352339" s="96"/>
      <c r="C352339" s="96"/>
      <c r="D352339" s="96"/>
      <c r="E352339" s="96"/>
      <c r="F352339" s="96"/>
      <c r="G352339" s="96"/>
      <c r="H352339" s="137"/>
    </row>
    <row r="352340" spans="2:8" x14ac:dyDescent="0.25">
      <c r="B352340" s="96"/>
      <c r="C352340" s="96"/>
      <c r="D352340" s="96"/>
      <c r="E352340" s="96"/>
      <c r="F352340" s="96"/>
      <c r="G352340" s="96"/>
      <c r="H352340" s="137"/>
    </row>
    <row r="352341" spans="2:8" x14ac:dyDescent="0.25">
      <c r="B352341" s="96"/>
      <c r="C352341" s="96"/>
      <c r="D352341" s="96"/>
      <c r="E352341" s="96"/>
      <c r="F352341" s="96"/>
      <c r="G352341" s="96"/>
      <c r="H352341" s="137"/>
    </row>
    <row r="352342" spans="2:8" x14ac:dyDescent="0.25">
      <c r="B352342" s="96"/>
      <c r="C352342" s="96"/>
      <c r="D352342" s="96"/>
      <c r="E352342" s="96"/>
      <c r="F352342" s="96"/>
      <c r="G352342" s="96"/>
      <c r="H352342" s="137"/>
    </row>
    <row r="352343" spans="2:8" x14ac:dyDescent="0.25">
      <c r="B352343" s="96"/>
      <c r="C352343" s="96"/>
      <c r="D352343" s="96"/>
      <c r="E352343" s="96"/>
      <c r="F352343" s="96"/>
      <c r="G352343" s="96"/>
      <c r="H352343" s="137"/>
    </row>
    <row r="352459" spans="2:8" x14ac:dyDescent="0.25">
      <c r="B352459" s="96"/>
      <c r="C352459" s="96"/>
      <c r="D352459" s="96"/>
      <c r="E352459" s="96"/>
      <c r="F352459" s="96"/>
      <c r="G352459" s="96"/>
      <c r="H352459" s="137"/>
    </row>
    <row r="352460" spans="2:8" x14ac:dyDescent="0.25">
      <c r="B352460" s="96"/>
      <c r="C352460" s="96"/>
      <c r="D352460" s="96"/>
      <c r="E352460" s="96"/>
      <c r="F352460" s="96"/>
      <c r="G352460" s="96"/>
      <c r="H352460" s="137"/>
    </row>
    <row r="352461" spans="2:8" x14ac:dyDescent="0.25">
      <c r="B352461" s="96"/>
      <c r="C352461" s="96"/>
      <c r="D352461" s="96"/>
      <c r="E352461" s="96"/>
      <c r="F352461" s="96"/>
      <c r="G352461" s="96"/>
      <c r="H352461" s="137"/>
    </row>
    <row r="352462" spans="2:8" x14ac:dyDescent="0.25">
      <c r="B352462" s="96"/>
      <c r="C352462" s="96"/>
      <c r="D352462" s="96"/>
      <c r="E352462" s="96"/>
      <c r="F352462" s="96"/>
      <c r="G352462" s="96"/>
      <c r="H352462" s="137"/>
    </row>
    <row r="352463" spans="2:8" x14ac:dyDescent="0.25">
      <c r="B352463" s="96"/>
      <c r="C352463" s="96"/>
      <c r="D352463" s="96"/>
      <c r="E352463" s="96"/>
      <c r="F352463" s="96"/>
      <c r="G352463" s="96"/>
      <c r="H352463" s="137"/>
    </row>
    <row r="352579" spans="2:8" x14ac:dyDescent="0.25">
      <c r="B352579" s="96"/>
      <c r="C352579" s="96"/>
      <c r="D352579" s="96"/>
      <c r="E352579" s="96"/>
      <c r="F352579" s="96"/>
      <c r="G352579" s="96"/>
      <c r="H352579" s="137"/>
    </row>
    <row r="352580" spans="2:8" x14ac:dyDescent="0.25">
      <c r="B352580" s="96"/>
      <c r="C352580" s="96"/>
      <c r="D352580" s="96"/>
      <c r="E352580" s="96"/>
      <c r="F352580" s="96"/>
      <c r="G352580" s="96"/>
      <c r="H352580" s="137"/>
    </row>
    <row r="352581" spans="2:8" x14ac:dyDescent="0.25">
      <c r="B352581" s="96"/>
      <c r="C352581" s="96"/>
      <c r="D352581" s="96"/>
      <c r="E352581" s="96"/>
      <c r="F352581" s="96"/>
      <c r="G352581" s="96"/>
      <c r="H352581" s="137"/>
    </row>
    <row r="352582" spans="2:8" x14ac:dyDescent="0.25">
      <c r="B352582" s="96"/>
      <c r="C352582" s="96"/>
      <c r="D352582" s="96"/>
      <c r="E352582" s="96"/>
      <c r="F352582" s="96"/>
      <c r="G352582" s="96"/>
      <c r="H352582" s="137"/>
    </row>
    <row r="352583" spans="2:8" x14ac:dyDescent="0.25">
      <c r="B352583" s="96"/>
      <c r="C352583" s="96"/>
      <c r="D352583" s="96"/>
      <c r="E352583" s="96"/>
      <c r="F352583" s="96"/>
      <c r="G352583" s="96"/>
      <c r="H352583" s="137"/>
    </row>
    <row r="352699" spans="2:8" x14ac:dyDescent="0.25">
      <c r="B352699" s="96"/>
      <c r="C352699" s="96"/>
      <c r="D352699" s="96"/>
      <c r="E352699" s="96"/>
      <c r="F352699" s="96"/>
      <c r="G352699" s="96"/>
      <c r="H352699" s="137"/>
    </row>
    <row r="352700" spans="2:8" x14ac:dyDescent="0.25">
      <c r="B352700" s="96"/>
      <c r="C352700" s="96"/>
      <c r="D352700" s="96"/>
      <c r="E352700" s="96"/>
      <c r="F352700" s="96"/>
      <c r="G352700" s="96"/>
      <c r="H352700" s="137"/>
    </row>
    <row r="352701" spans="2:8" x14ac:dyDescent="0.25">
      <c r="B352701" s="96"/>
      <c r="C352701" s="96"/>
      <c r="D352701" s="96"/>
      <c r="E352701" s="96"/>
      <c r="F352701" s="96"/>
      <c r="G352701" s="96"/>
      <c r="H352701" s="137"/>
    </row>
    <row r="352702" spans="2:8" x14ac:dyDescent="0.25">
      <c r="B352702" s="96"/>
      <c r="C352702" s="96"/>
      <c r="D352702" s="96"/>
      <c r="E352702" s="96"/>
      <c r="F352702" s="96"/>
      <c r="G352702" s="96"/>
      <c r="H352702" s="137"/>
    </row>
    <row r="352703" spans="2:8" x14ac:dyDescent="0.25">
      <c r="B352703" s="96"/>
      <c r="C352703" s="96"/>
      <c r="D352703" s="96"/>
      <c r="E352703" s="96"/>
      <c r="F352703" s="96"/>
      <c r="G352703" s="96"/>
      <c r="H352703" s="137"/>
    </row>
    <row r="352819" spans="2:8" x14ac:dyDescent="0.25">
      <c r="B352819" s="96"/>
      <c r="C352819" s="96"/>
      <c r="D352819" s="96"/>
      <c r="E352819" s="96"/>
      <c r="F352819" s="96"/>
      <c r="G352819" s="96"/>
      <c r="H352819" s="137"/>
    </row>
    <row r="352820" spans="2:8" x14ac:dyDescent="0.25">
      <c r="B352820" s="96"/>
      <c r="C352820" s="96"/>
      <c r="D352820" s="96"/>
      <c r="E352820" s="96"/>
      <c r="F352820" s="96"/>
      <c r="G352820" s="96"/>
      <c r="H352820" s="137"/>
    </row>
    <row r="352821" spans="2:8" x14ac:dyDescent="0.25">
      <c r="B352821" s="96"/>
      <c r="C352821" s="96"/>
      <c r="D352821" s="96"/>
      <c r="E352821" s="96"/>
      <c r="F352821" s="96"/>
      <c r="G352821" s="96"/>
      <c r="H352821" s="137"/>
    </row>
    <row r="352822" spans="2:8" x14ac:dyDescent="0.25">
      <c r="B352822" s="96"/>
      <c r="C352822" s="96"/>
      <c r="D352822" s="96"/>
      <c r="E352822" s="96"/>
      <c r="F352822" s="96"/>
      <c r="G352822" s="96"/>
      <c r="H352822" s="137"/>
    </row>
    <row r="352823" spans="2:8" x14ac:dyDescent="0.25">
      <c r="B352823" s="96"/>
      <c r="C352823" s="96"/>
      <c r="D352823" s="96"/>
      <c r="E352823" s="96"/>
      <c r="F352823" s="96"/>
      <c r="G352823" s="96"/>
      <c r="H352823" s="137"/>
    </row>
    <row r="352939" spans="2:8" x14ac:dyDescent="0.25">
      <c r="B352939" s="96"/>
      <c r="C352939" s="96"/>
      <c r="D352939" s="96"/>
      <c r="E352939" s="96"/>
      <c r="F352939" s="96"/>
      <c r="G352939" s="96"/>
      <c r="H352939" s="137"/>
    </row>
    <row r="352940" spans="2:8" x14ac:dyDescent="0.25">
      <c r="B352940" s="96"/>
      <c r="C352940" s="96"/>
      <c r="D352940" s="96"/>
      <c r="E352940" s="96"/>
      <c r="F352940" s="96"/>
      <c r="G352940" s="96"/>
      <c r="H352940" s="137"/>
    </row>
    <row r="352941" spans="2:8" x14ac:dyDescent="0.25">
      <c r="B352941" s="96"/>
      <c r="C352941" s="96"/>
      <c r="D352941" s="96"/>
      <c r="E352941" s="96"/>
      <c r="F352941" s="96"/>
      <c r="G352941" s="96"/>
      <c r="H352941" s="137"/>
    </row>
    <row r="352942" spans="2:8" x14ac:dyDescent="0.25">
      <c r="B352942" s="96"/>
      <c r="C352942" s="96"/>
      <c r="D352942" s="96"/>
      <c r="E352942" s="96"/>
      <c r="F352942" s="96"/>
      <c r="G352942" s="96"/>
      <c r="H352942" s="137"/>
    </row>
    <row r="352943" spans="2:8" x14ac:dyDescent="0.25">
      <c r="B352943" s="96"/>
      <c r="C352943" s="96"/>
      <c r="D352943" s="96"/>
      <c r="E352943" s="96"/>
      <c r="F352943" s="96"/>
      <c r="G352943" s="96"/>
      <c r="H352943" s="137"/>
    </row>
    <row r="353059" spans="2:8" x14ac:dyDescent="0.25">
      <c r="B353059" s="96"/>
      <c r="C353059" s="96"/>
      <c r="D353059" s="96"/>
      <c r="E353059" s="96"/>
      <c r="F353059" s="96"/>
      <c r="G353059" s="96"/>
      <c r="H353059" s="137"/>
    </row>
    <row r="353060" spans="2:8" x14ac:dyDescent="0.25">
      <c r="B353060" s="96"/>
      <c r="C353060" s="96"/>
      <c r="D353060" s="96"/>
      <c r="E353060" s="96"/>
      <c r="F353060" s="96"/>
      <c r="G353060" s="96"/>
      <c r="H353060" s="137"/>
    </row>
    <row r="353061" spans="2:8" x14ac:dyDescent="0.25">
      <c r="B353061" s="96"/>
      <c r="C353061" s="96"/>
      <c r="D353061" s="96"/>
      <c r="E353061" s="96"/>
      <c r="F353061" s="96"/>
      <c r="G353061" s="96"/>
      <c r="H353061" s="137"/>
    </row>
    <row r="353062" spans="2:8" x14ac:dyDescent="0.25">
      <c r="B353062" s="96"/>
      <c r="C353062" s="96"/>
      <c r="D353062" s="96"/>
      <c r="E353062" s="96"/>
      <c r="F353062" s="96"/>
      <c r="G353062" s="96"/>
      <c r="H353062" s="137"/>
    </row>
    <row r="353063" spans="2:8" x14ac:dyDescent="0.25">
      <c r="B353063" s="96"/>
      <c r="C353063" s="96"/>
      <c r="D353063" s="96"/>
      <c r="E353063" s="96"/>
      <c r="F353063" s="96"/>
      <c r="G353063" s="96"/>
      <c r="H353063" s="137"/>
    </row>
    <row r="353179" spans="2:8" x14ac:dyDescent="0.25">
      <c r="B353179" s="96"/>
      <c r="C353179" s="96"/>
      <c r="D353179" s="96"/>
      <c r="E353179" s="96"/>
      <c r="F353179" s="96"/>
      <c r="G353179" s="96"/>
      <c r="H353179" s="137"/>
    </row>
    <row r="353180" spans="2:8" x14ac:dyDescent="0.25">
      <c r="B353180" s="96"/>
      <c r="C353180" s="96"/>
      <c r="D353180" s="96"/>
      <c r="E353180" s="96"/>
      <c r="F353180" s="96"/>
      <c r="G353180" s="96"/>
      <c r="H353180" s="137"/>
    </row>
    <row r="353181" spans="2:8" x14ac:dyDescent="0.25">
      <c r="B353181" s="96"/>
      <c r="C353181" s="96"/>
      <c r="D353181" s="96"/>
      <c r="E353181" s="96"/>
      <c r="F353181" s="96"/>
      <c r="G353181" s="96"/>
      <c r="H353181" s="137"/>
    </row>
    <row r="353182" spans="2:8" x14ac:dyDescent="0.25">
      <c r="B353182" s="96"/>
      <c r="C353182" s="96"/>
      <c r="D353182" s="96"/>
      <c r="E353182" s="96"/>
      <c r="F353182" s="96"/>
      <c r="G353182" s="96"/>
      <c r="H353182" s="137"/>
    </row>
    <row r="353183" spans="2:8" x14ac:dyDescent="0.25">
      <c r="B353183" s="96"/>
      <c r="C353183" s="96"/>
      <c r="D353183" s="96"/>
      <c r="E353183" s="96"/>
      <c r="F353183" s="96"/>
      <c r="G353183" s="96"/>
      <c r="H353183" s="137"/>
    </row>
    <row r="353299" spans="2:8" x14ac:dyDescent="0.25">
      <c r="B353299" s="96"/>
      <c r="C353299" s="96"/>
      <c r="D353299" s="96"/>
      <c r="E353299" s="96"/>
      <c r="F353299" s="96"/>
      <c r="G353299" s="96"/>
      <c r="H353299" s="137"/>
    </row>
    <row r="353300" spans="2:8" x14ac:dyDescent="0.25">
      <c r="B353300" s="96"/>
      <c r="C353300" s="96"/>
      <c r="D353300" s="96"/>
      <c r="E353300" s="96"/>
      <c r="F353300" s="96"/>
      <c r="G353300" s="96"/>
      <c r="H353300" s="137"/>
    </row>
    <row r="353301" spans="2:8" x14ac:dyDescent="0.25">
      <c r="B353301" s="96"/>
      <c r="C353301" s="96"/>
      <c r="D353301" s="96"/>
      <c r="E353301" s="96"/>
      <c r="F353301" s="96"/>
      <c r="G353301" s="96"/>
      <c r="H353301" s="137"/>
    </row>
    <row r="353302" spans="2:8" x14ac:dyDescent="0.25">
      <c r="B353302" s="96"/>
      <c r="C353302" s="96"/>
      <c r="D353302" s="96"/>
      <c r="E353302" s="96"/>
      <c r="F353302" s="96"/>
      <c r="G353302" s="96"/>
      <c r="H353302" s="137"/>
    </row>
    <row r="353303" spans="2:8" x14ac:dyDescent="0.25">
      <c r="B353303" s="96"/>
      <c r="C353303" s="96"/>
      <c r="D353303" s="96"/>
      <c r="E353303" s="96"/>
      <c r="F353303" s="96"/>
      <c r="G353303" s="96"/>
      <c r="H353303" s="137"/>
    </row>
    <row r="353419" spans="2:8" x14ac:dyDescent="0.25">
      <c r="B353419" s="96"/>
      <c r="C353419" s="96"/>
      <c r="D353419" s="96"/>
      <c r="E353419" s="96"/>
      <c r="F353419" s="96"/>
      <c r="G353419" s="96"/>
      <c r="H353419" s="137"/>
    </row>
    <row r="353420" spans="2:8" x14ac:dyDescent="0.25">
      <c r="B353420" s="96"/>
      <c r="C353420" s="96"/>
      <c r="D353420" s="96"/>
      <c r="E353420" s="96"/>
      <c r="F353420" s="96"/>
      <c r="G353420" s="96"/>
      <c r="H353420" s="137"/>
    </row>
    <row r="353421" spans="2:8" x14ac:dyDescent="0.25">
      <c r="B353421" s="96"/>
      <c r="C353421" s="96"/>
      <c r="D353421" s="96"/>
      <c r="E353421" s="96"/>
      <c r="F353421" s="96"/>
      <c r="G353421" s="96"/>
      <c r="H353421" s="137"/>
    </row>
    <row r="353422" spans="2:8" x14ac:dyDescent="0.25">
      <c r="B353422" s="96"/>
      <c r="C353422" s="96"/>
      <c r="D353422" s="96"/>
      <c r="E353422" s="96"/>
      <c r="F353422" s="96"/>
      <c r="G353422" s="96"/>
      <c r="H353422" s="137"/>
    </row>
    <row r="353423" spans="2:8" x14ac:dyDescent="0.25">
      <c r="B353423" s="96"/>
      <c r="C353423" s="96"/>
      <c r="D353423" s="96"/>
      <c r="E353423" s="96"/>
      <c r="F353423" s="96"/>
      <c r="G353423" s="96"/>
      <c r="H353423" s="137"/>
    </row>
    <row r="353539" spans="2:8" x14ac:dyDescent="0.25">
      <c r="B353539" s="96"/>
      <c r="C353539" s="96"/>
      <c r="D353539" s="96"/>
      <c r="E353539" s="96"/>
      <c r="F353539" s="96"/>
      <c r="G353539" s="96"/>
      <c r="H353539" s="137"/>
    </row>
    <row r="353540" spans="2:8" x14ac:dyDescent="0.25">
      <c r="B353540" s="96"/>
      <c r="C353540" s="96"/>
      <c r="D353540" s="96"/>
      <c r="E353540" s="96"/>
      <c r="F353540" s="96"/>
      <c r="G353540" s="96"/>
      <c r="H353540" s="137"/>
    </row>
    <row r="353541" spans="2:8" x14ac:dyDescent="0.25">
      <c r="B353541" s="96"/>
      <c r="C353541" s="96"/>
      <c r="D353541" s="96"/>
      <c r="E353541" s="96"/>
      <c r="F353541" s="96"/>
      <c r="G353541" s="96"/>
      <c r="H353541" s="137"/>
    </row>
    <row r="353542" spans="2:8" x14ac:dyDescent="0.25">
      <c r="B353542" s="96"/>
      <c r="C353542" s="96"/>
      <c r="D353542" s="96"/>
      <c r="E353542" s="96"/>
      <c r="F353542" s="96"/>
      <c r="G353542" s="96"/>
      <c r="H353542" s="137"/>
    </row>
    <row r="353543" spans="2:8" x14ac:dyDescent="0.25">
      <c r="B353543" s="96"/>
      <c r="C353543" s="96"/>
      <c r="D353543" s="96"/>
      <c r="E353543" s="96"/>
      <c r="F353543" s="96"/>
      <c r="G353543" s="96"/>
      <c r="H353543" s="137"/>
    </row>
    <row r="353659" spans="2:8" x14ac:dyDescent="0.25">
      <c r="B353659" s="96"/>
      <c r="C353659" s="96"/>
      <c r="D353659" s="96"/>
      <c r="E353659" s="96"/>
      <c r="F353659" s="96"/>
      <c r="G353659" s="96"/>
      <c r="H353659" s="137"/>
    </row>
    <row r="353660" spans="2:8" x14ac:dyDescent="0.25">
      <c r="B353660" s="96"/>
      <c r="C353660" s="96"/>
      <c r="D353660" s="96"/>
      <c r="E353660" s="96"/>
      <c r="F353660" s="96"/>
      <c r="G353660" s="96"/>
      <c r="H353660" s="137"/>
    </row>
    <row r="353661" spans="2:8" x14ac:dyDescent="0.25">
      <c r="B353661" s="96"/>
      <c r="C353661" s="96"/>
      <c r="D353661" s="96"/>
      <c r="E353661" s="96"/>
      <c r="F353661" s="96"/>
      <c r="G353661" s="96"/>
      <c r="H353661" s="137"/>
    </row>
    <row r="353662" spans="2:8" x14ac:dyDescent="0.25">
      <c r="B353662" s="96"/>
      <c r="C353662" s="96"/>
      <c r="D353662" s="96"/>
      <c r="E353662" s="96"/>
      <c r="F353662" s="96"/>
      <c r="G353662" s="96"/>
      <c r="H353662" s="137"/>
    </row>
    <row r="353663" spans="2:8" x14ac:dyDescent="0.25">
      <c r="B353663" s="96"/>
      <c r="C353663" s="96"/>
      <c r="D353663" s="96"/>
      <c r="E353663" s="96"/>
      <c r="F353663" s="96"/>
      <c r="G353663" s="96"/>
      <c r="H353663" s="137"/>
    </row>
    <row r="353779" spans="2:8" x14ac:dyDescent="0.25">
      <c r="B353779" s="96"/>
      <c r="C353779" s="96"/>
      <c r="D353779" s="96"/>
      <c r="E353779" s="96"/>
      <c r="F353779" s="96"/>
      <c r="G353779" s="96"/>
      <c r="H353779" s="137"/>
    </row>
    <row r="353780" spans="2:8" x14ac:dyDescent="0.25">
      <c r="B353780" s="96"/>
      <c r="C353780" s="96"/>
      <c r="D353780" s="96"/>
      <c r="E353780" s="96"/>
      <c r="F353780" s="96"/>
      <c r="G353780" s="96"/>
      <c r="H353780" s="137"/>
    </row>
    <row r="353781" spans="2:8" x14ac:dyDescent="0.25">
      <c r="B353781" s="96"/>
      <c r="C353781" s="96"/>
      <c r="D353781" s="96"/>
      <c r="E353781" s="96"/>
      <c r="F353781" s="96"/>
      <c r="G353781" s="96"/>
      <c r="H353781" s="137"/>
    </row>
    <row r="353782" spans="2:8" x14ac:dyDescent="0.25">
      <c r="B353782" s="96"/>
      <c r="C353782" s="96"/>
      <c r="D353782" s="96"/>
      <c r="E353782" s="96"/>
      <c r="F353782" s="96"/>
      <c r="G353782" s="96"/>
      <c r="H353782" s="137"/>
    </row>
    <row r="353783" spans="2:8" x14ac:dyDescent="0.25">
      <c r="B353783" s="96"/>
      <c r="C353783" s="96"/>
      <c r="D353783" s="96"/>
      <c r="E353783" s="96"/>
      <c r="F353783" s="96"/>
      <c r="G353783" s="96"/>
      <c r="H353783" s="137"/>
    </row>
    <row r="353899" spans="2:8" x14ac:dyDescent="0.25">
      <c r="B353899" s="96"/>
      <c r="C353899" s="96"/>
      <c r="D353899" s="96"/>
      <c r="E353899" s="96"/>
      <c r="F353899" s="96"/>
      <c r="G353899" s="96"/>
      <c r="H353899" s="137"/>
    </row>
    <row r="353900" spans="2:8" x14ac:dyDescent="0.25">
      <c r="B353900" s="96"/>
      <c r="C353900" s="96"/>
      <c r="D353900" s="96"/>
      <c r="E353900" s="96"/>
      <c r="F353900" s="96"/>
      <c r="G353900" s="96"/>
      <c r="H353900" s="137"/>
    </row>
    <row r="353901" spans="2:8" x14ac:dyDescent="0.25">
      <c r="B353901" s="96"/>
      <c r="C353901" s="96"/>
      <c r="D353901" s="96"/>
      <c r="E353901" s="96"/>
      <c r="F353901" s="96"/>
      <c r="G353901" s="96"/>
      <c r="H353901" s="137"/>
    </row>
    <row r="353902" spans="2:8" x14ac:dyDescent="0.25">
      <c r="B353902" s="96"/>
      <c r="C353902" s="96"/>
      <c r="D353902" s="96"/>
      <c r="E353902" s="96"/>
      <c r="F353902" s="96"/>
      <c r="G353902" s="96"/>
      <c r="H353902" s="137"/>
    </row>
    <row r="353903" spans="2:8" x14ac:dyDescent="0.25">
      <c r="B353903" s="96"/>
      <c r="C353903" s="96"/>
      <c r="D353903" s="96"/>
      <c r="E353903" s="96"/>
      <c r="F353903" s="96"/>
      <c r="G353903" s="96"/>
      <c r="H353903" s="137"/>
    </row>
    <row r="354019" spans="2:8" x14ac:dyDescent="0.25">
      <c r="B354019" s="96"/>
      <c r="C354019" s="96"/>
      <c r="D354019" s="96"/>
      <c r="E354019" s="96"/>
      <c r="F354019" s="96"/>
      <c r="G354019" s="96"/>
      <c r="H354019" s="137"/>
    </row>
    <row r="354020" spans="2:8" x14ac:dyDescent="0.25">
      <c r="B354020" s="96"/>
      <c r="C354020" s="96"/>
      <c r="D354020" s="96"/>
      <c r="E354020" s="96"/>
      <c r="F354020" s="96"/>
      <c r="G354020" s="96"/>
      <c r="H354020" s="137"/>
    </row>
    <row r="354021" spans="2:8" x14ac:dyDescent="0.25">
      <c r="B354021" s="96"/>
      <c r="C354021" s="96"/>
      <c r="D354021" s="96"/>
      <c r="E354021" s="96"/>
      <c r="F354021" s="96"/>
      <c r="G354021" s="96"/>
      <c r="H354021" s="137"/>
    </row>
    <row r="354022" spans="2:8" x14ac:dyDescent="0.25">
      <c r="B354022" s="96"/>
      <c r="C354022" s="96"/>
      <c r="D354022" s="96"/>
      <c r="E354022" s="96"/>
      <c r="F354022" s="96"/>
      <c r="G354022" s="96"/>
      <c r="H354022" s="137"/>
    </row>
    <row r="354023" spans="2:8" x14ac:dyDescent="0.25">
      <c r="B354023" s="96"/>
      <c r="C354023" s="96"/>
      <c r="D354023" s="96"/>
      <c r="E354023" s="96"/>
      <c r="F354023" s="96"/>
      <c r="G354023" s="96"/>
      <c r="H354023" s="137"/>
    </row>
    <row r="354139" spans="2:8" x14ac:dyDescent="0.25">
      <c r="B354139" s="96"/>
      <c r="C354139" s="96"/>
      <c r="D354139" s="96"/>
      <c r="E354139" s="96"/>
      <c r="F354139" s="96"/>
      <c r="G354139" s="96"/>
      <c r="H354139" s="137"/>
    </row>
    <row r="354140" spans="2:8" x14ac:dyDescent="0.25">
      <c r="B354140" s="96"/>
      <c r="C354140" s="96"/>
      <c r="D354140" s="96"/>
      <c r="E354140" s="96"/>
      <c r="F354140" s="96"/>
      <c r="G354140" s="96"/>
      <c r="H354140" s="137"/>
    </row>
    <row r="354141" spans="2:8" x14ac:dyDescent="0.25">
      <c r="B354141" s="96"/>
      <c r="C354141" s="96"/>
      <c r="D354141" s="96"/>
      <c r="E354141" s="96"/>
      <c r="F354141" s="96"/>
      <c r="G354141" s="96"/>
      <c r="H354141" s="137"/>
    </row>
    <row r="354142" spans="2:8" x14ac:dyDescent="0.25">
      <c r="B354142" s="96"/>
      <c r="C354142" s="96"/>
      <c r="D354142" s="96"/>
      <c r="E354142" s="96"/>
      <c r="F354142" s="96"/>
      <c r="G354142" s="96"/>
      <c r="H354142" s="137"/>
    </row>
    <row r="354143" spans="2:8" x14ac:dyDescent="0.25">
      <c r="B354143" s="96"/>
      <c r="C354143" s="96"/>
      <c r="D354143" s="96"/>
      <c r="E354143" s="96"/>
      <c r="F354143" s="96"/>
      <c r="G354143" s="96"/>
      <c r="H354143" s="137"/>
    </row>
    <row r="354259" spans="2:8" x14ac:dyDescent="0.25">
      <c r="B354259" s="96"/>
      <c r="C354259" s="96"/>
      <c r="D354259" s="96"/>
      <c r="E354259" s="96"/>
      <c r="F354259" s="96"/>
      <c r="G354259" s="96"/>
      <c r="H354259" s="137"/>
    </row>
    <row r="354260" spans="2:8" x14ac:dyDescent="0.25">
      <c r="B354260" s="96"/>
      <c r="C354260" s="96"/>
      <c r="D354260" s="96"/>
      <c r="E354260" s="96"/>
      <c r="F354260" s="96"/>
      <c r="G354260" s="96"/>
      <c r="H354260" s="137"/>
    </row>
    <row r="354261" spans="2:8" x14ac:dyDescent="0.25">
      <c r="B354261" s="96"/>
      <c r="C354261" s="96"/>
      <c r="D354261" s="96"/>
      <c r="E354261" s="96"/>
      <c r="F354261" s="96"/>
      <c r="G354261" s="96"/>
      <c r="H354261" s="137"/>
    </row>
    <row r="354262" spans="2:8" x14ac:dyDescent="0.25">
      <c r="B354262" s="96"/>
      <c r="C354262" s="96"/>
      <c r="D354262" s="96"/>
      <c r="E354262" s="96"/>
      <c r="F354262" s="96"/>
      <c r="G354262" s="96"/>
      <c r="H354262" s="137"/>
    </row>
    <row r="354263" spans="2:8" x14ac:dyDescent="0.25">
      <c r="B354263" s="96"/>
      <c r="C354263" s="96"/>
      <c r="D354263" s="96"/>
      <c r="E354263" s="96"/>
      <c r="F354263" s="96"/>
      <c r="G354263" s="96"/>
      <c r="H354263" s="137"/>
    </row>
    <row r="354379" spans="2:8" x14ac:dyDescent="0.25">
      <c r="B354379" s="96"/>
      <c r="C354379" s="96"/>
      <c r="D354379" s="96"/>
      <c r="E354379" s="96"/>
      <c r="F354379" s="96"/>
      <c r="G354379" s="96"/>
      <c r="H354379" s="137"/>
    </row>
    <row r="354380" spans="2:8" x14ac:dyDescent="0.25">
      <c r="B354380" s="96"/>
      <c r="C354380" s="96"/>
      <c r="D354380" s="96"/>
      <c r="E354380" s="96"/>
      <c r="F354380" s="96"/>
      <c r="G354380" s="96"/>
      <c r="H354380" s="137"/>
    </row>
    <row r="354381" spans="2:8" x14ac:dyDescent="0.25">
      <c r="B354381" s="96"/>
      <c r="C354381" s="96"/>
      <c r="D354381" s="96"/>
      <c r="E354381" s="96"/>
      <c r="F354381" s="96"/>
      <c r="G354381" s="96"/>
      <c r="H354381" s="137"/>
    </row>
    <row r="354382" spans="2:8" x14ac:dyDescent="0.25">
      <c r="B354382" s="96"/>
      <c r="C354382" s="96"/>
      <c r="D354382" s="96"/>
      <c r="E354382" s="96"/>
      <c r="F354382" s="96"/>
      <c r="G354382" s="96"/>
      <c r="H354382" s="137"/>
    </row>
    <row r="354383" spans="2:8" x14ac:dyDescent="0.25">
      <c r="B354383" s="96"/>
      <c r="C354383" s="96"/>
      <c r="D354383" s="96"/>
      <c r="E354383" s="96"/>
      <c r="F354383" s="96"/>
      <c r="G354383" s="96"/>
      <c r="H354383" s="137"/>
    </row>
    <row r="354499" spans="2:8" x14ac:dyDescent="0.25">
      <c r="B354499" s="96"/>
      <c r="C354499" s="96"/>
      <c r="D354499" s="96"/>
      <c r="E354499" s="96"/>
      <c r="F354499" s="96"/>
      <c r="G354499" s="96"/>
      <c r="H354499" s="137"/>
    </row>
    <row r="354500" spans="2:8" x14ac:dyDescent="0.25">
      <c r="B354500" s="96"/>
      <c r="C354500" s="96"/>
      <c r="D354500" s="96"/>
      <c r="E354500" s="96"/>
      <c r="F354500" s="96"/>
      <c r="G354500" s="96"/>
      <c r="H354500" s="137"/>
    </row>
    <row r="354501" spans="2:8" x14ac:dyDescent="0.25">
      <c r="B354501" s="96"/>
      <c r="C354501" s="96"/>
      <c r="D354501" s="96"/>
      <c r="E354501" s="96"/>
      <c r="F354501" s="96"/>
      <c r="G354501" s="96"/>
      <c r="H354501" s="137"/>
    </row>
    <row r="354502" spans="2:8" x14ac:dyDescent="0.25">
      <c r="B354502" s="96"/>
      <c r="C354502" s="96"/>
      <c r="D354502" s="96"/>
      <c r="E354502" s="96"/>
      <c r="F354502" s="96"/>
      <c r="G354502" s="96"/>
      <c r="H354502" s="137"/>
    </row>
    <row r="354503" spans="2:8" x14ac:dyDescent="0.25">
      <c r="B354503" s="96"/>
      <c r="C354503" s="96"/>
      <c r="D354503" s="96"/>
      <c r="E354503" s="96"/>
      <c r="F354503" s="96"/>
      <c r="G354503" s="96"/>
      <c r="H354503" s="137"/>
    </row>
    <row r="354619" spans="2:8" x14ac:dyDescent="0.25">
      <c r="B354619" s="96"/>
      <c r="C354619" s="96"/>
      <c r="D354619" s="96"/>
      <c r="E354619" s="96"/>
      <c r="F354619" s="96"/>
      <c r="G354619" s="96"/>
      <c r="H354619" s="137"/>
    </row>
    <row r="354620" spans="2:8" x14ac:dyDescent="0.25">
      <c r="B354620" s="96"/>
      <c r="C354620" s="96"/>
      <c r="D354620" s="96"/>
      <c r="E354620" s="96"/>
      <c r="F354620" s="96"/>
      <c r="G354620" s="96"/>
      <c r="H354620" s="137"/>
    </row>
    <row r="354621" spans="2:8" x14ac:dyDescent="0.25">
      <c r="B354621" s="96"/>
      <c r="C354621" s="96"/>
      <c r="D354621" s="96"/>
      <c r="E354621" s="96"/>
      <c r="F354621" s="96"/>
      <c r="G354621" s="96"/>
      <c r="H354621" s="137"/>
    </row>
    <row r="354622" spans="2:8" x14ac:dyDescent="0.25">
      <c r="B354622" s="96"/>
      <c r="C354622" s="96"/>
      <c r="D354622" s="96"/>
      <c r="E354622" s="96"/>
      <c r="F354622" s="96"/>
      <c r="G354622" s="96"/>
      <c r="H354622" s="137"/>
    </row>
    <row r="354623" spans="2:8" x14ac:dyDescent="0.25">
      <c r="B354623" s="96"/>
      <c r="C354623" s="96"/>
      <c r="D354623" s="96"/>
      <c r="E354623" s="96"/>
      <c r="F354623" s="96"/>
      <c r="G354623" s="96"/>
      <c r="H354623" s="137"/>
    </row>
    <row r="354739" spans="2:8" x14ac:dyDescent="0.25">
      <c r="B354739" s="96"/>
      <c r="C354739" s="96"/>
      <c r="D354739" s="96"/>
      <c r="E354739" s="96"/>
      <c r="F354739" s="96"/>
      <c r="G354739" s="96"/>
      <c r="H354739" s="137"/>
    </row>
    <row r="354740" spans="2:8" x14ac:dyDescent="0.25">
      <c r="B354740" s="96"/>
      <c r="C354740" s="96"/>
      <c r="D354740" s="96"/>
      <c r="E354740" s="96"/>
      <c r="F354740" s="96"/>
      <c r="G354740" s="96"/>
      <c r="H354740" s="137"/>
    </row>
    <row r="354741" spans="2:8" x14ac:dyDescent="0.25">
      <c r="B354741" s="96"/>
      <c r="C354741" s="96"/>
      <c r="D354741" s="96"/>
      <c r="E354741" s="96"/>
      <c r="F354741" s="96"/>
      <c r="G354741" s="96"/>
      <c r="H354741" s="137"/>
    </row>
    <row r="354742" spans="2:8" x14ac:dyDescent="0.25">
      <c r="B354742" s="96"/>
      <c r="C354742" s="96"/>
      <c r="D354742" s="96"/>
      <c r="E354742" s="96"/>
      <c r="F354742" s="96"/>
      <c r="G354742" s="96"/>
      <c r="H354742" s="137"/>
    </row>
    <row r="354743" spans="2:8" x14ac:dyDescent="0.25">
      <c r="B354743" s="96"/>
      <c r="C354743" s="96"/>
      <c r="D354743" s="96"/>
      <c r="E354743" s="96"/>
      <c r="F354743" s="96"/>
      <c r="G354743" s="96"/>
      <c r="H354743" s="137"/>
    </row>
    <row r="354859" spans="2:8" x14ac:dyDescent="0.25">
      <c r="B354859" s="96"/>
      <c r="C354859" s="96"/>
      <c r="D354859" s="96"/>
      <c r="E354859" s="96"/>
      <c r="F354859" s="96"/>
      <c r="G354859" s="96"/>
      <c r="H354859" s="137"/>
    </row>
    <row r="354860" spans="2:8" x14ac:dyDescent="0.25">
      <c r="B354860" s="96"/>
      <c r="C354860" s="96"/>
      <c r="D354860" s="96"/>
      <c r="E354860" s="96"/>
      <c r="F354860" s="96"/>
      <c r="G354860" s="96"/>
      <c r="H354860" s="137"/>
    </row>
    <row r="354861" spans="2:8" x14ac:dyDescent="0.25">
      <c r="B354861" s="96"/>
      <c r="C354861" s="96"/>
      <c r="D354861" s="96"/>
      <c r="E354861" s="96"/>
      <c r="F354861" s="96"/>
      <c r="G354861" s="96"/>
      <c r="H354861" s="137"/>
    </row>
    <row r="354862" spans="2:8" x14ac:dyDescent="0.25">
      <c r="B354862" s="96"/>
      <c r="C354862" s="96"/>
      <c r="D354862" s="96"/>
      <c r="E354862" s="96"/>
      <c r="F354862" s="96"/>
      <c r="G354862" s="96"/>
      <c r="H354862" s="137"/>
    </row>
    <row r="354863" spans="2:8" x14ac:dyDescent="0.25">
      <c r="B354863" s="96"/>
      <c r="C354863" s="96"/>
      <c r="D354863" s="96"/>
      <c r="E354863" s="96"/>
      <c r="F354863" s="96"/>
      <c r="G354863" s="96"/>
      <c r="H354863" s="137"/>
    </row>
    <row r="354979" spans="2:8" x14ac:dyDescent="0.25">
      <c r="B354979" s="96"/>
      <c r="C354979" s="96"/>
      <c r="D354979" s="96"/>
      <c r="E354979" s="96"/>
      <c r="F354979" s="96"/>
      <c r="G354979" s="96"/>
      <c r="H354979" s="137"/>
    </row>
    <row r="354980" spans="2:8" x14ac:dyDescent="0.25">
      <c r="B354980" s="96"/>
      <c r="C354980" s="96"/>
      <c r="D354980" s="96"/>
      <c r="E354980" s="96"/>
      <c r="F354980" s="96"/>
      <c r="G354980" s="96"/>
      <c r="H354980" s="137"/>
    </row>
    <row r="354981" spans="2:8" x14ac:dyDescent="0.25">
      <c r="B354981" s="96"/>
      <c r="C354981" s="96"/>
      <c r="D354981" s="96"/>
      <c r="E354981" s="96"/>
      <c r="F354981" s="96"/>
      <c r="G354981" s="96"/>
      <c r="H354981" s="137"/>
    </row>
    <row r="354982" spans="2:8" x14ac:dyDescent="0.25">
      <c r="B354982" s="96"/>
      <c r="C354982" s="96"/>
      <c r="D354982" s="96"/>
      <c r="E354982" s="96"/>
      <c r="F354982" s="96"/>
      <c r="G354982" s="96"/>
      <c r="H354982" s="137"/>
    </row>
    <row r="354983" spans="2:8" x14ac:dyDescent="0.25">
      <c r="B354983" s="96"/>
      <c r="C354983" s="96"/>
      <c r="D354983" s="96"/>
      <c r="E354983" s="96"/>
      <c r="F354983" s="96"/>
      <c r="G354983" s="96"/>
      <c r="H354983" s="137"/>
    </row>
    <row r="355099" spans="2:8" x14ac:dyDescent="0.25">
      <c r="B355099" s="96"/>
      <c r="C355099" s="96"/>
      <c r="D355099" s="96"/>
      <c r="E355099" s="96"/>
      <c r="F355099" s="96"/>
      <c r="G355099" s="96"/>
      <c r="H355099" s="137"/>
    </row>
    <row r="355100" spans="2:8" x14ac:dyDescent="0.25">
      <c r="B355100" s="96"/>
      <c r="C355100" s="96"/>
      <c r="D355100" s="96"/>
      <c r="E355100" s="96"/>
      <c r="F355100" s="96"/>
      <c r="G355100" s="96"/>
      <c r="H355100" s="137"/>
    </row>
    <row r="355101" spans="2:8" x14ac:dyDescent="0.25">
      <c r="B355101" s="96"/>
      <c r="C355101" s="96"/>
      <c r="D355101" s="96"/>
      <c r="E355101" s="96"/>
      <c r="F355101" s="96"/>
      <c r="G355101" s="96"/>
      <c r="H355101" s="137"/>
    </row>
    <row r="355102" spans="2:8" x14ac:dyDescent="0.25">
      <c r="B355102" s="96"/>
      <c r="C355102" s="96"/>
      <c r="D355102" s="96"/>
      <c r="E355102" s="96"/>
      <c r="F355102" s="96"/>
      <c r="G355102" s="96"/>
      <c r="H355102" s="137"/>
    </row>
    <row r="355103" spans="2:8" x14ac:dyDescent="0.25">
      <c r="B355103" s="96"/>
      <c r="C355103" s="96"/>
      <c r="D355103" s="96"/>
      <c r="E355103" s="96"/>
      <c r="F355103" s="96"/>
      <c r="G355103" s="96"/>
      <c r="H355103" s="137"/>
    </row>
    <row r="355219" spans="2:8" x14ac:dyDescent="0.25">
      <c r="B355219" s="96"/>
      <c r="C355219" s="96"/>
      <c r="D355219" s="96"/>
      <c r="E355219" s="96"/>
      <c r="F355219" s="96"/>
      <c r="G355219" s="96"/>
      <c r="H355219" s="137"/>
    </row>
    <row r="355220" spans="2:8" x14ac:dyDescent="0.25">
      <c r="B355220" s="96"/>
      <c r="C355220" s="96"/>
      <c r="D355220" s="96"/>
      <c r="E355220" s="96"/>
      <c r="F355220" s="96"/>
      <c r="G355220" s="96"/>
      <c r="H355220" s="137"/>
    </row>
    <row r="355221" spans="2:8" x14ac:dyDescent="0.25">
      <c r="B355221" s="96"/>
      <c r="C355221" s="96"/>
      <c r="D355221" s="96"/>
      <c r="E355221" s="96"/>
      <c r="F355221" s="96"/>
      <c r="G355221" s="96"/>
      <c r="H355221" s="137"/>
    </row>
    <row r="355222" spans="2:8" x14ac:dyDescent="0.25">
      <c r="B355222" s="96"/>
      <c r="C355222" s="96"/>
      <c r="D355222" s="96"/>
      <c r="E355222" s="96"/>
      <c r="F355222" s="96"/>
      <c r="G355222" s="96"/>
      <c r="H355222" s="137"/>
    </row>
    <row r="355223" spans="2:8" x14ac:dyDescent="0.25">
      <c r="B355223" s="96"/>
      <c r="C355223" s="96"/>
      <c r="D355223" s="96"/>
      <c r="E355223" s="96"/>
      <c r="F355223" s="96"/>
      <c r="G355223" s="96"/>
      <c r="H355223" s="137"/>
    </row>
    <row r="355339" spans="2:8" x14ac:dyDescent="0.25">
      <c r="B355339" s="96"/>
      <c r="C355339" s="96"/>
      <c r="D355339" s="96"/>
      <c r="E355339" s="96"/>
      <c r="F355339" s="96"/>
      <c r="G355339" s="96"/>
      <c r="H355339" s="137"/>
    </row>
    <row r="355340" spans="2:8" x14ac:dyDescent="0.25">
      <c r="B355340" s="96"/>
      <c r="C355340" s="96"/>
      <c r="D355340" s="96"/>
      <c r="E355340" s="96"/>
      <c r="F355340" s="96"/>
      <c r="G355340" s="96"/>
      <c r="H355340" s="137"/>
    </row>
    <row r="355341" spans="2:8" x14ac:dyDescent="0.25">
      <c r="B355341" s="96"/>
      <c r="C355341" s="96"/>
      <c r="D355341" s="96"/>
      <c r="E355341" s="96"/>
      <c r="F355341" s="96"/>
      <c r="G355341" s="96"/>
      <c r="H355341" s="137"/>
    </row>
    <row r="355342" spans="2:8" x14ac:dyDescent="0.25">
      <c r="B355342" s="96"/>
      <c r="C355342" s="96"/>
      <c r="D355342" s="96"/>
      <c r="E355342" s="96"/>
      <c r="F355342" s="96"/>
      <c r="G355342" s="96"/>
      <c r="H355342" s="137"/>
    </row>
    <row r="355343" spans="2:8" x14ac:dyDescent="0.25">
      <c r="B355343" s="96"/>
      <c r="C355343" s="96"/>
      <c r="D355343" s="96"/>
      <c r="E355343" s="96"/>
      <c r="F355343" s="96"/>
      <c r="G355343" s="96"/>
      <c r="H355343" s="137"/>
    </row>
    <row r="355459" spans="2:8" x14ac:dyDescent="0.25">
      <c r="B355459" s="96"/>
      <c r="C355459" s="96"/>
      <c r="D355459" s="96"/>
      <c r="E355459" s="96"/>
      <c r="F355459" s="96"/>
      <c r="G355459" s="96"/>
      <c r="H355459" s="137"/>
    </row>
    <row r="355460" spans="2:8" x14ac:dyDescent="0.25">
      <c r="B355460" s="96"/>
      <c r="C355460" s="96"/>
      <c r="D355460" s="96"/>
      <c r="E355460" s="96"/>
      <c r="F355460" s="96"/>
      <c r="G355460" s="96"/>
      <c r="H355460" s="137"/>
    </row>
    <row r="355461" spans="2:8" x14ac:dyDescent="0.25">
      <c r="B355461" s="96"/>
      <c r="C355461" s="96"/>
      <c r="D355461" s="96"/>
      <c r="E355461" s="96"/>
      <c r="F355461" s="96"/>
      <c r="G355461" s="96"/>
      <c r="H355461" s="137"/>
    </row>
    <row r="355462" spans="2:8" x14ac:dyDescent="0.25">
      <c r="B355462" s="96"/>
      <c r="C355462" s="96"/>
      <c r="D355462" s="96"/>
      <c r="E355462" s="96"/>
      <c r="F355462" s="96"/>
      <c r="G355462" s="96"/>
      <c r="H355462" s="137"/>
    </row>
    <row r="355463" spans="2:8" x14ac:dyDescent="0.25">
      <c r="B355463" s="96"/>
      <c r="C355463" s="96"/>
      <c r="D355463" s="96"/>
      <c r="E355463" s="96"/>
      <c r="F355463" s="96"/>
      <c r="G355463" s="96"/>
      <c r="H355463" s="137"/>
    </row>
    <row r="355579" spans="2:8" x14ac:dyDescent="0.25">
      <c r="B355579" s="96"/>
      <c r="C355579" s="96"/>
      <c r="D355579" s="96"/>
      <c r="E355579" s="96"/>
      <c r="F355579" s="96"/>
      <c r="G355579" s="96"/>
      <c r="H355579" s="137"/>
    </row>
    <row r="355580" spans="2:8" x14ac:dyDescent="0.25">
      <c r="B355580" s="96"/>
      <c r="C355580" s="96"/>
      <c r="D355580" s="96"/>
      <c r="E355580" s="96"/>
      <c r="F355580" s="96"/>
      <c r="G355580" s="96"/>
      <c r="H355580" s="137"/>
    </row>
    <row r="355581" spans="2:8" x14ac:dyDescent="0.25">
      <c r="B355581" s="96"/>
      <c r="C355581" s="96"/>
      <c r="D355581" s="96"/>
      <c r="E355581" s="96"/>
      <c r="F355581" s="96"/>
      <c r="G355581" s="96"/>
      <c r="H355581" s="137"/>
    </row>
    <row r="355582" spans="2:8" x14ac:dyDescent="0.25">
      <c r="B355582" s="96"/>
      <c r="C355582" s="96"/>
      <c r="D355582" s="96"/>
      <c r="E355582" s="96"/>
      <c r="F355582" s="96"/>
      <c r="G355582" s="96"/>
      <c r="H355582" s="137"/>
    </row>
    <row r="355583" spans="2:8" x14ac:dyDescent="0.25">
      <c r="B355583" s="96"/>
      <c r="C355583" s="96"/>
      <c r="D355583" s="96"/>
      <c r="E355583" s="96"/>
      <c r="F355583" s="96"/>
      <c r="G355583" s="96"/>
      <c r="H355583" s="137"/>
    </row>
    <row r="355699" spans="2:8" x14ac:dyDescent="0.25">
      <c r="B355699" s="96"/>
      <c r="C355699" s="96"/>
      <c r="D355699" s="96"/>
      <c r="E355699" s="96"/>
      <c r="F355699" s="96"/>
      <c r="G355699" s="96"/>
      <c r="H355699" s="137"/>
    </row>
    <row r="355700" spans="2:8" x14ac:dyDescent="0.25">
      <c r="B355700" s="96"/>
      <c r="C355700" s="96"/>
      <c r="D355700" s="96"/>
      <c r="E355700" s="96"/>
      <c r="F355700" s="96"/>
      <c r="G355700" s="96"/>
      <c r="H355700" s="137"/>
    </row>
    <row r="355701" spans="2:8" x14ac:dyDescent="0.25">
      <c r="B355701" s="96"/>
      <c r="C355701" s="96"/>
      <c r="D355701" s="96"/>
      <c r="E355701" s="96"/>
      <c r="F355701" s="96"/>
      <c r="G355701" s="96"/>
      <c r="H355701" s="137"/>
    </row>
    <row r="355702" spans="2:8" x14ac:dyDescent="0.25">
      <c r="B355702" s="96"/>
      <c r="C355702" s="96"/>
      <c r="D355702" s="96"/>
      <c r="E355702" s="96"/>
      <c r="F355702" s="96"/>
      <c r="G355702" s="96"/>
      <c r="H355702" s="137"/>
    </row>
    <row r="355703" spans="2:8" x14ac:dyDescent="0.25">
      <c r="B355703" s="96"/>
      <c r="C355703" s="96"/>
      <c r="D355703" s="96"/>
      <c r="E355703" s="96"/>
      <c r="F355703" s="96"/>
      <c r="G355703" s="96"/>
      <c r="H355703" s="137"/>
    </row>
    <row r="355819" spans="2:8" x14ac:dyDescent="0.25">
      <c r="B355819" s="96"/>
      <c r="C355819" s="96"/>
      <c r="D355819" s="96"/>
      <c r="E355819" s="96"/>
      <c r="F355819" s="96"/>
      <c r="G355819" s="96"/>
      <c r="H355819" s="137"/>
    </row>
    <row r="355820" spans="2:8" x14ac:dyDescent="0.25">
      <c r="B355820" s="96"/>
      <c r="C355820" s="96"/>
      <c r="D355820" s="96"/>
      <c r="E355820" s="96"/>
      <c r="F355820" s="96"/>
      <c r="G355820" s="96"/>
      <c r="H355820" s="137"/>
    </row>
    <row r="355821" spans="2:8" x14ac:dyDescent="0.25">
      <c r="B355821" s="96"/>
      <c r="C355821" s="96"/>
      <c r="D355821" s="96"/>
      <c r="E355821" s="96"/>
      <c r="F355821" s="96"/>
      <c r="G355821" s="96"/>
      <c r="H355821" s="137"/>
    </row>
    <row r="355822" spans="2:8" x14ac:dyDescent="0.25">
      <c r="B355822" s="96"/>
      <c r="C355822" s="96"/>
      <c r="D355822" s="96"/>
      <c r="E355822" s="96"/>
      <c r="F355822" s="96"/>
      <c r="G355822" s="96"/>
      <c r="H355822" s="137"/>
    </row>
    <row r="355823" spans="2:8" x14ac:dyDescent="0.25">
      <c r="B355823" s="96"/>
      <c r="C355823" s="96"/>
      <c r="D355823" s="96"/>
      <c r="E355823" s="96"/>
      <c r="F355823" s="96"/>
      <c r="G355823" s="96"/>
      <c r="H355823" s="137"/>
    </row>
    <row r="355939" spans="2:8" x14ac:dyDescent="0.25">
      <c r="B355939" s="96"/>
      <c r="C355939" s="96"/>
      <c r="D355939" s="96"/>
      <c r="E355939" s="96"/>
      <c r="F355939" s="96"/>
      <c r="G355939" s="96"/>
      <c r="H355939" s="137"/>
    </row>
    <row r="355940" spans="2:8" x14ac:dyDescent="0.25">
      <c r="B355940" s="96"/>
      <c r="C355940" s="96"/>
      <c r="D355940" s="96"/>
      <c r="E355940" s="96"/>
      <c r="F355940" s="96"/>
      <c r="G355940" s="96"/>
      <c r="H355940" s="137"/>
    </row>
    <row r="355941" spans="2:8" x14ac:dyDescent="0.25">
      <c r="B355941" s="96"/>
      <c r="C355941" s="96"/>
      <c r="D355941" s="96"/>
      <c r="E355941" s="96"/>
      <c r="F355941" s="96"/>
      <c r="G355941" s="96"/>
      <c r="H355941" s="137"/>
    </row>
    <row r="355942" spans="2:8" x14ac:dyDescent="0.25">
      <c r="B355942" s="96"/>
      <c r="C355942" s="96"/>
      <c r="D355942" s="96"/>
      <c r="E355942" s="96"/>
      <c r="F355942" s="96"/>
      <c r="G355942" s="96"/>
      <c r="H355942" s="137"/>
    </row>
    <row r="355943" spans="2:8" x14ac:dyDescent="0.25">
      <c r="B355943" s="96"/>
      <c r="C355943" s="96"/>
      <c r="D355943" s="96"/>
      <c r="E355943" s="96"/>
      <c r="F355943" s="96"/>
      <c r="G355943" s="96"/>
      <c r="H355943" s="137"/>
    </row>
    <row r="356059" spans="2:8" x14ac:dyDescent="0.25">
      <c r="B356059" s="96"/>
      <c r="C356059" s="96"/>
      <c r="D356059" s="96"/>
      <c r="E356059" s="96"/>
      <c r="F356059" s="96"/>
      <c r="G356059" s="96"/>
      <c r="H356059" s="137"/>
    </row>
    <row r="356060" spans="2:8" x14ac:dyDescent="0.25">
      <c r="B356060" s="96"/>
      <c r="C356060" s="96"/>
      <c r="D356060" s="96"/>
      <c r="E356060" s="96"/>
      <c r="F356060" s="96"/>
      <c r="G356060" s="96"/>
      <c r="H356060" s="137"/>
    </row>
    <row r="356061" spans="2:8" x14ac:dyDescent="0.25">
      <c r="B356061" s="96"/>
      <c r="C356061" s="96"/>
      <c r="D356061" s="96"/>
      <c r="E356061" s="96"/>
      <c r="F356061" s="96"/>
      <c r="G356061" s="96"/>
      <c r="H356061" s="137"/>
    </row>
    <row r="356062" spans="2:8" x14ac:dyDescent="0.25">
      <c r="B356062" s="96"/>
      <c r="C356062" s="96"/>
      <c r="D356062" s="96"/>
      <c r="E356062" s="96"/>
      <c r="F356062" s="96"/>
      <c r="G356062" s="96"/>
      <c r="H356062" s="137"/>
    </row>
    <row r="356063" spans="2:8" x14ac:dyDescent="0.25">
      <c r="B356063" s="96"/>
      <c r="C356063" s="96"/>
      <c r="D356063" s="96"/>
      <c r="E356063" s="96"/>
      <c r="F356063" s="96"/>
      <c r="G356063" s="96"/>
      <c r="H356063" s="137"/>
    </row>
    <row r="356179" spans="2:8" x14ac:dyDescent="0.25">
      <c r="B356179" s="96"/>
      <c r="C356179" s="96"/>
      <c r="D356179" s="96"/>
      <c r="E356179" s="96"/>
      <c r="F356179" s="96"/>
      <c r="G356179" s="96"/>
      <c r="H356179" s="137"/>
    </row>
    <row r="356180" spans="2:8" x14ac:dyDescent="0.25">
      <c r="B356180" s="96"/>
      <c r="C356180" s="96"/>
      <c r="D356180" s="96"/>
      <c r="E356180" s="96"/>
      <c r="F356180" s="96"/>
      <c r="G356180" s="96"/>
      <c r="H356180" s="137"/>
    </row>
    <row r="356181" spans="2:8" x14ac:dyDescent="0.25">
      <c r="B356181" s="96"/>
      <c r="C356181" s="96"/>
      <c r="D356181" s="96"/>
      <c r="E356181" s="96"/>
      <c r="F356181" s="96"/>
      <c r="G356181" s="96"/>
      <c r="H356181" s="137"/>
    </row>
    <row r="356182" spans="2:8" x14ac:dyDescent="0.25">
      <c r="B356182" s="96"/>
      <c r="C356182" s="96"/>
      <c r="D356182" s="96"/>
      <c r="E356182" s="96"/>
      <c r="F356182" s="96"/>
      <c r="G356182" s="96"/>
      <c r="H356182" s="137"/>
    </row>
    <row r="356183" spans="2:8" x14ac:dyDescent="0.25">
      <c r="B356183" s="96"/>
      <c r="C356183" s="96"/>
      <c r="D356183" s="96"/>
      <c r="E356183" s="96"/>
      <c r="F356183" s="96"/>
      <c r="G356183" s="96"/>
      <c r="H356183" s="137"/>
    </row>
    <row r="356299" spans="2:8" x14ac:dyDescent="0.25">
      <c r="B356299" s="96"/>
      <c r="C356299" s="96"/>
      <c r="D356299" s="96"/>
      <c r="E356299" s="96"/>
      <c r="F356299" s="96"/>
      <c r="G356299" s="96"/>
      <c r="H356299" s="137"/>
    </row>
    <row r="356300" spans="2:8" x14ac:dyDescent="0.25">
      <c r="B356300" s="96"/>
      <c r="C356300" s="96"/>
      <c r="D356300" s="96"/>
      <c r="E356300" s="96"/>
      <c r="F356300" s="96"/>
      <c r="G356300" s="96"/>
      <c r="H356300" s="137"/>
    </row>
    <row r="356301" spans="2:8" x14ac:dyDescent="0.25">
      <c r="B356301" s="96"/>
      <c r="C356301" s="96"/>
      <c r="D356301" s="96"/>
      <c r="E356301" s="96"/>
      <c r="F356301" s="96"/>
      <c r="G356301" s="96"/>
      <c r="H356301" s="137"/>
    </row>
    <row r="356302" spans="2:8" x14ac:dyDescent="0.25">
      <c r="B356302" s="96"/>
      <c r="C356302" s="96"/>
      <c r="D356302" s="96"/>
      <c r="E356302" s="96"/>
      <c r="F356302" s="96"/>
      <c r="G356302" s="96"/>
      <c r="H356302" s="137"/>
    </row>
    <row r="356303" spans="2:8" x14ac:dyDescent="0.25">
      <c r="B356303" s="96"/>
      <c r="C356303" s="96"/>
      <c r="D356303" s="96"/>
      <c r="E356303" s="96"/>
      <c r="F356303" s="96"/>
      <c r="G356303" s="96"/>
      <c r="H356303" s="137"/>
    </row>
    <row r="356419" spans="2:8" x14ac:dyDescent="0.25">
      <c r="B356419" s="96"/>
      <c r="C356419" s="96"/>
      <c r="D356419" s="96"/>
      <c r="E356419" s="96"/>
      <c r="F356419" s="96"/>
      <c r="G356419" s="96"/>
      <c r="H356419" s="137"/>
    </row>
    <row r="356420" spans="2:8" x14ac:dyDescent="0.25">
      <c r="B356420" s="96"/>
      <c r="C356420" s="96"/>
      <c r="D356420" s="96"/>
      <c r="E356420" s="96"/>
      <c r="F356420" s="96"/>
      <c r="G356420" s="96"/>
      <c r="H356420" s="137"/>
    </row>
    <row r="356421" spans="2:8" x14ac:dyDescent="0.25">
      <c r="B356421" s="96"/>
      <c r="C356421" s="96"/>
      <c r="D356421" s="96"/>
      <c r="E356421" s="96"/>
      <c r="F356421" s="96"/>
      <c r="G356421" s="96"/>
      <c r="H356421" s="137"/>
    </row>
    <row r="356422" spans="2:8" x14ac:dyDescent="0.25">
      <c r="B356422" s="96"/>
      <c r="C356422" s="96"/>
      <c r="D356422" s="96"/>
      <c r="E356422" s="96"/>
      <c r="F356422" s="96"/>
      <c r="G356422" s="96"/>
      <c r="H356422" s="137"/>
    </row>
    <row r="356423" spans="2:8" x14ac:dyDescent="0.25">
      <c r="B356423" s="96"/>
      <c r="C356423" s="96"/>
      <c r="D356423" s="96"/>
      <c r="E356423" s="96"/>
      <c r="F356423" s="96"/>
      <c r="G356423" s="96"/>
      <c r="H356423" s="137"/>
    </row>
    <row r="356539" spans="2:8" x14ac:dyDescent="0.25">
      <c r="B356539" s="96"/>
      <c r="C356539" s="96"/>
      <c r="D356539" s="96"/>
      <c r="E356539" s="96"/>
      <c r="F356539" s="96"/>
      <c r="G356539" s="96"/>
      <c r="H356539" s="137"/>
    </row>
    <row r="356540" spans="2:8" x14ac:dyDescent="0.25">
      <c r="B356540" s="96"/>
      <c r="C356540" s="96"/>
      <c r="D356540" s="96"/>
      <c r="E356540" s="96"/>
      <c r="F356540" s="96"/>
      <c r="G356540" s="96"/>
      <c r="H356540" s="137"/>
    </row>
    <row r="356541" spans="2:8" x14ac:dyDescent="0.25">
      <c r="B356541" s="96"/>
      <c r="C356541" s="96"/>
      <c r="D356541" s="96"/>
      <c r="E356541" s="96"/>
      <c r="F356541" s="96"/>
      <c r="G356541" s="96"/>
      <c r="H356541" s="137"/>
    </row>
    <row r="356542" spans="2:8" x14ac:dyDescent="0.25">
      <c r="B356542" s="96"/>
      <c r="C356542" s="96"/>
      <c r="D356542" s="96"/>
      <c r="E356542" s="96"/>
      <c r="F356542" s="96"/>
      <c r="G356542" s="96"/>
      <c r="H356542" s="137"/>
    </row>
    <row r="356543" spans="2:8" x14ac:dyDescent="0.25">
      <c r="B356543" s="96"/>
      <c r="C356543" s="96"/>
      <c r="D356543" s="96"/>
      <c r="E356543" s="96"/>
      <c r="F356543" s="96"/>
      <c r="G356543" s="96"/>
      <c r="H356543" s="137"/>
    </row>
    <row r="356659" spans="2:8" x14ac:dyDescent="0.25">
      <c r="B356659" s="96"/>
      <c r="C356659" s="96"/>
      <c r="D356659" s="96"/>
      <c r="E356659" s="96"/>
      <c r="F356659" s="96"/>
      <c r="G356659" s="96"/>
      <c r="H356659" s="137"/>
    </row>
    <row r="356660" spans="2:8" x14ac:dyDescent="0.25">
      <c r="B356660" s="96"/>
      <c r="C356660" s="96"/>
      <c r="D356660" s="96"/>
      <c r="E356660" s="96"/>
      <c r="F356660" s="96"/>
      <c r="G356660" s="96"/>
      <c r="H356660" s="137"/>
    </row>
    <row r="356661" spans="2:8" x14ac:dyDescent="0.25">
      <c r="B356661" s="96"/>
      <c r="C356661" s="96"/>
      <c r="D356661" s="96"/>
      <c r="E356661" s="96"/>
      <c r="F356661" s="96"/>
      <c r="G356661" s="96"/>
      <c r="H356661" s="137"/>
    </row>
    <row r="356662" spans="2:8" x14ac:dyDescent="0.25">
      <c r="B356662" s="96"/>
      <c r="C356662" s="96"/>
      <c r="D356662" s="96"/>
      <c r="E356662" s="96"/>
      <c r="F356662" s="96"/>
      <c r="G356662" s="96"/>
      <c r="H356662" s="137"/>
    </row>
    <row r="356663" spans="2:8" x14ac:dyDescent="0.25">
      <c r="B356663" s="96"/>
      <c r="C356663" s="96"/>
      <c r="D356663" s="96"/>
      <c r="E356663" s="96"/>
      <c r="F356663" s="96"/>
      <c r="G356663" s="96"/>
      <c r="H356663" s="137"/>
    </row>
    <row r="356779" spans="2:8" x14ac:dyDescent="0.25">
      <c r="B356779" s="96"/>
      <c r="C356779" s="96"/>
      <c r="D356779" s="96"/>
      <c r="E356779" s="96"/>
      <c r="F356779" s="96"/>
      <c r="G356779" s="96"/>
      <c r="H356779" s="137"/>
    </row>
    <row r="356780" spans="2:8" x14ac:dyDescent="0.25">
      <c r="B356780" s="96"/>
      <c r="C356780" s="96"/>
      <c r="D356780" s="96"/>
      <c r="E356780" s="96"/>
      <c r="F356780" s="96"/>
      <c r="G356780" s="96"/>
      <c r="H356780" s="137"/>
    </row>
    <row r="356781" spans="2:8" x14ac:dyDescent="0.25">
      <c r="B356781" s="96"/>
      <c r="C356781" s="96"/>
      <c r="D356781" s="96"/>
      <c r="E356781" s="96"/>
      <c r="F356781" s="96"/>
      <c r="G356781" s="96"/>
      <c r="H356781" s="137"/>
    </row>
    <row r="356782" spans="2:8" x14ac:dyDescent="0.25">
      <c r="B356782" s="96"/>
      <c r="C356782" s="96"/>
      <c r="D356782" s="96"/>
      <c r="E356782" s="96"/>
      <c r="F356782" s="96"/>
      <c r="G356782" s="96"/>
      <c r="H356782" s="137"/>
    </row>
    <row r="356783" spans="2:8" x14ac:dyDescent="0.25">
      <c r="B356783" s="96"/>
      <c r="C356783" s="96"/>
      <c r="D356783" s="96"/>
      <c r="E356783" s="96"/>
      <c r="F356783" s="96"/>
      <c r="G356783" s="96"/>
      <c r="H356783" s="137"/>
    </row>
    <row r="356899" spans="2:8" x14ac:dyDescent="0.25">
      <c r="B356899" s="96"/>
      <c r="C356899" s="96"/>
      <c r="D356899" s="96"/>
      <c r="E356899" s="96"/>
      <c r="F356899" s="96"/>
      <c r="G356899" s="96"/>
      <c r="H356899" s="137"/>
    </row>
    <row r="356900" spans="2:8" x14ac:dyDescent="0.25">
      <c r="B356900" s="96"/>
      <c r="C356900" s="96"/>
      <c r="D356900" s="96"/>
      <c r="E356900" s="96"/>
      <c r="F356900" s="96"/>
      <c r="G356900" s="96"/>
      <c r="H356900" s="137"/>
    </row>
    <row r="356901" spans="2:8" x14ac:dyDescent="0.25">
      <c r="B356901" s="96"/>
      <c r="C356901" s="96"/>
      <c r="D356901" s="96"/>
      <c r="E356901" s="96"/>
      <c r="F356901" s="96"/>
      <c r="G356901" s="96"/>
      <c r="H356901" s="137"/>
    </row>
    <row r="356902" spans="2:8" x14ac:dyDescent="0.25">
      <c r="B356902" s="96"/>
      <c r="C356902" s="96"/>
      <c r="D356902" s="96"/>
      <c r="E356902" s="96"/>
      <c r="F356902" s="96"/>
      <c r="G356902" s="96"/>
      <c r="H356902" s="137"/>
    </row>
    <row r="356903" spans="2:8" x14ac:dyDescent="0.25">
      <c r="B356903" s="96"/>
      <c r="C356903" s="96"/>
      <c r="D356903" s="96"/>
      <c r="E356903" s="96"/>
      <c r="F356903" s="96"/>
      <c r="G356903" s="96"/>
      <c r="H356903" s="137"/>
    </row>
    <row r="357019" spans="2:8" x14ac:dyDescent="0.25">
      <c r="B357019" s="96"/>
      <c r="C357019" s="96"/>
      <c r="D357019" s="96"/>
      <c r="E357019" s="96"/>
      <c r="F357019" s="96"/>
      <c r="G357019" s="96"/>
      <c r="H357019" s="137"/>
    </row>
    <row r="357020" spans="2:8" x14ac:dyDescent="0.25">
      <c r="B357020" s="96"/>
      <c r="C357020" s="96"/>
      <c r="D357020" s="96"/>
      <c r="E357020" s="96"/>
      <c r="F357020" s="96"/>
      <c r="G357020" s="96"/>
      <c r="H357020" s="137"/>
    </row>
    <row r="357021" spans="2:8" x14ac:dyDescent="0.25">
      <c r="B357021" s="96"/>
      <c r="C357021" s="96"/>
      <c r="D357021" s="96"/>
      <c r="E357021" s="96"/>
      <c r="F357021" s="96"/>
      <c r="G357021" s="96"/>
      <c r="H357021" s="137"/>
    </row>
    <row r="357022" spans="2:8" x14ac:dyDescent="0.25">
      <c r="B357022" s="96"/>
      <c r="C357022" s="96"/>
      <c r="D357022" s="96"/>
      <c r="E357022" s="96"/>
      <c r="F357022" s="96"/>
      <c r="G357022" s="96"/>
      <c r="H357022" s="137"/>
    </row>
    <row r="357023" spans="2:8" x14ac:dyDescent="0.25">
      <c r="B357023" s="96"/>
      <c r="C357023" s="96"/>
      <c r="D357023" s="96"/>
      <c r="E357023" s="96"/>
      <c r="F357023" s="96"/>
      <c r="G357023" s="96"/>
      <c r="H357023" s="137"/>
    </row>
    <row r="357139" spans="2:8" x14ac:dyDescent="0.25">
      <c r="B357139" s="96"/>
      <c r="C357139" s="96"/>
      <c r="D357139" s="96"/>
      <c r="E357139" s="96"/>
      <c r="F357139" s="96"/>
      <c r="G357139" s="96"/>
      <c r="H357139" s="137"/>
    </row>
    <row r="357140" spans="2:8" x14ac:dyDescent="0.25">
      <c r="B357140" s="96"/>
      <c r="C357140" s="96"/>
      <c r="D357140" s="96"/>
      <c r="E357140" s="96"/>
      <c r="F357140" s="96"/>
      <c r="G357140" s="96"/>
      <c r="H357140" s="137"/>
    </row>
    <row r="357141" spans="2:8" x14ac:dyDescent="0.25">
      <c r="B357141" s="96"/>
      <c r="C357141" s="96"/>
      <c r="D357141" s="96"/>
      <c r="E357141" s="96"/>
      <c r="F357141" s="96"/>
      <c r="G357141" s="96"/>
      <c r="H357141" s="137"/>
    </row>
    <row r="357142" spans="2:8" x14ac:dyDescent="0.25">
      <c r="B357142" s="96"/>
      <c r="C357142" s="96"/>
      <c r="D357142" s="96"/>
      <c r="E357142" s="96"/>
      <c r="F357142" s="96"/>
      <c r="G357142" s="96"/>
      <c r="H357142" s="137"/>
    </row>
    <row r="357143" spans="2:8" x14ac:dyDescent="0.25">
      <c r="B357143" s="96"/>
      <c r="C357143" s="96"/>
      <c r="D357143" s="96"/>
      <c r="E357143" s="96"/>
      <c r="F357143" s="96"/>
      <c r="G357143" s="96"/>
      <c r="H357143" s="137"/>
    </row>
    <row r="357259" spans="2:8" x14ac:dyDescent="0.25">
      <c r="B357259" s="96"/>
      <c r="C357259" s="96"/>
      <c r="D357259" s="96"/>
      <c r="E357259" s="96"/>
      <c r="F357259" s="96"/>
      <c r="G357259" s="96"/>
      <c r="H357259" s="137"/>
    </row>
    <row r="357260" spans="2:8" x14ac:dyDescent="0.25">
      <c r="B357260" s="96"/>
      <c r="C357260" s="96"/>
      <c r="D357260" s="96"/>
      <c r="E357260" s="96"/>
      <c r="F357260" s="96"/>
      <c r="G357260" s="96"/>
      <c r="H357260" s="137"/>
    </row>
    <row r="357261" spans="2:8" x14ac:dyDescent="0.25">
      <c r="B357261" s="96"/>
      <c r="C357261" s="96"/>
      <c r="D357261" s="96"/>
      <c r="E357261" s="96"/>
      <c r="F357261" s="96"/>
      <c r="G357261" s="96"/>
      <c r="H357261" s="137"/>
    </row>
    <row r="357262" spans="2:8" x14ac:dyDescent="0.25">
      <c r="B357262" s="96"/>
      <c r="C357262" s="96"/>
      <c r="D357262" s="96"/>
      <c r="E357262" s="96"/>
      <c r="F357262" s="96"/>
      <c r="G357262" s="96"/>
      <c r="H357262" s="137"/>
    </row>
    <row r="357263" spans="2:8" x14ac:dyDescent="0.25">
      <c r="B357263" s="96"/>
      <c r="C357263" s="96"/>
      <c r="D357263" s="96"/>
      <c r="E357263" s="96"/>
      <c r="F357263" s="96"/>
      <c r="G357263" s="96"/>
      <c r="H357263" s="137"/>
    </row>
    <row r="357379" spans="2:8" x14ac:dyDescent="0.25">
      <c r="B357379" s="96"/>
      <c r="C357379" s="96"/>
      <c r="D357379" s="96"/>
      <c r="E357379" s="96"/>
      <c r="F357379" s="96"/>
      <c r="G357379" s="96"/>
      <c r="H357379" s="137"/>
    </row>
    <row r="357380" spans="2:8" x14ac:dyDescent="0.25">
      <c r="B357380" s="96"/>
      <c r="C357380" s="96"/>
      <c r="D357380" s="96"/>
      <c r="E357380" s="96"/>
      <c r="F357380" s="96"/>
      <c r="G357380" s="96"/>
      <c r="H357380" s="137"/>
    </row>
    <row r="357381" spans="2:8" x14ac:dyDescent="0.25">
      <c r="B357381" s="96"/>
      <c r="C357381" s="96"/>
      <c r="D357381" s="96"/>
      <c r="E357381" s="96"/>
      <c r="F357381" s="96"/>
      <c r="G357381" s="96"/>
      <c r="H357381" s="137"/>
    </row>
    <row r="357382" spans="2:8" x14ac:dyDescent="0.25">
      <c r="B357382" s="96"/>
      <c r="C357382" s="96"/>
      <c r="D357382" s="96"/>
      <c r="E357382" s="96"/>
      <c r="F357382" s="96"/>
      <c r="G357382" s="96"/>
      <c r="H357382" s="137"/>
    </row>
    <row r="357383" spans="2:8" x14ac:dyDescent="0.25">
      <c r="B357383" s="96"/>
      <c r="C357383" s="96"/>
      <c r="D357383" s="96"/>
      <c r="E357383" s="96"/>
      <c r="F357383" s="96"/>
      <c r="G357383" s="96"/>
      <c r="H357383" s="137"/>
    </row>
    <row r="357499" spans="2:8" x14ac:dyDescent="0.25">
      <c r="B357499" s="96"/>
      <c r="C357499" s="96"/>
      <c r="D357499" s="96"/>
      <c r="E357499" s="96"/>
      <c r="F357499" s="96"/>
      <c r="G357499" s="96"/>
      <c r="H357499" s="137"/>
    </row>
    <row r="357500" spans="2:8" x14ac:dyDescent="0.25">
      <c r="B357500" s="96"/>
      <c r="C357500" s="96"/>
      <c r="D357500" s="96"/>
      <c r="E357500" s="96"/>
      <c r="F357500" s="96"/>
      <c r="G357500" s="96"/>
      <c r="H357500" s="137"/>
    </row>
    <row r="357501" spans="2:8" x14ac:dyDescent="0.25">
      <c r="B357501" s="96"/>
      <c r="C357501" s="96"/>
      <c r="D357501" s="96"/>
      <c r="E357501" s="96"/>
      <c r="F357501" s="96"/>
      <c r="G357501" s="96"/>
      <c r="H357501" s="137"/>
    </row>
    <row r="357502" spans="2:8" x14ac:dyDescent="0.25">
      <c r="B357502" s="96"/>
      <c r="C357502" s="96"/>
      <c r="D357502" s="96"/>
      <c r="E357502" s="96"/>
      <c r="F357502" s="96"/>
      <c r="G357502" s="96"/>
      <c r="H357502" s="137"/>
    </row>
    <row r="357503" spans="2:8" x14ac:dyDescent="0.25">
      <c r="B357503" s="96"/>
      <c r="C357503" s="96"/>
      <c r="D357503" s="96"/>
      <c r="E357503" s="96"/>
      <c r="F357503" s="96"/>
      <c r="G357503" s="96"/>
      <c r="H357503" s="137"/>
    </row>
    <row r="357619" spans="2:8" x14ac:dyDescent="0.25">
      <c r="B357619" s="96"/>
      <c r="C357619" s="96"/>
      <c r="D357619" s="96"/>
      <c r="E357619" s="96"/>
      <c r="F357619" s="96"/>
      <c r="G357619" s="96"/>
      <c r="H357619" s="137"/>
    </row>
    <row r="357620" spans="2:8" x14ac:dyDescent="0.25">
      <c r="B357620" s="96"/>
      <c r="C357620" s="96"/>
      <c r="D357620" s="96"/>
      <c r="E357620" s="96"/>
      <c r="F357620" s="96"/>
      <c r="G357620" s="96"/>
      <c r="H357620" s="137"/>
    </row>
    <row r="357621" spans="2:8" x14ac:dyDescent="0.25">
      <c r="B357621" s="96"/>
      <c r="C357621" s="96"/>
      <c r="D357621" s="96"/>
      <c r="E357621" s="96"/>
      <c r="F357621" s="96"/>
      <c r="G357621" s="96"/>
      <c r="H357621" s="137"/>
    </row>
    <row r="357622" spans="2:8" x14ac:dyDescent="0.25">
      <c r="B357622" s="96"/>
      <c r="C357622" s="96"/>
      <c r="D357622" s="96"/>
      <c r="E357622" s="96"/>
      <c r="F357622" s="96"/>
      <c r="G357622" s="96"/>
      <c r="H357622" s="137"/>
    </row>
    <row r="357623" spans="2:8" x14ac:dyDescent="0.25">
      <c r="B357623" s="96"/>
      <c r="C357623" s="96"/>
      <c r="D357623" s="96"/>
      <c r="E357623" s="96"/>
      <c r="F357623" s="96"/>
      <c r="G357623" s="96"/>
      <c r="H357623" s="137"/>
    </row>
    <row r="357739" spans="2:8" x14ac:dyDescent="0.25">
      <c r="B357739" s="96"/>
      <c r="C357739" s="96"/>
      <c r="D357739" s="96"/>
      <c r="E357739" s="96"/>
      <c r="F357739" s="96"/>
      <c r="G357739" s="96"/>
      <c r="H357739" s="137"/>
    </row>
    <row r="357740" spans="2:8" x14ac:dyDescent="0.25">
      <c r="B357740" s="96"/>
      <c r="C357740" s="96"/>
      <c r="D357740" s="96"/>
      <c r="E357740" s="96"/>
      <c r="F357740" s="96"/>
      <c r="G357740" s="96"/>
      <c r="H357740" s="137"/>
    </row>
    <row r="357741" spans="2:8" x14ac:dyDescent="0.25">
      <c r="B357741" s="96"/>
      <c r="C357741" s="96"/>
      <c r="D357741" s="96"/>
      <c r="E357741" s="96"/>
      <c r="F357741" s="96"/>
      <c r="G357741" s="96"/>
      <c r="H357741" s="137"/>
    </row>
    <row r="357742" spans="2:8" x14ac:dyDescent="0.25">
      <c r="B357742" s="96"/>
      <c r="C357742" s="96"/>
      <c r="D357742" s="96"/>
      <c r="E357742" s="96"/>
      <c r="F357742" s="96"/>
      <c r="G357742" s="96"/>
      <c r="H357742" s="137"/>
    </row>
    <row r="357743" spans="2:8" x14ac:dyDescent="0.25">
      <c r="B357743" s="96"/>
      <c r="C357743" s="96"/>
      <c r="D357743" s="96"/>
      <c r="E357743" s="96"/>
      <c r="F357743" s="96"/>
      <c r="G357743" s="96"/>
      <c r="H357743" s="137"/>
    </row>
    <row r="357859" spans="2:8" x14ac:dyDescent="0.25">
      <c r="B357859" s="96"/>
      <c r="C357859" s="96"/>
      <c r="D357859" s="96"/>
      <c r="E357859" s="96"/>
      <c r="F357859" s="96"/>
      <c r="G357859" s="96"/>
      <c r="H357859" s="137"/>
    </row>
    <row r="357860" spans="2:8" x14ac:dyDescent="0.25">
      <c r="B357860" s="96"/>
      <c r="C357860" s="96"/>
      <c r="D357860" s="96"/>
      <c r="E357860" s="96"/>
      <c r="F357860" s="96"/>
      <c r="G357860" s="96"/>
      <c r="H357860" s="137"/>
    </row>
    <row r="357861" spans="2:8" x14ac:dyDescent="0.25">
      <c r="B357861" s="96"/>
      <c r="C357861" s="96"/>
      <c r="D357861" s="96"/>
      <c r="E357861" s="96"/>
      <c r="F357861" s="96"/>
      <c r="G357861" s="96"/>
      <c r="H357861" s="137"/>
    </row>
    <row r="357862" spans="2:8" x14ac:dyDescent="0.25">
      <c r="B357862" s="96"/>
      <c r="C357862" s="96"/>
      <c r="D357862" s="96"/>
      <c r="E357862" s="96"/>
      <c r="F357862" s="96"/>
      <c r="G357862" s="96"/>
      <c r="H357862" s="137"/>
    </row>
    <row r="357863" spans="2:8" x14ac:dyDescent="0.25">
      <c r="B357863" s="96"/>
      <c r="C357863" s="96"/>
      <c r="D357863" s="96"/>
      <c r="E357863" s="96"/>
      <c r="F357863" s="96"/>
      <c r="G357863" s="96"/>
      <c r="H357863" s="137"/>
    </row>
    <row r="357979" spans="2:8" x14ac:dyDescent="0.25">
      <c r="B357979" s="96"/>
      <c r="C357979" s="96"/>
      <c r="D357979" s="96"/>
      <c r="E357979" s="96"/>
      <c r="F357979" s="96"/>
      <c r="G357979" s="96"/>
      <c r="H357979" s="137"/>
    </row>
    <row r="357980" spans="2:8" x14ac:dyDescent="0.25">
      <c r="B357980" s="96"/>
      <c r="C357980" s="96"/>
      <c r="D357980" s="96"/>
      <c r="E357980" s="96"/>
      <c r="F357980" s="96"/>
      <c r="G357980" s="96"/>
      <c r="H357980" s="137"/>
    </row>
    <row r="357981" spans="2:8" x14ac:dyDescent="0.25">
      <c r="B357981" s="96"/>
      <c r="C357981" s="96"/>
      <c r="D357981" s="96"/>
      <c r="E357981" s="96"/>
      <c r="F357981" s="96"/>
      <c r="G357981" s="96"/>
      <c r="H357981" s="137"/>
    </row>
    <row r="357982" spans="2:8" x14ac:dyDescent="0.25">
      <c r="B357982" s="96"/>
      <c r="C357982" s="96"/>
      <c r="D357982" s="96"/>
      <c r="E357982" s="96"/>
      <c r="F357982" s="96"/>
      <c r="G357982" s="96"/>
      <c r="H357982" s="137"/>
    </row>
    <row r="357983" spans="2:8" x14ac:dyDescent="0.25">
      <c r="B357983" s="96"/>
      <c r="C357983" s="96"/>
      <c r="D357983" s="96"/>
      <c r="E357983" s="96"/>
      <c r="F357983" s="96"/>
      <c r="G357983" s="96"/>
      <c r="H357983" s="137"/>
    </row>
    <row r="358099" spans="2:8" x14ac:dyDescent="0.25">
      <c r="B358099" s="96"/>
      <c r="C358099" s="96"/>
      <c r="D358099" s="96"/>
      <c r="E358099" s="96"/>
      <c r="F358099" s="96"/>
      <c r="G358099" s="96"/>
      <c r="H358099" s="137"/>
    </row>
    <row r="358100" spans="2:8" x14ac:dyDescent="0.25">
      <c r="B358100" s="96"/>
      <c r="C358100" s="96"/>
      <c r="D358100" s="96"/>
      <c r="E358100" s="96"/>
      <c r="F358100" s="96"/>
      <c r="G358100" s="96"/>
      <c r="H358100" s="137"/>
    </row>
    <row r="358101" spans="2:8" x14ac:dyDescent="0.25">
      <c r="B358101" s="96"/>
      <c r="C358101" s="96"/>
      <c r="D358101" s="96"/>
      <c r="E358101" s="96"/>
      <c r="F358101" s="96"/>
      <c r="G358101" s="96"/>
      <c r="H358101" s="137"/>
    </row>
    <row r="358102" spans="2:8" x14ac:dyDescent="0.25">
      <c r="B358102" s="96"/>
      <c r="C358102" s="96"/>
      <c r="D358102" s="96"/>
      <c r="E358102" s="96"/>
      <c r="F358102" s="96"/>
      <c r="G358102" s="96"/>
      <c r="H358102" s="137"/>
    </row>
    <row r="358103" spans="2:8" x14ac:dyDescent="0.25">
      <c r="B358103" s="96"/>
      <c r="C358103" s="96"/>
      <c r="D358103" s="96"/>
      <c r="E358103" s="96"/>
      <c r="F358103" s="96"/>
      <c r="G358103" s="96"/>
      <c r="H358103" s="137"/>
    </row>
    <row r="358219" spans="2:8" x14ac:dyDescent="0.25">
      <c r="B358219" s="96"/>
      <c r="C358219" s="96"/>
      <c r="D358219" s="96"/>
      <c r="E358219" s="96"/>
      <c r="F358219" s="96"/>
      <c r="G358219" s="96"/>
      <c r="H358219" s="137"/>
    </row>
    <row r="358220" spans="2:8" x14ac:dyDescent="0.25">
      <c r="B358220" s="96"/>
      <c r="C358220" s="96"/>
      <c r="D358220" s="96"/>
      <c r="E358220" s="96"/>
      <c r="F358220" s="96"/>
      <c r="G358220" s="96"/>
      <c r="H358220" s="137"/>
    </row>
    <row r="358221" spans="2:8" x14ac:dyDescent="0.25">
      <c r="B358221" s="96"/>
      <c r="C358221" s="96"/>
      <c r="D358221" s="96"/>
      <c r="E358221" s="96"/>
      <c r="F358221" s="96"/>
      <c r="G358221" s="96"/>
      <c r="H358221" s="137"/>
    </row>
    <row r="358222" spans="2:8" x14ac:dyDescent="0.25">
      <c r="B358222" s="96"/>
      <c r="C358222" s="96"/>
      <c r="D358222" s="96"/>
      <c r="E358222" s="96"/>
      <c r="F358222" s="96"/>
      <c r="G358222" s="96"/>
      <c r="H358222" s="137"/>
    </row>
    <row r="358223" spans="2:8" x14ac:dyDescent="0.25">
      <c r="B358223" s="96"/>
      <c r="C358223" s="96"/>
      <c r="D358223" s="96"/>
      <c r="E358223" s="96"/>
      <c r="F358223" s="96"/>
      <c r="G358223" s="96"/>
      <c r="H358223" s="137"/>
    </row>
    <row r="358339" spans="2:8" x14ac:dyDescent="0.25">
      <c r="B358339" s="96"/>
      <c r="C358339" s="96"/>
      <c r="D358339" s="96"/>
      <c r="E358339" s="96"/>
      <c r="F358339" s="96"/>
      <c r="G358339" s="96"/>
      <c r="H358339" s="137"/>
    </row>
    <row r="358340" spans="2:8" x14ac:dyDescent="0.25">
      <c r="B358340" s="96"/>
      <c r="C358340" s="96"/>
      <c r="D358340" s="96"/>
      <c r="E358340" s="96"/>
      <c r="F358340" s="96"/>
      <c r="G358340" s="96"/>
      <c r="H358340" s="137"/>
    </row>
    <row r="358341" spans="2:8" x14ac:dyDescent="0.25">
      <c r="B358341" s="96"/>
      <c r="C358341" s="96"/>
      <c r="D358341" s="96"/>
      <c r="E358341" s="96"/>
      <c r="F358341" s="96"/>
      <c r="G358341" s="96"/>
      <c r="H358341" s="137"/>
    </row>
    <row r="358342" spans="2:8" x14ac:dyDescent="0.25">
      <c r="B358342" s="96"/>
      <c r="C358342" s="96"/>
      <c r="D358342" s="96"/>
      <c r="E358342" s="96"/>
      <c r="F358342" s="96"/>
      <c r="G358342" s="96"/>
      <c r="H358342" s="137"/>
    </row>
    <row r="358343" spans="2:8" x14ac:dyDescent="0.25">
      <c r="B358343" s="96"/>
      <c r="C358343" s="96"/>
      <c r="D358343" s="96"/>
      <c r="E358343" s="96"/>
      <c r="F358343" s="96"/>
      <c r="G358343" s="96"/>
      <c r="H358343" s="137"/>
    </row>
    <row r="358459" spans="2:8" x14ac:dyDescent="0.25">
      <c r="B358459" s="96"/>
      <c r="C358459" s="96"/>
      <c r="D358459" s="96"/>
      <c r="E358459" s="96"/>
      <c r="F358459" s="96"/>
      <c r="G358459" s="96"/>
      <c r="H358459" s="137"/>
    </row>
    <row r="358460" spans="2:8" x14ac:dyDescent="0.25">
      <c r="B358460" s="96"/>
      <c r="C358460" s="96"/>
      <c r="D358460" s="96"/>
      <c r="E358460" s="96"/>
      <c r="F358460" s="96"/>
      <c r="G358460" s="96"/>
      <c r="H358460" s="137"/>
    </row>
    <row r="358461" spans="2:8" x14ac:dyDescent="0.25">
      <c r="B358461" s="96"/>
      <c r="C358461" s="96"/>
      <c r="D358461" s="96"/>
      <c r="E358461" s="96"/>
      <c r="F358461" s="96"/>
      <c r="G358461" s="96"/>
      <c r="H358461" s="137"/>
    </row>
    <row r="358462" spans="2:8" x14ac:dyDescent="0.25">
      <c r="B358462" s="96"/>
      <c r="C358462" s="96"/>
      <c r="D358462" s="96"/>
      <c r="E358462" s="96"/>
      <c r="F358462" s="96"/>
      <c r="G358462" s="96"/>
      <c r="H358462" s="137"/>
    </row>
    <row r="358463" spans="2:8" x14ac:dyDescent="0.25">
      <c r="B358463" s="96"/>
      <c r="C358463" s="96"/>
      <c r="D358463" s="96"/>
      <c r="E358463" s="96"/>
      <c r="F358463" s="96"/>
      <c r="G358463" s="96"/>
      <c r="H358463" s="137"/>
    </row>
    <row r="358579" spans="2:8" x14ac:dyDescent="0.25">
      <c r="B358579" s="96"/>
      <c r="C358579" s="96"/>
      <c r="D358579" s="96"/>
      <c r="E358579" s="96"/>
      <c r="F358579" s="96"/>
      <c r="G358579" s="96"/>
      <c r="H358579" s="137"/>
    </row>
    <row r="358580" spans="2:8" x14ac:dyDescent="0.25">
      <c r="B358580" s="96"/>
      <c r="C358580" s="96"/>
      <c r="D358580" s="96"/>
      <c r="E358580" s="96"/>
      <c r="F358580" s="96"/>
      <c r="G358580" s="96"/>
      <c r="H358580" s="137"/>
    </row>
    <row r="358581" spans="2:8" x14ac:dyDescent="0.25">
      <c r="B358581" s="96"/>
      <c r="C358581" s="96"/>
      <c r="D358581" s="96"/>
      <c r="E358581" s="96"/>
      <c r="F358581" s="96"/>
      <c r="G358581" s="96"/>
      <c r="H358581" s="137"/>
    </row>
    <row r="358582" spans="2:8" x14ac:dyDescent="0.25">
      <c r="B358582" s="96"/>
      <c r="C358582" s="96"/>
      <c r="D358582" s="96"/>
      <c r="E358582" s="96"/>
      <c r="F358582" s="96"/>
      <c r="G358582" s="96"/>
      <c r="H358582" s="137"/>
    </row>
    <row r="358583" spans="2:8" x14ac:dyDescent="0.25">
      <c r="B358583" s="96"/>
      <c r="C358583" s="96"/>
      <c r="D358583" s="96"/>
      <c r="E358583" s="96"/>
      <c r="F358583" s="96"/>
      <c r="G358583" s="96"/>
      <c r="H358583" s="137"/>
    </row>
    <row r="358699" spans="2:8" x14ac:dyDescent="0.25">
      <c r="B358699" s="96"/>
      <c r="C358699" s="96"/>
      <c r="D358699" s="96"/>
      <c r="E358699" s="96"/>
      <c r="F358699" s="96"/>
      <c r="G358699" s="96"/>
      <c r="H358699" s="137"/>
    </row>
    <row r="358700" spans="2:8" x14ac:dyDescent="0.25">
      <c r="B358700" s="96"/>
      <c r="C358700" s="96"/>
      <c r="D358700" s="96"/>
      <c r="E358700" s="96"/>
      <c r="F358700" s="96"/>
      <c r="G358700" s="96"/>
      <c r="H358700" s="137"/>
    </row>
    <row r="358701" spans="2:8" x14ac:dyDescent="0.25">
      <c r="B358701" s="96"/>
      <c r="C358701" s="96"/>
      <c r="D358701" s="96"/>
      <c r="E358701" s="96"/>
      <c r="F358701" s="96"/>
      <c r="G358701" s="96"/>
      <c r="H358701" s="137"/>
    </row>
    <row r="358702" spans="2:8" x14ac:dyDescent="0.25">
      <c r="B358702" s="96"/>
      <c r="C358702" s="96"/>
      <c r="D358702" s="96"/>
      <c r="E358702" s="96"/>
      <c r="F358702" s="96"/>
      <c r="G358702" s="96"/>
      <c r="H358702" s="137"/>
    </row>
    <row r="358703" spans="2:8" x14ac:dyDescent="0.25">
      <c r="B358703" s="96"/>
      <c r="C358703" s="96"/>
      <c r="D358703" s="96"/>
      <c r="E358703" s="96"/>
      <c r="F358703" s="96"/>
      <c r="G358703" s="96"/>
      <c r="H358703" s="137"/>
    </row>
    <row r="358819" spans="2:8" x14ac:dyDescent="0.25">
      <c r="B358819" s="96"/>
      <c r="C358819" s="96"/>
      <c r="D358819" s="96"/>
      <c r="E358819" s="96"/>
      <c r="F358819" s="96"/>
      <c r="G358819" s="96"/>
      <c r="H358819" s="137"/>
    </row>
    <row r="358820" spans="2:8" x14ac:dyDescent="0.25">
      <c r="B358820" s="96"/>
      <c r="C358820" s="96"/>
      <c r="D358820" s="96"/>
      <c r="E358820" s="96"/>
      <c r="F358820" s="96"/>
      <c r="G358820" s="96"/>
      <c r="H358820" s="137"/>
    </row>
    <row r="358821" spans="2:8" x14ac:dyDescent="0.25">
      <c r="B358821" s="96"/>
      <c r="C358821" s="96"/>
      <c r="D358821" s="96"/>
      <c r="E358821" s="96"/>
      <c r="F358821" s="96"/>
      <c r="G358821" s="96"/>
      <c r="H358821" s="137"/>
    </row>
    <row r="358822" spans="2:8" x14ac:dyDescent="0.25">
      <c r="B358822" s="96"/>
      <c r="C358822" s="96"/>
      <c r="D358822" s="96"/>
      <c r="E358822" s="96"/>
      <c r="F358822" s="96"/>
      <c r="G358822" s="96"/>
      <c r="H358822" s="137"/>
    </row>
    <row r="358823" spans="2:8" x14ac:dyDescent="0.25">
      <c r="B358823" s="96"/>
      <c r="C358823" s="96"/>
      <c r="D358823" s="96"/>
      <c r="E358823" s="96"/>
      <c r="F358823" s="96"/>
      <c r="G358823" s="96"/>
      <c r="H358823" s="137"/>
    </row>
    <row r="358939" spans="2:8" x14ac:dyDescent="0.25">
      <c r="B358939" s="96"/>
      <c r="C358939" s="96"/>
      <c r="D358939" s="96"/>
      <c r="E358939" s="96"/>
      <c r="F358939" s="96"/>
      <c r="G358939" s="96"/>
      <c r="H358939" s="137"/>
    </row>
    <row r="358940" spans="2:8" x14ac:dyDescent="0.25">
      <c r="B358940" s="96"/>
      <c r="C358940" s="96"/>
      <c r="D358940" s="96"/>
      <c r="E358940" s="96"/>
      <c r="F358940" s="96"/>
      <c r="G358940" s="96"/>
      <c r="H358940" s="137"/>
    </row>
    <row r="358941" spans="2:8" x14ac:dyDescent="0.25">
      <c r="B358941" s="96"/>
      <c r="C358941" s="96"/>
      <c r="D358941" s="96"/>
      <c r="E358941" s="96"/>
      <c r="F358941" s="96"/>
      <c r="G358941" s="96"/>
      <c r="H358941" s="137"/>
    </row>
    <row r="358942" spans="2:8" x14ac:dyDescent="0.25">
      <c r="B358942" s="96"/>
      <c r="C358942" s="96"/>
      <c r="D358942" s="96"/>
      <c r="E358942" s="96"/>
      <c r="F358942" s="96"/>
      <c r="G358942" s="96"/>
      <c r="H358942" s="137"/>
    </row>
    <row r="358943" spans="2:8" x14ac:dyDescent="0.25">
      <c r="B358943" s="96"/>
      <c r="C358943" s="96"/>
      <c r="D358943" s="96"/>
      <c r="E358943" s="96"/>
      <c r="F358943" s="96"/>
      <c r="G358943" s="96"/>
      <c r="H358943" s="137"/>
    </row>
    <row r="359059" spans="2:8" x14ac:dyDescent="0.25">
      <c r="B359059" s="96"/>
      <c r="C359059" s="96"/>
      <c r="D359059" s="96"/>
      <c r="E359059" s="96"/>
      <c r="F359059" s="96"/>
      <c r="G359059" s="96"/>
      <c r="H359059" s="137"/>
    </row>
    <row r="359060" spans="2:8" x14ac:dyDescent="0.25">
      <c r="B359060" s="96"/>
      <c r="C359060" s="96"/>
      <c r="D359060" s="96"/>
      <c r="E359060" s="96"/>
      <c r="F359060" s="96"/>
      <c r="G359060" s="96"/>
      <c r="H359060" s="137"/>
    </row>
    <row r="359061" spans="2:8" x14ac:dyDescent="0.25">
      <c r="B359061" s="96"/>
      <c r="C359061" s="96"/>
      <c r="D359061" s="96"/>
      <c r="E359061" s="96"/>
      <c r="F359061" s="96"/>
      <c r="G359061" s="96"/>
      <c r="H359061" s="137"/>
    </row>
    <row r="359062" spans="2:8" x14ac:dyDescent="0.25">
      <c r="B359062" s="96"/>
      <c r="C359062" s="96"/>
      <c r="D359062" s="96"/>
      <c r="E359062" s="96"/>
      <c r="F359062" s="96"/>
      <c r="G359062" s="96"/>
      <c r="H359062" s="137"/>
    </row>
    <row r="359063" spans="2:8" x14ac:dyDescent="0.25">
      <c r="B359063" s="96"/>
      <c r="C359063" s="96"/>
      <c r="D359063" s="96"/>
      <c r="E359063" s="96"/>
      <c r="F359063" s="96"/>
      <c r="G359063" s="96"/>
      <c r="H359063" s="137"/>
    </row>
    <row r="359179" spans="2:8" x14ac:dyDescent="0.25">
      <c r="B359179" s="96"/>
      <c r="C359179" s="96"/>
      <c r="D359179" s="96"/>
      <c r="E359179" s="96"/>
      <c r="F359179" s="96"/>
      <c r="G359179" s="96"/>
      <c r="H359179" s="137"/>
    </row>
    <row r="359180" spans="2:8" x14ac:dyDescent="0.25">
      <c r="B359180" s="96"/>
      <c r="C359180" s="96"/>
      <c r="D359180" s="96"/>
      <c r="E359180" s="96"/>
      <c r="F359180" s="96"/>
      <c r="G359180" s="96"/>
      <c r="H359180" s="137"/>
    </row>
    <row r="359181" spans="2:8" x14ac:dyDescent="0.25">
      <c r="B359181" s="96"/>
      <c r="C359181" s="96"/>
      <c r="D359181" s="96"/>
      <c r="E359181" s="96"/>
      <c r="F359181" s="96"/>
      <c r="G359181" s="96"/>
      <c r="H359181" s="137"/>
    </row>
    <row r="359182" spans="2:8" x14ac:dyDescent="0.25">
      <c r="B359182" s="96"/>
      <c r="C359182" s="96"/>
      <c r="D359182" s="96"/>
      <c r="E359182" s="96"/>
      <c r="F359182" s="96"/>
      <c r="G359182" s="96"/>
      <c r="H359182" s="137"/>
    </row>
    <row r="359183" spans="2:8" x14ac:dyDescent="0.25">
      <c r="B359183" s="96"/>
      <c r="C359183" s="96"/>
      <c r="D359183" s="96"/>
      <c r="E359183" s="96"/>
      <c r="F359183" s="96"/>
      <c r="G359183" s="96"/>
      <c r="H359183" s="137"/>
    </row>
    <row r="359299" spans="2:8" x14ac:dyDescent="0.25">
      <c r="B359299" s="96"/>
      <c r="C359299" s="96"/>
      <c r="D359299" s="96"/>
      <c r="E359299" s="96"/>
      <c r="F359299" s="96"/>
      <c r="G359299" s="96"/>
      <c r="H359299" s="137"/>
    </row>
    <row r="359300" spans="2:8" x14ac:dyDescent="0.25">
      <c r="B359300" s="96"/>
      <c r="C359300" s="96"/>
      <c r="D359300" s="96"/>
      <c r="E359300" s="96"/>
      <c r="F359300" s="96"/>
      <c r="G359300" s="96"/>
      <c r="H359300" s="137"/>
    </row>
    <row r="359301" spans="2:8" x14ac:dyDescent="0.25">
      <c r="B359301" s="96"/>
      <c r="C359301" s="96"/>
      <c r="D359301" s="96"/>
      <c r="E359301" s="96"/>
      <c r="F359301" s="96"/>
      <c r="G359301" s="96"/>
      <c r="H359301" s="137"/>
    </row>
    <row r="359302" spans="2:8" x14ac:dyDescent="0.25">
      <c r="B359302" s="96"/>
      <c r="C359302" s="96"/>
      <c r="D359302" s="96"/>
      <c r="E359302" s="96"/>
      <c r="F359302" s="96"/>
      <c r="G359302" s="96"/>
      <c r="H359302" s="137"/>
    </row>
    <row r="359303" spans="2:8" x14ac:dyDescent="0.25">
      <c r="B359303" s="96"/>
      <c r="C359303" s="96"/>
      <c r="D359303" s="96"/>
      <c r="E359303" s="96"/>
      <c r="F359303" s="96"/>
      <c r="G359303" s="96"/>
      <c r="H359303" s="137"/>
    </row>
    <row r="359419" spans="2:8" x14ac:dyDescent="0.25">
      <c r="B359419" s="96"/>
      <c r="C359419" s="96"/>
      <c r="D359419" s="96"/>
      <c r="E359419" s="96"/>
      <c r="F359419" s="96"/>
      <c r="G359419" s="96"/>
      <c r="H359419" s="137"/>
    </row>
    <row r="359420" spans="2:8" x14ac:dyDescent="0.25">
      <c r="B359420" s="96"/>
      <c r="C359420" s="96"/>
      <c r="D359420" s="96"/>
      <c r="E359420" s="96"/>
      <c r="F359420" s="96"/>
      <c r="G359420" s="96"/>
      <c r="H359420" s="137"/>
    </row>
    <row r="359421" spans="2:8" x14ac:dyDescent="0.25">
      <c r="B359421" s="96"/>
      <c r="C359421" s="96"/>
      <c r="D359421" s="96"/>
      <c r="E359421" s="96"/>
      <c r="F359421" s="96"/>
      <c r="G359421" s="96"/>
      <c r="H359421" s="137"/>
    </row>
    <row r="359422" spans="2:8" x14ac:dyDescent="0.25">
      <c r="B359422" s="96"/>
      <c r="C359422" s="96"/>
      <c r="D359422" s="96"/>
      <c r="E359422" s="96"/>
      <c r="F359422" s="96"/>
      <c r="G359422" s="96"/>
      <c r="H359422" s="137"/>
    </row>
    <row r="359423" spans="2:8" x14ac:dyDescent="0.25">
      <c r="B359423" s="96"/>
      <c r="C359423" s="96"/>
      <c r="D359423" s="96"/>
      <c r="E359423" s="96"/>
      <c r="F359423" s="96"/>
      <c r="G359423" s="96"/>
      <c r="H359423" s="137"/>
    </row>
    <row r="359539" spans="2:8" x14ac:dyDescent="0.25">
      <c r="B359539" s="96"/>
      <c r="C359539" s="96"/>
      <c r="D359539" s="96"/>
      <c r="E359539" s="96"/>
      <c r="F359539" s="96"/>
      <c r="G359539" s="96"/>
      <c r="H359539" s="137"/>
    </row>
    <row r="359540" spans="2:8" x14ac:dyDescent="0.25">
      <c r="B359540" s="96"/>
      <c r="C359540" s="96"/>
      <c r="D359540" s="96"/>
      <c r="E359540" s="96"/>
      <c r="F359540" s="96"/>
      <c r="G359540" s="96"/>
      <c r="H359540" s="137"/>
    </row>
    <row r="359541" spans="2:8" x14ac:dyDescent="0.25">
      <c r="B359541" s="96"/>
      <c r="C359541" s="96"/>
      <c r="D359541" s="96"/>
      <c r="E359541" s="96"/>
      <c r="F359541" s="96"/>
      <c r="G359541" s="96"/>
      <c r="H359541" s="137"/>
    </row>
    <row r="359542" spans="2:8" x14ac:dyDescent="0.25">
      <c r="B359542" s="96"/>
      <c r="C359542" s="96"/>
      <c r="D359542" s="96"/>
      <c r="E359542" s="96"/>
      <c r="F359542" s="96"/>
      <c r="G359542" s="96"/>
      <c r="H359542" s="137"/>
    </row>
    <row r="359543" spans="2:8" x14ac:dyDescent="0.25">
      <c r="B359543" s="96"/>
      <c r="C359543" s="96"/>
      <c r="D359543" s="96"/>
      <c r="E359543" s="96"/>
      <c r="F359543" s="96"/>
      <c r="G359543" s="96"/>
      <c r="H359543" s="137"/>
    </row>
    <row r="359659" spans="2:8" x14ac:dyDescent="0.25">
      <c r="B359659" s="96"/>
      <c r="C359659" s="96"/>
      <c r="D359659" s="96"/>
      <c r="E359659" s="96"/>
      <c r="F359659" s="96"/>
      <c r="G359659" s="96"/>
      <c r="H359659" s="137"/>
    </row>
    <row r="359660" spans="2:8" x14ac:dyDescent="0.25">
      <c r="B359660" s="96"/>
      <c r="C359660" s="96"/>
      <c r="D359660" s="96"/>
      <c r="E359660" s="96"/>
      <c r="F359660" s="96"/>
      <c r="G359660" s="96"/>
      <c r="H359660" s="137"/>
    </row>
    <row r="359661" spans="2:8" x14ac:dyDescent="0.25">
      <c r="B359661" s="96"/>
      <c r="C359661" s="96"/>
      <c r="D359661" s="96"/>
      <c r="E359661" s="96"/>
      <c r="F359661" s="96"/>
      <c r="G359661" s="96"/>
      <c r="H359661" s="137"/>
    </row>
    <row r="359662" spans="2:8" x14ac:dyDescent="0.25">
      <c r="B359662" s="96"/>
      <c r="C359662" s="96"/>
      <c r="D359662" s="96"/>
      <c r="E359662" s="96"/>
      <c r="F359662" s="96"/>
      <c r="G359662" s="96"/>
      <c r="H359662" s="137"/>
    </row>
    <row r="359663" spans="2:8" x14ac:dyDescent="0.25">
      <c r="B359663" s="96"/>
      <c r="C359663" s="96"/>
      <c r="D359663" s="96"/>
      <c r="E359663" s="96"/>
      <c r="F359663" s="96"/>
      <c r="G359663" s="96"/>
      <c r="H359663" s="137"/>
    </row>
    <row r="359779" spans="2:8" x14ac:dyDescent="0.25">
      <c r="B359779" s="96"/>
      <c r="C359779" s="96"/>
      <c r="D359779" s="96"/>
      <c r="E359779" s="96"/>
      <c r="F359779" s="96"/>
      <c r="G359779" s="96"/>
      <c r="H359779" s="137"/>
    </row>
    <row r="359780" spans="2:8" x14ac:dyDescent="0.25">
      <c r="B359780" s="96"/>
      <c r="C359780" s="96"/>
      <c r="D359780" s="96"/>
      <c r="E359780" s="96"/>
      <c r="F359780" s="96"/>
      <c r="G359780" s="96"/>
      <c r="H359780" s="137"/>
    </row>
    <row r="359781" spans="2:8" x14ac:dyDescent="0.25">
      <c r="B359781" s="96"/>
      <c r="C359781" s="96"/>
      <c r="D359781" s="96"/>
      <c r="E359781" s="96"/>
      <c r="F359781" s="96"/>
      <c r="G359781" s="96"/>
      <c r="H359781" s="137"/>
    </row>
    <row r="359782" spans="2:8" x14ac:dyDescent="0.25">
      <c r="B359782" s="96"/>
      <c r="C359782" s="96"/>
      <c r="D359782" s="96"/>
      <c r="E359782" s="96"/>
      <c r="F359782" s="96"/>
      <c r="G359782" s="96"/>
      <c r="H359782" s="137"/>
    </row>
    <row r="359783" spans="2:8" x14ac:dyDescent="0.25">
      <c r="B359783" s="96"/>
      <c r="C359783" s="96"/>
      <c r="D359783" s="96"/>
      <c r="E359783" s="96"/>
      <c r="F359783" s="96"/>
      <c r="G359783" s="96"/>
      <c r="H359783" s="137"/>
    </row>
    <row r="359899" spans="2:8" x14ac:dyDescent="0.25">
      <c r="B359899" s="96"/>
      <c r="C359899" s="96"/>
      <c r="D359899" s="96"/>
      <c r="E359899" s="96"/>
      <c r="F359899" s="96"/>
      <c r="G359899" s="96"/>
      <c r="H359899" s="137"/>
    </row>
    <row r="359900" spans="2:8" x14ac:dyDescent="0.25">
      <c r="B359900" s="96"/>
      <c r="C359900" s="96"/>
      <c r="D359900" s="96"/>
      <c r="E359900" s="96"/>
      <c r="F359900" s="96"/>
      <c r="G359900" s="96"/>
      <c r="H359900" s="137"/>
    </row>
    <row r="359901" spans="2:8" x14ac:dyDescent="0.25">
      <c r="B359901" s="96"/>
      <c r="C359901" s="96"/>
      <c r="D359901" s="96"/>
      <c r="E359901" s="96"/>
      <c r="F359901" s="96"/>
      <c r="G359901" s="96"/>
      <c r="H359901" s="137"/>
    </row>
    <row r="359902" spans="2:8" x14ac:dyDescent="0.25">
      <c r="B359902" s="96"/>
      <c r="C359902" s="96"/>
      <c r="D359902" s="96"/>
      <c r="E359902" s="96"/>
      <c r="F359902" s="96"/>
      <c r="G359902" s="96"/>
      <c r="H359902" s="137"/>
    </row>
    <row r="359903" spans="2:8" x14ac:dyDescent="0.25">
      <c r="B359903" s="96"/>
      <c r="C359903" s="96"/>
      <c r="D359903" s="96"/>
      <c r="E359903" s="96"/>
      <c r="F359903" s="96"/>
      <c r="G359903" s="96"/>
      <c r="H359903" s="137"/>
    </row>
    <row r="360019" spans="2:8" x14ac:dyDescent="0.25">
      <c r="B360019" s="96"/>
      <c r="C360019" s="96"/>
      <c r="D360019" s="96"/>
      <c r="E360019" s="96"/>
      <c r="F360019" s="96"/>
      <c r="G360019" s="96"/>
      <c r="H360019" s="137"/>
    </row>
    <row r="360020" spans="2:8" x14ac:dyDescent="0.25">
      <c r="B360020" s="96"/>
      <c r="C360020" s="96"/>
      <c r="D360020" s="96"/>
      <c r="E360020" s="96"/>
      <c r="F360020" s="96"/>
      <c r="G360020" s="96"/>
      <c r="H360020" s="137"/>
    </row>
    <row r="360021" spans="2:8" x14ac:dyDescent="0.25">
      <c r="B360021" s="96"/>
      <c r="C360021" s="96"/>
      <c r="D360021" s="96"/>
      <c r="E360021" s="96"/>
      <c r="F360021" s="96"/>
      <c r="G360021" s="96"/>
      <c r="H360021" s="137"/>
    </row>
    <row r="360022" spans="2:8" x14ac:dyDescent="0.25">
      <c r="B360022" s="96"/>
      <c r="C360022" s="96"/>
      <c r="D360022" s="96"/>
      <c r="E360022" s="96"/>
      <c r="F360022" s="96"/>
      <c r="G360022" s="96"/>
      <c r="H360022" s="137"/>
    </row>
    <row r="360023" spans="2:8" x14ac:dyDescent="0.25">
      <c r="B360023" s="96"/>
      <c r="C360023" s="96"/>
      <c r="D360023" s="96"/>
      <c r="E360023" s="96"/>
      <c r="F360023" s="96"/>
      <c r="G360023" s="96"/>
      <c r="H360023" s="137"/>
    </row>
    <row r="360139" spans="2:8" x14ac:dyDescent="0.25">
      <c r="B360139" s="96"/>
      <c r="C360139" s="96"/>
      <c r="D360139" s="96"/>
      <c r="E360139" s="96"/>
      <c r="F360139" s="96"/>
      <c r="G360139" s="96"/>
      <c r="H360139" s="137"/>
    </row>
    <row r="360140" spans="2:8" x14ac:dyDescent="0.25">
      <c r="B360140" s="96"/>
      <c r="C360140" s="96"/>
      <c r="D360140" s="96"/>
      <c r="E360140" s="96"/>
      <c r="F360140" s="96"/>
      <c r="G360140" s="96"/>
      <c r="H360140" s="137"/>
    </row>
    <row r="360141" spans="2:8" x14ac:dyDescent="0.25">
      <c r="B360141" s="96"/>
      <c r="C360141" s="96"/>
      <c r="D360141" s="96"/>
      <c r="E360141" s="96"/>
      <c r="F360141" s="96"/>
      <c r="G360141" s="96"/>
      <c r="H360141" s="137"/>
    </row>
    <row r="360142" spans="2:8" x14ac:dyDescent="0.25">
      <c r="B360142" s="96"/>
      <c r="C360142" s="96"/>
      <c r="D360142" s="96"/>
      <c r="E360142" s="96"/>
      <c r="F360142" s="96"/>
      <c r="G360142" s="96"/>
      <c r="H360142" s="137"/>
    </row>
    <row r="360143" spans="2:8" x14ac:dyDescent="0.25">
      <c r="B360143" s="96"/>
      <c r="C360143" s="96"/>
      <c r="D360143" s="96"/>
      <c r="E360143" s="96"/>
      <c r="F360143" s="96"/>
      <c r="G360143" s="96"/>
      <c r="H360143" s="137"/>
    </row>
    <row r="360259" spans="2:8" x14ac:dyDescent="0.25">
      <c r="B360259" s="96"/>
      <c r="C360259" s="96"/>
      <c r="D360259" s="96"/>
      <c r="E360259" s="96"/>
      <c r="F360259" s="96"/>
      <c r="G360259" s="96"/>
      <c r="H360259" s="137"/>
    </row>
    <row r="360260" spans="2:8" x14ac:dyDescent="0.25">
      <c r="B360260" s="96"/>
      <c r="C360260" s="96"/>
      <c r="D360260" s="96"/>
      <c r="E360260" s="96"/>
      <c r="F360260" s="96"/>
      <c r="G360260" s="96"/>
      <c r="H360260" s="137"/>
    </row>
    <row r="360261" spans="2:8" x14ac:dyDescent="0.25">
      <c r="B360261" s="96"/>
      <c r="C360261" s="96"/>
      <c r="D360261" s="96"/>
      <c r="E360261" s="96"/>
      <c r="F360261" s="96"/>
      <c r="G360261" s="96"/>
      <c r="H360261" s="137"/>
    </row>
    <row r="360262" spans="2:8" x14ac:dyDescent="0.25">
      <c r="B360262" s="96"/>
      <c r="C360262" s="96"/>
      <c r="D360262" s="96"/>
      <c r="E360262" s="96"/>
      <c r="F360262" s="96"/>
      <c r="G360262" s="96"/>
      <c r="H360262" s="137"/>
    </row>
    <row r="360263" spans="2:8" x14ac:dyDescent="0.25">
      <c r="B360263" s="96"/>
      <c r="C360263" s="96"/>
      <c r="D360263" s="96"/>
      <c r="E360263" s="96"/>
      <c r="F360263" s="96"/>
      <c r="G360263" s="96"/>
      <c r="H360263" s="137"/>
    </row>
    <row r="360379" spans="2:8" x14ac:dyDescent="0.25">
      <c r="B360379" s="96"/>
      <c r="C360379" s="96"/>
      <c r="D360379" s="96"/>
      <c r="E360379" s="96"/>
      <c r="F360379" s="96"/>
      <c r="G360379" s="96"/>
      <c r="H360379" s="137"/>
    </row>
    <row r="360380" spans="2:8" x14ac:dyDescent="0.25">
      <c r="B360380" s="96"/>
      <c r="C360380" s="96"/>
      <c r="D360380" s="96"/>
      <c r="E360380" s="96"/>
      <c r="F360380" s="96"/>
      <c r="G360380" s="96"/>
      <c r="H360380" s="137"/>
    </row>
    <row r="360381" spans="2:8" x14ac:dyDescent="0.25">
      <c r="B360381" s="96"/>
      <c r="C360381" s="96"/>
      <c r="D360381" s="96"/>
      <c r="E360381" s="96"/>
      <c r="F360381" s="96"/>
      <c r="G360381" s="96"/>
      <c r="H360381" s="137"/>
    </row>
    <row r="360382" spans="2:8" x14ac:dyDescent="0.25">
      <c r="B360382" s="96"/>
      <c r="C360382" s="96"/>
      <c r="D360382" s="96"/>
      <c r="E360382" s="96"/>
      <c r="F360382" s="96"/>
      <c r="G360382" s="96"/>
      <c r="H360382" s="137"/>
    </row>
    <row r="360383" spans="2:8" x14ac:dyDescent="0.25">
      <c r="B360383" s="96"/>
      <c r="C360383" s="96"/>
      <c r="D360383" s="96"/>
      <c r="E360383" s="96"/>
      <c r="F360383" s="96"/>
      <c r="G360383" s="96"/>
      <c r="H360383" s="137"/>
    </row>
    <row r="360499" spans="2:8" x14ac:dyDescent="0.25">
      <c r="B360499" s="96"/>
      <c r="C360499" s="96"/>
      <c r="D360499" s="96"/>
      <c r="E360499" s="96"/>
      <c r="F360499" s="96"/>
      <c r="G360499" s="96"/>
      <c r="H360499" s="137"/>
    </row>
    <row r="360500" spans="2:8" x14ac:dyDescent="0.25">
      <c r="B360500" s="96"/>
      <c r="C360500" s="96"/>
      <c r="D360500" s="96"/>
      <c r="E360500" s="96"/>
      <c r="F360500" s="96"/>
      <c r="G360500" s="96"/>
      <c r="H360500" s="137"/>
    </row>
    <row r="360501" spans="2:8" x14ac:dyDescent="0.25">
      <c r="B360501" s="96"/>
      <c r="C360501" s="96"/>
      <c r="D360501" s="96"/>
      <c r="E360501" s="96"/>
      <c r="F360501" s="96"/>
      <c r="G360501" s="96"/>
      <c r="H360501" s="137"/>
    </row>
    <row r="360502" spans="2:8" x14ac:dyDescent="0.25">
      <c r="B360502" s="96"/>
      <c r="C360502" s="96"/>
      <c r="D360502" s="96"/>
      <c r="E360502" s="96"/>
      <c r="F360502" s="96"/>
      <c r="G360502" s="96"/>
      <c r="H360502" s="137"/>
    </row>
    <row r="360503" spans="2:8" x14ac:dyDescent="0.25">
      <c r="B360503" s="96"/>
      <c r="C360503" s="96"/>
      <c r="D360503" s="96"/>
      <c r="E360503" s="96"/>
      <c r="F360503" s="96"/>
      <c r="G360503" s="96"/>
      <c r="H360503" s="137"/>
    </row>
    <row r="360619" spans="2:8" x14ac:dyDescent="0.25">
      <c r="B360619" s="96"/>
      <c r="C360619" s="96"/>
      <c r="D360619" s="96"/>
      <c r="E360619" s="96"/>
      <c r="F360619" s="96"/>
      <c r="G360619" s="96"/>
      <c r="H360619" s="137"/>
    </row>
    <row r="360620" spans="2:8" x14ac:dyDescent="0.25">
      <c r="B360620" s="96"/>
      <c r="C360620" s="96"/>
      <c r="D360620" s="96"/>
      <c r="E360620" s="96"/>
      <c r="F360620" s="96"/>
      <c r="G360620" s="96"/>
      <c r="H360620" s="137"/>
    </row>
    <row r="360621" spans="2:8" x14ac:dyDescent="0.25">
      <c r="B360621" s="96"/>
      <c r="C360621" s="96"/>
      <c r="D360621" s="96"/>
      <c r="E360621" s="96"/>
      <c r="F360621" s="96"/>
      <c r="G360621" s="96"/>
      <c r="H360621" s="137"/>
    </row>
    <row r="360622" spans="2:8" x14ac:dyDescent="0.25">
      <c r="B360622" s="96"/>
      <c r="C360622" s="96"/>
      <c r="D360622" s="96"/>
      <c r="E360622" s="96"/>
      <c r="F360622" s="96"/>
      <c r="G360622" s="96"/>
      <c r="H360622" s="137"/>
    </row>
    <row r="360623" spans="2:8" x14ac:dyDescent="0.25">
      <c r="B360623" s="96"/>
      <c r="C360623" s="96"/>
      <c r="D360623" s="96"/>
      <c r="E360623" s="96"/>
      <c r="F360623" s="96"/>
      <c r="G360623" s="96"/>
      <c r="H360623" s="137"/>
    </row>
    <row r="360739" spans="2:8" x14ac:dyDescent="0.25">
      <c r="B360739" s="96"/>
      <c r="C360739" s="96"/>
      <c r="D360739" s="96"/>
      <c r="E360739" s="96"/>
      <c r="F360739" s="96"/>
      <c r="G360739" s="96"/>
      <c r="H360739" s="137"/>
    </row>
    <row r="360740" spans="2:8" x14ac:dyDescent="0.25">
      <c r="B360740" s="96"/>
      <c r="C360740" s="96"/>
      <c r="D360740" s="96"/>
      <c r="E360740" s="96"/>
      <c r="F360740" s="96"/>
      <c r="G360740" s="96"/>
      <c r="H360740" s="137"/>
    </row>
    <row r="360741" spans="2:8" x14ac:dyDescent="0.25">
      <c r="B360741" s="96"/>
      <c r="C360741" s="96"/>
      <c r="D360741" s="96"/>
      <c r="E360741" s="96"/>
      <c r="F360741" s="96"/>
      <c r="G360741" s="96"/>
      <c r="H360741" s="137"/>
    </row>
    <row r="360742" spans="2:8" x14ac:dyDescent="0.25">
      <c r="B360742" s="96"/>
      <c r="C360742" s="96"/>
      <c r="D360742" s="96"/>
      <c r="E360742" s="96"/>
      <c r="F360742" s="96"/>
      <c r="G360742" s="96"/>
      <c r="H360742" s="137"/>
    </row>
    <row r="360743" spans="2:8" x14ac:dyDescent="0.25">
      <c r="B360743" s="96"/>
      <c r="C360743" s="96"/>
      <c r="D360743" s="96"/>
      <c r="E360743" s="96"/>
      <c r="F360743" s="96"/>
      <c r="G360743" s="96"/>
      <c r="H360743" s="137"/>
    </row>
    <row r="360859" spans="2:8" x14ac:dyDescent="0.25">
      <c r="B360859" s="96"/>
      <c r="C360859" s="96"/>
      <c r="D360859" s="96"/>
      <c r="E360859" s="96"/>
      <c r="F360859" s="96"/>
      <c r="G360859" s="96"/>
      <c r="H360859" s="137"/>
    </row>
    <row r="360860" spans="2:8" x14ac:dyDescent="0.25">
      <c r="B360860" s="96"/>
      <c r="C360860" s="96"/>
      <c r="D360860" s="96"/>
      <c r="E360860" s="96"/>
      <c r="F360860" s="96"/>
      <c r="G360860" s="96"/>
      <c r="H360860" s="137"/>
    </row>
    <row r="360861" spans="2:8" x14ac:dyDescent="0.25">
      <c r="B360861" s="96"/>
      <c r="C360861" s="96"/>
      <c r="D360861" s="96"/>
      <c r="E360861" s="96"/>
      <c r="F360861" s="96"/>
      <c r="G360861" s="96"/>
      <c r="H360861" s="137"/>
    </row>
    <row r="360862" spans="2:8" x14ac:dyDescent="0.25">
      <c r="B360862" s="96"/>
      <c r="C360862" s="96"/>
      <c r="D360862" s="96"/>
      <c r="E360862" s="96"/>
      <c r="F360862" s="96"/>
      <c r="G360862" s="96"/>
      <c r="H360862" s="137"/>
    </row>
    <row r="360863" spans="2:8" x14ac:dyDescent="0.25">
      <c r="B360863" s="96"/>
      <c r="C360863" s="96"/>
      <c r="D360863" s="96"/>
      <c r="E360863" s="96"/>
      <c r="F360863" s="96"/>
      <c r="G360863" s="96"/>
      <c r="H360863" s="137"/>
    </row>
    <row r="360979" spans="2:8" x14ac:dyDescent="0.25">
      <c r="B360979" s="96"/>
      <c r="C360979" s="96"/>
      <c r="D360979" s="96"/>
      <c r="E360979" s="96"/>
      <c r="F360979" s="96"/>
      <c r="G360979" s="96"/>
      <c r="H360979" s="137"/>
    </row>
    <row r="360980" spans="2:8" x14ac:dyDescent="0.25">
      <c r="B360980" s="96"/>
      <c r="C360980" s="96"/>
      <c r="D360980" s="96"/>
      <c r="E360980" s="96"/>
      <c r="F360980" s="96"/>
      <c r="G360980" s="96"/>
      <c r="H360980" s="137"/>
    </row>
    <row r="360981" spans="2:8" x14ac:dyDescent="0.25">
      <c r="B360981" s="96"/>
      <c r="C360981" s="96"/>
      <c r="D360981" s="96"/>
      <c r="E360981" s="96"/>
      <c r="F360981" s="96"/>
      <c r="G360981" s="96"/>
      <c r="H360981" s="137"/>
    </row>
    <row r="360982" spans="2:8" x14ac:dyDescent="0.25">
      <c r="B360982" s="96"/>
      <c r="C360982" s="96"/>
      <c r="D360982" s="96"/>
      <c r="E360982" s="96"/>
      <c r="F360982" s="96"/>
      <c r="G360982" s="96"/>
      <c r="H360982" s="137"/>
    </row>
    <row r="360983" spans="2:8" x14ac:dyDescent="0.25">
      <c r="B360983" s="96"/>
      <c r="C360983" s="96"/>
      <c r="D360983" s="96"/>
      <c r="E360983" s="96"/>
      <c r="F360983" s="96"/>
      <c r="G360983" s="96"/>
      <c r="H360983" s="137"/>
    </row>
    <row r="361099" spans="2:8" x14ac:dyDescent="0.25">
      <c r="B361099" s="96"/>
      <c r="C361099" s="96"/>
      <c r="D361099" s="96"/>
      <c r="E361099" s="96"/>
      <c r="F361099" s="96"/>
      <c r="G361099" s="96"/>
      <c r="H361099" s="137"/>
    </row>
    <row r="361100" spans="2:8" x14ac:dyDescent="0.25">
      <c r="B361100" s="96"/>
      <c r="C361100" s="96"/>
      <c r="D361100" s="96"/>
      <c r="E361100" s="96"/>
      <c r="F361100" s="96"/>
      <c r="G361100" s="96"/>
      <c r="H361100" s="137"/>
    </row>
    <row r="361101" spans="2:8" x14ac:dyDescent="0.25">
      <c r="B361101" s="96"/>
      <c r="C361101" s="96"/>
      <c r="D361101" s="96"/>
      <c r="E361101" s="96"/>
      <c r="F361101" s="96"/>
      <c r="G361101" s="96"/>
      <c r="H361101" s="137"/>
    </row>
    <row r="361102" spans="2:8" x14ac:dyDescent="0.25">
      <c r="B361102" s="96"/>
      <c r="C361102" s="96"/>
      <c r="D361102" s="96"/>
      <c r="E361102" s="96"/>
      <c r="F361102" s="96"/>
      <c r="G361102" s="96"/>
      <c r="H361102" s="137"/>
    </row>
    <row r="361103" spans="2:8" x14ac:dyDescent="0.25">
      <c r="B361103" s="96"/>
      <c r="C361103" s="96"/>
      <c r="D361103" s="96"/>
      <c r="E361103" s="96"/>
      <c r="F361103" s="96"/>
      <c r="G361103" s="96"/>
      <c r="H361103" s="137"/>
    </row>
    <row r="361219" spans="2:8" x14ac:dyDescent="0.25">
      <c r="B361219" s="96"/>
      <c r="C361219" s="96"/>
      <c r="D361219" s="96"/>
      <c r="E361219" s="96"/>
      <c r="F361219" s="96"/>
      <c r="G361219" s="96"/>
      <c r="H361219" s="137"/>
    </row>
    <row r="361220" spans="2:8" x14ac:dyDescent="0.25">
      <c r="B361220" s="96"/>
      <c r="C361220" s="96"/>
      <c r="D361220" s="96"/>
      <c r="E361220" s="96"/>
      <c r="F361220" s="96"/>
      <c r="G361220" s="96"/>
      <c r="H361220" s="137"/>
    </row>
    <row r="361221" spans="2:8" x14ac:dyDescent="0.25">
      <c r="B361221" s="96"/>
      <c r="C361221" s="96"/>
      <c r="D361221" s="96"/>
      <c r="E361221" s="96"/>
      <c r="F361221" s="96"/>
      <c r="G361221" s="96"/>
      <c r="H361221" s="137"/>
    </row>
    <row r="361222" spans="2:8" x14ac:dyDescent="0.25">
      <c r="B361222" s="96"/>
      <c r="C361222" s="96"/>
      <c r="D361222" s="96"/>
      <c r="E361222" s="96"/>
      <c r="F361222" s="96"/>
      <c r="G361222" s="96"/>
      <c r="H361222" s="137"/>
    </row>
    <row r="361223" spans="2:8" x14ac:dyDescent="0.25">
      <c r="B361223" s="96"/>
      <c r="C361223" s="96"/>
      <c r="D361223" s="96"/>
      <c r="E361223" s="96"/>
      <c r="F361223" s="96"/>
      <c r="G361223" s="96"/>
      <c r="H361223" s="137"/>
    </row>
    <row r="361339" spans="2:8" x14ac:dyDescent="0.25">
      <c r="B361339" s="96"/>
      <c r="C361339" s="96"/>
      <c r="D361339" s="96"/>
      <c r="E361339" s="96"/>
      <c r="F361339" s="96"/>
      <c r="G361339" s="96"/>
      <c r="H361339" s="137"/>
    </row>
    <row r="361340" spans="2:8" x14ac:dyDescent="0.25">
      <c r="B361340" s="96"/>
      <c r="C361340" s="96"/>
      <c r="D361340" s="96"/>
      <c r="E361340" s="96"/>
      <c r="F361340" s="96"/>
      <c r="G361340" s="96"/>
      <c r="H361340" s="137"/>
    </row>
    <row r="361341" spans="2:8" x14ac:dyDescent="0.25">
      <c r="B361341" s="96"/>
      <c r="C361341" s="96"/>
      <c r="D361341" s="96"/>
      <c r="E361341" s="96"/>
      <c r="F361341" s="96"/>
      <c r="G361341" s="96"/>
      <c r="H361341" s="137"/>
    </row>
    <row r="361342" spans="2:8" x14ac:dyDescent="0.25">
      <c r="B361342" s="96"/>
      <c r="C361342" s="96"/>
      <c r="D361342" s="96"/>
      <c r="E361342" s="96"/>
      <c r="F361342" s="96"/>
      <c r="G361342" s="96"/>
      <c r="H361342" s="137"/>
    </row>
    <row r="361343" spans="2:8" x14ac:dyDescent="0.25">
      <c r="B361343" s="96"/>
      <c r="C361343" s="96"/>
      <c r="D361343" s="96"/>
      <c r="E361343" s="96"/>
      <c r="F361343" s="96"/>
      <c r="G361343" s="96"/>
      <c r="H361343" s="137"/>
    </row>
    <row r="361459" spans="2:8" x14ac:dyDescent="0.25">
      <c r="B361459" s="96"/>
      <c r="C361459" s="96"/>
      <c r="D361459" s="96"/>
      <c r="E361459" s="96"/>
      <c r="F361459" s="96"/>
      <c r="G361459" s="96"/>
      <c r="H361459" s="137"/>
    </row>
    <row r="361460" spans="2:8" x14ac:dyDescent="0.25">
      <c r="B361460" s="96"/>
      <c r="C361460" s="96"/>
      <c r="D361460" s="96"/>
      <c r="E361460" s="96"/>
      <c r="F361460" s="96"/>
      <c r="G361460" s="96"/>
      <c r="H361460" s="137"/>
    </row>
    <row r="361461" spans="2:8" x14ac:dyDescent="0.25">
      <c r="B361461" s="96"/>
      <c r="C361461" s="96"/>
      <c r="D361461" s="96"/>
      <c r="E361461" s="96"/>
      <c r="F361461" s="96"/>
      <c r="G361461" s="96"/>
      <c r="H361461" s="137"/>
    </row>
    <row r="361462" spans="2:8" x14ac:dyDescent="0.25">
      <c r="B361462" s="96"/>
      <c r="C361462" s="96"/>
      <c r="D361462" s="96"/>
      <c r="E361462" s="96"/>
      <c r="F361462" s="96"/>
      <c r="G361462" s="96"/>
      <c r="H361462" s="137"/>
    </row>
    <row r="361463" spans="2:8" x14ac:dyDescent="0.25">
      <c r="B361463" s="96"/>
      <c r="C361463" s="96"/>
      <c r="D361463" s="96"/>
      <c r="E361463" s="96"/>
      <c r="F361463" s="96"/>
      <c r="G361463" s="96"/>
      <c r="H361463" s="137"/>
    </row>
    <row r="361579" spans="2:8" x14ac:dyDescent="0.25">
      <c r="B361579" s="96"/>
      <c r="C361579" s="96"/>
      <c r="D361579" s="96"/>
      <c r="E361579" s="96"/>
      <c r="F361579" s="96"/>
      <c r="G361579" s="96"/>
      <c r="H361579" s="137"/>
    </row>
    <row r="361580" spans="2:8" x14ac:dyDescent="0.25">
      <c r="B361580" s="96"/>
      <c r="C361580" s="96"/>
      <c r="D361580" s="96"/>
      <c r="E361580" s="96"/>
      <c r="F361580" s="96"/>
      <c r="G361580" s="96"/>
      <c r="H361580" s="137"/>
    </row>
    <row r="361581" spans="2:8" x14ac:dyDescent="0.25">
      <c r="B361581" s="96"/>
      <c r="C361581" s="96"/>
      <c r="D361581" s="96"/>
      <c r="E361581" s="96"/>
      <c r="F361581" s="96"/>
      <c r="G361581" s="96"/>
      <c r="H361581" s="137"/>
    </row>
    <row r="361582" spans="2:8" x14ac:dyDescent="0.25">
      <c r="B361582" s="96"/>
      <c r="C361582" s="96"/>
      <c r="D361582" s="96"/>
      <c r="E361582" s="96"/>
      <c r="F361582" s="96"/>
      <c r="G361582" s="96"/>
      <c r="H361582" s="137"/>
    </row>
    <row r="361583" spans="2:8" x14ac:dyDescent="0.25">
      <c r="B361583" s="96"/>
      <c r="C361583" s="96"/>
      <c r="D361583" s="96"/>
      <c r="E361583" s="96"/>
      <c r="F361583" s="96"/>
      <c r="G361583" s="96"/>
      <c r="H361583" s="137"/>
    </row>
    <row r="361699" spans="2:8" x14ac:dyDescent="0.25">
      <c r="B361699" s="96"/>
      <c r="C361699" s="96"/>
      <c r="D361699" s="96"/>
      <c r="E361699" s="96"/>
      <c r="F361699" s="96"/>
      <c r="G361699" s="96"/>
      <c r="H361699" s="137"/>
    </row>
    <row r="361700" spans="2:8" x14ac:dyDescent="0.25">
      <c r="B361700" s="96"/>
      <c r="C361700" s="96"/>
      <c r="D361700" s="96"/>
      <c r="E361700" s="96"/>
      <c r="F361700" s="96"/>
      <c r="G361700" s="96"/>
      <c r="H361700" s="137"/>
    </row>
    <row r="361701" spans="2:8" x14ac:dyDescent="0.25">
      <c r="B361701" s="96"/>
      <c r="C361701" s="96"/>
      <c r="D361701" s="96"/>
      <c r="E361701" s="96"/>
      <c r="F361701" s="96"/>
      <c r="G361701" s="96"/>
      <c r="H361701" s="137"/>
    </row>
    <row r="361702" spans="2:8" x14ac:dyDescent="0.25">
      <c r="B361702" s="96"/>
      <c r="C361702" s="96"/>
      <c r="D361702" s="96"/>
      <c r="E361702" s="96"/>
      <c r="F361702" s="96"/>
      <c r="G361702" s="96"/>
      <c r="H361702" s="137"/>
    </row>
    <row r="361703" spans="2:8" x14ac:dyDescent="0.25">
      <c r="B361703" s="96"/>
      <c r="C361703" s="96"/>
      <c r="D361703" s="96"/>
      <c r="E361703" s="96"/>
      <c r="F361703" s="96"/>
      <c r="G361703" s="96"/>
      <c r="H361703" s="137"/>
    </row>
    <row r="361819" spans="2:8" x14ac:dyDescent="0.25">
      <c r="B361819" s="96"/>
      <c r="C361819" s="96"/>
      <c r="D361819" s="96"/>
      <c r="E361819" s="96"/>
      <c r="F361819" s="96"/>
      <c r="G361819" s="96"/>
      <c r="H361819" s="137"/>
    </row>
    <row r="361820" spans="2:8" x14ac:dyDescent="0.25">
      <c r="B361820" s="96"/>
      <c r="C361820" s="96"/>
      <c r="D361820" s="96"/>
      <c r="E361820" s="96"/>
      <c r="F361820" s="96"/>
      <c r="G361820" s="96"/>
      <c r="H361820" s="137"/>
    </row>
    <row r="361821" spans="2:8" x14ac:dyDescent="0.25">
      <c r="B361821" s="96"/>
      <c r="C361821" s="96"/>
      <c r="D361821" s="96"/>
      <c r="E361821" s="96"/>
      <c r="F361821" s="96"/>
      <c r="G361821" s="96"/>
      <c r="H361821" s="137"/>
    </row>
    <row r="361822" spans="2:8" x14ac:dyDescent="0.25">
      <c r="B361822" s="96"/>
      <c r="C361822" s="96"/>
      <c r="D361822" s="96"/>
      <c r="E361822" s="96"/>
      <c r="F361822" s="96"/>
      <c r="G361822" s="96"/>
      <c r="H361822" s="137"/>
    </row>
    <row r="361823" spans="2:8" x14ac:dyDescent="0.25">
      <c r="B361823" s="96"/>
      <c r="C361823" s="96"/>
      <c r="D361823" s="96"/>
      <c r="E361823" s="96"/>
      <c r="F361823" s="96"/>
      <c r="G361823" s="96"/>
      <c r="H361823" s="137"/>
    </row>
    <row r="361939" spans="2:8" x14ac:dyDescent="0.25">
      <c r="B361939" s="96"/>
      <c r="C361939" s="96"/>
      <c r="D361939" s="96"/>
      <c r="E361939" s="96"/>
      <c r="F361939" s="96"/>
      <c r="G361939" s="96"/>
      <c r="H361939" s="137"/>
    </row>
    <row r="361940" spans="2:8" x14ac:dyDescent="0.25">
      <c r="B361940" s="96"/>
      <c r="C361940" s="96"/>
      <c r="D361940" s="96"/>
      <c r="E361940" s="96"/>
      <c r="F361940" s="96"/>
      <c r="G361940" s="96"/>
      <c r="H361940" s="137"/>
    </row>
    <row r="361941" spans="2:8" x14ac:dyDescent="0.25">
      <c r="B361941" s="96"/>
      <c r="C361941" s="96"/>
      <c r="D361941" s="96"/>
      <c r="E361941" s="96"/>
      <c r="F361941" s="96"/>
      <c r="G361941" s="96"/>
      <c r="H361941" s="137"/>
    </row>
    <row r="361942" spans="2:8" x14ac:dyDescent="0.25">
      <c r="B361942" s="96"/>
      <c r="C361942" s="96"/>
      <c r="D361942" s="96"/>
      <c r="E361942" s="96"/>
      <c r="F361942" s="96"/>
      <c r="G361942" s="96"/>
      <c r="H361942" s="137"/>
    </row>
    <row r="361943" spans="2:8" x14ac:dyDescent="0.25">
      <c r="B361943" s="96"/>
      <c r="C361943" s="96"/>
      <c r="D361943" s="96"/>
      <c r="E361943" s="96"/>
      <c r="F361943" s="96"/>
      <c r="G361943" s="96"/>
      <c r="H361943" s="137"/>
    </row>
    <row r="362059" spans="2:8" x14ac:dyDescent="0.25">
      <c r="B362059" s="96"/>
      <c r="C362059" s="96"/>
      <c r="D362059" s="96"/>
      <c r="E362059" s="96"/>
      <c r="F362059" s="96"/>
      <c r="G362059" s="96"/>
      <c r="H362059" s="137"/>
    </row>
    <row r="362060" spans="2:8" x14ac:dyDescent="0.25">
      <c r="B362060" s="96"/>
      <c r="C362060" s="96"/>
      <c r="D362060" s="96"/>
      <c r="E362060" s="96"/>
      <c r="F362060" s="96"/>
      <c r="G362060" s="96"/>
      <c r="H362060" s="137"/>
    </row>
    <row r="362061" spans="2:8" x14ac:dyDescent="0.25">
      <c r="B362061" s="96"/>
      <c r="C362061" s="96"/>
      <c r="D362061" s="96"/>
      <c r="E362061" s="96"/>
      <c r="F362061" s="96"/>
      <c r="G362061" s="96"/>
      <c r="H362061" s="137"/>
    </row>
    <row r="362062" spans="2:8" x14ac:dyDescent="0.25">
      <c r="B362062" s="96"/>
      <c r="C362062" s="96"/>
      <c r="D362062" s="96"/>
      <c r="E362062" s="96"/>
      <c r="F362062" s="96"/>
      <c r="G362062" s="96"/>
      <c r="H362062" s="137"/>
    </row>
    <row r="362063" spans="2:8" x14ac:dyDescent="0.25">
      <c r="B362063" s="96"/>
      <c r="C362063" s="96"/>
      <c r="D362063" s="96"/>
      <c r="E362063" s="96"/>
      <c r="F362063" s="96"/>
      <c r="G362063" s="96"/>
      <c r="H362063" s="137"/>
    </row>
    <row r="362179" spans="2:8" x14ac:dyDescent="0.25">
      <c r="B362179" s="96"/>
      <c r="C362179" s="96"/>
      <c r="D362179" s="96"/>
      <c r="E362179" s="96"/>
      <c r="F362179" s="96"/>
      <c r="G362179" s="96"/>
      <c r="H362179" s="137"/>
    </row>
    <row r="362180" spans="2:8" x14ac:dyDescent="0.25">
      <c r="B362180" s="96"/>
      <c r="C362180" s="96"/>
      <c r="D362180" s="96"/>
      <c r="E362180" s="96"/>
      <c r="F362180" s="96"/>
      <c r="G362180" s="96"/>
      <c r="H362180" s="137"/>
    </row>
    <row r="362181" spans="2:8" x14ac:dyDescent="0.25">
      <c r="B362181" s="96"/>
      <c r="C362181" s="96"/>
      <c r="D362181" s="96"/>
      <c r="E362181" s="96"/>
      <c r="F362181" s="96"/>
      <c r="G362181" s="96"/>
      <c r="H362181" s="137"/>
    </row>
    <row r="362182" spans="2:8" x14ac:dyDescent="0.25">
      <c r="B362182" s="96"/>
      <c r="C362182" s="96"/>
      <c r="D362182" s="96"/>
      <c r="E362182" s="96"/>
      <c r="F362182" s="96"/>
      <c r="G362182" s="96"/>
      <c r="H362182" s="137"/>
    </row>
    <row r="362183" spans="2:8" x14ac:dyDescent="0.25">
      <c r="B362183" s="96"/>
      <c r="C362183" s="96"/>
      <c r="D362183" s="96"/>
      <c r="E362183" s="96"/>
      <c r="F362183" s="96"/>
      <c r="G362183" s="96"/>
      <c r="H362183" s="137"/>
    </row>
    <row r="362299" spans="2:8" x14ac:dyDescent="0.25">
      <c r="B362299" s="96"/>
      <c r="C362299" s="96"/>
      <c r="D362299" s="96"/>
      <c r="E362299" s="96"/>
      <c r="F362299" s="96"/>
      <c r="G362299" s="96"/>
      <c r="H362299" s="137"/>
    </row>
    <row r="362300" spans="2:8" x14ac:dyDescent="0.25">
      <c r="B362300" s="96"/>
      <c r="C362300" s="96"/>
      <c r="D362300" s="96"/>
      <c r="E362300" s="96"/>
      <c r="F362300" s="96"/>
      <c r="G362300" s="96"/>
      <c r="H362300" s="137"/>
    </row>
    <row r="362301" spans="2:8" x14ac:dyDescent="0.25">
      <c r="B362301" s="96"/>
      <c r="C362301" s="96"/>
      <c r="D362301" s="96"/>
      <c r="E362301" s="96"/>
      <c r="F362301" s="96"/>
      <c r="G362301" s="96"/>
      <c r="H362301" s="137"/>
    </row>
    <row r="362302" spans="2:8" x14ac:dyDescent="0.25">
      <c r="B362302" s="96"/>
      <c r="C362302" s="96"/>
      <c r="D362302" s="96"/>
      <c r="E362302" s="96"/>
      <c r="F362302" s="96"/>
      <c r="G362302" s="96"/>
      <c r="H362302" s="137"/>
    </row>
    <row r="362303" spans="2:8" x14ac:dyDescent="0.25">
      <c r="B362303" s="96"/>
      <c r="C362303" s="96"/>
      <c r="D362303" s="96"/>
      <c r="E362303" s="96"/>
      <c r="F362303" s="96"/>
      <c r="G362303" s="96"/>
      <c r="H362303" s="137"/>
    </row>
    <row r="362419" spans="2:8" x14ac:dyDescent="0.25">
      <c r="B362419" s="96"/>
      <c r="C362419" s="96"/>
      <c r="D362419" s="96"/>
      <c r="E362419" s="96"/>
      <c r="F362419" s="96"/>
      <c r="G362419" s="96"/>
      <c r="H362419" s="137"/>
    </row>
    <row r="362420" spans="2:8" x14ac:dyDescent="0.25">
      <c r="B362420" s="96"/>
      <c r="C362420" s="96"/>
      <c r="D362420" s="96"/>
      <c r="E362420" s="96"/>
      <c r="F362420" s="96"/>
      <c r="G362420" s="96"/>
      <c r="H362420" s="137"/>
    </row>
    <row r="362421" spans="2:8" x14ac:dyDescent="0.25">
      <c r="B362421" s="96"/>
      <c r="C362421" s="96"/>
      <c r="D362421" s="96"/>
      <c r="E362421" s="96"/>
      <c r="F362421" s="96"/>
      <c r="G362421" s="96"/>
      <c r="H362421" s="137"/>
    </row>
    <row r="362422" spans="2:8" x14ac:dyDescent="0.25">
      <c r="B362422" s="96"/>
      <c r="C362422" s="96"/>
      <c r="D362422" s="96"/>
      <c r="E362422" s="96"/>
      <c r="F362422" s="96"/>
      <c r="G362422" s="96"/>
      <c r="H362422" s="137"/>
    </row>
    <row r="362423" spans="2:8" x14ac:dyDescent="0.25">
      <c r="B362423" s="96"/>
      <c r="C362423" s="96"/>
      <c r="D362423" s="96"/>
      <c r="E362423" s="96"/>
      <c r="F362423" s="96"/>
      <c r="G362423" s="96"/>
      <c r="H362423" s="137"/>
    </row>
    <row r="362539" spans="2:8" x14ac:dyDescent="0.25">
      <c r="B362539" s="96"/>
      <c r="C362539" s="96"/>
      <c r="D362539" s="96"/>
      <c r="E362539" s="96"/>
      <c r="F362539" s="96"/>
      <c r="G362539" s="96"/>
      <c r="H362539" s="137"/>
    </row>
    <row r="362540" spans="2:8" x14ac:dyDescent="0.25">
      <c r="B362540" s="96"/>
      <c r="C362540" s="96"/>
      <c r="D362540" s="96"/>
      <c r="E362540" s="96"/>
      <c r="F362540" s="96"/>
      <c r="G362540" s="96"/>
      <c r="H362540" s="137"/>
    </row>
    <row r="362541" spans="2:8" x14ac:dyDescent="0.25">
      <c r="B362541" s="96"/>
      <c r="C362541" s="96"/>
      <c r="D362541" s="96"/>
      <c r="E362541" s="96"/>
      <c r="F362541" s="96"/>
      <c r="G362541" s="96"/>
      <c r="H362541" s="137"/>
    </row>
    <row r="362542" spans="2:8" x14ac:dyDescent="0.25">
      <c r="B362542" s="96"/>
      <c r="C362542" s="96"/>
      <c r="D362542" s="96"/>
      <c r="E362542" s="96"/>
      <c r="F362542" s="96"/>
      <c r="G362542" s="96"/>
      <c r="H362542" s="137"/>
    </row>
    <row r="362543" spans="2:8" x14ac:dyDescent="0.25">
      <c r="B362543" s="96"/>
      <c r="C362543" s="96"/>
      <c r="D362543" s="96"/>
      <c r="E362543" s="96"/>
      <c r="F362543" s="96"/>
      <c r="G362543" s="96"/>
      <c r="H362543" s="137"/>
    </row>
    <row r="362659" spans="2:8" x14ac:dyDescent="0.25">
      <c r="B362659" s="96"/>
      <c r="C362659" s="96"/>
      <c r="D362659" s="96"/>
      <c r="E362659" s="96"/>
      <c r="F362659" s="96"/>
      <c r="G362659" s="96"/>
      <c r="H362659" s="137"/>
    </row>
    <row r="362660" spans="2:8" x14ac:dyDescent="0.25">
      <c r="B362660" s="96"/>
      <c r="C362660" s="96"/>
      <c r="D362660" s="96"/>
      <c r="E362660" s="96"/>
      <c r="F362660" s="96"/>
      <c r="G362660" s="96"/>
      <c r="H362660" s="137"/>
    </row>
    <row r="362661" spans="2:8" x14ac:dyDescent="0.25">
      <c r="B362661" s="96"/>
      <c r="C362661" s="96"/>
      <c r="D362661" s="96"/>
      <c r="E362661" s="96"/>
      <c r="F362661" s="96"/>
      <c r="G362661" s="96"/>
      <c r="H362661" s="137"/>
    </row>
    <row r="362662" spans="2:8" x14ac:dyDescent="0.25">
      <c r="B362662" s="96"/>
      <c r="C362662" s="96"/>
      <c r="D362662" s="96"/>
      <c r="E362662" s="96"/>
      <c r="F362662" s="96"/>
      <c r="G362662" s="96"/>
      <c r="H362662" s="137"/>
    </row>
    <row r="362663" spans="2:8" x14ac:dyDescent="0.25">
      <c r="B362663" s="96"/>
      <c r="C362663" s="96"/>
      <c r="D362663" s="96"/>
      <c r="E362663" s="96"/>
      <c r="F362663" s="96"/>
      <c r="G362663" s="96"/>
      <c r="H362663" s="137"/>
    </row>
    <row r="362779" spans="2:8" x14ac:dyDescent="0.25">
      <c r="B362779" s="96"/>
      <c r="C362779" s="96"/>
      <c r="D362779" s="96"/>
      <c r="E362779" s="96"/>
      <c r="F362779" s="96"/>
      <c r="G362779" s="96"/>
      <c r="H362779" s="137"/>
    </row>
    <row r="362780" spans="2:8" x14ac:dyDescent="0.25">
      <c r="B362780" s="96"/>
      <c r="C362780" s="96"/>
      <c r="D362780" s="96"/>
      <c r="E362780" s="96"/>
      <c r="F362780" s="96"/>
      <c r="G362780" s="96"/>
      <c r="H362780" s="137"/>
    </row>
    <row r="362781" spans="2:8" x14ac:dyDescent="0.25">
      <c r="B362781" s="96"/>
      <c r="C362781" s="96"/>
      <c r="D362781" s="96"/>
      <c r="E362781" s="96"/>
      <c r="F362781" s="96"/>
      <c r="G362781" s="96"/>
      <c r="H362781" s="137"/>
    </row>
    <row r="362782" spans="2:8" x14ac:dyDescent="0.25">
      <c r="B362782" s="96"/>
      <c r="C362782" s="96"/>
      <c r="D362782" s="96"/>
      <c r="E362782" s="96"/>
      <c r="F362782" s="96"/>
      <c r="G362782" s="96"/>
      <c r="H362782" s="137"/>
    </row>
    <row r="362783" spans="2:8" x14ac:dyDescent="0.25">
      <c r="B362783" s="96"/>
      <c r="C362783" s="96"/>
      <c r="D362783" s="96"/>
      <c r="E362783" s="96"/>
      <c r="F362783" s="96"/>
      <c r="G362783" s="96"/>
      <c r="H362783" s="137"/>
    </row>
    <row r="362899" spans="2:8" x14ac:dyDescent="0.25">
      <c r="B362899" s="96"/>
      <c r="C362899" s="96"/>
      <c r="D362899" s="96"/>
      <c r="E362899" s="96"/>
      <c r="F362899" s="96"/>
      <c r="G362899" s="96"/>
      <c r="H362899" s="137"/>
    </row>
    <row r="362900" spans="2:8" x14ac:dyDescent="0.25">
      <c r="B362900" s="96"/>
      <c r="C362900" s="96"/>
      <c r="D362900" s="96"/>
      <c r="E362900" s="96"/>
      <c r="F362900" s="96"/>
      <c r="G362900" s="96"/>
      <c r="H362900" s="137"/>
    </row>
    <row r="362901" spans="2:8" x14ac:dyDescent="0.25">
      <c r="B362901" s="96"/>
      <c r="C362901" s="96"/>
      <c r="D362901" s="96"/>
      <c r="E362901" s="96"/>
      <c r="F362901" s="96"/>
      <c r="G362901" s="96"/>
      <c r="H362901" s="137"/>
    </row>
    <row r="362902" spans="2:8" x14ac:dyDescent="0.25">
      <c r="B362902" s="96"/>
      <c r="C362902" s="96"/>
      <c r="D362902" s="96"/>
      <c r="E362902" s="96"/>
      <c r="F362902" s="96"/>
      <c r="G362902" s="96"/>
      <c r="H362902" s="137"/>
    </row>
    <row r="362903" spans="2:8" x14ac:dyDescent="0.25">
      <c r="B362903" s="96"/>
      <c r="C362903" s="96"/>
      <c r="D362903" s="96"/>
      <c r="E362903" s="96"/>
      <c r="F362903" s="96"/>
      <c r="G362903" s="96"/>
      <c r="H362903" s="137"/>
    </row>
    <row r="363019" spans="2:8" x14ac:dyDescent="0.25">
      <c r="B363019" s="96"/>
      <c r="C363019" s="96"/>
      <c r="D363019" s="96"/>
      <c r="E363019" s="96"/>
      <c r="F363019" s="96"/>
      <c r="G363019" s="96"/>
      <c r="H363019" s="137"/>
    </row>
    <row r="363020" spans="2:8" x14ac:dyDescent="0.25">
      <c r="B363020" s="96"/>
      <c r="C363020" s="96"/>
      <c r="D363020" s="96"/>
      <c r="E363020" s="96"/>
      <c r="F363020" s="96"/>
      <c r="G363020" s="96"/>
      <c r="H363020" s="137"/>
    </row>
    <row r="363021" spans="2:8" x14ac:dyDescent="0.25">
      <c r="B363021" s="96"/>
      <c r="C363021" s="96"/>
      <c r="D363021" s="96"/>
      <c r="E363021" s="96"/>
      <c r="F363021" s="96"/>
      <c r="G363021" s="96"/>
      <c r="H363021" s="137"/>
    </row>
    <row r="363022" spans="2:8" x14ac:dyDescent="0.25">
      <c r="B363022" s="96"/>
      <c r="C363022" s="96"/>
      <c r="D363022" s="96"/>
      <c r="E363022" s="96"/>
      <c r="F363022" s="96"/>
      <c r="G363022" s="96"/>
      <c r="H363022" s="137"/>
    </row>
    <row r="363023" spans="2:8" x14ac:dyDescent="0.25">
      <c r="B363023" s="96"/>
      <c r="C363023" s="96"/>
      <c r="D363023" s="96"/>
      <c r="E363023" s="96"/>
      <c r="F363023" s="96"/>
      <c r="G363023" s="96"/>
      <c r="H363023" s="137"/>
    </row>
    <row r="363139" spans="2:8" x14ac:dyDescent="0.25">
      <c r="B363139" s="96"/>
      <c r="C363139" s="96"/>
      <c r="D363139" s="96"/>
      <c r="E363139" s="96"/>
      <c r="F363139" s="96"/>
      <c r="G363139" s="96"/>
      <c r="H363139" s="137"/>
    </row>
    <row r="363140" spans="2:8" x14ac:dyDescent="0.25">
      <c r="B363140" s="96"/>
      <c r="C363140" s="96"/>
      <c r="D363140" s="96"/>
      <c r="E363140" s="96"/>
      <c r="F363140" s="96"/>
      <c r="G363140" s="96"/>
      <c r="H363140" s="137"/>
    </row>
    <row r="363141" spans="2:8" x14ac:dyDescent="0.25">
      <c r="B363141" s="96"/>
      <c r="C363141" s="96"/>
      <c r="D363141" s="96"/>
      <c r="E363141" s="96"/>
      <c r="F363141" s="96"/>
      <c r="G363141" s="96"/>
      <c r="H363141" s="137"/>
    </row>
    <row r="363142" spans="2:8" x14ac:dyDescent="0.25">
      <c r="B363142" s="96"/>
      <c r="C363142" s="96"/>
      <c r="D363142" s="96"/>
      <c r="E363142" s="96"/>
      <c r="F363142" s="96"/>
      <c r="G363142" s="96"/>
      <c r="H363142" s="137"/>
    </row>
    <row r="363143" spans="2:8" x14ac:dyDescent="0.25">
      <c r="B363143" s="96"/>
      <c r="C363143" s="96"/>
      <c r="D363143" s="96"/>
      <c r="E363143" s="96"/>
      <c r="F363143" s="96"/>
      <c r="G363143" s="96"/>
      <c r="H363143" s="137"/>
    </row>
    <row r="363259" spans="2:8" x14ac:dyDescent="0.25">
      <c r="B363259" s="96"/>
      <c r="C363259" s="96"/>
      <c r="D363259" s="96"/>
      <c r="E363259" s="96"/>
      <c r="F363259" s="96"/>
      <c r="G363259" s="96"/>
      <c r="H363259" s="137"/>
    </row>
    <row r="363260" spans="2:8" x14ac:dyDescent="0.25">
      <c r="B363260" s="96"/>
      <c r="C363260" s="96"/>
      <c r="D363260" s="96"/>
      <c r="E363260" s="96"/>
      <c r="F363260" s="96"/>
      <c r="G363260" s="96"/>
      <c r="H363260" s="137"/>
    </row>
    <row r="363261" spans="2:8" x14ac:dyDescent="0.25">
      <c r="B363261" s="96"/>
      <c r="C363261" s="96"/>
      <c r="D363261" s="96"/>
      <c r="E363261" s="96"/>
      <c r="F363261" s="96"/>
      <c r="G363261" s="96"/>
      <c r="H363261" s="137"/>
    </row>
    <row r="363262" spans="2:8" x14ac:dyDescent="0.25">
      <c r="B363262" s="96"/>
      <c r="C363262" s="96"/>
      <c r="D363262" s="96"/>
      <c r="E363262" s="96"/>
      <c r="F363262" s="96"/>
      <c r="G363262" s="96"/>
      <c r="H363262" s="137"/>
    </row>
    <row r="363263" spans="2:8" x14ac:dyDescent="0.25">
      <c r="B363263" s="96"/>
      <c r="C363263" s="96"/>
      <c r="D363263" s="96"/>
      <c r="E363263" s="96"/>
      <c r="F363263" s="96"/>
      <c r="G363263" s="96"/>
      <c r="H363263" s="137"/>
    </row>
    <row r="363379" spans="2:8" x14ac:dyDescent="0.25">
      <c r="B363379" s="96"/>
      <c r="C363379" s="96"/>
      <c r="D363379" s="96"/>
      <c r="E363379" s="96"/>
      <c r="F363379" s="96"/>
      <c r="G363379" s="96"/>
      <c r="H363379" s="137"/>
    </row>
    <row r="363380" spans="2:8" x14ac:dyDescent="0.25">
      <c r="B363380" s="96"/>
      <c r="C363380" s="96"/>
      <c r="D363380" s="96"/>
      <c r="E363380" s="96"/>
      <c r="F363380" s="96"/>
      <c r="G363380" s="96"/>
      <c r="H363380" s="137"/>
    </row>
    <row r="363381" spans="2:8" x14ac:dyDescent="0.25">
      <c r="B363381" s="96"/>
      <c r="C363381" s="96"/>
      <c r="D363381" s="96"/>
      <c r="E363381" s="96"/>
      <c r="F363381" s="96"/>
      <c r="G363381" s="96"/>
      <c r="H363381" s="137"/>
    </row>
    <row r="363382" spans="2:8" x14ac:dyDescent="0.25">
      <c r="B363382" s="96"/>
      <c r="C363382" s="96"/>
      <c r="D363382" s="96"/>
      <c r="E363382" s="96"/>
      <c r="F363382" s="96"/>
      <c r="G363382" s="96"/>
      <c r="H363382" s="137"/>
    </row>
    <row r="363383" spans="2:8" x14ac:dyDescent="0.25">
      <c r="B363383" s="96"/>
      <c r="C363383" s="96"/>
      <c r="D363383" s="96"/>
      <c r="E363383" s="96"/>
      <c r="F363383" s="96"/>
      <c r="G363383" s="96"/>
      <c r="H363383" s="137"/>
    </row>
    <row r="363499" spans="2:8" x14ac:dyDescent="0.25">
      <c r="B363499" s="96"/>
      <c r="C363499" s="96"/>
      <c r="D363499" s="96"/>
      <c r="E363499" s="96"/>
      <c r="F363499" s="96"/>
      <c r="G363499" s="96"/>
      <c r="H363499" s="137"/>
    </row>
    <row r="363500" spans="2:8" x14ac:dyDescent="0.25">
      <c r="B363500" s="96"/>
      <c r="C363500" s="96"/>
      <c r="D363500" s="96"/>
      <c r="E363500" s="96"/>
      <c r="F363500" s="96"/>
      <c r="G363500" s="96"/>
      <c r="H363500" s="137"/>
    </row>
    <row r="363501" spans="2:8" x14ac:dyDescent="0.25">
      <c r="B363501" s="96"/>
      <c r="C363501" s="96"/>
      <c r="D363501" s="96"/>
      <c r="E363501" s="96"/>
      <c r="F363501" s="96"/>
      <c r="G363501" s="96"/>
      <c r="H363501" s="137"/>
    </row>
    <row r="363502" spans="2:8" x14ac:dyDescent="0.25">
      <c r="B363502" s="96"/>
      <c r="C363502" s="96"/>
      <c r="D363502" s="96"/>
      <c r="E363502" s="96"/>
      <c r="F363502" s="96"/>
      <c r="G363502" s="96"/>
      <c r="H363502" s="137"/>
    </row>
    <row r="363503" spans="2:8" x14ac:dyDescent="0.25">
      <c r="B363503" s="96"/>
      <c r="C363503" s="96"/>
      <c r="D363503" s="96"/>
      <c r="E363503" s="96"/>
      <c r="F363503" s="96"/>
      <c r="G363503" s="96"/>
      <c r="H363503" s="137"/>
    </row>
    <row r="363619" spans="2:8" x14ac:dyDescent="0.25">
      <c r="B363619" s="96"/>
      <c r="C363619" s="96"/>
      <c r="D363619" s="96"/>
      <c r="E363619" s="96"/>
      <c r="F363619" s="96"/>
      <c r="G363619" s="96"/>
      <c r="H363619" s="137"/>
    </row>
    <row r="363620" spans="2:8" x14ac:dyDescent="0.25">
      <c r="B363620" s="96"/>
      <c r="C363620" s="96"/>
      <c r="D363620" s="96"/>
      <c r="E363620" s="96"/>
      <c r="F363620" s="96"/>
      <c r="G363620" s="96"/>
      <c r="H363620" s="137"/>
    </row>
    <row r="363621" spans="2:8" x14ac:dyDescent="0.25">
      <c r="B363621" s="96"/>
      <c r="C363621" s="96"/>
      <c r="D363621" s="96"/>
      <c r="E363621" s="96"/>
      <c r="F363621" s="96"/>
      <c r="G363621" s="96"/>
      <c r="H363621" s="137"/>
    </row>
    <row r="363622" spans="2:8" x14ac:dyDescent="0.25">
      <c r="B363622" s="96"/>
      <c r="C363622" s="96"/>
      <c r="D363622" s="96"/>
      <c r="E363622" s="96"/>
      <c r="F363622" s="96"/>
      <c r="G363622" s="96"/>
      <c r="H363622" s="137"/>
    </row>
    <row r="363623" spans="2:8" x14ac:dyDescent="0.25">
      <c r="B363623" s="96"/>
      <c r="C363623" s="96"/>
      <c r="D363623" s="96"/>
      <c r="E363623" s="96"/>
      <c r="F363623" s="96"/>
      <c r="G363623" s="96"/>
      <c r="H363623" s="137"/>
    </row>
    <row r="363739" spans="2:8" x14ac:dyDescent="0.25">
      <c r="B363739" s="96"/>
      <c r="C363739" s="96"/>
      <c r="D363739" s="96"/>
      <c r="E363739" s="96"/>
      <c r="F363739" s="96"/>
      <c r="G363739" s="96"/>
      <c r="H363739" s="137"/>
    </row>
    <row r="363740" spans="2:8" x14ac:dyDescent="0.25">
      <c r="B363740" s="96"/>
      <c r="C363740" s="96"/>
      <c r="D363740" s="96"/>
      <c r="E363740" s="96"/>
      <c r="F363740" s="96"/>
      <c r="G363740" s="96"/>
      <c r="H363740" s="137"/>
    </row>
    <row r="363741" spans="2:8" x14ac:dyDescent="0.25">
      <c r="B363741" s="96"/>
      <c r="C363741" s="96"/>
      <c r="D363741" s="96"/>
      <c r="E363741" s="96"/>
      <c r="F363741" s="96"/>
      <c r="G363741" s="96"/>
      <c r="H363741" s="137"/>
    </row>
    <row r="363742" spans="2:8" x14ac:dyDescent="0.25">
      <c r="B363742" s="96"/>
      <c r="C363742" s="96"/>
      <c r="D363742" s="96"/>
      <c r="E363742" s="96"/>
      <c r="F363742" s="96"/>
      <c r="G363742" s="96"/>
      <c r="H363742" s="137"/>
    </row>
    <row r="363743" spans="2:8" x14ac:dyDescent="0.25">
      <c r="B363743" s="96"/>
      <c r="C363743" s="96"/>
      <c r="D363743" s="96"/>
      <c r="E363743" s="96"/>
      <c r="F363743" s="96"/>
      <c r="G363743" s="96"/>
      <c r="H363743" s="137"/>
    </row>
    <row r="363859" spans="2:8" x14ac:dyDescent="0.25">
      <c r="B363859" s="96"/>
      <c r="C363859" s="96"/>
      <c r="D363859" s="96"/>
      <c r="E363859" s="96"/>
      <c r="F363859" s="96"/>
      <c r="G363859" s="96"/>
      <c r="H363859" s="137"/>
    </row>
    <row r="363860" spans="2:8" x14ac:dyDescent="0.25">
      <c r="B363860" s="96"/>
      <c r="C363860" s="96"/>
      <c r="D363860" s="96"/>
      <c r="E363860" s="96"/>
      <c r="F363860" s="96"/>
      <c r="G363860" s="96"/>
      <c r="H363860" s="137"/>
    </row>
    <row r="363861" spans="2:8" x14ac:dyDescent="0.25">
      <c r="B363861" s="96"/>
      <c r="C363861" s="96"/>
      <c r="D363861" s="96"/>
      <c r="E363861" s="96"/>
      <c r="F363861" s="96"/>
      <c r="G363861" s="96"/>
      <c r="H363861" s="137"/>
    </row>
    <row r="363862" spans="2:8" x14ac:dyDescent="0.25">
      <c r="B363862" s="96"/>
      <c r="C363862" s="96"/>
      <c r="D363862" s="96"/>
      <c r="E363862" s="96"/>
      <c r="F363862" s="96"/>
      <c r="G363862" s="96"/>
      <c r="H363862" s="137"/>
    </row>
    <row r="363863" spans="2:8" x14ac:dyDescent="0.25">
      <c r="B363863" s="96"/>
      <c r="C363863" s="96"/>
      <c r="D363863" s="96"/>
      <c r="E363863" s="96"/>
      <c r="F363863" s="96"/>
      <c r="G363863" s="96"/>
      <c r="H363863" s="137"/>
    </row>
    <row r="363979" spans="2:8" x14ac:dyDescent="0.25">
      <c r="B363979" s="96"/>
      <c r="C363979" s="96"/>
      <c r="D363979" s="96"/>
      <c r="E363979" s="96"/>
      <c r="F363979" s="96"/>
      <c r="G363979" s="96"/>
      <c r="H363979" s="137"/>
    </row>
    <row r="363980" spans="2:8" x14ac:dyDescent="0.25">
      <c r="B363980" s="96"/>
      <c r="C363980" s="96"/>
      <c r="D363980" s="96"/>
      <c r="E363980" s="96"/>
      <c r="F363980" s="96"/>
      <c r="G363980" s="96"/>
      <c r="H363980" s="137"/>
    </row>
    <row r="363981" spans="2:8" x14ac:dyDescent="0.25">
      <c r="B363981" s="96"/>
      <c r="C363981" s="96"/>
      <c r="D363981" s="96"/>
      <c r="E363981" s="96"/>
      <c r="F363981" s="96"/>
      <c r="G363981" s="96"/>
      <c r="H363981" s="137"/>
    </row>
    <row r="363982" spans="2:8" x14ac:dyDescent="0.25">
      <c r="B363982" s="96"/>
      <c r="C363982" s="96"/>
      <c r="D363982" s="96"/>
      <c r="E363982" s="96"/>
      <c r="F363982" s="96"/>
      <c r="G363982" s="96"/>
      <c r="H363982" s="137"/>
    </row>
    <row r="363983" spans="2:8" x14ac:dyDescent="0.25">
      <c r="B363983" s="96"/>
      <c r="C363983" s="96"/>
      <c r="D363983" s="96"/>
      <c r="E363983" s="96"/>
      <c r="F363983" s="96"/>
      <c r="G363983" s="96"/>
      <c r="H363983" s="137"/>
    </row>
    <row r="364099" spans="2:8" x14ac:dyDescent="0.25">
      <c r="B364099" s="96"/>
      <c r="C364099" s="96"/>
      <c r="D364099" s="96"/>
      <c r="E364099" s="96"/>
      <c r="F364099" s="96"/>
      <c r="G364099" s="96"/>
      <c r="H364099" s="137"/>
    </row>
    <row r="364100" spans="2:8" x14ac:dyDescent="0.25">
      <c r="B364100" s="96"/>
      <c r="C364100" s="96"/>
      <c r="D364100" s="96"/>
      <c r="E364100" s="96"/>
      <c r="F364100" s="96"/>
      <c r="G364100" s="96"/>
      <c r="H364100" s="137"/>
    </row>
    <row r="364101" spans="2:8" x14ac:dyDescent="0.25">
      <c r="B364101" s="96"/>
      <c r="C364101" s="96"/>
      <c r="D364101" s="96"/>
      <c r="E364101" s="96"/>
      <c r="F364101" s="96"/>
      <c r="G364101" s="96"/>
      <c r="H364101" s="137"/>
    </row>
    <row r="364102" spans="2:8" x14ac:dyDescent="0.25">
      <c r="B364102" s="96"/>
      <c r="C364102" s="96"/>
      <c r="D364102" s="96"/>
      <c r="E364102" s="96"/>
      <c r="F364102" s="96"/>
      <c r="G364102" s="96"/>
      <c r="H364102" s="137"/>
    </row>
    <row r="364103" spans="2:8" x14ac:dyDescent="0.25">
      <c r="B364103" s="96"/>
      <c r="C364103" s="96"/>
      <c r="D364103" s="96"/>
      <c r="E364103" s="96"/>
      <c r="F364103" s="96"/>
      <c r="G364103" s="96"/>
      <c r="H364103" s="137"/>
    </row>
    <row r="364219" spans="2:8" x14ac:dyDescent="0.25">
      <c r="B364219" s="96"/>
      <c r="C364219" s="96"/>
      <c r="D364219" s="96"/>
      <c r="E364219" s="96"/>
      <c r="F364219" s="96"/>
      <c r="G364219" s="96"/>
      <c r="H364219" s="137"/>
    </row>
    <row r="364220" spans="2:8" x14ac:dyDescent="0.25">
      <c r="B364220" s="96"/>
      <c r="C364220" s="96"/>
      <c r="D364220" s="96"/>
      <c r="E364220" s="96"/>
      <c r="F364220" s="96"/>
      <c r="G364220" s="96"/>
      <c r="H364220" s="137"/>
    </row>
    <row r="364221" spans="2:8" x14ac:dyDescent="0.25">
      <c r="B364221" s="96"/>
      <c r="C364221" s="96"/>
      <c r="D364221" s="96"/>
      <c r="E364221" s="96"/>
      <c r="F364221" s="96"/>
      <c r="G364221" s="96"/>
      <c r="H364221" s="137"/>
    </row>
    <row r="364222" spans="2:8" x14ac:dyDescent="0.25">
      <c r="B364222" s="96"/>
      <c r="C364222" s="96"/>
      <c r="D364222" s="96"/>
      <c r="E364222" s="96"/>
      <c r="F364222" s="96"/>
      <c r="G364222" s="96"/>
      <c r="H364222" s="137"/>
    </row>
    <row r="364223" spans="2:8" x14ac:dyDescent="0.25">
      <c r="B364223" s="96"/>
      <c r="C364223" s="96"/>
      <c r="D364223" s="96"/>
      <c r="E364223" s="96"/>
      <c r="F364223" s="96"/>
      <c r="G364223" s="96"/>
      <c r="H364223" s="137"/>
    </row>
    <row r="364339" spans="2:8" x14ac:dyDescent="0.25">
      <c r="B364339" s="96"/>
      <c r="C364339" s="96"/>
      <c r="D364339" s="96"/>
      <c r="E364339" s="96"/>
      <c r="F364339" s="96"/>
      <c r="G364339" s="96"/>
      <c r="H364339" s="137"/>
    </row>
    <row r="364340" spans="2:8" x14ac:dyDescent="0.25">
      <c r="B364340" s="96"/>
      <c r="C364340" s="96"/>
      <c r="D364340" s="96"/>
      <c r="E364340" s="96"/>
      <c r="F364340" s="96"/>
      <c r="G364340" s="96"/>
      <c r="H364340" s="137"/>
    </row>
    <row r="364341" spans="2:8" x14ac:dyDescent="0.25">
      <c r="B364341" s="96"/>
      <c r="C364341" s="96"/>
      <c r="D364341" s="96"/>
      <c r="E364341" s="96"/>
      <c r="F364341" s="96"/>
      <c r="G364341" s="96"/>
      <c r="H364341" s="137"/>
    </row>
    <row r="364342" spans="2:8" x14ac:dyDescent="0.25">
      <c r="B364342" s="96"/>
      <c r="C364342" s="96"/>
      <c r="D364342" s="96"/>
      <c r="E364342" s="96"/>
      <c r="F364342" s="96"/>
      <c r="G364342" s="96"/>
      <c r="H364342" s="137"/>
    </row>
    <row r="364343" spans="2:8" x14ac:dyDescent="0.25">
      <c r="B364343" s="96"/>
      <c r="C364343" s="96"/>
      <c r="D364343" s="96"/>
      <c r="E364343" s="96"/>
      <c r="F364343" s="96"/>
      <c r="G364343" s="96"/>
      <c r="H364343" s="137"/>
    </row>
    <row r="364459" spans="2:8" x14ac:dyDescent="0.25">
      <c r="B364459" s="96"/>
      <c r="C364459" s="96"/>
      <c r="D364459" s="96"/>
      <c r="E364459" s="96"/>
      <c r="F364459" s="96"/>
      <c r="G364459" s="96"/>
      <c r="H364459" s="137"/>
    </row>
    <row r="364460" spans="2:8" x14ac:dyDescent="0.25">
      <c r="B364460" s="96"/>
      <c r="C364460" s="96"/>
      <c r="D364460" s="96"/>
      <c r="E364460" s="96"/>
      <c r="F364460" s="96"/>
      <c r="G364460" s="96"/>
      <c r="H364460" s="137"/>
    </row>
    <row r="364461" spans="2:8" x14ac:dyDescent="0.25">
      <c r="B364461" s="96"/>
      <c r="C364461" s="96"/>
      <c r="D364461" s="96"/>
      <c r="E364461" s="96"/>
      <c r="F364461" s="96"/>
      <c r="G364461" s="96"/>
      <c r="H364461" s="137"/>
    </row>
    <row r="364462" spans="2:8" x14ac:dyDescent="0.25">
      <c r="B364462" s="96"/>
      <c r="C364462" s="96"/>
      <c r="D364462" s="96"/>
      <c r="E364462" s="96"/>
      <c r="F364462" s="96"/>
      <c r="G364462" s="96"/>
      <c r="H364462" s="137"/>
    </row>
    <row r="364463" spans="2:8" x14ac:dyDescent="0.25">
      <c r="B364463" s="96"/>
      <c r="C364463" s="96"/>
      <c r="D364463" s="96"/>
      <c r="E364463" s="96"/>
      <c r="F364463" s="96"/>
      <c r="G364463" s="96"/>
      <c r="H364463" s="137"/>
    </row>
    <row r="364579" spans="2:8" x14ac:dyDescent="0.25">
      <c r="B364579" s="96"/>
      <c r="C364579" s="96"/>
      <c r="D364579" s="96"/>
      <c r="E364579" s="96"/>
      <c r="F364579" s="96"/>
      <c r="G364579" s="96"/>
      <c r="H364579" s="137"/>
    </row>
    <row r="364580" spans="2:8" x14ac:dyDescent="0.25">
      <c r="B364580" s="96"/>
      <c r="C364580" s="96"/>
      <c r="D364580" s="96"/>
      <c r="E364580" s="96"/>
      <c r="F364580" s="96"/>
      <c r="G364580" s="96"/>
      <c r="H364580" s="137"/>
    </row>
    <row r="364581" spans="2:8" x14ac:dyDescent="0.25">
      <c r="B364581" s="96"/>
      <c r="C364581" s="96"/>
      <c r="D364581" s="96"/>
      <c r="E364581" s="96"/>
      <c r="F364581" s="96"/>
      <c r="G364581" s="96"/>
      <c r="H364581" s="137"/>
    </row>
    <row r="364582" spans="2:8" x14ac:dyDescent="0.25">
      <c r="B364582" s="96"/>
      <c r="C364582" s="96"/>
      <c r="D364582" s="96"/>
      <c r="E364582" s="96"/>
      <c r="F364582" s="96"/>
      <c r="G364582" s="96"/>
      <c r="H364582" s="137"/>
    </row>
    <row r="364583" spans="2:8" x14ac:dyDescent="0.25">
      <c r="B364583" s="96"/>
      <c r="C364583" s="96"/>
      <c r="D364583" s="96"/>
      <c r="E364583" s="96"/>
      <c r="F364583" s="96"/>
      <c r="G364583" s="96"/>
      <c r="H364583" s="137"/>
    </row>
    <row r="364699" spans="2:8" x14ac:dyDescent="0.25">
      <c r="B364699" s="96"/>
      <c r="C364699" s="96"/>
      <c r="D364699" s="96"/>
      <c r="E364699" s="96"/>
      <c r="F364699" s="96"/>
      <c r="G364699" s="96"/>
      <c r="H364699" s="137"/>
    </row>
    <row r="364700" spans="2:8" x14ac:dyDescent="0.25">
      <c r="B364700" s="96"/>
      <c r="C364700" s="96"/>
      <c r="D364700" s="96"/>
      <c r="E364700" s="96"/>
      <c r="F364700" s="96"/>
      <c r="G364700" s="96"/>
      <c r="H364700" s="137"/>
    </row>
    <row r="364701" spans="2:8" x14ac:dyDescent="0.25">
      <c r="B364701" s="96"/>
      <c r="C364701" s="96"/>
      <c r="D364701" s="96"/>
      <c r="E364701" s="96"/>
      <c r="F364701" s="96"/>
      <c r="G364701" s="96"/>
      <c r="H364701" s="137"/>
    </row>
    <row r="364702" spans="2:8" x14ac:dyDescent="0.25">
      <c r="B364702" s="96"/>
      <c r="C364702" s="96"/>
      <c r="D364702" s="96"/>
      <c r="E364702" s="96"/>
      <c r="F364702" s="96"/>
      <c r="G364702" s="96"/>
      <c r="H364702" s="137"/>
    </row>
    <row r="364703" spans="2:8" x14ac:dyDescent="0.25">
      <c r="B364703" s="96"/>
      <c r="C364703" s="96"/>
      <c r="D364703" s="96"/>
      <c r="E364703" s="96"/>
      <c r="F364703" s="96"/>
      <c r="G364703" s="96"/>
      <c r="H364703" s="137"/>
    </row>
    <row r="364819" spans="2:8" x14ac:dyDescent="0.25">
      <c r="B364819" s="96"/>
      <c r="C364819" s="96"/>
      <c r="D364819" s="96"/>
      <c r="E364819" s="96"/>
      <c r="F364819" s="96"/>
      <c r="G364819" s="96"/>
      <c r="H364819" s="137"/>
    </row>
    <row r="364820" spans="2:8" x14ac:dyDescent="0.25">
      <c r="B364820" s="96"/>
      <c r="C364820" s="96"/>
      <c r="D364820" s="96"/>
      <c r="E364820" s="96"/>
      <c r="F364820" s="96"/>
      <c r="G364820" s="96"/>
      <c r="H364820" s="137"/>
    </row>
    <row r="364821" spans="2:8" x14ac:dyDescent="0.25">
      <c r="B364821" s="96"/>
      <c r="C364821" s="96"/>
      <c r="D364821" s="96"/>
      <c r="E364821" s="96"/>
      <c r="F364821" s="96"/>
      <c r="G364821" s="96"/>
      <c r="H364821" s="137"/>
    </row>
    <row r="364822" spans="2:8" x14ac:dyDescent="0.25">
      <c r="B364822" s="96"/>
      <c r="C364822" s="96"/>
      <c r="D364822" s="96"/>
      <c r="E364822" s="96"/>
      <c r="F364822" s="96"/>
      <c r="G364822" s="96"/>
      <c r="H364822" s="137"/>
    </row>
    <row r="364823" spans="2:8" x14ac:dyDescent="0.25">
      <c r="B364823" s="96"/>
      <c r="C364823" s="96"/>
      <c r="D364823" s="96"/>
      <c r="E364823" s="96"/>
      <c r="F364823" s="96"/>
      <c r="G364823" s="96"/>
      <c r="H364823" s="137"/>
    </row>
    <row r="364939" spans="2:8" x14ac:dyDescent="0.25">
      <c r="B364939" s="96"/>
      <c r="C364939" s="96"/>
      <c r="D364939" s="96"/>
      <c r="E364939" s="96"/>
      <c r="F364939" s="96"/>
      <c r="G364939" s="96"/>
      <c r="H364939" s="137"/>
    </row>
    <row r="364940" spans="2:8" x14ac:dyDescent="0.25">
      <c r="B364940" s="96"/>
      <c r="C364940" s="96"/>
      <c r="D364940" s="96"/>
      <c r="E364940" s="96"/>
      <c r="F364940" s="96"/>
      <c r="G364940" s="96"/>
      <c r="H364940" s="137"/>
    </row>
    <row r="364941" spans="2:8" x14ac:dyDescent="0.25">
      <c r="B364941" s="96"/>
      <c r="C364941" s="96"/>
      <c r="D364941" s="96"/>
      <c r="E364941" s="96"/>
      <c r="F364941" s="96"/>
      <c r="G364941" s="96"/>
      <c r="H364941" s="137"/>
    </row>
    <row r="364942" spans="2:8" x14ac:dyDescent="0.25">
      <c r="B364942" s="96"/>
      <c r="C364942" s="96"/>
      <c r="D364942" s="96"/>
      <c r="E364942" s="96"/>
      <c r="F364942" s="96"/>
      <c r="G364942" s="96"/>
      <c r="H364942" s="137"/>
    </row>
    <row r="364943" spans="2:8" x14ac:dyDescent="0.25">
      <c r="B364943" s="96"/>
      <c r="C364943" s="96"/>
      <c r="D364943" s="96"/>
      <c r="E364943" s="96"/>
      <c r="F364943" s="96"/>
      <c r="G364943" s="96"/>
      <c r="H364943" s="137"/>
    </row>
    <row r="365059" spans="2:8" x14ac:dyDescent="0.25">
      <c r="B365059" s="96"/>
      <c r="C365059" s="96"/>
      <c r="D365059" s="96"/>
      <c r="E365059" s="96"/>
      <c r="F365059" s="96"/>
      <c r="G365059" s="96"/>
      <c r="H365059" s="137"/>
    </row>
    <row r="365060" spans="2:8" x14ac:dyDescent="0.25">
      <c r="B365060" s="96"/>
      <c r="C365060" s="96"/>
      <c r="D365060" s="96"/>
      <c r="E365060" s="96"/>
      <c r="F365060" s="96"/>
      <c r="G365060" s="96"/>
      <c r="H365060" s="137"/>
    </row>
    <row r="365061" spans="2:8" x14ac:dyDescent="0.25">
      <c r="B365061" s="96"/>
      <c r="C365061" s="96"/>
      <c r="D365061" s="96"/>
      <c r="E365061" s="96"/>
      <c r="F365061" s="96"/>
      <c r="G365061" s="96"/>
      <c r="H365061" s="137"/>
    </row>
    <row r="365062" spans="2:8" x14ac:dyDescent="0.25">
      <c r="B365062" s="96"/>
      <c r="C365062" s="96"/>
      <c r="D365062" s="96"/>
      <c r="E365062" s="96"/>
      <c r="F365062" s="96"/>
      <c r="G365062" s="96"/>
      <c r="H365062" s="137"/>
    </row>
    <row r="365063" spans="2:8" x14ac:dyDescent="0.25">
      <c r="B365063" s="96"/>
      <c r="C365063" s="96"/>
      <c r="D365063" s="96"/>
      <c r="E365063" s="96"/>
      <c r="F365063" s="96"/>
      <c r="G365063" s="96"/>
      <c r="H365063" s="137"/>
    </row>
    <row r="365179" spans="2:8" x14ac:dyDescent="0.25">
      <c r="B365179" s="96"/>
      <c r="C365179" s="96"/>
      <c r="D365179" s="96"/>
      <c r="E365179" s="96"/>
      <c r="F365179" s="96"/>
      <c r="G365179" s="96"/>
      <c r="H365179" s="137"/>
    </row>
    <row r="365180" spans="2:8" x14ac:dyDescent="0.25">
      <c r="B365180" s="96"/>
      <c r="C365180" s="96"/>
      <c r="D365180" s="96"/>
      <c r="E365180" s="96"/>
      <c r="F365180" s="96"/>
      <c r="G365180" s="96"/>
      <c r="H365180" s="137"/>
    </row>
    <row r="365181" spans="2:8" x14ac:dyDescent="0.25">
      <c r="B365181" s="96"/>
      <c r="C365181" s="96"/>
      <c r="D365181" s="96"/>
      <c r="E365181" s="96"/>
      <c r="F365181" s="96"/>
      <c r="G365181" s="96"/>
      <c r="H365181" s="137"/>
    </row>
    <row r="365182" spans="2:8" x14ac:dyDescent="0.25">
      <c r="B365182" s="96"/>
      <c r="C365182" s="96"/>
      <c r="D365182" s="96"/>
      <c r="E365182" s="96"/>
      <c r="F365182" s="96"/>
      <c r="G365182" s="96"/>
      <c r="H365182" s="137"/>
    </row>
    <row r="365183" spans="2:8" x14ac:dyDescent="0.25">
      <c r="B365183" s="96"/>
      <c r="C365183" s="96"/>
      <c r="D365183" s="96"/>
      <c r="E365183" s="96"/>
      <c r="F365183" s="96"/>
      <c r="G365183" s="96"/>
      <c r="H365183" s="137"/>
    </row>
    <row r="365299" spans="2:8" x14ac:dyDescent="0.25">
      <c r="B365299" s="96"/>
      <c r="C365299" s="96"/>
      <c r="D365299" s="96"/>
      <c r="E365299" s="96"/>
      <c r="F365299" s="96"/>
      <c r="G365299" s="96"/>
      <c r="H365299" s="137"/>
    </row>
    <row r="365300" spans="2:8" x14ac:dyDescent="0.25">
      <c r="B365300" s="96"/>
      <c r="C365300" s="96"/>
      <c r="D365300" s="96"/>
      <c r="E365300" s="96"/>
      <c r="F365300" s="96"/>
      <c r="G365300" s="96"/>
      <c r="H365300" s="137"/>
    </row>
    <row r="365301" spans="2:8" x14ac:dyDescent="0.25">
      <c r="B365301" s="96"/>
      <c r="C365301" s="96"/>
      <c r="D365301" s="96"/>
      <c r="E365301" s="96"/>
      <c r="F365301" s="96"/>
      <c r="G365301" s="96"/>
      <c r="H365301" s="137"/>
    </row>
    <row r="365302" spans="2:8" x14ac:dyDescent="0.25">
      <c r="B365302" s="96"/>
      <c r="C365302" s="96"/>
      <c r="D365302" s="96"/>
      <c r="E365302" s="96"/>
      <c r="F365302" s="96"/>
      <c r="G365302" s="96"/>
      <c r="H365302" s="137"/>
    </row>
    <row r="365303" spans="2:8" x14ac:dyDescent="0.25">
      <c r="B365303" s="96"/>
      <c r="C365303" s="96"/>
      <c r="D365303" s="96"/>
      <c r="E365303" s="96"/>
      <c r="F365303" s="96"/>
      <c r="G365303" s="96"/>
      <c r="H365303" s="137"/>
    </row>
    <row r="365419" spans="2:8" x14ac:dyDescent="0.25">
      <c r="B365419" s="96"/>
      <c r="C365419" s="96"/>
      <c r="D365419" s="96"/>
      <c r="E365419" s="96"/>
      <c r="F365419" s="96"/>
      <c r="G365419" s="96"/>
      <c r="H365419" s="137"/>
    </row>
    <row r="365420" spans="2:8" x14ac:dyDescent="0.25">
      <c r="B365420" s="96"/>
      <c r="C365420" s="96"/>
      <c r="D365420" s="96"/>
      <c r="E365420" s="96"/>
      <c r="F365420" s="96"/>
      <c r="G365420" s="96"/>
      <c r="H365420" s="137"/>
    </row>
    <row r="365421" spans="2:8" x14ac:dyDescent="0.25">
      <c r="B365421" s="96"/>
      <c r="C365421" s="96"/>
      <c r="D365421" s="96"/>
      <c r="E365421" s="96"/>
      <c r="F365421" s="96"/>
      <c r="G365421" s="96"/>
      <c r="H365421" s="137"/>
    </row>
    <row r="365422" spans="2:8" x14ac:dyDescent="0.25">
      <c r="B365422" s="96"/>
      <c r="C365422" s="96"/>
      <c r="D365422" s="96"/>
      <c r="E365422" s="96"/>
      <c r="F365422" s="96"/>
      <c r="G365422" s="96"/>
      <c r="H365422" s="137"/>
    </row>
    <row r="365423" spans="2:8" x14ac:dyDescent="0.25">
      <c r="B365423" s="96"/>
      <c r="C365423" s="96"/>
      <c r="D365423" s="96"/>
      <c r="E365423" s="96"/>
      <c r="F365423" s="96"/>
      <c r="G365423" s="96"/>
      <c r="H365423" s="137"/>
    </row>
    <row r="365539" spans="2:8" x14ac:dyDescent="0.25">
      <c r="B365539" s="96"/>
      <c r="C365539" s="96"/>
      <c r="D365539" s="96"/>
      <c r="E365539" s="96"/>
      <c r="F365539" s="96"/>
      <c r="G365539" s="96"/>
      <c r="H365539" s="137"/>
    </row>
    <row r="365540" spans="2:8" x14ac:dyDescent="0.25">
      <c r="B365540" s="96"/>
      <c r="C365540" s="96"/>
      <c r="D365540" s="96"/>
      <c r="E365540" s="96"/>
      <c r="F365540" s="96"/>
      <c r="G365540" s="96"/>
      <c r="H365540" s="137"/>
    </row>
    <row r="365541" spans="2:8" x14ac:dyDescent="0.25">
      <c r="B365541" s="96"/>
      <c r="C365541" s="96"/>
      <c r="D365541" s="96"/>
      <c r="E365541" s="96"/>
      <c r="F365541" s="96"/>
      <c r="G365541" s="96"/>
      <c r="H365541" s="137"/>
    </row>
    <row r="365542" spans="2:8" x14ac:dyDescent="0.25">
      <c r="B365542" s="96"/>
      <c r="C365542" s="96"/>
      <c r="D365542" s="96"/>
      <c r="E365542" s="96"/>
      <c r="F365542" s="96"/>
      <c r="G365542" s="96"/>
      <c r="H365542" s="137"/>
    </row>
    <row r="365543" spans="2:8" x14ac:dyDescent="0.25">
      <c r="B365543" s="96"/>
      <c r="C365543" s="96"/>
      <c r="D365543" s="96"/>
      <c r="E365543" s="96"/>
      <c r="F365543" s="96"/>
      <c r="G365543" s="96"/>
      <c r="H365543" s="137"/>
    </row>
    <row r="365659" spans="2:8" x14ac:dyDescent="0.25">
      <c r="B365659" s="96"/>
      <c r="C365659" s="96"/>
      <c r="D365659" s="96"/>
      <c r="E365659" s="96"/>
      <c r="F365659" s="96"/>
      <c r="G365659" s="96"/>
      <c r="H365659" s="137"/>
    </row>
    <row r="365660" spans="2:8" x14ac:dyDescent="0.25">
      <c r="B365660" s="96"/>
      <c r="C365660" s="96"/>
      <c r="D365660" s="96"/>
      <c r="E365660" s="96"/>
      <c r="F365660" s="96"/>
      <c r="G365660" s="96"/>
      <c r="H365660" s="137"/>
    </row>
    <row r="365661" spans="2:8" x14ac:dyDescent="0.25">
      <c r="B365661" s="96"/>
      <c r="C365661" s="96"/>
      <c r="D365661" s="96"/>
      <c r="E365661" s="96"/>
      <c r="F365661" s="96"/>
      <c r="G365661" s="96"/>
      <c r="H365661" s="137"/>
    </row>
    <row r="365662" spans="2:8" x14ac:dyDescent="0.25">
      <c r="B365662" s="96"/>
      <c r="C365662" s="96"/>
      <c r="D365662" s="96"/>
      <c r="E365662" s="96"/>
      <c r="F365662" s="96"/>
      <c r="G365662" s="96"/>
      <c r="H365662" s="137"/>
    </row>
    <row r="365663" spans="2:8" x14ac:dyDescent="0.25">
      <c r="B365663" s="96"/>
      <c r="C365663" s="96"/>
      <c r="D365663" s="96"/>
      <c r="E365663" s="96"/>
      <c r="F365663" s="96"/>
      <c r="G365663" s="96"/>
      <c r="H365663" s="137"/>
    </row>
    <row r="365779" spans="2:8" x14ac:dyDescent="0.25">
      <c r="B365779" s="96"/>
      <c r="C365779" s="96"/>
      <c r="D365779" s="96"/>
      <c r="E365779" s="96"/>
      <c r="F365779" s="96"/>
      <c r="G365779" s="96"/>
      <c r="H365779" s="137"/>
    </row>
    <row r="365780" spans="2:8" x14ac:dyDescent="0.25">
      <c r="B365780" s="96"/>
      <c r="C365780" s="96"/>
      <c r="D365780" s="96"/>
      <c r="E365780" s="96"/>
      <c r="F365780" s="96"/>
      <c r="G365780" s="96"/>
      <c r="H365780" s="137"/>
    </row>
    <row r="365781" spans="2:8" x14ac:dyDescent="0.25">
      <c r="B365781" s="96"/>
      <c r="C365781" s="96"/>
      <c r="D365781" s="96"/>
      <c r="E365781" s="96"/>
      <c r="F365781" s="96"/>
      <c r="G365781" s="96"/>
      <c r="H365781" s="137"/>
    </row>
    <row r="365782" spans="2:8" x14ac:dyDescent="0.25">
      <c r="B365782" s="96"/>
      <c r="C365782" s="96"/>
      <c r="D365782" s="96"/>
      <c r="E365782" s="96"/>
      <c r="F365782" s="96"/>
      <c r="G365782" s="96"/>
      <c r="H365782" s="137"/>
    </row>
    <row r="365783" spans="2:8" x14ac:dyDescent="0.25">
      <c r="B365783" s="96"/>
      <c r="C365783" s="96"/>
      <c r="D365783" s="96"/>
      <c r="E365783" s="96"/>
      <c r="F365783" s="96"/>
      <c r="G365783" s="96"/>
      <c r="H365783" s="137"/>
    </row>
    <row r="365899" spans="2:8" x14ac:dyDescent="0.25">
      <c r="B365899" s="96"/>
      <c r="C365899" s="96"/>
      <c r="D365899" s="96"/>
      <c r="E365899" s="96"/>
      <c r="F365899" s="96"/>
      <c r="G365899" s="96"/>
      <c r="H365899" s="137"/>
    </row>
    <row r="365900" spans="2:8" x14ac:dyDescent="0.25">
      <c r="B365900" s="96"/>
      <c r="C365900" s="96"/>
      <c r="D365900" s="96"/>
      <c r="E365900" s="96"/>
      <c r="F365900" s="96"/>
      <c r="G365900" s="96"/>
      <c r="H365900" s="137"/>
    </row>
    <row r="365901" spans="2:8" x14ac:dyDescent="0.25">
      <c r="B365901" s="96"/>
      <c r="C365901" s="96"/>
      <c r="D365901" s="96"/>
      <c r="E365901" s="96"/>
      <c r="F365901" s="96"/>
      <c r="G365901" s="96"/>
      <c r="H365901" s="137"/>
    </row>
    <row r="365902" spans="2:8" x14ac:dyDescent="0.25">
      <c r="B365902" s="96"/>
      <c r="C365902" s="96"/>
      <c r="D365902" s="96"/>
      <c r="E365902" s="96"/>
      <c r="F365902" s="96"/>
      <c r="G365902" s="96"/>
      <c r="H365902" s="137"/>
    </row>
    <row r="365903" spans="2:8" x14ac:dyDescent="0.25">
      <c r="B365903" s="96"/>
      <c r="C365903" s="96"/>
      <c r="D365903" s="96"/>
      <c r="E365903" s="96"/>
      <c r="F365903" s="96"/>
      <c r="G365903" s="96"/>
      <c r="H365903" s="137"/>
    </row>
    <row r="366019" spans="2:8" x14ac:dyDescent="0.25">
      <c r="B366019" s="96"/>
      <c r="C366019" s="96"/>
      <c r="D366019" s="96"/>
      <c r="E366019" s="96"/>
      <c r="F366019" s="96"/>
      <c r="G366019" s="96"/>
      <c r="H366019" s="137"/>
    </row>
    <row r="366020" spans="2:8" x14ac:dyDescent="0.25">
      <c r="B366020" s="96"/>
      <c r="C366020" s="96"/>
      <c r="D366020" s="96"/>
      <c r="E366020" s="96"/>
      <c r="F366020" s="96"/>
      <c r="G366020" s="96"/>
      <c r="H366020" s="137"/>
    </row>
    <row r="366021" spans="2:8" x14ac:dyDescent="0.25">
      <c r="B366021" s="96"/>
      <c r="C366021" s="96"/>
      <c r="D366021" s="96"/>
      <c r="E366021" s="96"/>
      <c r="F366021" s="96"/>
      <c r="G366021" s="96"/>
      <c r="H366021" s="137"/>
    </row>
    <row r="366022" spans="2:8" x14ac:dyDescent="0.25">
      <c r="B366022" s="96"/>
      <c r="C366022" s="96"/>
      <c r="D366022" s="96"/>
      <c r="E366022" s="96"/>
      <c r="F366022" s="96"/>
      <c r="G366022" s="96"/>
      <c r="H366022" s="137"/>
    </row>
    <row r="366023" spans="2:8" x14ac:dyDescent="0.25">
      <c r="B366023" s="96"/>
      <c r="C366023" s="96"/>
      <c r="D366023" s="96"/>
      <c r="E366023" s="96"/>
      <c r="F366023" s="96"/>
      <c r="G366023" s="96"/>
      <c r="H366023" s="137"/>
    </row>
    <row r="366139" spans="2:8" x14ac:dyDescent="0.25">
      <c r="B366139" s="96"/>
      <c r="C366139" s="96"/>
      <c r="D366139" s="96"/>
      <c r="E366139" s="96"/>
      <c r="F366139" s="96"/>
      <c r="G366139" s="96"/>
      <c r="H366139" s="137"/>
    </row>
    <row r="366140" spans="2:8" x14ac:dyDescent="0.25">
      <c r="B366140" s="96"/>
      <c r="C366140" s="96"/>
      <c r="D366140" s="96"/>
      <c r="E366140" s="96"/>
      <c r="F366140" s="96"/>
      <c r="G366140" s="96"/>
      <c r="H366140" s="137"/>
    </row>
    <row r="366141" spans="2:8" x14ac:dyDescent="0.25">
      <c r="B366141" s="96"/>
      <c r="C366141" s="96"/>
      <c r="D366141" s="96"/>
      <c r="E366141" s="96"/>
      <c r="F366141" s="96"/>
      <c r="G366141" s="96"/>
      <c r="H366141" s="137"/>
    </row>
    <row r="366142" spans="2:8" x14ac:dyDescent="0.25">
      <c r="B366142" s="96"/>
      <c r="C366142" s="96"/>
      <c r="D366142" s="96"/>
      <c r="E366142" s="96"/>
      <c r="F366142" s="96"/>
      <c r="G366142" s="96"/>
      <c r="H366142" s="137"/>
    </row>
    <row r="366143" spans="2:8" x14ac:dyDescent="0.25">
      <c r="B366143" s="96"/>
      <c r="C366143" s="96"/>
      <c r="D366143" s="96"/>
      <c r="E366143" s="96"/>
      <c r="F366143" s="96"/>
      <c r="G366143" s="96"/>
      <c r="H366143" s="137"/>
    </row>
    <row r="366259" spans="2:8" x14ac:dyDescent="0.25">
      <c r="B366259" s="96"/>
      <c r="C366259" s="96"/>
      <c r="D366259" s="96"/>
      <c r="E366259" s="96"/>
      <c r="F366259" s="96"/>
      <c r="G366259" s="96"/>
      <c r="H366259" s="137"/>
    </row>
    <row r="366260" spans="2:8" x14ac:dyDescent="0.25">
      <c r="B366260" s="96"/>
      <c r="C366260" s="96"/>
      <c r="D366260" s="96"/>
      <c r="E366260" s="96"/>
      <c r="F366260" s="96"/>
      <c r="G366260" s="96"/>
      <c r="H366260" s="137"/>
    </row>
    <row r="366261" spans="2:8" x14ac:dyDescent="0.25">
      <c r="B366261" s="96"/>
      <c r="C366261" s="96"/>
      <c r="D366261" s="96"/>
      <c r="E366261" s="96"/>
      <c r="F366261" s="96"/>
      <c r="G366261" s="96"/>
      <c r="H366261" s="137"/>
    </row>
    <row r="366262" spans="2:8" x14ac:dyDescent="0.25">
      <c r="B366262" s="96"/>
      <c r="C366262" s="96"/>
      <c r="D366262" s="96"/>
      <c r="E366262" s="96"/>
      <c r="F366262" s="96"/>
      <c r="G366262" s="96"/>
      <c r="H366262" s="137"/>
    </row>
    <row r="366263" spans="2:8" x14ac:dyDescent="0.25">
      <c r="B366263" s="96"/>
      <c r="C366263" s="96"/>
      <c r="D366263" s="96"/>
      <c r="E366263" s="96"/>
      <c r="F366263" s="96"/>
      <c r="G366263" s="96"/>
      <c r="H366263" s="137"/>
    </row>
    <row r="366379" spans="2:8" x14ac:dyDescent="0.25">
      <c r="B366379" s="96"/>
      <c r="C366379" s="96"/>
      <c r="D366379" s="96"/>
      <c r="E366379" s="96"/>
      <c r="F366379" s="96"/>
      <c r="G366379" s="96"/>
      <c r="H366379" s="137"/>
    </row>
    <row r="366380" spans="2:8" x14ac:dyDescent="0.25">
      <c r="B366380" s="96"/>
      <c r="C366380" s="96"/>
      <c r="D366380" s="96"/>
      <c r="E366380" s="96"/>
      <c r="F366380" s="96"/>
      <c r="G366380" s="96"/>
      <c r="H366380" s="137"/>
    </row>
    <row r="366381" spans="2:8" x14ac:dyDescent="0.25">
      <c r="B366381" s="96"/>
      <c r="C366381" s="96"/>
      <c r="D366381" s="96"/>
      <c r="E366381" s="96"/>
      <c r="F366381" s="96"/>
      <c r="G366381" s="96"/>
      <c r="H366381" s="137"/>
    </row>
    <row r="366382" spans="2:8" x14ac:dyDescent="0.25">
      <c r="B366382" s="96"/>
      <c r="C366382" s="96"/>
      <c r="D366382" s="96"/>
      <c r="E366382" s="96"/>
      <c r="F366382" s="96"/>
      <c r="G366382" s="96"/>
      <c r="H366382" s="137"/>
    </row>
    <row r="366383" spans="2:8" x14ac:dyDescent="0.25">
      <c r="B366383" s="96"/>
      <c r="C366383" s="96"/>
      <c r="D366383" s="96"/>
      <c r="E366383" s="96"/>
      <c r="F366383" s="96"/>
      <c r="G366383" s="96"/>
      <c r="H366383" s="137"/>
    </row>
    <row r="366499" spans="2:8" x14ac:dyDescent="0.25">
      <c r="B366499" s="96"/>
      <c r="C366499" s="96"/>
      <c r="D366499" s="96"/>
      <c r="E366499" s="96"/>
      <c r="F366499" s="96"/>
      <c r="G366499" s="96"/>
      <c r="H366499" s="137"/>
    </row>
    <row r="366500" spans="2:8" x14ac:dyDescent="0.25">
      <c r="B366500" s="96"/>
      <c r="C366500" s="96"/>
      <c r="D366500" s="96"/>
      <c r="E366500" s="96"/>
      <c r="F366500" s="96"/>
      <c r="G366500" s="96"/>
      <c r="H366500" s="137"/>
    </row>
    <row r="366501" spans="2:8" x14ac:dyDescent="0.25">
      <c r="B366501" s="96"/>
      <c r="C366501" s="96"/>
      <c r="D366501" s="96"/>
      <c r="E366501" s="96"/>
      <c r="F366501" s="96"/>
      <c r="G366501" s="96"/>
      <c r="H366501" s="137"/>
    </row>
    <row r="366502" spans="2:8" x14ac:dyDescent="0.25">
      <c r="B366502" s="96"/>
      <c r="C366502" s="96"/>
      <c r="D366502" s="96"/>
      <c r="E366502" s="96"/>
      <c r="F366502" s="96"/>
      <c r="G366502" s="96"/>
      <c r="H366502" s="137"/>
    </row>
    <row r="366503" spans="2:8" x14ac:dyDescent="0.25">
      <c r="B366503" s="96"/>
      <c r="C366503" s="96"/>
      <c r="D366503" s="96"/>
      <c r="E366503" s="96"/>
      <c r="F366503" s="96"/>
      <c r="G366503" s="96"/>
      <c r="H366503" s="137"/>
    </row>
    <row r="366619" spans="2:8" x14ac:dyDescent="0.25">
      <c r="B366619" s="96"/>
      <c r="C366619" s="96"/>
      <c r="D366619" s="96"/>
      <c r="E366619" s="96"/>
      <c r="F366619" s="96"/>
      <c r="G366619" s="96"/>
      <c r="H366619" s="137"/>
    </row>
    <row r="366620" spans="2:8" x14ac:dyDescent="0.25">
      <c r="B366620" s="96"/>
      <c r="C366620" s="96"/>
      <c r="D366620" s="96"/>
      <c r="E366620" s="96"/>
      <c r="F366620" s="96"/>
      <c r="G366620" s="96"/>
      <c r="H366620" s="137"/>
    </row>
    <row r="366621" spans="2:8" x14ac:dyDescent="0.25">
      <c r="B366621" s="96"/>
      <c r="C366621" s="96"/>
      <c r="D366621" s="96"/>
      <c r="E366621" s="96"/>
      <c r="F366621" s="96"/>
      <c r="G366621" s="96"/>
      <c r="H366621" s="137"/>
    </row>
    <row r="366622" spans="2:8" x14ac:dyDescent="0.25">
      <c r="B366622" s="96"/>
      <c r="C366622" s="96"/>
      <c r="D366622" s="96"/>
      <c r="E366622" s="96"/>
      <c r="F366622" s="96"/>
      <c r="G366622" s="96"/>
      <c r="H366622" s="137"/>
    </row>
    <row r="366623" spans="2:8" x14ac:dyDescent="0.25">
      <c r="B366623" s="96"/>
      <c r="C366623" s="96"/>
      <c r="D366623" s="96"/>
      <c r="E366623" s="96"/>
      <c r="F366623" s="96"/>
      <c r="G366623" s="96"/>
      <c r="H366623" s="137"/>
    </row>
    <row r="366739" spans="2:8" x14ac:dyDescent="0.25">
      <c r="B366739" s="96"/>
      <c r="C366739" s="96"/>
      <c r="D366739" s="96"/>
      <c r="E366739" s="96"/>
      <c r="F366739" s="96"/>
      <c r="G366739" s="96"/>
      <c r="H366739" s="137"/>
    </row>
    <row r="366740" spans="2:8" x14ac:dyDescent="0.25">
      <c r="B366740" s="96"/>
      <c r="C366740" s="96"/>
      <c r="D366740" s="96"/>
      <c r="E366740" s="96"/>
      <c r="F366740" s="96"/>
      <c r="G366740" s="96"/>
      <c r="H366740" s="137"/>
    </row>
    <row r="366741" spans="2:8" x14ac:dyDescent="0.25">
      <c r="B366741" s="96"/>
      <c r="C366741" s="96"/>
      <c r="D366741" s="96"/>
      <c r="E366741" s="96"/>
      <c r="F366741" s="96"/>
      <c r="G366741" s="96"/>
      <c r="H366741" s="137"/>
    </row>
    <row r="366742" spans="2:8" x14ac:dyDescent="0.25">
      <c r="B366742" s="96"/>
      <c r="C366742" s="96"/>
      <c r="D366742" s="96"/>
      <c r="E366742" s="96"/>
      <c r="F366742" s="96"/>
      <c r="G366742" s="96"/>
      <c r="H366742" s="137"/>
    </row>
    <row r="366743" spans="2:8" x14ac:dyDescent="0.25">
      <c r="B366743" s="96"/>
      <c r="C366743" s="96"/>
      <c r="D366743" s="96"/>
      <c r="E366743" s="96"/>
      <c r="F366743" s="96"/>
      <c r="G366743" s="96"/>
      <c r="H366743" s="137"/>
    </row>
    <row r="366859" spans="2:8" x14ac:dyDescent="0.25">
      <c r="B366859" s="96"/>
      <c r="C366859" s="96"/>
      <c r="D366859" s="96"/>
      <c r="E366859" s="96"/>
      <c r="F366859" s="96"/>
      <c r="G366859" s="96"/>
      <c r="H366859" s="137"/>
    </row>
    <row r="366860" spans="2:8" x14ac:dyDescent="0.25">
      <c r="B366860" s="96"/>
      <c r="C366860" s="96"/>
      <c r="D366860" s="96"/>
      <c r="E366860" s="96"/>
      <c r="F366860" s="96"/>
      <c r="G366860" s="96"/>
      <c r="H366860" s="137"/>
    </row>
    <row r="366861" spans="2:8" x14ac:dyDescent="0.25">
      <c r="B366861" s="96"/>
      <c r="C366861" s="96"/>
      <c r="D366861" s="96"/>
      <c r="E366861" s="96"/>
      <c r="F366861" s="96"/>
      <c r="G366861" s="96"/>
      <c r="H366861" s="137"/>
    </row>
    <row r="366862" spans="2:8" x14ac:dyDescent="0.25">
      <c r="B366862" s="96"/>
      <c r="C366862" s="96"/>
      <c r="D366862" s="96"/>
      <c r="E366862" s="96"/>
      <c r="F366862" s="96"/>
      <c r="G366862" s="96"/>
      <c r="H366862" s="137"/>
    </row>
    <row r="366863" spans="2:8" x14ac:dyDescent="0.25">
      <c r="B366863" s="96"/>
      <c r="C366863" s="96"/>
      <c r="D366863" s="96"/>
      <c r="E366863" s="96"/>
      <c r="F366863" s="96"/>
      <c r="G366863" s="96"/>
      <c r="H366863" s="137"/>
    </row>
    <row r="366979" spans="2:8" x14ac:dyDescent="0.25">
      <c r="B366979" s="96"/>
      <c r="C366979" s="96"/>
      <c r="D366979" s="96"/>
      <c r="E366979" s="96"/>
      <c r="F366979" s="96"/>
      <c r="G366979" s="96"/>
      <c r="H366979" s="137"/>
    </row>
    <row r="366980" spans="2:8" x14ac:dyDescent="0.25">
      <c r="B366980" s="96"/>
      <c r="C366980" s="96"/>
      <c r="D366980" s="96"/>
      <c r="E366980" s="96"/>
      <c r="F366980" s="96"/>
      <c r="G366980" s="96"/>
      <c r="H366980" s="137"/>
    </row>
    <row r="366981" spans="2:8" x14ac:dyDescent="0.25">
      <c r="B366981" s="96"/>
      <c r="C366981" s="96"/>
      <c r="D366981" s="96"/>
      <c r="E366981" s="96"/>
      <c r="F366981" s="96"/>
      <c r="G366981" s="96"/>
      <c r="H366981" s="137"/>
    </row>
    <row r="366982" spans="2:8" x14ac:dyDescent="0.25">
      <c r="B366982" s="96"/>
      <c r="C366982" s="96"/>
      <c r="D366982" s="96"/>
      <c r="E366982" s="96"/>
      <c r="F366982" s="96"/>
      <c r="G366982" s="96"/>
      <c r="H366982" s="137"/>
    </row>
    <row r="366983" spans="2:8" x14ac:dyDescent="0.25">
      <c r="B366983" s="96"/>
      <c r="C366983" s="96"/>
      <c r="D366983" s="96"/>
      <c r="E366983" s="96"/>
      <c r="F366983" s="96"/>
      <c r="G366983" s="96"/>
      <c r="H366983" s="137"/>
    </row>
    <row r="367099" spans="2:8" x14ac:dyDescent="0.25">
      <c r="B367099" s="96"/>
      <c r="C367099" s="96"/>
      <c r="D367099" s="96"/>
      <c r="E367099" s="96"/>
      <c r="F367099" s="96"/>
      <c r="G367099" s="96"/>
      <c r="H367099" s="137"/>
    </row>
    <row r="367100" spans="2:8" x14ac:dyDescent="0.25">
      <c r="B367100" s="96"/>
      <c r="C367100" s="96"/>
      <c r="D367100" s="96"/>
      <c r="E367100" s="96"/>
      <c r="F367100" s="96"/>
      <c r="G367100" s="96"/>
      <c r="H367100" s="137"/>
    </row>
    <row r="367101" spans="2:8" x14ac:dyDescent="0.25">
      <c r="B367101" s="96"/>
      <c r="C367101" s="96"/>
      <c r="D367101" s="96"/>
      <c r="E367101" s="96"/>
      <c r="F367101" s="96"/>
      <c r="G367101" s="96"/>
      <c r="H367101" s="137"/>
    </row>
    <row r="367102" spans="2:8" x14ac:dyDescent="0.25">
      <c r="B367102" s="96"/>
      <c r="C367102" s="96"/>
      <c r="D367102" s="96"/>
      <c r="E367102" s="96"/>
      <c r="F367102" s="96"/>
      <c r="G367102" s="96"/>
      <c r="H367102" s="137"/>
    </row>
    <row r="367103" spans="2:8" x14ac:dyDescent="0.25">
      <c r="B367103" s="96"/>
      <c r="C367103" s="96"/>
      <c r="D367103" s="96"/>
      <c r="E367103" s="96"/>
      <c r="F367103" s="96"/>
      <c r="G367103" s="96"/>
      <c r="H367103" s="137"/>
    </row>
    <row r="367219" spans="2:8" x14ac:dyDescent="0.25">
      <c r="B367219" s="96"/>
      <c r="C367219" s="96"/>
      <c r="D367219" s="96"/>
      <c r="E367219" s="96"/>
      <c r="F367219" s="96"/>
      <c r="G367219" s="96"/>
      <c r="H367219" s="137"/>
    </row>
    <row r="367220" spans="2:8" x14ac:dyDescent="0.25">
      <c r="B367220" s="96"/>
      <c r="C367220" s="96"/>
      <c r="D367220" s="96"/>
      <c r="E367220" s="96"/>
      <c r="F367220" s="96"/>
      <c r="G367220" s="96"/>
      <c r="H367220" s="137"/>
    </row>
    <row r="367221" spans="2:8" x14ac:dyDescent="0.25">
      <c r="B367221" s="96"/>
      <c r="C367221" s="96"/>
      <c r="D367221" s="96"/>
      <c r="E367221" s="96"/>
      <c r="F367221" s="96"/>
      <c r="G367221" s="96"/>
      <c r="H367221" s="137"/>
    </row>
    <row r="367222" spans="2:8" x14ac:dyDescent="0.25">
      <c r="B367222" s="96"/>
      <c r="C367222" s="96"/>
      <c r="D367222" s="96"/>
      <c r="E367222" s="96"/>
      <c r="F367222" s="96"/>
      <c r="G367222" s="96"/>
      <c r="H367222" s="137"/>
    </row>
    <row r="367223" spans="2:8" x14ac:dyDescent="0.25">
      <c r="B367223" s="96"/>
      <c r="C367223" s="96"/>
      <c r="D367223" s="96"/>
      <c r="E367223" s="96"/>
      <c r="F367223" s="96"/>
      <c r="G367223" s="96"/>
      <c r="H367223" s="137"/>
    </row>
    <row r="367339" spans="2:8" x14ac:dyDescent="0.25">
      <c r="B367339" s="96"/>
      <c r="C367339" s="96"/>
      <c r="D367339" s="96"/>
      <c r="E367339" s="96"/>
      <c r="F367339" s="96"/>
      <c r="G367339" s="96"/>
      <c r="H367339" s="137"/>
    </row>
    <row r="367340" spans="2:8" x14ac:dyDescent="0.25">
      <c r="B367340" s="96"/>
      <c r="C367340" s="96"/>
      <c r="D367340" s="96"/>
      <c r="E367340" s="96"/>
      <c r="F367340" s="96"/>
      <c r="G367340" s="96"/>
      <c r="H367340" s="137"/>
    </row>
    <row r="367341" spans="2:8" x14ac:dyDescent="0.25">
      <c r="B367341" s="96"/>
      <c r="C367341" s="96"/>
      <c r="D367341" s="96"/>
      <c r="E367341" s="96"/>
      <c r="F367341" s="96"/>
      <c r="G367341" s="96"/>
      <c r="H367341" s="137"/>
    </row>
    <row r="367342" spans="2:8" x14ac:dyDescent="0.25">
      <c r="B367342" s="96"/>
      <c r="C367342" s="96"/>
      <c r="D367342" s="96"/>
      <c r="E367342" s="96"/>
      <c r="F367342" s="96"/>
      <c r="G367342" s="96"/>
      <c r="H367342" s="137"/>
    </row>
    <row r="367343" spans="2:8" x14ac:dyDescent="0.25">
      <c r="B367343" s="96"/>
      <c r="C367343" s="96"/>
      <c r="D367343" s="96"/>
      <c r="E367343" s="96"/>
      <c r="F367343" s="96"/>
      <c r="G367343" s="96"/>
      <c r="H367343" s="137"/>
    </row>
    <row r="367459" spans="2:8" x14ac:dyDescent="0.25">
      <c r="B367459" s="96"/>
      <c r="C367459" s="96"/>
      <c r="D367459" s="96"/>
      <c r="E367459" s="96"/>
      <c r="F367459" s="96"/>
      <c r="G367459" s="96"/>
      <c r="H367459" s="137"/>
    </row>
    <row r="367460" spans="2:8" x14ac:dyDescent="0.25">
      <c r="B367460" s="96"/>
      <c r="C367460" s="96"/>
      <c r="D367460" s="96"/>
      <c r="E367460" s="96"/>
      <c r="F367460" s="96"/>
      <c r="G367460" s="96"/>
      <c r="H367460" s="137"/>
    </row>
    <row r="367461" spans="2:8" x14ac:dyDescent="0.25">
      <c r="B367461" s="96"/>
      <c r="C367461" s="96"/>
      <c r="D367461" s="96"/>
      <c r="E367461" s="96"/>
      <c r="F367461" s="96"/>
      <c r="G367461" s="96"/>
      <c r="H367461" s="137"/>
    </row>
    <row r="367462" spans="2:8" x14ac:dyDescent="0.25">
      <c r="B367462" s="96"/>
      <c r="C367462" s="96"/>
      <c r="D367462" s="96"/>
      <c r="E367462" s="96"/>
      <c r="F367462" s="96"/>
      <c r="G367462" s="96"/>
      <c r="H367462" s="137"/>
    </row>
    <row r="367463" spans="2:8" x14ac:dyDescent="0.25">
      <c r="B367463" s="96"/>
      <c r="C367463" s="96"/>
      <c r="D367463" s="96"/>
      <c r="E367463" s="96"/>
      <c r="F367463" s="96"/>
      <c r="G367463" s="96"/>
      <c r="H367463" s="137"/>
    </row>
    <row r="367579" spans="2:8" x14ac:dyDescent="0.25">
      <c r="B367579" s="96"/>
      <c r="C367579" s="96"/>
      <c r="D367579" s="96"/>
      <c r="E367579" s="96"/>
      <c r="F367579" s="96"/>
      <c r="G367579" s="96"/>
      <c r="H367579" s="137"/>
    </row>
    <row r="367580" spans="2:8" x14ac:dyDescent="0.25">
      <c r="B367580" s="96"/>
      <c r="C367580" s="96"/>
      <c r="D367580" s="96"/>
      <c r="E367580" s="96"/>
      <c r="F367580" s="96"/>
      <c r="G367580" s="96"/>
      <c r="H367580" s="137"/>
    </row>
    <row r="367581" spans="2:8" x14ac:dyDescent="0.25">
      <c r="B367581" s="96"/>
      <c r="C367581" s="96"/>
      <c r="D367581" s="96"/>
      <c r="E367581" s="96"/>
      <c r="F367581" s="96"/>
      <c r="G367581" s="96"/>
      <c r="H367581" s="137"/>
    </row>
    <row r="367582" spans="2:8" x14ac:dyDescent="0.25">
      <c r="B367582" s="96"/>
      <c r="C367582" s="96"/>
      <c r="D367582" s="96"/>
      <c r="E367582" s="96"/>
      <c r="F367582" s="96"/>
      <c r="G367582" s="96"/>
      <c r="H367582" s="137"/>
    </row>
    <row r="367583" spans="2:8" x14ac:dyDescent="0.25">
      <c r="B367583" s="96"/>
      <c r="C367583" s="96"/>
      <c r="D367583" s="96"/>
      <c r="E367583" s="96"/>
      <c r="F367583" s="96"/>
      <c r="G367583" s="96"/>
      <c r="H367583" s="137"/>
    </row>
    <row r="367699" spans="2:8" x14ac:dyDescent="0.25">
      <c r="B367699" s="96"/>
      <c r="C367699" s="96"/>
      <c r="D367699" s="96"/>
      <c r="E367699" s="96"/>
      <c r="F367699" s="96"/>
      <c r="G367699" s="96"/>
      <c r="H367699" s="137"/>
    </row>
    <row r="367700" spans="2:8" x14ac:dyDescent="0.25">
      <c r="B367700" s="96"/>
      <c r="C367700" s="96"/>
      <c r="D367700" s="96"/>
      <c r="E367700" s="96"/>
      <c r="F367700" s="96"/>
      <c r="G367700" s="96"/>
      <c r="H367700" s="137"/>
    </row>
    <row r="367701" spans="2:8" x14ac:dyDescent="0.25">
      <c r="B367701" s="96"/>
      <c r="C367701" s="96"/>
      <c r="D367701" s="96"/>
      <c r="E367701" s="96"/>
      <c r="F367701" s="96"/>
      <c r="G367701" s="96"/>
      <c r="H367701" s="137"/>
    </row>
    <row r="367702" spans="2:8" x14ac:dyDescent="0.25">
      <c r="B367702" s="96"/>
      <c r="C367702" s="96"/>
      <c r="D367702" s="96"/>
      <c r="E367702" s="96"/>
      <c r="F367702" s="96"/>
      <c r="G367702" s="96"/>
      <c r="H367702" s="137"/>
    </row>
    <row r="367703" spans="2:8" x14ac:dyDescent="0.25">
      <c r="B367703" s="96"/>
      <c r="C367703" s="96"/>
      <c r="D367703" s="96"/>
      <c r="E367703" s="96"/>
      <c r="F367703" s="96"/>
      <c r="G367703" s="96"/>
      <c r="H367703" s="137"/>
    </row>
    <row r="367819" spans="2:8" x14ac:dyDescent="0.25">
      <c r="B367819" s="96"/>
      <c r="C367819" s="96"/>
      <c r="D367819" s="96"/>
      <c r="E367819" s="96"/>
      <c r="F367819" s="96"/>
      <c r="G367819" s="96"/>
      <c r="H367819" s="137"/>
    </row>
    <row r="367820" spans="2:8" x14ac:dyDescent="0.25">
      <c r="B367820" s="96"/>
      <c r="C367820" s="96"/>
      <c r="D367820" s="96"/>
      <c r="E367820" s="96"/>
      <c r="F367820" s="96"/>
      <c r="G367820" s="96"/>
      <c r="H367820" s="137"/>
    </row>
    <row r="367821" spans="2:8" x14ac:dyDescent="0.25">
      <c r="B367821" s="96"/>
      <c r="C367821" s="96"/>
      <c r="D367821" s="96"/>
      <c r="E367821" s="96"/>
      <c r="F367821" s="96"/>
      <c r="G367821" s="96"/>
      <c r="H367821" s="137"/>
    </row>
    <row r="367822" spans="2:8" x14ac:dyDescent="0.25">
      <c r="B367822" s="96"/>
      <c r="C367822" s="96"/>
      <c r="D367822" s="96"/>
      <c r="E367822" s="96"/>
      <c r="F367822" s="96"/>
      <c r="G367822" s="96"/>
      <c r="H367822" s="137"/>
    </row>
    <row r="367823" spans="2:8" x14ac:dyDescent="0.25">
      <c r="B367823" s="96"/>
      <c r="C367823" s="96"/>
      <c r="D367823" s="96"/>
      <c r="E367823" s="96"/>
      <c r="F367823" s="96"/>
      <c r="G367823" s="96"/>
      <c r="H367823" s="137"/>
    </row>
    <row r="367939" spans="2:8" x14ac:dyDescent="0.25">
      <c r="B367939" s="96"/>
      <c r="C367939" s="96"/>
      <c r="D367939" s="96"/>
      <c r="E367939" s="96"/>
      <c r="F367939" s="96"/>
      <c r="G367939" s="96"/>
      <c r="H367939" s="137"/>
    </row>
    <row r="367940" spans="2:8" x14ac:dyDescent="0.25">
      <c r="B367940" s="96"/>
      <c r="C367940" s="96"/>
      <c r="D367940" s="96"/>
      <c r="E367940" s="96"/>
      <c r="F367940" s="96"/>
      <c r="G367940" s="96"/>
      <c r="H367940" s="137"/>
    </row>
    <row r="367941" spans="2:8" x14ac:dyDescent="0.25">
      <c r="B367941" s="96"/>
      <c r="C367941" s="96"/>
      <c r="D367941" s="96"/>
      <c r="E367941" s="96"/>
      <c r="F367941" s="96"/>
      <c r="G367941" s="96"/>
      <c r="H367941" s="137"/>
    </row>
    <row r="367942" spans="2:8" x14ac:dyDescent="0.25">
      <c r="B367942" s="96"/>
      <c r="C367942" s="96"/>
      <c r="D367942" s="96"/>
      <c r="E367942" s="96"/>
      <c r="F367942" s="96"/>
      <c r="G367942" s="96"/>
      <c r="H367942" s="137"/>
    </row>
    <row r="367943" spans="2:8" x14ac:dyDescent="0.25">
      <c r="B367943" s="96"/>
      <c r="C367943" s="96"/>
      <c r="D367943" s="96"/>
      <c r="E367943" s="96"/>
      <c r="F367943" s="96"/>
      <c r="G367943" s="96"/>
      <c r="H367943" s="137"/>
    </row>
    <row r="368059" spans="2:8" x14ac:dyDescent="0.25">
      <c r="B368059" s="96"/>
      <c r="C368059" s="96"/>
      <c r="D368059" s="96"/>
      <c r="E368059" s="96"/>
      <c r="F368059" s="96"/>
      <c r="G368059" s="96"/>
      <c r="H368059" s="137"/>
    </row>
    <row r="368060" spans="2:8" x14ac:dyDescent="0.25">
      <c r="B368060" s="96"/>
      <c r="C368060" s="96"/>
      <c r="D368060" s="96"/>
      <c r="E368060" s="96"/>
      <c r="F368060" s="96"/>
      <c r="G368060" s="96"/>
      <c r="H368060" s="137"/>
    </row>
    <row r="368061" spans="2:8" x14ac:dyDescent="0.25">
      <c r="B368061" s="96"/>
      <c r="C368061" s="96"/>
      <c r="D368061" s="96"/>
      <c r="E368061" s="96"/>
      <c r="F368061" s="96"/>
      <c r="G368061" s="96"/>
      <c r="H368061" s="137"/>
    </row>
    <row r="368062" spans="2:8" x14ac:dyDescent="0.25">
      <c r="B368062" s="96"/>
      <c r="C368062" s="96"/>
      <c r="D368062" s="96"/>
      <c r="E368062" s="96"/>
      <c r="F368062" s="96"/>
      <c r="G368062" s="96"/>
      <c r="H368062" s="137"/>
    </row>
    <row r="368063" spans="2:8" x14ac:dyDescent="0.25">
      <c r="B368063" s="96"/>
      <c r="C368063" s="96"/>
      <c r="D368063" s="96"/>
      <c r="E368063" s="96"/>
      <c r="F368063" s="96"/>
      <c r="G368063" s="96"/>
      <c r="H368063" s="137"/>
    </row>
    <row r="368179" spans="2:8" x14ac:dyDescent="0.25">
      <c r="B368179" s="96"/>
      <c r="C368179" s="96"/>
      <c r="D368179" s="96"/>
      <c r="E368179" s="96"/>
      <c r="F368179" s="96"/>
      <c r="G368179" s="96"/>
      <c r="H368179" s="137"/>
    </row>
    <row r="368180" spans="2:8" x14ac:dyDescent="0.25">
      <c r="B368180" s="96"/>
      <c r="C368180" s="96"/>
      <c r="D368180" s="96"/>
      <c r="E368180" s="96"/>
      <c r="F368180" s="96"/>
      <c r="G368180" s="96"/>
      <c r="H368180" s="137"/>
    </row>
    <row r="368181" spans="2:8" x14ac:dyDescent="0.25">
      <c r="B368181" s="96"/>
      <c r="C368181" s="96"/>
      <c r="D368181" s="96"/>
      <c r="E368181" s="96"/>
      <c r="F368181" s="96"/>
      <c r="G368181" s="96"/>
      <c r="H368181" s="137"/>
    </row>
    <row r="368182" spans="2:8" x14ac:dyDescent="0.25">
      <c r="B368182" s="96"/>
      <c r="C368182" s="96"/>
      <c r="D368182" s="96"/>
      <c r="E368182" s="96"/>
      <c r="F368182" s="96"/>
      <c r="G368182" s="96"/>
      <c r="H368182" s="137"/>
    </row>
    <row r="368183" spans="2:8" x14ac:dyDescent="0.25">
      <c r="B368183" s="96"/>
      <c r="C368183" s="96"/>
      <c r="D368183" s="96"/>
      <c r="E368183" s="96"/>
      <c r="F368183" s="96"/>
      <c r="G368183" s="96"/>
      <c r="H368183" s="137"/>
    </row>
    <row r="368299" spans="2:8" x14ac:dyDescent="0.25">
      <c r="B368299" s="96"/>
      <c r="C368299" s="96"/>
      <c r="D368299" s="96"/>
      <c r="E368299" s="96"/>
      <c r="F368299" s="96"/>
      <c r="G368299" s="96"/>
      <c r="H368299" s="137"/>
    </row>
    <row r="368300" spans="2:8" x14ac:dyDescent="0.25">
      <c r="B368300" s="96"/>
      <c r="C368300" s="96"/>
      <c r="D368300" s="96"/>
      <c r="E368300" s="96"/>
      <c r="F368300" s="96"/>
      <c r="G368300" s="96"/>
      <c r="H368300" s="137"/>
    </row>
    <row r="368301" spans="2:8" x14ac:dyDescent="0.25">
      <c r="B368301" s="96"/>
      <c r="C368301" s="96"/>
      <c r="D368301" s="96"/>
      <c r="E368301" s="96"/>
      <c r="F368301" s="96"/>
      <c r="G368301" s="96"/>
      <c r="H368301" s="137"/>
    </row>
    <row r="368302" spans="2:8" x14ac:dyDescent="0.25">
      <c r="B368302" s="96"/>
      <c r="C368302" s="96"/>
      <c r="D368302" s="96"/>
      <c r="E368302" s="96"/>
      <c r="F368302" s="96"/>
      <c r="G368302" s="96"/>
      <c r="H368302" s="137"/>
    </row>
    <row r="368303" spans="2:8" x14ac:dyDescent="0.25">
      <c r="B368303" s="96"/>
      <c r="C368303" s="96"/>
      <c r="D368303" s="96"/>
      <c r="E368303" s="96"/>
      <c r="F368303" s="96"/>
      <c r="G368303" s="96"/>
      <c r="H368303" s="137"/>
    </row>
    <row r="368419" spans="2:8" x14ac:dyDescent="0.25">
      <c r="B368419" s="96"/>
      <c r="C368419" s="96"/>
      <c r="D368419" s="96"/>
      <c r="E368419" s="96"/>
      <c r="F368419" s="96"/>
      <c r="G368419" s="96"/>
      <c r="H368419" s="137"/>
    </row>
    <row r="368420" spans="2:8" x14ac:dyDescent="0.25">
      <c r="B368420" s="96"/>
      <c r="C368420" s="96"/>
      <c r="D368420" s="96"/>
      <c r="E368420" s="96"/>
      <c r="F368420" s="96"/>
      <c r="G368420" s="96"/>
      <c r="H368420" s="137"/>
    </row>
    <row r="368421" spans="2:8" x14ac:dyDescent="0.25">
      <c r="B368421" s="96"/>
      <c r="C368421" s="96"/>
      <c r="D368421" s="96"/>
      <c r="E368421" s="96"/>
      <c r="F368421" s="96"/>
      <c r="G368421" s="96"/>
      <c r="H368421" s="137"/>
    </row>
    <row r="368422" spans="2:8" x14ac:dyDescent="0.25">
      <c r="B368422" s="96"/>
      <c r="C368422" s="96"/>
      <c r="D368422" s="96"/>
      <c r="E368422" s="96"/>
      <c r="F368422" s="96"/>
      <c r="G368422" s="96"/>
      <c r="H368422" s="137"/>
    </row>
    <row r="368423" spans="2:8" x14ac:dyDescent="0.25">
      <c r="B368423" s="96"/>
      <c r="C368423" s="96"/>
      <c r="D368423" s="96"/>
      <c r="E368423" s="96"/>
      <c r="F368423" s="96"/>
      <c r="G368423" s="96"/>
      <c r="H368423" s="137"/>
    </row>
    <row r="368539" spans="2:8" x14ac:dyDescent="0.25">
      <c r="B368539" s="96"/>
      <c r="C368539" s="96"/>
      <c r="D368539" s="96"/>
      <c r="E368539" s="96"/>
      <c r="F368539" s="96"/>
      <c r="G368539" s="96"/>
      <c r="H368539" s="137"/>
    </row>
    <row r="368540" spans="2:8" x14ac:dyDescent="0.25">
      <c r="B368540" s="96"/>
      <c r="C368540" s="96"/>
      <c r="D368540" s="96"/>
      <c r="E368540" s="96"/>
      <c r="F368540" s="96"/>
      <c r="G368540" s="96"/>
      <c r="H368540" s="137"/>
    </row>
    <row r="368541" spans="2:8" x14ac:dyDescent="0.25">
      <c r="B368541" s="96"/>
      <c r="C368541" s="96"/>
      <c r="D368541" s="96"/>
      <c r="E368541" s="96"/>
      <c r="F368541" s="96"/>
      <c r="G368541" s="96"/>
      <c r="H368541" s="137"/>
    </row>
    <row r="368542" spans="2:8" x14ac:dyDescent="0.25">
      <c r="B368542" s="96"/>
      <c r="C368542" s="96"/>
      <c r="D368542" s="96"/>
      <c r="E368542" s="96"/>
      <c r="F368542" s="96"/>
      <c r="G368542" s="96"/>
      <c r="H368542" s="137"/>
    </row>
    <row r="368543" spans="2:8" x14ac:dyDescent="0.25">
      <c r="B368543" s="96"/>
      <c r="C368543" s="96"/>
      <c r="D368543" s="96"/>
      <c r="E368543" s="96"/>
      <c r="F368543" s="96"/>
      <c r="G368543" s="96"/>
      <c r="H368543" s="137"/>
    </row>
    <row r="368659" spans="2:8" x14ac:dyDescent="0.25">
      <c r="B368659" s="96"/>
      <c r="C368659" s="96"/>
      <c r="D368659" s="96"/>
      <c r="E368659" s="96"/>
      <c r="F368659" s="96"/>
      <c r="G368659" s="96"/>
      <c r="H368659" s="137"/>
    </row>
    <row r="368660" spans="2:8" x14ac:dyDescent="0.25">
      <c r="B368660" s="96"/>
      <c r="C368660" s="96"/>
      <c r="D368660" s="96"/>
      <c r="E368660" s="96"/>
      <c r="F368660" s="96"/>
      <c r="G368660" s="96"/>
      <c r="H368660" s="137"/>
    </row>
    <row r="368661" spans="2:8" x14ac:dyDescent="0.25">
      <c r="B368661" s="96"/>
      <c r="C368661" s="96"/>
      <c r="D368661" s="96"/>
      <c r="E368661" s="96"/>
      <c r="F368661" s="96"/>
      <c r="G368661" s="96"/>
      <c r="H368661" s="137"/>
    </row>
    <row r="368662" spans="2:8" x14ac:dyDescent="0.25">
      <c r="B368662" s="96"/>
      <c r="C368662" s="96"/>
      <c r="D368662" s="96"/>
      <c r="E368662" s="96"/>
      <c r="F368662" s="96"/>
      <c r="G368662" s="96"/>
      <c r="H368662" s="137"/>
    </row>
    <row r="368663" spans="2:8" x14ac:dyDescent="0.25">
      <c r="B368663" s="96"/>
      <c r="C368663" s="96"/>
      <c r="D368663" s="96"/>
      <c r="E368663" s="96"/>
      <c r="F368663" s="96"/>
      <c r="G368663" s="96"/>
      <c r="H368663" s="137"/>
    </row>
    <row r="368779" spans="2:8" x14ac:dyDescent="0.25">
      <c r="B368779" s="96"/>
      <c r="C368779" s="96"/>
      <c r="D368779" s="96"/>
      <c r="E368779" s="96"/>
      <c r="F368779" s="96"/>
      <c r="G368779" s="96"/>
      <c r="H368779" s="137"/>
    </row>
    <row r="368780" spans="2:8" x14ac:dyDescent="0.25">
      <c r="B368780" s="96"/>
      <c r="C368780" s="96"/>
      <c r="D368780" s="96"/>
      <c r="E368780" s="96"/>
      <c r="F368780" s="96"/>
      <c r="G368780" s="96"/>
      <c r="H368780" s="137"/>
    </row>
    <row r="368781" spans="2:8" x14ac:dyDescent="0.25">
      <c r="B368781" s="96"/>
      <c r="C368781" s="96"/>
      <c r="D368781" s="96"/>
      <c r="E368781" s="96"/>
      <c r="F368781" s="96"/>
      <c r="G368781" s="96"/>
      <c r="H368781" s="137"/>
    </row>
    <row r="368782" spans="2:8" x14ac:dyDescent="0.25">
      <c r="B368782" s="96"/>
      <c r="C368782" s="96"/>
      <c r="D368782" s="96"/>
      <c r="E368782" s="96"/>
      <c r="F368782" s="96"/>
      <c r="G368782" s="96"/>
      <c r="H368782" s="137"/>
    </row>
    <row r="368783" spans="2:8" x14ac:dyDescent="0.25">
      <c r="B368783" s="96"/>
      <c r="C368783" s="96"/>
      <c r="D368783" s="96"/>
      <c r="E368783" s="96"/>
      <c r="F368783" s="96"/>
      <c r="G368783" s="96"/>
      <c r="H368783" s="137"/>
    </row>
    <row r="368899" spans="2:8" x14ac:dyDescent="0.25">
      <c r="B368899" s="96"/>
      <c r="C368899" s="96"/>
      <c r="D368899" s="96"/>
      <c r="E368899" s="96"/>
      <c r="F368899" s="96"/>
      <c r="G368899" s="96"/>
      <c r="H368899" s="137"/>
    </row>
    <row r="368900" spans="2:8" x14ac:dyDescent="0.25">
      <c r="B368900" s="96"/>
      <c r="C368900" s="96"/>
      <c r="D368900" s="96"/>
      <c r="E368900" s="96"/>
      <c r="F368900" s="96"/>
      <c r="G368900" s="96"/>
      <c r="H368900" s="137"/>
    </row>
    <row r="368901" spans="2:8" x14ac:dyDescent="0.25">
      <c r="B368901" s="96"/>
      <c r="C368901" s="96"/>
      <c r="D368901" s="96"/>
      <c r="E368901" s="96"/>
      <c r="F368901" s="96"/>
      <c r="G368901" s="96"/>
      <c r="H368901" s="137"/>
    </row>
    <row r="368902" spans="2:8" x14ac:dyDescent="0.25">
      <c r="B368902" s="96"/>
      <c r="C368902" s="96"/>
      <c r="D368902" s="96"/>
      <c r="E368902" s="96"/>
      <c r="F368902" s="96"/>
      <c r="G368902" s="96"/>
      <c r="H368902" s="137"/>
    </row>
    <row r="368903" spans="2:8" x14ac:dyDescent="0.25">
      <c r="B368903" s="96"/>
      <c r="C368903" s="96"/>
      <c r="D368903" s="96"/>
      <c r="E368903" s="96"/>
      <c r="F368903" s="96"/>
      <c r="G368903" s="96"/>
      <c r="H368903" s="137"/>
    </row>
    <row r="369019" spans="2:8" x14ac:dyDescent="0.25">
      <c r="B369019" s="96"/>
      <c r="C369019" s="96"/>
      <c r="D369019" s="96"/>
      <c r="E369019" s="96"/>
      <c r="F369019" s="96"/>
      <c r="G369019" s="96"/>
      <c r="H369019" s="137"/>
    </row>
    <row r="369020" spans="2:8" x14ac:dyDescent="0.25">
      <c r="B369020" s="96"/>
      <c r="C369020" s="96"/>
      <c r="D369020" s="96"/>
      <c r="E369020" s="96"/>
      <c r="F369020" s="96"/>
      <c r="G369020" s="96"/>
      <c r="H369020" s="137"/>
    </row>
    <row r="369021" spans="2:8" x14ac:dyDescent="0.25">
      <c r="B369021" s="96"/>
      <c r="C369021" s="96"/>
      <c r="D369021" s="96"/>
      <c r="E369021" s="96"/>
      <c r="F369021" s="96"/>
      <c r="G369021" s="96"/>
      <c r="H369021" s="137"/>
    </row>
    <row r="369022" spans="2:8" x14ac:dyDescent="0.25">
      <c r="B369022" s="96"/>
      <c r="C369022" s="96"/>
      <c r="D369022" s="96"/>
      <c r="E369022" s="96"/>
      <c r="F369022" s="96"/>
      <c r="G369022" s="96"/>
      <c r="H369022" s="137"/>
    </row>
    <row r="369023" spans="2:8" x14ac:dyDescent="0.25">
      <c r="B369023" s="96"/>
      <c r="C369023" s="96"/>
      <c r="D369023" s="96"/>
      <c r="E369023" s="96"/>
      <c r="F369023" s="96"/>
      <c r="G369023" s="96"/>
      <c r="H369023" s="137"/>
    </row>
    <row r="369139" spans="2:8" x14ac:dyDescent="0.25">
      <c r="B369139" s="96"/>
      <c r="C369139" s="96"/>
      <c r="D369139" s="96"/>
      <c r="E369139" s="96"/>
      <c r="F369139" s="96"/>
      <c r="G369139" s="96"/>
      <c r="H369139" s="137"/>
    </row>
    <row r="369140" spans="2:8" x14ac:dyDescent="0.25">
      <c r="B369140" s="96"/>
      <c r="C369140" s="96"/>
      <c r="D369140" s="96"/>
      <c r="E369140" s="96"/>
      <c r="F369140" s="96"/>
      <c r="G369140" s="96"/>
      <c r="H369140" s="137"/>
    </row>
    <row r="369141" spans="2:8" x14ac:dyDescent="0.25">
      <c r="B369141" s="96"/>
      <c r="C369141" s="96"/>
      <c r="D369141" s="96"/>
      <c r="E369141" s="96"/>
      <c r="F369141" s="96"/>
      <c r="G369141" s="96"/>
      <c r="H369141" s="137"/>
    </row>
    <row r="369142" spans="2:8" x14ac:dyDescent="0.25">
      <c r="B369142" s="96"/>
      <c r="C369142" s="96"/>
      <c r="D369142" s="96"/>
      <c r="E369142" s="96"/>
      <c r="F369142" s="96"/>
      <c r="G369142" s="96"/>
      <c r="H369142" s="137"/>
    </row>
    <row r="369143" spans="2:8" x14ac:dyDescent="0.25">
      <c r="B369143" s="96"/>
      <c r="C369143" s="96"/>
      <c r="D369143" s="96"/>
      <c r="E369143" s="96"/>
      <c r="F369143" s="96"/>
      <c r="G369143" s="96"/>
      <c r="H369143" s="137"/>
    </row>
    <row r="369259" spans="2:8" x14ac:dyDescent="0.25">
      <c r="B369259" s="96"/>
      <c r="C369259" s="96"/>
      <c r="D369259" s="96"/>
      <c r="E369259" s="96"/>
      <c r="F369259" s="96"/>
      <c r="G369259" s="96"/>
      <c r="H369259" s="137"/>
    </row>
    <row r="369260" spans="2:8" x14ac:dyDescent="0.25">
      <c r="B369260" s="96"/>
      <c r="C369260" s="96"/>
      <c r="D369260" s="96"/>
      <c r="E369260" s="96"/>
      <c r="F369260" s="96"/>
      <c r="G369260" s="96"/>
      <c r="H369260" s="137"/>
    </row>
    <row r="369261" spans="2:8" x14ac:dyDescent="0.25">
      <c r="B369261" s="96"/>
      <c r="C369261" s="96"/>
      <c r="D369261" s="96"/>
      <c r="E369261" s="96"/>
      <c r="F369261" s="96"/>
      <c r="G369261" s="96"/>
      <c r="H369261" s="137"/>
    </row>
    <row r="369262" spans="2:8" x14ac:dyDescent="0.25">
      <c r="B369262" s="96"/>
      <c r="C369262" s="96"/>
      <c r="D369262" s="96"/>
      <c r="E369262" s="96"/>
      <c r="F369262" s="96"/>
      <c r="G369262" s="96"/>
      <c r="H369262" s="137"/>
    </row>
    <row r="369263" spans="2:8" x14ac:dyDescent="0.25">
      <c r="B369263" s="96"/>
      <c r="C369263" s="96"/>
      <c r="D369263" s="96"/>
      <c r="E369263" s="96"/>
      <c r="F369263" s="96"/>
      <c r="G369263" s="96"/>
      <c r="H369263" s="137"/>
    </row>
    <row r="369379" spans="2:8" x14ac:dyDescent="0.25">
      <c r="B369379" s="96"/>
      <c r="C369379" s="96"/>
      <c r="D369379" s="96"/>
      <c r="E369379" s="96"/>
      <c r="F369379" s="96"/>
      <c r="G369379" s="96"/>
      <c r="H369379" s="137"/>
    </row>
    <row r="369380" spans="2:8" x14ac:dyDescent="0.25">
      <c r="B369380" s="96"/>
      <c r="C369380" s="96"/>
      <c r="D369380" s="96"/>
      <c r="E369380" s="96"/>
      <c r="F369380" s="96"/>
      <c r="G369380" s="96"/>
      <c r="H369380" s="137"/>
    </row>
    <row r="369381" spans="2:8" x14ac:dyDescent="0.25">
      <c r="B369381" s="96"/>
      <c r="C369381" s="96"/>
      <c r="D369381" s="96"/>
      <c r="E369381" s="96"/>
      <c r="F369381" s="96"/>
      <c r="G369381" s="96"/>
      <c r="H369381" s="137"/>
    </row>
    <row r="369382" spans="2:8" x14ac:dyDescent="0.25">
      <c r="B369382" s="96"/>
      <c r="C369382" s="96"/>
      <c r="D369382" s="96"/>
      <c r="E369382" s="96"/>
      <c r="F369382" s="96"/>
      <c r="G369382" s="96"/>
      <c r="H369382" s="137"/>
    </row>
    <row r="369383" spans="2:8" x14ac:dyDescent="0.25">
      <c r="B369383" s="96"/>
      <c r="C369383" s="96"/>
      <c r="D369383" s="96"/>
      <c r="E369383" s="96"/>
      <c r="F369383" s="96"/>
      <c r="G369383" s="96"/>
      <c r="H369383" s="137"/>
    </row>
    <row r="369499" spans="2:8" x14ac:dyDescent="0.25">
      <c r="B369499" s="96"/>
      <c r="C369499" s="96"/>
      <c r="D369499" s="96"/>
      <c r="E369499" s="96"/>
      <c r="F369499" s="96"/>
      <c r="G369499" s="96"/>
      <c r="H369499" s="137"/>
    </row>
    <row r="369500" spans="2:8" x14ac:dyDescent="0.25">
      <c r="B369500" s="96"/>
      <c r="C369500" s="96"/>
      <c r="D369500" s="96"/>
      <c r="E369500" s="96"/>
      <c r="F369500" s="96"/>
      <c r="G369500" s="96"/>
      <c r="H369500" s="137"/>
    </row>
    <row r="369501" spans="2:8" x14ac:dyDescent="0.25">
      <c r="B369501" s="96"/>
      <c r="C369501" s="96"/>
      <c r="D369501" s="96"/>
      <c r="E369501" s="96"/>
      <c r="F369501" s="96"/>
      <c r="G369501" s="96"/>
      <c r="H369501" s="137"/>
    </row>
    <row r="369502" spans="2:8" x14ac:dyDescent="0.25">
      <c r="B369502" s="96"/>
      <c r="C369502" s="96"/>
      <c r="D369502" s="96"/>
      <c r="E369502" s="96"/>
      <c r="F369502" s="96"/>
      <c r="G369502" s="96"/>
      <c r="H369502" s="137"/>
    </row>
    <row r="369503" spans="2:8" x14ac:dyDescent="0.25">
      <c r="B369503" s="96"/>
      <c r="C369503" s="96"/>
      <c r="D369503" s="96"/>
      <c r="E369503" s="96"/>
      <c r="F369503" s="96"/>
      <c r="G369503" s="96"/>
      <c r="H369503" s="137"/>
    </row>
    <row r="369619" spans="2:8" x14ac:dyDescent="0.25">
      <c r="B369619" s="96"/>
      <c r="C369619" s="96"/>
      <c r="D369619" s="96"/>
      <c r="E369619" s="96"/>
      <c r="F369619" s="96"/>
      <c r="G369619" s="96"/>
      <c r="H369619" s="137"/>
    </row>
    <row r="369620" spans="2:8" x14ac:dyDescent="0.25">
      <c r="B369620" s="96"/>
      <c r="C369620" s="96"/>
      <c r="D369620" s="96"/>
      <c r="E369620" s="96"/>
      <c r="F369620" s="96"/>
      <c r="G369620" s="96"/>
      <c r="H369620" s="137"/>
    </row>
    <row r="369621" spans="2:8" x14ac:dyDescent="0.25">
      <c r="B369621" s="96"/>
      <c r="C369621" s="96"/>
      <c r="D369621" s="96"/>
      <c r="E369621" s="96"/>
      <c r="F369621" s="96"/>
      <c r="G369621" s="96"/>
      <c r="H369621" s="137"/>
    </row>
    <row r="369622" spans="2:8" x14ac:dyDescent="0.25">
      <c r="B369622" s="96"/>
      <c r="C369622" s="96"/>
      <c r="D369622" s="96"/>
      <c r="E369622" s="96"/>
      <c r="F369622" s="96"/>
      <c r="G369622" s="96"/>
      <c r="H369622" s="137"/>
    </row>
    <row r="369623" spans="2:8" x14ac:dyDescent="0.25">
      <c r="B369623" s="96"/>
      <c r="C369623" s="96"/>
      <c r="D369623" s="96"/>
      <c r="E369623" s="96"/>
      <c r="F369623" s="96"/>
      <c r="G369623" s="96"/>
      <c r="H369623" s="137"/>
    </row>
    <row r="369739" spans="2:8" x14ac:dyDescent="0.25">
      <c r="B369739" s="96"/>
      <c r="C369739" s="96"/>
      <c r="D369739" s="96"/>
      <c r="E369739" s="96"/>
      <c r="F369739" s="96"/>
      <c r="G369739" s="96"/>
      <c r="H369739" s="137"/>
    </row>
    <row r="369740" spans="2:8" x14ac:dyDescent="0.25">
      <c r="B369740" s="96"/>
      <c r="C369740" s="96"/>
      <c r="D369740" s="96"/>
      <c r="E369740" s="96"/>
      <c r="F369740" s="96"/>
      <c r="G369740" s="96"/>
      <c r="H369740" s="137"/>
    </row>
    <row r="369741" spans="2:8" x14ac:dyDescent="0.25">
      <c r="B369741" s="96"/>
      <c r="C369741" s="96"/>
      <c r="D369741" s="96"/>
      <c r="E369741" s="96"/>
      <c r="F369741" s="96"/>
      <c r="G369741" s="96"/>
      <c r="H369741" s="137"/>
    </row>
    <row r="369742" spans="2:8" x14ac:dyDescent="0.25">
      <c r="B369742" s="96"/>
      <c r="C369742" s="96"/>
      <c r="D369742" s="96"/>
      <c r="E369742" s="96"/>
      <c r="F369742" s="96"/>
      <c r="G369742" s="96"/>
      <c r="H369742" s="137"/>
    </row>
    <row r="369743" spans="2:8" x14ac:dyDescent="0.25">
      <c r="B369743" s="96"/>
      <c r="C369743" s="96"/>
      <c r="D369743" s="96"/>
      <c r="E369743" s="96"/>
      <c r="F369743" s="96"/>
      <c r="G369743" s="96"/>
      <c r="H369743" s="137"/>
    </row>
    <row r="369859" spans="2:8" x14ac:dyDescent="0.25">
      <c r="B369859" s="96"/>
      <c r="C369859" s="96"/>
      <c r="D369859" s="96"/>
      <c r="E369859" s="96"/>
      <c r="F369859" s="96"/>
      <c r="G369859" s="96"/>
      <c r="H369859" s="137"/>
    </row>
    <row r="369860" spans="2:8" x14ac:dyDescent="0.25">
      <c r="B369860" s="96"/>
      <c r="C369860" s="96"/>
      <c r="D369860" s="96"/>
      <c r="E369860" s="96"/>
      <c r="F369860" s="96"/>
      <c r="G369860" s="96"/>
      <c r="H369860" s="137"/>
    </row>
    <row r="369861" spans="2:8" x14ac:dyDescent="0.25">
      <c r="B369861" s="96"/>
      <c r="C369861" s="96"/>
      <c r="D369861" s="96"/>
      <c r="E369861" s="96"/>
      <c r="F369861" s="96"/>
      <c r="G369861" s="96"/>
      <c r="H369861" s="137"/>
    </row>
    <row r="369862" spans="2:8" x14ac:dyDescent="0.25">
      <c r="B369862" s="96"/>
      <c r="C369862" s="96"/>
      <c r="D369862" s="96"/>
      <c r="E369862" s="96"/>
      <c r="F369862" s="96"/>
      <c r="G369862" s="96"/>
      <c r="H369862" s="137"/>
    </row>
    <row r="369863" spans="2:8" x14ac:dyDescent="0.25">
      <c r="B369863" s="96"/>
      <c r="C369863" s="96"/>
      <c r="D369863" s="96"/>
      <c r="E369863" s="96"/>
      <c r="F369863" s="96"/>
      <c r="G369863" s="96"/>
      <c r="H369863" s="137"/>
    </row>
    <row r="369979" spans="2:8" x14ac:dyDescent="0.25">
      <c r="B369979" s="96"/>
      <c r="C369979" s="96"/>
      <c r="D369979" s="96"/>
      <c r="E369979" s="96"/>
      <c r="F369979" s="96"/>
      <c r="G369979" s="96"/>
      <c r="H369979" s="137"/>
    </row>
    <row r="369980" spans="2:8" x14ac:dyDescent="0.25">
      <c r="B369980" s="96"/>
      <c r="C369980" s="96"/>
      <c r="D369980" s="96"/>
      <c r="E369980" s="96"/>
      <c r="F369980" s="96"/>
      <c r="G369980" s="96"/>
      <c r="H369980" s="137"/>
    </row>
    <row r="369981" spans="2:8" x14ac:dyDescent="0.25">
      <c r="B369981" s="96"/>
      <c r="C369981" s="96"/>
      <c r="D369981" s="96"/>
      <c r="E369981" s="96"/>
      <c r="F369981" s="96"/>
      <c r="G369981" s="96"/>
      <c r="H369981" s="137"/>
    </row>
    <row r="369982" spans="2:8" x14ac:dyDescent="0.25">
      <c r="B369982" s="96"/>
      <c r="C369982" s="96"/>
      <c r="D369982" s="96"/>
      <c r="E369982" s="96"/>
      <c r="F369982" s="96"/>
      <c r="G369982" s="96"/>
      <c r="H369982" s="137"/>
    </row>
    <row r="369983" spans="2:8" x14ac:dyDescent="0.25">
      <c r="B369983" s="96"/>
      <c r="C369983" s="96"/>
      <c r="D369983" s="96"/>
      <c r="E369983" s="96"/>
      <c r="F369983" s="96"/>
      <c r="G369983" s="96"/>
      <c r="H369983" s="137"/>
    </row>
    <row r="370099" spans="2:8" x14ac:dyDescent="0.25">
      <c r="B370099" s="96"/>
      <c r="C370099" s="96"/>
      <c r="D370099" s="96"/>
      <c r="E370099" s="96"/>
      <c r="F370099" s="96"/>
      <c r="G370099" s="96"/>
      <c r="H370099" s="137"/>
    </row>
    <row r="370100" spans="2:8" x14ac:dyDescent="0.25">
      <c r="B370100" s="96"/>
      <c r="C370100" s="96"/>
      <c r="D370100" s="96"/>
      <c r="E370100" s="96"/>
      <c r="F370100" s="96"/>
      <c r="G370100" s="96"/>
      <c r="H370100" s="137"/>
    </row>
    <row r="370101" spans="2:8" x14ac:dyDescent="0.25">
      <c r="B370101" s="96"/>
      <c r="C370101" s="96"/>
      <c r="D370101" s="96"/>
      <c r="E370101" s="96"/>
      <c r="F370101" s="96"/>
      <c r="G370101" s="96"/>
      <c r="H370101" s="137"/>
    </row>
    <row r="370102" spans="2:8" x14ac:dyDescent="0.25">
      <c r="B370102" s="96"/>
      <c r="C370102" s="96"/>
      <c r="D370102" s="96"/>
      <c r="E370102" s="96"/>
      <c r="F370102" s="96"/>
      <c r="G370102" s="96"/>
      <c r="H370102" s="137"/>
    </row>
    <row r="370103" spans="2:8" x14ac:dyDescent="0.25">
      <c r="B370103" s="96"/>
      <c r="C370103" s="96"/>
      <c r="D370103" s="96"/>
      <c r="E370103" s="96"/>
      <c r="F370103" s="96"/>
      <c r="G370103" s="96"/>
      <c r="H370103" s="137"/>
    </row>
    <row r="370219" spans="2:8" x14ac:dyDescent="0.25">
      <c r="B370219" s="96"/>
      <c r="C370219" s="96"/>
      <c r="D370219" s="96"/>
      <c r="E370219" s="96"/>
      <c r="F370219" s="96"/>
      <c r="G370219" s="96"/>
      <c r="H370219" s="137"/>
    </row>
    <row r="370220" spans="2:8" x14ac:dyDescent="0.25">
      <c r="B370220" s="96"/>
      <c r="C370220" s="96"/>
      <c r="D370220" s="96"/>
      <c r="E370220" s="96"/>
      <c r="F370220" s="96"/>
      <c r="G370220" s="96"/>
      <c r="H370220" s="137"/>
    </row>
    <row r="370221" spans="2:8" x14ac:dyDescent="0.25">
      <c r="B370221" s="96"/>
      <c r="C370221" s="96"/>
      <c r="D370221" s="96"/>
      <c r="E370221" s="96"/>
      <c r="F370221" s="96"/>
      <c r="G370221" s="96"/>
      <c r="H370221" s="137"/>
    </row>
    <row r="370222" spans="2:8" x14ac:dyDescent="0.25">
      <c r="B370222" s="96"/>
      <c r="C370222" s="96"/>
      <c r="D370222" s="96"/>
      <c r="E370222" s="96"/>
      <c r="F370222" s="96"/>
      <c r="G370222" s="96"/>
      <c r="H370222" s="137"/>
    </row>
    <row r="370223" spans="2:8" x14ac:dyDescent="0.25">
      <c r="B370223" s="96"/>
      <c r="C370223" s="96"/>
      <c r="D370223" s="96"/>
      <c r="E370223" s="96"/>
      <c r="F370223" s="96"/>
      <c r="G370223" s="96"/>
      <c r="H370223" s="137"/>
    </row>
    <row r="370339" spans="2:8" x14ac:dyDescent="0.25">
      <c r="B370339" s="96"/>
      <c r="C370339" s="96"/>
      <c r="D370339" s="96"/>
      <c r="E370339" s="96"/>
      <c r="F370339" s="96"/>
      <c r="G370339" s="96"/>
      <c r="H370339" s="137"/>
    </row>
    <row r="370340" spans="2:8" x14ac:dyDescent="0.25">
      <c r="B370340" s="96"/>
      <c r="C370340" s="96"/>
      <c r="D370340" s="96"/>
      <c r="E370340" s="96"/>
      <c r="F370340" s="96"/>
      <c r="G370340" s="96"/>
      <c r="H370340" s="137"/>
    </row>
    <row r="370341" spans="2:8" x14ac:dyDescent="0.25">
      <c r="B370341" s="96"/>
      <c r="C370341" s="96"/>
      <c r="D370341" s="96"/>
      <c r="E370341" s="96"/>
      <c r="F370341" s="96"/>
      <c r="G370341" s="96"/>
      <c r="H370341" s="137"/>
    </row>
    <row r="370342" spans="2:8" x14ac:dyDescent="0.25">
      <c r="B370342" s="96"/>
      <c r="C370342" s="96"/>
      <c r="D370342" s="96"/>
      <c r="E370342" s="96"/>
      <c r="F370342" s="96"/>
      <c r="G370342" s="96"/>
      <c r="H370342" s="137"/>
    </row>
    <row r="370343" spans="2:8" x14ac:dyDescent="0.25">
      <c r="B370343" s="96"/>
      <c r="C370343" s="96"/>
      <c r="D370343" s="96"/>
      <c r="E370343" s="96"/>
      <c r="F370343" s="96"/>
      <c r="G370343" s="96"/>
      <c r="H370343" s="137"/>
    </row>
    <row r="370459" spans="2:8" x14ac:dyDescent="0.25">
      <c r="B370459" s="96"/>
      <c r="C370459" s="96"/>
      <c r="D370459" s="96"/>
      <c r="E370459" s="96"/>
      <c r="F370459" s="96"/>
      <c r="G370459" s="96"/>
      <c r="H370459" s="137"/>
    </row>
    <row r="370460" spans="2:8" x14ac:dyDescent="0.25">
      <c r="B370460" s="96"/>
      <c r="C370460" s="96"/>
      <c r="D370460" s="96"/>
      <c r="E370460" s="96"/>
      <c r="F370460" s="96"/>
      <c r="G370460" s="96"/>
      <c r="H370460" s="137"/>
    </row>
    <row r="370461" spans="2:8" x14ac:dyDescent="0.25">
      <c r="B370461" s="96"/>
      <c r="C370461" s="96"/>
      <c r="D370461" s="96"/>
      <c r="E370461" s="96"/>
      <c r="F370461" s="96"/>
      <c r="G370461" s="96"/>
      <c r="H370461" s="137"/>
    </row>
    <row r="370462" spans="2:8" x14ac:dyDescent="0.25">
      <c r="B370462" s="96"/>
      <c r="C370462" s="96"/>
      <c r="D370462" s="96"/>
      <c r="E370462" s="96"/>
      <c r="F370462" s="96"/>
      <c r="G370462" s="96"/>
      <c r="H370462" s="137"/>
    </row>
    <row r="370463" spans="2:8" x14ac:dyDescent="0.25">
      <c r="B370463" s="96"/>
      <c r="C370463" s="96"/>
      <c r="D370463" s="96"/>
      <c r="E370463" s="96"/>
      <c r="F370463" s="96"/>
      <c r="G370463" s="96"/>
      <c r="H370463" s="137"/>
    </row>
    <row r="370579" spans="2:8" x14ac:dyDescent="0.25">
      <c r="B370579" s="96"/>
      <c r="C370579" s="96"/>
      <c r="D370579" s="96"/>
      <c r="E370579" s="96"/>
      <c r="F370579" s="96"/>
      <c r="G370579" s="96"/>
      <c r="H370579" s="137"/>
    </row>
    <row r="370580" spans="2:8" x14ac:dyDescent="0.25">
      <c r="B370580" s="96"/>
      <c r="C370580" s="96"/>
      <c r="D370580" s="96"/>
      <c r="E370580" s="96"/>
      <c r="F370580" s="96"/>
      <c r="G370580" s="96"/>
      <c r="H370580" s="137"/>
    </row>
    <row r="370581" spans="2:8" x14ac:dyDescent="0.25">
      <c r="B370581" s="96"/>
      <c r="C370581" s="96"/>
      <c r="D370581" s="96"/>
      <c r="E370581" s="96"/>
      <c r="F370581" s="96"/>
      <c r="G370581" s="96"/>
      <c r="H370581" s="137"/>
    </row>
    <row r="370582" spans="2:8" x14ac:dyDescent="0.25">
      <c r="B370582" s="96"/>
      <c r="C370582" s="96"/>
      <c r="D370582" s="96"/>
      <c r="E370582" s="96"/>
      <c r="F370582" s="96"/>
      <c r="G370582" s="96"/>
      <c r="H370582" s="137"/>
    </row>
    <row r="370583" spans="2:8" x14ac:dyDescent="0.25">
      <c r="B370583" s="96"/>
      <c r="C370583" s="96"/>
      <c r="D370583" s="96"/>
      <c r="E370583" s="96"/>
      <c r="F370583" s="96"/>
      <c r="G370583" s="96"/>
      <c r="H370583" s="137"/>
    </row>
    <row r="370699" spans="2:8" x14ac:dyDescent="0.25">
      <c r="B370699" s="96"/>
      <c r="C370699" s="96"/>
      <c r="D370699" s="96"/>
      <c r="E370699" s="96"/>
      <c r="F370699" s="96"/>
      <c r="G370699" s="96"/>
      <c r="H370699" s="137"/>
    </row>
    <row r="370700" spans="2:8" x14ac:dyDescent="0.25">
      <c r="B370700" s="96"/>
      <c r="C370700" s="96"/>
      <c r="D370700" s="96"/>
      <c r="E370700" s="96"/>
      <c r="F370700" s="96"/>
      <c r="G370700" s="96"/>
      <c r="H370700" s="137"/>
    </row>
    <row r="370701" spans="2:8" x14ac:dyDescent="0.25">
      <c r="B370701" s="96"/>
      <c r="C370701" s="96"/>
      <c r="D370701" s="96"/>
      <c r="E370701" s="96"/>
      <c r="F370701" s="96"/>
      <c r="G370701" s="96"/>
      <c r="H370701" s="137"/>
    </row>
    <row r="370702" spans="2:8" x14ac:dyDescent="0.25">
      <c r="B370702" s="96"/>
      <c r="C370702" s="96"/>
      <c r="D370702" s="96"/>
      <c r="E370702" s="96"/>
      <c r="F370702" s="96"/>
      <c r="G370702" s="96"/>
      <c r="H370702" s="137"/>
    </row>
    <row r="370703" spans="2:8" x14ac:dyDescent="0.25">
      <c r="B370703" s="96"/>
      <c r="C370703" s="96"/>
      <c r="D370703" s="96"/>
      <c r="E370703" s="96"/>
      <c r="F370703" s="96"/>
      <c r="G370703" s="96"/>
      <c r="H370703" s="137"/>
    </row>
    <row r="370819" spans="2:8" x14ac:dyDescent="0.25">
      <c r="B370819" s="96"/>
      <c r="C370819" s="96"/>
      <c r="D370819" s="96"/>
      <c r="E370819" s="96"/>
      <c r="F370819" s="96"/>
      <c r="G370819" s="96"/>
      <c r="H370819" s="137"/>
    </row>
    <row r="370820" spans="2:8" x14ac:dyDescent="0.25">
      <c r="B370820" s="96"/>
      <c r="C370820" s="96"/>
      <c r="D370820" s="96"/>
      <c r="E370820" s="96"/>
      <c r="F370820" s="96"/>
      <c r="G370820" s="96"/>
      <c r="H370820" s="137"/>
    </row>
    <row r="370821" spans="2:8" x14ac:dyDescent="0.25">
      <c r="B370821" s="96"/>
      <c r="C370821" s="96"/>
      <c r="D370821" s="96"/>
      <c r="E370821" s="96"/>
      <c r="F370821" s="96"/>
      <c r="G370821" s="96"/>
      <c r="H370821" s="137"/>
    </row>
    <row r="370822" spans="2:8" x14ac:dyDescent="0.25">
      <c r="B370822" s="96"/>
      <c r="C370822" s="96"/>
      <c r="D370822" s="96"/>
      <c r="E370822" s="96"/>
      <c r="F370822" s="96"/>
      <c r="G370822" s="96"/>
      <c r="H370822" s="137"/>
    </row>
    <row r="370823" spans="2:8" x14ac:dyDescent="0.25">
      <c r="B370823" s="96"/>
      <c r="C370823" s="96"/>
      <c r="D370823" s="96"/>
      <c r="E370823" s="96"/>
      <c r="F370823" s="96"/>
      <c r="G370823" s="96"/>
      <c r="H370823" s="137"/>
    </row>
    <row r="370939" spans="2:8" x14ac:dyDescent="0.25">
      <c r="B370939" s="96"/>
      <c r="C370939" s="96"/>
      <c r="D370939" s="96"/>
      <c r="E370939" s="96"/>
      <c r="F370939" s="96"/>
      <c r="G370939" s="96"/>
      <c r="H370939" s="137"/>
    </row>
    <row r="370940" spans="2:8" x14ac:dyDescent="0.25">
      <c r="B370940" s="96"/>
      <c r="C370940" s="96"/>
      <c r="D370940" s="96"/>
      <c r="E370940" s="96"/>
      <c r="F370940" s="96"/>
      <c r="G370940" s="96"/>
      <c r="H370940" s="137"/>
    </row>
    <row r="370941" spans="2:8" x14ac:dyDescent="0.25">
      <c r="B370941" s="96"/>
      <c r="C370941" s="96"/>
      <c r="D370941" s="96"/>
      <c r="E370941" s="96"/>
      <c r="F370941" s="96"/>
      <c r="G370941" s="96"/>
      <c r="H370941" s="137"/>
    </row>
    <row r="370942" spans="2:8" x14ac:dyDescent="0.25">
      <c r="B370942" s="96"/>
      <c r="C370942" s="96"/>
      <c r="D370942" s="96"/>
      <c r="E370942" s="96"/>
      <c r="F370942" s="96"/>
      <c r="G370942" s="96"/>
      <c r="H370942" s="137"/>
    </row>
    <row r="370943" spans="2:8" x14ac:dyDescent="0.25">
      <c r="B370943" s="96"/>
      <c r="C370943" s="96"/>
      <c r="D370943" s="96"/>
      <c r="E370943" s="96"/>
      <c r="F370943" s="96"/>
      <c r="G370943" s="96"/>
      <c r="H370943" s="137"/>
    </row>
    <row r="371059" spans="2:8" x14ac:dyDescent="0.25">
      <c r="B371059" s="96"/>
      <c r="C371059" s="96"/>
      <c r="D371059" s="96"/>
      <c r="E371059" s="96"/>
      <c r="F371059" s="96"/>
      <c r="G371059" s="96"/>
      <c r="H371059" s="137"/>
    </row>
    <row r="371060" spans="2:8" x14ac:dyDescent="0.25">
      <c r="B371060" s="96"/>
      <c r="C371060" s="96"/>
      <c r="D371060" s="96"/>
      <c r="E371060" s="96"/>
      <c r="F371060" s="96"/>
      <c r="G371060" s="96"/>
      <c r="H371060" s="137"/>
    </row>
    <row r="371061" spans="2:8" x14ac:dyDescent="0.25">
      <c r="B371061" s="96"/>
      <c r="C371061" s="96"/>
      <c r="D371061" s="96"/>
      <c r="E371061" s="96"/>
      <c r="F371061" s="96"/>
      <c r="G371061" s="96"/>
      <c r="H371061" s="137"/>
    </row>
    <row r="371062" spans="2:8" x14ac:dyDescent="0.25">
      <c r="B371062" s="96"/>
      <c r="C371062" s="96"/>
      <c r="D371062" s="96"/>
      <c r="E371062" s="96"/>
      <c r="F371062" s="96"/>
      <c r="G371062" s="96"/>
      <c r="H371062" s="137"/>
    </row>
    <row r="371063" spans="2:8" x14ac:dyDescent="0.25">
      <c r="B371063" s="96"/>
      <c r="C371063" s="96"/>
      <c r="D371063" s="96"/>
      <c r="E371063" s="96"/>
      <c r="F371063" s="96"/>
      <c r="G371063" s="96"/>
      <c r="H371063" s="137"/>
    </row>
    <row r="371179" spans="2:8" x14ac:dyDescent="0.25">
      <c r="B371179" s="96"/>
      <c r="C371179" s="96"/>
      <c r="D371179" s="96"/>
      <c r="E371179" s="96"/>
      <c r="F371179" s="96"/>
      <c r="G371179" s="96"/>
      <c r="H371179" s="137"/>
    </row>
    <row r="371180" spans="2:8" x14ac:dyDescent="0.25">
      <c r="B371180" s="96"/>
      <c r="C371180" s="96"/>
      <c r="D371180" s="96"/>
      <c r="E371180" s="96"/>
      <c r="F371180" s="96"/>
      <c r="G371180" s="96"/>
      <c r="H371180" s="137"/>
    </row>
    <row r="371181" spans="2:8" x14ac:dyDescent="0.25">
      <c r="B371181" s="96"/>
      <c r="C371181" s="96"/>
      <c r="D371181" s="96"/>
      <c r="E371181" s="96"/>
      <c r="F371181" s="96"/>
      <c r="G371181" s="96"/>
      <c r="H371181" s="137"/>
    </row>
    <row r="371182" spans="2:8" x14ac:dyDescent="0.25">
      <c r="B371182" s="96"/>
      <c r="C371182" s="96"/>
      <c r="D371182" s="96"/>
      <c r="E371182" s="96"/>
      <c r="F371182" s="96"/>
      <c r="G371182" s="96"/>
      <c r="H371182" s="137"/>
    </row>
    <row r="371183" spans="2:8" x14ac:dyDescent="0.25">
      <c r="B371183" s="96"/>
      <c r="C371183" s="96"/>
      <c r="D371183" s="96"/>
      <c r="E371183" s="96"/>
      <c r="F371183" s="96"/>
      <c r="G371183" s="96"/>
      <c r="H371183" s="137"/>
    </row>
    <row r="371299" spans="2:8" x14ac:dyDescent="0.25">
      <c r="B371299" s="96"/>
      <c r="C371299" s="96"/>
      <c r="D371299" s="96"/>
      <c r="E371299" s="96"/>
      <c r="F371299" s="96"/>
      <c r="G371299" s="96"/>
      <c r="H371299" s="137"/>
    </row>
    <row r="371300" spans="2:8" x14ac:dyDescent="0.25">
      <c r="B371300" s="96"/>
      <c r="C371300" s="96"/>
      <c r="D371300" s="96"/>
      <c r="E371300" s="96"/>
      <c r="F371300" s="96"/>
      <c r="G371300" s="96"/>
      <c r="H371300" s="137"/>
    </row>
    <row r="371301" spans="2:8" x14ac:dyDescent="0.25">
      <c r="B371301" s="96"/>
      <c r="C371301" s="96"/>
      <c r="D371301" s="96"/>
      <c r="E371301" s="96"/>
      <c r="F371301" s="96"/>
      <c r="G371301" s="96"/>
      <c r="H371301" s="137"/>
    </row>
    <row r="371302" spans="2:8" x14ac:dyDescent="0.25">
      <c r="B371302" s="96"/>
      <c r="C371302" s="96"/>
      <c r="D371302" s="96"/>
      <c r="E371302" s="96"/>
      <c r="F371302" s="96"/>
      <c r="G371302" s="96"/>
      <c r="H371302" s="137"/>
    </row>
    <row r="371303" spans="2:8" x14ac:dyDescent="0.25">
      <c r="B371303" s="96"/>
      <c r="C371303" s="96"/>
      <c r="D371303" s="96"/>
      <c r="E371303" s="96"/>
      <c r="F371303" s="96"/>
      <c r="G371303" s="96"/>
      <c r="H371303" s="137"/>
    </row>
    <row r="371419" spans="2:8" x14ac:dyDescent="0.25">
      <c r="B371419" s="96"/>
      <c r="C371419" s="96"/>
      <c r="D371419" s="96"/>
      <c r="E371419" s="96"/>
      <c r="F371419" s="96"/>
      <c r="G371419" s="96"/>
      <c r="H371419" s="137"/>
    </row>
    <row r="371420" spans="2:8" x14ac:dyDescent="0.25">
      <c r="B371420" s="96"/>
      <c r="C371420" s="96"/>
      <c r="D371420" s="96"/>
      <c r="E371420" s="96"/>
      <c r="F371420" s="96"/>
      <c r="G371420" s="96"/>
      <c r="H371420" s="137"/>
    </row>
    <row r="371421" spans="2:8" x14ac:dyDescent="0.25">
      <c r="B371421" s="96"/>
      <c r="C371421" s="96"/>
      <c r="D371421" s="96"/>
      <c r="E371421" s="96"/>
      <c r="F371421" s="96"/>
      <c r="G371421" s="96"/>
      <c r="H371421" s="137"/>
    </row>
    <row r="371422" spans="2:8" x14ac:dyDescent="0.25">
      <c r="B371422" s="96"/>
      <c r="C371422" s="96"/>
      <c r="D371422" s="96"/>
      <c r="E371422" s="96"/>
      <c r="F371422" s="96"/>
      <c r="G371422" s="96"/>
      <c r="H371422" s="137"/>
    </row>
    <row r="371423" spans="2:8" x14ac:dyDescent="0.25">
      <c r="B371423" s="96"/>
      <c r="C371423" s="96"/>
      <c r="D371423" s="96"/>
      <c r="E371423" s="96"/>
      <c r="F371423" s="96"/>
      <c r="G371423" s="96"/>
      <c r="H371423" s="137"/>
    </row>
    <row r="371539" spans="2:8" x14ac:dyDescent="0.25">
      <c r="B371539" s="96"/>
      <c r="C371539" s="96"/>
      <c r="D371539" s="96"/>
      <c r="E371539" s="96"/>
      <c r="F371539" s="96"/>
      <c r="G371539" s="96"/>
      <c r="H371539" s="137"/>
    </row>
    <row r="371540" spans="2:8" x14ac:dyDescent="0.25">
      <c r="B371540" s="96"/>
      <c r="C371540" s="96"/>
      <c r="D371540" s="96"/>
      <c r="E371540" s="96"/>
      <c r="F371540" s="96"/>
      <c r="G371540" s="96"/>
      <c r="H371540" s="137"/>
    </row>
    <row r="371541" spans="2:8" x14ac:dyDescent="0.25">
      <c r="B371541" s="96"/>
      <c r="C371541" s="96"/>
      <c r="D371541" s="96"/>
      <c r="E371541" s="96"/>
      <c r="F371541" s="96"/>
      <c r="G371541" s="96"/>
      <c r="H371541" s="137"/>
    </row>
    <row r="371542" spans="2:8" x14ac:dyDescent="0.25">
      <c r="B371542" s="96"/>
      <c r="C371542" s="96"/>
      <c r="D371542" s="96"/>
      <c r="E371542" s="96"/>
      <c r="F371542" s="96"/>
      <c r="G371542" s="96"/>
      <c r="H371542" s="137"/>
    </row>
    <row r="371543" spans="2:8" x14ac:dyDescent="0.25">
      <c r="B371543" s="96"/>
      <c r="C371543" s="96"/>
      <c r="D371543" s="96"/>
      <c r="E371543" s="96"/>
      <c r="F371543" s="96"/>
      <c r="G371543" s="96"/>
      <c r="H371543" s="137"/>
    </row>
    <row r="371659" spans="2:8" x14ac:dyDescent="0.25">
      <c r="B371659" s="96"/>
      <c r="C371659" s="96"/>
      <c r="D371659" s="96"/>
      <c r="E371659" s="96"/>
      <c r="F371659" s="96"/>
      <c r="G371659" s="96"/>
      <c r="H371659" s="137"/>
    </row>
    <row r="371660" spans="2:8" x14ac:dyDescent="0.25">
      <c r="B371660" s="96"/>
      <c r="C371660" s="96"/>
      <c r="D371660" s="96"/>
      <c r="E371660" s="96"/>
      <c r="F371660" s="96"/>
      <c r="G371660" s="96"/>
      <c r="H371660" s="137"/>
    </row>
    <row r="371661" spans="2:8" x14ac:dyDescent="0.25">
      <c r="B371661" s="96"/>
      <c r="C371661" s="96"/>
      <c r="D371661" s="96"/>
      <c r="E371661" s="96"/>
      <c r="F371661" s="96"/>
      <c r="G371661" s="96"/>
      <c r="H371661" s="137"/>
    </row>
    <row r="371662" spans="2:8" x14ac:dyDescent="0.25">
      <c r="B371662" s="96"/>
      <c r="C371662" s="96"/>
      <c r="D371662" s="96"/>
      <c r="E371662" s="96"/>
      <c r="F371662" s="96"/>
      <c r="G371662" s="96"/>
      <c r="H371662" s="137"/>
    </row>
    <row r="371663" spans="2:8" x14ac:dyDescent="0.25">
      <c r="B371663" s="96"/>
      <c r="C371663" s="96"/>
      <c r="D371663" s="96"/>
      <c r="E371663" s="96"/>
      <c r="F371663" s="96"/>
      <c r="G371663" s="96"/>
      <c r="H371663" s="137"/>
    </row>
    <row r="371779" spans="2:8" x14ac:dyDescent="0.25">
      <c r="B371779" s="96"/>
      <c r="C371779" s="96"/>
      <c r="D371779" s="96"/>
      <c r="E371779" s="96"/>
      <c r="F371779" s="96"/>
      <c r="G371779" s="96"/>
      <c r="H371779" s="137"/>
    </row>
    <row r="371780" spans="2:8" x14ac:dyDescent="0.25">
      <c r="B371780" s="96"/>
      <c r="C371780" s="96"/>
      <c r="D371780" s="96"/>
      <c r="E371780" s="96"/>
      <c r="F371780" s="96"/>
      <c r="G371780" s="96"/>
      <c r="H371780" s="137"/>
    </row>
    <row r="371781" spans="2:8" x14ac:dyDescent="0.25">
      <c r="B371781" s="96"/>
      <c r="C371781" s="96"/>
      <c r="D371781" s="96"/>
      <c r="E371781" s="96"/>
      <c r="F371781" s="96"/>
      <c r="G371781" s="96"/>
      <c r="H371781" s="137"/>
    </row>
    <row r="371782" spans="2:8" x14ac:dyDescent="0.25">
      <c r="B371782" s="96"/>
      <c r="C371782" s="96"/>
      <c r="D371782" s="96"/>
      <c r="E371782" s="96"/>
      <c r="F371782" s="96"/>
      <c r="G371782" s="96"/>
      <c r="H371782" s="137"/>
    </row>
    <row r="371783" spans="2:8" x14ac:dyDescent="0.25">
      <c r="B371783" s="96"/>
      <c r="C371783" s="96"/>
      <c r="D371783" s="96"/>
      <c r="E371783" s="96"/>
      <c r="F371783" s="96"/>
      <c r="G371783" s="96"/>
      <c r="H371783" s="137"/>
    </row>
    <row r="371899" spans="2:8" x14ac:dyDescent="0.25">
      <c r="B371899" s="96"/>
      <c r="C371899" s="96"/>
      <c r="D371899" s="96"/>
      <c r="E371899" s="96"/>
      <c r="F371899" s="96"/>
      <c r="G371899" s="96"/>
      <c r="H371899" s="137"/>
    </row>
    <row r="371900" spans="2:8" x14ac:dyDescent="0.25">
      <c r="B371900" s="96"/>
      <c r="C371900" s="96"/>
      <c r="D371900" s="96"/>
      <c r="E371900" s="96"/>
      <c r="F371900" s="96"/>
      <c r="G371900" s="96"/>
      <c r="H371900" s="137"/>
    </row>
    <row r="371901" spans="2:8" x14ac:dyDescent="0.25">
      <c r="B371901" s="96"/>
      <c r="C371901" s="96"/>
      <c r="D371901" s="96"/>
      <c r="E371901" s="96"/>
      <c r="F371901" s="96"/>
      <c r="G371901" s="96"/>
      <c r="H371901" s="137"/>
    </row>
    <row r="371902" spans="2:8" x14ac:dyDescent="0.25">
      <c r="B371902" s="96"/>
      <c r="C371902" s="96"/>
      <c r="D371902" s="96"/>
      <c r="E371902" s="96"/>
      <c r="F371902" s="96"/>
      <c r="G371902" s="96"/>
      <c r="H371902" s="137"/>
    </row>
    <row r="371903" spans="2:8" x14ac:dyDescent="0.25">
      <c r="B371903" s="96"/>
      <c r="C371903" s="96"/>
      <c r="D371903" s="96"/>
      <c r="E371903" s="96"/>
      <c r="F371903" s="96"/>
      <c r="G371903" s="96"/>
      <c r="H371903" s="137"/>
    </row>
    <row r="372019" spans="2:8" x14ac:dyDescent="0.25">
      <c r="B372019" s="96"/>
      <c r="C372019" s="96"/>
      <c r="D372019" s="96"/>
      <c r="E372019" s="96"/>
      <c r="F372019" s="96"/>
      <c r="G372019" s="96"/>
      <c r="H372019" s="137"/>
    </row>
    <row r="372020" spans="2:8" x14ac:dyDescent="0.25">
      <c r="B372020" s="96"/>
      <c r="C372020" s="96"/>
      <c r="D372020" s="96"/>
      <c r="E372020" s="96"/>
      <c r="F372020" s="96"/>
      <c r="G372020" s="96"/>
      <c r="H372020" s="137"/>
    </row>
    <row r="372021" spans="2:8" x14ac:dyDescent="0.25">
      <c r="B372021" s="96"/>
      <c r="C372021" s="96"/>
      <c r="D372021" s="96"/>
      <c r="E372021" s="96"/>
      <c r="F372021" s="96"/>
      <c r="G372021" s="96"/>
      <c r="H372021" s="137"/>
    </row>
    <row r="372022" spans="2:8" x14ac:dyDescent="0.25">
      <c r="B372022" s="96"/>
      <c r="C372022" s="96"/>
      <c r="D372022" s="96"/>
      <c r="E372022" s="96"/>
      <c r="F372022" s="96"/>
      <c r="G372022" s="96"/>
      <c r="H372022" s="137"/>
    </row>
    <row r="372023" spans="2:8" x14ac:dyDescent="0.25">
      <c r="B372023" s="96"/>
      <c r="C372023" s="96"/>
      <c r="D372023" s="96"/>
      <c r="E372023" s="96"/>
      <c r="F372023" s="96"/>
      <c r="G372023" s="96"/>
      <c r="H372023" s="137"/>
    </row>
    <row r="372139" spans="2:8" x14ac:dyDescent="0.25">
      <c r="B372139" s="96"/>
      <c r="C372139" s="96"/>
      <c r="D372139" s="96"/>
      <c r="E372139" s="96"/>
      <c r="F372139" s="96"/>
      <c r="G372139" s="96"/>
      <c r="H372139" s="137"/>
    </row>
    <row r="372140" spans="2:8" x14ac:dyDescent="0.25">
      <c r="B372140" s="96"/>
      <c r="C372140" s="96"/>
      <c r="D372140" s="96"/>
      <c r="E372140" s="96"/>
      <c r="F372140" s="96"/>
      <c r="G372140" s="96"/>
      <c r="H372140" s="137"/>
    </row>
    <row r="372141" spans="2:8" x14ac:dyDescent="0.25">
      <c r="B372141" s="96"/>
      <c r="C372141" s="96"/>
      <c r="D372141" s="96"/>
      <c r="E372141" s="96"/>
      <c r="F372141" s="96"/>
      <c r="G372141" s="96"/>
      <c r="H372141" s="137"/>
    </row>
    <row r="372142" spans="2:8" x14ac:dyDescent="0.25">
      <c r="B372142" s="96"/>
      <c r="C372142" s="96"/>
      <c r="D372142" s="96"/>
      <c r="E372142" s="96"/>
      <c r="F372142" s="96"/>
      <c r="G372142" s="96"/>
      <c r="H372142" s="137"/>
    </row>
    <row r="372143" spans="2:8" x14ac:dyDescent="0.25">
      <c r="B372143" s="96"/>
      <c r="C372143" s="96"/>
      <c r="D372143" s="96"/>
      <c r="E372143" s="96"/>
      <c r="F372143" s="96"/>
      <c r="G372143" s="96"/>
      <c r="H372143" s="137"/>
    </row>
    <row r="372259" spans="2:8" x14ac:dyDescent="0.25">
      <c r="B372259" s="96"/>
      <c r="C372259" s="96"/>
      <c r="D372259" s="96"/>
      <c r="E372259" s="96"/>
      <c r="F372259" s="96"/>
      <c r="G372259" s="96"/>
      <c r="H372259" s="137"/>
    </row>
    <row r="372260" spans="2:8" x14ac:dyDescent="0.25">
      <c r="B372260" s="96"/>
      <c r="C372260" s="96"/>
      <c r="D372260" s="96"/>
      <c r="E372260" s="96"/>
      <c r="F372260" s="96"/>
      <c r="G372260" s="96"/>
      <c r="H372260" s="137"/>
    </row>
    <row r="372261" spans="2:8" x14ac:dyDescent="0.25">
      <c r="B372261" s="96"/>
      <c r="C372261" s="96"/>
      <c r="D372261" s="96"/>
      <c r="E372261" s="96"/>
      <c r="F372261" s="96"/>
      <c r="G372261" s="96"/>
      <c r="H372261" s="137"/>
    </row>
    <row r="372262" spans="2:8" x14ac:dyDescent="0.25">
      <c r="B372262" s="96"/>
      <c r="C372262" s="96"/>
      <c r="D372262" s="96"/>
      <c r="E372262" s="96"/>
      <c r="F372262" s="96"/>
      <c r="G372262" s="96"/>
      <c r="H372262" s="137"/>
    </row>
    <row r="372263" spans="2:8" x14ac:dyDescent="0.25">
      <c r="B372263" s="96"/>
      <c r="C372263" s="96"/>
      <c r="D372263" s="96"/>
      <c r="E372263" s="96"/>
      <c r="F372263" s="96"/>
      <c r="G372263" s="96"/>
      <c r="H372263" s="137"/>
    </row>
    <row r="372379" spans="2:8" x14ac:dyDescent="0.25">
      <c r="B372379" s="96"/>
      <c r="C372379" s="96"/>
      <c r="D372379" s="96"/>
      <c r="E372379" s="96"/>
      <c r="F372379" s="96"/>
      <c r="G372379" s="96"/>
      <c r="H372379" s="137"/>
    </row>
    <row r="372380" spans="2:8" x14ac:dyDescent="0.25">
      <c r="B372380" s="96"/>
      <c r="C372380" s="96"/>
      <c r="D372380" s="96"/>
      <c r="E372380" s="96"/>
      <c r="F372380" s="96"/>
      <c r="G372380" s="96"/>
      <c r="H372380" s="137"/>
    </row>
    <row r="372381" spans="2:8" x14ac:dyDescent="0.25">
      <c r="B372381" s="96"/>
      <c r="C372381" s="96"/>
      <c r="D372381" s="96"/>
      <c r="E372381" s="96"/>
      <c r="F372381" s="96"/>
      <c r="G372381" s="96"/>
      <c r="H372381" s="137"/>
    </row>
    <row r="372382" spans="2:8" x14ac:dyDescent="0.25">
      <c r="B372382" s="96"/>
      <c r="C372382" s="96"/>
      <c r="D372382" s="96"/>
      <c r="E372382" s="96"/>
      <c r="F372382" s="96"/>
      <c r="G372382" s="96"/>
      <c r="H372382" s="137"/>
    </row>
    <row r="372383" spans="2:8" x14ac:dyDescent="0.25">
      <c r="B372383" s="96"/>
      <c r="C372383" s="96"/>
      <c r="D372383" s="96"/>
      <c r="E372383" s="96"/>
      <c r="F372383" s="96"/>
      <c r="G372383" s="96"/>
      <c r="H372383" s="137"/>
    </row>
    <row r="372499" spans="2:8" x14ac:dyDescent="0.25">
      <c r="B372499" s="96"/>
      <c r="C372499" s="96"/>
      <c r="D372499" s="96"/>
      <c r="E372499" s="96"/>
      <c r="F372499" s="96"/>
      <c r="G372499" s="96"/>
      <c r="H372499" s="137"/>
    </row>
    <row r="372500" spans="2:8" x14ac:dyDescent="0.25">
      <c r="B372500" s="96"/>
      <c r="C372500" s="96"/>
      <c r="D372500" s="96"/>
      <c r="E372500" s="96"/>
      <c r="F372500" s="96"/>
      <c r="G372500" s="96"/>
      <c r="H372500" s="137"/>
    </row>
    <row r="372501" spans="2:8" x14ac:dyDescent="0.25">
      <c r="B372501" s="96"/>
      <c r="C372501" s="96"/>
      <c r="D372501" s="96"/>
      <c r="E372501" s="96"/>
      <c r="F372501" s="96"/>
      <c r="G372501" s="96"/>
      <c r="H372501" s="137"/>
    </row>
    <row r="372502" spans="2:8" x14ac:dyDescent="0.25">
      <c r="B372502" s="96"/>
      <c r="C372502" s="96"/>
      <c r="D372502" s="96"/>
      <c r="E372502" s="96"/>
      <c r="F372502" s="96"/>
      <c r="G372502" s="96"/>
      <c r="H372502" s="137"/>
    </row>
    <row r="372503" spans="2:8" x14ac:dyDescent="0.25">
      <c r="B372503" s="96"/>
      <c r="C372503" s="96"/>
      <c r="D372503" s="96"/>
      <c r="E372503" s="96"/>
      <c r="F372503" s="96"/>
      <c r="G372503" s="96"/>
      <c r="H372503" s="137"/>
    </row>
    <row r="372619" spans="2:8" x14ac:dyDescent="0.25">
      <c r="B372619" s="96"/>
      <c r="C372619" s="96"/>
      <c r="D372619" s="96"/>
      <c r="E372619" s="96"/>
      <c r="F372619" s="96"/>
      <c r="G372619" s="96"/>
      <c r="H372619" s="137"/>
    </row>
    <row r="372620" spans="2:8" x14ac:dyDescent="0.25">
      <c r="B372620" s="96"/>
      <c r="C372620" s="96"/>
      <c r="D372620" s="96"/>
      <c r="E372620" s="96"/>
      <c r="F372620" s="96"/>
      <c r="G372620" s="96"/>
      <c r="H372620" s="137"/>
    </row>
    <row r="372621" spans="2:8" x14ac:dyDescent="0.25">
      <c r="B372621" s="96"/>
      <c r="C372621" s="96"/>
      <c r="D372621" s="96"/>
      <c r="E372621" s="96"/>
      <c r="F372621" s="96"/>
      <c r="G372621" s="96"/>
      <c r="H372621" s="137"/>
    </row>
    <row r="372622" spans="2:8" x14ac:dyDescent="0.25">
      <c r="B372622" s="96"/>
      <c r="C372622" s="96"/>
      <c r="D372622" s="96"/>
      <c r="E372622" s="96"/>
      <c r="F372622" s="96"/>
      <c r="G372622" s="96"/>
      <c r="H372622" s="137"/>
    </row>
    <row r="372623" spans="2:8" x14ac:dyDescent="0.25">
      <c r="B372623" s="96"/>
      <c r="C372623" s="96"/>
      <c r="D372623" s="96"/>
      <c r="E372623" s="96"/>
      <c r="F372623" s="96"/>
      <c r="G372623" s="96"/>
      <c r="H372623" s="137"/>
    </row>
    <row r="372739" spans="2:8" x14ac:dyDescent="0.25">
      <c r="B372739" s="96"/>
      <c r="C372739" s="96"/>
      <c r="D372739" s="96"/>
      <c r="E372739" s="96"/>
      <c r="F372739" s="96"/>
      <c r="G372739" s="96"/>
      <c r="H372739" s="137"/>
    </row>
    <row r="372740" spans="2:8" x14ac:dyDescent="0.25">
      <c r="B372740" s="96"/>
      <c r="C372740" s="96"/>
      <c r="D372740" s="96"/>
      <c r="E372740" s="96"/>
      <c r="F372740" s="96"/>
      <c r="G372740" s="96"/>
      <c r="H372740" s="137"/>
    </row>
    <row r="372741" spans="2:8" x14ac:dyDescent="0.25">
      <c r="B372741" s="96"/>
      <c r="C372741" s="96"/>
      <c r="D372741" s="96"/>
      <c r="E372741" s="96"/>
      <c r="F372741" s="96"/>
      <c r="G372741" s="96"/>
      <c r="H372741" s="137"/>
    </row>
    <row r="372742" spans="2:8" x14ac:dyDescent="0.25">
      <c r="B372742" s="96"/>
      <c r="C372742" s="96"/>
      <c r="D372742" s="96"/>
      <c r="E372742" s="96"/>
      <c r="F372742" s="96"/>
      <c r="G372742" s="96"/>
      <c r="H372742" s="137"/>
    </row>
    <row r="372743" spans="2:8" x14ac:dyDescent="0.25">
      <c r="B372743" s="96"/>
      <c r="C372743" s="96"/>
      <c r="D372743" s="96"/>
      <c r="E372743" s="96"/>
      <c r="F372743" s="96"/>
      <c r="G372743" s="96"/>
      <c r="H372743" s="137"/>
    </row>
    <row r="372859" spans="2:8" x14ac:dyDescent="0.25">
      <c r="B372859" s="96"/>
      <c r="C372859" s="96"/>
      <c r="D372859" s="96"/>
      <c r="E372859" s="96"/>
      <c r="F372859" s="96"/>
      <c r="G372859" s="96"/>
      <c r="H372859" s="137"/>
    </row>
    <row r="372860" spans="2:8" x14ac:dyDescent="0.25">
      <c r="B372860" s="96"/>
      <c r="C372860" s="96"/>
      <c r="D372860" s="96"/>
      <c r="E372860" s="96"/>
      <c r="F372860" s="96"/>
      <c r="G372860" s="96"/>
      <c r="H372860" s="137"/>
    </row>
    <row r="372861" spans="2:8" x14ac:dyDescent="0.25">
      <c r="B372861" s="96"/>
      <c r="C372861" s="96"/>
      <c r="D372861" s="96"/>
      <c r="E372861" s="96"/>
      <c r="F372861" s="96"/>
      <c r="G372861" s="96"/>
      <c r="H372861" s="137"/>
    </row>
    <row r="372862" spans="2:8" x14ac:dyDescent="0.25">
      <c r="B372862" s="96"/>
      <c r="C372862" s="96"/>
      <c r="D372862" s="96"/>
      <c r="E372862" s="96"/>
      <c r="F372862" s="96"/>
      <c r="G372862" s="96"/>
      <c r="H372862" s="137"/>
    </row>
    <row r="372863" spans="2:8" x14ac:dyDescent="0.25">
      <c r="B372863" s="96"/>
      <c r="C372863" s="96"/>
      <c r="D372863" s="96"/>
      <c r="E372863" s="96"/>
      <c r="F372863" s="96"/>
      <c r="G372863" s="96"/>
      <c r="H372863" s="137"/>
    </row>
    <row r="372979" spans="2:8" x14ac:dyDescent="0.25">
      <c r="B372979" s="96"/>
      <c r="C372979" s="96"/>
      <c r="D372979" s="96"/>
      <c r="E372979" s="96"/>
      <c r="F372979" s="96"/>
      <c r="G372979" s="96"/>
      <c r="H372979" s="137"/>
    </row>
    <row r="372980" spans="2:8" x14ac:dyDescent="0.25">
      <c r="B372980" s="96"/>
      <c r="C372980" s="96"/>
      <c r="D372980" s="96"/>
      <c r="E372980" s="96"/>
      <c r="F372980" s="96"/>
      <c r="G372980" s="96"/>
      <c r="H372980" s="137"/>
    </row>
    <row r="372981" spans="2:8" x14ac:dyDescent="0.25">
      <c r="B372981" s="96"/>
      <c r="C372981" s="96"/>
      <c r="D372981" s="96"/>
      <c r="E372981" s="96"/>
      <c r="F372981" s="96"/>
      <c r="G372981" s="96"/>
      <c r="H372981" s="137"/>
    </row>
    <row r="372982" spans="2:8" x14ac:dyDescent="0.25">
      <c r="B372982" s="96"/>
      <c r="C372982" s="96"/>
      <c r="D372982" s="96"/>
      <c r="E372982" s="96"/>
      <c r="F372982" s="96"/>
      <c r="G372982" s="96"/>
      <c r="H372982" s="137"/>
    </row>
    <row r="372983" spans="2:8" x14ac:dyDescent="0.25">
      <c r="B372983" s="96"/>
      <c r="C372983" s="96"/>
      <c r="D372983" s="96"/>
      <c r="E372983" s="96"/>
      <c r="F372983" s="96"/>
      <c r="G372983" s="96"/>
      <c r="H372983" s="137"/>
    </row>
    <row r="373099" spans="2:8" x14ac:dyDescent="0.25">
      <c r="B373099" s="96"/>
      <c r="C373099" s="96"/>
      <c r="D373099" s="96"/>
      <c r="E373099" s="96"/>
      <c r="F373099" s="96"/>
      <c r="G373099" s="96"/>
      <c r="H373099" s="137"/>
    </row>
    <row r="373100" spans="2:8" x14ac:dyDescent="0.25">
      <c r="B373100" s="96"/>
      <c r="C373100" s="96"/>
      <c r="D373100" s="96"/>
      <c r="E373100" s="96"/>
      <c r="F373100" s="96"/>
      <c r="G373100" s="96"/>
      <c r="H373100" s="137"/>
    </row>
    <row r="373101" spans="2:8" x14ac:dyDescent="0.25">
      <c r="B373101" s="96"/>
      <c r="C373101" s="96"/>
      <c r="D373101" s="96"/>
      <c r="E373101" s="96"/>
      <c r="F373101" s="96"/>
      <c r="G373101" s="96"/>
      <c r="H373101" s="137"/>
    </row>
    <row r="373102" spans="2:8" x14ac:dyDescent="0.25">
      <c r="B373102" s="96"/>
      <c r="C373102" s="96"/>
      <c r="D373102" s="96"/>
      <c r="E373102" s="96"/>
      <c r="F373102" s="96"/>
      <c r="G373102" s="96"/>
      <c r="H373102" s="137"/>
    </row>
    <row r="373103" spans="2:8" x14ac:dyDescent="0.25">
      <c r="B373103" s="96"/>
      <c r="C373103" s="96"/>
      <c r="D373103" s="96"/>
      <c r="E373103" s="96"/>
      <c r="F373103" s="96"/>
      <c r="G373103" s="96"/>
      <c r="H373103" s="137"/>
    </row>
    <row r="373219" spans="2:8" x14ac:dyDescent="0.25">
      <c r="B373219" s="96"/>
      <c r="C373219" s="96"/>
      <c r="D373219" s="96"/>
      <c r="E373219" s="96"/>
      <c r="F373219" s="96"/>
      <c r="G373219" s="96"/>
      <c r="H373219" s="137"/>
    </row>
    <row r="373220" spans="2:8" x14ac:dyDescent="0.25">
      <c r="B373220" s="96"/>
      <c r="C373220" s="96"/>
      <c r="D373220" s="96"/>
      <c r="E373220" s="96"/>
      <c r="F373220" s="96"/>
      <c r="G373220" s="96"/>
      <c r="H373220" s="137"/>
    </row>
    <row r="373221" spans="2:8" x14ac:dyDescent="0.25">
      <c r="B373221" s="96"/>
      <c r="C373221" s="96"/>
      <c r="D373221" s="96"/>
      <c r="E373221" s="96"/>
      <c r="F373221" s="96"/>
      <c r="G373221" s="96"/>
      <c r="H373221" s="137"/>
    </row>
    <row r="373222" spans="2:8" x14ac:dyDescent="0.25">
      <c r="B373222" s="96"/>
      <c r="C373222" s="96"/>
      <c r="D373222" s="96"/>
      <c r="E373222" s="96"/>
      <c r="F373222" s="96"/>
      <c r="G373222" s="96"/>
      <c r="H373222" s="137"/>
    </row>
    <row r="373223" spans="2:8" x14ac:dyDescent="0.25">
      <c r="B373223" s="96"/>
      <c r="C373223" s="96"/>
      <c r="D373223" s="96"/>
      <c r="E373223" s="96"/>
      <c r="F373223" s="96"/>
      <c r="G373223" s="96"/>
      <c r="H373223" s="137"/>
    </row>
    <row r="373339" spans="2:8" x14ac:dyDescent="0.25">
      <c r="B373339" s="96"/>
      <c r="C373339" s="96"/>
      <c r="D373339" s="96"/>
      <c r="E373339" s="96"/>
      <c r="F373339" s="96"/>
      <c r="G373339" s="96"/>
      <c r="H373339" s="137"/>
    </row>
    <row r="373340" spans="2:8" x14ac:dyDescent="0.25">
      <c r="B373340" s="96"/>
      <c r="C373340" s="96"/>
      <c r="D373340" s="96"/>
      <c r="E373340" s="96"/>
      <c r="F373340" s="96"/>
      <c r="G373340" s="96"/>
      <c r="H373340" s="137"/>
    </row>
    <row r="373341" spans="2:8" x14ac:dyDescent="0.25">
      <c r="B373341" s="96"/>
      <c r="C373341" s="96"/>
      <c r="D373341" s="96"/>
      <c r="E373341" s="96"/>
      <c r="F373341" s="96"/>
      <c r="G373341" s="96"/>
      <c r="H373341" s="137"/>
    </row>
    <row r="373342" spans="2:8" x14ac:dyDescent="0.25">
      <c r="B373342" s="96"/>
      <c r="C373342" s="96"/>
      <c r="D373342" s="96"/>
      <c r="E373342" s="96"/>
      <c r="F373342" s="96"/>
      <c r="G373342" s="96"/>
      <c r="H373342" s="137"/>
    </row>
    <row r="373343" spans="2:8" x14ac:dyDescent="0.25">
      <c r="B373343" s="96"/>
      <c r="C373343" s="96"/>
      <c r="D373343" s="96"/>
      <c r="E373343" s="96"/>
      <c r="F373343" s="96"/>
      <c r="G373343" s="96"/>
      <c r="H373343" s="137"/>
    </row>
    <row r="373459" spans="2:8" x14ac:dyDescent="0.25">
      <c r="B373459" s="96"/>
      <c r="C373459" s="96"/>
      <c r="D373459" s="96"/>
      <c r="E373459" s="96"/>
      <c r="F373459" s="96"/>
      <c r="G373459" s="96"/>
      <c r="H373459" s="137"/>
    </row>
    <row r="373460" spans="2:8" x14ac:dyDescent="0.25">
      <c r="B373460" s="96"/>
      <c r="C373460" s="96"/>
      <c r="D373460" s="96"/>
      <c r="E373460" s="96"/>
      <c r="F373460" s="96"/>
      <c r="G373460" s="96"/>
      <c r="H373460" s="137"/>
    </row>
    <row r="373461" spans="2:8" x14ac:dyDescent="0.25">
      <c r="B373461" s="96"/>
      <c r="C373461" s="96"/>
      <c r="D373461" s="96"/>
      <c r="E373461" s="96"/>
      <c r="F373461" s="96"/>
      <c r="G373461" s="96"/>
      <c r="H373461" s="137"/>
    </row>
    <row r="373462" spans="2:8" x14ac:dyDescent="0.25">
      <c r="B373462" s="96"/>
      <c r="C373462" s="96"/>
      <c r="D373462" s="96"/>
      <c r="E373462" s="96"/>
      <c r="F373462" s="96"/>
      <c r="G373462" s="96"/>
      <c r="H373462" s="137"/>
    </row>
    <row r="373463" spans="2:8" x14ac:dyDescent="0.25">
      <c r="B373463" s="96"/>
      <c r="C373463" s="96"/>
      <c r="D373463" s="96"/>
      <c r="E373463" s="96"/>
      <c r="F373463" s="96"/>
      <c r="G373463" s="96"/>
      <c r="H373463" s="137"/>
    </row>
    <row r="373579" spans="2:8" x14ac:dyDescent="0.25">
      <c r="B373579" s="96"/>
      <c r="C373579" s="96"/>
      <c r="D373579" s="96"/>
      <c r="E373579" s="96"/>
      <c r="F373579" s="96"/>
      <c r="G373579" s="96"/>
      <c r="H373579" s="137"/>
    </row>
    <row r="373580" spans="2:8" x14ac:dyDescent="0.25">
      <c r="B373580" s="96"/>
      <c r="C373580" s="96"/>
      <c r="D373580" s="96"/>
      <c r="E373580" s="96"/>
      <c r="F373580" s="96"/>
      <c r="G373580" s="96"/>
      <c r="H373580" s="137"/>
    </row>
    <row r="373581" spans="2:8" x14ac:dyDescent="0.25">
      <c r="B373581" s="96"/>
      <c r="C373581" s="96"/>
      <c r="D373581" s="96"/>
      <c r="E373581" s="96"/>
      <c r="F373581" s="96"/>
      <c r="G373581" s="96"/>
      <c r="H373581" s="137"/>
    </row>
    <row r="373582" spans="2:8" x14ac:dyDescent="0.25">
      <c r="B373582" s="96"/>
      <c r="C373582" s="96"/>
      <c r="D373582" s="96"/>
      <c r="E373582" s="96"/>
      <c r="F373582" s="96"/>
      <c r="G373582" s="96"/>
      <c r="H373582" s="137"/>
    </row>
    <row r="373583" spans="2:8" x14ac:dyDescent="0.25">
      <c r="B373583" s="96"/>
      <c r="C373583" s="96"/>
      <c r="D373583" s="96"/>
      <c r="E373583" s="96"/>
      <c r="F373583" s="96"/>
      <c r="G373583" s="96"/>
      <c r="H373583" s="137"/>
    </row>
    <row r="373699" spans="2:8" x14ac:dyDescent="0.25">
      <c r="B373699" s="96"/>
      <c r="C373699" s="96"/>
      <c r="D373699" s="96"/>
      <c r="E373699" s="96"/>
      <c r="F373699" s="96"/>
      <c r="G373699" s="96"/>
      <c r="H373699" s="137"/>
    </row>
    <row r="373700" spans="2:8" x14ac:dyDescent="0.25">
      <c r="B373700" s="96"/>
      <c r="C373700" s="96"/>
      <c r="D373700" s="96"/>
      <c r="E373700" s="96"/>
      <c r="F373700" s="96"/>
      <c r="G373700" s="96"/>
      <c r="H373700" s="137"/>
    </row>
    <row r="373701" spans="2:8" x14ac:dyDescent="0.25">
      <c r="B373701" s="96"/>
      <c r="C373701" s="96"/>
      <c r="D373701" s="96"/>
      <c r="E373701" s="96"/>
      <c r="F373701" s="96"/>
      <c r="G373701" s="96"/>
      <c r="H373701" s="137"/>
    </row>
    <row r="373702" spans="2:8" x14ac:dyDescent="0.25">
      <c r="B373702" s="96"/>
      <c r="C373702" s="96"/>
      <c r="D373702" s="96"/>
      <c r="E373702" s="96"/>
      <c r="F373702" s="96"/>
      <c r="G373702" s="96"/>
      <c r="H373702" s="137"/>
    </row>
    <row r="373703" spans="2:8" x14ac:dyDescent="0.25">
      <c r="B373703" s="96"/>
      <c r="C373703" s="96"/>
      <c r="D373703" s="96"/>
      <c r="E373703" s="96"/>
      <c r="F373703" s="96"/>
      <c r="G373703" s="96"/>
      <c r="H373703" s="137"/>
    </row>
    <row r="373819" spans="2:8" x14ac:dyDescent="0.25">
      <c r="B373819" s="96"/>
      <c r="C373819" s="96"/>
      <c r="D373819" s="96"/>
      <c r="E373819" s="96"/>
      <c r="F373819" s="96"/>
      <c r="G373819" s="96"/>
      <c r="H373819" s="137"/>
    </row>
    <row r="373820" spans="2:8" x14ac:dyDescent="0.25">
      <c r="B373820" s="96"/>
      <c r="C373820" s="96"/>
      <c r="D373820" s="96"/>
      <c r="E373820" s="96"/>
      <c r="F373820" s="96"/>
      <c r="G373820" s="96"/>
      <c r="H373820" s="137"/>
    </row>
    <row r="373821" spans="2:8" x14ac:dyDescent="0.25">
      <c r="B373821" s="96"/>
      <c r="C373821" s="96"/>
      <c r="D373821" s="96"/>
      <c r="E373821" s="96"/>
      <c r="F373821" s="96"/>
      <c r="G373821" s="96"/>
      <c r="H373821" s="137"/>
    </row>
    <row r="373822" spans="2:8" x14ac:dyDescent="0.25">
      <c r="B373822" s="96"/>
      <c r="C373822" s="96"/>
      <c r="D373822" s="96"/>
      <c r="E373822" s="96"/>
      <c r="F373822" s="96"/>
      <c r="G373822" s="96"/>
      <c r="H373822" s="137"/>
    </row>
    <row r="373823" spans="2:8" x14ac:dyDescent="0.25">
      <c r="B373823" s="96"/>
      <c r="C373823" s="96"/>
      <c r="D373823" s="96"/>
      <c r="E373823" s="96"/>
      <c r="F373823" s="96"/>
      <c r="G373823" s="96"/>
      <c r="H373823" s="137"/>
    </row>
    <row r="373939" spans="2:8" x14ac:dyDescent="0.25">
      <c r="B373939" s="96"/>
      <c r="C373939" s="96"/>
      <c r="D373939" s="96"/>
      <c r="E373939" s="96"/>
      <c r="F373939" s="96"/>
      <c r="G373939" s="96"/>
      <c r="H373939" s="137"/>
    </row>
    <row r="373940" spans="2:8" x14ac:dyDescent="0.25">
      <c r="B373940" s="96"/>
      <c r="C373940" s="96"/>
      <c r="D373940" s="96"/>
      <c r="E373940" s="96"/>
      <c r="F373940" s="96"/>
      <c r="G373940" s="96"/>
      <c r="H373940" s="137"/>
    </row>
    <row r="373941" spans="2:8" x14ac:dyDescent="0.25">
      <c r="B373941" s="96"/>
      <c r="C373941" s="96"/>
      <c r="D373941" s="96"/>
      <c r="E373941" s="96"/>
      <c r="F373941" s="96"/>
      <c r="G373941" s="96"/>
      <c r="H373941" s="137"/>
    </row>
    <row r="373942" spans="2:8" x14ac:dyDescent="0.25">
      <c r="B373942" s="96"/>
      <c r="C373942" s="96"/>
      <c r="D373942" s="96"/>
      <c r="E373942" s="96"/>
      <c r="F373942" s="96"/>
      <c r="G373942" s="96"/>
      <c r="H373942" s="137"/>
    </row>
    <row r="373943" spans="2:8" x14ac:dyDescent="0.25">
      <c r="B373943" s="96"/>
      <c r="C373943" s="96"/>
      <c r="D373943" s="96"/>
      <c r="E373943" s="96"/>
      <c r="F373943" s="96"/>
      <c r="G373943" s="96"/>
      <c r="H373943" s="137"/>
    </row>
    <row r="374059" spans="2:8" x14ac:dyDescent="0.25">
      <c r="B374059" s="96"/>
      <c r="C374059" s="96"/>
      <c r="D374059" s="96"/>
      <c r="E374059" s="96"/>
      <c r="F374059" s="96"/>
      <c r="G374059" s="96"/>
      <c r="H374059" s="137"/>
    </row>
    <row r="374060" spans="2:8" x14ac:dyDescent="0.25">
      <c r="B374060" s="96"/>
      <c r="C374060" s="96"/>
      <c r="D374060" s="96"/>
      <c r="E374060" s="96"/>
      <c r="F374060" s="96"/>
      <c r="G374060" s="96"/>
      <c r="H374060" s="137"/>
    </row>
    <row r="374061" spans="2:8" x14ac:dyDescent="0.25">
      <c r="B374061" s="96"/>
      <c r="C374061" s="96"/>
      <c r="D374061" s="96"/>
      <c r="E374061" s="96"/>
      <c r="F374061" s="96"/>
      <c r="G374061" s="96"/>
      <c r="H374061" s="137"/>
    </row>
    <row r="374062" spans="2:8" x14ac:dyDescent="0.25">
      <c r="B374062" s="96"/>
      <c r="C374062" s="96"/>
      <c r="D374062" s="96"/>
      <c r="E374062" s="96"/>
      <c r="F374062" s="96"/>
      <c r="G374062" s="96"/>
      <c r="H374062" s="137"/>
    </row>
    <row r="374063" spans="2:8" x14ac:dyDescent="0.25">
      <c r="B374063" s="96"/>
      <c r="C374063" s="96"/>
      <c r="D374063" s="96"/>
      <c r="E374063" s="96"/>
      <c r="F374063" s="96"/>
      <c r="G374063" s="96"/>
      <c r="H374063" s="137"/>
    </row>
    <row r="374179" spans="2:8" x14ac:dyDescent="0.25">
      <c r="B374179" s="96"/>
      <c r="C374179" s="96"/>
      <c r="D374179" s="96"/>
      <c r="E374179" s="96"/>
      <c r="F374179" s="96"/>
      <c r="G374179" s="96"/>
      <c r="H374179" s="137"/>
    </row>
    <row r="374180" spans="2:8" x14ac:dyDescent="0.25">
      <c r="B374180" s="96"/>
      <c r="C374180" s="96"/>
      <c r="D374180" s="96"/>
      <c r="E374180" s="96"/>
      <c r="F374180" s="96"/>
      <c r="G374180" s="96"/>
      <c r="H374180" s="137"/>
    </row>
    <row r="374181" spans="2:8" x14ac:dyDescent="0.25">
      <c r="B374181" s="96"/>
      <c r="C374181" s="96"/>
      <c r="D374181" s="96"/>
      <c r="E374181" s="96"/>
      <c r="F374181" s="96"/>
      <c r="G374181" s="96"/>
      <c r="H374181" s="137"/>
    </row>
    <row r="374182" spans="2:8" x14ac:dyDescent="0.25">
      <c r="B374182" s="96"/>
      <c r="C374182" s="96"/>
      <c r="D374182" s="96"/>
      <c r="E374182" s="96"/>
      <c r="F374182" s="96"/>
      <c r="G374182" s="96"/>
      <c r="H374182" s="137"/>
    </row>
    <row r="374183" spans="2:8" x14ac:dyDescent="0.25">
      <c r="B374183" s="96"/>
      <c r="C374183" s="96"/>
      <c r="D374183" s="96"/>
      <c r="E374183" s="96"/>
      <c r="F374183" s="96"/>
      <c r="G374183" s="96"/>
      <c r="H374183" s="137"/>
    </row>
    <row r="374299" spans="2:8" x14ac:dyDescent="0.25">
      <c r="B374299" s="96"/>
      <c r="C374299" s="96"/>
      <c r="D374299" s="96"/>
      <c r="E374299" s="96"/>
      <c r="F374299" s="96"/>
      <c r="G374299" s="96"/>
      <c r="H374299" s="137"/>
    </row>
    <row r="374300" spans="2:8" x14ac:dyDescent="0.25">
      <c r="B374300" s="96"/>
      <c r="C374300" s="96"/>
      <c r="D374300" s="96"/>
      <c r="E374300" s="96"/>
      <c r="F374300" s="96"/>
      <c r="G374300" s="96"/>
      <c r="H374300" s="137"/>
    </row>
    <row r="374301" spans="2:8" x14ac:dyDescent="0.25">
      <c r="B374301" s="96"/>
      <c r="C374301" s="96"/>
      <c r="D374301" s="96"/>
      <c r="E374301" s="96"/>
      <c r="F374301" s="96"/>
      <c r="G374301" s="96"/>
      <c r="H374301" s="137"/>
    </row>
    <row r="374302" spans="2:8" x14ac:dyDescent="0.25">
      <c r="B374302" s="96"/>
      <c r="C374302" s="96"/>
      <c r="D374302" s="96"/>
      <c r="E374302" s="96"/>
      <c r="F374302" s="96"/>
      <c r="G374302" s="96"/>
      <c r="H374302" s="137"/>
    </row>
    <row r="374303" spans="2:8" x14ac:dyDescent="0.25">
      <c r="B374303" s="96"/>
      <c r="C374303" s="96"/>
      <c r="D374303" s="96"/>
      <c r="E374303" s="96"/>
      <c r="F374303" s="96"/>
      <c r="G374303" s="96"/>
      <c r="H374303" s="137"/>
    </row>
    <row r="374419" spans="2:8" x14ac:dyDescent="0.25">
      <c r="B374419" s="96"/>
      <c r="C374419" s="96"/>
      <c r="D374419" s="96"/>
      <c r="E374419" s="96"/>
      <c r="F374419" s="96"/>
      <c r="G374419" s="96"/>
      <c r="H374419" s="137"/>
    </row>
    <row r="374420" spans="2:8" x14ac:dyDescent="0.25">
      <c r="B374420" s="96"/>
      <c r="C374420" s="96"/>
      <c r="D374420" s="96"/>
      <c r="E374420" s="96"/>
      <c r="F374420" s="96"/>
      <c r="G374420" s="96"/>
      <c r="H374420" s="137"/>
    </row>
    <row r="374421" spans="2:8" x14ac:dyDescent="0.25">
      <c r="B374421" s="96"/>
      <c r="C374421" s="96"/>
      <c r="D374421" s="96"/>
      <c r="E374421" s="96"/>
      <c r="F374421" s="96"/>
      <c r="G374421" s="96"/>
      <c r="H374421" s="137"/>
    </row>
    <row r="374422" spans="2:8" x14ac:dyDescent="0.25">
      <c r="B374422" s="96"/>
      <c r="C374422" s="96"/>
      <c r="D374422" s="96"/>
      <c r="E374422" s="96"/>
      <c r="F374422" s="96"/>
      <c r="G374422" s="96"/>
      <c r="H374422" s="137"/>
    </row>
    <row r="374423" spans="2:8" x14ac:dyDescent="0.25">
      <c r="B374423" s="96"/>
      <c r="C374423" s="96"/>
      <c r="D374423" s="96"/>
      <c r="E374423" s="96"/>
      <c r="F374423" s="96"/>
      <c r="G374423" s="96"/>
      <c r="H374423" s="137"/>
    </row>
    <row r="374539" spans="2:8" x14ac:dyDescent="0.25">
      <c r="B374539" s="96"/>
      <c r="C374539" s="96"/>
      <c r="D374539" s="96"/>
      <c r="E374539" s="96"/>
      <c r="F374539" s="96"/>
      <c r="G374539" s="96"/>
      <c r="H374539" s="137"/>
    </row>
    <row r="374540" spans="2:8" x14ac:dyDescent="0.25">
      <c r="B374540" s="96"/>
      <c r="C374540" s="96"/>
      <c r="D374540" s="96"/>
      <c r="E374540" s="96"/>
      <c r="F374540" s="96"/>
      <c r="G374540" s="96"/>
      <c r="H374540" s="137"/>
    </row>
    <row r="374541" spans="2:8" x14ac:dyDescent="0.25">
      <c r="B374541" s="96"/>
      <c r="C374541" s="96"/>
      <c r="D374541" s="96"/>
      <c r="E374541" s="96"/>
      <c r="F374541" s="96"/>
      <c r="G374541" s="96"/>
      <c r="H374541" s="137"/>
    </row>
    <row r="374542" spans="2:8" x14ac:dyDescent="0.25">
      <c r="B374542" s="96"/>
      <c r="C374542" s="96"/>
      <c r="D374542" s="96"/>
      <c r="E374542" s="96"/>
      <c r="F374542" s="96"/>
      <c r="G374542" s="96"/>
      <c r="H374542" s="137"/>
    </row>
    <row r="374543" spans="2:8" x14ac:dyDescent="0.25">
      <c r="B374543" s="96"/>
      <c r="C374543" s="96"/>
      <c r="D374543" s="96"/>
      <c r="E374543" s="96"/>
      <c r="F374543" s="96"/>
      <c r="G374543" s="96"/>
      <c r="H374543" s="137"/>
    </row>
    <row r="374659" spans="2:8" x14ac:dyDescent="0.25">
      <c r="B374659" s="96"/>
      <c r="C374659" s="96"/>
      <c r="D374659" s="96"/>
      <c r="E374659" s="96"/>
      <c r="F374659" s="96"/>
      <c r="G374659" s="96"/>
      <c r="H374659" s="137"/>
    </row>
    <row r="374660" spans="2:8" x14ac:dyDescent="0.25">
      <c r="B374660" s="96"/>
      <c r="C374660" s="96"/>
      <c r="D374660" s="96"/>
      <c r="E374660" s="96"/>
      <c r="F374660" s="96"/>
      <c r="G374660" s="96"/>
      <c r="H374660" s="137"/>
    </row>
    <row r="374661" spans="2:8" x14ac:dyDescent="0.25">
      <c r="B374661" s="96"/>
      <c r="C374661" s="96"/>
      <c r="D374661" s="96"/>
      <c r="E374661" s="96"/>
      <c r="F374661" s="96"/>
      <c r="G374661" s="96"/>
      <c r="H374661" s="137"/>
    </row>
    <row r="374662" spans="2:8" x14ac:dyDescent="0.25">
      <c r="B374662" s="96"/>
      <c r="C374662" s="96"/>
      <c r="D374662" s="96"/>
      <c r="E374662" s="96"/>
      <c r="F374662" s="96"/>
      <c r="G374662" s="96"/>
      <c r="H374662" s="137"/>
    </row>
    <row r="374663" spans="2:8" x14ac:dyDescent="0.25">
      <c r="B374663" s="96"/>
      <c r="C374663" s="96"/>
      <c r="D374663" s="96"/>
      <c r="E374663" s="96"/>
      <c r="F374663" s="96"/>
      <c r="G374663" s="96"/>
      <c r="H374663" s="137"/>
    </row>
    <row r="374779" spans="2:8" x14ac:dyDescent="0.25">
      <c r="B374779" s="96"/>
      <c r="C374779" s="96"/>
      <c r="D374779" s="96"/>
      <c r="E374779" s="96"/>
      <c r="F374779" s="96"/>
      <c r="G374779" s="96"/>
      <c r="H374779" s="137"/>
    </row>
    <row r="374780" spans="2:8" x14ac:dyDescent="0.25">
      <c r="B374780" s="96"/>
      <c r="C374780" s="96"/>
      <c r="D374780" s="96"/>
      <c r="E374780" s="96"/>
      <c r="F374780" s="96"/>
      <c r="G374780" s="96"/>
      <c r="H374780" s="137"/>
    </row>
    <row r="374781" spans="2:8" x14ac:dyDescent="0.25">
      <c r="B374781" s="96"/>
      <c r="C374781" s="96"/>
      <c r="D374781" s="96"/>
      <c r="E374781" s="96"/>
      <c r="F374781" s="96"/>
      <c r="G374781" s="96"/>
      <c r="H374781" s="137"/>
    </row>
    <row r="374782" spans="2:8" x14ac:dyDescent="0.25">
      <c r="B374782" s="96"/>
      <c r="C374782" s="96"/>
      <c r="D374782" s="96"/>
      <c r="E374782" s="96"/>
      <c r="F374782" s="96"/>
      <c r="G374782" s="96"/>
      <c r="H374782" s="137"/>
    </row>
    <row r="374783" spans="2:8" x14ac:dyDescent="0.25">
      <c r="B374783" s="96"/>
      <c r="C374783" s="96"/>
      <c r="D374783" s="96"/>
      <c r="E374783" s="96"/>
      <c r="F374783" s="96"/>
      <c r="G374783" s="96"/>
      <c r="H374783" s="137"/>
    </row>
    <row r="374899" spans="2:8" x14ac:dyDescent="0.25">
      <c r="B374899" s="96"/>
      <c r="C374899" s="96"/>
      <c r="D374899" s="96"/>
      <c r="E374899" s="96"/>
      <c r="F374899" s="96"/>
      <c r="G374899" s="96"/>
      <c r="H374899" s="137"/>
    </row>
    <row r="374900" spans="2:8" x14ac:dyDescent="0.25">
      <c r="B374900" s="96"/>
      <c r="C374900" s="96"/>
      <c r="D374900" s="96"/>
      <c r="E374900" s="96"/>
      <c r="F374900" s="96"/>
      <c r="G374900" s="96"/>
      <c r="H374900" s="137"/>
    </row>
    <row r="374901" spans="2:8" x14ac:dyDescent="0.25">
      <c r="B374901" s="96"/>
      <c r="C374901" s="96"/>
      <c r="D374901" s="96"/>
      <c r="E374901" s="96"/>
      <c r="F374901" s="96"/>
      <c r="G374901" s="96"/>
      <c r="H374901" s="137"/>
    </row>
    <row r="374902" spans="2:8" x14ac:dyDescent="0.25">
      <c r="B374902" s="96"/>
      <c r="C374902" s="96"/>
      <c r="D374902" s="96"/>
      <c r="E374902" s="96"/>
      <c r="F374902" s="96"/>
      <c r="G374902" s="96"/>
      <c r="H374902" s="137"/>
    </row>
    <row r="374903" spans="2:8" x14ac:dyDescent="0.25">
      <c r="B374903" s="96"/>
      <c r="C374903" s="96"/>
      <c r="D374903" s="96"/>
      <c r="E374903" s="96"/>
      <c r="F374903" s="96"/>
      <c r="G374903" s="96"/>
      <c r="H374903" s="137"/>
    </row>
    <row r="375019" spans="2:8" x14ac:dyDescent="0.25">
      <c r="B375019" s="96"/>
      <c r="C375019" s="96"/>
      <c r="D375019" s="96"/>
      <c r="E375019" s="96"/>
      <c r="F375019" s="96"/>
      <c r="G375019" s="96"/>
      <c r="H375019" s="137"/>
    </row>
    <row r="375020" spans="2:8" x14ac:dyDescent="0.25">
      <c r="B375020" s="96"/>
      <c r="C375020" s="96"/>
      <c r="D375020" s="96"/>
      <c r="E375020" s="96"/>
      <c r="F375020" s="96"/>
      <c r="G375020" s="96"/>
      <c r="H375020" s="137"/>
    </row>
    <row r="375021" spans="2:8" x14ac:dyDescent="0.25">
      <c r="B375021" s="96"/>
      <c r="C375021" s="96"/>
      <c r="D375021" s="96"/>
      <c r="E375021" s="96"/>
      <c r="F375021" s="96"/>
      <c r="G375021" s="96"/>
      <c r="H375021" s="137"/>
    </row>
    <row r="375022" spans="2:8" x14ac:dyDescent="0.25">
      <c r="B375022" s="96"/>
      <c r="C375022" s="96"/>
      <c r="D375022" s="96"/>
      <c r="E375022" s="96"/>
      <c r="F375022" s="96"/>
      <c r="G375022" s="96"/>
      <c r="H375022" s="137"/>
    </row>
    <row r="375023" spans="2:8" x14ac:dyDescent="0.25">
      <c r="B375023" s="96"/>
      <c r="C375023" s="96"/>
      <c r="D375023" s="96"/>
      <c r="E375023" s="96"/>
      <c r="F375023" s="96"/>
      <c r="G375023" s="96"/>
      <c r="H375023" s="137"/>
    </row>
    <row r="375139" spans="2:8" x14ac:dyDescent="0.25">
      <c r="B375139" s="96"/>
      <c r="C375139" s="96"/>
      <c r="D375139" s="96"/>
      <c r="E375139" s="96"/>
      <c r="F375139" s="96"/>
      <c r="G375139" s="96"/>
      <c r="H375139" s="137"/>
    </row>
    <row r="375140" spans="2:8" x14ac:dyDescent="0.25">
      <c r="B375140" s="96"/>
      <c r="C375140" s="96"/>
      <c r="D375140" s="96"/>
      <c r="E375140" s="96"/>
      <c r="F375140" s="96"/>
      <c r="G375140" s="96"/>
      <c r="H375140" s="137"/>
    </row>
    <row r="375141" spans="2:8" x14ac:dyDescent="0.25">
      <c r="B375141" s="96"/>
      <c r="C375141" s="96"/>
      <c r="D375141" s="96"/>
      <c r="E375141" s="96"/>
      <c r="F375141" s="96"/>
      <c r="G375141" s="96"/>
      <c r="H375141" s="137"/>
    </row>
    <row r="375142" spans="2:8" x14ac:dyDescent="0.25">
      <c r="B375142" s="96"/>
      <c r="C375142" s="96"/>
      <c r="D375142" s="96"/>
      <c r="E375142" s="96"/>
      <c r="F375142" s="96"/>
      <c r="G375142" s="96"/>
      <c r="H375142" s="137"/>
    </row>
    <row r="375143" spans="2:8" x14ac:dyDescent="0.25">
      <c r="B375143" s="96"/>
      <c r="C375143" s="96"/>
      <c r="D375143" s="96"/>
      <c r="E375143" s="96"/>
      <c r="F375143" s="96"/>
      <c r="G375143" s="96"/>
      <c r="H375143" s="137"/>
    </row>
    <row r="375259" spans="2:8" x14ac:dyDescent="0.25">
      <c r="B375259" s="96"/>
      <c r="C375259" s="96"/>
      <c r="D375259" s="96"/>
      <c r="E375259" s="96"/>
      <c r="F375259" s="96"/>
      <c r="G375259" s="96"/>
      <c r="H375259" s="137"/>
    </row>
    <row r="375260" spans="2:8" x14ac:dyDescent="0.25">
      <c r="B375260" s="96"/>
      <c r="C375260" s="96"/>
      <c r="D375260" s="96"/>
      <c r="E375260" s="96"/>
      <c r="F375260" s="96"/>
      <c r="G375260" s="96"/>
      <c r="H375260" s="137"/>
    </row>
    <row r="375261" spans="2:8" x14ac:dyDescent="0.25">
      <c r="B375261" s="96"/>
      <c r="C375261" s="96"/>
      <c r="D375261" s="96"/>
      <c r="E375261" s="96"/>
      <c r="F375261" s="96"/>
      <c r="G375261" s="96"/>
      <c r="H375261" s="137"/>
    </row>
    <row r="375262" spans="2:8" x14ac:dyDescent="0.25">
      <c r="B375262" s="96"/>
      <c r="C375262" s="96"/>
      <c r="D375262" s="96"/>
      <c r="E375262" s="96"/>
      <c r="F375262" s="96"/>
      <c r="G375262" s="96"/>
      <c r="H375262" s="137"/>
    </row>
    <row r="375263" spans="2:8" x14ac:dyDescent="0.25">
      <c r="B375263" s="96"/>
      <c r="C375263" s="96"/>
      <c r="D375263" s="96"/>
      <c r="E375263" s="96"/>
      <c r="F375263" s="96"/>
      <c r="G375263" s="96"/>
      <c r="H375263" s="137"/>
    </row>
    <row r="375379" spans="2:8" x14ac:dyDescent="0.25">
      <c r="B375379" s="96"/>
      <c r="C375379" s="96"/>
      <c r="D375379" s="96"/>
      <c r="E375379" s="96"/>
      <c r="F375379" s="96"/>
      <c r="G375379" s="96"/>
      <c r="H375379" s="137"/>
    </row>
    <row r="375380" spans="2:8" x14ac:dyDescent="0.25">
      <c r="B375380" s="96"/>
      <c r="C375380" s="96"/>
      <c r="D375380" s="96"/>
      <c r="E375380" s="96"/>
      <c r="F375380" s="96"/>
      <c r="G375380" s="96"/>
      <c r="H375380" s="137"/>
    </row>
    <row r="375381" spans="2:8" x14ac:dyDescent="0.25">
      <c r="B375381" s="96"/>
      <c r="C375381" s="96"/>
      <c r="D375381" s="96"/>
      <c r="E375381" s="96"/>
      <c r="F375381" s="96"/>
      <c r="G375381" s="96"/>
      <c r="H375381" s="137"/>
    </row>
    <row r="375382" spans="2:8" x14ac:dyDescent="0.25">
      <c r="B375382" s="96"/>
      <c r="C375382" s="96"/>
      <c r="D375382" s="96"/>
      <c r="E375382" s="96"/>
      <c r="F375382" s="96"/>
      <c r="G375382" s="96"/>
      <c r="H375382" s="137"/>
    </row>
    <row r="375383" spans="2:8" x14ac:dyDescent="0.25">
      <c r="B375383" s="96"/>
      <c r="C375383" s="96"/>
      <c r="D375383" s="96"/>
      <c r="E375383" s="96"/>
      <c r="F375383" s="96"/>
      <c r="G375383" s="96"/>
      <c r="H375383" s="137"/>
    </row>
    <row r="375499" spans="2:8" x14ac:dyDescent="0.25">
      <c r="B375499" s="96"/>
      <c r="C375499" s="96"/>
      <c r="D375499" s="96"/>
      <c r="E375499" s="96"/>
      <c r="F375499" s="96"/>
      <c r="G375499" s="96"/>
      <c r="H375499" s="137"/>
    </row>
    <row r="375500" spans="2:8" x14ac:dyDescent="0.25">
      <c r="B375500" s="96"/>
      <c r="C375500" s="96"/>
      <c r="D375500" s="96"/>
      <c r="E375500" s="96"/>
      <c r="F375500" s="96"/>
      <c r="G375500" s="96"/>
      <c r="H375500" s="137"/>
    </row>
    <row r="375501" spans="2:8" x14ac:dyDescent="0.25">
      <c r="B375501" s="96"/>
      <c r="C375501" s="96"/>
      <c r="D375501" s="96"/>
      <c r="E375501" s="96"/>
      <c r="F375501" s="96"/>
      <c r="G375501" s="96"/>
      <c r="H375501" s="137"/>
    </row>
    <row r="375502" spans="2:8" x14ac:dyDescent="0.25">
      <c r="B375502" s="96"/>
      <c r="C375502" s="96"/>
      <c r="D375502" s="96"/>
      <c r="E375502" s="96"/>
      <c r="F375502" s="96"/>
      <c r="G375502" s="96"/>
      <c r="H375502" s="137"/>
    </row>
    <row r="375503" spans="2:8" x14ac:dyDescent="0.25">
      <c r="B375503" s="96"/>
      <c r="C375503" s="96"/>
      <c r="D375503" s="96"/>
      <c r="E375503" s="96"/>
      <c r="F375503" s="96"/>
      <c r="G375503" s="96"/>
      <c r="H375503" s="137"/>
    </row>
    <row r="375619" spans="2:8" x14ac:dyDescent="0.25">
      <c r="B375619" s="96"/>
      <c r="C375619" s="96"/>
      <c r="D375619" s="96"/>
      <c r="E375619" s="96"/>
      <c r="F375619" s="96"/>
      <c r="G375619" s="96"/>
      <c r="H375619" s="137"/>
    </row>
    <row r="375620" spans="2:8" x14ac:dyDescent="0.25">
      <c r="B375620" s="96"/>
      <c r="C375620" s="96"/>
      <c r="D375620" s="96"/>
      <c r="E375620" s="96"/>
      <c r="F375620" s="96"/>
      <c r="G375620" s="96"/>
      <c r="H375620" s="137"/>
    </row>
    <row r="375621" spans="2:8" x14ac:dyDescent="0.25">
      <c r="B375621" s="96"/>
      <c r="C375621" s="96"/>
      <c r="D375621" s="96"/>
      <c r="E375621" s="96"/>
      <c r="F375621" s="96"/>
      <c r="G375621" s="96"/>
      <c r="H375621" s="137"/>
    </row>
    <row r="375622" spans="2:8" x14ac:dyDescent="0.25">
      <c r="B375622" s="96"/>
      <c r="C375622" s="96"/>
      <c r="D375622" s="96"/>
      <c r="E375622" s="96"/>
      <c r="F375622" s="96"/>
      <c r="G375622" s="96"/>
      <c r="H375622" s="137"/>
    </row>
    <row r="375623" spans="2:8" x14ac:dyDescent="0.25">
      <c r="B375623" s="96"/>
      <c r="C375623" s="96"/>
      <c r="D375623" s="96"/>
      <c r="E375623" s="96"/>
      <c r="F375623" s="96"/>
      <c r="G375623" s="96"/>
      <c r="H375623" s="137"/>
    </row>
    <row r="375739" spans="2:8" x14ac:dyDescent="0.25">
      <c r="B375739" s="96"/>
      <c r="C375739" s="96"/>
      <c r="D375739" s="96"/>
      <c r="E375739" s="96"/>
      <c r="F375739" s="96"/>
      <c r="G375739" s="96"/>
      <c r="H375739" s="137"/>
    </row>
    <row r="375740" spans="2:8" x14ac:dyDescent="0.25">
      <c r="B375740" s="96"/>
      <c r="C375740" s="96"/>
      <c r="D375740" s="96"/>
      <c r="E375740" s="96"/>
      <c r="F375740" s="96"/>
      <c r="G375740" s="96"/>
      <c r="H375740" s="137"/>
    </row>
    <row r="375741" spans="2:8" x14ac:dyDescent="0.25">
      <c r="B375741" s="96"/>
      <c r="C375741" s="96"/>
      <c r="D375741" s="96"/>
      <c r="E375741" s="96"/>
      <c r="F375741" s="96"/>
      <c r="G375741" s="96"/>
      <c r="H375741" s="137"/>
    </row>
    <row r="375742" spans="2:8" x14ac:dyDescent="0.25">
      <c r="B375742" s="96"/>
      <c r="C375742" s="96"/>
      <c r="D375742" s="96"/>
      <c r="E375742" s="96"/>
      <c r="F375742" s="96"/>
      <c r="G375742" s="96"/>
      <c r="H375742" s="137"/>
    </row>
    <row r="375743" spans="2:8" x14ac:dyDescent="0.25">
      <c r="B375743" s="96"/>
      <c r="C375743" s="96"/>
      <c r="D375743" s="96"/>
      <c r="E375743" s="96"/>
      <c r="F375743" s="96"/>
      <c r="G375743" s="96"/>
      <c r="H375743" s="137"/>
    </row>
    <row r="375859" spans="2:8" x14ac:dyDescent="0.25">
      <c r="B375859" s="96"/>
      <c r="C375859" s="96"/>
      <c r="D375859" s="96"/>
      <c r="E375859" s="96"/>
      <c r="F375859" s="96"/>
      <c r="G375859" s="96"/>
      <c r="H375859" s="137"/>
    </row>
    <row r="375860" spans="2:8" x14ac:dyDescent="0.25">
      <c r="B375860" s="96"/>
      <c r="C375860" s="96"/>
      <c r="D375860" s="96"/>
      <c r="E375860" s="96"/>
      <c r="F375860" s="96"/>
      <c r="G375860" s="96"/>
      <c r="H375860" s="137"/>
    </row>
    <row r="375861" spans="2:8" x14ac:dyDescent="0.25">
      <c r="B375861" s="96"/>
      <c r="C375861" s="96"/>
      <c r="D375861" s="96"/>
      <c r="E375861" s="96"/>
      <c r="F375861" s="96"/>
      <c r="G375861" s="96"/>
      <c r="H375861" s="137"/>
    </row>
    <row r="375862" spans="2:8" x14ac:dyDescent="0.25">
      <c r="B375862" s="96"/>
      <c r="C375862" s="96"/>
      <c r="D375862" s="96"/>
      <c r="E375862" s="96"/>
      <c r="F375862" s="96"/>
      <c r="G375862" s="96"/>
      <c r="H375862" s="137"/>
    </row>
    <row r="375863" spans="2:8" x14ac:dyDescent="0.25">
      <c r="B375863" s="96"/>
      <c r="C375863" s="96"/>
      <c r="D375863" s="96"/>
      <c r="E375863" s="96"/>
      <c r="F375863" s="96"/>
      <c r="G375863" s="96"/>
      <c r="H375863" s="137"/>
    </row>
    <row r="375979" spans="2:8" x14ac:dyDescent="0.25">
      <c r="B375979" s="96"/>
      <c r="C375979" s="96"/>
      <c r="D375979" s="96"/>
      <c r="E375979" s="96"/>
      <c r="F375979" s="96"/>
      <c r="G375979" s="96"/>
      <c r="H375979" s="137"/>
    </row>
    <row r="375980" spans="2:8" x14ac:dyDescent="0.25">
      <c r="B375980" s="96"/>
      <c r="C375980" s="96"/>
      <c r="D375980" s="96"/>
      <c r="E375980" s="96"/>
      <c r="F375980" s="96"/>
      <c r="G375980" s="96"/>
      <c r="H375980" s="137"/>
    </row>
    <row r="375981" spans="2:8" x14ac:dyDescent="0.25">
      <c r="B375981" s="96"/>
      <c r="C375981" s="96"/>
      <c r="D375981" s="96"/>
      <c r="E375981" s="96"/>
      <c r="F375981" s="96"/>
      <c r="G375981" s="96"/>
      <c r="H375981" s="137"/>
    </row>
    <row r="375982" spans="2:8" x14ac:dyDescent="0.25">
      <c r="B375982" s="96"/>
      <c r="C375982" s="96"/>
      <c r="D375982" s="96"/>
      <c r="E375982" s="96"/>
      <c r="F375982" s="96"/>
      <c r="G375982" s="96"/>
      <c r="H375982" s="137"/>
    </row>
    <row r="375983" spans="2:8" x14ac:dyDescent="0.25">
      <c r="B375983" s="96"/>
      <c r="C375983" s="96"/>
      <c r="D375983" s="96"/>
      <c r="E375983" s="96"/>
      <c r="F375983" s="96"/>
      <c r="G375983" s="96"/>
      <c r="H375983" s="137"/>
    </row>
    <row r="376099" spans="2:8" x14ac:dyDescent="0.25">
      <c r="B376099" s="96"/>
      <c r="C376099" s="96"/>
      <c r="D376099" s="96"/>
      <c r="E376099" s="96"/>
      <c r="F376099" s="96"/>
      <c r="G376099" s="96"/>
      <c r="H376099" s="137"/>
    </row>
    <row r="376100" spans="2:8" x14ac:dyDescent="0.25">
      <c r="B376100" s="96"/>
      <c r="C376100" s="96"/>
      <c r="D376100" s="96"/>
      <c r="E376100" s="96"/>
      <c r="F376100" s="96"/>
      <c r="G376100" s="96"/>
      <c r="H376100" s="137"/>
    </row>
    <row r="376101" spans="2:8" x14ac:dyDescent="0.25">
      <c r="B376101" s="96"/>
      <c r="C376101" s="96"/>
      <c r="D376101" s="96"/>
      <c r="E376101" s="96"/>
      <c r="F376101" s="96"/>
      <c r="G376101" s="96"/>
      <c r="H376101" s="137"/>
    </row>
    <row r="376102" spans="2:8" x14ac:dyDescent="0.25">
      <c r="B376102" s="96"/>
      <c r="C376102" s="96"/>
      <c r="D376102" s="96"/>
      <c r="E376102" s="96"/>
      <c r="F376102" s="96"/>
      <c r="G376102" s="96"/>
      <c r="H376102" s="137"/>
    </row>
    <row r="376103" spans="2:8" x14ac:dyDescent="0.25">
      <c r="B376103" s="96"/>
      <c r="C376103" s="96"/>
      <c r="D376103" s="96"/>
      <c r="E376103" s="96"/>
      <c r="F376103" s="96"/>
      <c r="G376103" s="96"/>
      <c r="H376103" s="137"/>
    </row>
    <row r="376219" spans="2:8" x14ac:dyDescent="0.25">
      <c r="B376219" s="96"/>
      <c r="C376219" s="96"/>
      <c r="D376219" s="96"/>
      <c r="E376219" s="96"/>
      <c r="F376219" s="96"/>
      <c r="G376219" s="96"/>
      <c r="H376219" s="137"/>
    </row>
    <row r="376220" spans="2:8" x14ac:dyDescent="0.25">
      <c r="B376220" s="96"/>
      <c r="C376220" s="96"/>
      <c r="D376220" s="96"/>
      <c r="E376220" s="96"/>
      <c r="F376220" s="96"/>
      <c r="G376220" s="96"/>
      <c r="H376220" s="137"/>
    </row>
    <row r="376221" spans="2:8" x14ac:dyDescent="0.25">
      <c r="B376221" s="96"/>
      <c r="C376221" s="96"/>
      <c r="D376221" s="96"/>
      <c r="E376221" s="96"/>
      <c r="F376221" s="96"/>
      <c r="G376221" s="96"/>
      <c r="H376221" s="137"/>
    </row>
    <row r="376222" spans="2:8" x14ac:dyDescent="0.25">
      <c r="B376222" s="96"/>
      <c r="C376222" s="96"/>
      <c r="D376222" s="96"/>
      <c r="E376222" s="96"/>
      <c r="F376222" s="96"/>
      <c r="G376222" s="96"/>
      <c r="H376222" s="137"/>
    </row>
    <row r="376223" spans="2:8" x14ac:dyDescent="0.25">
      <c r="B376223" s="96"/>
      <c r="C376223" s="96"/>
      <c r="D376223" s="96"/>
      <c r="E376223" s="96"/>
      <c r="F376223" s="96"/>
      <c r="G376223" s="96"/>
      <c r="H376223" s="137"/>
    </row>
    <row r="376339" spans="2:8" x14ac:dyDescent="0.25">
      <c r="B376339" s="96"/>
      <c r="C376339" s="96"/>
      <c r="D376339" s="96"/>
      <c r="E376339" s="96"/>
      <c r="F376339" s="96"/>
      <c r="G376339" s="96"/>
      <c r="H376339" s="137"/>
    </row>
    <row r="376340" spans="2:8" x14ac:dyDescent="0.25">
      <c r="B376340" s="96"/>
      <c r="C376340" s="96"/>
      <c r="D376340" s="96"/>
      <c r="E376340" s="96"/>
      <c r="F376340" s="96"/>
      <c r="G376340" s="96"/>
      <c r="H376340" s="137"/>
    </row>
    <row r="376341" spans="2:8" x14ac:dyDescent="0.25">
      <c r="B376341" s="96"/>
      <c r="C376341" s="96"/>
      <c r="D376341" s="96"/>
      <c r="E376341" s="96"/>
      <c r="F376341" s="96"/>
      <c r="G376341" s="96"/>
      <c r="H376341" s="137"/>
    </row>
    <row r="376342" spans="2:8" x14ac:dyDescent="0.25">
      <c r="B376342" s="96"/>
      <c r="C376342" s="96"/>
      <c r="D376342" s="96"/>
      <c r="E376342" s="96"/>
      <c r="F376342" s="96"/>
      <c r="G376342" s="96"/>
      <c r="H376342" s="137"/>
    </row>
    <row r="376343" spans="2:8" x14ac:dyDescent="0.25">
      <c r="B376343" s="96"/>
      <c r="C376343" s="96"/>
      <c r="D376343" s="96"/>
      <c r="E376343" s="96"/>
      <c r="F376343" s="96"/>
      <c r="G376343" s="96"/>
      <c r="H376343" s="137"/>
    </row>
    <row r="376459" spans="2:8" x14ac:dyDescent="0.25">
      <c r="B376459" s="96"/>
      <c r="C376459" s="96"/>
      <c r="D376459" s="96"/>
      <c r="E376459" s="96"/>
      <c r="F376459" s="96"/>
      <c r="G376459" s="96"/>
      <c r="H376459" s="137"/>
    </row>
    <row r="376460" spans="2:8" x14ac:dyDescent="0.25">
      <c r="B376460" s="96"/>
      <c r="C376460" s="96"/>
      <c r="D376460" s="96"/>
      <c r="E376460" s="96"/>
      <c r="F376460" s="96"/>
      <c r="G376460" s="96"/>
      <c r="H376460" s="137"/>
    </row>
    <row r="376461" spans="2:8" x14ac:dyDescent="0.25">
      <c r="B376461" s="96"/>
      <c r="C376461" s="96"/>
      <c r="D376461" s="96"/>
      <c r="E376461" s="96"/>
      <c r="F376461" s="96"/>
      <c r="G376461" s="96"/>
      <c r="H376461" s="137"/>
    </row>
    <row r="376462" spans="2:8" x14ac:dyDescent="0.25">
      <c r="B376462" s="96"/>
      <c r="C376462" s="96"/>
      <c r="D376462" s="96"/>
      <c r="E376462" s="96"/>
      <c r="F376462" s="96"/>
      <c r="G376462" s="96"/>
      <c r="H376462" s="137"/>
    </row>
    <row r="376463" spans="2:8" x14ac:dyDescent="0.25">
      <c r="B376463" s="96"/>
      <c r="C376463" s="96"/>
      <c r="D376463" s="96"/>
      <c r="E376463" s="96"/>
      <c r="F376463" s="96"/>
      <c r="G376463" s="96"/>
      <c r="H376463" s="137"/>
    </row>
    <row r="376579" spans="2:8" x14ac:dyDescent="0.25">
      <c r="B376579" s="96"/>
      <c r="C376579" s="96"/>
      <c r="D376579" s="96"/>
      <c r="E376579" s="96"/>
      <c r="F376579" s="96"/>
      <c r="G376579" s="96"/>
      <c r="H376579" s="137"/>
    </row>
    <row r="376580" spans="2:8" x14ac:dyDescent="0.25">
      <c r="B376580" s="96"/>
      <c r="C376580" s="96"/>
      <c r="D376580" s="96"/>
      <c r="E376580" s="96"/>
      <c r="F376580" s="96"/>
      <c r="G376580" s="96"/>
      <c r="H376580" s="137"/>
    </row>
    <row r="376581" spans="2:8" x14ac:dyDescent="0.25">
      <c r="B376581" s="96"/>
      <c r="C376581" s="96"/>
      <c r="D376581" s="96"/>
      <c r="E376581" s="96"/>
      <c r="F376581" s="96"/>
      <c r="G376581" s="96"/>
      <c r="H376581" s="137"/>
    </row>
    <row r="376582" spans="2:8" x14ac:dyDescent="0.25">
      <c r="B376582" s="96"/>
      <c r="C376582" s="96"/>
      <c r="D376582" s="96"/>
      <c r="E376582" s="96"/>
      <c r="F376582" s="96"/>
      <c r="G376582" s="96"/>
      <c r="H376582" s="137"/>
    </row>
    <row r="376583" spans="2:8" x14ac:dyDescent="0.25">
      <c r="B376583" s="96"/>
      <c r="C376583" s="96"/>
      <c r="D376583" s="96"/>
      <c r="E376583" s="96"/>
      <c r="F376583" s="96"/>
      <c r="G376583" s="96"/>
      <c r="H376583" s="137"/>
    </row>
    <row r="376699" spans="2:8" x14ac:dyDescent="0.25">
      <c r="B376699" s="96"/>
      <c r="C376699" s="96"/>
      <c r="D376699" s="96"/>
      <c r="E376699" s="96"/>
      <c r="F376699" s="96"/>
      <c r="G376699" s="96"/>
      <c r="H376699" s="137"/>
    </row>
    <row r="376700" spans="2:8" x14ac:dyDescent="0.25">
      <c r="B376700" s="96"/>
      <c r="C376700" s="96"/>
      <c r="D376700" s="96"/>
      <c r="E376700" s="96"/>
      <c r="F376700" s="96"/>
      <c r="G376700" s="96"/>
      <c r="H376700" s="137"/>
    </row>
    <row r="376701" spans="2:8" x14ac:dyDescent="0.25">
      <c r="B376701" s="96"/>
      <c r="C376701" s="96"/>
      <c r="D376701" s="96"/>
      <c r="E376701" s="96"/>
      <c r="F376701" s="96"/>
      <c r="G376701" s="96"/>
      <c r="H376701" s="137"/>
    </row>
    <row r="376702" spans="2:8" x14ac:dyDescent="0.25">
      <c r="B376702" s="96"/>
      <c r="C376702" s="96"/>
      <c r="D376702" s="96"/>
      <c r="E376702" s="96"/>
      <c r="F376702" s="96"/>
      <c r="G376702" s="96"/>
      <c r="H376702" s="137"/>
    </row>
    <row r="376703" spans="2:8" x14ac:dyDescent="0.25">
      <c r="B376703" s="96"/>
      <c r="C376703" s="96"/>
      <c r="D376703" s="96"/>
      <c r="E376703" s="96"/>
      <c r="F376703" s="96"/>
      <c r="G376703" s="96"/>
      <c r="H376703" s="137"/>
    </row>
    <row r="376819" spans="2:8" x14ac:dyDescent="0.25">
      <c r="B376819" s="96"/>
      <c r="C376819" s="96"/>
      <c r="D376819" s="96"/>
      <c r="E376819" s="96"/>
      <c r="F376819" s="96"/>
      <c r="G376819" s="96"/>
      <c r="H376819" s="137"/>
    </row>
    <row r="376820" spans="2:8" x14ac:dyDescent="0.25">
      <c r="B376820" s="96"/>
      <c r="C376820" s="96"/>
      <c r="D376820" s="96"/>
      <c r="E376820" s="96"/>
      <c r="F376820" s="96"/>
      <c r="G376820" s="96"/>
      <c r="H376820" s="137"/>
    </row>
    <row r="376821" spans="2:8" x14ac:dyDescent="0.25">
      <c r="B376821" s="96"/>
      <c r="C376821" s="96"/>
      <c r="D376821" s="96"/>
      <c r="E376821" s="96"/>
      <c r="F376821" s="96"/>
      <c r="G376821" s="96"/>
      <c r="H376821" s="137"/>
    </row>
    <row r="376822" spans="2:8" x14ac:dyDescent="0.25">
      <c r="B376822" s="96"/>
      <c r="C376822" s="96"/>
      <c r="D376822" s="96"/>
      <c r="E376822" s="96"/>
      <c r="F376822" s="96"/>
      <c r="G376822" s="96"/>
      <c r="H376822" s="137"/>
    </row>
    <row r="376823" spans="2:8" x14ac:dyDescent="0.25">
      <c r="B376823" s="96"/>
      <c r="C376823" s="96"/>
      <c r="D376823" s="96"/>
      <c r="E376823" s="96"/>
      <c r="F376823" s="96"/>
      <c r="G376823" s="96"/>
      <c r="H376823" s="137"/>
    </row>
    <row r="376939" spans="2:8" x14ac:dyDescent="0.25">
      <c r="B376939" s="96"/>
      <c r="C376939" s="96"/>
      <c r="D376939" s="96"/>
      <c r="E376939" s="96"/>
      <c r="F376939" s="96"/>
      <c r="G376939" s="96"/>
      <c r="H376939" s="137"/>
    </row>
    <row r="376940" spans="2:8" x14ac:dyDescent="0.25">
      <c r="B376940" s="96"/>
      <c r="C376940" s="96"/>
      <c r="D376940" s="96"/>
      <c r="E376940" s="96"/>
      <c r="F376940" s="96"/>
      <c r="G376940" s="96"/>
      <c r="H376940" s="137"/>
    </row>
    <row r="376941" spans="2:8" x14ac:dyDescent="0.25">
      <c r="B376941" s="96"/>
      <c r="C376941" s="96"/>
      <c r="D376941" s="96"/>
      <c r="E376941" s="96"/>
      <c r="F376941" s="96"/>
      <c r="G376941" s="96"/>
      <c r="H376941" s="137"/>
    </row>
    <row r="376942" spans="2:8" x14ac:dyDescent="0.25">
      <c r="B376942" s="96"/>
      <c r="C376942" s="96"/>
      <c r="D376942" s="96"/>
      <c r="E376942" s="96"/>
      <c r="F376942" s="96"/>
      <c r="G376942" s="96"/>
      <c r="H376942" s="137"/>
    </row>
    <row r="376943" spans="2:8" x14ac:dyDescent="0.25">
      <c r="B376943" s="96"/>
      <c r="C376943" s="96"/>
      <c r="D376943" s="96"/>
      <c r="E376943" s="96"/>
      <c r="F376943" s="96"/>
      <c r="G376943" s="96"/>
      <c r="H376943" s="137"/>
    </row>
    <row r="377059" spans="2:8" x14ac:dyDescent="0.25">
      <c r="B377059" s="96"/>
      <c r="C377059" s="96"/>
      <c r="D377059" s="96"/>
      <c r="E377059" s="96"/>
      <c r="F377059" s="96"/>
      <c r="G377059" s="96"/>
      <c r="H377059" s="137"/>
    </row>
    <row r="377060" spans="2:8" x14ac:dyDescent="0.25">
      <c r="B377060" s="96"/>
      <c r="C377060" s="96"/>
      <c r="D377060" s="96"/>
      <c r="E377060" s="96"/>
      <c r="F377060" s="96"/>
      <c r="G377060" s="96"/>
      <c r="H377060" s="137"/>
    </row>
    <row r="377061" spans="2:8" x14ac:dyDescent="0.25">
      <c r="B377061" s="96"/>
      <c r="C377061" s="96"/>
      <c r="D377061" s="96"/>
      <c r="E377061" s="96"/>
      <c r="F377061" s="96"/>
      <c r="G377061" s="96"/>
      <c r="H377061" s="137"/>
    </row>
    <row r="377062" spans="2:8" x14ac:dyDescent="0.25">
      <c r="B377062" s="96"/>
      <c r="C377062" s="96"/>
      <c r="D377062" s="96"/>
      <c r="E377062" s="96"/>
      <c r="F377062" s="96"/>
      <c r="G377062" s="96"/>
      <c r="H377062" s="137"/>
    </row>
    <row r="377063" spans="2:8" x14ac:dyDescent="0.25">
      <c r="B377063" s="96"/>
      <c r="C377063" s="96"/>
      <c r="D377063" s="96"/>
      <c r="E377063" s="96"/>
      <c r="F377063" s="96"/>
      <c r="G377063" s="96"/>
      <c r="H377063" s="137"/>
    </row>
    <row r="377179" spans="2:8" x14ac:dyDescent="0.25">
      <c r="B377179" s="96"/>
      <c r="C377179" s="96"/>
      <c r="D377179" s="96"/>
      <c r="E377179" s="96"/>
      <c r="F377179" s="96"/>
      <c r="G377179" s="96"/>
      <c r="H377179" s="137"/>
    </row>
    <row r="377180" spans="2:8" x14ac:dyDescent="0.25">
      <c r="B377180" s="96"/>
      <c r="C377180" s="96"/>
      <c r="D377180" s="96"/>
      <c r="E377180" s="96"/>
      <c r="F377180" s="96"/>
      <c r="G377180" s="96"/>
      <c r="H377180" s="137"/>
    </row>
    <row r="377181" spans="2:8" x14ac:dyDescent="0.25">
      <c r="B377181" s="96"/>
      <c r="C377181" s="96"/>
      <c r="D377181" s="96"/>
      <c r="E377181" s="96"/>
      <c r="F377181" s="96"/>
      <c r="G377181" s="96"/>
      <c r="H377181" s="137"/>
    </row>
    <row r="377182" spans="2:8" x14ac:dyDescent="0.25">
      <c r="B377182" s="96"/>
      <c r="C377182" s="96"/>
      <c r="D377182" s="96"/>
      <c r="E377182" s="96"/>
      <c r="F377182" s="96"/>
      <c r="G377182" s="96"/>
      <c r="H377182" s="137"/>
    </row>
    <row r="377183" spans="2:8" x14ac:dyDescent="0.25">
      <c r="B377183" s="96"/>
      <c r="C377183" s="96"/>
      <c r="D377183" s="96"/>
      <c r="E377183" s="96"/>
      <c r="F377183" s="96"/>
      <c r="G377183" s="96"/>
      <c r="H377183" s="137"/>
    </row>
    <row r="377299" spans="2:8" x14ac:dyDescent="0.25">
      <c r="B377299" s="96"/>
      <c r="C377299" s="96"/>
      <c r="D377299" s="96"/>
      <c r="E377299" s="96"/>
      <c r="F377299" s="96"/>
      <c r="G377299" s="96"/>
      <c r="H377299" s="137"/>
    </row>
    <row r="377300" spans="2:8" x14ac:dyDescent="0.25">
      <c r="B377300" s="96"/>
      <c r="C377300" s="96"/>
      <c r="D377300" s="96"/>
      <c r="E377300" s="96"/>
      <c r="F377300" s="96"/>
      <c r="G377300" s="96"/>
      <c r="H377300" s="137"/>
    </row>
    <row r="377301" spans="2:8" x14ac:dyDescent="0.25">
      <c r="B377301" s="96"/>
      <c r="C377301" s="96"/>
      <c r="D377301" s="96"/>
      <c r="E377301" s="96"/>
      <c r="F377301" s="96"/>
      <c r="G377301" s="96"/>
      <c r="H377301" s="137"/>
    </row>
    <row r="377302" spans="2:8" x14ac:dyDescent="0.25">
      <c r="B377302" s="96"/>
      <c r="C377302" s="96"/>
      <c r="D377302" s="96"/>
      <c r="E377302" s="96"/>
      <c r="F377302" s="96"/>
      <c r="G377302" s="96"/>
      <c r="H377302" s="137"/>
    </row>
    <row r="377303" spans="2:8" x14ac:dyDescent="0.25">
      <c r="B377303" s="96"/>
      <c r="C377303" s="96"/>
      <c r="D377303" s="96"/>
      <c r="E377303" s="96"/>
      <c r="F377303" s="96"/>
      <c r="G377303" s="96"/>
      <c r="H377303" s="137"/>
    </row>
    <row r="377419" spans="2:8" x14ac:dyDescent="0.25">
      <c r="B377419" s="96"/>
      <c r="C377419" s="96"/>
      <c r="D377419" s="96"/>
      <c r="E377419" s="96"/>
      <c r="F377419" s="96"/>
      <c r="G377419" s="96"/>
      <c r="H377419" s="137"/>
    </row>
    <row r="377420" spans="2:8" x14ac:dyDescent="0.25">
      <c r="B377420" s="96"/>
      <c r="C377420" s="96"/>
      <c r="D377420" s="96"/>
      <c r="E377420" s="96"/>
      <c r="F377420" s="96"/>
      <c r="G377420" s="96"/>
      <c r="H377420" s="137"/>
    </row>
    <row r="377421" spans="2:8" x14ac:dyDescent="0.25">
      <c r="B377421" s="96"/>
      <c r="C377421" s="96"/>
      <c r="D377421" s="96"/>
      <c r="E377421" s="96"/>
      <c r="F377421" s="96"/>
      <c r="G377421" s="96"/>
      <c r="H377421" s="137"/>
    </row>
    <row r="377422" spans="2:8" x14ac:dyDescent="0.25">
      <c r="B377422" s="96"/>
      <c r="C377422" s="96"/>
      <c r="D377422" s="96"/>
      <c r="E377422" s="96"/>
      <c r="F377422" s="96"/>
      <c r="G377422" s="96"/>
      <c r="H377422" s="137"/>
    </row>
    <row r="377423" spans="2:8" x14ac:dyDescent="0.25">
      <c r="B377423" s="96"/>
      <c r="C377423" s="96"/>
      <c r="D377423" s="96"/>
      <c r="E377423" s="96"/>
      <c r="F377423" s="96"/>
      <c r="G377423" s="96"/>
      <c r="H377423" s="137"/>
    </row>
    <row r="377539" spans="2:8" x14ac:dyDescent="0.25">
      <c r="B377539" s="96"/>
      <c r="C377539" s="96"/>
      <c r="D377539" s="96"/>
      <c r="E377539" s="96"/>
      <c r="F377539" s="96"/>
      <c r="G377539" s="96"/>
      <c r="H377539" s="137"/>
    </row>
    <row r="377540" spans="2:8" x14ac:dyDescent="0.25">
      <c r="B377540" s="96"/>
      <c r="C377540" s="96"/>
      <c r="D377540" s="96"/>
      <c r="E377540" s="96"/>
      <c r="F377540" s="96"/>
      <c r="G377540" s="96"/>
      <c r="H377540" s="137"/>
    </row>
    <row r="377541" spans="2:8" x14ac:dyDescent="0.25">
      <c r="B377541" s="96"/>
      <c r="C377541" s="96"/>
      <c r="D377541" s="96"/>
      <c r="E377541" s="96"/>
      <c r="F377541" s="96"/>
      <c r="G377541" s="96"/>
      <c r="H377541" s="137"/>
    </row>
    <row r="377542" spans="2:8" x14ac:dyDescent="0.25">
      <c r="B377542" s="96"/>
      <c r="C377542" s="96"/>
      <c r="D377542" s="96"/>
      <c r="E377542" s="96"/>
      <c r="F377542" s="96"/>
      <c r="G377542" s="96"/>
      <c r="H377542" s="137"/>
    </row>
    <row r="377543" spans="2:8" x14ac:dyDescent="0.25">
      <c r="B377543" s="96"/>
      <c r="C377543" s="96"/>
      <c r="D377543" s="96"/>
      <c r="E377543" s="96"/>
      <c r="F377543" s="96"/>
      <c r="G377543" s="96"/>
      <c r="H377543" s="137"/>
    </row>
    <row r="377659" spans="2:8" x14ac:dyDescent="0.25">
      <c r="B377659" s="96"/>
      <c r="C377659" s="96"/>
      <c r="D377659" s="96"/>
      <c r="E377659" s="96"/>
      <c r="F377659" s="96"/>
      <c r="G377659" s="96"/>
      <c r="H377659" s="137"/>
    </row>
    <row r="377660" spans="2:8" x14ac:dyDescent="0.25">
      <c r="B377660" s="96"/>
      <c r="C377660" s="96"/>
      <c r="D377660" s="96"/>
      <c r="E377660" s="96"/>
      <c r="F377660" s="96"/>
      <c r="G377660" s="96"/>
      <c r="H377660" s="137"/>
    </row>
    <row r="377661" spans="2:8" x14ac:dyDescent="0.25">
      <c r="B377661" s="96"/>
      <c r="C377661" s="96"/>
      <c r="D377661" s="96"/>
      <c r="E377661" s="96"/>
      <c r="F377661" s="96"/>
      <c r="G377661" s="96"/>
      <c r="H377661" s="137"/>
    </row>
    <row r="377662" spans="2:8" x14ac:dyDescent="0.25">
      <c r="B377662" s="96"/>
      <c r="C377662" s="96"/>
      <c r="D377662" s="96"/>
      <c r="E377662" s="96"/>
      <c r="F377662" s="96"/>
      <c r="G377662" s="96"/>
      <c r="H377662" s="137"/>
    </row>
    <row r="377663" spans="2:8" x14ac:dyDescent="0.25">
      <c r="B377663" s="96"/>
      <c r="C377663" s="96"/>
      <c r="D377663" s="96"/>
      <c r="E377663" s="96"/>
      <c r="F377663" s="96"/>
      <c r="G377663" s="96"/>
      <c r="H377663" s="137"/>
    </row>
    <row r="377779" spans="2:8" x14ac:dyDescent="0.25">
      <c r="B377779" s="96"/>
      <c r="C377779" s="96"/>
      <c r="D377779" s="96"/>
      <c r="E377779" s="96"/>
      <c r="F377779" s="96"/>
      <c r="G377779" s="96"/>
      <c r="H377779" s="137"/>
    </row>
    <row r="377780" spans="2:8" x14ac:dyDescent="0.25">
      <c r="B377780" s="96"/>
      <c r="C377780" s="96"/>
      <c r="D377780" s="96"/>
      <c r="E377780" s="96"/>
      <c r="F377780" s="96"/>
      <c r="G377780" s="96"/>
      <c r="H377780" s="137"/>
    </row>
    <row r="377781" spans="2:8" x14ac:dyDescent="0.25">
      <c r="B377781" s="96"/>
      <c r="C377781" s="96"/>
      <c r="D377781" s="96"/>
      <c r="E377781" s="96"/>
      <c r="F377781" s="96"/>
      <c r="G377781" s="96"/>
      <c r="H377781" s="137"/>
    </row>
    <row r="377782" spans="2:8" x14ac:dyDescent="0.25">
      <c r="B377782" s="96"/>
      <c r="C377782" s="96"/>
      <c r="D377782" s="96"/>
      <c r="E377782" s="96"/>
      <c r="F377782" s="96"/>
      <c r="G377782" s="96"/>
      <c r="H377782" s="137"/>
    </row>
    <row r="377783" spans="2:8" x14ac:dyDescent="0.25">
      <c r="B377783" s="96"/>
      <c r="C377783" s="96"/>
      <c r="D377783" s="96"/>
      <c r="E377783" s="96"/>
      <c r="F377783" s="96"/>
      <c r="G377783" s="96"/>
      <c r="H377783" s="137"/>
    </row>
    <row r="377899" spans="2:8" x14ac:dyDescent="0.25">
      <c r="B377899" s="96"/>
      <c r="C377899" s="96"/>
      <c r="D377899" s="96"/>
      <c r="E377899" s="96"/>
      <c r="F377899" s="96"/>
      <c r="G377899" s="96"/>
      <c r="H377899" s="137"/>
    </row>
    <row r="377900" spans="2:8" x14ac:dyDescent="0.25">
      <c r="B377900" s="96"/>
      <c r="C377900" s="96"/>
      <c r="D377900" s="96"/>
      <c r="E377900" s="96"/>
      <c r="F377900" s="96"/>
      <c r="G377900" s="96"/>
      <c r="H377900" s="137"/>
    </row>
    <row r="377901" spans="2:8" x14ac:dyDescent="0.25">
      <c r="B377901" s="96"/>
      <c r="C377901" s="96"/>
      <c r="D377901" s="96"/>
      <c r="E377901" s="96"/>
      <c r="F377901" s="96"/>
      <c r="G377901" s="96"/>
      <c r="H377901" s="137"/>
    </row>
    <row r="377902" spans="2:8" x14ac:dyDescent="0.25">
      <c r="B377902" s="96"/>
      <c r="C377902" s="96"/>
      <c r="D377902" s="96"/>
      <c r="E377902" s="96"/>
      <c r="F377902" s="96"/>
      <c r="G377902" s="96"/>
      <c r="H377902" s="137"/>
    </row>
    <row r="377903" spans="2:8" x14ac:dyDescent="0.25">
      <c r="B377903" s="96"/>
      <c r="C377903" s="96"/>
      <c r="D377903" s="96"/>
      <c r="E377903" s="96"/>
      <c r="F377903" s="96"/>
      <c r="G377903" s="96"/>
      <c r="H377903" s="137"/>
    </row>
    <row r="378019" spans="2:8" x14ac:dyDescent="0.25">
      <c r="B378019" s="96"/>
      <c r="C378019" s="96"/>
      <c r="D378019" s="96"/>
      <c r="E378019" s="96"/>
      <c r="F378019" s="96"/>
      <c r="G378019" s="96"/>
      <c r="H378019" s="137"/>
    </row>
    <row r="378020" spans="2:8" x14ac:dyDescent="0.25">
      <c r="B378020" s="96"/>
      <c r="C378020" s="96"/>
      <c r="D378020" s="96"/>
      <c r="E378020" s="96"/>
      <c r="F378020" s="96"/>
      <c r="G378020" s="96"/>
      <c r="H378020" s="137"/>
    </row>
    <row r="378021" spans="2:8" x14ac:dyDescent="0.25">
      <c r="B378021" s="96"/>
      <c r="C378021" s="96"/>
      <c r="D378021" s="96"/>
      <c r="E378021" s="96"/>
      <c r="F378021" s="96"/>
      <c r="G378021" s="96"/>
      <c r="H378021" s="137"/>
    </row>
    <row r="378022" spans="2:8" x14ac:dyDescent="0.25">
      <c r="B378022" s="96"/>
      <c r="C378022" s="96"/>
      <c r="D378022" s="96"/>
      <c r="E378022" s="96"/>
      <c r="F378022" s="96"/>
      <c r="G378022" s="96"/>
      <c r="H378022" s="137"/>
    </row>
    <row r="378023" spans="2:8" x14ac:dyDescent="0.25">
      <c r="B378023" s="96"/>
      <c r="C378023" s="96"/>
      <c r="D378023" s="96"/>
      <c r="E378023" s="96"/>
      <c r="F378023" s="96"/>
      <c r="G378023" s="96"/>
      <c r="H378023" s="137"/>
    </row>
    <row r="378139" spans="2:8" x14ac:dyDescent="0.25">
      <c r="B378139" s="96"/>
      <c r="C378139" s="96"/>
      <c r="D378139" s="96"/>
      <c r="E378139" s="96"/>
      <c r="F378139" s="96"/>
      <c r="G378139" s="96"/>
      <c r="H378139" s="137"/>
    </row>
    <row r="378140" spans="2:8" x14ac:dyDescent="0.25">
      <c r="B378140" s="96"/>
      <c r="C378140" s="96"/>
      <c r="D378140" s="96"/>
      <c r="E378140" s="96"/>
      <c r="F378140" s="96"/>
      <c r="G378140" s="96"/>
      <c r="H378140" s="137"/>
    </row>
    <row r="378141" spans="2:8" x14ac:dyDescent="0.25">
      <c r="B378141" s="96"/>
      <c r="C378141" s="96"/>
      <c r="D378141" s="96"/>
      <c r="E378141" s="96"/>
      <c r="F378141" s="96"/>
      <c r="G378141" s="96"/>
      <c r="H378141" s="137"/>
    </row>
    <row r="378142" spans="2:8" x14ac:dyDescent="0.25">
      <c r="B378142" s="96"/>
      <c r="C378142" s="96"/>
      <c r="D378142" s="96"/>
      <c r="E378142" s="96"/>
      <c r="F378142" s="96"/>
      <c r="G378142" s="96"/>
      <c r="H378142" s="137"/>
    </row>
    <row r="378143" spans="2:8" x14ac:dyDescent="0.25">
      <c r="B378143" s="96"/>
      <c r="C378143" s="96"/>
      <c r="D378143" s="96"/>
      <c r="E378143" s="96"/>
      <c r="F378143" s="96"/>
      <c r="G378143" s="96"/>
      <c r="H378143" s="137"/>
    </row>
    <row r="378259" spans="2:8" x14ac:dyDescent="0.25">
      <c r="B378259" s="96"/>
      <c r="C378259" s="96"/>
      <c r="D378259" s="96"/>
      <c r="E378259" s="96"/>
      <c r="F378259" s="96"/>
      <c r="G378259" s="96"/>
      <c r="H378259" s="137"/>
    </row>
    <row r="378260" spans="2:8" x14ac:dyDescent="0.25">
      <c r="B378260" s="96"/>
      <c r="C378260" s="96"/>
      <c r="D378260" s="96"/>
      <c r="E378260" s="96"/>
      <c r="F378260" s="96"/>
      <c r="G378260" s="96"/>
      <c r="H378260" s="137"/>
    </row>
    <row r="378261" spans="2:8" x14ac:dyDescent="0.25">
      <c r="B378261" s="96"/>
      <c r="C378261" s="96"/>
      <c r="D378261" s="96"/>
      <c r="E378261" s="96"/>
      <c r="F378261" s="96"/>
      <c r="G378261" s="96"/>
      <c r="H378261" s="137"/>
    </row>
    <row r="378262" spans="2:8" x14ac:dyDescent="0.25">
      <c r="B378262" s="96"/>
      <c r="C378262" s="96"/>
      <c r="D378262" s="96"/>
      <c r="E378262" s="96"/>
      <c r="F378262" s="96"/>
      <c r="G378262" s="96"/>
      <c r="H378262" s="137"/>
    </row>
    <row r="378263" spans="2:8" x14ac:dyDescent="0.25">
      <c r="B378263" s="96"/>
      <c r="C378263" s="96"/>
      <c r="D378263" s="96"/>
      <c r="E378263" s="96"/>
      <c r="F378263" s="96"/>
      <c r="G378263" s="96"/>
      <c r="H378263" s="137"/>
    </row>
    <row r="378379" spans="2:8" x14ac:dyDescent="0.25">
      <c r="B378379" s="96"/>
      <c r="C378379" s="96"/>
      <c r="D378379" s="96"/>
      <c r="E378379" s="96"/>
      <c r="F378379" s="96"/>
      <c r="G378379" s="96"/>
      <c r="H378379" s="137"/>
    </row>
    <row r="378380" spans="2:8" x14ac:dyDescent="0.25">
      <c r="B378380" s="96"/>
      <c r="C378380" s="96"/>
      <c r="D378380" s="96"/>
      <c r="E378380" s="96"/>
      <c r="F378380" s="96"/>
      <c r="G378380" s="96"/>
      <c r="H378380" s="137"/>
    </row>
    <row r="378381" spans="2:8" x14ac:dyDescent="0.25">
      <c r="B378381" s="96"/>
      <c r="C378381" s="96"/>
      <c r="D378381" s="96"/>
      <c r="E378381" s="96"/>
      <c r="F378381" s="96"/>
      <c r="G378381" s="96"/>
      <c r="H378381" s="137"/>
    </row>
    <row r="378382" spans="2:8" x14ac:dyDescent="0.25">
      <c r="B378382" s="96"/>
      <c r="C378382" s="96"/>
      <c r="D378382" s="96"/>
      <c r="E378382" s="96"/>
      <c r="F378382" s="96"/>
      <c r="G378382" s="96"/>
      <c r="H378382" s="137"/>
    </row>
    <row r="378383" spans="2:8" x14ac:dyDescent="0.25">
      <c r="B378383" s="96"/>
      <c r="C378383" s="96"/>
      <c r="D378383" s="96"/>
      <c r="E378383" s="96"/>
      <c r="F378383" s="96"/>
      <c r="G378383" s="96"/>
      <c r="H378383" s="137"/>
    </row>
    <row r="378499" spans="2:8" x14ac:dyDescent="0.25">
      <c r="B378499" s="96"/>
      <c r="C378499" s="96"/>
      <c r="D378499" s="96"/>
      <c r="E378499" s="96"/>
      <c r="F378499" s="96"/>
      <c r="G378499" s="96"/>
      <c r="H378499" s="137"/>
    </row>
    <row r="378500" spans="2:8" x14ac:dyDescent="0.25">
      <c r="B378500" s="96"/>
      <c r="C378500" s="96"/>
      <c r="D378500" s="96"/>
      <c r="E378500" s="96"/>
      <c r="F378500" s="96"/>
      <c r="G378500" s="96"/>
      <c r="H378500" s="137"/>
    </row>
    <row r="378501" spans="2:8" x14ac:dyDescent="0.25">
      <c r="B378501" s="96"/>
      <c r="C378501" s="96"/>
      <c r="D378501" s="96"/>
      <c r="E378501" s="96"/>
      <c r="F378501" s="96"/>
      <c r="G378501" s="96"/>
      <c r="H378501" s="137"/>
    </row>
    <row r="378502" spans="2:8" x14ac:dyDescent="0.25">
      <c r="B378502" s="96"/>
      <c r="C378502" s="96"/>
      <c r="D378502" s="96"/>
      <c r="E378502" s="96"/>
      <c r="F378502" s="96"/>
      <c r="G378502" s="96"/>
      <c r="H378502" s="137"/>
    </row>
    <row r="378503" spans="2:8" x14ac:dyDescent="0.25">
      <c r="B378503" s="96"/>
      <c r="C378503" s="96"/>
      <c r="D378503" s="96"/>
      <c r="E378503" s="96"/>
      <c r="F378503" s="96"/>
      <c r="G378503" s="96"/>
      <c r="H378503" s="137"/>
    </row>
    <row r="378619" spans="2:8" x14ac:dyDescent="0.25">
      <c r="B378619" s="96"/>
      <c r="C378619" s="96"/>
      <c r="D378619" s="96"/>
      <c r="E378619" s="96"/>
      <c r="F378619" s="96"/>
      <c r="G378619" s="96"/>
      <c r="H378619" s="137"/>
    </row>
    <row r="378620" spans="2:8" x14ac:dyDescent="0.25">
      <c r="B378620" s="96"/>
      <c r="C378620" s="96"/>
      <c r="D378620" s="96"/>
      <c r="E378620" s="96"/>
      <c r="F378620" s="96"/>
      <c r="G378620" s="96"/>
      <c r="H378620" s="137"/>
    </row>
    <row r="378621" spans="2:8" x14ac:dyDescent="0.25">
      <c r="B378621" s="96"/>
      <c r="C378621" s="96"/>
      <c r="D378621" s="96"/>
      <c r="E378621" s="96"/>
      <c r="F378621" s="96"/>
      <c r="G378621" s="96"/>
      <c r="H378621" s="137"/>
    </row>
    <row r="378622" spans="2:8" x14ac:dyDescent="0.25">
      <c r="B378622" s="96"/>
      <c r="C378622" s="96"/>
      <c r="D378622" s="96"/>
      <c r="E378622" s="96"/>
      <c r="F378622" s="96"/>
      <c r="G378622" s="96"/>
      <c r="H378622" s="137"/>
    </row>
    <row r="378623" spans="2:8" x14ac:dyDescent="0.25">
      <c r="B378623" s="96"/>
      <c r="C378623" s="96"/>
      <c r="D378623" s="96"/>
      <c r="E378623" s="96"/>
      <c r="F378623" s="96"/>
      <c r="G378623" s="96"/>
      <c r="H378623" s="137"/>
    </row>
    <row r="378739" spans="2:8" x14ac:dyDescent="0.25">
      <c r="B378739" s="96"/>
      <c r="C378739" s="96"/>
      <c r="D378739" s="96"/>
      <c r="E378739" s="96"/>
      <c r="F378739" s="96"/>
      <c r="G378739" s="96"/>
      <c r="H378739" s="137"/>
    </row>
    <row r="378740" spans="2:8" x14ac:dyDescent="0.25">
      <c r="B378740" s="96"/>
      <c r="C378740" s="96"/>
      <c r="D378740" s="96"/>
      <c r="E378740" s="96"/>
      <c r="F378740" s="96"/>
      <c r="G378740" s="96"/>
      <c r="H378740" s="137"/>
    </row>
    <row r="378741" spans="2:8" x14ac:dyDescent="0.25">
      <c r="B378741" s="96"/>
      <c r="C378741" s="96"/>
      <c r="D378741" s="96"/>
      <c r="E378741" s="96"/>
      <c r="F378741" s="96"/>
      <c r="G378741" s="96"/>
      <c r="H378741" s="137"/>
    </row>
    <row r="378742" spans="2:8" x14ac:dyDescent="0.25">
      <c r="B378742" s="96"/>
      <c r="C378742" s="96"/>
      <c r="D378742" s="96"/>
      <c r="E378742" s="96"/>
      <c r="F378742" s="96"/>
      <c r="G378742" s="96"/>
      <c r="H378742" s="137"/>
    </row>
    <row r="378743" spans="2:8" x14ac:dyDescent="0.25">
      <c r="B378743" s="96"/>
      <c r="C378743" s="96"/>
      <c r="D378743" s="96"/>
      <c r="E378743" s="96"/>
      <c r="F378743" s="96"/>
      <c r="G378743" s="96"/>
      <c r="H378743" s="137"/>
    </row>
    <row r="378859" spans="2:8" x14ac:dyDescent="0.25">
      <c r="B378859" s="96"/>
      <c r="C378859" s="96"/>
      <c r="D378859" s="96"/>
      <c r="E378859" s="96"/>
      <c r="F378859" s="96"/>
      <c r="G378859" s="96"/>
      <c r="H378859" s="137"/>
    </row>
    <row r="378860" spans="2:8" x14ac:dyDescent="0.25">
      <c r="B378860" s="96"/>
      <c r="C378860" s="96"/>
      <c r="D378860" s="96"/>
      <c r="E378860" s="96"/>
      <c r="F378860" s="96"/>
      <c r="G378860" s="96"/>
      <c r="H378860" s="137"/>
    </row>
    <row r="378861" spans="2:8" x14ac:dyDescent="0.25">
      <c r="B378861" s="96"/>
      <c r="C378861" s="96"/>
      <c r="D378861" s="96"/>
      <c r="E378861" s="96"/>
      <c r="F378861" s="96"/>
      <c r="G378861" s="96"/>
      <c r="H378861" s="137"/>
    </row>
    <row r="378862" spans="2:8" x14ac:dyDescent="0.25">
      <c r="B378862" s="96"/>
      <c r="C378862" s="96"/>
      <c r="D378862" s="96"/>
      <c r="E378862" s="96"/>
      <c r="F378862" s="96"/>
      <c r="G378862" s="96"/>
      <c r="H378862" s="137"/>
    </row>
    <row r="378863" spans="2:8" x14ac:dyDescent="0.25">
      <c r="B378863" s="96"/>
      <c r="C378863" s="96"/>
      <c r="D378863" s="96"/>
      <c r="E378863" s="96"/>
      <c r="F378863" s="96"/>
      <c r="G378863" s="96"/>
      <c r="H378863" s="137"/>
    </row>
    <row r="378979" spans="2:8" x14ac:dyDescent="0.25">
      <c r="B378979" s="96"/>
      <c r="C378979" s="96"/>
      <c r="D378979" s="96"/>
      <c r="E378979" s="96"/>
      <c r="F378979" s="96"/>
      <c r="G378979" s="96"/>
      <c r="H378979" s="137"/>
    </row>
    <row r="378980" spans="2:8" x14ac:dyDescent="0.25">
      <c r="B378980" s="96"/>
      <c r="C378980" s="96"/>
      <c r="D378980" s="96"/>
      <c r="E378980" s="96"/>
      <c r="F378980" s="96"/>
      <c r="G378980" s="96"/>
      <c r="H378980" s="137"/>
    </row>
    <row r="378981" spans="2:8" x14ac:dyDescent="0.25">
      <c r="B378981" s="96"/>
      <c r="C378981" s="96"/>
      <c r="D378981" s="96"/>
      <c r="E378981" s="96"/>
      <c r="F378981" s="96"/>
      <c r="G378981" s="96"/>
      <c r="H378981" s="137"/>
    </row>
    <row r="378982" spans="2:8" x14ac:dyDescent="0.25">
      <c r="B378982" s="96"/>
      <c r="C378982" s="96"/>
      <c r="D378982" s="96"/>
      <c r="E378982" s="96"/>
      <c r="F378982" s="96"/>
      <c r="G378982" s="96"/>
      <c r="H378982" s="137"/>
    </row>
    <row r="378983" spans="2:8" x14ac:dyDescent="0.25">
      <c r="B378983" s="96"/>
      <c r="C378983" s="96"/>
      <c r="D378983" s="96"/>
      <c r="E378983" s="96"/>
      <c r="F378983" s="96"/>
      <c r="G378983" s="96"/>
      <c r="H378983" s="137"/>
    </row>
    <row r="379099" spans="2:8" x14ac:dyDescent="0.25">
      <c r="B379099" s="96"/>
      <c r="C379099" s="96"/>
      <c r="D379099" s="96"/>
      <c r="E379099" s="96"/>
      <c r="F379099" s="96"/>
      <c r="G379099" s="96"/>
      <c r="H379099" s="137"/>
    </row>
    <row r="379100" spans="2:8" x14ac:dyDescent="0.25">
      <c r="B379100" s="96"/>
      <c r="C379100" s="96"/>
      <c r="D379100" s="96"/>
      <c r="E379100" s="96"/>
      <c r="F379100" s="96"/>
      <c r="G379100" s="96"/>
      <c r="H379100" s="137"/>
    </row>
    <row r="379101" spans="2:8" x14ac:dyDescent="0.25">
      <c r="B379101" s="96"/>
      <c r="C379101" s="96"/>
      <c r="D379101" s="96"/>
      <c r="E379101" s="96"/>
      <c r="F379101" s="96"/>
      <c r="G379101" s="96"/>
      <c r="H379101" s="137"/>
    </row>
    <row r="379102" spans="2:8" x14ac:dyDescent="0.25">
      <c r="B379102" s="96"/>
      <c r="C379102" s="96"/>
      <c r="D379102" s="96"/>
      <c r="E379102" s="96"/>
      <c r="F379102" s="96"/>
      <c r="G379102" s="96"/>
      <c r="H379102" s="137"/>
    </row>
    <row r="379103" spans="2:8" x14ac:dyDescent="0.25">
      <c r="B379103" s="96"/>
      <c r="C379103" s="96"/>
      <c r="D379103" s="96"/>
      <c r="E379103" s="96"/>
      <c r="F379103" s="96"/>
      <c r="G379103" s="96"/>
      <c r="H379103" s="137"/>
    </row>
    <row r="379219" spans="2:8" x14ac:dyDescent="0.25">
      <c r="B379219" s="96"/>
      <c r="C379219" s="96"/>
      <c r="D379219" s="96"/>
      <c r="E379219" s="96"/>
      <c r="F379219" s="96"/>
      <c r="G379219" s="96"/>
      <c r="H379219" s="137"/>
    </row>
    <row r="379220" spans="2:8" x14ac:dyDescent="0.25">
      <c r="B379220" s="96"/>
      <c r="C379220" s="96"/>
      <c r="D379220" s="96"/>
      <c r="E379220" s="96"/>
      <c r="F379220" s="96"/>
      <c r="G379220" s="96"/>
      <c r="H379220" s="137"/>
    </row>
    <row r="379221" spans="2:8" x14ac:dyDescent="0.25">
      <c r="B379221" s="96"/>
      <c r="C379221" s="96"/>
      <c r="D379221" s="96"/>
      <c r="E379221" s="96"/>
      <c r="F379221" s="96"/>
      <c r="G379221" s="96"/>
      <c r="H379221" s="137"/>
    </row>
    <row r="379222" spans="2:8" x14ac:dyDescent="0.25">
      <c r="B379222" s="96"/>
      <c r="C379222" s="96"/>
      <c r="D379222" s="96"/>
      <c r="E379222" s="96"/>
      <c r="F379222" s="96"/>
      <c r="G379222" s="96"/>
      <c r="H379222" s="137"/>
    </row>
    <row r="379223" spans="2:8" x14ac:dyDescent="0.25">
      <c r="B379223" s="96"/>
      <c r="C379223" s="96"/>
      <c r="D379223" s="96"/>
      <c r="E379223" s="96"/>
      <c r="F379223" s="96"/>
      <c r="G379223" s="96"/>
      <c r="H379223" s="137"/>
    </row>
    <row r="379339" spans="2:8" x14ac:dyDescent="0.25">
      <c r="B379339" s="96"/>
      <c r="C379339" s="96"/>
      <c r="D379339" s="96"/>
      <c r="E379339" s="96"/>
      <c r="F379339" s="96"/>
      <c r="G379339" s="96"/>
      <c r="H379339" s="137"/>
    </row>
    <row r="379340" spans="2:8" x14ac:dyDescent="0.25">
      <c r="B379340" s="96"/>
      <c r="C379340" s="96"/>
      <c r="D379340" s="96"/>
      <c r="E379340" s="96"/>
      <c r="F379340" s="96"/>
      <c r="G379340" s="96"/>
      <c r="H379340" s="137"/>
    </row>
    <row r="379341" spans="2:8" x14ac:dyDescent="0.25">
      <c r="B379341" s="96"/>
      <c r="C379341" s="96"/>
      <c r="D379341" s="96"/>
      <c r="E379341" s="96"/>
      <c r="F379341" s="96"/>
      <c r="G379341" s="96"/>
      <c r="H379341" s="137"/>
    </row>
    <row r="379342" spans="2:8" x14ac:dyDescent="0.25">
      <c r="B379342" s="96"/>
      <c r="C379342" s="96"/>
      <c r="D379342" s="96"/>
      <c r="E379342" s="96"/>
      <c r="F379342" s="96"/>
      <c r="G379342" s="96"/>
      <c r="H379342" s="137"/>
    </row>
    <row r="379343" spans="2:8" x14ac:dyDescent="0.25">
      <c r="B379343" s="96"/>
      <c r="C379343" s="96"/>
      <c r="D379343" s="96"/>
      <c r="E379343" s="96"/>
      <c r="F379343" s="96"/>
      <c r="G379343" s="96"/>
      <c r="H379343" s="137"/>
    </row>
    <row r="379459" spans="2:8" x14ac:dyDescent="0.25">
      <c r="B379459" s="96"/>
      <c r="C379459" s="96"/>
      <c r="D379459" s="96"/>
      <c r="E379459" s="96"/>
      <c r="F379459" s="96"/>
      <c r="G379459" s="96"/>
      <c r="H379459" s="137"/>
    </row>
    <row r="379460" spans="2:8" x14ac:dyDescent="0.25">
      <c r="B379460" s="96"/>
      <c r="C379460" s="96"/>
      <c r="D379460" s="96"/>
      <c r="E379460" s="96"/>
      <c r="F379460" s="96"/>
      <c r="G379460" s="96"/>
      <c r="H379460" s="137"/>
    </row>
    <row r="379461" spans="2:8" x14ac:dyDescent="0.25">
      <c r="B379461" s="96"/>
      <c r="C379461" s="96"/>
      <c r="D379461" s="96"/>
      <c r="E379461" s="96"/>
      <c r="F379461" s="96"/>
      <c r="G379461" s="96"/>
      <c r="H379461" s="137"/>
    </row>
    <row r="379462" spans="2:8" x14ac:dyDescent="0.25">
      <c r="B379462" s="96"/>
      <c r="C379462" s="96"/>
      <c r="D379462" s="96"/>
      <c r="E379462" s="96"/>
      <c r="F379462" s="96"/>
      <c r="G379462" s="96"/>
      <c r="H379462" s="137"/>
    </row>
    <row r="379463" spans="2:8" x14ac:dyDescent="0.25">
      <c r="B379463" s="96"/>
      <c r="C379463" s="96"/>
      <c r="D379463" s="96"/>
      <c r="E379463" s="96"/>
      <c r="F379463" s="96"/>
      <c r="G379463" s="96"/>
      <c r="H379463" s="137"/>
    </row>
    <row r="379579" spans="2:8" x14ac:dyDescent="0.25">
      <c r="B379579" s="96"/>
      <c r="C379579" s="96"/>
      <c r="D379579" s="96"/>
      <c r="E379579" s="96"/>
      <c r="F379579" s="96"/>
      <c r="G379579" s="96"/>
      <c r="H379579" s="137"/>
    </row>
    <row r="379580" spans="2:8" x14ac:dyDescent="0.25">
      <c r="B379580" s="96"/>
      <c r="C379580" s="96"/>
      <c r="D379580" s="96"/>
      <c r="E379580" s="96"/>
      <c r="F379580" s="96"/>
      <c r="G379580" s="96"/>
      <c r="H379580" s="137"/>
    </row>
    <row r="379581" spans="2:8" x14ac:dyDescent="0.25">
      <c r="B379581" s="96"/>
      <c r="C379581" s="96"/>
      <c r="D379581" s="96"/>
      <c r="E379581" s="96"/>
      <c r="F379581" s="96"/>
      <c r="G379581" s="96"/>
      <c r="H379581" s="137"/>
    </row>
    <row r="379582" spans="2:8" x14ac:dyDescent="0.25">
      <c r="B379582" s="96"/>
      <c r="C379582" s="96"/>
      <c r="D379582" s="96"/>
      <c r="E379582" s="96"/>
      <c r="F379582" s="96"/>
      <c r="G379582" s="96"/>
      <c r="H379582" s="137"/>
    </row>
    <row r="379583" spans="2:8" x14ac:dyDescent="0.25">
      <c r="B379583" s="96"/>
      <c r="C379583" s="96"/>
      <c r="D379583" s="96"/>
      <c r="E379583" s="96"/>
      <c r="F379583" s="96"/>
      <c r="G379583" s="96"/>
      <c r="H379583" s="137"/>
    </row>
    <row r="379699" spans="2:8" x14ac:dyDescent="0.25">
      <c r="B379699" s="96"/>
      <c r="C379699" s="96"/>
      <c r="D379699" s="96"/>
      <c r="E379699" s="96"/>
      <c r="F379699" s="96"/>
      <c r="G379699" s="96"/>
      <c r="H379699" s="137"/>
    </row>
    <row r="379700" spans="2:8" x14ac:dyDescent="0.25">
      <c r="B379700" s="96"/>
      <c r="C379700" s="96"/>
      <c r="D379700" s="96"/>
      <c r="E379700" s="96"/>
      <c r="F379700" s="96"/>
      <c r="G379700" s="96"/>
      <c r="H379700" s="137"/>
    </row>
    <row r="379701" spans="2:8" x14ac:dyDescent="0.25">
      <c r="B379701" s="96"/>
      <c r="C379701" s="96"/>
      <c r="D379701" s="96"/>
      <c r="E379701" s="96"/>
      <c r="F379701" s="96"/>
      <c r="G379701" s="96"/>
      <c r="H379701" s="137"/>
    </row>
    <row r="379702" spans="2:8" x14ac:dyDescent="0.25">
      <c r="B379702" s="96"/>
      <c r="C379702" s="96"/>
      <c r="D379702" s="96"/>
      <c r="E379702" s="96"/>
      <c r="F379702" s="96"/>
      <c r="G379702" s="96"/>
      <c r="H379702" s="137"/>
    </row>
    <row r="379703" spans="2:8" x14ac:dyDescent="0.25">
      <c r="B379703" s="96"/>
      <c r="C379703" s="96"/>
      <c r="D379703" s="96"/>
      <c r="E379703" s="96"/>
      <c r="F379703" s="96"/>
      <c r="G379703" s="96"/>
      <c r="H379703" s="137"/>
    </row>
    <row r="379819" spans="2:8" x14ac:dyDescent="0.25">
      <c r="B379819" s="96"/>
      <c r="C379819" s="96"/>
      <c r="D379819" s="96"/>
      <c r="E379819" s="96"/>
      <c r="F379819" s="96"/>
      <c r="G379819" s="96"/>
      <c r="H379819" s="137"/>
    </row>
    <row r="379820" spans="2:8" x14ac:dyDescent="0.25">
      <c r="B379820" s="96"/>
      <c r="C379820" s="96"/>
      <c r="D379820" s="96"/>
      <c r="E379820" s="96"/>
      <c r="F379820" s="96"/>
      <c r="G379820" s="96"/>
      <c r="H379820" s="137"/>
    </row>
    <row r="379821" spans="2:8" x14ac:dyDescent="0.25">
      <c r="B379821" s="96"/>
      <c r="C379821" s="96"/>
      <c r="D379821" s="96"/>
      <c r="E379821" s="96"/>
      <c r="F379821" s="96"/>
      <c r="G379821" s="96"/>
      <c r="H379821" s="137"/>
    </row>
    <row r="379822" spans="2:8" x14ac:dyDescent="0.25">
      <c r="B379822" s="96"/>
      <c r="C379822" s="96"/>
      <c r="D379822" s="96"/>
      <c r="E379822" s="96"/>
      <c r="F379822" s="96"/>
      <c r="G379822" s="96"/>
      <c r="H379822" s="137"/>
    </row>
    <row r="379823" spans="2:8" x14ac:dyDescent="0.25">
      <c r="B379823" s="96"/>
      <c r="C379823" s="96"/>
      <c r="D379823" s="96"/>
      <c r="E379823" s="96"/>
      <c r="F379823" s="96"/>
      <c r="G379823" s="96"/>
      <c r="H379823" s="137"/>
    </row>
    <row r="379939" spans="2:8" x14ac:dyDescent="0.25">
      <c r="B379939" s="96"/>
      <c r="C379939" s="96"/>
      <c r="D379939" s="96"/>
      <c r="E379939" s="96"/>
      <c r="F379939" s="96"/>
      <c r="G379939" s="96"/>
      <c r="H379939" s="137"/>
    </row>
    <row r="379940" spans="2:8" x14ac:dyDescent="0.25">
      <c r="B379940" s="96"/>
      <c r="C379940" s="96"/>
      <c r="D379940" s="96"/>
      <c r="E379940" s="96"/>
      <c r="F379940" s="96"/>
      <c r="G379940" s="96"/>
      <c r="H379940" s="137"/>
    </row>
    <row r="379941" spans="2:8" x14ac:dyDescent="0.25">
      <c r="B379941" s="96"/>
      <c r="C379941" s="96"/>
      <c r="D379941" s="96"/>
      <c r="E379941" s="96"/>
      <c r="F379941" s="96"/>
      <c r="G379941" s="96"/>
      <c r="H379941" s="137"/>
    </row>
    <row r="379942" spans="2:8" x14ac:dyDescent="0.25">
      <c r="B379942" s="96"/>
      <c r="C379942" s="96"/>
      <c r="D379942" s="96"/>
      <c r="E379942" s="96"/>
      <c r="F379942" s="96"/>
      <c r="G379942" s="96"/>
      <c r="H379942" s="137"/>
    </row>
    <row r="379943" spans="2:8" x14ac:dyDescent="0.25">
      <c r="B379943" s="96"/>
      <c r="C379943" s="96"/>
      <c r="D379943" s="96"/>
      <c r="E379943" s="96"/>
      <c r="F379943" s="96"/>
      <c r="G379943" s="96"/>
      <c r="H379943" s="137"/>
    </row>
    <row r="380059" spans="2:8" x14ac:dyDescent="0.25">
      <c r="B380059" s="96"/>
      <c r="C380059" s="96"/>
      <c r="D380059" s="96"/>
      <c r="E380059" s="96"/>
      <c r="F380059" s="96"/>
      <c r="G380059" s="96"/>
      <c r="H380059" s="137"/>
    </row>
    <row r="380060" spans="2:8" x14ac:dyDescent="0.25">
      <c r="B380060" s="96"/>
      <c r="C380060" s="96"/>
      <c r="D380060" s="96"/>
      <c r="E380060" s="96"/>
      <c r="F380060" s="96"/>
      <c r="G380060" s="96"/>
      <c r="H380060" s="137"/>
    </row>
    <row r="380061" spans="2:8" x14ac:dyDescent="0.25">
      <c r="B380061" s="96"/>
      <c r="C380061" s="96"/>
      <c r="D380061" s="96"/>
      <c r="E380061" s="96"/>
      <c r="F380061" s="96"/>
      <c r="G380061" s="96"/>
      <c r="H380061" s="137"/>
    </row>
    <row r="380062" spans="2:8" x14ac:dyDescent="0.25">
      <c r="B380062" s="96"/>
      <c r="C380062" s="96"/>
      <c r="D380062" s="96"/>
      <c r="E380062" s="96"/>
      <c r="F380062" s="96"/>
      <c r="G380062" s="96"/>
      <c r="H380062" s="137"/>
    </row>
    <row r="380063" spans="2:8" x14ac:dyDescent="0.25">
      <c r="B380063" s="96"/>
      <c r="C380063" s="96"/>
      <c r="D380063" s="96"/>
      <c r="E380063" s="96"/>
      <c r="F380063" s="96"/>
      <c r="G380063" s="96"/>
      <c r="H380063" s="137"/>
    </row>
    <row r="380179" spans="2:8" x14ac:dyDescent="0.25">
      <c r="B380179" s="96"/>
      <c r="C380179" s="96"/>
      <c r="D380179" s="96"/>
      <c r="E380179" s="96"/>
      <c r="F380179" s="96"/>
      <c r="G380179" s="96"/>
      <c r="H380179" s="137"/>
    </row>
    <row r="380180" spans="2:8" x14ac:dyDescent="0.25">
      <c r="B380180" s="96"/>
      <c r="C380180" s="96"/>
      <c r="D380180" s="96"/>
      <c r="E380180" s="96"/>
      <c r="F380180" s="96"/>
      <c r="G380180" s="96"/>
      <c r="H380180" s="137"/>
    </row>
    <row r="380181" spans="2:8" x14ac:dyDescent="0.25">
      <c r="B380181" s="96"/>
      <c r="C380181" s="96"/>
      <c r="D380181" s="96"/>
      <c r="E380181" s="96"/>
      <c r="F380181" s="96"/>
      <c r="G380181" s="96"/>
      <c r="H380181" s="137"/>
    </row>
    <row r="380182" spans="2:8" x14ac:dyDescent="0.25">
      <c r="B380182" s="96"/>
      <c r="C380182" s="96"/>
      <c r="D380182" s="96"/>
      <c r="E380182" s="96"/>
      <c r="F380182" s="96"/>
      <c r="G380182" s="96"/>
      <c r="H380182" s="137"/>
    </row>
    <row r="380183" spans="2:8" x14ac:dyDescent="0.25">
      <c r="B380183" s="96"/>
      <c r="C380183" s="96"/>
      <c r="D380183" s="96"/>
      <c r="E380183" s="96"/>
      <c r="F380183" s="96"/>
      <c r="G380183" s="96"/>
      <c r="H380183" s="137"/>
    </row>
    <row r="380299" spans="2:8" x14ac:dyDescent="0.25">
      <c r="B380299" s="96"/>
      <c r="C380299" s="96"/>
      <c r="D380299" s="96"/>
      <c r="E380299" s="96"/>
      <c r="F380299" s="96"/>
      <c r="G380299" s="96"/>
      <c r="H380299" s="137"/>
    </row>
    <row r="380300" spans="2:8" x14ac:dyDescent="0.25">
      <c r="B380300" s="96"/>
      <c r="C380300" s="96"/>
      <c r="D380300" s="96"/>
      <c r="E380300" s="96"/>
      <c r="F380300" s="96"/>
      <c r="G380300" s="96"/>
      <c r="H380300" s="137"/>
    </row>
    <row r="380301" spans="2:8" x14ac:dyDescent="0.25">
      <c r="B380301" s="96"/>
      <c r="C380301" s="96"/>
      <c r="D380301" s="96"/>
      <c r="E380301" s="96"/>
      <c r="F380301" s="96"/>
      <c r="G380301" s="96"/>
      <c r="H380301" s="137"/>
    </row>
    <row r="380302" spans="2:8" x14ac:dyDescent="0.25">
      <c r="B380302" s="96"/>
      <c r="C380302" s="96"/>
      <c r="D380302" s="96"/>
      <c r="E380302" s="96"/>
      <c r="F380302" s="96"/>
      <c r="G380302" s="96"/>
      <c r="H380302" s="137"/>
    </row>
    <row r="380303" spans="2:8" x14ac:dyDescent="0.25">
      <c r="B380303" s="96"/>
      <c r="C380303" s="96"/>
      <c r="D380303" s="96"/>
      <c r="E380303" s="96"/>
      <c r="F380303" s="96"/>
      <c r="G380303" s="96"/>
      <c r="H380303" s="137"/>
    </row>
    <row r="380419" spans="2:8" x14ac:dyDescent="0.25">
      <c r="B380419" s="96"/>
      <c r="C380419" s="96"/>
      <c r="D380419" s="96"/>
      <c r="E380419" s="96"/>
      <c r="F380419" s="96"/>
      <c r="G380419" s="96"/>
      <c r="H380419" s="137"/>
    </row>
    <row r="380420" spans="2:8" x14ac:dyDescent="0.25">
      <c r="B380420" s="96"/>
      <c r="C380420" s="96"/>
      <c r="D380420" s="96"/>
      <c r="E380420" s="96"/>
      <c r="F380420" s="96"/>
      <c r="G380420" s="96"/>
      <c r="H380420" s="137"/>
    </row>
    <row r="380421" spans="2:8" x14ac:dyDescent="0.25">
      <c r="B380421" s="96"/>
      <c r="C380421" s="96"/>
      <c r="D380421" s="96"/>
      <c r="E380421" s="96"/>
      <c r="F380421" s="96"/>
      <c r="G380421" s="96"/>
      <c r="H380421" s="137"/>
    </row>
    <row r="380422" spans="2:8" x14ac:dyDescent="0.25">
      <c r="B380422" s="96"/>
      <c r="C380422" s="96"/>
      <c r="D380422" s="96"/>
      <c r="E380422" s="96"/>
      <c r="F380422" s="96"/>
      <c r="G380422" s="96"/>
      <c r="H380422" s="137"/>
    </row>
    <row r="380423" spans="2:8" x14ac:dyDescent="0.25">
      <c r="B380423" s="96"/>
      <c r="C380423" s="96"/>
      <c r="D380423" s="96"/>
      <c r="E380423" s="96"/>
      <c r="F380423" s="96"/>
      <c r="G380423" s="96"/>
      <c r="H380423" s="137"/>
    </row>
    <row r="380539" spans="2:8" x14ac:dyDescent="0.25">
      <c r="B380539" s="96"/>
      <c r="C380539" s="96"/>
      <c r="D380539" s="96"/>
      <c r="E380539" s="96"/>
      <c r="F380539" s="96"/>
      <c r="G380539" s="96"/>
      <c r="H380539" s="137"/>
    </row>
    <row r="380540" spans="2:8" x14ac:dyDescent="0.25">
      <c r="B380540" s="96"/>
      <c r="C380540" s="96"/>
      <c r="D380540" s="96"/>
      <c r="E380540" s="96"/>
      <c r="F380540" s="96"/>
      <c r="G380540" s="96"/>
      <c r="H380540" s="137"/>
    </row>
    <row r="380541" spans="2:8" x14ac:dyDescent="0.25">
      <c r="B380541" s="96"/>
      <c r="C380541" s="96"/>
      <c r="D380541" s="96"/>
      <c r="E380541" s="96"/>
      <c r="F380541" s="96"/>
      <c r="G380541" s="96"/>
      <c r="H380541" s="137"/>
    </row>
    <row r="380542" spans="2:8" x14ac:dyDescent="0.25">
      <c r="B380542" s="96"/>
      <c r="C380542" s="96"/>
      <c r="D380542" s="96"/>
      <c r="E380542" s="96"/>
      <c r="F380542" s="96"/>
      <c r="G380542" s="96"/>
      <c r="H380542" s="137"/>
    </row>
    <row r="380543" spans="2:8" x14ac:dyDescent="0.25">
      <c r="B380543" s="96"/>
      <c r="C380543" s="96"/>
      <c r="D380543" s="96"/>
      <c r="E380543" s="96"/>
      <c r="F380543" s="96"/>
      <c r="G380543" s="96"/>
      <c r="H380543" s="137"/>
    </row>
    <row r="380659" spans="2:8" x14ac:dyDescent="0.25">
      <c r="B380659" s="96"/>
      <c r="C380659" s="96"/>
      <c r="D380659" s="96"/>
      <c r="E380659" s="96"/>
      <c r="F380659" s="96"/>
      <c r="G380659" s="96"/>
      <c r="H380659" s="137"/>
    </row>
    <row r="380660" spans="2:8" x14ac:dyDescent="0.25">
      <c r="B380660" s="96"/>
      <c r="C380660" s="96"/>
      <c r="D380660" s="96"/>
      <c r="E380660" s="96"/>
      <c r="F380660" s="96"/>
      <c r="G380660" s="96"/>
      <c r="H380660" s="137"/>
    </row>
    <row r="380661" spans="2:8" x14ac:dyDescent="0.25">
      <c r="B380661" s="96"/>
      <c r="C380661" s="96"/>
      <c r="D380661" s="96"/>
      <c r="E380661" s="96"/>
      <c r="F380661" s="96"/>
      <c r="G380661" s="96"/>
      <c r="H380661" s="137"/>
    </row>
    <row r="380662" spans="2:8" x14ac:dyDescent="0.25">
      <c r="B380662" s="96"/>
      <c r="C380662" s="96"/>
      <c r="D380662" s="96"/>
      <c r="E380662" s="96"/>
      <c r="F380662" s="96"/>
      <c r="G380662" s="96"/>
      <c r="H380662" s="137"/>
    </row>
    <row r="380663" spans="2:8" x14ac:dyDescent="0.25">
      <c r="B380663" s="96"/>
      <c r="C380663" s="96"/>
      <c r="D380663" s="96"/>
      <c r="E380663" s="96"/>
      <c r="F380663" s="96"/>
      <c r="G380663" s="96"/>
      <c r="H380663" s="137"/>
    </row>
    <row r="380779" spans="2:8" x14ac:dyDescent="0.25">
      <c r="B380779" s="96"/>
      <c r="C380779" s="96"/>
      <c r="D380779" s="96"/>
      <c r="E380779" s="96"/>
      <c r="F380779" s="96"/>
      <c r="G380779" s="96"/>
      <c r="H380779" s="137"/>
    </row>
    <row r="380780" spans="2:8" x14ac:dyDescent="0.25">
      <c r="B380780" s="96"/>
      <c r="C380780" s="96"/>
      <c r="D380780" s="96"/>
      <c r="E380780" s="96"/>
      <c r="F380780" s="96"/>
      <c r="G380780" s="96"/>
      <c r="H380780" s="137"/>
    </row>
    <row r="380781" spans="2:8" x14ac:dyDescent="0.25">
      <c r="B380781" s="96"/>
      <c r="C380781" s="96"/>
      <c r="D380781" s="96"/>
      <c r="E380781" s="96"/>
      <c r="F380781" s="96"/>
      <c r="G380781" s="96"/>
      <c r="H380781" s="137"/>
    </row>
    <row r="380782" spans="2:8" x14ac:dyDescent="0.25">
      <c r="B380782" s="96"/>
      <c r="C380782" s="96"/>
      <c r="D380782" s="96"/>
      <c r="E380782" s="96"/>
      <c r="F380782" s="96"/>
      <c r="G380782" s="96"/>
      <c r="H380782" s="137"/>
    </row>
    <row r="380783" spans="2:8" x14ac:dyDescent="0.25">
      <c r="B380783" s="96"/>
      <c r="C380783" s="96"/>
      <c r="D380783" s="96"/>
      <c r="E380783" s="96"/>
      <c r="F380783" s="96"/>
      <c r="G380783" s="96"/>
      <c r="H380783" s="137"/>
    </row>
    <row r="380899" spans="2:8" x14ac:dyDescent="0.25">
      <c r="B380899" s="96"/>
      <c r="C380899" s="96"/>
      <c r="D380899" s="96"/>
      <c r="E380899" s="96"/>
      <c r="F380899" s="96"/>
      <c r="G380899" s="96"/>
      <c r="H380899" s="137"/>
    </row>
    <row r="380900" spans="2:8" x14ac:dyDescent="0.25">
      <c r="B380900" s="96"/>
      <c r="C380900" s="96"/>
      <c r="D380900" s="96"/>
      <c r="E380900" s="96"/>
      <c r="F380900" s="96"/>
      <c r="G380900" s="96"/>
      <c r="H380900" s="137"/>
    </row>
    <row r="380901" spans="2:8" x14ac:dyDescent="0.25">
      <c r="B380901" s="96"/>
      <c r="C380901" s="96"/>
      <c r="D380901" s="96"/>
      <c r="E380901" s="96"/>
      <c r="F380901" s="96"/>
      <c r="G380901" s="96"/>
      <c r="H380901" s="137"/>
    </row>
    <row r="380902" spans="2:8" x14ac:dyDescent="0.25">
      <c r="B380902" s="96"/>
      <c r="C380902" s="96"/>
      <c r="D380902" s="96"/>
      <c r="E380902" s="96"/>
      <c r="F380902" s="96"/>
      <c r="G380902" s="96"/>
      <c r="H380902" s="137"/>
    </row>
    <row r="380903" spans="2:8" x14ac:dyDescent="0.25">
      <c r="B380903" s="96"/>
      <c r="C380903" s="96"/>
      <c r="D380903" s="96"/>
      <c r="E380903" s="96"/>
      <c r="F380903" s="96"/>
      <c r="G380903" s="96"/>
      <c r="H380903" s="137"/>
    </row>
    <row r="381019" spans="2:8" x14ac:dyDescent="0.25">
      <c r="B381019" s="96"/>
      <c r="C381019" s="96"/>
      <c r="D381019" s="96"/>
      <c r="E381019" s="96"/>
      <c r="F381019" s="96"/>
      <c r="G381019" s="96"/>
      <c r="H381019" s="137"/>
    </row>
    <row r="381020" spans="2:8" x14ac:dyDescent="0.25">
      <c r="B381020" s="96"/>
      <c r="C381020" s="96"/>
      <c r="D381020" s="96"/>
      <c r="E381020" s="96"/>
      <c r="F381020" s="96"/>
      <c r="G381020" s="96"/>
      <c r="H381020" s="137"/>
    </row>
    <row r="381021" spans="2:8" x14ac:dyDescent="0.25">
      <c r="B381021" s="96"/>
      <c r="C381021" s="96"/>
      <c r="D381021" s="96"/>
      <c r="E381021" s="96"/>
      <c r="F381021" s="96"/>
      <c r="G381021" s="96"/>
      <c r="H381021" s="137"/>
    </row>
    <row r="381022" spans="2:8" x14ac:dyDescent="0.25">
      <c r="B381022" s="96"/>
      <c r="C381022" s="96"/>
      <c r="D381022" s="96"/>
      <c r="E381022" s="96"/>
      <c r="F381022" s="96"/>
      <c r="G381022" s="96"/>
      <c r="H381022" s="137"/>
    </row>
    <row r="381023" spans="2:8" x14ac:dyDescent="0.25">
      <c r="B381023" s="96"/>
      <c r="C381023" s="96"/>
      <c r="D381023" s="96"/>
      <c r="E381023" s="96"/>
      <c r="F381023" s="96"/>
      <c r="G381023" s="96"/>
      <c r="H381023" s="137"/>
    </row>
    <row r="381139" spans="2:8" x14ac:dyDescent="0.25">
      <c r="B381139" s="96"/>
      <c r="C381139" s="96"/>
      <c r="D381139" s="96"/>
      <c r="E381139" s="96"/>
      <c r="F381139" s="96"/>
      <c r="G381139" s="96"/>
      <c r="H381139" s="137"/>
    </row>
    <row r="381140" spans="2:8" x14ac:dyDescent="0.25">
      <c r="B381140" s="96"/>
      <c r="C381140" s="96"/>
      <c r="D381140" s="96"/>
      <c r="E381140" s="96"/>
      <c r="F381140" s="96"/>
      <c r="G381140" s="96"/>
      <c r="H381140" s="137"/>
    </row>
    <row r="381141" spans="2:8" x14ac:dyDescent="0.25">
      <c r="B381141" s="96"/>
      <c r="C381141" s="96"/>
      <c r="D381141" s="96"/>
      <c r="E381141" s="96"/>
      <c r="F381141" s="96"/>
      <c r="G381141" s="96"/>
      <c r="H381141" s="137"/>
    </row>
    <row r="381142" spans="2:8" x14ac:dyDescent="0.25">
      <c r="B381142" s="96"/>
      <c r="C381142" s="96"/>
      <c r="D381142" s="96"/>
      <c r="E381142" s="96"/>
      <c r="F381142" s="96"/>
      <c r="G381142" s="96"/>
      <c r="H381142" s="137"/>
    </row>
    <row r="381143" spans="2:8" x14ac:dyDescent="0.25">
      <c r="B381143" s="96"/>
      <c r="C381143" s="96"/>
      <c r="D381143" s="96"/>
      <c r="E381143" s="96"/>
      <c r="F381143" s="96"/>
      <c r="G381143" s="96"/>
      <c r="H381143" s="137"/>
    </row>
    <row r="381259" spans="2:8" x14ac:dyDescent="0.25">
      <c r="B381259" s="96"/>
      <c r="C381259" s="96"/>
      <c r="D381259" s="96"/>
      <c r="E381259" s="96"/>
      <c r="F381259" s="96"/>
      <c r="G381259" s="96"/>
      <c r="H381259" s="137"/>
    </row>
    <row r="381260" spans="2:8" x14ac:dyDescent="0.25">
      <c r="B381260" s="96"/>
      <c r="C381260" s="96"/>
      <c r="D381260" s="96"/>
      <c r="E381260" s="96"/>
      <c r="F381260" s="96"/>
      <c r="G381260" s="96"/>
      <c r="H381260" s="137"/>
    </row>
    <row r="381261" spans="2:8" x14ac:dyDescent="0.25">
      <c r="B381261" s="96"/>
      <c r="C381261" s="96"/>
      <c r="D381261" s="96"/>
      <c r="E381261" s="96"/>
      <c r="F381261" s="96"/>
      <c r="G381261" s="96"/>
      <c r="H381261" s="137"/>
    </row>
    <row r="381262" spans="2:8" x14ac:dyDescent="0.25">
      <c r="B381262" s="96"/>
      <c r="C381262" s="96"/>
      <c r="D381262" s="96"/>
      <c r="E381262" s="96"/>
      <c r="F381262" s="96"/>
      <c r="G381262" s="96"/>
      <c r="H381262" s="137"/>
    </row>
    <row r="381263" spans="2:8" x14ac:dyDescent="0.25">
      <c r="B381263" s="96"/>
      <c r="C381263" s="96"/>
      <c r="D381263" s="96"/>
      <c r="E381263" s="96"/>
      <c r="F381263" s="96"/>
      <c r="G381263" s="96"/>
      <c r="H381263" s="137"/>
    </row>
    <row r="381379" spans="2:8" x14ac:dyDescent="0.25">
      <c r="B381379" s="96"/>
      <c r="C381379" s="96"/>
      <c r="D381379" s="96"/>
      <c r="E381379" s="96"/>
      <c r="F381379" s="96"/>
      <c r="G381379" s="96"/>
      <c r="H381379" s="137"/>
    </row>
    <row r="381380" spans="2:8" x14ac:dyDescent="0.25">
      <c r="B381380" s="96"/>
      <c r="C381380" s="96"/>
      <c r="D381380" s="96"/>
      <c r="E381380" s="96"/>
      <c r="F381380" s="96"/>
      <c r="G381380" s="96"/>
      <c r="H381380" s="137"/>
    </row>
    <row r="381381" spans="2:8" x14ac:dyDescent="0.25">
      <c r="B381381" s="96"/>
      <c r="C381381" s="96"/>
      <c r="D381381" s="96"/>
      <c r="E381381" s="96"/>
      <c r="F381381" s="96"/>
      <c r="G381381" s="96"/>
      <c r="H381381" s="137"/>
    </row>
    <row r="381382" spans="2:8" x14ac:dyDescent="0.25">
      <c r="B381382" s="96"/>
      <c r="C381382" s="96"/>
      <c r="D381382" s="96"/>
      <c r="E381382" s="96"/>
      <c r="F381382" s="96"/>
      <c r="G381382" s="96"/>
      <c r="H381382" s="137"/>
    </row>
    <row r="381383" spans="2:8" x14ac:dyDescent="0.25">
      <c r="B381383" s="96"/>
      <c r="C381383" s="96"/>
      <c r="D381383" s="96"/>
      <c r="E381383" s="96"/>
      <c r="F381383" s="96"/>
      <c r="G381383" s="96"/>
      <c r="H381383" s="137"/>
    </row>
    <row r="381499" spans="2:8" x14ac:dyDescent="0.25">
      <c r="B381499" s="96"/>
      <c r="C381499" s="96"/>
      <c r="D381499" s="96"/>
      <c r="E381499" s="96"/>
      <c r="F381499" s="96"/>
      <c r="G381499" s="96"/>
      <c r="H381499" s="137"/>
    </row>
    <row r="381500" spans="2:8" x14ac:dyDescent="0.25">
      <c r="B381500" s="96"/>
      <c r="C381500" s="96"/>
      <c r="D381500" s="96"/>
      <c r="E381500" s="96"/>
      <c r="F381500" s="96"/>
      <c r="G381500" s="96"/>
      <c r="H381500" s="137"/>
    </row>
    <row r="381501" spans="2:8" x14ac:dyDescent="0.25">
      <c r="B381501" s="96"/>
      <c r="C381501" s="96"/>
      <c r="D381501" s="96"/>
      <c r="E381501" s="96"/>
      <c r="F381501" s="96"/>
      <c r="G381501" s="96"/>
      <c r="H381501" s="137"/>
    </row>
    <row r="381502" spans="2:8" x14ac:dyDescent="0.25">
      <c r="B381502" s="96"/>
      <c r="C381502" s="96"/>
      <c r="D381502" s="96"/>
      <c r="E381502" s="96"/>
      <c r="F381502" s="96"/>
      <c r="G381502" s="96"/>
      <c r="H381502" s="137"/>
    </row>
    <row r="381503" spans="2:8" x14ac:dyDescent="0.25">
      <c r="B381503" s="96"/>
      <c r="C381503" s="96"/>
      <c r="D381503" s="96"/>
      <c r="E381503" s="96"/>
      <c r="F381503" s="96"/>
      <c r="G381503" s="96"/>
      <c r="H381503" s="137"/>
    </row>
    <row r="381619" spans="2:8" x14ac:dyDescent="0.25">
      <c r="B381619" s="96"/>
      <c r="C381619" s="96"/>
      <c r="D381619" s="96"/>
      <c r="E381619" s="96"/>
      <c r="F381619" s="96"/>
      <c r="G381619" s="96"/>
      <c r="H381619" s="137"/>
    </row>
    <row r="381620" spans="2:8" x14ac:dyDescent="0.25">
      <c r="B381620" s="96"/>
      <c r="C381620" s="96"/>
      <c r="D381620" s="96"/>
      <c r="E381620" s="96"/>
      <c r="F381620" s="96"/>
      <c r="G381620" s="96"/>
      <c r="H381620" s="137"/>
    </row>
    <row r="381621" spans="2:8" x14ac:dyDescent="0.25">
      <c r="B381621" s="96"/>
      <c r="C381621" s="96"/>
      <c r="D381621" s="96"/>
      <c r="E381621" s="96"/>
      <c r="F381621" s="96"/>
      <c r="G381621" s="96"/>
      <c r="H381621" s="137"/>
    </row>
    <row r="381622" spans="2:8" x14ac:dyDescent="0.25">
      <c r="B381622" s="96"/>
      <c r="C381622" s="96"/>
      <c r="D381622" s="96"/>
      <c r="E381622" s="96"/>
      <c r="F381622" s="96"/>
      <c r="G381622" s="96"/>
      <c r="H381622" s="137"/>
    </row>
    <row r="381623" spans="2:8" x14ac:dyDescent="0.25">
      <c r="B381623" s="96"/>
      <c r="C381623" s="96"/>
      <c r="D381623" s="96"/>
      <c r="E381623" s="96"/>
      <c r="F381623" s="96"/>
      <c r="G381623" s="96"/>
      <c r="H381623" s="137"/>
    </row>
    <row r="381739" spans="2:8" x14ac:dyDescent="0.25">
      <c r="B381739" s="96"/>
      <c r="C381739" s="96"/>
      <c r="D381739" s="96"/>
      <c r="E381739" s="96"/>
      <c r="F381739" s="96"/>
      <c r="G381739" s="96"/>
      <c r="H381739" s="137"/>
    </row>
    <row r="381740" spans="2:8" x14ac:dyDescent="0.25">
      <c r="B381740" s="96"/>
      <c r="C381740" s="96"/>
      <c r="D381740" s="96"/>
      <c r="E381740" s="96"/>
      <c r="F381740" s="96"/>
      <c r="G381740" s="96"/>
      <c r="H381740" s="137"/>
    </row>
    <row r="381741" spans="2:8" x14ac:dyDescent="0.25">
      <c r="B381741" s="96"/>
      <c r="C381741" s="96"/>
      <c r="D381741" s="96"/>
      <c r="E381741" s="96"/>
      <c r="F381741" s="96"/>
      <c r="G381741" s="96"/>
      <c r="H381741" s="137"/>
    </row>
    <row r="381742" spans="2:8" x14ac:dyDescent="0.25">
      <c r="B381742" s="96"/>
      <c r="C381742" s="96"/>
      <c r="D381742" s="96"/>
      <c r="E381742" s="96"/>
      <c r="F381742" s="96"/>
      <c r="G381742" s="96"/>
      <c r="H381742" s="137"/>
    </row>
    <row r="381743" spans="2:8" x14ac:dyDescent="0.25">
      <c r="B381743" s="96"/>
      <c r="C381743" s="96"/>
      <c r="D381743" s="96"/>
      <c r="E381743" s="96"/>
      <c r="F381743" s="96"/>
      <c r="G381743" s="96"/>
      <c r="H381743" s="137"/>
    </row>
    <row r="381859" spans="2:8" x14ac:dyDescent="0.25">
      <c r="B381859" s="96"/>
      <c r="C381859" s="96"/>
      <c r="D381859" s="96"/>
      <c r="E381859" s="96"/>
      <c r="F381859" s="96"/>
      <c r="G381859" s="96"/>
      <c r="H381859" s="137"/>
    </row>
    <row r="381860" spans="2:8" x14ac:dyDescent="0.25">
      <c r="B381860" s="96"/>
      <c r="C381860" s="96"/>
      <c r="D381860" s="96"/>
      <c r="E381860" s="96"/>
      <c r="F381860" s="96"/>
      <c r="G381860" s="96"/>
      <c r="H381860" s="137"/>
    </row>
    <row r="381861" spans="2:8" x14ac:dyDescent="0.25">
      <c r="B381861" s="96"/>
      <c r="C381861" s="96"/>
      <c r="D381861" s="96"/>
      <c r="E381861" s="96"/>
      <c r="F381861" s="96"/>
      <c r="G381861" s="96"/>
      <c r="H381861" s="137"/>
    </row>
    <row r="381862" spans="2:8" x14ac:dyDescent="0.25">
      <c r="B381862" s="96"/>
      <c r="C381862" s="96"/>
      <c r="D381862" s="96"/>
      <c r="E381862" s="96"/>
      <c r="F381862" s="96"/>
      <c r="G381862" s="96"/>
      <c r="H381862" s="137"/>
    </row>
    <row r="381863" spans="2:8" x14ac:dyDescent="0.25">
      <c r="B381863" s="96"/>
      <c r="C381863" s="96"/>
      <c r="D381863" s="96"/>
      <c r="E381863" s="96"/>
      <c r="F381863" s="96"/>
      <c r="G381863" s="96"/>
      <c r="H381863" s="137"/>
    </row>
    <row r="381979" spans="2:8" x14ac:dyDescent="0.25">
      <c r="B381979" s="96"/>
      <c r="C381979" s="96"/>
      <c r="D381979" s="96"/>
      <c r="E381979" s="96"/>
      <c r="F381979" s="96"/>
      <c r="G381979" s="96"/>
      <c r="H381979" s="137"/>
    </row>
    <row r="381980" spans="2:8" x14ac:dyDescent="0.25">
      <c r="B381980" s="96"/>
      <c r="C381980" s="96"/>
      <c r="D381980" s="96"/>
      <c r="E381980" s="96"/>
      <c r="F381980" s="96"/>
      <c r="G381980" s="96"/>
      <c r="H381980" s="137"/>
    </row>
    <row r="381981" spans="2:8" x14ac:dyDescent="0.25">
      <c r="B381981" s="96"/>
      <c r="C381981" s="96"/>
      <c r="D381981" s="96"/>
      <c r="E381981" s="96"/>
      <c r="F381981" s="96"/>
      <c r="G381981" s="96"/>
      <c r="H381981" s="137"/>
    </row>
    <row r="381982" spans="2:8" x14ac:dyDescent="0.25">
      <c r="B381982" s="96"/>
      <c r="C381982" s="96"/>
      <c r="D381982" s="96"/>
      <c r="E381982" s="96"/>
      <c r="F381982" s="96"/>
      <c r="G381982" s="96"/>
      <c r="H381982" s="137"/>
    </row>
    <row r="381983" spans="2:8" x14ac:dyDescent="0.25">
      <c r="B381983" s="96"/>
      <c r="C381983" s="96"/>
      <c r="D381983" s="96"/>
      <c r="E381983" s="96"/>
      <c r="F381983" s="96"/>
      <c r="G381983" s="96"/>
      <c r="H381983" s="137"/>
    </row>
    <row r="382099" spans="2:8" x14ac:dyDescent="0.25">
      <c r="B382099" s="96"/>
      <c r="C382099" s="96"/>
      <c r="D382099" s="96"/>
      <c r="E382099" s="96"/>
      <c r="F382099" s="96"/>
      <c r="G382099" s="96"/>
      <c r="H382099" s="137"/>
    </row>
    <row r="382100" spans="2:8" x14ac:dyDescent="0.25">
      <c r="B382100" s="96"/>
      <c r="C382100" s="96"/>
      <c r="D382100" s="96"/>
      <c r="E382100" s="96"/>
      <c r="F382100" s="96"/>
      <c r="G382100" s="96"/>
      <c r="H382100" s="137"/>
    </row>
    <row r="382101" spans="2:8" x14ac:dyDescent="0.25">
      <c r="B382101" s="96"/>
      <c r="C382101" s="96"/>
      <c r="D382101" s="96"/>
      <c r="E382101" s="96"/>
      <c r="F382101" s="96"/>
      <c r="G382101" s="96"/>
      <c r="H382101" s="137"/>
    </row>
    <row r="382102" spans="2:8" x14ac:dyDescent="0.25">
      <c r="B382102" s="96"/>
      <c r="C382102" s="96"/>
      <c r="D382102" s="96"/>
      <c r="E382102" s="96"/>
      <c r="F382102" s="96"/>
      <c r="G382102" s="96"/>
      <c r="H382102" s="137"/>
    </row>
    <row r="382103" spans="2:8" x14ac:dyDescent="0.25">
      <c r="B382103" s="96"/>
      <c r="C382103" s="96"/>
      <c r="D382103" s="96"/>
      <c r="E382103" s="96"/>
      <c r="F382103" s="96"/>
      <c r="G382103" s="96"/>
      <c r="H382103" s="137"/>
    </row>
    <row r="382219" spans="2:8" x14ac:dyDescent="0.25">
      <c r="B382219" s="96"/>
      <c r="C382219" s="96"/>
      <c r="D382219" s="96"/>
      <c r="E382219" s="96"/>
      <c r="F382219" s="96"/>
      <c r="G382219" s="96"/>
      <c r="H382219" s="137"/>
    </row>
    <row r="382220" spans="2:8" x14ac:dyDescent="0.25">
      <c r="B382220" s="96"/>
      <c r="C382220" s="96"/>
      <c r="D382220" s="96"/>
      <c r="E382220" s="96"/>
      <c r="F382220" s="96"/>
      <c r="G382220" s="96"/>
      <c r="H382220" s="137"/>
    </row>
    <row r="382221" spans="2:8" x14ac:dyDescent="0.25">
      <c r="B382221" s="96"/>
      <c r="C382221" s="96"/>
      <c r="D382221" s="96"/>
      <c r="E382221" s="96"/>
      <c r="F382221" s="96"/>
      <c r="G382221" s="96"/>
      <c r="H382221" s="137"/>
    </row>
    <row r="382222" spans="2:8" x14ac:dyDescent="0.25">
      <c r="B382222" s="96"/>
      <c r="C382222" s="96"/>
      <c r="D382222" s="96"/>
      <c r="E382222" s="96"/>
      <c r="F382222" s="96"/>
      <c r="G382222" s="96"/>
      <c r="H382222" s="137"/>
    </row>
    <row r="382223" spans="2:8" x14ac:dyDescent="0.25">
      <c r="B382223" s="96"/>
      <c r="C382223" s="96"/>
      <c r="D382223" s="96"/>
      <c r="E382223" s="96"/>
      <c r="F382223" s="96"/>
      <c r="G382223" s="96"/>
      <c r="H382223" s="137"/>
    </row>
    <row r="382339" spans="2:8" x14ac:dyDescent="0.25">
      <c r="B382339" s="96"/>
      <c r="C382339" s="96"/>
      <c r="D382339" s="96"/>
      <c r="E382339" s="96"/>
      <c r="F382339" s="96"/>
      <c r="G382339" s="96"/>
      <c r="H382339" s="137"/>
    </row>
    <row r="382340" spans="2:8" x14ac:dyDescent="0.25">
      <c r="B382340" s="96"/>
      <c r="C382340" s="96"/>
      <c r="D382340" s="96"/>
      <c r="E382340" s="96"/>
      <c r="F382340" s="96"/>
      <c r="G382340" s="96"/>
      <c r="H382340" s="137"/>
    </row>
    <row r="382341" spans="2:8" x14ac:dyDescent="0.25">
      <c r="B382341" s="96"/>
      <c r="C382341" s="96"/>
      <c r="D382341" s="96"/>
      <c r="E382341" s="96"/>
      <c r="F382341" s="96"/>
      <c r="G382341" s="96"/>
      <c r="H382341" s="137"/>
    </row>
    <row r="382342" spans="2:8" x14ac:dyDescent="0.25">
      <c r="B382342" s="96"/>
      <c r="C382342" s="96"/>
      <c r="D382342" s="96"/>
      <c r="E382342" s="96"/>
      <c r="F382342" s="96"/>
      <c r="G382342" s="96"/>
      <c r="H382342" s="137"/>
    </row>
    <row r="382343" spans="2:8" x14ac:dyDescent="0.25">
      <c r="B382343" s="96"/>
      <c r="C382343" s="96"/>
      <c r="D382343" s="96"/>
      <c r="E382343" s="96"/>
      <c r="F382343" s="96"/>
      <c r="G382343" s="96"/>
      <c r="H382343" s="137"/>
    </row>
    <row r="382459" spans="2:8" x14ac:dyDescent="0.25">
      <c r="B382459" s="96"/>
      <c r="C382459" s="96"/>
      <c r="D382459" s="96"/>
      <c r="E382459" s="96"/>
      <c r="F382459" s="96"/>
      <c r="G382459" s="96"/>
      <c r="H382459" s="137"/>
    </row>
    <row r="382460" spans="2:8" x14ac:dyDescent="0.25">
      <c r="B382460" s="96"/>
      <c r="C382460" s="96"/>
      <c r="D382460" s="96"/>
      <c r="E382460" s="96"/>
      <c r="F382460" s="96"/>
      <c r="G382460" s="96"/>
      <c r="H382460" s="137"/>
    </row>
    <row r="382461" spans="2:8" x14ac:dyDescent="0.25">
      <c r="B382461" s="96"/>
      <c r="C382461" s="96"/>
      <c r="D382461" s="96"/>
      <c r="E382461" s="96"/>
      <c r="F382461" s="96"/>
      <c r="G382461" s="96"/>
      <c r="H382461" s="137"/>
    </row>
    <row r="382462" spans="2:8" x14ac:dyDescent="0.25">
      <c r="B382462" s="96"/>
      <c r="C382462" s="96"/>
      <c r="D382462" s="96"/>
      <c r="E382462" s="96"/>
      <c r="F382462" s="96"/>
      <c r="G382462" s="96"/>
      <c r="H382462" s="137"/>
    </row>
    <row r="382463" spans="2:8" x14ac:dyDescent="0.25">
      <c r="B382463" s="96"/>
      <c r="C382463" s="96"/>
      <c r="D382463" s="96"/>
      <c r="E382463" s="96"/>
      <c r="F382463" s="96"/>
      <c r="G382463" s="96"/>
      <c r="H382463" s="137"/>
    </row>
    <row r="382579" spans="2:8" x14ac:dyDescent="0.25">
      <c r="B382579" s="96"/>
      <c r="C382579" s="96"/>
      <c r="D382579" s="96"/>
      <c r="E382579" s="96"/>
      <c r="F382579" s="96"/>
      <c r="G382579" s="96"/>
      <c r="H382579" s="137"/>
    </row>
    <row r="382580" spans="2:8" x14ac:dyDescent="0.25">
      <c r="B382580" s="96"/>
      <c r="C382580" s="96"/>
      <c r="D382580" s="96"/>
      <c r="E382580" s="96"/>
      <c r="F382580" s="96"/>
      <c r="G382580" s="96"/>
      <c r="H382580" s="137"/>
    </row>
    <row r="382581" spans="2:8" x14ac:dyDescent="0.25">
      <c r="B382581" s="96"/>
      <c r="C382581" s="96"/>
      <c r="D382581" s="96"/>
      <c r="E382581" s="96"/>
      <c r="F382581" s="96"/>
      <c r="G382581" s="96"/>
      <c r="H382581" s="137"/>
    </row>
    <row r="382582" spans="2:8" x14ac:dyDescent="0.25">
      <c r="B382582" s="96"/>
      <c r="C382582" s="96"/>
      <c r="D382582" s="96"/>
      <c r="E382582" s="96"/>
      <c r="F382582" s="96"/>
      <c r="G382582" s="96"/>
      <c r="H382582" s="137"/>
    </row>
    <row r="382583" spans="2:8" x14ac:dyDescent="0.25">
      <c r="B382583" s="96"/>
      <c r="C382583" s="96"/>
      <c r="D382583" s="96"/>
      <c r="E382583" s="96"/>
      <c r="F382583" s="96"/>
      <c r="G382583" s="96"/>
      <c r="H382583" s="137"/>
    </row>
    <row r="382699" spans="2:8" x14ac:dyDescent="0.25">
      <c r="B382699" s="96"/>
      <c r="C382699" s="96"/>
      <c r="D382699" s="96"/>
      <c r="E382699" s="96"/>
      <c r="F382699" s="96"/>
      <c r="G382699" s="96"/>
      <c r="H382699" s="137"/>
    </row>
    <row r="382700" spans="2:8" x14ac:dyDescent="0.25">
      <c r="B382700" s="96"/>
      <c r="C382700" s="96"/>
      <c r="D382700" s="96"/>
      <c r="E382700" s="96"/>
      <c r="F382700" s="96"/>
      <c r="G382700" s="96"/>
      <c r="H382700" s="137"/>
    </row>
    <row r="382701" spans="2:8" x14ac:dyDescent="0.25">
      <c r="B382701" s="96"/>
      <c r="C382701" s="96"/>
      <c r="D382701" s="96"/>
      <c r="E382701" s="96"/>
      <c r="F382701" s="96"/>
      <c r="G382701" s="96"/>
      <c r="H382701" s="137"/>
    </row>
    <row r="382702" spans="2:8" x14ac:dyDescent="0.25">
      <c r="B382702" s="96"/>
      <c r="C382702" s="96"/>
      <c r="D382702" s="96"/>
      <c r="E382702" s="96"/>
      <c r="F382702" s="96"/>
      <c r="G382702" s="96"/>
      <c r="H382702" s="137"/>
    </row>
    <row r="382703" spans="2:8" x14ac:dyDescent="0.25">
      <c r="B382703" s="96"/>
      <c r="C382703" s="96"/>
      <c r="D382703" s="96"/>
      <c r="E382703" s="96"/>
      <c r="F382703" s="96"/>
      <c r="G382703" s="96"/>
      <c r="H382703" s="137"/>
    </row>
    <row r="382819" spans="2:8" x14ac:dyDescent="0.25">
      <c r="B382819" s="96"/>
      <c r="C382819" s="96"/>
      <c r="D382819" s="96"/>
      <c r="E382819" s="96"/>
      <c r="F382819" s="96"/>
      <c r="G382819" s="96"/>
      <c r="H382819" s="137"/>
    </row>
    <row r="382820" spans="2:8" x14ac:dyDescent="0.25">
      <c r="B382820" s="96"/>
      <c r="C382820" s="96"/>
      <c r="D382820" s="96"/>
      <c r="E382820" s="96"/>
      <c r="F382820" s="96"/>
      <c r="G382820" s="96"/>
      <c r="H382820" s="137"/>
    </row>
    <row r="382821" spans="2:8" x14ac:dyDescent="0.25">
      <c r="B382821" s="96"/>
      <c r="C382821" s="96"/>
      <c r="D382821" s="96"/>
      <c r="E382821" s="96"/>
      <c r="F382821" s="96"/>
      <c r="G382821" s="96"/>
      <c r="H382821" s="137"/>
    </row>
    <row r="382822" spans="2:8" x14ac:dyDescent="0.25">
      <c r="B382822" s="96"/>
      <c r="C382822" s="96"/>
      <c r="D382822" s="96"/>
      <c r="E382822" s="96"/>
      <c r="F382822" s="96"/>
      <c r="G382822" s="96"/>
      <c r="H382822" s="137"/>
    </row>
    <row r="382823" spans="2:8" x14ac:dyDescent="0.25">
      <c r="B382823" s="96"/>
      <c r="C382823" s="96"/>
      <c r="D382823" s="96"/>
      <c r="E382823" s="96"/>
      <c r="F382823" s="96"/>
      <c r="G382823" s="96"/>
      <c r="H382823" s="137"/>
    </row>
    <row r="382939" spans="2:8" x14ac:dyDescent="0.25">
      <c r="B382939" s="96"/>
      <c r="C382939" s="96"/>
      <c r="D382939" s="96"/>
      <c r="E382939" s="96"/>
      <c r="F382939" s="96"/>
      <c r="G382939" s="96"/>
      <c r="H382939" s="137"/>
    </row>
    <row r="382940" spans="2:8" x14ac:dyDescent="0.25">
      <c r="B382940" s="96"/>
      <c r="C382940" s="96"/>
      <c r="D382940" s="96"/>
      <c r="E382940" s="96"/>
      <c r="F382940" s="96"/>
      <c r="G382940" s="96"/>
      <c r="H382940" s="137"/>
    </row>
    <row r="382941" spans="2:8" x14ac:dyDescent="0.25">
      <c r="B382941" s="96"/>
      <c r="C382941" s="96"/>
      <c r="D382941" s="96"/>
      <c r="E382941" s="96"/>
      <c r="F382941" s="96"/>
      <c r="G382941" s="96"/>
      <c r="H382941" s="137"/>
    </row>
    <row r="382942" spans="2:8" x14ac:dyDescent="0.25">
      <c r="B382942" s="96"/>
      <c r="C382942" s="96"/>
      <c r="D382942" s="96"/>
      <c r="E382942" s="96"/>
      <c r="F382942" s="96"/>
      <c r="G382942" s="96"/>
      <c r="H382942" s="137"/>
    </row>
    <row r="382943" spans="2:8" x14ac:dyDescent="0.25">
      <c r="B382943" s="96"/>
      <c r="C382943" s="96"/>
      <c r="D382943" s="96"/>
      <c r="E382943" s="96"/>
      <c r="F382943" s="96"/>
      <c r="G382943" s="96"/>
      <c r="H382943" s="137"/>
    </row>
    <row r="383059" spans="2:8" x14ac:dyDescent="0.25">
      <c r="B383059" s="96"/>
      <c r="C383059" s="96"/>
      <c r="D383059" s="96"/>
      <c r="E383059" s="96"/>
      <c r="F383059" s="96"/>
      <c r="G383059" s="96"/>
      <c r="H383059" s="137"/>
    </row>
    <row r="383060" spans="2:8" x14ac:dyDescent="0.25">
      <c r="B383060" s="96"/>
      <c r="C383060" s="96"/>
      <c r="D383060" s="96"/>
      <c r="E383060" s="96"/>
      <c r="F383060" s="96"/>
      <c r="G383060" s="96"/>
      <c r="H383060" s="137"/>
    </row>
    <row r="383061" spans="2:8" x14ac:dyDescent="0.25">
      <c r="B383061" s="96"/>
      <c r="C383061" s="96"/>
      <c r="D383061" s="96"/>
      <c r="E383061" s="96"/>
      <c r="F383061" s="96"/>
      <c r="G383061" s="96"/>
      <c r="H383061" s="137"/>
    </row>
    <row r="383062" spans="2:8" x14ac:dyDescent="0.25">
      <c r="B383062" s="96"/>
      <c r="C383062" s="96"/>
      <c r="D383062" s="96"/>
      <c r="E383062" s="96"/>
      <c r="F383062" s="96"/>
      <c r="G383062" s="96"/>
      <c r="H383062" s="137"/>
    </row>
    <row r="383063" spans="2:8" x14ac:dyDescent="0.25">
      <c r="B383063" s="96"/>
      <c r="C383063" s="96"/>
      <c r="D383063" s="96"/>
      <c r="E383063" s="96"/>
      <c r="F383063" s="96"/>
      <c r="G383063" s="96"/>
      <c r="H383063" s="137"/>
    </row>
    <row r="383179" spans="2:8" x14ac:dyDescent="0.25">
      <c r="B383179" s="96"/>
      <c r="C383179" s="96"/>
      <c r="D383179" s="96"/>
      <c r="E383179" s="96"/>
      <c r="F383179" s="96"/>
      <c r="G383179" s="96"/>
      <c r="H383179" s="137"/>
    </row>
    <row r="383180" spans="2:8" x14ac:dyDescent="0.25">
      <c r="B383180" s="96"/>
      <c r="C383180" s="96"/>
      <c r="D383180" s="96"/>
      <c r="E383180" s="96"/>
      <c r="F383180" s="96"/>
      <c r="G383180" s="96"/>
      <c r="H383180" s="137"/>
    </row>
    <row r="383181" spans="2:8" x14ac:dyDescent="0.25">
      <c r="B383181" s="96"/>
      <c r="C383181" s="96"/>
      <c r="D383181" s="96"/>
      <c r="E383181" s="96"/>
      <c r="F383181" s="96"/>
      <c r="G383181" s="96"/>
      <c r="H383181" s="137"/>
    </row>
    <row r="383182" spans="2:8" x14ac:dyDescent="0.25">
      <c r="B383182" s="96"/>
      <c r="C383182" s="96"/>
      <c r="D383182" s="96"/>
      <c r="E383182" s="96"/>
      <c r="F383182" s="96"/>
      <c r="G383182" s="96"/>
      <c r="H383182" s="137"/>
    </row>
    <row r="383183" spans="2:8" x14ac:dyDescent="0.25">
      <c r="B383183" s="96"/>
      <c r="C383183" s="96"/>
      <c r="D383183" s="96"/>
      <c r="E383183" s="96"/>
      <c r="F383183" s="96"/>
      <c r="G383183" s="96"/>
      <c r="H383183" s="137"/>
    </row>
    <row r="383299" spans="2:8" x14ac:dyDescent="0.25">
      <c r="B383299" s="96"/>
      <c r="C383299" s="96"/>
      <c r="D383299" s="96"/>
      <c r="E383299" s="96"/>
      <c r="F383299" s="96"/>
      <c r="G383299" s="96"/>
      <c r="H383299" s="137"/>
    </row>
    <row r="383300" spans="2:8" x14ac:dyDescent="0.25">
      <c r="B383300" s="96"/>
      <c r="C383300" s="96"/>
      <c r="D383300" s="96"/>
      <c r="E383300" s="96"/>
      <c r="F383300" s="96"/>
      <c r="G383300" s="96"/>
      <c r="H383300" s="137"/>
    </row>
    <row r="383301" spans="2:8" x14ac:dyDescent="0.25">
      <c r="B383301" s="96"/>
      <c r="C383301" s="96"/>
      <c r="D383301" s="96"/>
      <c r="E383301" s="96"/>
      <c r="F383301" s="96"/>
      <c r="G383301" s="96"/>
      <c r="H383301" s="137"/>
    </row>
    <row r="383302" spans="2:8" x14ac:dyDescent="0.25">
      <c r="B383302" s="96"/>
      <c r="C383302" s="96"/>
      <c r="D383302" s="96"/>
      <c r="E383302" s="96"/>
      <c r="F383302" s="96"/>
      <c r="G383302" s="96"/>
      <c r="H383302" s="137"/>
    </row>
    <row r="383303" spans="2:8" x14ac:dyDescent="0.25">
      <c r="B383303" s="96"/>
      <c r="C383303" s="96"/>
      <c r="D383303" s="96"/>
      <c r="E383303" s="96"/>
      <c r="F383303" s="96"/>
      <c r="G383303" s="96"/>
      <c r="H383303" s="137"/>
    </row>
    <row r="383419" spans="2:8" x14ac:dyDescent="0.25">
      <c r="B383419" s="96"/>
      <c r="C383419" s="96"/>
      <c r="D383419" s="96"/>
      <c r="E383419" s="96"/>
      <c r="F383419" s="96"/>
      <c r="G383419" s="96"/>
      <c r="H383419" s="137"/>
    </row>
    <row r="383420" spans="2:8" x14ac:dyDescent="0.25">
      <c r="B383420" s="96"/>
      <c r="C383420" s="96"/>
      <c r="D383420" s="96"/>
      <c r="E383420" s="96"/>
      <c r="F383420" s="96"/>
      <c r="G383420" s="96"/>
      <c r="H383420" s="137"/>
    </row>
    <row r="383421" spans="2:8" x14ac:dyDescent="0.25">
      <c r="B383421" s="96"/>
      <c r="C383421" s="96"/>
      <c r="D383421" s="96"/>
      <c r="E383421" s="96"/>
      <c r="F383421" s="96"/>
      <c r="G383421" s="96"/>
      <c r="H383421" s="137"/>
    </row>
    <row r="383422" spans="2:8" x14ac:dyDescent="0.25">
      <c r="B383422" s="96"/>
      <c r="C383422" s="96"/>
      <c r="D383422" s="96"/>
      <c r="E383422" s="96"/>
      <c r="F383422" s="96"/>
      <c r="G383422" s="96"/>
      <c r="H383422" s="137"/>
    </row>
    <row r="383423" spans="2:8" x14ac:dyDescent="0.25">
      <c r="B383423" s="96"/>
      <c r="C383423" s="96"/>
      <c r="D383423" s="96"/>
      <c r="E383423" s="96"/>
      <c r="F383423" s="96"/>
      <c r="G383423" s="96"/>
      <c r="H383423" s="137"/>
    </row>
    <row r="383539" spans="2:8" x14ac:dyDescent="0.25">
      <c r="B383539" s="96"/>
      <c r="C383539" s="96"/>
      <c r="D383539" s="96"/>
      <c r="E383539" s="96"/>
      <c r="F383539" s="96"/>
      <c r="G383539" s="96"/>
      <c r="H383539" s="137"/>
    </row>
    <row r="383540" spans="2:8" x14ac:dyDescent="0.25">
      <c r="B383540" s="96"/>
      <c r="C383540" s="96"/>
      <c r="D383540" s="96"/>
      <c r="E383540" s="96"/>
      <c r="F383540" s="96"/>
      <c r="G383540" s="96"/>
      <c r="H383540" s="137"/>
    </row>
    <row r="383541" spans="2:8" x14ac:dyDescent="0.25">
      <c r="B383541" s="96"/>
      <c r="C383541" s="96"/>
      <c r="D383541" s="96"/>
      <c r="E383541" s="96"/>
      <c r="F383541" s="96"/>
      <c r="G383541" s="96"/>
      <c r="H383541" s="137"/>
    </row>
    <row r="383542" spans="2:8" x14ac:dyDescent="0.25">
      <c r="B383542" s="96"/>
      <c r="C383542" s="96"/>
      <c r="D383542" s="96"/>
      <c r="E383542" s="96"/>
      <c r="F383542" s="96"/>
      <c r="G383542" s="96"/>
      <c r="H383542" s="137"/>
    </row>
    <row r="383543" spans="2:8" x14ac:dyDescent="0.25">
      <c r="B383543" s="96"/>
      <c r="C383543" s="96"/>
      <c r="D383543" s="96"/>
      <c r="E383543" s="96"/>
      <c r="F383543" s="96"/>
      <c r="G383543" s="96"/>
      <c r="H383543" s="137"/>
    </row>
    <row r="383659" spans="2:8" x14ac:dyDescent="0.25">
      <c r="B383659" s="96"/>
      <c r="C383659" s="96"/>
      <c r="D383659" s="96"/>
      <c r="E383659" s="96"/>
      <c r="F383659" s="96"/>
      <c r="G383659" s="96"/>
      <c r="H383659" s="137"/>
    </row>
    <row r="383660" spans="2:8" x14ac:dyDescent="0.25">
      <c r="B383660" s="96"/>
      <c r="C383660" s="96"/>
      <c r="D383660" s="96"/>
      <c r="E383660" s="96"/>
      <c r="F383660" s="96"/>
      <c r="G383660" s="96"/>
      <c r="H383660" s="137"/>
    </row>
    <row r="383661" spans="2:8" x14ac:dyDescent="0.25">
      <c r="B383661" s="96"/>
      <c r="C383661" s="96"/>
      <c r="D383661" s="96"/>
      <c r="E383661" s="96"/>
      <c r="F383661" s="96"/>
      <c r="G383661" s="96"/>
      <c r="H383661" s="137"/>
    </row>
    <row r="383662" spans="2:8" x14ac:dyDescent="0.25">
      <c r="B383662" s="96"/>
      <c r="C383662" s="96"/>
      <c r="D383662" s="96"/>
      <c r="E383662" s="96"/>
      <c r="F383662" s="96"/>
      <c r="G383662" s="96"/>
      <c r="H383662" s="137"/>
    </row>
    <row r="383663" spans="2:8" x14ac:dyDescent="0.25">
      <c r="B383663" s="96"/>
      <c r="C383663" s="96"/>
      <c r="D383663" s="96"/>
      <c r="E383663" s="96"/>
      <c r="F383663" s="96"/>
      <c r="G383663" s="96"/>
      <c r="H383663" s="137"/>
    </row>
    <row r="383779" spans="2:8" x14ac:dyDescent="0.25">
      <c r="B383779" s="96"/>
      <c r="C383779" s="96"/>
      <c r="D383779" s="96"/>
      <c r="E383779" s="96"/>
      <c r="F383779" s="96"/>
      <c r="G383779" s="96"/>
      <c r="H383779" s="137"/>
    </row>
    <row r="383780" spans="2:8" x14ac:dyDescent="0.25">
      <c r="B383780" s="96"/>
      <c r="C383780" s="96"/>
      <c r="D383780" s="96"/>
      <c r="E383780" s="96"/>
      <c r="F383780" s="96"/>
      <c r="G383780" s="96"/>
      <c r="H383780" s="137"/>
    </row>
    <row r="383781" spans="2:8" x14ac:dyDescent="0.25">
      <c r="B383781" s="96"/>
      <c r="C383781" s="96"/>
      <c r="D383781" s="96"/>
      <c r="E383781" s="96"/>
      <c r="F383781" s="96"/>
      <c r="G383781" s="96"/>
      <c r="H383781" s="137"/>
    </row>
    <row r="383782" spans="2:8" x14ac:dyDescent="0.25">
      <c r="B383782" s="96"/>
      <c r="C383782" s="96"/>
      <c r="D383782" s="96"/>
      <c r="E383782" s="96"/>
      <c r="F383782" s="96"/>
      <c r="G383782" s="96"/>
      <c r="H383782" s="137"/>
    </row>
    <row r="383783" spans="2:8" x14ac:dyDescent="0.25">
      <c r="B383783" s="96"/>
      <c r="C383783" s="96"/>
      <c r="D383783" s="96"/>
      <c r="E383783" s="96"/>
      <c r="F383783" s="96"/>
      <c r="G383783" s="96"/>
      <c r="H383783" s="137"/>
    </row>
    <row r="383899" spans="2:8" x14ac:dyDescent="0.25">
      <c r="B383899" s="96"/>
      <c r="C383899" s="96"/>
      <c r="D383899" s="96"/>
      <c r="E383899" s="96"/>
      <c r="F383899" s="96"/>
      <c r="G383899" s="96"/>
      <c r="H383899" s="137"/>
    </row>
    <row r="383900" spans="2:8" x14ac:dyDescent="0.25">
      <c r="B383900" s="96"/>
      <c r="C383900" s="96"/>
      <c r="D383900" s="96"/>
      <c r="E383900" s="96"/>
      <c r="F383900" s="96"/>
      <c r="G383900" s="96"/>
      <c r="H383900" s="137"/>
    </row>
    <row r="383901" spans="2:8" x14ac:dyDescent="0.25">
      <c r="B383901" s="96"/>
      <c r="C383901" s="96"/>
      <c r="D383901" s="96"/>
      <c r="E383901" s="96"/>
      <c r="F383901" s="96"/>
      <c r="G383901" s="96"/>
      <c r="H383901" s="137"/>
    </row>
    <row r="383902" spans="2:8" x14ac:dyDescent="0.25">
      <c r="B383902" s="96"/>
      <c r="C383902" s="96"/>
      <c r="D383902" s="96"/>
      <c r="E383902" s="96"/>
      <c r="F383902" s="96"/>
      <c r="G383902" s="96"/>
      <c r="H383902" s="137"/>
    </row>
    <row r="383903" spans="2:8" x14ac:dyDescent="0.25">
      <c r="B383903" s="96"/>
      <c r="C383903" s="96"/>
      <c r="D383903" s="96"/>
      <c r="E383903" s="96"/>
      <c r="F383903" s="96"/>
      <c r="G383903" s="96"/>
      <c r="H383903" s="137"/>
    </row>
    <row r="384019" spans="2:8" x14ac:dyDescent="0.25">
      <c r="B384019" s="96"/>
      <c r="C384019" s="96"/>
      <c r="D384019" s="96"/>
      <c r="E384019" s="96"/>
      <c r="F384019" s="96"/>
      <c r="G384019" s="96"/>
      <c r="H384019" s="137"/>
    </row>
    <row r="384020" spans="2:8" x14ac:dyDescent="0.25">
      <c r="B384020" s="96"/>
      <c r="C384020" s="96"/>
      <c r="D384020" s="96"/>
      <c r="E384020" s="96"/>
      <c r="F384020" s="96"/>
      <c r="G384020" s="96"/>
      <c r="H384020" s="137"/>
    </row>
    <row r="384021" spans="2:8" x14ac:dyDescent="0.25">
      <c r="B384021" s="96"/>
      <c r="C384021" s="96"/>
      <c r="D384021" s="96"/>
      <c r="E384021" s="96"/>
      <c r="F384021" s="96"/>
      <c r="G384021" s="96"/>
      <c r="H384021" s="137"/>
    </row>
    <row r="384022" spans="2:8" x14ac:dyDescent="0.25">
      <c r="B384022" s="96"/>
      <c r="C384022" s="96"/>
      <c r="D384022" s="96"/>
      <c r="E384022" s="96"/>
      <c r="F384022" s="96"/>
      <c r="G384022" s="96"/>
      <c r="H384022" s="137"/>
    </row>
    <row r="384023" spans="2:8" x14ac:dyDescent="0.25">
      <c r="B384023" s="96"/>
      <c r="C384023" s="96"/>
      <c r="D384023" s="96"/>
      <c r="E384023" s="96"/>
      <c r="F384023" s="96"/>
      <c r="G384023" s="96"/>
      <c r="H384023" s="137"/>
    </row>
    <row r="384139" spans="2:8" x14ac:dyDescent="0.25">
      <c r="B384139" s="96"/>
      <c r="C384139" s="96"/>
      <c r="D384139" s="96"/>
      <c r="E384139" s="96"/>
      <c r="F384139" s="96"/>
      <c r="G384139" s="96"/>
      <c r="H384139" s="137"/>
    </row>
    <row r="384140" spans="2:8" x14ac:dyDescent="0.25">
      <c r="B384140" s="96"/>
      <c r="C384140" s="96"/>
      <c r="D384140" s="96"/>
      <c r="E384140" s="96"/>
      <c r="F384140" s="96"/>
      <c r="G384140" s="96"/>
      <c r="H384140" s="137"/>
    </row>
    <row r="384141" spans="2:8" x14ac:dyDescent="0.25">
      <c r="B384141" s="96"/>
      <c r="C384141" s="96"/>
      <c r="D384141" s="96"/>
      <c r="E384141" s="96"/>
      <c r="F384141" s="96"/>
      <c r="G384141" s="96"/>
      <c r="H384141" s="137"/>
    </row>
    <row r="384142" spans="2:8" x14ac:dyDescent="0.25">
      <c r="B384142" s="96"/>
      <c r="C384142" s="96"/>
      <c r="D384142" s="96"/>
      <c r="E384142" s="96"/>
      <c r="F384142" s="96"/>
      <c r="G384142" s="96"/>
      <c r="H384142" s="137"/>
    </row>
    <row r="384143" spans="2:8" x14ac:dyDescent="0.25">
      <c r="B384143" s="96"/>
      <c r="C384143" s="96"/>
      <c r="D384143" s="96"/>
      <c r="E384143" s="96"/>
      <c r="F384143" s="96"/>
      <c r="G384143" s="96"/>
      <c r="H384143" s="137"/>
    </row>
    <row r="384259" spans="2:8" x14ac:dyDescent="0.25">
      <c r="B384259" s="96"/>
      <c r="C384259" s="96"/>
      <c r="D384259" s="96"/>
      <c r="E384259" s="96"/>
      <c r="F384259" s="96"/>
      <c r="G384259" s="96"/>
      <c r="H384259" s="137"/>
    </row>
    <row r="384260" spans="2:8" x14ac:dyDescent="0.25">
      <c r="B384260" s="96"/>
      <c r="C384260" s="96"/>
      <c r="D384260" s="96"/>
      <c r="E384260" s="96"/>
      <c r="F384260" s="96"/>
      <c r="G384260" s="96"/>
      <c r="H384260" s="137"/>
    </row>
    <row r="384261" spans="2:8" x14ac:dyDescent="0.25">
      <c r="B384261" s="96"/>
      <c r="C384261" s="96"/>
      <c r="D384261" s="96"/>
      <c r="E384261" s="96"/>
      <c r="F384261" s="96"/>
      <c r="G384261" s="96"/>
      <c r="H384261" s="137"/>
    </row>
    <row r="384262" spans="2:8" x14ac:dyDescent="0.25">
      <c r="B384262" s="96"/>
      <c r="C384262" s="96"/>
      <c r="D384262" s="96"/>
      <c r="E384262" s="96"/>
      <c r="F384262" s="96"/>
      <c r="G384262" s="96"/>
      <c r="H384262" s="137"/>
    </row>
    <row r="384263" spans="2:8" x14ac:dyDescent="0.25">
      <c r="B384263" s="96"/>
      <c r="C384263" s="96"/>
      <c r="D384263" s="96"/>
      <c r="E384263" s="96"/>
      <c r="F384263" s="96"/>
      <c r="G384263" s="96"/>
      <c r="H384263" s="137"/>
    </row>
    <row r="384379" spans="2:8" x14ac:dyDescent="0.25">
      <c r="B384379" s="96"/>
      <c r="C384379" s="96"/>
      <c r="D384379" s="96"/>
      <c r="E384379" s="96"/>
      <c r="F384379" s="96"/>
      <c r="G384379" s="96"/>
      <c r="H384379" s="137"/>
    </row>
    <row r="384380" spans="2:8" x14ac:dyDescent="0.25">
      <c r="B384380" s="96"/>
      <c r="C384380" s="96"/>
      <c r="D384380" s="96"/>
      <c r="E384380" s="96"/>
      <c r="F384380" s="96"/>
      <c r="G384380" s="96"/>
      <c r="H384380" s="137"/>
    </row>
    <row r="384381" spans="2:8" x14ac:dyDescent="0.25">
      <c r="B384381" s="96"/>
      <c r="C384381" s="96"/>
      <c r="D384381" s="96"/>
      <c r="E384381" s="96"/>
      <c r="F384381" s="96"/>
      <c r="G384381" s="96"/>
      <c r="H384381" s="137"/>
    </row>
    <row r="384382" spans="2:8" x14ac:dyDescent="0.25">
      <c r="B384382" s="96"/>
      <c r="C384382" s="96"/>
      <c r="D384382" s="96"/>
      <c r="E384382" s="96"/>
      <c r="F384382" s="96"/>
      <c r="G384382" s="96"/>
      <c r="H384382" s="137"/>
    </row>
    <row r="384383" spans="2:8" x14ac:dyDescent="0.25">
      <c r="B384383" s="96"/>
      <c r="C384383" s="96"/>
      <c r="D384383" s="96"/>
      <c r="E384383" s="96"/>
      <c r="F384383" s="96"/>
      <c r="G384383" s="96"/>
      <c r="H384383" s="137"/>
    </row>
    <row r="384499" spans="2:8" x14ac:dyDescent="0.25">
      <c r="B384499" s="96"/>
      <c r="C384499" s="96"/>
      <c r="D384499" s="96"/>
      <c r="E384499" s="96"/>
      <c r="F384499" s="96"/>
      <c r="G384499" s="96"/>
      <c r="H384499" s="137"/>
    </row>
    <row r="384500" spans="2:8" x14ac:dyDescent="0.25">
      <c r="B384500" s="96"/>
      <c r="C384500" s="96"/>
      <c r="D384500" s="96"/>
      <c r="E384500" s="96"/>
      <c r="F384500" s="96"/>
      <c r="G384500" s="96"/>
      <c r="H384500" s="137"/>
    </row>
    <row r="384501" spans="2:8" x14ac:dyDescent="0.25">
      <c r="B384501" s="96"/>
      <c r="C384501" s="96"/>
      <c r="D384501" s="96"/>
      <c r="E384501" s="96"/>
      <c r="F384501" s="96"/>
      <c r="G384501" s="96"/>
      <c r="H384501" s="137"/>
    </row>
    <row r="384502" spans="2:8" x14ac:dyDescent="0.25">
      <c r="B384502" s="96"/>
      <c r="C384502" s="96"/>
      <c r="D384502" s="96"/>
      <c r="E384502" s="96"/>
      <c r="F384502" s="96"/>
      <c r="G384502" s="96"/>
      <c r="H384502" s="137"/>
    </row>
    <row r="384503" spans="2:8" x14ac:dyDescent="0.25">
      <c r="B384503" s="96"/>
      <c r="C384503" s="96"/>
      <c r="D384503" s="96"/>
      <c r="E384503" s="96"/>
      <c r="F384503" s="96"/>
      <c r="G384503" s="96"/>
      <c r="H384503" s="137"/>
    </row>
    <row r="384619" spans="2:8" x14ac:dyDescent="0.25">
      <c r="B384619" s="96"/>
      <c r="C384619" s="96"/>
      <c r="D384619" s="96"/>
      <c r="E384619" s="96"/>
      <c r="F384619" s="96"/>
      <c r="G384619" s="96"/>
      <c r="H384619" s="137"/>
    </row>
    <row r="384620" spans="2:8" x14ac:dyDescent="0.25">
      <c r="B384620" s="96"/>
      <c r="C384620" s="96"/>
      <c r="D384620" s="96"/>
      <c r="E384620" s="96"/>
      <c r="F384620" s="96"/>
      <c r="G384620" s="96"/>
      <c r="H384620" s="137"/>
    </row>
    <row r="384621" spans="2:8" x14ac:dyDescent="0.25">
      <c r="B384621" s="96"/>
      <c r="C384621" s="96"/>
      <c r="D384621" s="96"/>
      <c r="E384621" s="96"/>
      <c r="F384621" s="96"/>
      <c r="G384621" s="96"/>
      <c r="H384621" s="137"/>
    </row>
    <row r="384622" spans="2:8" x14ac:dyDescent="0.25">
      <c r="B384622" s="96"/>
      <c r="C384622" s="96"/>
      <c r="D384622" s="96"/>
      <c r="E384622" s="96"/>
      <c r="F384622" s="96"/>
      <c r="G384622" s="96"/>
      <c r="H384622" s="137"/>
    </row>
    <row r="384623" spans="2:8" x14ac:dyDescent="0.25">
      <c r="B384623" s="96"/>
      <c r="C384623" s="96"/>
      <c r="D384623" s="96"/>
      <c r="E384623" s="96"/>
      <c r="F384623" s="96"/>
      <c r="G384623" s="96"/>
      <c r="H384623" s="137"/>
    </row>
    <row r="384739" spans="2:8" x14ac:dyDescent="0.25">
      <c r="B384739" s="96"/>
      <c r="C384739" s="96"/>
      <c r="D384739" s="96"/>
      <c r="E384739" s="96"/>
      <c r="F384739" s="96"/>
      <c r="G384739" s="96"/>
      <c r="H384739" s="137"/>
    </row>
    <row r="384740" spans="2:8" x14ac:dyDescent="0.25">
      <c r="B384740" s="96"/>
      <c r="C384740" s="96"/>
      <c r="D384740" s="96"/>
      <c r="E384740" s="96"/>
      <c r="F384740" s="96"/>
      <c r="G384740" s="96"/>
      <c r="H384740" s="137"/>
    </row>
    <row r="384741" spans="2:8" x14ac:dyDescent="0.25">
      <c r="B384741" s="96"/>
      <c r="C384741" s="96"/>
      <c r="D384741" s="96"/>
      <c r="E384741" s="96"/>
      <c r="F384741" s="96"/>
      <c r="G384741" s="96"/>
      <c r="H384741" s="137"/>
    </row>
    <row r="384742" spans="2:8" x14ac:dyDescent="0.25">
      <c r="B384742" s="96"/>
      <c r="C384742" s="96"/>
      <c r="D384742" s="96"/>
      <c r="E384742" s="96"/>
      <c r="F384742" s="96"/>
      <c r="G384742" s="96"/>
      <c r="H384742" s="137"/>
    </row>
    <row r="384743" spans="2:8" x14ac:dyDescent="0.25">
      <c r="B384743" s="96"/>
      <c r="C384743" s="96"/>
      <c r="D384743" s="96"/>
      <c r="E384743" s="96"/>
      <c r="F384743" s="96"/>
      <c r="G384743" s="96"/>
      <c r="H384743" s="137"/>
    </row>
    <row r="384859" spans="2:8" x14ac:dyDescent="0.25">
      <c r="B384859" s="96"/>
      <c r="C384859" s="96"/>
      <c r="D384859" s="96"/>
      <c r="E384859" s="96"/>
      <c r="F384859" s="96"/>
      <c r="G384859" s="96"/>
      <c r="H384859" s="137"/>
    </row>
    <row r="384860" spans="2:8" x14ac:dyDescent="0.25">
      <c r="B384860" s="96"/>
      <c r="C384860" s="96"/>
      <c r="D384860" s="96"/>
      <c r="E384860" s="96"/>
      <c r="F384860" s="96"/>
      <c r="G384860" s="96"/>
      <c r="H384860" s="137"/>
    </row>
    <row r="384861" spans="2:8" x14ac:dyDescent="0.25">
      <c r="B384861" s="96"/>
      <c r="C384861" s="96"/>
      <c r="D384861" s="96"/>
      <c r="E384861" s="96"/>
      <c r="F384861" s="96"/>
      <c r="G384861" s="96"/>
      <c r="H384861" s="137"/>
    </row>
    <row r="384862" spans="2:8" x14ac:dyDescent="0.25">
      <c r="B384862" s="96"/>
      <c r="C384862" s="96"/>
      <c r="D384862" s="96"/>
      <c r="E384862" s="96"/>
      <c r="F384862" s="96"/>
      <c r="G384862" s="96"/>
      <c r="H384862" s="137"/>
    </row>
    <row r="384863" spans="2:8" x14ac:dyDescent="0.25">
      <c r="B384863" s="96"/>
      <c r="C384863" s="96"/>
      <c r="D384863" s="96"/>
      <c r="E384863" s="96"/>
      <c r="F384863" s="96"/>
      <c r="G384863" s="96"/>
      <c r="H384863" s="137"/>
    </row>
    <row r="384979" spans="2:8" x14ac:dyDescent="0.25">
      <c r="B384979" s="96"/>
      <c r="C384979" s="96"/>
      <c r="D384979" s="96"/>
      <c r="E384979" s="96"/>
      <c r="F384979" s="96"/>
      <c r="G384979" s="96"/>
      <c r="H384979" s="137"/>
    </row>
    <row r="384980" spans="2:8" x14ac:dyDescent="0.25">
      <c r="B384980" s="96"/>
      <c r="C384980" s="96"/>
      <c r="D384980" s="96"/>
      <c r="E384980" s="96"/>
      <c r="F384980" s="96"/>
      <c r="G384980" s="96"/>
      <c r="H384980" s="137"/>
    </row>
    <row r="384981" spans="2:8" x14ac:dyDescent="0.25">
      <c r="B384981" s="96"/>
      <c r="C384981" s="96"/>
      <c r="D384981" s="96"/>
      <c r="E384981" s="96"/>
      <c r="F384981" s="96"/>
      <c r="G384981" s="96"/>
      <c r="H384981" s="137"/>
    </row>
    <row r="384982" spans="2:8" x14ac:dyDescent="0.25">
      <c r="B384982" s="96"/>
      <c r="C384982" s="96"/>
      <c r="D384982" s="96"/>
      <c r="E384982" s="96"/>
      <c r="F384982" s="96"/>
      <c r="G384982" s="96"/>
      <c r="H384982" s="137"/>
    </row>
    <row r="384983" spans="2:8" x14ac:dyDescent="0.25">
      <c r="B384983" s="96"/>
      <c r="C384983" s="96"/>
      <c r="D384983" s="96"/>
      <c r="E384983" s="96"/>
      <c r="F384983" s="96"/>
      <c r="G384983" s="96"/>
      <c r="H384983" s="137"/>
    </row>
    <row r="385099" spans="2:8" x14ac:dyDescent="0.25">
      <c r="B385099" s="96"/>
      <c r="C385099" s="96"/>
      <c r="D385099" s="96"/>
      <c r="E385099" s="96"/>
      <c r="F385099" s="96"/>
      <c r="G385099" s="96"/>
      <c r="H385099" s="137"/>
    </row>
    <row r="385100" spans="2:8" x14ac:dyDescent="0.25">
      <c r="B385100" s="96"/>
      <c r="C385100" s="96"/>
      <c r="D385100" s="96"/>
      <c r="E385100" s="96"/>
      <c r="F385100" s="96"/>
      <c r="G385100" s="96"/>
      <c r="H385100" s="137"/>
    </row>
    <row r="385101" spans="2:8" x14ac:dyDescent="0.25">
      <c r="B385101" s="96"/>
      <c r="C385101" s="96"/>
      <c r="D385101" s="96"/>
      <c r="E385101" s="96"/>
      <c r="F385101" s="96"/>
      <c r="G385101" s="96"/>
      <c r="H385101" s="137"/>
    </row>
    <row r="385102" spans="2:8" x14ac:dyDescent="0.25">
      <c r="B385102" s="96"/>
      <c r="C385102" s="96"/>
      <c r="D385102" s="96"/>
      <c r="E385102" s="96"/>
      <c r="F385102" s="96"/>
      <c r="G385102" s="96"/>
      <c r="H385102" s="137"/>
    </row>
    <row r="385103" spans="2:8" x14ac:dyDescent="0.25">
      <c r="B385103" s="96"/>
      <c r="C385103" s="96"/>
      <c r="D385103" s="96"/>
      <c r="E385103" s="96"/>
      <c r="F385103" s="96"/>
      <c r="G385103" s="96"/>
      <c r="H385103" s="137"/>
    </row>
    <row r="385219" spans="2:8" x14ac:dyDescent="0.25">
      <c r="B385219" s="96"/>
      <c r="C385219" s="96"/>
      <c r="D385219" s="96"/>
      <c r="E385219" s="96"/>
      <c r="F385219" s="96"/>
      <c r="G385219" s="96"/>
      <c r="H385219" s="137"/>
    </row>
    <row r="385220" spans="2:8" x14ac:dyDescent="0.25">
      <c r="B385220" s="96"/>
      <c r="C385220" s="96"/>
      <c r="D385220" s="96"/>
      <c r="E385220" s="96"/>
      <c r="F385220" s="96"/>
      <c r="G385220" s="96"/>
      <c r="H385220" s="137"/>
    </row>
    <row r="385221" spans="2:8" x14ac:dyDescent="0.25">
      <c r="B385221" s="96"/>
      <c r="C385221" s="96"/>
      <c r="D385221" s="96"/>
      <c r="E385221" s="96"/>
      <c r="F385221" s="96"/>
      <c r="G385221" s="96"/>
      <c r="H385221" s="137"/>
    </row>
    <row r="385222" spans="2:8" x14ac:dyDescent="0.25">
      <c r="B385222" s="96"/>
      <c r="C385222" s="96"/>
      <c r="D385222" s="96"/>
      <c r="E385222" s="96"/>
      <c r="F385222" s="96"/>
      <c r="G385222" s="96"/>
      <c r="H385222" s="137"/>
    </row>
    <row r="385223" spans="2:8" x14ac:dyDescent="0.25">
      <c r="B385223" s="96"/>
      <c r="C385223" s="96"/>
      <c r="D385223" s="96"/>
      <c r="E385223" s="96"/>
      <c r="F385223" s="96"/>
      <c r="G385223" s="96"/>
      <c r="H385223" s="137"/>
    </row>
    <row r="385339" spans="2:8" x14ac:dyDescent="0.25">
      <c r="B385339" s="96"/>
      <c r="C385339" s="96"/>
      <c r="D385339" s="96"/>
      <c r="E385339" s="96"/>
      <c r="F385339" s="96"/>
      <c r="G385339" s="96"/>
      <c r="H385339" s="137"/>
    </row>
    <row r="385340" spans="2:8" x14ac:dyDescent="0.25">
      <c r="B385340" s="96"/>
      <c r="C385340" s="96"/>
      <c r="D385340" s="96"/>
      <c r="E385340" s="96"/>
      <c r="F385340" s="96"/>
      <c r="G385340" s="96"/>
      <c r="H385340" s="137"/>
    </row>
    <row r="385341" spans="2:8" x14ac:dyDescent="0.25">
      <c r="B385341" s="96"/>
      <c r="C385341" s="96"/>
      <c r="D385341" s="96"/>
      <c r="E385341" s="96"/>
      <c r="F385341" s="96"/>
      <c r="G385341" s="96"/>
      <c r="H385341" s="137"/>
    </row>
    <row r="385342" spans="2:8" x14ac:dyDescent="0.25">
      <c r="B385342" s="96"/>
      <c r="C385342" s="96"/>
      <c r="D385342" s="96"/>
      <c r="E385342" s="96"/>
      <c r="F385342" s="96"/>
      <c r="G385342" s="96"/>
      <c r="H385342" s="137"/>
    </row>
    <row r="385343" spans="2:8" x14ac:dyDescent="0.25">
      <c r="B385343" s="96"/>
      <c r="C385343" s="96"/>
      <c r="D385343" s="96"/>
      <c r="E385343" s="96"/>
      <c r="F385343" s="96"/>
      <c r="G385343" s="96"/>
      <c r="H385343" s="137"/>
    </row>
    <row r="385459" spans="2:8" x14ac:dyDescent="0.25">
      <c r="B385459" s="96"/>
      <c r="C385459" s="96"/>
      <c r="D385459" s="96"/>
      <c r="E385459" s="96"/>
      <c r="F385459" s="96"/>
      <c r="G385459" s="96"/>
      <c r="H385459" s="137"/>
    </row>
    <row r="385460" spans="2:8" x14ac:dyDescent="0.25">
      <c r="B385460" s="96"/>
      <c r="C385460" s="96"/>
      <c r="D385460" s="96"/>
      <c r="E385460" s="96"/>
      <c r="F385460" s="96"/>
      <c r="G385460" s="96"/>
      <c r="H385460" s="137"/>
    </row>
    <row r="385461" spans="2:8" x14ac:dyDescent="0.25">
      <c r="B385461" s="96"/>
      <c r="C385461" s="96"/>
      <c r="D385461" s="96"/>
      <c r="E385461" s="96"/>
      <c r="F385461" s="96"/>
      <c r="G385461" s="96"/>
      <c r="H385461" s="137"/>
    </row>
    <row r="385462" spans="2:8" x14ac:dyDescent="0.25">
      <c r="B385462" s="96"/>
      <c r="C385462" s="96"/>
      <c r="D385462" s="96"/>
      <c r="E385462" s="96"/>
      <c r="F385462" s="96"/>
      <c r="G385462" s="96"/>
      <c r="H385462" s="137"/>
    </row>
    <row r="385463" spans="2:8" x14ac:dyDescent="0.25">
      <c r="B385463" s="96"/>
      <c r="C385463" s="96"/>
      <c r="D385463" s="96"/>
      <c r="E385463" s="96"/>
      <c r="F385463" s="96"/>
      <c r="G385463" s="96"/>
      <c r="H385463" s="137"/>
    </row>
    <row r="385579" spans="2:8" x14ac:dyDescent="0.25">
      <c r="B385579" s="96"/>
      <c r="C385579" s="96"/>
      <c r="D385579" s="96"/>
      <c r="E385579" s="96"/>
      <c r="F385579" s="96"/>
      <c r="G385579" s="96"/>
      <c r="H385579" s="137"/>
    </row>
    <row r="385580" spans="2:8" x14ac:dyDescent="0.25">
      <c r="B385580" s="96"/>
      <c r="C385580" s="96"/>
      <c r="D385580" s="96"/>
      <c r="E385580" s="96"/>
      <c r="F385580" s="96"/>
      <c r="G385580" s="96"/>
      <c r="H385580" s="137"/>
    </row>
    <row r="385581" spans="2:8" x14ac:dyDescent="0.25">
      <c r="B385581" s="96"/>
      <c r="C385581" s="96"/>
      <c r="D385581" s="96"/>
      <c r="E385581" s="96"/>
      <c r="F385581" s="96"/>
      <c r="G385581" s="96"/>
      <c r="H385581" s="137"/>
    </row>
    <row r="385582" spans="2:8" x14ac:dyDescent="0.25">
      <c r="B385582" s="96"/>
      <c r="C385582" s="96"/>
      <c r="D385582" s="96"/>
      <c r="E385582" s="96"/>
      <c r="F385582" s="96"/>
      <c r="G385582" s="96"/>
      <c r="H385582" s="137"/>
    </row>
    <row r="385583" spans="2:8" x14ac:dyDescent="0.25">
      <c r="B385583" s="96"/>
      <c r="C385583" s="96"/>
      <c r="D385583" s="96"/>
      <c r="E385583" s="96"/>
      <c r="F385583" s="96"/>
      <c r="G385583" s="96"/>
      <c r="H385583" s="137"/>
    </row>
    <row r="385699" spans="2:8" x14ac:dyDescent="0.25">
      <c r="B385699" s="96"/>
      <c r="C385699" s="96"/>
      <c r="D385699" s="96"/>
      <c r="E385699" s="96"/>
      <c r="F385699" s="96"/>
      <c r="G385699" s="96"/>
      <c r="H385699" s="137"/>
    </row>
    <row r="385700" spans="2:8" x14ac:dyDescent="0.25">
      <c r="B385700" s="96"/>
      <c r="C385700" s="96"/>
      <c r="D385700" s="96"/>
      <c r="E385700" s="96"/>
      <c r="F385700" s="96"/>
      <c r="G385700" s="96"/>
      <c r="H385700" s="137"/>
    </row>
    <row r="385701" spans="2:8" x14ac:dyDescent="0.25">
      <c r="B385701" s="96"/>
      <c r="C385701" s="96"/>
      <c r="D385701" s="96"/>
      <c r="E385701" s="96"/>
      <c r="F385701" s="96"/>
      <c r="G385701" s="96"/>
      <c r="H385701" s="137"/>
    </row>
    <row r="385702" spans="2:8" x14ac:dyDescent="0.25">
      <c r="B385702" s="96"/>
      <c r="C385702" s="96"/>
      <c r="D385702" s="96"/>
      <c r="E385702" s="96"/>
      <c r="F385702" s="96"/>
      <c r="G385702" s="96"/>
      <c r="H385702" s="137"/>
    </row>
    <row r="385703" spans="2:8" x14ac:dyDescent="0.25">
      <c r="B385703" s="96"/>
      <c r="C385703" s="96"/>
      <c r="D385703" s="96"/>
      <c r="E385703" s="96"/>
      <c r="F385703" s="96"/>
      <c r="G385703" s="96"/>
      <c r="H385703" s="137"/>
    </row>
    <row r="385819" spans="2:8" x14ac:dyDescent="0.25">
      <c r="B385819" s="96"/>
      <c r="C385819" s="96"/>
      <c r="D385819" s="96"/>
      <c r="E385819" s="96"/>
      <c r="F385819" s="96"/>
      <c r="G385819" s="96"/>
      <c r="H385819" s="137"/>
    </row>
    <row r="385820" spans="2:8" x14ac:dyDescent="0.25">
      <c r="B385820" s="96"/>
      <c r="C385820" s="96"/>
      <c r="D385820" s="96"/>
      <c r="E385820" s="96"/>
      <c r="F385820" s="96"/>
      <c r="G385820" s="96"/>
      <c r="H385820" s="137"/>
    </row>
    <row r="385821" spans="2:8" x14ac:dyDescent="0.25">
      <c r="B385821" s="96"/>
      <c r="C385821" s="96"/>
      <c r="D385821" s="96"/>
      <c r="E385821" s="96"/>
      <c r="F385821" s="96"/>
      <c r="G385821" s="96"/>
      <c r="H385821" s="137"/>
    </row>
    <row r="385822" spans="2:8" x14ac:dyDescent="0.25">
      <c r="B385822" s="96"/>
      <c r="C385822" s="96"/>
      <c r="D385822" s="96"/>
      <c r="E385822" s="96"/>
      <c r="F385822" s="96"/>
      <c r="G385822" s="96"/>
      <c r="H385822" s="137"/>
    </row>
    <row r="385823" spans="2:8" x14ac:dyDescent="0.25">
      <c r="B385823" s="96"/>
      <c r="C385823" s="96"/>
      <c r="D385823" s="96"/>
      <c r="E385823" s="96"/>
      <c r="F385823" s="96"/>
      <c r="G385823" s="96"/>
      <c r="H385823" s="137"/>
    </row>
    <row r="385939" spans="2:8" x14ac:dyDescent="0.25">
      <c r="B385939" s="96"/>
      <c r="C385939" s="96"/>
      <c r="D385939" s="96"/>
      <c r="E385939" s="96"/>
      <c r="F385939" s="96"/>
      <c r="G385939" s="96"/>
      <c r="H385939" s="137"/>
    </row>
    <row r="385940" spans="2:8" x14ac:dyDescent="0.25">
      <c r="B385940" s="96"/>
      <c r="C385940" s="96"/>
      <c r="D385940" s="96"/>
      <c r="E385940" s="96"/>
      <c r="F385940" s="96"/>
      <c r="G385940" s="96"/>
      <c r="H385940" s="137"/>
    </row>
    <row r="385941" spans="2:8" x14ac:dyDescent="0.25">
      <c r="B385941" s="96"/>
      <c r="C385941" s="96"/>
      <c r="D385941" s="96"/>
      <c r="E385941" s="96"/>
      <c r="F385941" s="96"/>
      <c r="G385941" s="96"/>
      <c r="H385941" s="137"/>
    </row>
    <row r="385942" spans="2:8" x14ac:dyDescent="0.25">
      <c r="B385942" s="96"/>
      <c r="C385942" s="96"/>
      <c r="D385942" s="96"/>
      <c r="E385942" s="96"/>
      <c r="F385942" s="96"/>
      <c r="G385942" s="96"/>
      <c r="H385942" s="137"/>
    </row>
    <row r="385943" spans="2:8" x14ac:dyDescent="0.25">
      <c r="B385943" s="96"/>
      <c r="C385943" s="96"/>
      <c r="D385943" s="96"/>
      <c r="E385943" s="96"/>
      <c r="F385943" s="96"/>
      <c r="G385943" s="96"/>
      <c r="H385943" s="137"/>
    </row>
    <row r="386059" spans="2:8" x14ac:dyDescent="0.25">
      <c r="B386059" s="96"/>
      <c r="C386059" s="96"/>
      <c r="D386059" s="96"/>
      <c r="E386059" s="96"/>
      <c r="F386059" s="96"/>
      <c r="G386059" s="96"/>
      <c r="H386059" s="137"/>
    </row>
    <row r="386060" spans="2:8" x14ac:dyDescent="0.25">
      <c r="B386060" s="96"/>
      <c r="C386060" s="96"/>
      <c r="D386060" s="96"/>
      <c r="E386060" s="96"/>
      <c r="F386060" s="96"/>
      <c r="G386060" s="96"/>
      <c r="H386060" s="137"/>
    </row>
    <row r="386061" spans="2:8" x14ac:dyDescent="0.25">
      <c r="B386061" s="96"/>
      <c r="C386061" s="96"/>
      <c r="D386061" s="96"/>
      <c r="E386061" s="96"/>
      <c r="F386061" s="96"/>
      <c r="G386061" s="96"/>
      <c r="H386061" s="137"/>
    </row>
    <row r="386062" spans="2:8" x14ac:dyDescent="0.25">
      <c r="B386062" s="96"/>
      <c r="C386062" s="96"/>
      <c r="D386062" s="96"/>
      <c r="E386062" s="96"/>
      <c r="F386062" s="96"/>
      <c r="G386062" s="96"/>
      <c r="H386062" s="137"/>
    </row>
    <row r="386063" spans="2:8" x14ac:dyDescent="0.25">
      <c r="B386063" s="96"/>
      <c r="C386063" s="96"/>
      <c r="D386063" s="96"/>
      <c r="E386063" s="96"/>
      <c r="F386063" s="96"/>
      <c r="G386063" s="96"/>
      <c r="H386063" s="137"/>
    </row>
    <row r="386179" spans="2:8" x14ac:dyDescent="0.25">
      <c r="B386179" s="96"/>
      <c r="C386179" s="96"/>
      <c r="D386179" s="96"/>
      <c r="E386179" s="96"/>
      <c r="F386179" s="96"/>
      <c r="G386179" s="96"/>
      <c r="H386179" s="137"/>
    </row>
    <row r="386180" spans="2:8" x14ac:dyDescent="0.25">
      <c r="B386180" s="96"/>
      <c r="C386180" s="96"/>
      <c r="D386180" s="96"/>
      <c r="E386180" s="96"/>
      <c r="F386180" s="96"/>
      <c r="G386180" s="96"/>
      <c r="H386180" s="137"/>
    </row>
    <row r="386181" spans="2:8" x14ac:dyDescent="0.25">
      <c r="B386181" s="96"/>
      <c r="C386181" s="96"/>
      <c r="D386181" s="96"/>
      <c r="E386181" s="96"/>
      <c r="F386181" s="96"/>
      <c r="G386181" s="96"/>
      <c r="H386181" s="137"/>
    </row>
    <row r="386182" spans="2:8" x14ac:dyDescent="0.25">
      <c r="B386182" s="96"/>
      <c r="C386182" s="96"/>
      <c r="D386182" s="96"/>
      <c r="E386182" s="96"/>
      <c r="F386182" s="96"/>
      <c r="G386182" s="96"/>
      <c r="H386182" s="137"/>
    </row>
    <row r="386183" spans="2:8" x14ac:dyDescent="0.25">
      <c r="B386183" s="96"/>
      <c r="C386183" s="96"/>
      <c r="D386183" s="96"/>
      <c r="E386183" s="96"/>
      <c r="F386183" s="96"/>
      <c r="G386183" s="96"/>
      <c r="H386183" s="137"/>
    </row>
    <row r="386299" spans="2:8" x14ac:dyDescent="0.25">
      <c r="B386299" s="96"/>
      <c r="C386299" s="96"/>
      <c r="D386299" s="96"/>
      <c r="E386299" s="96"/>
      <c r="F386299" s="96"/>
      <c r="G386299" s="96"/>
      <c r="H386299" s="137"/>
    </row>
    <row r="386300" spans="2:8" x14ac:dyDescent="0.25">
      <c r="B386300" s="96"/>
      <c r="C386300" s="96"/>
      <c r="D386300" s="96"/>
      <c r="E386300" s="96"/>
      <c r="F386300" s="96"/>
      <c r="G386300" s="96"/>
      <c r="H386300" s="137"/>
    </row>
    <row r="386301" spans="2:8" x14ac:dyDescent="0.25">
      <c r="B386301" s="96"/>
      <c r="C386301" s="96"/>
      <c r="D386301" s="96"/>
      <c r="E386301" s="96"/>
      <c r="F386301" s="96"/>
      <c r="G386301" s="96"/>
      <c r="H386301" s="137"/>
    </row>
    <row r="386302" spans="2:8" x14ac:dyDescent="0.25">
      <c r="B386302" s="96"/>
      <c r="C386302" s="96"/>
      <c r="D386302" s="96"/>
      <c r="E386302" s="96"/>
      <c r="F386302" s="96"/>
      <c r="G386302" s="96"/>
      <c r="H386302" s="137"/>
    </row>
    <row r="386303" spans="2:8" x14ac:dyDescent="0.25">
      <c r="B386303" s="96"/>
      <c r="C386303" s="96"/>
      <c r="D386303" s="96"/>
      <c r="E386303" s="96"/>
      <c r="F386303" s="96"/>
      <c r="G386303" s="96"/>
      <c r="H386303" s="137"/>
    </row>
    <row r="386419" spans="2:8" x14ac:dyDescent="0.25">
      <c r="B386419" s="96"/>
      <c r="C386419" s="96"/>
      <c r="D386419" s="96"/>
      <c r="E386419" s="96"/>
      <c r="F386419" s="96"/>
      <c r="G386419" s="96"/>
      <c r="H386419" s="137"/>
    </row>
    <row r="386420" spans="2:8" x14ac:dyDescent="0.25">
      <c r="B386420" s="96"/>
      <c r="C386420" s="96"/>
      <c r="D386420" s="96"/>
      <c r="E386420" s="96"/>
      <c r="F386420" s="96"/>
      <c r="G386420" s="96"/>
      <c r="H386420" s="137"/>
    </row>
    <row r="386421" spans="2:8" x14ac:dyDescent="0.25">
      <c r="B386421" s="96"/>
      <c r="C386421" s="96"/>
      <c r="D386421" s="96"/>
      <c r="E386421" s="96"/>
      <c r="F386421" s="96"/>
      <c r="G386421" s="96"/>
      <c r="H386421" s="137"/>
    </row>
    <row r="386422" spans="2:8" x14ac:dyDescent="0.25">
      <c r="B386422" s="96"/>
      <c r="C386422" s="96"/>
      <c r="D386422" s="96"/>
      <c r="E386422" s="96"/>
      <c r="F386422" s="96"/>
      <c r="G386422" s="96"/>
      <c r="H386422" s="137"/>
    </row>
    <row r="386423" spans="2:8" x14ac:dyDescent="0.25">
      <c r="B386423" s="96"/>
      <c r="C386423" s="96"/>
      <c r="D386423" s="96"/>
      <c r="E386423" s="96"/>
      <c r="F386423" s="96"/>
      <c r="G386423" s="96"/>
      <c r="H386423" s="137"/>
    </row>
    <row r="386539" spans="2:8" x14ac:dyDescent="0.25">
      <c r="B386539" s="96"/>
      <c r="C386539" s="96"/>
      <c r="D386539" s="96"/>
      <c r="E386539" s="96"/>
      <c r="F386539" s="96"/>
      <c r="G386539" s="96"/>
      <c r="H386539" s="137"/>
    </row>
    <row r="386540" spans="2:8" x14ac:dyDescent="0.25">
      <c r="B386540" s="96"/>
      <c r="C386540" s="96"/>
      <c r="D386540" s="96"/>
      <c r="E386540" s="96"/>
      <c r="F386540" s="96"/>
      <c r="G386540" s="96"/>
      <c r="H386540" s="137"/>
    </row>
    <row r="386541" spans="2:8" x14ac:dyDescent="0.25">
      <c r="B386541" s="96"/>
      <c r="C386541" s="96"/>
      <c r="D386541" s="96"/>
      <c r="E386541" s="96"/>
      <c r="F386541" s="96"/>
      <c r="G386541" s="96"/>
      <c r="H386541" s="137"/>
    </row>
    <row r="386542" spans="2:8" x14ac:dyDescent="0.25">
      <c r="B386542" s="96"/>
      <c r="C386542" s="96"/>
      <c r="D386542" s="96"/>
      <c r="E386542" s="96"/>
      <c r="F386542" s="96"/>
      <c r="G386542" s="96"/>
      <c r="H386542" s="137"/>
    </row>
    <row r="386543" spans="2:8" x14ac:dyDescent="0.25">
      <c r="B386543" s="96"/>
      <c r="C386543" s="96"/>
      <c r="D386543" s="96"/>
      <c r="E386543" s="96"/>
      <c r="F386543" s="96"/>
      <c r="G386543" s="96"/>
      <c r="H386543" s="137"/>
    </row>
    <row r="386659" spans="2:8" x14ac:dyDescent="0.25">
      <c r="B386659" s="96"/>
      <c r="C386659" s="96"/>
      <c r="D386659" s="96"/>
      <c r="E386659" s="96"/>
      <c r="F386659" s="96"/>
      <c r="G386659" s="96"/>
      <c r="H386659" s="137"/>
    </row>
    <row r="386660" spans="2:8" x14ac:dyDescent="0.25">
      <c r="B386660" s="96"/>
      <c r="C386660" s="96"/>
      <c r="D386660" s="96"/>
      <c r="E386660" s="96"/>
      <c r="F386660" s="96"/>
      <c r="G386660" s="96"/>
      <c r="H386660" s="137"/>
    </row>
    <row r="386661" spans="2:8" x14ac:dyDescent="0.25">
      <c r="B386661" s="96"/>
      <c r="C386661" s="96"/>
      <c r="D386661" s="96"/>
      <c r="E386661" s="96"/>
      <c r="F386661" s="96"/>
      <c r="G386661" s="96"/>
      <c r="H386661" s="137"/>
    </row>
    <row r="386662" spans="2:8" x14ac:dyDescent="0.25">
      <c r="B386662" s="96"/>
      <c r="C386662" s="96"/>
      <c r="D386662" s="96"/>
      <c r="E386662" s="96"/>
      <c r="F386662" s="96"/>
      <c r="G386662" s="96"/>
      <c r="H386662" s="137"/>
    </row>
    <row r="386663" spans="2:8" x14ac:dyDescent="0.25">
      <c r="B386663" s="96"/>
      <c r="C386663" s="96"/>
      <c r="D386663" s="96"/>
      <c r="E386663" s="96"/>
      <c r="F386663" s="96"/>
      <c r="G386663" s="96"/>
      <c r="H386663" s="137"/>
    </row>
    <row r="386779" spans="2:8" x14ac:dyDescent="0.25">
      <c r="B386779" s="96"/>
      <c r="C386779" s="96"/>
      <c r="D386779" s="96"/>
      <c r="E386779" s="96"/>
      <c r="F386779" s="96"/>
      <c r="G386779" s="96"/>
      <c r="H386779" s="137"/>
    </row>
    <row r="386780" spans="2:8" x14ac:dyDescent="0.25">
      <c r="B386780" s="96"/>
      <c r="C386780" s="96"/>
      <c r="D386780" s="96"/>
      <c r="E386780" s="96"/>
      <c r="F386780" s="96"/>
      <c r="G386780" s="96"/>
      <c r="H386780" s="137"/>
    </row>
    <row r="386781" spans="2:8" x14ac:dyDescent="0.25">
      <c r="B386781" s="96"/>
      <c r="C386781" s="96"/>
      <c r="D386781" s="96"/>
      <c r="E386781" s="96"/>
      <c r="F386781" s="96"/>
      <c r="G386781" s="96"/>
      <c r="H386781" s="137"/>
    </row>
    <row r="386782" spans="2:8" x14ac:dyDescent="0.25">
      <c r="B386782" s="96"/>
      <c r="C386782" s="96"/>
      <c r="D386782" s="96"/>
      <c r="E386782" s="96"/>
      <c r="F386782" s="96"/>
      <c r="G386782" s="96"/>
      <c r="H386782" s="137"/>
    </row>
    <row r="386783" spans="2:8" x14ac:dyDescent="0.25">
      <c r="B386783" s="96"/>
      <c r="C386783" s="96"/>
      <c r="D386783" s="96"/>
      <c r="E386783" s="96"/>
      <c r="F386783" s="96"/>
      <c r="G386783" s="96"/>
      <c r="H386783" s="137"/>
    </row>
    <row r="386899" spans="2:8" x14ac:dyDescent="0.25">
      <c r="B386899" s="96"/>
      <c r="C386899" s="96"/>
      <c r="D386899" s="96"/>
      <c r="E386899" s="96"/>
      <c r="F386899" s="96"/>
      <c r="G386899" s="96"/>
      <c r="H386899" s="137"/>
    </row>
    <row r="386900" spans="2:8" x14ac:dyDescent="0.25">
      <c r="B386900" s="96"/>
      <c r="C386900" s="96"/>
      <c r="D386900" s="96"/>
      <c r="E386900" s="96"/>
      <c r="F386900" s="96"/>
      <c r="G386900" s="96"/>
      <c r="H386900" s="137"/>
    </row>
    <row r="386901" spans="2:8" x14ac:dyDescent="0.25">
      <c r="B386901" s="96"/>
      <c r="C386901" s="96"/>
      <c r="D386901" s="96"/>
      <c r="E386901" s="96"/>
      <c r="F386901" s="96"/>
      <c r="G386901" s="96"/>
      <c r="H386901" s="137"/>
    </row>
    <row r="386902" spans="2:8" x14ac:dyDescent="0.25">
      <c r="B386902" s="96"/>
      <c r="C386902" s="96"/>
      <c r="D386902" s="96"/>
      <c r="E386902" s="96"/>
      <c r="F386902" s="96"/>
      <c r="G386902" s="96"/>
      <c r="H386902" s="137"/>
    </row>
    <row r="386903" spans="2:8" x14ac:dyDescent="0.25">
      <c r="B386903" s="96"/>
      <c r="C386903" s="96"/>
      <c r="D386903" s="96"/>
      <c r="E386903" s="96"/>
      <c r="F386903" s="96"/>
      <c r="G386903" s="96"/>
      <c r="H386903" s="137"/>
    </row>
    <row r="387019" spans="2:8" x14ac:dyDescent="0.25">
      <c r="B387019" s="96"/>
      <c r="C387019" s="96"/>
      <c r="D387019" s="96"/>
      <c r="E387019" s="96"/>
      <c r="F387019" s="96"/>
      <c r="G387019" s="96"/>
      <c r="H387019" s="137"/>
    </row>
    <row r="387020" spans="2:8" x14ac:dyDescent="0.25">
      <c r="B387020" s="96"/>
      <c r="C387020" s="96"/>
      <c r="D387020" s="96"/>
      <c r="E387020" s="96"/>
      <c r="F387020" s="96"/>
      <c r="G387020" s="96"/>
      <c r="H387020" s="137"/>
    </row>
    <row r="387021" spans="2:8" x14ac:dyDescent="0.25">
      <c r="B387021" s="96"/>
      <c r="C387021" s="96"/>
      <c r="D387021" s="96"/>
      <c r="E387021" s="96"/>
      <c r="F387021" s="96"/>
      <c r="G387021" s="96"/>
      <c r="H387021" s="137"/>
    </row>
    <row r="387022" spans="2:8" x14ac:dyDescent="0.25">
      <c r="B387022" s="96"/>
      <c r="C387022" s="96"/>
      <c r="D387022" s="96"/>
      <c r="E387022" s="96"/>
      <c r="F387022" s="96"/>
      <c r="G387022" s="96"/>
      <c r="H387022" s="137"/>
    </row>
    <row r="387023" spans="2:8" x14ac:dyDescent="0.25">
      <c r="B387023" s="96"/>
      <c r="C387023" s="96"/>
      <c r="D387023" s="96"/>
      <c r="E387023" s="96"/>
      <c r="F387023" s="96"/>
      <c r="G387023" s="96"/>
      <c r="H387023" s="137"/>
    </row>
    <row r="387139" spans="2:8" x14ac:dyDescent="0.25">
      <c r="B387139" s="96"/>
      <c r="C387139" s="96"/>
      <c r="D387139" s="96"/>
      <c r="E387139" s="96"/>
      <c r="F387139" s="96"/>
      <c r="G387139" s="96"/>
      <c r="H387139" s="137"/>
    </row>
    <row r="387140" spans="2:8" x14ac:dyDescent="0.25">
      <c r="B387140" s="96"/>
      <c r="C387140" s="96"/>
      <c r="D387140" s="96"/>
      <c r="E387140" s="96"/>
      <c r="F387140" s="96"/>
      <c r="G387140" s="96"/>
      <c r="H387140" s="137"/>
    </row>
    <row r="387141" spans="2:8" x14ac:dyDescent="0.25">
      <c r="B387141" s="96"/>
      <c r="C387141" s="96"/>
      <c r="D387141" s="96"/>
      <c r="E387141" s="96"/>
      <c r="F387141" s="96"/>
      <c r="G387141" s="96"/>
      <c r="H387141" s="137"/>
    </row>
    <row r="387142" spans="2:8" x14ac:dyDescent="0.25">
      <c r="B387142" s="96"/>
      <c r="C387142" s="96"/>
      <c r="D387142" s="96"/>
      <c r="E387142" s="96"/>
      <c r="F387142" s="96"/>
      <c r="G387142" s="96"/>
      <c r="H387142" s="137"/>
    </row>
    <row r="387143" spans="2:8" x14ac:dyDescent="0.25">
      <c r="B387143" s="96"/>
      <c r="C387143" s="96"/>
      <c r="D387143" s="96"/>
      <c r="E387143" s="96"/>
      <c r="F387143" s="96"/>
      <c r="G387143" s="96"/>
      <c r="H387143" s="137"/>
    </row>
    <row r="387259" spans="2:8" x14ac:dyDescent="0.25">
      <c r="B387259" s="96"/>
      <c r="C387259" s="96"/>
      <c r="D387259" s="96"/>
      <c r="E387259" s="96"/>
      <c r="F387259" s="96"/>
      <c r="G387259" s="96"/>
      <c r="H387259" s="137"/>
    </row>
    <row r="387260" spans="2:8" x14ac:dyDescent="0.25">
      <c r="B387260" s="96"/>
      <c r="C387260" s="96"/>
      <c r="D387260" s="96"/>
      <c r="E387260" s="96"/>
      <c r="F387260" s="96"/>
      <c r="G387260" s="96"/>
      <c r="H387260" s="137"/>
    </row>
    <row r="387261" spans="2:8" x14ac:dyDescent="0.25">
      <c r="B387261" s="96"/>
      <c r="C387261" s="96"/>
      <c r="D387261" s="96"/>
      <c r="E387261" s="96"/>
      <c r="F387261" s="96"/>
      <c r="G387261" s="96"/>
      <c r="H387261" s="137"/>
    </row>
    <row r="387262" spans="2:8" x14ac:dyDescent="0.25">
      <c r="B387262" s="96"/>
      <c r="C387262" s="96"/>
      <c r="D387262" s="96"/>
      <c r="E387262" s="96"/>
      <c r="F387262" s="96"/>
      <c r="G387262" s="96"/>
      <c r="H387262" s="137"/>
    </row>
    <row r="387263" spans="2:8" x14ac:dyDescent="0.25">
      <c r="B387263" s="96"/>
      <c r="C387263" s="96"/>
      <c r="D387263" s="96"/>
      <c r="E387263" s="96"/>
      <c r="F387263" s="96"/>
      <c r="G387263" s="96"/>
      <c r="H387263" s="137"/>
    </row>
    <row r="387379" spans="2:8" x14ac:dyDescent="0.25">
      <c r="B387379" s="96"/>
      <c r="C387379" s="96"/>
      <c r="D387379" s="96"/>
      <c r="E387379" s="96"/>
      <c r="F387379" s="96"/>
      <c r="G387379" s="96"/>
      <c r="H387379" s="137"/>
    </row>
    <row r="387380" spans="2:8" x14ac:dyDescent="0.25">
      <c r="B387380" s="96"/>
      <c r="C387380" s="96"/>
      <c r="D387380" s="96"/>
      <c r="E387380" s="96"/>
      <c r="F387380" s="96"/>
      <c r="G387380" s="96"/>
      <c r="H387380" s="137"/>
    </row>
    <row r="387381" spans="2:8" x14ac:dyDescent="0.25">
      <c r="B387381" s="96"/>
      <c r="C387381" s="96"/>
      <c r="D387381" s="96"/>
      <c r="E387381" s="96"/>
      <c r="F387381" s="96"/>
      <c r="G387381" s="96"/>
      <c r="H387381" s="137"/>
    </row>
    <row r="387382" spans="2:8" x14ac:dyDescent="0.25">
      <c r="B387382" s="96"/>
      <c r="C387382" s="96"/>
      <c r="D387382" s="96"/>
      <c r="E387382" s="96"/>
      <c r="F387382" s="96"/>
      <c r="G387382" s="96"/>
      <c r="H387382" s="137"/>
    </row>
    <row r="387383" spans="2:8" x14ac:dyDescent="0.25">
      <c r="B387383" s="96"/>
      <c r="C387383" s="96"/>
      <c r="D387383" s="96"/>
      <c r="E387383" s="96"/>
      <c r="F387383" s="96"/>
      <c r="G387383" s="96"/>
      <c r="H387383" s="137"/>
    </row>
    <row r="387499" spans="2:8" x14ac:dyDescent="0.25">
      <c r="B387499" s="96"/>
      <c r="C387499" s="96"/>
      <c r="D387499" s="96"/>
      <c r="E387499" s="96"/>
      <c r="F387499" s="96"/>
      <c r="G387499" s="96"/>
      <c r="H387499" s="137"/>
    </row>
    <row r="387500" spans="2:8" x14ac:dyDescent="0.25">
      <c r="B387500" s="96"/>
      <c r="C387500" s="96"/>
      <c r="D387500" s="96"/>
      <c r="E387500" s="96"/>
      <c r="F387500" s="96"/>
      <c r="G387500" s="96"/>
      <c r="H387500" s="137"/>
    </row>
    <row r="387501" spans="2:8" x14ac:dyDescent="0.25">
      <c r="B387501" s="96"/>
      <c r="C387501" s="96"/>
      <c r="D387501" s="96"/>
      <c r="E387501" s="96"/>
      <c r="F387501" s="96"/>
      <c r="G387501" s="96"/>
      <c r="H387501" s="137"/>
    </row>
    <row r="387502" spans="2:8" x14ac:dyDescent="0.25">
      <c r="B387502" s="96"/>
      <c r="C387502" s="96"/>
      <c r="D387502" s="96"/>
      <c r="E387502" s="96"/>
      <c r="F387502" s="96"/>
      <c r="G387502" s="96"/>
      <c r="H387502" s="137"/>
    </row>
    <row r="387503" spans="2:8" x14ac:dyDescent="0.25">
      <c r="B387503" s="96"/>
      <c r="C387503" s="96"/>
      <c r="D387503" s="96"/>
      <c r="E387503" s="96"/>
      <c r="F387503" s="96"/>
      <c r="G387503" s="96"/>
      <c r="H387503" s="137"/>
    </row>
    <row r="387619" spans="2:8" x14ac:dyDescent="0.25">
      <c r="B387619" s="96"/>
      <c r="C387619" s="96"/>
      <c r="D387619" s="96"/>
      <c r="E387619" s="96"/>
      <c r="F387619" s="96"/>
      <c r="G387619" s="96"/>
      <c r="H387619" s="137"/>
    </row>
    <row r="387620" spans="2:8" x14ac:dyDescent="0.25">
      <c r="B387620" s="96"/>
      <c r="C387620" s="96"/>
      <c r="D387620" s="96"/>
      <c r="E387620" s="96"/>
      <c r="F387620" s="96"/>
      <c r="G387620" s="96"/>
      <c r="H387620" s="137"/>
    </row>
    <row r="387621" spans="2:8" x14ac:dyDescent="0.25">
      <c r="B387621" s="96"/>
      <c r="C387621" s="96"/>
      <c r="D387621" s="96"/>
      <c r="E387621" s="96"/>
      <c r="F387621" s="96"/>
      <c r="G387621" s="96"/>
      <c r="H387621" s="137"/>
    </row>
    <row r="387622" spans="2:8" x14ac:dyDescent="0.25">
      <c r="B387622" s="96"/>
      <c r="C387622" s="96"/>
      <c r="D387622" s="96"/>
      <c r="E387622" s="96"/>
      <c r="F387622" s="96"/>
      <c r="G387622" s="96"/>
      <c r="H387622" s="137"/>
    </row>
    <row r="387623" spans="2:8" x14ac:dyDescent="0.25">
      <c r="B387623" s="96"/>
      <c r="C387623" s="96"/>
      <c r="D387623" s="96"/>
      <c r="E387623" s="96"/>
      <c r="F387623" s="96"/>
      <c r="G387623" s="96"/>
      <c r="H387623" s="137"/>
    </row>
    <row r="387739" spans="2:8" x14ac:dyDescent="0.25">
      <c r="B387739" s="96"/>
      <c r="C387739" s="96"/>
      <c r="D387739" s="96"/>
      <c r="E387739" s="96"/>
      <c r="F387739" s="96"/>
      <c r="G387739" s="96"/>
      <c r="H387739" s="137"/>
    </row>
    <row r="387740" spans="2:8" x14ac:dyDescent="0.25">
      <c r="B387740" s="96"/>
      <c r="C387740" s="96"/>
      <c r="D387740" s="96"/>
      <c r="E387740" s="96"/>
      <c r="F387740" s="96"/>
      <c r="G387740" s="96"/>
      <c r="H387740" s="137"/>
    </row>
    <row r="387741" spans="2:8" x14ac:dyDescent="0.25">
      <c r="B387741" s="96"/>
      <c r="C387741" s="96"/>
      <c r="D387741" s="96"/>
      <c r="E387741" s="96"/>
      <c r="F387741" s="96"/>
      <c r="G387741" s="96"/>
      <c r="H387741" s="137"/>
    </row>
    <row r="387742" spans="2:8" x14ac:dyDescent="0.25">
      <c r="B387742" s="96"/>
      <c r="C387742" s="96"/>
      <c r="D387742" s="96"/>
      <c r="E387742" s="96"/>
      <c r="F387742" s="96"/>
      <c r="G387742" s="96"/>
      <c r="H387742" s="137"/>
    </row>
    <row r="387743" spans="2:8" x14ac:dyDescent="0.25">
      <c r="B387743" s="96"/>
      <c r="C387743" s="96"/>
      <c r="D387743" s="96"/>
      <c r="E387743" s="96"/>
      <c r="F387743" s="96"/>
      <c r="G387743" s="96"/>
      <c r="H387743" s="137"/>
    </row>
    <row r="387859" spans="2:8" x14ac:dyDescent="0.25">
      <c r="B387859" s="96"/>
      <c r="C387859" s="96"/>
      <c r="D387859" s="96"/>
      <c r="E387859" s="96"/>
      <c r="F387859" s="96"/>
      <c r="G387859" s="96"/>
      <c r="H387859" s="137"/>
    </row>
    <row r="387860" spans="2:8" x14ac:dyDescent="0.25">
      <c r="B387860" s="96"/>
      <c r="C387860" s="96"/>
      <c r="D387860" s="96"/>
      <c r="E387860" s="96"/>
      <c r="F387860" s="96"/>
      <c r="G387860" s="96"/>
      <c r="H387860" s="137"/>
    </row>
    <row r="387861" spans="2:8" x14ac:dyDescent="0.25">
      <c r="B387861" s="96"/>
      <c r="C387861" s="96"/>
      <c r="D387861" s="96"/>
      <c r="E387861" s="96"/>
      <c r="F387861" s="96"/>
      <c r="G387861" s="96"/>
      <c r="H387861" s="137"/>
    </row>
    <row r="387862" spans="2:8" x14ac:dyDescent="0.25">
      <c r="B387862" s="96"/>
      <c r="C387862" s="96"/>
      <c r="D387862" s="96"/>
      <c r="E387862" s="96"/>
      <c r="F387862" s="96"/>
      <c r="G387862" s="96"/>
      <c r="H387862" s="137"/>
    </row>
    <row r="387863" spans="2:8" x14ac:dyDescent="0.25">
      <c r="B387863" s="96"/>
      <c r="C387863" s="96"/>
      <c r="D387863" s="96"/>
      <c r="E387863" s="96"/>
      <c r="F387863" s="96"/>
      <c r="G387863" s="96"/>
      <c r="H387863" s="137"/>
    </row>
    <row r="387979" spans="2:8" x14ac:dyDescent="0.25">
      <c r="B387979" s="96"/>
      <c r="C387979" s="96"/>
      <c r="D387979" s="96"/>
      <c r="E387979" s="96"/>
      <c r="F387979" s="96"/>
      <c r="G387979" s="96"/>
      <c r="H387979" s="137"/>
    </row>
    <row r="387980" spans="2:8" x14ac:dyDescent="0.25">
      <c r="B387980" s="96"/>
      <c r="C387980" s="96"/>
      <c r="D387980" s="96"/>
      <c r="E387980" s="96"/>
      <c r="F387980" s="96"/>
      <c r="G387980" s="96"/>
      <c r="H387980" s="137"/>
    </row>
    <row r="387981" spans="2:8" x14ac:dyDescent="0.25">
      <c r="B387981" s="96"/>
      <c r="C387981" s="96"/>
      <c r="D387981" s="96"/>
      <c r="E387981" s="96"/>
      <c r="F387981" s="96"/>
      <c r="G387981" s="96"/>
      <c r="H387981" s="137"/>
    </row>
    <row r="387982" spans="2:8" x14ac:dyDescent="0.25">
      <c r="B387982" s="96"/>
      <c r="C387982" s="96"/>
      <c r="D387982" s="96"/>
      <c r="E387982" s="96"/>
      <c r="F387982" s="96"/>
      <c r="G387982" s="96"/>
      <c r="H387982" s="137"/>
    </row>
    <row r="387983" spans="2:8" x14ac:dyDescent="0.25">
      <c r="B387983" s="96"/>
      <c r="C387983" s="96"/>
      <c r="D387983" s="96"/>
      <c r="E387983" s="96"/>
      <c r="F387983" s="96"/>
      <c r="G387983" s="96"/>
      <c r="H387983" s="137"/>
    </row>
    <row r="388099" spans="2:8" x14ac:dyDescent="0.25">
      <c r="B388099" s="96"/>
      <c r="C388099" s="96"/>
      <c r="D388099" s="96"/>
      <c r="E388099" s="96"/>
      <c r="F388099" s="96"/>
      <c r="G388099" s="96"/>
      <c r="H388099" s="137"/>
    </row>
    <row r="388100" spans="2:8" x14ac:dyDescent="0.25">
      <c r="B388100" s="96"/>
      <c r="C388100" s="96"/>
      <c r="D388100" s="96"/>
      <c r="E388100" s="96"/>
      <c r="F388100" s="96"/>
      <c r="G388100" s="96"/>
      <c r="H388100" s="137"/>
    </row>
    <row r="388101" spans="2:8" x14ac:dyDescent="0.25">
      <c r="B388101" s="96"/>
      <c r="C388101" s="96"/>
      <c r="D388101" s="96"/>
      <c r="E388101" s="96"/>
      <c r="F388101" s="96"/>
      <c r="G388101" s="96"/>
      <c r="H388101" s="137"/>
    </row>
    <row r="388102" spans="2:8" x14ac:dyDescent="0.25">
      <c r="B388102" s="96"/>
      <c r="C388102" s="96"/>
      <c r="D388102" s="96"/>
      <c r="E388102" s="96"/>
      <c r="F388102" s="96"/>
      <c r="G388102" s="96"/>
      <c r="H388102" s="137"/>
    </row>
    <row r="388103" spans="2:8" x14ac:dyDescent="0.25">
      <c r="B388103" s="96"/>
      <c r="C388103" s="96"/>
      <c r="D388103" s="96"/>
      <c r="E388103" s="96"/>
      <c r="F388103" s="96"/>
      <c r="G388103" s="96"/>
      <c r="H388103" s="137"/>
    </row>
    <row r="388219" spans="2:8" x14ac:dyDescent="0.25">
      <c r="B388219" s="96"/>
      <c r="C388219" s="96"/>
      <c r="D388219" s="96"/>
      <c r="E388219" s="96"/>
      <c r="F388219" s="96"/>
      <c r="G388219" s="96"/>
      <c r="H388219" s="137"/>
    </row>
    <row r="388220" spans="2:8" x14ac:dyDescent="0.25">
      <c r="B388220" s="96"/>
      <c r="C388220" s="96"/>
      <c r="D388220" s="96"/>
      <c r="E388220" s="96"/>
      <c r="F388220" s="96"/>
      <c r="G388220" s="96"/>
      <c r="H388220" s="137"/>
    </row>
    <row r="388221" spans="2:8" x14ac:dyDescent="0.25">
      <c r="B388221" s="96"/>
      <c r="C388221" s="96"/>
      <c r="D388221" s="96"/>
      <c r="E388221" s="96"/>
      <c r="F388221" s="96"/>
      <c r="G388221" s="96"/>
      <c r="H388221" s="137"/>
    </row>
    <row r="388222" spans="2:8" x14ac:dyDescent="0.25">
      <c r="B388222" s="96"/>
      <c r="C388222" s="96"/>
      <c r="D388222" s="96"/>
      <c r="E388222" s="96"/>
      <c r="F388222" s="96"/>
      <c r="G388222" s="96"/>
      <c r="H388222" s="137"/>
    </row>
    <row r="388223" spans="2:8" x14ac:dyDescent="0.25">
      <c r="B388223" s="96"/>
      <c r="C388223" s="96"/>
      <c r="D388223" s="96"/>
      <c r="E388223" s="96"/>
      <c r="F388223" s="96"/>
      <c r="G388223" s="96"/>
      <c r="H388223" s="137"/>
    </row>
    <row r="388339" spans="2:8" x14ac:dyDescent="0.25">
      <c r="B388339" s="96"/>
      <c r="C388339" s="96"/>
      <c r="D388339" s="96"/>
      <c r="E388339" s="96"/>
      <c r="F388339" s="96"/>
      <c r="G388339" s="96"/>
      <c r="H388339" s="137"/>
    </row>
    <row r="388340" spans="2:8" x14ac:dyDescent="0.25">
      <c r="B388340" s="96"/>
      <c r="C388340" s="96"/>
      <c r="D388340" s="96"/>
      <c r="E388340" s="96"/>
      <c r="F388340" s="96"/>
      <c r="G388340" s="96"/>
      <c r="H388340" s="137"/>
    </row>
    <row r="388341" spans="2:8" x14ac:dyDescent="0.25">
      <c r="B388341" s="96"/>
      <c r="C388341" s="96"/>
      <c r="D388341" s="96"/>
      <c r="E388341" s="96"/>
      <c r="F388341" s="96"/>
      <c r="G388341" s="96"/>
      <c r="H388341" s="137"/>
    </row>
    <row r="388342" spans="2:8" x14ac:dyDescent="0.25">
      <c r="B388342" s="96"/>
      <c r="C388342" s="96"/>
      <c r="D388342" s="96"/>
      <c r="E388342" s="96"/>
      <c r="F388342" s="96"/>
      <c r="G388342" s="96"/>
      <c r="H388342" s="137"/>
    </row>
    <row r="388343" spans="2:8" x14ac:dyDescent="0.25">
      <c r="B388343" s="96"/>
      <c r="C388343" s="96"/>
      <c r="D388343" s="96"/>
      <c r="E388343" s="96"/>
      <c r="F388343" s="96"/>
      <c r="G388343" s="96"/>
      <c r="H388343" s="137"/>
    </row>
    <row r="388459" spans="2:8" x14ac:dyDescent="0.25">
      <c r="B388459" s="96"/>
      <c r="C388459" s="96"/>
      <c r="D388459" s="96"/>
      <c r="E388459" s="96"/>
      <c r="F388459" s="96"/>
      <c r="G388459" s="96"/>
      <c r="H388459" s="137"/>
    </row>
    <row r="388460" spans="2:8" x14ac:dyDescent="0.25">
      <c r="B388460" s="96"/>
      <c r="C388460" s="96"/>
      <c r="D388460" s="96"/>
      <c r="E388460" s="96"/>
      <c r="F388460" s="96"/>
      <c r="G388460" s="96"/>
      <c r="H388460" s="137"/>
    </row>
    <row r="388461" spans="2:8" x14ac:dyDescent="0.25">
      <c r="B388461" s="96"/>
      <c r="C388461" s="96"/>
      <c r="D388461" s="96"/>
      <c r="E388461" s="96"/>
      <c r="F388461" s="96"/>
      <c r="G388461" s="96"/>
      <c r="H388461" s="137"/>
    </row>
    <row r="388462" spans="2:8" x14ac:dyDescent="0.25">
      <c r="B388462" s="96"/>
      <c r="C388462" s="96"/>
      <c r="D388462" s="96"/>
      <c r="E388462" s="96"/>
      <c r="F388462" s="96"/>
      <c r="G388462" s="96"/>
      <c r="H388462" s="137"/>
    </row>
    <row r="388463" spans="2:8" x14ac:dyDescent="0.25">
      <c r="B388463" s="96"/>
      <c r="C388463" s="96"/>
      <c r="D388463" s="96"/>
      <c r="E388463" s="96"/>
      <c r="F388463" s="96"/>
      <c r="G388463" s="96"/>
      <c r="H388463" s="137"/>
    </row>
    <row r="388579" spans="2:8" x14ac:dyDescent="0.25">
      <c r="B388579" s="96"/>
      <c r="C388579" s="96"/>
      <c r="D388579" s="96"/>
      <c r="E388579" s="96"/>
      <c r="F388579" s="96"/>
      <c r="G388579" s="96"/>
      <c r="H388579" s="137"/>
    </row>
    <row r="388580" spans="2:8" x14ac:dyDescent="0.25">
      <c r="B388580" s="96"/>
      <c r="C388580" s="96"/>
      <c r="D388580" s="96"/>
      <c r="E388580" s="96"/>
      <c r="F388580" s="96"/>
      <c r="G388580" s="96"/>
      <c r="H388580" s="137"/>
    </row>
    <row r="388581" spans="2:8" x14ac:dyDescent="0.25">
      <c r="B388581" s="96"/>
      <c r="C388581" s="96"/>
      <c r="D388581" s="96"/>
      <c r="E388581" s="96"/>
      <c r="F388581" s="96"/>
      <c r="G388581" s="96"/>
      <c r="H388581" s="137"/>
    </row>
    <row r="388582" spans="2:8" x14ac:dyDescent="0.25">
      <c r="B388582" s="96"/>
      <c r="C388582" s="96"/>
      <c r="D388582" s="96"/>
      <c r="E388582" s="96"/>
      <c r="F388582" s="96"/>
      <c r="G388582" s="96"/>
      <c r="H388582" s="137"/>
    </row>
    <row r="388583" spans="2:8" x14ac:dyDescent="0.25">
      <c r="B388583" s="96"/>
      <c r="C388583" s="96"/>
      <c r="D388583" s="96"/>
      <c r="E388583" s="96"/>
      <c r="F388583" s="96"/>
      <c r="G388583" s="96"/>
      <c r="H388583" s="137"/>
    </row>
    <row r="388699" spans="2:8" x14ac:dyDescent="0.25">
      <c r="B388699" s="96"/>
      <c r="C388699" s="96"/>
      <c r="D388699" s="96"/>
      <c r="E388699" s="96"/>
      <c r="F388699" s="96"/>
      <c r="G388699" s="96"/>
      <c r="H388699" s="137"/>
    </row>
    <row r="388700" spans="2:8" x14ac:dyDescent="0.25">
      <c r="B388700" s="96"/>
      <c r="C388700" s="96"/>
      <c r="D388700" s="96"/>
      <c r="E388700" s="96"/>
      <c r="F388700" s="96"/>
      <c r="G388700" s="96"/>
      <c r="H388700" s="137"/>
    </row>
    <row r="388701" spans="2:8" x14ac:dyDescent="0.25">
      <c r="B388701" s="96"/>
      <c r="C388701" s="96"/>
      <c r="D388701" s="96"/>
      <c r="E388701" s="96"/>
      <c r="F388701" s="96"/>
      <c r="G388701" s="96"/>
      <c r="H388701" s="137"/>
    </row>
    <row r="388702" spans="2:8" x14ac:dyDescent="0.25">
      <c r="B388702" s="96"/>
      <c r="C388702" s="96"/>
      <c r="D388702" s="96"/>
      <c r="E388702" s="96"/>
      <c r="F388702" s="96"/>
      <c r="G388702" s="96"/>
      <c r="H388702" s="137"/>
    </row>
    <row r="388703" spans="2:8" x14ac:dyDescent="0.25">
      <c r="B388703" s="96"/>
      <c r="C388703" s="96"/>
      <c r="D388703" s="96"/>
      <c r="E388703" s="96"/>
      <c r="F388703" s="96"/>
      <c r="G388703" s="96"/>
      <c r="H388703" s="137"/>
    </row>
    <row r="388819" spans="2:8" x14ac:dyDescent="0.25">
      <c r="B388819" s="96"/>
      <c r="C388819" s="96"/>
      <c r="D388819" s="96"/>
      <c r="E388819" s="96"/>
      <c r="F388819" s="96"/>
      <c r="G388819" s="96"/>
      <c r="H388819" s="137"/>
    </row>
    <row r="388820" spans="2:8" x14ac:dyDescent="0.25">
      <c r="B388820" s="96"/>
      <c r="C388820" s="96"/>
      <c r="D388820" s="96"/>
      <c r="E388820" s="96"/>
      <c r="F388820" s="96"/>
      <c r="G388820" s="96"/>
      <c r="H388820" s="137"/>
    </row>
    <row r="388821" spans="2:8" x14ac:dyDescent="0.25">
      <c r="B388821" s="96"/>
      <c r="C388821" s="96"/>
      <c r="D388821" s="96"/>
      <c r="E388821" s="96"/>
      <c r="F388821" s="96"/>
      <c r="G388821" s="96"/>
      <c r="H388821" s="137"/>
    </row>
    <row r="388822" spans="2:8" x14ac:dyDescent="0.25">
      <c r="B388822" s="96"/>
      <c r="C388822" s="96"/>
      <c r="D388822" s="96"/>
      <c r="E388822" s="96"/>
      <c r="F388822" s="96"/>
      <c r="G388822" s="96"/>
      <c r="H388822" s="137"/>
    </row>
    <row r="388823" spans="2:8" x14ac:dyDescent="0.25">
      <c r="B388823" s="96"/>
      <c r="C388823" s="96"/>
      <c r="D388823" s="96"/>
      <c r="E388823" s="96"/>
      <c r="F388823" s="96"/>
      <c r="G388823" s="96"/>
      <c r="H388823" s="137"/>
    </row>
    <row r="388939" spans="2:8" x14ac:dyDescent="0.25">
      <c r="B388939" s="96"/>
      <c r="C388939" s="96"/>
      <c r="D388939" s="96"/>
      <c r="E388939" s="96"/>
      <c r="F388939" s="96"/>
      <c r="G388939" s="96"/>
      <c r="H388939" s="137"/>
    </row>
    <row r="388940" spans="2:8" x14ac:dyDescent="0.25">
      <c r="B388940" s="96"/>
      <c r="C388940" s="96"/>
      <c r="D388940" s="96"/>
      <c r="E388940" s="96"/>
      <c r="F388940" s="96"/>
      <c r="G388940" s="96"/>
      <c r="H388940" s="137"/>
    </row>
    <row r="388941" spans="2:8" x14ac:dyDescent="0.25">
      <c r="B388941" s="96"/>
      <c r="C388941" s="96"/>
      <c r="D388941" s="96"/>
      <c r="E388941" s="96"/>
      <c r="F388941" s="96"/>
      <c r="G388941" s="96"/>
      <c r="H388941" s="137"/>
    </row>
    <row r="388942" spans="2:8" x14ac:dyDescent="0.25">
      <c r="B388942" s="96"/>
      <c r="C388942" s="96"/>
      <c r="D388942" s="96"/>
      <c r="E388942" s="96"/>
      <c r="F388942" s="96"/>
      <c r="G388942" s="96"/>
      <c r="H388942" s="137"/>
    </row>
    <row r="388943" spans="2:8" x14ac:dyDescent="0.25">
      <c r="B388943" s="96"/>
      <c r="C388943" s="96"/>
      <c r="D388943" s="96"/>
      <c r="E388943" s="96"/>
      <c r="F388943" s="96"/>
      <c r="G388943" s="96"/>
      <c r="H388943" s="137"/>
    </row>
    <row r="389059" spans="2:8" x14ac:dyDescent="0.25">
      <c r="B389059" s="96"/>
      <c r="C389059" s="96"/>
      <c r="D389059" s="96"/>
      <c r="E389059" s="96"/>
      <c r="F389059" s="96"/>
      <c r="G389059" s="96"/>
      <c r="H389059" s="137"/>
    </row>
    <row r="389060" spans="2:8" x14ac:dyDescent="0.25">
      <c r="B389060" s="96"/>
      <c r="C389060" s="96"/>
      <c r="D389060" s="96"/>
      <c r="E389060" s="96"/>
      <c r="F389060" s="96"/>
      <c r="G389060" s="96"/>
      <c r="H389060" s="137"/>
    </row>
    <row r="389061" spans="2:8" x14ac:dyDescent="0.25">
      <c r="B389061" s="96"/>
      <c r="C389061" s="96"/>
      <c r="D389061" s="96"/>
      <c r="E389061" s="96"/>
      <c r="F389061" s="96"/>
      <c r="G389061" s="96"/>
      <c r="H389061" s="137"/>
    </row>
    <row r="389062" spans="2:8" x14ac:dyDescent="0.25">
      <c r="B389062" s="96"/>
      <c r="C389062" s="96"/>
      <c r="D389062" s="96"/>
      <c r="E389062" s="96"/>
      <c r="F389062" s="96"/>
      <c r="G389062" s="96"/>
      <c r="H389062" s="137"/>
    </row>
    <row r="389063" spans="2:8" x14ac:dyDescent="0.25">
      <c r="B389063" s="96"/>
      <c r="C389063" s="96"/>
      <c r="D389063" s="96"/>
      <c r="E389063" s="96"/>
      <c r="F389063" s="96"/>
      <c r="G389063" s="96"/>
      <c r="H389063" s="137"/>
    </row>
    <row r="389179" spans="2:8" x14ac:dyDescent="0.25">
      <c r="B389179" s="96"/>
      <c r="C389179" s="96"/>
      <c r="D389179" s="96"/>
      <c r="E389179" s="96"/>
      <c r="F389179" s="96"/>
      <c r="G389179" s="96"/>
      <c r="H389179" s="137"/>
    </row>
    <row r="389180" spans="2:8" x14ac:dyDescent="0.25">
      <c r="B389180" s="96"/>
      <c r="C389180" s="96"/>
      <c r="D389180" s="96"/>
      <c r="E389180" s="96"/>
      <c r="F389180" s="96"/>
      <c r="G389180" s="96"/>
      <c r="H389180" s="137"/>
    </row>
    <row r="389181" spans="2:8" x14ac:dyDescent="0.25">
      <c r="B389181" s="96"/>
      <c r="C389181" s="96"/>
      <c r="D389181" s="96"/>
      <c r="E389181" s="96"/>
      <c r="F389181" s="96"/>
      <c r="G389181" s="96"/>
      <c r="H389181" s="137"/>
    </row>
    <row r="389182" spans="2:8" x14ac:dyDescent="0.25">
      <c r="B389182" s="96"/>
      <c r="C389182" s="96"/>
      <c r="D389182" s="96"/>
      <c r="E389182" s="96"/>
      <c r="F389182" s="96"/>
      <c r="G389182" s="96"/>
      <c r="H389182" s="137"/>
    </row>
    <row r="389183" spans="2:8" x14ac:dyDescent="0.25">
      <c r="B389183" s="96"/>
      <c r="C389183" s="96"/>
      <c r="D389183" s="96"/>
      <c r="E389183" s="96"/>
      <c r="F389183" s="96"/>
      <c r="G389183" s="96"/>
      <c r="H389183" s="137"/>
    </row>
    <row r="389299" spans="2:8" x14ac:dyDescent="0.25">
      <c r="B389299" s="96"/>
      <c r="C389299" s="96"/>
      <c r="D389299" s="96"/>
      <c r="E389299" s="96"/>
      <c r="F389299" s="96"/>
      <c r="G389299" s="96"/>
      <c r="H389299" s="137"/>
    </row>
    <row r="389300" spans="2:8" x14ac:dyDescent="0.25">
      <c r="B389300" s="96"/>
      <c r="C389300" s="96"/>
      <c r="D389300" s="96"/>
      <c r="E389300" s="96"/>
      <c r="F389300" s="96"/>
      <c r="G389300" s="96"/>
      <c r="H389300" s="137"/>
    </row>
    <row r="389301" spans="2:8" x14ac:dyDescent="0.25">
      <c r="B389301" s="96"/>
      <c r="C389301" s="96"/>
      <c r="D389301" s="96"/>
      <c r="E389301" s="96"/>
      <c r="F389301" s="96"/>
      <c r="G389301" s="96"/>
      <c r="H389301" s="137"/>
    </row>
    <row r="389302" spans="2:8" x14ac:dyDescent="0.25">
      <c r="B389302" s="96"/>
      <c r="C389302" s="96"/>
      <c r="D389302" s="96"/>
      <c r="E389302" s="96"/>
      <c r="F389302" s="96"/>
      <c r="G389302" s="96"/>
      <c r="H389302" s="137"/>
    </row>
    <row r="389303" spans="2:8" x14ac:dyDescent="0.25">
      <c r="B389303" s="96"/>
      <c r="C389303" s="96"/>
      <c r="D389303" s="96"/>
      <c r="E389303" s="96"/>
      <c r="F389303" s="96"/>
      <c r="G389303" s="96"/>
      <c r="H389303" s="137"/>
    </row>
    <row r="389419" spans="2:8" x14ac:dyDescent="0.25">
      <c r="B389419" s="96"/>
      <c r="C389419" s="96"/>
      <c r="D389419" s="96"/>
      <c r="E389419" s="96"/>
      <c r="F389419" s="96"/>
      <c r="G389419" s="96"/>
      <c r="H389419" s="137"/>
    </row>
    <row r="389420" spans="2:8" x14ac:dyDescent="0.25">
      <c r="B389420" s="96"/>
      <c r="C389420" s="96"/>
      <c r="D389420" s="96"/>
      <c r="E389420" s="96"/>
      <c r="F389420" s="96"/>
      <c r="G389420" s="96"/>
      <c r="H389420" s="137"/>
    </row>
    <row r="389421" spans="2:8" x14ac:dyDescent="0.25">
      <c r="B389421" s="96"/>
      <c r="C389421" s="96"/>
      <c r="D389421" s="96"/>
      <c r="E389421" s="96"/>
      <c r="F389421" s="96"/>
      <c r="G389421" s="96"/>
      <c r="H389421" s="137"/>
    </row>
    <row r="389422" spans="2:8" x14ac:dyDescent="0.25">
      <c r="B389422" s="96"/>
      <c r="C389422" s="96"/>
      <c r="D389422" s="96"/>
      <c r="E389422" s="96"/>
      <c r="F389422" s="96"/>
      <c r="G389422" s="96"/>
      <c r="H389422" s="137"/>
    </row>
    <row r="389423" spans="2:8" x14ac:dyDescent="0.25">
      <c r="B389423" s="96"/>
      <c r="C389423" s="96"/>
      <c r="D389423" s="96"/>
      <c r="E389423" s="96"/>
      <c r="F389423" s="96"/>
      <c r="G389423" s="96"/>
      <c r="H389423" s="137"/>
    </row>
    <row r="389539" spans="2:8" x14ac:dyDescent="0.25">
      <c r="B389539" s="96"/>
      <c r="C389539" s="96"/>
      <c r="D389539" s="96"/>
      <c r="E389539" s="96"/>
      <c r="F389539" s="96"/>
      <c r="G389539" s="96"/>
      <c r="H389539" s="137"/>
    </row>
    <row r="389540" spans="2:8" x14ac:dyDescent="0.25">
      <c r="B389540" s="96"/>
      <c r="C389540" s="96"/>
      <c r="D389540" s="96"/>
      <c r="E389540" s="96"/>
      <c r="F389540" s="96"/>
      <c r="G389540" s="96"/>
      <c r="H389540" s="137"/>
    </row>
    <row r="389541" spans="2:8" x14ac:dyDescent="0.25">
      <c r="B389541" s="96"/>
      <c r="C389541" s="96"/>
      <c r="D389541" s="96"/>
      <c r="E389541" s="96"/>
      <c r="F389541" s="96"/>
      <c r="G389541" s="96"/>
      <c r="H389541" s="137"/>
    </row>
    <row r="389542" spans="2:8" x14ac:dyDescent="0.25">
      <c r="B389542" s="96"/>
      <c r="C389542" s="96"/>
      <c r="D389542" s="96"/>
      <c r="E389542" s="96"/>
      <c r="F389542" s="96"/>
      <c r="G389542" s="96"/>
      <c r="H389542" s="137"/>
    </row>
    <row r="389543" spans="2:8" x14ac:dyDescent="0.25">
      <c r="B389543" s="96"/>
      <c r="C389543" s="96"/>
      <c r="D389543" s="96"/>
      <c r="E389543" s="96"/>
      <c r="F389543" s="96"/>
      <c r="G389543" s="96"/>
      <c r="H389543" s="137"/>
    </row>
    <row r="389659" spans="2:8" x14ac:dyDescent="0.25">
      <c r="B389659" s="96"/>
      <c r="C389659" s="96"/>
      <c r="D389659" s="96"/>
      <c r="E389659" s="96"/>
      <c r="F389659" s="96"/>
      <c r="G389659" s="96"/>
      <c r="H389659" s="137"/>
    </row>
    <row r="389660" spans="2:8" x14ac:dyDescent="0.25">
      <c r="B389660" s="96"/>
      <c r="C389660" s="96"/>
      <c r="D389660" s="96"/>
      <c r="E389660" s="96"/>
      <c r="F389660" s="96"/>
      <c r="G389660" s="96"/>
      <c r="H389660" s="137"/>
    </row>
    <row r="389661" spans="2:8" x14ac:dyDescent="0.25">
      <c r="B389661" s="96"/>
      <c r="C389661" s="96"/>
      <c r="D389661" s="96"/>
      <c r="E389661" s="96"/>
      <c r="F389661" s="96"/>
      <c r="G389661" s="96"/>
      <c r="H389661" s="137"/>
    </row>
    <row r="389662" spans="2:8" x14ac:dyDescent="0.25">
      <c r="B389662" s="96"/>
      <c r="C389662" s="96"/>
      <c r="D389662" s="96"/>
      <c r="E389662" s="96"/>
      <c r="F389662" s="96"/>
      <c r="G389662" s="96"/>
      <c r="H389662" s="137"/>
    </row>
    <row r="389663" spans="2:8" x14ac:dyDescent="0.25">
      <c r="B389663" s="96"/>
      <c r="C389663" s="96"/>
      <c r="D389663" s="96"/>
      <c r="E389663" s="96"/>
      <c r="F389663" s="96"/>
      <c r="G389663" s="96"/>
      <c r="H389663" s="137"/>
    </row>
    <row r="389779" spans="2:8" x14ac:dyDescent="0.25">
      <c r="B389779" s="96"/>
      <c r="C389779" s="96"/>
      <c r="D389779" s="96"/>
      <c r="E389779" s="96"/>
      <c r="F389779" s="96"/>
      <c r="G389779" s="96"/>
      <c r="H389779" s="137"/>
    </row>
    <row r="389780" spans="2:8" x14ac:dyDescent="0.25">
      <c r="B389780" s="96"/>
      <c r="C389780" s="96"/>
      <c r="D389780" s="96"/>
      <c r="E389780" s="96"/>
      <c r="F389780" s="96"/>
      <c r="G389780" s="96"/>
      <c r="H389780" s="137"/>
    </row>
    <row r="389781" spans="2:8" x14ac:dyDescent="0.25">
      <c r="B389781" s="96"/>
      <c r="C389781" s="96"/>
      <c r="D389781" s="96"/>
      <c r="E389781" s="96"/>
      <c r="F389781" s="96"/>
      <c r="G389781" s="96"/>
      <c r="H389781" s="137"/>
    </row>
    <row r="389782" spans="2:8" x14ac:dyDescent="0.25">
      <c r="B389782" s="96"/>
      <c r="C389782" s="96"/>
      <c r="D389782" s="96"/>
      <c r="E389782" s="96"/>
      <c r="F389782" s="96"/>
      <c r="G389782" s="96"/>
      <c r="H389782" s="137"/>
    </row>
    <row r="389783" spans="2:8" x14ac:dyDescent="0.25">
      <c r="B389783" s="96"/>
      <c r="C389783" s="96"/>
      <c r="D389783" s="96"/>
      <c r="E389783" s="96"/>
      <c r="F389783" s="96"/>
      <c r="G389783" s="96"/>
      <c r="H389783" s="137"/>
    </row>
    <row r="389899" spans="2:8" x14ac:dyDescent="0.25">
      <c r="B389899" s="96"/>
      <c r="C389899" s="96"/>
      <c r="D389899" s="96"/>
      <c r="E389899" s="96"/>
      <c r="F389899" s="96"/>
      <c r="G389899" s="96"/>
      <c r="H389899" s="137"/>
    </row>
    <row r="389900" spans="2:8" x14ac:dyDescent="0.25">
      <c r="B389900" s="96"/>
      <c r="C389900" s="96"/>
      <c r="D389900" s="96"/>
      <c r="E389900" s="96"/>
      <c r="F389900" s="96"/>
      <c r="G389900" s="96"/>
      <c r="H389900" s="137"/>
    </row>
    <row r="389901" spans="2:8" x14ac:dyDescent="0.25">
      <c r="B389901" s="96"/>
      <c r="C389901" s="96"/>
      <c r="D389901" s="96"/>
      <c r="E389901" s="96"/>
      <c r="F389901" s="96"/>
      <c r="G389901" s="96"/>
      <c r="H389901" s="137"/>
    </row>
    <row r="389902" spans="2:8" x14ac:dyDescent="0.25">
      <c r="B389902" s="96"/>
      <c r="C389902" s="96"/>
      <c r="D389902" s="96"/>
      <c r="E389902" s="96"/>
      <c r="F389902" s="96"/>
      <c r="G389902" s="96"/>
      <c r="H389902" s="137"/>
    </row>
    <row r="389903" spans="2:8" x14ac:dyDescent="0.25">
      <c r="B389903" s="96"/>
      <c r="C389903" s="96"/>
      <c r="D389903" s="96"/>
      <c r="E389903" s="96"/>
      <c r="F389903" s="96"/>
      <c r="G389903" s="96"/>
      <c r="H389903" s="137"/>
    </row>
    <row r="390019" spans="2:8" x14ac:dyDescent="0.25">
      <c r="B390019" s="96"/>
      <c r="C390019" s="96"/>
      <c r="D390019" s="96"/>
      <c r="E390019" s="96"/>
      <c r="F390019" s="96"/>
      <c r="G390019" s="96"/>
      <c r="H390019" s="137"/>
    </row>
    <row r="390020" spans="2:8" x14ac:dyDescent="0.25">
      <c r="B390020" s="96"/>
      <c r="C390020" s="96"/>
      <c r="D390020" s="96"/>
      <c r="E390020" s="96"/>
      <c r="F390020" s="96"/>
      <c r="G390020" s="96"/>
      <c r="H390020" s="137"/>
    </row>
    <row r="390021" spans="2:8" x14ac:dyDescent="0.25">
      <c r="B390021" s="96"/>
      <c r="C390021" s="96"/>
      <c r="D390021" s="96"/>
      <c r="E390021" s="96"/>
      <c r="F390021" s="96"/>
      <c r="G390021" s="96"/>
      <c r="H390021" s="137"/>
    </row>
    <row r="390022" spans="2:8" x14ac:dyDescent="0.25">
      <c r="B390022" s="96"/>
      <c r="C390022" s="96"/>
      <c r="D390022" s="96"/>
      <c r="E390022" s="96"/>
      <c r="F390022" s="96"/>
      <c r="G390022" s="96"/>
      <c r="H390022" s="137"/>
    </row>
    <row r="390023" spans="2:8" x14ac:dyDescent="0.25">
      <c r="B390023" s="96"/>
      <c r="C390023" s="96"/>
      <c r="D390023" s="96"/>
      <c r="E390023" s="96"/>
      <c r="F390023" s="96"/>
      <c r="G390023" s="96"/>
      <c r="H390023" s="137"/>
    </row>
    <row r="390139" spans="2:8" x14ac:dyDescent="0.25">
      <c r="B390139" s="96"/>
      <c r="C390139" s="96"/>
      <c r="D390139" s="96"/>
      <c r="E390139" s="96"/>
      <c r="F390139" s="96"/>
      <c r="G390139" s="96"/>
      <c r="H390139" s="137"/>
    </row>
    <row r="390140" spans="2:8" x14ac:dyDescent="0.25">
      <c r="B390140" s="96"/>
      <c r="C390140" s="96"/>
      <c r="D390140" s="96"/>
      <c r="E390140" s="96"/>
      <c r="F390140" s="96"/>
      <c r="G390140" s="96"/>
      <c r="H390140" s="137"/>
    </row>
    <row r="390141" spans="2:8" x14ac:dyDescent="0.25">
      <c r="B390141" s="96"/>
      <c r="C390141" s="96"/>
      <c r="D390141" s="96"/>
      <c r="E390141" s="96"/>
      <c r="F390141" s="96"/>
      <c r="G390141" s="96"/>
      <c r="H390141" s="137"/>
    </row>
    <row r="390142" spans="2:8" x14ac:dyDescent="0.25">
      <c r="B390142" s="96"/>
      <c r="C390142" s="96"/>
      <c r="D390142" s="96"/>
      <c r="E390142" s="96"/>
      <c r="F390142" s="96"/>
      <c r="G390142" s="96"/>
      <c r="H390142" s="137"/>
    </row>
    <row r="390143" spans="2:8" x14ac:dyDescent="0.25">
      <c r="B390143" s="96"/>
      <c r="C390143" s="96"/>
      <c r="D390143" s="96"/>
      <c r="E390143" s="96"/>
      <c r="F390143" s="96"/>
      <c r="G390143" s="96"/>
      <c r="H390143" s="137"/>
    </row>
    <row r="390259" spans="2:8" x14ac:dyDescent="0.25">
      <c r="B390259" s="96"/>
      <c r="C390259" s="96"/>
      <c r="D390259" s="96"/>
      <c r="E390259" s="96"/>
      <c r="F390259" s="96"/>
      <c r="G390259" s="96"/>
      <c r="H390259" s="137"/>
    </row>
    <row r="390260" spans="2:8" x14ac:dyDescent="0.25">
      <c r="B390260" s="96"/>
      <c r="C390260" s="96"/>
      <c r="D390260" s="96"/>
      <c r="E390260" s="96"/>
      <c r="F390260" s="96"/>
      <c r="G390260" s="96"/>
      <c r="H390260" s="137"/>
    </row>
    <row r="390261" spans="2:8" x14ac:dyDescent="0.25">
      <c r="B390261" s="96"/>
      <c r="C390261" s="96"/>
      <c r="D390261" s="96"/>
      <c r="E390261" s="96"/>
      <c r="F390261" s="96"/>
      <c r="G390261" s="96"/>
      <c r="H390261" s="137"/>
    </row>
    <row r="390262" spans="2:8" x14ac:dyDescent="0.25">
      <c r="B390262" s="96"/>
      <c r="C390262" s="96"/>
      <c r="D390262" s="96"/>
      <c r="E390262" s="96"/>
      <c r="F390262" s="96"/>
      <c r="G390262" s="96"/>
      <c r="H390262" s="137"/>
    </row>
    <row r="390263" spans="2:8" x14ac:dyDescent="0.25">
      <c r="B390263" s="96"/>
      <c r="C390263" s="96"/>
      <c r="D390263" s="96"/>
      <c r="E390263" s="96"/>
      <c r="F390263" s="96"/>
      <c r="G390263" s="96"/>
      <c r="H390263" s="137"/>
    </row>
    <row r="390379" spans="2:8" x14ac:dyDescent="0.25">
      <c r="B390379" s="96"/>
      <c r="C390379" s="96"/>
      <c r="D390379" s="96"/>
      <c r="E390379" s="96"/>
      <c r="F390379" s="96"/>
      <c r="G390379" s="96"/>
      <c r="H390379" s="137"/>
    </row>
    <row r="390380" spans="2:8" x14ac:dyDescent="0.25">
      <c r="B390380" s="96"/>
      <c r="C390380" s="96"/>
      <c r="D390380" s="96"/>
      <c r="E390380" s="96"/>
      <c r="F390380" s="96"/>
      <c r="G390380" s="96"/>
      <c r="H390380" s="137"/>
    </row>
    <row r="390381" spans="2:8" x14ac:dyDescent="0.25">
      <c r="B390381" s="96"/>
      <c r="C390381" s="96"/>
      <c r="D390381" s="96"/>
      <c r="E390381" s="96"/>
      <c r="F390381" s="96"/>
      <c r="G390381" s="96"/>
      <c r="H390381" s="137"/>
    </row>
    <row r="390382" spans="2:8" x14ac:dyDescent="0.25">
      <c r="B390382" s="96"/>
      <c r="C390382" s="96"/>
      <c r="D390382" s="96"/>
      <c r="E390382" s="96"/>
      <c r="F390382" s="96"/>
      <c r="G390382" s="96"/>
      <c r="H390382" s="137"/>
    </row>
    <row r="390383" spans="2:8" x14ac:dyDescent="0.25">
      <c r="B390383" s="96"/>
      <c r="C390383" s="96"/>
      <c r="D390383" s="96"/>
      <c r="E390383" s="96"/>
      <c r="F390383" s="96"/>
      <c r="G390383" s="96"/>
      <c r="H390383" s="137"/>
    </row>
    <row r="390499" spans="2:8" x14ac:dyDescent="0.25">
      <c r="B390499" s="96"/>
      <c r="C390499" s="96"/>
      <c r="D390499" s="96"/>
      <c r="E390499" s="96"/>
      <c r="F390499" s="96"/>
      <c r="G390499" s="96"/>
      <c r="H390499" s="137"/>
    </row>
    <row r="390500" spans="2:8" x14ac:dyDescent="0.25">
      <c r="B390500" s="96"/>
      <c r="C390500" s="96"/>
      <c r="D390500" s="96"/>
      <c r="E390500" s="96"/>
      <c r="F390500" s="96"/>
      <c r="G390500" s="96"/>
      <c r="H390500" s="137"/>
    </row>
    <row r="390501" spans="2:8" x14ac:dyDescent="0.25">
      <c r="B390501" s="96"/>
      <c r="C390501" s="96"/>
      <c r="D390501" s="96"/>
      <c r="E390501" s="96"/>
      <c r="F390501" s="96"/>
      <c r="G390501" s="96"/>
      <c r="H390501" s="137"/>
    </row>
    <row r="390502" spans="2:8" x14ac:dyDescent="0.25">
      <c r="B390502" s="96"/>
      <c r="C390502" s="96"/>
      <c r="D390502" s="96"/>
      <c r="E390502" s="96"/>
      <c r="F390502" s="96"/>
      <c r="G390502" s="96"/>
      <c r="H390502" s="137"/>
    </row>
    <row r="390503" spans="2:8" x14ac:dyDescent="0.25">
      <c r="B390503" s="96"/>
      <c r="C390503" s="96"/>
      <c r="D390503" s="96"/>
      <c r="E390503" s="96"/>
      <c r="F390503" s="96"/>
      <c r="G390503" s="96"/>
      <c r="H390503" s="137"/>
    </row>
    <row r="390619" spans="2:8" x14ac:dyDescent="0.25">
      <c r="B390619" s="96"/>
      <c r="C390619" s="96"/>
      <c r="D390619" s="96"/>
      <c r="E390619" s="96"/>
      <c r="F390619" s="96"/>
      <c r="G390619" s="96"/>
      <c r="H390619" s="137"/>
    </row>
    <row r="390620" spans="2:8" x14ac:dyDescent="0.25">
      <c r="B390620" s="96"/>
      <c r="C390620" s="96"/>
      <c r="D390620" s="96"/>
      <c r="E390620" s="96"/>
      <c r="F390620" s="96"/>
      <c r="G390620" s="96"/>
      <c r="H390620" s="137"/>
    </row>
    <row r="390621" spans="2:8" x14ac:dyDescent="0.25">
      <c r="B390621" s="96"/>
      <c r="C390621" s="96"/>
      <c r="D390621" s="96"/>
      <c r="E390621" s="96"/>
      <c r="F390621" s="96"/>
      <c r="G390621" s="96"/>
      <c r="H390621" s="137"/>
    </row>
    <row r="390622" spans="2:8" x14ac:dyDescent="0.25">
      <c r="B390622" s="96"/>
      <c r="C390622" s="96"/>
      <c r="D390622" s="96"/>
      <c r="E390622" s="96"/>
      <c r="F390622" s="96"/>
      <c r="G390622" s="96"/>
      <c r="H390622" s="137"/>
    </row>
    <row r="390623" spans="2:8" x14ac:dyDescent="0.25">
      <c r="B390623" s="96"/>
      <c r="C390623" s="96"/>
      <c r="D390623" s="96"/>
      <c r="E390623" s="96"/>
      <c r="F390623" s="96"/>
      <c r="G390623" s="96"/>
      <c r="H390623" s="137"/>
    </row>
    <row r="390739" spans="2:8" x14ac:dyDescent="0.25">
      <c r="B390739" s="96"/>
      <c r="C390739" s="96"/>
      <c r="D390739" s="96"/>
      <c r="E390739" s="96"/>
      <c r="F390739" s="96"/>
      <c r="G390739" s="96"/>
      <c r="H390739" s="137"/>
    </row>
    <row r="390740" spans="2:8" x14ac:dyDescent="0.25">
      <c r="B390740" s="96"/>
      <c r="C390740" s="96"/>
      <c r="D390740" s="96"/>
      <c r="E390740" s="96"/>
      <c r="F390740" s="96"/>
      <c r="G390740" s="96"/>
      <c r="H390740" s="137"/>
    </row>
    <row r="390741" spans="2:8" x14ac:dyDescent="0.25">
      <c r="B390741" s="96"/>
      <c r="C390741" s="96"/>
      <c r="D390741" s="96"/>
      <c r="E390741" s="96"/>
      <c r="F390741" s="96"/>
      <c r="G390741" s="96"/>
      <c r="H390741" s="137"/>
    </row>
    <row r="390742" spans="2:8" x14ac:dyDescent="0.25">
      <c r="B390742" s="96"/>
      <c r="C390742" s="96"/>
      <c r="D390742" s="96"/>
      <c r="E390742" s="96"/>
      <c r="F390742" s="96"/>
      <c r="G390742" s="96"/>
      <c r="H390742" s="137"/>
    </row>
    <row r="390743" spans="2:8" x14ac:dyDescent="0.25">
      <c r="B390743" s="96"/>
      <c r="C390743" s="96"/>
      <c r="D390743" s="96"/>
      <c r="E390743" s="96"/>
      <c r="F390743" s="96"/>
      <c r="G390743" s="96"/>
      <c r="H390743" s="137"/>
    </row>
    <row r="390859" spans="2:8" x14ac:dyDescent="0.25">
      <c r="B390859" s="96"/>
      <c r="C390859" s="96"/>
      <c r="D390859" s="96"/>
      <c r="E390859" s="96"/>
      <c r="F390859" s="96"/>
      <c r="G390859" s="96"/>
      <c r="H390859" s="137"/>
    </row>
    <row r="390860" spans="2:8" x14ac:dyDescent="0.25">
      <c r="B390860" s="96"/>
      <c r="C390860" s="96"/>
      <c r="D390860" s="96"/>
      <c r="E390860" s="96"/>
      <c r="F390860" s="96"/>
      <c r="G390860" s="96"/>
      <c r="H390860" s="137"/>
    </row>
    <row r="390861" spans="2:8" x14ac:dyDescent="0.25">
      <c r="B390861" s="96"/>
      <c r="C390861" s="96"/>
      <c r="D390861" s="96"/>
      <c r="E390861" s="96"/>
      <c r="F390861" s="96"/>
      <c r="G390861" s="96"/>
      <c r="H390861" s="137"/>
    </row>
    <row r="390862" spans="2:8" x14ac:dyDescent="0.25">
      <c r="B390862" s="96"/>
      <c r="C390862" s="96"/>
      <c r="D390862" s="96"/>
      <c r="E390862" s="96"/>
      <c r="F390862" s="96"/>
      <c r="G390862" s="96"/>
      <c r="H390862" s="137"/>
    </row>
    <row r="390863" spans="2:8" x14ac:dyDescent="0.25">
      <c r="B390863" s="96"/>
      <c r="C390863" s="96"/>
      <c r="D390863" s="96"/>
      <c r="E390863" s="96"/>
      <c r="F390863" s="96"/>
      <c r="G390863" s="96"/>
      <c r="H390863" s="137"/>
    </row>
    <row r="390979" spans="2:8" x14ac:dyDescent="0.25">
      <c r="B390979" s="96"/>
      <c r="C390979" s="96"/>
      <c r="D390979" s="96"/>
      <c r="E390979" s="96"/>
      <c r="F390979" s="96"/>
      <c r="G390979" s="96"/>
      <c r="H390979" s="137"/>
    </row>
    <row r="390980" spans="2:8" x14ac:dyDescent="0.25">
      <c r="B390980" s="96"/>
      <c r="C390980" s="96"/>
      <c r="D390980" s="96"/>
      <c r="E390980" s="96"/>
      <c r="F390980" s="96"/>
      <c r="G390980" s="96"/>
      <c r="H390980" s="137"/>
    </row>
    <row r="390981" spans="2:8" x14ac:dyDescent="0.25">
      <c r="B390981" s="96"/>
      <c r="C390981" s="96"/>
      <c r="D390981" s="96"/>
      <c r="E390981" s="96"/>
      <c r="F390981" s="96"/>
      <c r="G390981" s="96"/>
      <c r="H390981" s="137"/>
    </row>
    <row r="390982" spans="2:8" x14ac:dyDescent="0.25">
      <c r="B390982" s="96"/>
      <c r="C390982" s="96"/>
      <c r="D390982" s="96"/>
      <c r="E390982" s="96"/>
      <c r="F390982" s="96"/>
      <c r="G390982" s="96"/>
      <c r="H390982" s="137"/>
    </row>
    <row r="390983" spans="2:8" x14ac:dyDescent="0.25">
      <c r="B390983" s="96"/>
      <c r="C390983" s="96"/>
      <c r="D390983" s="96"/>
      <c r="E390983" s="96"/>
      <c r="F390983" s="96"/>
      <c r="G390983" s="96"/>
      <c r="H390983" s="137"/>
    </row>
    <row r="391099" spans="2:8" x14ac:dyDescent="0.25">
      <c r="B391099" s="96"/>
      <c r="C391099" s="96"/>
      <c r="D391099" s="96"/>
      <c r="E391099" s="96"/>
      <c r="F391099" s="96"/>
      <c r="G391099" s="96"/>
      <c r="H391099" s="137"/>
    </row>
    <row r="391100" spans="2:8" x14ac:dyDescent="0.25">
      <c r="B391100" s="96"/>
      <c r="C391100" s="96"/>
      <c r="D391100" s="96"/>
      <c r="E391100" s="96"/>
      <c r="F391100" s="96"/>
      <c r="G391100" s="96"/>
      <c r="H391100" s="137"/>
    </row>
    <row r="391101" spans="2:8" x14ac:dyDescent="0.25">
      <c r="B391101" s="96"/>
      <c r="C391101" s="96"/>
      <c r="D391101" s="96"/>
      <c r="E391101" s="96"/>
      <c r="F391101" s="96"/>
      <c r="G391101" s="96"/>
      <c r="H391101" s="137"/>
    </row>
    <row r="391102" spans="2:8" x14ac:dyDescent="0.25">
      <c r="B391102" s="96"/>
      <c r="C391102" s="96"/>
      <c r="D391102" s="96"/>
      <c r="E391102" s="96"/>
      <c r="F391102" s="96"/>
      <c r="G391102" s="96"/>
      <c r="H391102" s="137"/>
    </row>
    <row r="391103" spans="2:8" x14ac:dyDescent="0.25">
      <c r="B391103" s="96"/>
      <c r="C391103" s="96"/>
      <c r="D391103" s="96"/>
      <c r="E391103" s="96"/>
      <c r="F391103" s="96"/>
      <c r="G391103" s="96"/>
      <c r="H391103" s="137"/>
    </row>
    <row r="391219" spans="2:8" x14ac:dyDescent="0.25">
      <c r="B391219" s="96"/>
      <c r="C391219" s="96"/>
      <c r="D391219" s="96"/>
      <c r="E391219" s="96"/>
      <c r="F391219" s="96"/>
      <c r="G391219" s="96"/>
      <c r="H391219" s="137"/>
    </row>
    <row r="391220" spans="2:8" x14ac:dyDescent="0.25">
      <c r="B391220" s="96"/>
      <c r="C391220" s="96"/>
      <c r="D391220" s="96"/>
      <c r="E391220" s="96"/>
      <c r="F391220" s="96"/>
      <c r="G391220" s="96"/>
      <c r="H391220" s="137"/>
    </row>
    <row r="391221" spans="2:8" x14ac:dyDescent="0.25">
      <c r="B391221" s="96"/>
      <c r="C391221" s="96"/>
      <c r="D391221" s="96"/>
      <c r="E391221" s="96"/>
      <c r="F391221" s="96"/>
      <c r="G391221" s="96"/>
      <c r="H391221" s="137"/>
    </row>
    <row r="391222" spans="2:8" x14ac:dyDescent="0.25">
      <c r="B391222" s="96"/>
      <c r="C391222" s="96"/>
      <c r="D391222" s="96"/>
      <c r="E391222" s="96"/>
      <c r="F391222" s="96"/>
      <c r="G391222" s="96"/>
      <c r="H391222" s="137"/>
    </row>
    <row r="391223" spans="2:8" x14ac:dyDescent="0.25">
      <c r="B391223" s="96"/>
      <c r="C391223" s="96"/>
      <c r="D391223" s="96"/>
      <c r="E391223" s="96"/>
      <c r="F391223" s="96"/>
      <c r="G391223" s="96"/>
      <c r="H391223" s="137"/>
    </row>
    <row r="391339" spans="2:8" x14ac:dyDescent="0.25">
      <c r="B391339" s="96"/>
      <c r="C391339" s="96"/>
      <c r="D391339" s="96"/>
      <c r="E391339" s="96"/>
      <c r="F391339" s="96"/>
      <c r="G391339" s="96"/>
      <c r="H391339" s="137"/>
    </row>
    <row r="391340" spans="2:8" x14ac:dyDescent="0.25">
      <c r="B391340" s="96"/>
      <c r="C391340" s="96"/>
      <c r="D391340" s="96"/>
      <c r="E391340" s="96"/>
      <c r="F391340" s="96"/>
      <c r="G391340" s="96"/>
      <c r="H391340" s="137"/>
    </row>
    <row r="391341" spans="2:8" x14ac:dyDescent="0.25">
      <c r="B391341" s="96"/>
      <c r="C391341" s="96"/>
      <c r="D391341" s="96"/>
      <c r="E391341" s="96"/>
      <c r="F391341" s="96"/>
      <c r="G391341" s="96"/>
      <c r="H391341" s="137"/>
    </row>
    <row r="391342" spans="2:8" x14ac:dyDescent="0.25">
      <c r="B391342" s="96"/>
      <c r="C391342" s="96"/>
      <c r="D391342" s="96"/>
      <c r="E391342" s="96"/>
      <c r="F391342" s="96"/>
      <c r="G391342" s="96"/>
      <c r="H391342" s="137"/>
    </row>
    <row r="391343" spans="2:8" x14ac:dyDescent="0.25">
      <c r="B391343" s="96"/>
      <c r="C391343" s="96"/>
      <c r="D391343" s="96"/>
      <c r="E391343" s="96"/>
      <c r="F391343" s="96"/>
      <c r="G391343" s="96"/>
      <c r="H391343" s="137"/>
    </row>
    <row r="391459" spans="2:8" x14ac:dyDescent="0.25">
      <c r="B391459" s="96"/>
      <c r="C391459" s="96"/>
      <c r="D391459" s="96"/>
      <c r="E391459" s="96"/>
      <c r="F391459" s="96"/>
      <c r="G391459" s="96"/>
      <c r="H391459" s="137"/>
    </row>
    <row r="391460" spans="2:8" x14ac:dyDescent="0.25">
      <c r="B391460" s="96"/>
      <c r="C391460" s="96"/>
      <c r="D391460" s="96"/>
      <c r="E391460" s="96"/>
      <c r="F391460" s="96"/>
      <c r="G391460" s="96"/>
      <c r="H391460" s="137"/>
    </row>
    <row r="391461" spans="2:8" x14ac:dyDescent="0.25">
      <c r="B391461" s="96"/>
      <c r="C391461" s="96"/>
      <c r="D391461" s="96"/>
      <c r="E391461" s="96"/>
      <c r="F391461" s="96"/>
      <c r="G391461" s="96"/>
      <c r="H391461" s="137"/>
    </row>
    <row r="391462" spans="2:8" x14ac:dyDescent="0.25">
      <c r="B391462" s="96"/>
      <c r="C391462" s="96"/>
      <c r="D391462" s="96"/>
      <c r="E391462" s="96"/>
      <c r="F391462" s="96"/>
      <c r="G391462" s="96"/>
      <c r="H391462" s="137"/>
    </row>
    <row r="391463" spans="2:8" x14ac:dyDescent="0.25">
      <c r="B391463" s="96"/>
      <c r="C391463" s="96"/>
      <c r="D391463" s="96"/>
      <c r="E391463" s="96"/>
      <c r="F391463" s="96"/>
      <c r="G391463" s="96"/>
      <c r="H391463" s="137"/>
    </row>
    <row r="391579" spans="2:8" x14ac:dyDescent="0.25">
      <c r="B391579" s="96"/>
      <c r="C391579" s="96"/>
      <c r="D391579" s="96"/>
      <c r="E391579" s="96"/>
      <c r="F391579" s="96"/>
      <c r="G391579" s="96"/>
      <c r="H391579" s="137"/>
    </row>
    <row r="391580" spans="2:8" x14ac:dyDescent="0.25">
      <c r="B391580" s="96"/>
      <c r="C391580" s="96"/>
      <c r="D391580" s="96"/>
      <c r="E391580" s="96"/>
      <c r="F391580" s="96"/>
      <c r="G391580" s="96"/>
      <c r="H391580" s="137"/>
    </row>
    <row r="391581" spans="2:8" x14ac:dyDescent="0.25">
      <c r="B391581" s="96"/>
      <c r="C391581" s="96"/>
      <c r="D391581" s="96"/>
      <c r="E391581" s="96"/>
      <c r="F391581" s="96"/>
      <c r="G391581" s="96"/>
      <c r="H391581" s="137"/>
    </row>
    <row r="391582" spans="2:8" x14ac:dyDescent="0.25">
      <c r="B391582" s="96"/>
      <c r="C391582" s="96"/>
      <c r="D391582" s="96"/>
      <c r="E391582" s="96"/>
      <c r="F391582" s="96"/>
      <c r="G391582" s="96"/>
      <c r="H391582" s="137"/>
    </row>
    <row r="391583" spans="2:8" x14ac:dyDescent="0.25">
      <c r="B391583" s="96"/>
      <c r="C391583" s="96"/>
      <c r="D391583" s="96"/>
      <c r="E391583" s="96"/>
      <c r="F391583" s="96"/>
      <c r="G391583" s="96"/>
      <c r="H391583" s="137"/>
    </row>
    <row r="391699" spans="2:8" x14ac:dyDescent="0.25">
      <c r="B391699" s="96"/>
      <c r="C391699" s="96"/>
      <c r="D391699" s="96"/>
      <c r="E391699" s="96"/>
      <c r="F391699" s="96"/>
      <c r="G391699" s="96"/>
      <c r="H391699" s="137"/>
    </row>
    <row r="391700" spans="2:8" x14ac:dyDescent="0.25">
      <c r="B391700" s="96"/>
      <c r="C391700" s="96"/>
      <c r="D391700" s="96"/>
      <c r="E391700" s="96"/>
      <c r="F391700" s="96"/>
      <c r="G391700" s="96"/>
      <c r="H391700" s="137"/>
    </row>
    <row r="391701" spans="2:8" x14ac:dyDescent="0.25">
      <c r="B391701" s="96"/>
      <c r="C391701" s="96"/>
      <c r="D391701" s="96"/>
      <c r="E391701" s="96"/>
      <c r="F391701" s="96"/>
      <c r="G391701" s="96"/>
      <c r="H391701" s="137"/>
    </row>
    <row r="391702" spans="2:8" x14ac:dyDescent="0.25">
      <c r="B391702" s="96"/>
      <c r="C391702" s="96"/>
      <c r="D391702" s="96"/>
      <c r="E391702" s="96"/>
      <c r="F391702" s="96"/>
      <c r="G391702" s="96"/>
      <c r="H391702" s="137"/>
    </row>
    <row r="391703" spans="2:8" x14ac:dyDescent="0.25">
      <c r="B391703" s="96"/>
      <c r="C391703" s="96"/>
      <c r="D391703" s="96"/>
      <c r="E391703" s="96"/>
      <c r="F391703" s="96"/>
      <c r="G391703" s="96"/>
      <c r="H391703" s="137"/>
    </row>
    <row r="391819" spans="2:8" x14ac:dyDescent="0.25">
      <c r="B391819" s="96"/>
      <c r="C391819" s="96"/>
      <c r="D391819" s="96"/>
      <c r="E391819" s="96"/>
      <c r="F391819" s="96"/>
      <c r="G391819" s="96"/>
      <c r="H391819" s="137"/>
    </row>
    <row r="391820" spans="2:8" x14ac:dyDescent="0.25">
      <c r="B391820" s="96"/>
      <c r="C391820" s="96"/>
      <c r="D391820" s="96"/>
      <c r="E391820" s="96"/>
      <c r="F391820" s="96"/>
      <c r="G391820" s="96"/>
      <c r="H391820" s="137"/>
    </row>
    <row r="391821" spans="2:8" x14ac:dyDescent="0.25">
      <c r="B391821" s="96"/>
      <c r="C391821" s="96"/>
      <c r="D391821" s="96"/>
      <c r="E391821" s="96"/>
      <c r="F391821" s="96"/>
      <c r="G391821" s="96"/>
      <c r="H391821" s="137"/>
    </row>
    <row r="391822" spans="2:8" x14ac:dyDescent="0.25">
      <c r="B391822" s="96"/>
      <c r="C391822" s="96"/>
      <c r="D391822" s="96"/>
      <c r="E391822" s="96"/>
      <c r="F391822" s="96"/>
      <c r="G391822" s="96"/>
      <c r="H391822" s="137"/>
    </row>
    <row r="391823" spans="2:8" x14ac:dyDescent="0.25">
      <c r="B391823" s="96"/>
      <c r="C391823" s="96"/>
      <c r="D391823" s="96"/>
      <c r="E391823" s="96"/>
      <c r="F391823" s="96"/>
      <c r="G391823" s="96"/>
      <c r="H391823" s="137"/>
    </row>
    <row r="391939" spans="2:8" x14ac:dyDescent="0.25">
      <c r="B391939" s="96"/>
      <c r="C391939" s="96"/>
      <c r="D391939" s="96"/>
      <c r="E391939" s="96"/>
      <c r="F391939" s="96"/>
      <c r="G391939" s="96"/>
      <c r="H391939" s="137"/>
    </row>
    <row r="391940" spans="2:8" x14ac:dyDescent="0.25">
      <c r="B391940" s="96"/>
      <c r="C391940" s="96"/>
      <c r="D391940" s="96"/>
      <c r="E391940" s="96"/>
      <c r="F391940" s="96"/>
      <c r="G391940" s="96"/>
      <c r="H391940" s="137"/>
    </row>
    <row r="391941" spans="2:8" x14ac:dyDescent="0.25">
      <c r="B391941" s="96"/>
      <c r="C391941" s="96"/>
      <c r="D391941" s="96"/>
      <c r="E391941" s="96"/>
      <c r="F391941" s="96"/>
      <c r="G391941" s="96"/>
      <c r="H391941" s="137"/>
    </row>
    <row r="391942" spans="2:8" x14ac:dyDescent="0.25">
      <c r="B391942" s="96"/>
      <c r="C391942" s="96"/>
      <c r="D391942" s="96"/>
      <c r="E391942" s="96"/>
      <c r="F391942" s="96"/>
      <c r="G391942" s="96"/>
      <c r="H391942" s="137"/>
    </row>
    <row r="391943" spans="2:8" x14ac:dyDescent="0.25">
      <c r="B391943" s="96"/>
      <c r="C391943" s="96"/>
      <c r="D391943" s="96"/>
      <c r="E391943" s="96"/>
      <c r="F391943" s="96"/>
      <c r="G391943" s="96"/>
      <c r="H391943" s="137"/>
    </row>
    <row r="392059" spans="2:8" x14ac:dyDescent="0.25">
      <c r="B392059" s="96"/>
      <c r="C392059" s="96"/>
      <c r="D392059" s="96"/>
      <c r="E392059" s="96"/>
      <c r="F392059" s="96"/>
      <c r="G392059" s="96"/>
      <c r="H392059" s="137"/>
    </row>
    <row r="392060" spans="2:8" x14ac:dyDescent="0.25">
      <c r="B392060" s="96"/>
      <c r="C392060" s="96"/>
      <c r="D392060" s="96"/>
      <c r="E392060" s="96"/>
      <c r="F392060" s="96"/>
      <c r="G392060" s="96"/>
      <c r="H392060" s="137"/>
    </row>
    <row r="392061" spans="2:8" x14ac:dyDescent="0.25">
      <c r="B392061" s="96"/>
      <c r="C392061" s="96"/>
      <c r="D392061" s="96"/>
      <c r="E392061" s="96"/>
      <c r="F392061" s="96"/>
      <c r="G392061" s="96"/>
      <c r="H392061" s="137"/>
    </row>
    <row r="392062" spans="2:8" x14ac:dyDescent="0.25">
      <c r="B392062" s="96"/>
      <c r="C392062" s="96"/>
      <c r="D392062" s="96"/>
      <c r="E392062" s="96"/>
      <c r="F392062" s="96"/>
      <c r="G392062" s="96"/>
      <c r="H392062" s="137"/>
    </row>
    <row r="392063" spans="2:8" x14ac:dyDescent="0.25">
      <c r="B392063" s="96"/>
      <c r="C392063" s="96"/>
      <c r="D392063" s="96"/>
      <c r="E392063" s="96"/>
      <c r="F392063" s="96"/>
      <c r="G392063" s="96"/>
      <c r="H392063" s="137"/>
    </row>
    <row r="392179" spans="2:8" x14ac:dyDescent="0.25">
      <c r="B392179" s="96"/>
      <c r="C392179" s="96"/>
      <c r="D392179" s="96"/>
      <c r="E392179" s="96"/>
      <c r="F392179" s="96"/>
      <c r="G392179" s="96"/>
      <c r="H392179" s="137"/>
    </row>
    <row r="392180" spans="2:8" x14ac:dyDescent="0.25">
      <c r="B392180" s="96"/>
      <c r="C392180" s="96"/>
      <c r="D392180" s="96"/>
      <c r="E392180" s="96"/>
      <c r="F392180" s="96"/>
      <c r="G392180" s="96"/>
      <c r="H392180" s="137"/>
    </row>
    <row r="392181" spans="2:8" x14ac:dyDescent="0.25">
      <c r="B392181" s="96"/>
      <c r="C392181" s="96"/>
      <c r="D392181" s="96"/>
      <c r="E392181" s="96"/>
      <c r="F392181" s="96"/>
      <c r="G392181" s="96"/>
      <c r="H392181" s="137"/>
    </row>
    <row r="392182" spans="2:8" x14ac:dyDescent="0.25">
      <c r="B392182" s="96"/>
      <c r="C392182" s="96"/>
      <c r="D392182" s="96"/>
      <c r="E392182" s="96"/>
      <c r="F392182" s="96"/>
      <c r="G392182" s="96"/>
      <c r="H392182" s="137"/>
    </row>
    <row r="392183" spans="2:8" x14ac:dyDescent="0.25">
      <c r="B392183" s="96"/>
      <c r="C392183" s="96"/>
      <c r="D392183" s="96"/>
      <c r="E392183" s="96"/>
      <c r="F392183" s="96"/>
      <c r="G392183" s="96"/>
      <c r="H392183" s="137"/>
    </row>
    <row r="392299" spans="2:8" x14ac:dyDescent="0.25">
      <c r="B392299" s="96"/>
      <c r="C392299" s="96"/>
      <c r="D392299" s="96"/>
      <c r="E392299" s="96"/>
      <c r="F392299" s="96"/>
      <c r="G392299" s="96"/>
      <c r="H392299" s="137"/>
    </row>
    <row r="392300" spans="2:8" x14ac:dyDescent="0.25">
      <c r="B392300" s="96"/>
      <c r="C392300" s="96"/>
      <c r="D392300" s="96"/>
      <c r="E392300" s="96"/>
      <c r="F392300" s="96"/>
      <c r="G392300" s="96"/>
      <c r="H392300" s="137"/>
    </row>
    <row r="392301" spans="2:8" x14ac:dyDescent="0.25">
      <c r="B392301" s="96"/>
      <c r="C392301" s="96"/>
      <c r="D392301" s="96"/>
      <c r="E392301" s="96"/>
      <c r="F392301" s="96"/>
      <c r="G392301" s="96"/>
      <c r="H392301" s="137"/>
    </row>
    <row r="392302" spans="2:8" x14ac:dyDescent="0.25">
      <c r="B392302" s="96"/>
      <c r="C392302" s="96"/>
      <c r="D392302" s="96"/>
      <c r="E392302" s="96"/>
      <c r="F392302" s="96"/>
      <c r="G392302" s="96"/>
      <c r="H392302" s="137"/>
    </row>
    <row r="392303" spans="2:8" x14ac:dyDescent="0.25">
      <c r="B392303" s="96"/>
      <c r="C392303" s="96"/>
      <c r="D392303" s="96"/>
      <c r="E392303" s="96"/>
      <c r="F392303" s="96"/>
      <c r="G392303" s="96"/>
      <c r="H392303" s="137"/>
    </row>
    <row r="392419" spans="2:8" x14ac:dyDescent="0.25">
      <c r="B392419" s="96"/>
      <c r="C392419" s="96"/>
      <c r="D392419" s="96"/>
      <c r="E392419" s="96"/>
      <c r="F392419" s="96"/>
      <c r="G392419" s="96"/>
      <c r="H392419" s="137"/>
    </row>
    <row r="392420" spans="2:8" x14ac:dyDescent="0.25">
      <c r="B392420" s="96"/>
      <c r="C392420" s="96"/>
      <c r="D392420" s="96"/>
      <c r="E392420" s="96"/>
      <c r="F392420" s="96"/>
      <c r="G392420" s="96"/>
      <c r="H392420" s="137"/>
    </row>
    <row r="392421" spans="2:8" x14ac:dyDescent="0.25">
      <c r="B392421" s="96"/>
      <c r="C392421" s="96"/>
      <c r="D392421" s="96"/>
      <c r="E392421" s="96"/>
      <c r="F392421" s="96"/>
      <c r="G392421" s="96"/>
      <c r="H392421" s="137"/>
    </row>
    <row r="392422" spans="2:8" x14ac:dyDescent="0.25">
      <c r="B392422" s="96"/>
      <c r="C392422" s="96"/>
      <c r="D392422" s="96"/>
      <c r="E392422" s="96"/>
      <c r="F392422" s="96"/>
      <c r="G392422" s="96"/>
      <c r="H392422" s="137"/>
    </row>
    <row r="392423" spans="2:8" x14ac:dyDescent="0.25">
      <c r="B392423" s="96"/>
      <c r="C392423" s="96"/>
      <c r="D392423" s="96"/>
      <c r="E392423" s="96"/>
      <c r="F392423" s="96"/>
      <c r="G392423" s="96"/>
      <c r="H392423" s="137"/>
    </row>
    <row r="392539" spans="2:8" x14ac:dyDescent="0.25">
      <c r="B392539" s="96"/>
      <c r="C392539" s="96"/>
      <c r="D392539" s="96"/>
      <c r="E392539" s="96"/>
      <c r="F392539" s="96"/>
      <c r="G392539" s="96"/>
      <c r="H392539" s="137"/>
    </row>
    <row r="392540" spans="2:8" x14ac:dyDescent="0.25">
      <c r="B392540" s="96"/>
      <c r="C392540" s="96"/>
      <c r="D392540" s="96"/>
      <c r="E392540" s="96"/>
      <c r="F392540" s="96"/>
      <c r="G392540" s="96"/>
      <c r="H392540" s="137"/>
    </row>
    <row r="392541" spans="2:8" x14ac:dyDescent="0.25">
      <c r="B392541" s="96"/>
      <c r="C392541" s="96"/>
      <c r="D392541" s="96"/>
      <c r="E392541" s="96"/>
      <c r="F392541" s="96"/>
      <c r="G392541" s="96"/>
      <c r="H392541" s="137"/>
    </row>
    <row r="392542" spans="2:8" x14ac:dyDescent="0.25">
      <c r="B392542" s="96"/>
      <c r="C392542" s="96"/>
      <c r="D392542" s="96"/>
      <c r="E392542" s="96"/>
      <c r="F392542" s="96"/>
      <c r="G392542" s="96"/>
      <c r="H392542" s="137"/>
    </row>
    <row r="392543" spans="2:8" x14ac:dyDescent="0.25">
      <c r="B392543" s="96"/>
      <c r="C392543" s="96"/>
      <c r="D392543" s="96"/>
      <c r="E392543" s="96"/>
      <c r="F392543" s="96"/>
      <c r="G392543" s="96"/>
      <c r="H392543" s="137"/>
    </row>
    <row r="392659" spans="2:8" x14ac:dyDescent="0.25">
      <c r="B392659" s="96"/>
      <c r="C392659" s="96"/>
      <c r="D392659" s="96"/>
      <c r="E392659" s="96"/>
      <c r="F392659" s="96"/>
      <c r="G392659" s="96"/>
      <c r="H392659" s="137"/>
    </row>
    <row r="392660" spans="2:8" x14ac:dyDescent="0.25">
      <c r="B392660" s="96"/>
      <c r="C392660" s="96"/>
      <c r="D392660" s="96"/>
      <c r="E392660" s="96"/>
      <c r="F392660" s="96"/>
      <c r="G392660" s="96"/>
      <c r="H392660" s="137"/>
    </row>
    <row r="392661" spans="2:8" x14ac:dyDescent="0.25">
      <c r="B392661" s="96"/>
      <c r="C392661" s="96"/>
      <c r="D392661" s="96"/>
      <c r="E392661" s="96"/>
      <c r="F392661" s="96"/>
      <c r="G392661" s="96"/>
      <c r="H392661" s="137"/>
    </row>
    <row r="392662" spans="2:8" x14ac:dyDescent="0.25">
      <c r="B392662" s="96"/>
      <c r="C392662" s="96"/>
      <c r="D392662" s="96"/>
      <c r="E392662" s="96"/>
      <c r="F392662" s="96"/>
      <c r="G392662" s="96"/>
      <c r="H392662" s="137"/>
    </row>
    <row r="392663" spans="2:8" x14ac:dyDescent="0.25">
      <c r="B392663" s="96"/>
      <c r="C392663" s="96"/>
      <c r="D392663" s="96"/>
      <c r="E392663" s="96"/>
      <c r="F392663" s="96"/>
      <c r="G392663" s="96"/>
      <c r="H392663" s="137"/>
    </row>
    <row r="392779" spans="2:8" x14ac:dyDescent="0.25">
      <c r="B392779" s="96"/>
      <c r="C392779" s="96"/>
      <c r="D392779" s="96"/>
      <c r="E392779" s="96"/>
      <c r="F392779" s="96"/>
      <c r="G392779" s="96"/>
      <c r="H392779" s="137"/>
    </row>
    <row r="392780" spans="2:8" x14ac:dyDescent="0.25">
      <c r="B392780" s="96"/>
      <c r="C392780" s="96"/>
      <c r="D392780" s="96"/>
      <c r="E392780" s="96"/>
      <c r="F392780" s="96"/>
      <c r="G392780" s="96"/>
      <c r="H392780" s="137"/>
    </row>
    <row r="392781" spans="2:8" x14ac:dyDescent="0.25">
      <c r="B392781" s="96"/>
      <c r="C392781" s="96"/>
      <c r="D392781" s="96"/>
      <c r="E392781" s="96"/>
      <c r="F392781" s="96"/>
      <c r="G392781" s="96"/>
      <c r="H392781" s="137"/>
    </row>
    <row r="392782" spans="2:8" x14ac:dyDescent="0.25">
      <c r="B392782" s="96"/>
      <c r="C392782" s="96"/>
      <c r="D392782" s="96"/>
      <c r="E392782" s="96"/>
      <c r="F392782" s="96"/>
      <c r="G392782" s="96"/>
      <c r="H392782" s="137"/>
    </row>
    <row r="392783" spans="2:8" x14ac:dyDescent="0.25">
      <c r="B392783" s="96"/>
      <c r="C392783" s="96"/>
      <c r="D392783" s="96"/>
      <c r="E392783" s="96"/>
      <c r="F392783" s="96"/>
      <c r="G392783" s="96"/>
      <c r="H392783" s="137"/>
    </row>
    <row r="392899" spans="2:8" x14ac:dyDescent="0.25">
      <c r="B392899" s="96"/>
      <c r="C392899" s="96"/>
      <c r="D392899" s="96"/>
      <c r="E392899" s="96"/>
      <c r="F392899" s="96"/>
      <c r="G392899" s="96"/>
      <c r="H392899" s="137"/>
    </row>
    <row r="392900" spans="2:8" x14ac:dyDescent="0.25">
      <c r="B392900" s="96"/>
      <c r="C392900" s="96"/>
      <c r="D392900" s="96"/>
      <c r="E392900" s="96"/>
      <c r="F392900" s="96"/>
      <c r="G392900" s="96"/>
      <c r="H392900" s="137"/>
    </row>
    <row r="392901" spans="2:8" x14ac:dyDescent="0.25">
      <c r="B392901" s="96"/>
      <c r="C392901" s="96"/>
      <c r="D392901" s="96"/>
      <c r="E392901" s="96"/>
      <c r="F392901" s="96"/>
      <c r="G392901" s="96"/>
      <c r="H392901" s="137"/>
    </row>
    <row r="392902" spans="2:8" x14ac:dyDescent="0.25">
      <c r="B392902" s="96"/>
      <c r="C392902" s="96"/>
      <c r="D392902" s="96"/>
      <c r="E392902" s="96"/>
      <c r="F392902" s="96"/>
      <c r="G392902" s="96"/>
      <c r="H392902" s="137"/>
    </row>
    <row r="392903" spans="2:8" x14ac:dyDescent="0.25">
      <c r="B392903" s="96"/>
      <c r="C392903" s="96"/>
      <c r="D392903" s="96"/>
      <c r="E392903" s="96"/>
      <c r="F392903" s="96"/>
      <c r="G392903" s="96"/>
      <c r="H392903" s="137"/>
    </row>
    <row r="393019" spans="2:8" x14ac:dyDescent="0.25">
      <c r="B393019" s="96"/>
      <c r="C393019" s="96"/>
      <c r="D393019" s="96"/>
      <c r="E393019" s="96"/>
      <c r="F393019" s="96"/>
      <c r="G393019" s="96"/>
      <c r="H393019" s="137"/>
    </row>
    <row r="393020" spans="2:8" x14ac:dyDescent="0.25">
      <c r="B393020" s="96"/>
      <c r="C393020" s="96"/>
      <c r="D393020" s="96"/>
      <c r="E393020" s="96"/>
      <c r="F393020" s="96"/>
      <c r="G393020" s="96"/>
      <c r="H393020" s="137"/>
    </row>
    <row r="393021" spans="2:8" x14ac:dyDescent="0.25">
      <c r="B393021" s="96"/>
      <c r="C393021" s="96"/>
      <c r="D393021" s="96"/>
      <c r="E393021" s="96"/>
      <c r="F393021" s="96"/>
      <c r="G393021" s="96"/>
      <c r="H393021" s="137"/>
    </row>
    <row r="393022" spans="2:8" x14ac:dyDescent="0.25">
      <c r="B393022" s="96"/>
      <c r="C393022" s="96"/>
      <c r="D393022" s="96"/>
      <c r="E393022" s="96"/>
      <c r="F393022" s="96"/>
      <c r="G393022" s="96"/>
      <c r="H393022" s="137"/>
    </row>
    <row r="393023" spans="2:8" x14ac:dyDescent="0.25">
      <c r="B393023" s="96"/>
      <c r="C393023" s="96"/>
      <c r="D393023" s="96"/>
      <c r="E393023" s="96"/>
      <c r="F393023" s="96"/>
      <c r="G393023" s="96"/>
      <c r="H393023" s="137"/>
    </row>
    <row r="393139" spans="2:8" x14ac:dyDescent="0.25">
      <c r="B393139" s="96"/>
      <c r="C393139" s="96"/>
      <c r="D393139" s="96"/>
      <c r="E393139" s="96"/>
      <c r="F393139" s="96"/>
      <c r="G393139" s="96"/>
      <c r="H393139" s="137"/>
    </row>
    <row r="393140" spans="2:8" x14ac:dyDescent="0.25">
      <c r="B393140" s="96"/>
      <c r="C393140" s="96"/>
      <c r="D393140" s="96"/>
      <c r="E393140" s="96"/>
      <c r="F393140" s="96"/>
      <c r="G393140" s="96"/>
      <c r="H393140" s="137"/>
    </row>
    <row r="393141" spans="2:8" x14ac:dyDescent="0.25">
      <c r="B393141" s="96"/>
      <c r="C393141" s="96"/>
      <c r="D393141" s="96"/>
      <c r="E393141" s="96"/>
      <c r="F393141" s="96"/>
      <c r="G393141" s="96"/>
      <c r="H393141" s="137"/>
    </row>
    <row r="393142" spans="2:8" x14ac:dyDescent="0.25">
      <c r="B393142" s="96"/>
      <c r="C393142" s="96"/>
      <c r="D393142" s="96"/>
      <c r="E393142" s="96"/>
      <c r="F393142" s="96"/>
      <c r="G393142" s="96"/>
      <c r="H393142" s="137"/>
    </row>
    <row r="393143" spans="2:8" x14ac:dyDescent="0.25">
      <c r="B393143" s="96"/>
      <c r="C393143" s="96"/>
      <c r="D393143" s="96"/>
      <c r="E393143" s="96"/>
      <c r="F393143" s="96"/>
      <c r="G393143" s="96"/>
      <c r="H393143" s="137"/>
    </row>
    <row r="393259" spans="2:8" x14ac:dyDescent="0.25">
      <c r="B393259" s="96"/>
      <c r="C393259" s="96"/>
      <c r="D393259" s="96"/>
      <c r="E393259" s="96"/>
      <c r="F393259" s="96"/>
      <c r="G393259" s="96"/>
      <c r="H393259" s="137"/>
    </row>
    <row r="393260" spans="2:8" x14ac:dyDescent="0.25">
      <c r="B393260" s="96"/>
      <c r="C393260" s="96"/>
      <c r="D393260" s="96"/>
      <c r="E393260" s="96"/>
      <c r="F393260" s="96"/>
      <c r="G393260" s="96"/>
      <c r="H393260" s="137"/>
    </row>
    <row r="393261" spans="2:8" x14ac:dyDescent="0.25">
      <c r="B393261" s="96"/>
      <c r="C393261" s="96"/>
      <c r="D393261" s="96"/>
      <c r="E393261" s="96"/>
      <c r="F393261" s="96"/>
      <c r="G393261" s="96"/>
      <c r="H393261" s="137"/>
    </row>
    <row r="393262" spans="2:8" x14ac:dyDescent="0.25">
      <c r="B393262" s="96"/>
      <c r="C393262" s="96"/>
      <c r="D393262" s="96"/>
      <c r="E393262" s="96"/>
      <c r="F393262" s="96"/>
      <c r="G393262" s="96"/>
      <c r="H393262" s="137"/>
    </row>
    <row r="393263" spans="2:8" x14ac:dyDescent="0.25">
      <c r="B393263" s="96"/>
      <c r="C393263" s="96"/>
      <c r="D393263" s="96"/>
      <c r="E393263" s="96"/>
      <c r="F393263" s="96"/>
      <c r="G393263" s="96"/>
      <c r="H393263" s="137"/>
    </row>
    <row r="393379" spans="2:8" x14ac:dyDescent="0.25">
      <c r="B393379" s="96"/>
      <c r="C393379" s="96"/>
      <c r="D393379" s="96"/>
      <c r="E393379" s="96"/>
      <c r="F393379" s="96"/>
      <c r="G393379" s="96"/>
      <c r="H393379" s="137"/>
    </row>
    <row r="393380" spans="2:8" x14ac:dyDescent="0.25">
      <c r="B393380" s="96"/>
      <c r="C393380" s="96"/>
      <c r="D393380" s="96"/>
      <c r="E393380" s="96"/>
      <c r="F393380" s="96"/>
      <c r="G393380" s="96"/>
      <c r="H393380" s="137"/>
    </row>
    <row r="393381" spans="2:8" x14ac:dyDescent="0.25">
      <c r="B393381" s="96"/>
      <c r="C393381" s="96"/>
      <c r="D393381" s="96"/>
      <c r="E393381" s="96"/>
      <c r="F393381" s="96"/>
      <c r="G393381" s="96"/>
      <c r="H393381" s="137"/>
    </row>
    <row r="393382" spans="2:8" x14ac:dyDescent="0.25">
      <c r="B393382" s="96"/>
      <c r="C393382" s="96"/>
      <c r="D393382" s="96"/>
      <c r="E393382" s="96"/>
      <c r="F393382" s="96"/>
      <c r="G393382" s="96"/>
      <c r="H393382" s="137"/>
    </row>
    <row r="393383" spans="2:8" x14ac:dyDescent="0.25">
      <c r="B393383" s="96"/>
      <c r="C393383" s="96"/>
      <c r="D393383" s="96"/>
      <c r="E393383" s="96"/>
      <c r="F393383" s="96"/>
      <c r="G393383" s="96"/>
      <c r="H393383" s="137"/>
    </row>
    <row r="393499" spans="2:8" x14ac:dyDescent="0.25">
      <c r="B393499" s="96"/>
      <c r="C393499" s="96"/>
      <c r="D393499" s="96"/>
      <c r="E393499" s="96"/>
      <c r="F393499" s="96"/>
      <c r="G393499" s="96"/>
      <c r="H393499" s="137"/>
    </row>
    <row r="393500" spans="2:8" x14ac:dyDescent="0.25">
      <c r="B393500" s="96"/>
      <c r="C393500" s="96"/>
      <c r="D393500" s="96"/>
      <c r="E393500" s="96"/>
      <c r="F393500" s="96"/>
      <c r="G393500" s="96"/>
      <c r="H393500" s="137"/>
    </row>
    <row r="393501" spans="2:8" x14ac:dyDescent="0.25">
      <c r="B393501" s="96"/>
      <c r="C393501" s="96"/>
      <c r="D393501" s="96"/>
      <c r="E393501" s="96"/>
      <c r="F393501" s="96"/>
      <c r="G393501" s="96"/>
      <c r="H393501" s="137"/>
    </row>
    <row r="393502" spans="2:8" x14ac:dyDescent="0.25">
      <c r="B393502" s="96"/>
      <c r="C393502" s="96"/>
      <c r="D393502" s="96"/>
      <c r="E393502" s="96"/>
      <c r="F393502" s="96"/>
      <c r="G393502" s="96"/>
      <c r="H393502" s="137"/>
    </row>
    <row r="393503" spans="2:8" x14ac:dyDescent="0.25">
      <c r="B393503" s="96"/>
      <c r="C393503" s="96"/>
      <c r="D393503" s="96"/>
      <c r="E393503" s="96"/>
      <c r="F393503" s="96"/>
      <c r="G393503" s="96"/>
      <c r="H393503" s="137"/>
    </row>
    <row r="393619" spans="2:8" x14ac:dyDescent="0.25">
      <c r="B393619" s="96"/>
      <c r="C393619" s="96"/>
      <c r="D393619" s="96"/>
      <c r="E393619" s="96"/>
      <c r="F393619" s="96"/>
      <c r="G393619" s="96"/>
      <c r="H393619" s="137"/>
    </row>
    <row r="393620" spans="2:8" x14ac:dyDescent="0.25">
      <c r="B393620" s="96"/>
      <c r="C393620" s="96"/>
      <c r="D393620" s="96"/>
      <c r="E393620" s="96"/>
      <c r="F393620" s="96"/>
      <c r="G393620" s="96"/>
      <c r="H393620" s="137"/>
    </row>
    <row r="393621" spans="2:8" x14ac:dyDescent="0.25">
      <c r="B393621" s="96"/>
      <c r="C393621" s="96"/>
      <c r="D393621" s="96"/>
      <c r="E393621" s="96"/>
      <c r="F393621" s="96"/>
      <c r="G393621" s="96"/>
      <c r="H393621" s="137"/>
    </row>
    <row r="393622" spans="2:8" x14ac:dyDescent="0.25">
      <c r="B393622" s="96"/>
      <c r="C393622" s="96"/>
      <c r="D393622" s="96"/>
      <c r="E393622" s="96"/>
      <c r="F393622" s="96"/>
      <c r="G393622" s="96"/>
      <c r="H393622" s="137"/>
    </row>
    <row r="393623" spans="2:8" x14ac:dyDescent="0.25">
      <c r="B393623" s="96"/>
      <c r="C393623" s="96"/>
      <c r="D393623" s="96"/>
      <c r="E393623" s="96"/>
      <c r="F393623" s="96"/>
      <c r="G393623" s="96"/>
      <c r="H393623" s="137"/>
    </row>
    <row r="393739" spans="2:8" x14ac:dyDescent="0.25">
      <c r="B393739" s="96"/>
      <c r="C393739" s="96"/>
      <c r="D393739" s="96"/>
      <c r="E393739" s="96"/>
      <c r="F393739" s="96"/>
      <c r="G393739" s="96"/>
      <c r="H393739" s="137"/>
    </row>
    <row r="393740" spans="2:8" x14ac:dyDescent="0.25">
      <c r="B393740" s="96"/>
      <c r="C393740" s="96"/>
      <c r="D393740" s="96"/>
      <c r="E393740" s="96"/>
      <c r="F393740" s="96"/>
      <c r="G393740" s="96"/>
      <c r="H393740" s="137"/>
    </row>
    <row r="393741" spans="2:8" x14ac:dyDescent="0.25">
      <c r="B393741" s="96"/>
      <c r="C393741" s="96"/>
      <c r="D393741" s="96"/>
      <c r="E393741" s="96"/>
      <c r="F393741" s="96"/>
      <c r="G393741" s="96"/>
      <c r="H393741" s="137"/>
    </row>
    <row r="393742" spans="2:8" x14ac:dyDescent="0.25">
      <c r="B393742" s="96"/>
      <c r="C393742" s="96"/>
      <c r="D393742" s="96"/>
      <c r="E393742" s="96"/>
      <c r="F393742" s="96"/>
      <c r="G393742" s="96"/>
      <c r="H393742" s="137"/>
    </row>
    <row r="393743" spans="2:8" x14ac:dyDescent="0.25">
      <c r="B393743" s="96"/>
      <c r="C393743" s="96"/>
      <c r="D393743" s="96"/>
      <c r="E393743" s="96"/>
      <c r="F393743" s="96"/>
      <c r="G393743" s="96"/>
      <c r="H393743" s="137"/>
    </row>
    <row r="393859" spans="2:8" x14ac:dyDescent="0.25">
      <c r="B393859" s="96"/>
      <c r="C393859" s="96"/>
      <c r="D393859" s="96"/>
      <c r="E393859" s="96"/>
      <c r="F393859" s="96"/>
      <c r="G393859" s="96"/>
      <c r="H393859" s="137"/>
    </row>
    <row r="393860" spans="2:8" x14ac:dyDescent="0.25">
      <c r="B393860" s="96"/>
      <c r="C393860" s="96"/>
      <c r="D393860" s="96"/>
      <c r="E393860" s="96"/>
      <c r="F393860" s="96"/>
      <c r="G393860" s="96"/>
      <c r="H393860" s="137"/>
    </row>
    <row r="393861" spans="2:8" x14ac:dyDescent="0.25">
      <c r="B393861" s="96"/>
      <c r="C393861" s="96"/>
      <c r="D393861" s="96"/>
      <c r="E393861" s="96"/>
      <c r="F393861" s="96"/>
      <c r="G393861" s="96"/>
      <c r="H393861" s="137"/>
    </row>
    <row r="393862" spans="2:8" x14ac:dyDescent="0.25">
      <c r="B393862" s="96"/>
      <c r="C393862" s="96"/>
      <c r="D393862" s="96"/>
      <c r="E393862" s="96"/>
      <c r="F393862" s="96"/>
      <c r="G393862" s="96"/>
      <c r="H393862" s="137"/>
    </row>
    <row r="393863" spans="2:8" x14ac:dyDescent="0.25">
      <c r="B393863" s="96"/>
      <c r="C393863" s="96"/>
      <c r="D393863" s="96"/>
      <c r="E393863" s="96"/>
      <c r="F393863" s="96"/>
      <c r="G393863" s="96"/>
      <c r="H393863" s="137"/>
    </row>
    <row r="393979" spans="2:8" x14ac:dyDescent="0.25">
      <c r="B393979" s="96"/>
      <c r="C393979" s="96"/>
      <c r="D393979" s="96"/>
      <c r="E393979" s="96"/>
      <c r="F393979" s="96"/>
      <c r="G393979" s="96"/>
      <c r="H393979" s="137"/>
    </row>
    <row r="393980" spans="2:8" x14ac:dyDescent="0.25">
      <c r="B393980" s="96"/>
      <c r="C393980" s="96"/>
      <c r="D393980" s="96"/>
      <c r="E393980" s="96"/>
      <c r="F393980" s="96"/>
      <c r="G393980" s="96"/>
      <c r="H393980" s="137"/>
    </row>
    <row r="393981" spans="2:8" x14ac:dyDescent="0.25">
      <c r="B393981" s="96"/>
      <c r="C393981" s="96"/>
      <c r="D393981" s="96"/>
      <c r="E393981" s="96"/>
      <c r="F393981" s="96"/>
      <c r="G393981" s="96"/>
      <c r="H393981" s="137"/>
    </row>
    <row r="393982" spans="2:8" x14ac:dyDescent="0.25">
      <c r="B393982" s="96"/>
      <c r="C393982" s="96"/>
      <c r="D393982" s="96"/>
      <c r="E393982" s="96"/>
      <c r="F393982" s="96"/>
      <c r="G393982" s="96"/>
      <c r="H393982" s="137"/>
    </row>
    <row r="393983" spans="2:8" x14ac:dyDescent="0.25">
      <c r="B393983" s="96"/>
      <c r="C393983" s="96"/>
      <c r="D393983" s="96"/>
      <c r="E393983" s="96"/>
      <c r="F393983" s="96"/>
      <c r="G393983" s="96"/>
      <c r="H393983" s="137"/>
    </row>
    <row r="394099" spans="2:8" x14ac:dyDescent="0.25">
      <c r="B394099" s="96"/>
      <c r="C394099" s="96"/>
      <c r="D394099" s="96"/>
      <c r="E394099" s="96"/>
      <c r="F394099" s="96"/>
      <c r="G394099" s="96"/>
      <c r="H394099" s="137"/>
    </row>
    <row r="394100" spans="2:8" x14ac:dyDescent="0.25">
      <c r="B394100" s="96"/>
      <c r="C394100" s="96"/>
      <c r="D394100" s="96"/>
      <c r="E394100" s="96"/>
      <c r="F394100" s="96"/>
      <c r="G394100" s="96"/>
      <c r="H394100" s="137"/>
    </row>
    <row r="394101" spans="2:8" x14ac:dyDescent="0.25">
      <c r="B394101" s="96"/>
      <c r="C394101" s="96"/>
      <c r="D394101" s="96"/>
      <c r="E394101" s="96"/>
      <c r="F394101" s="96"/>
      <c r="G394101" s="96"/>
      <c r="H394101" s="137"/>
    </row>
    <row r="394102" spans="2:8" x14ac:dyDescent="0.25">
      <c r="B394102" s="96"/>
      <c r="C394102" s="96"/>
      <c r="D394102" s="96"/>
      <c r="E394102" s="96"/>
      <c r="F394102" s="96"/>
      <c r="G394102" s="96"/>
      <c r="H394102" s="137"/>
    </row>
    <row r="394103" spans="2:8" x14ac:dyDescent="0.25">
      <c r="B394103" s="96"/>
      <c r="C394103" s="96"/>
      <c r="D394103" s="96"/>
      <c r="E394103" s="96"/>
      <c r="F394103" s="96"/>
      <c r="G394103" s="96"/>
      <c r="H394103" s="137"/>
    </row>
    <row r="394219" spans="2:8" x14ac:dyDescent="0.25">
      <c r="B394219" s="96"/>
      <c r="C394219" s="96"/>
      <c r="D394219" s="96"/>
      <c r="E394219" s="96"/>
      <c r="F394219" s="96"/>
      <c r="G394219" s="96"/>
      <c r="H394219" s="137"/>
    </row>
    <row r="394220" spans="2:8" x14ac:dyDescent="0.25">
      <c r="B394220" s="96"/>
      <c r="C394220" s="96"/>
      <c r="D394220" s="96"/>
      <c r="E394220" s="96"/>
      <c r="F394220" s="96"/>
      <c r="G394220" s="96"/>
      <c r="H394220" s="137"/>
    </row>
    <row r="394221" spans="2:8" x14ac:dyDescent="0.25">
      <c r="B394221" s="96"/>
      <c r="C394221" s="96"/>
      <c r="D394221" s="96"/>
      <c r="E394221" s="96"/>
      <c r="F394221" s="96"/>
      <c r="G394221" s="96"/>
      <c r="H394221" s="137"/>
    </row>
    <row r="394222" spans="2:8" x14ac:dyDescent="0.25">
      <c r="B394222" s="96"/>
      <c r="C394222" s="96"/>
      <c r="D394222" s="96"/>
      <c r="E394222" s="96"/>
      <c r="F394222" s="96"/>
      <c r="G394222" s="96"/>
      <c r="H394222" s="137"/>
    </row>
    <row r="394223" spans="2:8" x14ac:dyDescent="0.25">
      <c r="B394223" s="96"/>
      <c r="C394223" s="96"/>
      <c r="D394223" s="96"/>
      <c r="E394223" s="96"/>
      <c r="F394223" s="96"/>
      <c r="G394223" s="96"/>
      <c r="H394223" s="137"/>
    </row>
    <row r="394339" spans="2:8" x14ac:dyDescent="0.25">
      <c r="B394339" s="96"/>
      <c r="C394339" s="96"/>
      <c r="D394339" s="96"/>
      <c r="E394339" s="96"/>
      <c r="F394339" s="96"/>
      <c r="G394339" s="96"/>
      <c r="H394339" s="137"/>
    </row>
    <row r="394340" spans="2:8" x14ac:dyDescent="0.25">
      <c r="B394340" s="96"/>
      <c r="C394340" s="96"/>
      <c r="D394340" s="96"/>
      <c r="E394340" s="96"/>
      <c r="F394340" s="96"/>
      <c r="G394340" s="96"/>
      <c r="H394340" s="137"/>
    </row>
    <row r="394341" spans="2:8" x14ac:dyDescent="0.25">
      <c r="B394341" s="96"/>
      <c r="C394341" s="96"/>
      <c r="D394341" s="96"/>
      <c r="E394341" s="96"/>
      <c r="F394341" s="96"/>
      <c r="G394341" s="96"/>
      <c r="H394341" s="137"/>
    </row>
    <row r="394342" spans="2:8" x14ac:dyDescent="0.25">
      <c r="B394342" s="96"/>
      <c r="C394342" s="96"/>
      <c r="D394342" s="96"/>
      <c r="E394342" s="96"/>
      <c r="F394342" s="96"/>
      <c r="G394342" s="96"/>
      <c r="H394342" s="137"/>
    </row>
    <row r="394343" spans="2:8" x14ac:dyDescent="0.25">
      <c r="B394343" s="96"/>
      <c r="C394343" s="96"/>
      <c r="D394343" s="96"/>
      <c r="E394343" s="96"/>
      <c r="F394343" s="96"/>
      <c r="G394343" s="96"/>
      <c r="H394343" s="137"/>
    </row>
    <row r="394459" spans="2:8" x14ac:dyDescent="0.25">
      <c r="B394459" s="96"/>
      <c r="C394459" s="96"/>
      <c r="D394459" s="96"/>
      <c r="E394459" s="96"/>
      <c r="F394459" s="96"/>
      <c r="G394459" s="96"/>
      <c r="H394459" s="137"/>
    </row>
    <row r="394460" spans="2:8" x14ac:dyDescent="0.25">
      <c r="B394460" s="96"/>
      <c r="C394460" s="96"/>
      <c r="D394460" s="96"/>
      <c r="E394460" s="96"/>
      <c r="F394460" s="96"/>
      <c r="G394460" s="96"/>
      <c r="H394460" s="137"/>
    </row>
    <row r="394461" spans="2:8" x14ac:dyDescent="0.25">
      <c r="B394461" s="96"/>
      <c r="C394461" s="96"/>
      <c r="D394461" s="96"/>
      <c r="E394461" s="96"/>
      <c r="F394461" s="96"/>
      <c r="G394461" s="96"/>
      <c r="H394461" s="137"/>
    </row>
    <row r="394462" spans="2:8" x14ac:dyDescent="0.25">
      <c r="B394462" s="96"/>
      <c r="C394462" s="96"/>
      <c r="D394462" s="96"/>
      <c r="E394462" s="96"/>
      <c r="F394462" s="96"/>
      <c r="G394462" s="96"/>
      <c r="H394462" s="137"/>
    </row>
    <row r="394463" spans="2:8" x14ac:dyDescent="0.25">
      <c r="B394463" s="96"/>
      <c r="C394463" s="96"/>
      <c r="D394463" s="96"/>
      <c r="E394463" s="96"/>
      <c r="F394463" s="96"/>
      <c r="G394463" s="96"/>
      <c r="H394463" s="137"/>
    </row>
    <row r="394579" spans="2:8" x14ac:dyDescent="0.25">
      <c r="B394579" s="96"/>
      <c r="C394579" s="96"/>
      <c r="D394579" s="96"/>
      <c r="E394579" s="96"/>
      <c r="F394579" s="96"/>
      <c r="G394579" s="96"/>
      <c r="H394579" s="137"/>
    </row>
    <row r="394580" spans="2:8" x14ac:dyDescent="0.25">
      <c r="B394580" s="96"/>
      <c r="C394580" s="96"/>
      <c r="D394580" s="96"/>
      <c r="E394580" s="96"/>
      <c r="F394580" s="96"/>
      <c r="G394580" s="96"/>
      <c r="H394580" s="137"/>
    </row>
    <row r="394581" spans="2:8" x14ac:dyDescent="0.25">
      <c r="B394581" s="96"/>
      <c r="C394581" s="96"/>
      <c r="D394581" s="96"/>
      <c r="E394581" s="96"/>
      <c r="F394581" s="96"/>
      <c r="G394581" s="96"/>
      <c r="H394581" s="137"/>
    </row>
    <row r="394582" spans="2:8" x14ac:dyDescent="0.25">
      <c r="B394582" s="96"/>
      <c r="C394582" s="96"/>
      <c r="D394582" s="96"/>
      <c r="E394582" s="96"/>
      <c r="F394582" s="96"/>
      <c r="G394582" s="96"/>
      <c r="H394582" s="137"/>
    </row>
    <row r="394583" spans="2:8" x14ac:dyDescent="0.25">
      <c r="B394583" s="96"/>
      <c r="C394583" s="96"/>
      <c r="D394583" s="96"/>
      <c r="E394583" s="96"/>
      <c r="F394583" s="96"/>
      <c r="G394583" s="96"/>
      <c r="H394583" s="137"/>
    </row>
    <row r="394699" spans="2:8" x14ac:dyDescent="0.25">
      <c r="B394699" s="96"/>
      <c r="C394699" s="96"/>
      <c r="D394699" s="96"/>
      <c r="E394699" s="96"/>
      <c r="F394699" s="96"/>
      <c r="G394699" s="96"/>
      <c r="H394699" s="137"/>
    </row>
    <row r="394700" spans="2:8" x14ac:dyDescent="0.25">
      <c r="B394700" s="96"/>
      <c r="C394700" s="96"/>
      <c r="D394700" s="96"/>
      <c r="E394700" s="96"/>
      <c r="F394700" s="96"/>
      <c r="G394700" s="96"/>
      <c r="H394700" s="137"/>
    </row>
    <row r="394701" spans="2:8" x14ac:dyDescent="0.25">
      <c r="B394701" s="96"/>
      <c r="C394701" s="96"/>
      <c r="D394701" s="96"/>
      <c r="E394701" s="96"/>
      <c r="F394701" s="96"/>
      <c r="G394701" s="96"/>
      <c r="H394701" s="137"/>
    </row>
    <row r="394702" spans="2:8" x14ac:dyDescent="0.25">
      <c r="B394702" s="96"/>
      <c r="C394702" s="96"/>
      <c r="D394702" s="96"/>
      <c r="E394702" s="96"/>
      <c r="F394702" s="96"/>
      <c r="G394702" s="96"/>
      <c r="H394702" s="137"/>
    </row>
    <row r="394703" spans="2:8" x14ac:dyDescent="0.25">
      <c r="B394703" s="96"/>
      <c r="C394703" s="96"/>
      <c r="D394703" s="96"/>
      <c r="E394703" s="96"/>
      <c r="F394703" s="96"/>
      <c r="G394703" s="96"/>
      <c r="H394703" s="137"/>
    </row>
    <row r="394819" spans="2:8" x14ac:dyDescent="0.25">
      <c r="B394819" s="96"/>
      <c r="C394819" s="96"/>
      <c r="D394819" s="96"/>
      <c r="E394819" s="96"/>
      <c r="F394819" s="96"/>
      <c r="G394819" s="96"/>
      <c r="H394819" s="137"/>
    </row>
    <row r="394820" spans="2:8" x14ac:dyDescent="0.25">
      <c r="B394820" s="96"/>
      <c r="C394820" s="96"/>
      <c r="D394820" s="96"/>
      <c r="E394820" s="96"/>
      <c r="F394820" s="96"/>
      <c r="G394820" s="96"/>
      <c r="H394820" s="137"/>
    </row>
    <row r="394821" spans="2:8" x14ac:dyDescent="0.25">
      <c r="B394821" s="96"/>
      <c r="C394821" s="96"/>
      <c r="D394821" s="96"/>
      <c r="E394821" s="96"/>
      <c r="F394821" s="96"/>
      <c r="G394821" s="96"/>
      <c r="H394821" s="137"/>
    </row>
    <row r="394822" spans="2:8" x14ac:dyDescent="0.25">
      <c r="B394822" s="96"/>
      <c r="C394822" s="96"/>
      <c r="D394822" s="96"/>
      <c r="E394822" s="96"/>
      <c r="F394822" s="96"/>
      <c r="G394822" s="96"/>
      <c r="H394822" s="137"/>
    </row>
    <row r="394823" spans="2:8" x14ac:dyDescent="0.25">
      <c r="B394823" s="96"/>
      <c r="C394823" s="96"/>
      <c r="D394823" s="96"/>
      <c r="E394823" s="96"/>
      <c r="F394823" s="96"/>
      <c r="G394823" s="96"/>
      <c r="H394823" s="137"/>
    </row>
    <row r="394939" spans="2:8" x14ac:dyDescent="0.25">
      <c r="B394939" s="96"/>
      <c r="C394939" s="96"/>
      <c r="D394939" s="96"/>
      <c r="E394939" s="96"/>
      <c r="F394939" s="96"/>
      <c r="G394939" s="96"/>
      <c r="H394939" s="137"/>
    </row>
    <row r="394940" spans="2:8" x14ac:dyDescent="0.25">
      <c r="B394940" s="96"/>
      <c r="C394940" s="96"/>
      <c r="D394940" s="96"/>
      <c r="E394940" s="96"/>
      <c r="F394940" s="96"/>
      <c r="G394940" s="96"/>
      <c r="H394940" s="137"/>
    </row>
    <row r="394941" spans="2:8" x14ac:dyDescent="0.25">
      <c r="B394941" s="96"/>
      <c r="C394941" s="96"/>
      <c r="D394941" s="96"/>
      <c r="E394941" s="96"/>
      <c r="F394941" s="96"/>
      <c r="G394941" s="96"/>
      <c r="H394941" s="137"/>
    </row>
    <row r="394942" spans="2:8" x14ac:dyDescent="0.25">
      <c r="B394942" s="96"/>
      <c r="C394942" s="96"/>
      <c r="D394942" s="96"/>
      <c r="E394942" s="96"/>
      <c r="F394942" s="96"/>
      <c r="G394942" s="96"/>
      <c r="H394942" s="137"/>
    </row>
    <row r="394943" spans="2:8" x14ac:dyDescent="0.25">
      <c r="B394943" s="96"/>
      <c r="C394943" s="96"/>
      <c r="D394943" s="96"/>
      <c r="E394943" s="96"/>
      <c r="F394943" s="96"/>
      <c r="G394943" s="96"/>
      <c r="H394943" s="137"/>
    </row>
    <row r="395059" spans="2:8" x14ac:dyDescent="0.25">
      <c r="B395059" s="96"/>
      <c r="C395059" s="96"/>
      <c r="D395059" s="96"/>
      <c r="E395059" s="96"/>
      <c r="F395059" s="96"/>
      <c r="G395059" s="96"/>
      <c r="H395059" s="137"/>
    </row>
    <row r="395060" spans="2:8" x14ac:dyDescent="0.25">
      <c r="B395060" s="96"/>
      <c r="C395060" s="96"/>
      <c r="D395060" s="96"/>
      <c r="E395060" s="96"/>
      <c r="F395060" s="96"/>
      <c r="G395060" s="96"/>
      <c r="H395060" s="137"/>
    </row>
    <row r="395061" spans="2:8" x14ac:dyDescent="0.25">
      <c r="B395061" s="96"/>
      <c r="C395061" s="96"/>
      <c r="D395061" s="96"/>
      <c r="E395061" s="96"/>
      <c r="F395061" s="96"/>
      <c r="G395061" s="96"/>
      <c r="H395061" s="137"/>
    </row>
    <row r="395062" spans="2:8" x14ac:dyDescent="0.25">
      <c r="B395062" s="96"/>
      <c r="C395062" s="96"/>
      <c r="D395062" s="96"/>
      <c r="E395062" s="96"/>
      <c r="F395062" s="96"/>
      <c r="G395062" s="96"/>
      <c r="H395062" s="137"/>
    </row>
    <row r="395063" spans="2:8" x14ac:dyDescent="0.25">
      <c r="B395063" s="96"/>
      <c r="C395063" s="96"/>
      <c r="D395063" s="96"/>
      <c r="E395063" s="96"/>
      <c r="F395063" s="96"/>
      <c r="G395063" s="96"/>
      <c r="H395063" s="137"/>
    </row>
    <row r="395179" spans="2:8" x14ac:dyDescent="0.25">
      <c r="B395179" s="96"/>
      <c r="C395179" s="96"/>
      <c r="D395179" s="96"/>
      <c r="E395179" s="96"/>
      <c r="F395179" s="96"/>
      <c r="G395179" s="96"/>
      <c r="H395179" s="137"/>
    </row>
    <row r="395180" spans="2:8" x14ac:dyDescent="0.25">
      <c r="B395180" s="96"/>
      <c r="C395180" s="96"/>
      <c r="D395180" s="96"/>
      <c r="E395180" s="96"/>
      <c r="F395180" s="96"/>
      <c r="G395180" s="96"/>
      <c r="H395180" s="137"/>
    </row>
    <row r="395181" spans="2:8" x14ac:dyDescent="0.25">
      <c r="B395181" s="96"/>
      <c r="C395181" s="96"/>
      <c r="D395181" s="96"/>
      <c r="E395181" s="96"/>
      <c r="F395181" s="96"/>
      <c r="G395181" s="96"/>
      <c r="H395181" s="137"/>
    </row>
    <row r="395182" spans="2:8" x14ac:dyDescent="0.25">
      <c r="B395182" s="96"/>
      <c r="C395182" s="96"/>
      <c r="D395182" s="96"/>
      <c r="E395182" s="96"/>
      <c r="F395182" s="96"/>
      <c r="G395182" s="96"/>
      <c r="H395182" s="137"/>
    </row>
    <row r="395183" spans="2:8" x14ac:dyDescent="0.25">
      <c r="B395183" s="96"/>
      <c r="C395183" s="96"/>
      <c r="D395183" s="96"/>
      <c r="E395183" s="96"/>
      <c r="F395183" s="96"/>
      <c r="G395183" s="96"/>
      <c r="H395183" s="137"/>
    </row>
    <row r="395299" spans="2:8" x14ac:dyDescent="0.25">
      <c r="B395299" s="96"/>
      <c r="C395299" s="96"/>
      <c r="D395299" s="96"/>
      <c r="E395299" s="96"/>
      <c r="F395299" s="96"/>
      <c r="G395299" s="96"/>
      <c r="H395299" s="137"/>
    </row>
    <row r="395300" spans="2:8" x14ac:dyDescent="0.25">
      <c r="B395300" s="96"/>
      <c r="C395300" s="96"/>
      <c r="D395300" s="96"/>
      <c r="E395300" s="96"/>
      <c r="F395300" s="96"/>
      <c r="G395300" s="96"/>
      <c r="H395300" s="137"/>
    </row>
    <row r="395301" spans="2:8" x14ac:dyDescent="0.25">
      <c r="B395301" s="96"/>
      <c r="C395301" s="96"/>
      <c r="D395301" s="96"/>
      <c r="E395301" s="96"/>
      <c r="F395301" s="96"/>
      <c r="G395301" s="96"/>
      <c r="H395301" s="137"/>
    </row>
    <row r="395302" spans="2:8" x14ac:dyDescent="0.25">
      <c r="B395302" s="96"/>
      <c r="C395302" s="96"/>
      <c r="D395302" s="96"/>
      <c r="E395302" s="96"/>
      <c r="F395302" s="96"/>
      <c r="G395302" s="96"/>
      <c r="H395302" s="137"/>
    </row>
    <row r="395303" spans="2:8" x14ac:dyDescent="0.25">
      <c r="B395303" s="96"/>
      <c r="C395303" s="96"/>
      <c r="D395303" s="96"/>
      <c r="E395303" s="96"/>
      <c r="F395303" s="96"/>
      <c r="G395303" s="96"/>
      <c r="H395303" s="137"/>
    </row>
    <row r="395419" spans="2:8" x14ac:dyDescent="0.25">
      <c r="B395419" s="96"/>
      <c r="C395419" s="96"/>
      <c r="D395419" s="96"/>
      <c r="E395419" s="96"/>
      <c r="F395419" s="96"/>
      <c r="G395419" s="96"/>
      <c r="H395419" s="137"/>
    </row>
    <row r="395420" spans="2:8" x14ac:dyDescent="0.25">
      <c r="B395420" s="96"/>
      <c r="C395420" s="96"/>
      <c r="D395420" s="96"/>
      <c r="E395420" s="96"/>
      <c r="F395420" s="96"/>
      <c r="G395420" s="96"/>
      <c r="H395420" s="137"/>
    </row>
    <row r="395421" spans="2:8" x14ac:dyDescent="0.25">
      <c r="B395421" s="96"/>
      <c r="C395421" s="96"/>
      <c r="D395421" s="96"/>
      <c r="E395421" s="96"/>
      <c r="F395421" s="96"/>
      <c r="G395421" s="96"/>
      <c r="H395421" s="137"/>
    </row>
    <row r="395422" spans="2:8" x14ac:dyDescent="0.25">
      <c r="B395422" s="96"/>
      <c r="C395422" s="96"/>
      <c r="D395422" s="96"/>
      <c r="E395422" s="96"/>
      <c r="F395422" s="96"/>
      <c r="G395422" s="96"/>
      <c r="H395422" s="137"/>
    </row>
    <row r="395423" spans="2:8" x14ac:dyDescent="0.25">
      <c r="B395423" s="96"/>
      <c r="C395423" s="96"/>
      <c r="D395423" s="96"/>
      <c r="E395423" s="96"/>
      <c r="F395423" s="96"/>
      <c r="G395423" s="96"/>
      <c r="H395423" s="137"/>
    </row>
    <row r="395539" spans="2:8" x14ac:dyDescent="0.25">
      <c r="B395539" s="96"/>
      <c r="C395539" s="96"/>
      <c r="D395539" s="96"/>
      <c r="E395539" s="96"/>
      <c r="F395539" s="96"/>
      <c r="G395539" s="96"/>
      <c r="H395539" s="137"/>
    </row>
    <row r="395540" spans="2:8" x14ac:dyDescent="0.25">
      <c r="B395540" s="96"/>
      <c r="C395540" s="96"/>
      <c r="D395540" s="96"/>
      <c r="E395540" s="96"/>
      <c r="F395540" s="96"/>
      <c r="G395540" s="96"/>
      <c r="H395540" s="137"/>
    </row>
    <row r="395541" spans="2:8" x14ac:dyDescent="0.25">
      <c r="B395541" s="96"/>
      <c r="C395541" s="96"/>
      <c r="D395541" s="96"/>
      <c r="E395541" s="96"/>
      <c r="F395541" s="96"/>
      <c r="G395541" s="96"/>
      <c r="H395541" s="137"/>
    </row>
    <row r="395542" spans="2:8" x14ac:dyDescent="0.25">
      <c r="B395542" s="96"/>
      <c r="C395542" s="96"/>
      <c r="D395542" s="96"/>
      <c r="E395542" s="96"/>
      <c r="F395542" s="96"/>
      <c r="G395542" s="96"/>
      <c r="H395542" s="137"/>
    </row>
    <row r="395543" spans="2:8" x14ac:dyDescent="0.25">
      <c r="B395543" s="96"/>
      <c r="C395543" s="96"/>
      <c r="D395543" s="96"/>
      <c r="E395543" s="96"/>
      <c r="F395543" s="96"/>
      <c r="G395543" s="96"/>
      <c r="H395543" s="137"/>
    </row>
    <row r="395659" spans="2:8" x14ac:dyDescent="0.25">
      <c r="B395659" s="96"/>
      <c r="C395659" s="96"/>
      <c r="D395659" s="96"/>
      <c r="E395659" s="96"/>
      <c r="F395659" s="96"/>
      <c r="G395659" s="96"/>
      <c r="H395659" s="137"/>
    </row>
    <row r="395660" spans="2:8" x14ac:dyDescent="0.25">
      <c r="B395660" s="96"/>
      <c r="C395660" s="96"/>
      <c r="D395660" s="96"/>
      <c r="E395660" s="96"/>
      <c r="F395660" s="96"/>
      <c r="G395660" s="96"/>
      <c r="H395660" s="137"/>
    </row>
    <row r="395661" spans="2:8" x14ac:dyDescent="0.25">
      <c r="B395661" s="96"/>
      <c r="C395661" s="96"/>
      <c r="D395661" s="96"/>
      <c r="E395661" s="96"/>
      <c r="F395661" s="96"/>
      <c r="G395661" s="96"/>
      <c r="H395661" s="137"/>
    </row>
    <row r="395662" spans="2:8" x14ac:dyDescent="0.25">
      <c r="B395662" s="96"/>
      <c r="C395662" s="96"/>
      <c r="D395662" s="96"/>
      <c r="E395662" s="96"/>
      <c r="F395662" s="96"/>
      <c r="G395662" s="96"/>
      <c r="H395662" s="137"/>
    </row>
    <row r="395663" spans="2:8" x14ac:dyDescent="0.25">
      <c r="B395663" s="96"/>
      <c r="C395663" s="96"/>
      <c r="D395663" s="96"/>
      <c r="E395663" s="96"/>
      <c r="F395663" s="96"/>
      <c r="G395663" s="96"/>
      <c r="H395663" s="137"/>
    </row>
    <row r="395779" spans="2:8" x14ac:dyDescent="0.25">
      <c r="B395779" s="96"/>
      <c r="C395779" s="96"/>
      <c r="D395779" s="96"/>
      <c r="E395779" s="96"/>
      <c r="F395779" s="96"/>
      <c r="G395779" s="96"/>
      <c r="H395779" s="137"/>
    </row>
    <row r="395780" spans="2:8" x14ac:dyDescent="0.25">
      <c r="B395780" s="96"/>
      <c r="C395780" s="96"/>
      <c r="D395780" s="96"/>
      <c r="E395780" s="96"/>
      <c r="F395780" s="96"/>
      <c r="G395780" s="96"/>
      <c r="H395780" s="137"/>
    </row>
    <row r="395781" spans="2:8" x14ac:dyDescent="0.25">
      <c r="B395781" s="96"/>
      <c r="C395781" s="96"/>
      <c r="D395781" s="96"/>
      <c r="E395781" s="96"/>
      <c r="F395781" s="96"/>
      <c r="G395781" s="96"/>
      <c r="H395781" s="137"/>
    </row>
    <row r="395782" spans="2:8" x14ac:dyDescent="0.25">
      <c r="B395782" s="96"/>
      <c r="C395782" s="96"/>
      <c r="D395782" s="96"/>
      <c r="E395782" s="96"/>
      <c r="F395782" s="96"/>
      <c r="G395782" s="96"/>
      <c r="H395782" s="137"/>
    </row>
    <row r="395783" spans="2:8" x14ac:dyDescent="0.25">
      <c r="B395783" s="96"/>
      <c r="C395783" s="96"/>
      <c r="D395783" s="96"/>
      <c r="E395783" s="96"/>
      <c r="F395783" s="96"/>
      <c r="G395783" s="96"/>
      <c r="H395783" s="137"/>
    </row>
    <row r="395899" spans="2:8" x14ac:dyDescent="0.25">
      <c r="B395899" s="96"/>
      <c r="C395899" s="96"/>
      <c r="D395899" s="96"/>
      <c r="E395899" s="96"/>
      <c r="F395899" s="96"/>
      <c r="G395899" s="96"/>
      <c r="H395899" s="137"/>
    </row>
    <row r="395900" spans="2:8" x14ac:dyDescent="0.25">
      <c r="B395900" s="96"/>
      <c r="C395900" s="96"/>
      <c r="D395900" s="96"/>
      <c r="E395900" s="96"/>
      <c r="F395900" s="96"/>
      <c r="G395900" s="96"/>
      <c r="H395900" s="137"/>
    </row>
    <row r="395901" spans="2:8" x14ac:dyDescent="0.25">
      <c r="B395901" s="96"/>
      <c r="C395901" s="96"/>
      <c r="D395901" s="96"/>
      <c r="E395901" s="96"/>
      <c r="F395901" s="96"/>
      <c r="G395901" s="96"/>
      <c r="H395901" s="137"/>
    </row>
    <row r="395902" spans="2:8" x14ac:dyDescent="0.25">
      <c r="B395902" s="96"/>
      <c r="C395902" s="96"/>
      <c r="D395902" s="96"/>
      <c r="E395902" s="96"/>
      <c r="F395902" s="96"/>
      <c r="G395902" s="96"/>
      <c r="H395902" s="137"/>
    </row>
    <row r="395903" spans="2:8" x14ac:dyDescent="0.25">
      <c r="B395903" s="96"/>
      <c r="C395903" s="96"/>
      <c r="D395903" s="96"/>
      <c r="E395903" s="96"/>
      <c r="F395903" s="96"/>
      <c r="G395903" s="96"/>
      <c r="H395903" s="137"/>
    </row>
    <row r="396019" spans="2:8" x14ac:dyDescent="0.25">
      <c r="B396019" s="96"/>
      <c r="C396019" s="96"/>
      <c r="D396019" s="96"/>
      <c r="E396019" s="96"/>
      <c r="F396019" s="96"/>
      <c r="G396019" s="96"/>
      <c r="H396019" s="137"/>
    </row>
    <row r="396020" spans="2:8" x14ac:dyDescent="0.25">
      <c r="B396020" s="96"/>
      <c r="C396020" s="96"/>
      <c r="D396020" s="96"/>
      <c r="E396020" s="96"/>
      <c r="F396020" s="96"/>
      <c r="G396020" s="96"/>
      <c r="H396020" s="137"/>
    </row>
    <row r="396021" spans="2:8" x14ac:dyDescent="0.25">
      <c r="B396021" s="96"/>
      <c r="C396021" s="96"/>
      <c r="D396021" s="96"/>
      <c r="E396021" s="96"/>
      <c r="F396021" s="96"/>
      <c r="G396021" s="96"/>
      <c r="H396021" s="137"/>
    </row>
    <row r="396022" spans="2:8" x14ac:dyDescent="0.25">
      <c r="B396022" s="96"/>
      <c r="C396022" s="96"/>
      <c r="D396022" s="96"/>
      <c r="E396022" s="96"/>
      <c r="F396022" s="96"/>
      <c r="G396022" s="96"/>
      <c r="H396022" s="137"/>
    </row>
    <row r="396023" spans="2:8" x14ac:dyDescent="0.25">
      <c r="B396023" s="96"/>
      <c r="C396023" s="96"/>
      <c r="D396023" s="96"/>
      <c r="E396023" s="96"/>
      <c r="F396023" s="96"/>
      <c r="G396023" s="96"/>
      <c r="H396023" s="137"/>
    </row>
    <row r="396139" spans="2:8" x14ac:dyDescent="0.25">
      <c r="B396139" s="96"/>
      <c r="C396139" s="96"/>
      <c r="D396139" s="96"/>
      <c r="E396139" s="96"/>
      <c r="F396139" s="96"/>
      <c r="G396139" s="96"/>
      <c r="H396139" s="137"/>
    </row>
    <row r="396140" spans="2:8" x14ac:dyDescent="0.25">
      <c r="B396140" s="96"/>
      <c r="C396140" s="96"/>
      <c r="D396140" s="96"/>
      <c r="E396140" s="96"/>
      <c r="F396140" s="96"/>
      <c r="G396140" s="96"/>
      <c r="H396140" s="137"/>
    </row>
    <row r="396141" spans="2:8" x14ac:dyDescent="0.25">
      <c r="B396141" s="96"/>
      <c r="C396141" s="96"/>
      <c r="D396141" s="96"/>
      <c r="E396141" s="96"/>
      <c r="F396141" s="96"/>
      <c r="G396141" s="96"/>
      <c r="H396141" s="137"/>
    </row>
    <row r="396142" spans="2:8" x14ac:dyDescent="0.25">
      <c r="B396142" s="96"/>
      <c r="C396142" s="96"/>
      <c r="D396142" s="96"/>
      <c r="E396142" s="96"/>
      <c r="F396142" s="96"/>
      <c r="G396142" s="96"/>
      <c r="H396142" s="137"/>
    </row>
    <row r="396143" spans="2:8" x14ac:dyDescent="0.25">
      <c r="B396143" s="96"/>
      <c r="C396143" s="96"/>
      <c r="D396143" s="96"/>
      <c r="E396143" s="96"/>
      <c r="F396143" s="96"/>
      <c r="G396143" s="96"/>
      <c r="H396143" s="137"/>
    </row>
    <row r="396259" spans="2:8" x14ac:dyDescent="0.25">
      <c r="B396259" s="96"/>
      <c r="C396259" s="96"/>
      <c r="D396259" s="96"/>
      <c r="E396259" s="96"/>
      <c r="F396259" s="96"/>
      <c r="G396259" s="96"/>
      <c r="H396259" s="137"/>
    </row>
    <row r="396260" spans="2:8" x14ac:dyDescent="0.25">
      <c r="B396260" s="96"/>
      <c r="C396260" s="96"/>
      <c r="D396260" s="96"/>
      <c r="E396260" s="96"/>
      <c r="F396260" s="96"/>
      <c r="G396260" s="96"/>
      <c r="H396260" s="137"/>
    </row>
    <row r="396261" spans="2:8" x14ac:dyDescent="0.25">
      <c r="B396261" s="96"/>
      <c r="C396261" s="96"/>
      <c r="D396261" s="96"/>
      <c r="E396261" s="96"/>
      <c r="F396261" s="96"/>
      <c r="G396261" s="96"/>
      <c r="H396261" s="137"/>
    </row>
    <row r="396262" spans="2:8" x14ac:dyDescent="0.25">
      <c r="B396262" s="96"/>
      <c r="C396262" s="96"/>
      <c r="D396262" s="96"/>
      <c r="E396262" s="96"/>
      <c r="F396262" s="96"/>
      <c r="G396262" s="96"/>
      <c r="H396262" s="137"/>
    </row>
    <row r="396263" spans="2:8" x14ac:dyDescent="0.25">
      <c r="B396263" s="96"/>
      <c r="C396263" s="96"/>
      <c r="D396263" s="96"/>
      <c r="E396263" s="96"/>
      <c r="F396263" s="96"/>
      <c r="G396263" s="96"/>
      <c r="H396263" s="137"/>
    </row>
    <row r="396379" spans="2:8" x14ac:dyDescent="0.25">
      <c r="B396379" s="96"/>
      <c r="C396379" s="96"/>
      <c r="D396379" s="96"/>
      <c r="E396379" s="96"/>
      <c r="F396379" s="96"/>
      <c r="G396379" s="96"/>
      <c r="H396379" s="137"/>
    </row>
    <row r="396380" spans="2:8" x14ac:dyDescent="0.25">
      <c r="B396380" s="96"/>
      <c r="C396380" s="96"/>
      <c r="D396380" s="96"/>
      <c r="E396380" s="96"/>
      <c r="F396380" s="96"/>
      <c r="G396380" s="96"/>
      <c r="H396380" s="137"/>
    </row>
    <row r="396381" spans="2:8" x14ac:dyDescent="0.25">
      <c r="B396381" s="96"/>
      <c r="C396381" s="96"/>
      <c r="D396381" s="96"/>
      <c r="E396381" s="96"/>
      <c r="F396381" s="96"/>
      <c r="G396381" s="96"/>
      <c r="H396381" s="137"/>
    </row>
    <row r="396382" spans="2:8" x14ac:dyDescent="0.25">
      <c r="B396382" s="96"/>
      <c r="C396382" s="96"/>
      <c r="D396382" s="96"/>
      <c r="E396382" s="96"/>
      <c r="F396382" s="96"/>
      <c r="G396382" s="96"/>
      <c r="H396382" s="137"/>
    </row>
    <row r="396383" spans="2:8" x14ac:dyDescent="0.25">
      <c r="B396383" s="96"/>
      <c r="C396383" s="96"/>
      <c r="D396383" s="96"/>
      <c r="E396383" s="96"/>
      <c r="F396383" s="96"/>
      <c r="G396383" s="96"/>
      <c r="H396383" s="137"/>
    </row>
    <row r="396499" spans="2:8" x14ac:dyDescent="0.25">
      <c r="B396499" s="96"/>
      <c r="C396499" s="96"/>
      <c r="D396499" s="96"/>
      <c r="E396499" s="96"/>
      <c r="F396499" s="96"/>
      <c r="G396499" s="96"/>
      <c r="H396499" s="137"/>
    </row>
    <row r="396500" spans="2:8" x14ac:dyDescent="0.25">
      <c r="B396500" s="96"/>
      <c r="C396500" s="96"/>
      <c r="D396500" s="96"/>
      <c r="E396500" s="96"/>
      <c r="F396500" s="96"/>
      <c r="G396500" s="96"/>
      <c r="H396500" s="137"/>
    </row>
    <row r="396501" spans="2:8" x14ac:dyDescent="0.25">
      <c r="B396501" s="96"/>
      <c r="C396501" s="96"/>
      <c r="D396501" s="96"/>
      <c r="E396501" s="96"/>
      <c r="F396501" s="96"/>
      <c r="G396501" s="96"/>
      <c r="H396501" s="137"/>
    </row>
    <row r="396502" spans="2:8" x14ac:dyDescent="0.25">
      <c r="B396502" s="96"/>
      <c r="C396502" s="96"/>
      <c r="D396502" s="96"/>
      <c r="E396502" s="96"/>
      <c r="F396502" s="96"/>
      <c r="G396502" s="96"/>
      <c r="H396502" s="137"/>
    </row>
    <row r="396503" spans="2:8" x14ac:dyDescent="0.25">
      <c r="B396503" s="96"/>
      <c r="C396503" s="96"/>
      <c r="D396503" s="96"/>
      <c r="E396503" s="96"/>
      <c r="F396503" s="96"/>
      <c r="G396503" s="96"/>
      <c r="H396503" s="137"/>
    </row>
    <row r="396619" spans="2:8" x14ac:dyDescent="0.25">
      <c r="B396619" s="96"/>
      <c r="C396619" s="96"/>
      <c r="D396619" s="96"/>
      <c r="E396619" s="96"/>
      <c r="F396619" s="96"/>
      <c r="G396619" s="96"/>
      <c r="H396619" s="137"/>
    </row>
    <row r="396620" spans="2:8" x14ac:dyDescent="0.25">
      <c r="B396620" s="96"/>
      <c r="C396620" s="96"/>
      <c r="D396620" s="96"/>
      <c r="E396620" s="96"/>
      <c r="F396620" s="96"/>
      <c r="G396620" s="96"/>
      <c r="H396620" s="137"/>
    </row>
    <row r="396621" spans="2:8" x14ac:dyDescent="0.25">
      <c r="B396621" s="96"/>
      <c r="C396621" s="96"/>
      <c r="D396621" s="96"/>
      <c r="E396621" s="96"/>
      <c r="F396621" s="96"/>
      <c r="G396621" s="96"/>
      <c r="H396621" s="137"/>
    </row>
    <row r="396622" spans="2:8" x14ac:dyDescent="0.25">
      <c r="B396622" s="96"/>
      <c r="C396622" s="96"/>
      <c r="D396622" s="96"/>
      <c r="E396622" s="96"/>
      <c r="F396622" s="96"/>
      <c r="G396622" s="96"/>
      <c r="H396622" s="137"/>
    </row>
    <row r="396623" spans="2:8" x14ac:dyDescent="0.25">
      <c r="B396623" s="96"/>
      <c r="C396623" s="96"/>
      <c r="D396623" s="96"/>
      <c r="E396623" s="96"/>
      <c r="F396623" s="96"/>
      <c r="G396623" s="96"/>
      <c r="H396623" s="137"/>
    </row>
    <row r="396739" spans="2:8" x14ac:dyDescent="0.25">
      <c r="B396739" s="96"/>
      <c r="C396739" s="96"/>
      <c r="D396739" s="96"/>
      <c r="E396739" s="96"/>
      <c r="F396739" s="96"/>
      <c r="G396739" s="96"/>
      <c r="H396739" s="137"/>
    </row>
    <row r="396740" spans="2:8" x14ac:dyDescent="0.25">
      <c r="B396740" s="96"/>
      <c r="C396740" s="96"/>
      <c r="D396740" s="96"/>
      <c r="E396740" s="96"/>
      <c r="F396740" s="96"/>
      <c r="G396740" s="96"/>
      <c r="H396740" s="137"/>
    </row>
    <row r="396741" spans="2:8" x14ac:dyDescent="0.25">
      <c r="B396741" s="96"/>
      <c r="C396741" s="96"/>
      <c r="D396741" s="96"/>
      <c r="E396741" s="96"/>
      <c r="F396741" s="96"/>
      <c r="G396741" s="96"/>
      <c r="H396741" s="137"/>
    </row>
    <row r="396742" spans="2:8" x14ac:dyDescent="0.25">
      <c r="B396742" s="96"/>
      <c r="C396742" s="96"/>
      <c r="D396742" s="96"/>
      <c r="E396742" s="96"/>
      <c r="F396742" s="96"/>
      <c r="G396742" s="96"/>
      <c r="H396742" s="137"/>
    </row>
    <row r="396743" spans="2:8" x14ac:dyDescent="0.25">
      <c r="B396743" s="96"/>
      <c r="C396743" s="96"/>
      <c r="D396743" s="96"/>
      <c r="E396743" s="96"/>
      <c r="F396743" s="96"/>
      <c r="G396743" s="96"/>
      <c r="H396743" s="137"/>
    </row>
    <row r="396859" spans="2:8" x14ac:dyDescent="0.25">
      <c r="B396859" s="96"/>
      <c r="C396859" s="96"/>
      <c r="D396859" s="96"/>
      <c r="E396859" s="96"/>
      <c r="F396859" s="96"/>
      <c r="G396859" s="96"/>
      <c r="H396859" s="137"/>
    </row>
    <row r="396860" spans="2:8" x14ac:dyDescent="0.25">
      <c r="B396860" s="96"/>
      <c r="C396860" s="96"/>
      <c r="D396860" s="96"/>
      <c r="E396860" s="96"/>
      <c r="F396860" s="96"/>
      <c r="G396860" s="96"/>
      <c r="H396860" s="137"/>
    </row>
    <row r="396861" spans="2:8" x14ac:dyDescent="0.25">
      <c r="B396861" s="96"/>
      <c r="C396861" s="96"/>
      <c r="D396861" s="96"/>
      <c r="E396861" s="96"/>
      <c r="F396861" s="96"/>
      <c r="G396861" s="96"/>
      <c r="H396861" s="137"/>
    </row>
    <row r="396862" spans="2:8" x14ac:dyDescent="0.25">
      <c r="B396862" s="96"/>
      <c r="C396862" s="96"/>
      <c r="D396862" s="96"/>
      <c r="E396862" s="96"/>
      <c r="F396862" s="96"/>
      <c r="G396862" s="96"/>
      <c r="H396862" s="137"/>
    </row>
    <row r="396863" spans="2:8" x14ac:dyDescent="0.25">
      <c r="B396863" s="96"/>
      <c r="C396863" s="96"/>
      <c r="D396863" s="96"/>
      <c r="E396863" s="96"/>
      <c r="F396863" s="96"/>
      <c r="G396863" s="96"/>
      <c r="H396863" s="137"/>
    </row>
    <row r="396979" spans="2:8" x14ac:dyDescent="0.25">
      <c r="B396979" s="96"/>
      <c r="C396979" s="96"/>
      <c r="D396979" s="96"/>
      <c r="E396979" s="96"/>
      <c r="F396979" s="96"/>
      <c r="G396979" s="96"/>
      <c r="H396979" s="137"/>
    </row>
    <row r="396980" spans="2:8" x14ac:dyDescent="0.25">
      <c r="B396980" s="96"/>
      <c r="C396980" s="96"/>
      <c r="D396980" s="96"/>
      <c r="E396980" s="96"/>
      <c r="F396980" s="96"/>
      <c r="G396980" s="96"/>
      <c r="H396980" s="137"/>
    </row>
    <row r="396981" spans="2:8" x14ac:dyDescent="0.25">
      <c r="B396981" s="96"/>
      <c r="C396981" s="96"/>
      <c r="D396981" s="96"/>
      <c r="E396981" s="96"/>
      <c r="F396981" s="96"/>
      <c r="G396981" s="96"/>
      <c r="H396981" s="137"/>
    </row>
    <row r="396982" spans="2:8" x14ac:dyDescent="0.25">
      <c r="B396982" s="96"/>
      <c r="C396982" s="96"/>
      <c r="D396982" s="96"/>
      <c r="E396982" s="96"/>
      <c r="F396982" s="96"/>
      <c r="G396982" s="96"/>
      <c r="H396982" s="137"/>
    </row>
    <row r="396983" spans="2:8" x14ac:dyDescent="0.25">
      <c r="B396983" s="96"/>
      <c r="C396983" s="96"/>
      <c r="D396983" s="96"/>
      <c r="E396983" s="96"/>
      <c r="F396983" s="96"/>
      <c r="G396983" s="96"/>
      <c r="H396983" s="137"/>
    </row>
    <row r="397099" spans="2:8" x14ac:dyDescent="0.25">
      <c r="B397099" s="96"/>
      <c r="C397099" s="96"/>
      <c r="D397099" s="96"/>
      <c r="E397099" s="96"/>
      <c r="F397099" s="96"/>
      <c r="G397099" s="96"/>
      <c r="H397099" s="137"/>
    </row>
    <row r="397100" spans="2:8" x14ac:dyDescent="0.25">
      <c r="B397100" s="96"/>
      <c r="C397100" s="96"/>
      <c r="D397100" s="96"/>
      <c r="E397100" s="96"/>
      <c r="F397100" s="96"/>
      <c r="G397100" s="96"/>
      <c r="H397100" s="137"/>
    </row>
    <row r="397101" spans="2:8" x14ac:dyDescent="0.25">
      <c r="B397101" s="96"/>
      <c r="C397101" s="96"/>
      <c r="D397101" s="96"/>
      <c r="E397101" s="96"/>
      <c r="F397101" s="96"/>
      <c r="G397101" s="96"/>
      <c r="H397101" s="137"/>
    </row>
    <row r="397102" spans="2:8" x14ac:dyDescent="0.25">
      <c r="B397102" s="96"/>
      <c r="C397102" s="96"/>
      <c r="D397102" s="96"/>
      <c r="E397102" s="96"/>
      <c r="F397102" s="96"/>
      <c r="G397102" s="96"/>
      <c r="H397102" s="137"/>
    </row>
    <row r="397103" spans="2:8" x14ac:dyDescent="0.25">
      <c r="B397103" s="96"/>
      <c r="C397103" s="96"/>
      <c r="D397103" s="96"/>
      <c r="E397103" s="96"/>
      <c r="F397103" s="96"/>
      <c r="G397103" s="96"/>
      <c r="H397103" s="137"/>
    </row>
    <row r="397219" spans="2:8" x14ac:dyDescent="0.25">
      <c r="B397219" s="96"/>
      <c r="C397219" s="96"/>
      <c r="D397219" s="96"/>
      <c r="E397219" s="96"/>
      <c r="F397219" s="96"/>
      <c r="G397219" s="96"/>
      <c r="H397219" s="137"/>
    </row>
    <row r="397220" spans="2:8" x14ac:dyDescent="0.25">
      <c r="B397220" s="96"/>
      <c r="C397220" s="96"/>
      <c r="D397220" s="96"/>
      <c r="E397220" s="96"/>
      <c r="F397220" s="96"/>
      <c r="G397220" s="96"/>
      <c r="H397220" s="137"/>
    </row>
    <row r="397221" spans="2:8" x14ac:dyDescent="0.25">
      <c r="B397221" s="96"/>
      <c r="C397221" s="96"/>
      <c r="D397221" s="96"/>
      <c r="E397221" s="96"/>
      <c r="F397221" s="96"/>
      <c r="G397221" s="96"/>
      <c r="H397221" s="137"/>
    </row>
    <row r="397222" spans="2:8" x14ac:dyDescent="0.25">
      <c r="B397222" s="96"/>
      <c r="C397222" s="96"/>
      <c r="D397222" s="96"/>
      <c r="E397222" s="96"/>
      <c r="F397222" s="96"/>
      <c r="G397222" s="96"/>
      <c r="H397222" s="137"/>
    </row>
    <row r="397223" spans="2:8" x14ac:dyDescent="0.25">
      <c r="B397223" s="96"/>
      <c r="C397223" s="96"/>
      <c r="D397223" s="96"/>
      <c r="E397223" s="96"/>
      <c r="F397223" s="96"/>
      <c r="G397223" s="96"/>
      <c r="H397223" s="137"/>
    </row>
    <row r="397339" spans="2:8" x14ac:dyDescent="0.25">
      <c r="B397339" s="96"/>
      <c r="C397339" s="96"/>
      <c r="D397339" s="96"/>
      <c r="E397339" s="96"/>
      <c r="F397339" s="96"/>
      <c r="G397339" s="96"/>
      <c r="H397339" s="137"/>
    </row>
    <row r="397340" spans="2:8" x14ac:dyDescent="0.25">
      <c r="B397340" s="96"/>
      <c r="C397340" s="96"/>
      <c r="D397340" s="96"/>
      <c r="E397340" s="96"/>
      <c r="F397340" s="96"/>
      <c r="G397340" s="96"/>
      <c r="H397340" s="137"/>
    </row>
    <row r="397341" spans="2:8" x14ac:dyDescent="0.25">
      <c r="B397341" s="96"/>
      <c r="C397341" s="96"/>
      <c r="D397341" s="96"/>
      <c r="E397341" s="96"/>
      <c r="F397341" s="96"/>
      <c r="G397341" s="96"/>
      <c r="H397341" s="137"/>
    </row>
    <row r="397342" spans="2:8" x14ac:dyDescent="0.25">
      <c r="B397342" s="96"/>
      <c r="C397342" s="96"/>
      <c r="D397342" s="96"/>
      <c r="E397342" s="96"/>
      <c r="F397342" s="96"/>
      <c r="G397342" s="96"/>
      <c r="H397342" s="137"/>
    </row>
    <row r="397343" spans="2:8" x14ac:dyDescent="0.25">
      <c r="B397343" s="96"/>
      <c r="C397343" s="96"/>
      <c r="D397343" s="96"/>
      <c r="E397343" s="96"/>
      <c r="F397343" s="96"/>
      <c r="G397343" s="96"/>
      <c r="H397343" s="137"/>
    </row>
    <row r="397459" spans="2:8" x14ac:dyDescent="0.25">
      <c r="B397459" s="96"/>
      <c r="C397459" s="96"/>
      <c r="D397459" s="96"/>
      <c r="E397459" s="96"/>
      <c r="F397459" s="96"/>
      <c r="G397459" s="96"/>
      <c r="H397459" s="137"/>
    </row>
    <row r="397460" spans="2:8" x14ac:dyDescent="0.25">
      <c r="B397460" s="96"/>
      <c r="C397460" s="96"/>
      <c r="D397460" s="96"/>
      <c r="E397460" s="96"/>
      <c r="F397460" s="96"/>
      <c r="G397460" s="96"/>
      <c r="H397460" s="137"/>
    </row>
    <row r="397461" spans="2:8" x14ac:dyDescent="0.25">
      <c r="B397461" s="96"/>
      <c r="C397461" s="96"/>
      <c r="D397461" s="96"/>
      <c r="E397461" s="96"/>
      <c r="F397461" s="96"/>
      <c r="G397461" s="96"/>
      <c r="H397461" s="137"/>
    </row>
    <row r="397462" spans="2:8" x14ac:dyDescent="0.25">
      <c r="B397462" s="96"/>
      <c r="C397462" s="96"/>
      <c r="D397462" s="96"/>
      <c r="E397462" s="96"/>
      <c r="F397462" s="96"/>
      <c r="G397462" s="96"/>
      <c r="H397462" s="137"/>
    </row>
    <row r="397463" spans="2:8" x14ac:dyDescent="0.25">
      <c r="B397463" s="96"/>
      <c r="C397463" s="96"/>
      <c r="D397463" s="96"/>
      <c r="E397463" s="96"/>
      <c r="F397463" s="96"/>
      <c r="G397463" s="96"/>
      <c r="H397463" s="137"/>
    </row>
    <row r="397579" spans="2:8" x14ac:dyDescent="0.25">
      <c r="B397579" s="96"/>
      <c r="C397579" s="96"/>
      <c r="D397579" s="96"/>
      <c r="E397579" s="96"/>
      <c r="F397579" s="96"/>
      <c r="G397579" s="96"/>
      <c r="H397579" s="137"/>
    </row>
    <row r="397580" spans="2:8" x14ac:dyDescent="0.25">
      <c r="B397580" s="96"/>
      <c r="C397580" s="96"/>
      <c r="D397580" s="96"/>
      <c r="E397580" s="96"/>
      <c r="F397580" s="96"/>
      <c r="G397580" s="96"/>
      <c r="H397580" s="137"/>
    </row>
    <row r="397581" spans="2:8" x14ac:dyDescent="0.25">
      <c r="B397581" s="96"/>
      <c r="C397581" s="96"/>
      <c r="D397581" s="96"/>
      <c r="E397581" s="96"/>
      <c r="F397581" s="96"/>
      <c r="G397581" s="96"/>
      <c r="H397581" s="137"/>
    </row>
    <row r="397582" spans="2:8" x14ac:dyDescent="0.25">
      <c r="B397582" s="96"/>
      <c r="C397582" s="96"/>
      <c r="D397582" s="96"/>
      <c r="E397582" s="96"/>
      <c r="F397582" s="96"/>
      <c r="G397582" s="96"/>
      <c r="H397582" s="137"/>
    </row>
    <row r="397583" spans="2:8" x14ac:dyDescent="0.25">
      <c r="B397583" s="96"/>
      <c r="C397583" s="96"/>
      <c r="D397583" s="96"/>
      <c r="E397583" s="96"/>
      <c r="F397583" s="96"/>
      <c r="G397583" s="96"/>
      <c r="H397583" s="137"/>
    </row>
    <row r="397699" spans="2:8" x14ac:dyDescent="0.25">
      <c r="B397699" s="96"/>
      <c r="C397699" s="96"/>
      <c r="D397699" s="96"/>
      <c r="E397699" s="96"/>
      <c r="F397699" s="96"/>
      <c r="G397699" s="96"/>
      <c r="H397699" s="137"/>
    </row>
    <row r="397700" spans="2:8" x14ac:dyDescent="0.25">
      <c r="B397700" s="96"/>
      <c r="C397700" s="96"/>
      <c r="D397700" s="96"/>
      <c r="E397700" s="96"/>
      <c r="F397700" s="96"/>
      <c r="G397700" s="96"/>
      <c r="H397700" s="137"/>
    </row>
    <row r="397701" spans="2:8" x14ac:dyDescent="0.25">
      <c r="B397701" s="96"/>
      <c r="C397701" s="96"/>
      <c r="D397701" s="96"/>
      <c r="E397701" s="96"/>
      <c r="F397701" s="96"/>
      <c r="G397701" s="96"/>
      <c r="H397701" s="137"/>
    </row>
    <row r="397702" spans="2:8" x14ac:dyDescent="0.25">
      <c r="B397702" s="96"/>
      <c r="C397702" s="96"/>
      <c r="D397702" s="96"/>
      <c r="E397702" s="96"/>
      <c r="F397702" s="96"/>
      <c r="G397702" s="96"/>
      <c r="H397702" s="137"/>
    </row>
    <row r="397703" spans="2:8" x14ac:dyDescent="0.25">
      <c r="B397703" s="96"/>
      <c r="C397703" s="96"/>
      <c r="D397703" s="96"/>
      <c r="E397703" s="96"/>
      <c r="F397703" s="96"/>
      <c r="G397703" s="96"/>
      <c r="H397703" s="137"/>
    </row>
    <row r="397819" spans="2:8" x14ac:dyDescent="0.25">
      <c r="B397819" s="96"/>
      <c r="C397819" s="96"/>
      <c r="D397819" s="96"/>
      <c r="E397819" s="96"/>
      <c r="F397819" s="96"/>
      <c r="G397819" s="96"/>
      <c r="H397819" s="137"/>
    </row>
    <row r="397820" spans="2:8" x14ac:dyDescent="0.25">
      <c r="B397820" s="96"/>
      <c r="C397820" s="96"/>
      <c r="D397820" s="96"/>
      <c r="E397820" s="96"/>
      <c r="F397820" s="96"/>
      <c r="G397820" s="96"/>
      <c r="H397820" s="137"/>
    </row>
    <row r="397821" spans="2:8" x14ac:dyDescent="0.25">
      <c r="B397821" s="96"/>
      <c r="C397821" s="96"/>
      <c r="D397821" s="96"/>
      <c r="E397821" s="96"/>
      <c r="F397821" s="96"/>
      <c r="G397821" s="96"/>
      <c r="H397821" s="137"/>
    </row>
    <row r="397822" spans="2:8" x14ac:dyDescent="0.25">
      <c r="B397822" s="96"/>
      <c r="C397822" s="96"/>
      <c r="D397822" s="96"/>
      <c r="E397822" s="96"/>
      <c r="F397822" s="96"/>
      <c r="G397822" s="96"/>
      <c r="H397822" s="137"/>
    </row>
    <row r="397823" spans="2:8" x14ac:dyDescent="0.25">
      <c r="B397823" s="96"/>
      <c r="C397823" s="96"/>
      <c r="D397823" s="96"/>
      <c r="E397823" s="96"/>
      <c r="F397823" s="96"/>
      <c r="G397823" s="96"/>
      <c r="H397823" s="137"/>
    </row>
    <row r="397939" spans="2:8" x14ac:dyDescent="0.25">
      <c r="B397939" s="96"/>
      <c r="C397939" s="96"/>
      <c r="D397939" s="96"/>
      <c r="E397939" s="96"/>
      <c r="F397939" s="96"/>
      <c r="G397939" s="96"/>
      <c r="H397939" s="137"/>
    </row>
    <row r="397940" spans="2:8" x14ac:dyDescent="0.25">
      <c r="B397940" s="96"/>
      <c r="C397940" s="96"/>
      <c r="D397940" s="96"/>
      <c r="E397940" s="96"/>
      <c r="F397940" s="96"/>
      <c r="G397940" s="96"/>
      <c r="H397940" s="137"/>
    </row>
    <row r="397941" spans="2:8" x14ac:dyDescent="0.25">
      <c r="B397941" s="96"/>
      <c r="C397941" s="96"/>
      <c r="D397941" s="96"/>
      <c r="E397941" s="96"/>
      <c r="F397941" s="96"/>
      <c r="G397941" s="96"/>
      <c r="H397941" s="137"/>
    </row>
    <row r="397942" spans="2:8" x14ac:dyDescent="0.25">
      <c r="B397942" s="96"/>
      <c r="C397942" s="96"/>
      <c r="D397942" s="96"/>
      <c r="E397942" s="96"/>
      <c r="F397942" s="96"/>
      <c r="G397942" s="96"/>
      <c r="H397942" s="137"/>
    </row>
    <row r="397943" spans="2:8" x14ac:dyDescent="0.25">
      <c r="B397943" s="96"/>
      <c r="C397943" s="96"/>
      <c r="D397943" s="96"/>
      <c r="E397943" s="96"/>
      <c r="F397943" s="96"/>
      <c r="G397943" s="96"/>
      <c r="H397943" s="137"/>
    </row>
    <row r="398059" spans="2:8" x14ac:dyDescent="0.25">
      <c r="B398059" s="96"/>
      <c r="C398059" s="96"/>
      <c r="D398059" s="96"/>
      <c r="E398059" s="96"/>
      <c r="F398059" s="96"/>
      <c r="G398059" s="96"/>
      <c r="H398059" s="137"/>
    </row>
    <row r="398060" spans="2:8" x14ac:dyDescent="0.25">
      <c r="B398060" s="96"/>
      <c r="C398060" s="96"/>
      <c r="D398060" s="96"/>
      <c r="E398060" s="96"/>
      <c r="F398060" s="96"/>
      <c r="G398060" s="96"/>
      <c r="H398060" s="137"/>
    </row>
    <row r="398061" spans="2:8" x14ac:dyDescent="0.25">
      <c r="B398061" s="96"/>
      <c r="C398061" s="96"/>
      <c r="D398061" s="96"/>
      <c r="E398061" s="96"/>
      <c r="F398061" s="96"/>
      <c r="G398061" s="96"/>
      <c r="H398061" s="137"/>
    </row>
    <row r="398062" spans="2:8" x14ac:dyDescent="0.25">
      <c r="B398062" s="96"/>
      <c r="C398062" s="96"/>
      <c r="D398062" s="96"/>
      <c r="E398062" s="96"/>
      <c r="F398062" s="96"/>
      <c r="G398062" s="96"/>
      <c r="H398062" s="137"/>
    </row>
    <row r="398063" spans="2:8" x14ac:dyDescent="0.25">
      <c r="B398063" s="96"/>
      <c r="C398063" s="96"/>
      <c r="D398063" s="96"/>
      <c r="E398063" s="96"/>
      <c r="F398063" s="96"/>
      <c r="G398063" s="96"/>
      <c r="H398063" s="137"/>
    </row>
    <row r="398179" spans="2:8" x14ac:dyDescent="0.25">
      <c r="B398179" s="96"/>
      <c r="C398179" s="96"/>
      <c r="D398179" s="96"/>
      <c r="E398179" s="96"/>
      <c r="F398179" s="96"/>
      <c r="G398179" s="96"/>
      <c r="H398179" s="137"/>
    </row>
    <row r="398180" spans="2:8" x14ac:dyDescent="0.25">
      <c r="B398180" s="96"/>
      <c r="C398180" s="96"/>
      <c r="D398180" s="96"/>
      <c r="E398180" s="96"/>
      <c r="F398180" s="96"/>
      <c r="G398180" s="96"/>
      <c r="H398180" s="137"/>
    </row>
    <row r="398181" spans="2:8" x14ac:dyDescent="0.25">
      <c r="B398181" s="96"/>
      <c r="C398181" s="96"/>
      <c r="D398181" s="96"/>
      <c r="E398181" s="96"/>
      <c r="F398181" s="96"/>
      <c r="G398181" s="96"/>
      <c r="H398181" s="137"/>
    </row>
    <row r="398182" spans="2:8" x14ac:dyDescent="0.25">
      <c r="B398182" s="96"/>
      <c r="C398182" s="96"/>
      <c r="D398182" s="96"/>
      <c r="E398182" s="96"/>
      <c r="F398182" s="96"/>
      <c r="G398182" s="96"/>
      <c r="H398182" s="137"/>
    </row>
    <row r="398183" spans="2:8" x14ac:dyDescent="0.25">
      <c r="B398183" s="96"/>
      <c r="C398183" s="96"/>
      <c r="D398183" s="96"/>
      <c r="E398183" s="96"/>
      <c r="F398183" s="96"/>
      <c r="G398183" s="96"/>
      <c r="H398183" s="137"/>
    </row>
    <row r="398299" spans="2:8" x14ac:dyDescent="0.25">
      <c r="B398299" s="96"/>
      <c r="C398299" s="96"/>
      <c r="D398299" s="96"/>
      <c r="E398299" s="96"/>
      <c r="F398299" s="96"/>
      <c r="G398299" s="96"/>
      <c r="H398299" s="137"/>
    </row>
    <row r="398300" spans="2:8" x14ac:dyDescent="0.25">
      <c r="B398300" s="96"/>
      <c r="C398300" s="96"/>
      <c r="D398300" s="96"/>
      <c r="E398300" s="96"/>
      <c r="F398300" s="96"/>
      <c r="G398300" s="96"/>
      <c r="H398300" s="137"/>
    </row>
    <row r="398301" spans="2:8" x14ac:dyDescent="0.25">
      <c r="B398301" s="96"/>
      <c r="C398301" s="96"/>
      <c r="D398301" s="96"/>
      <c r="E398301" s="96"/>
      <c r="F398301" s="96"/>
      <c r="G398301" s="96"/>
      <c r="H398301" s="137"/>
    </row>
    <row r="398302" spans="2:8" x14ac:dyDescent="0.25">
      <c r="B398302" s="96"/>
      <c r="C398302" s="96"/>
      <c r="D398302" s="96"/>
      <c r="E398302" s="96"/>
      <c r="F398302" s="96"/>
      <c r="G398302" s="96"/>
      <c r="H398302" s="137"/>
    </row>
    <row r="398303" spans="2:8" x14ac:dyDescent="0.25">
      <c r="B398303" s="96"/>
      <c r="C398303" s="96"/>
      <c r="D398303" s="96"/>
      <c r="E398303" s="96"/>
      <c r="F398303" s="96"/>
      <c r="G398303" s="96"/>
      <c r="H398303" s="137"/>
    </row>
    <row r="398419" spans="2:8" x14ac:dyDescent="0.25">
      <c r="B398419" s="96"/>
      <c r="C398419" s="96"/>
      <c r="D398419" s="96"/>
      <c r="E398419" s="96"/>
      <c r="F398419" s="96"/>
      <c r="G398419" s="96"/>
      <c r="H398419" s="137"/>
    </row>
    <row r="398420" spans="2:8" x14ac:dyDescent="0.25">
      <c r="B398420" s="96"/>
      <c r="C398420" s="96"/>
      <c r="D398420" s="96"/>
      <c r="E398420" s="96"/>
      <c r="F398420" s="96"/>
      <c r="G398420" s="96"/>
      <c r="H398420" s="137"/>
    </row>
    <row r="398421" spans="2:8" x14ac:dyDescent="0.25">
      <c r="B398421" s="96"/>
      <c r="C398421" s="96"/>
      <c r="D398421" s="96"/>
      <c r="E398421" s="96"/>
      <c r="F398421" s="96"/>
      <c r="G398421" s="96"/>
      <c r="H398421" s="137"/>
    </row>
    <row r="398422" spans="2:8" x14ac:dyDescent="0.25">
      <c r="B398422" s="96"/>
      <c r="C398422" s="96"/>
      <c r="D398422" s="96"/>
      <c r="E398422" s="96"/>
      <c r="F398422" s="96"/>
      <c r="G398422" s="96"/>
      <c r="H398422" s="137"/>
    </row>
    <row r="398423" spans="2:8" x14ac:dyDescent="0.25">
      <c r="B398423" s="96"/>
      <c r="C398423" s="96"/>
      <c r="D398423" s="96"/>
      <c r="E398423" s="96"/>
      <c r="F398423" s="96"/>
      <c r="G398423" s="96"/>
      <c r="H398423" s="137"/>
    </row>
    <row r="398539" spans="2:8" x14ac:dyDescent="0.25">
      <c r="B398539" s="96"/>
      <c r="C398539" s="96"/>
      <c r="D398539" s="96"/>
      <c r="E398539" s="96"/>
      <c r="F398539" s="96"/>
      <c r="G398539" s="96"/>
      <c r="H398539" s="137"/>
    </row>
    <row r="398540" spans="2:8" x14ac:dyDescent="0.25">
      <c r="B398540" s="96"/>
      <c r="C398540" s="96"/>
      <c r="D398540" s="96"/>
      <c r="E398540" s="96"/>
      <c r="F398540" s="96"/>
      <c r="G398540" s="96"/>
      <c r="H398540" s="137"/>
    </row>
    <row r="398541" spans="2:8" x14ac:dyDescent="0.25">
      <c r="B398541" s="96"/>
      <c r="C398541" s="96"/>
      <c r="D398541" s="96"/>
      <c r="E398541" s="96"/>
      <c r="F398541" s="96"/>
      <c r="G398541" s="96"/>
      <c r="H398541" s="137"/>
    </row>
    <row r="398542" spans="2:8" x14ac:dyDescent="0.25">
      <c r="B398542" s="96"/>
      <c r="C398542" s="96"/>
      <c r="D398542" s="96"/>
      <c r="E398542" s="96"/>
      <c r="F398542" s="96"/>
      <c r="G398542" s="96"/>
      <c r="H398542" s="137"/>
    </row>
    <row r="398543" spans="2:8" x14ac:dyDescent="0.25">
      <c r="B398543" s="96"/>
      <c r="C398543" s="96"/>
      <c r="D398543" s="96"/>
      <c r="E398543" s="96"/>
      <c r="F398543" s="96"/>
      <c r="G398543" s="96"/>
      <c r="H398543" s="137"/>
    </row>
    <row r="398659" spans="2:8" x14ac:dyDescent="0.25">
      <c r="B398659" s="96"/>
      <c r="C398659" s="96"/>
      <c r="D398659" s="96"/>
      <c r="E398659" s="96"/>
      <c r="F398659" s="96"/>
      <c r="G398659" s="96"/>
      <c r="H398659" s="137"/>
    </row>
    <row r="398660" spans="2:8" x14ac:dyDescent="0.25">
      <c r="B398660" s="96"/>
      <c r="C398660" s="96"/>
      <c r="D398660" s="96"/>
      <c r="E398660" s="96"/>
      <c r="F398660" s="96"/>
      <c r="G398660" s="96"/>
      <c r="H398660" s="137"/>
    </row>
    <row r="398661" spans="2:8" x14ac:dyDescent="0.25">
      <c r="B398661" s="96"/>
      <c r="C398661" s="96"/>
      <c r="D398661" s="96"/>
      <c r="E398661" s="96"/>
      <c r="F398661" s="96"/>
      <c r="G398661" s="96"/>
      <c r="H398661" s="137"/>
    </row>
    <row r="398662" spans="2:8" x14ac:dyDescent="0.25">
      <c r="B398662" s="96"/>
      <c r="C398662" s="96"/>
      <c r="D398662" s="96"/>
      <c r="E398662" s="96"/>
      <c r="F398662" s="96"/>
      <c r="G398662" s="96"/>
      <c r="H398662" s="137"/>
    </row>
    <row r="398663" spans="2:8" x14ac:dyDescent="0.25">
      <c r="B398663" s="96"/>
      <c r="C398663" s="96"/>
      <c r="D398663" s="96"/>
      <c r="E398663" s="96"/>
      <c r="F398663" s="96"/>
      <c r="G398663" s="96"/>
      <c r="H398663" s="137"/>
    </row>
    <row r="398779" spans="2:8" x14ac:dyDescent="0.25">
      <c r="B398779" s="96"/>
      <c r="C398779" s="96"/>
      <c r="D398779" s="96"/>
      <c r="E398779" s="96"/>
      <c r="F398779" s="96"/>
      <c r="G398779" s="96"/>
      <c r="H398779" s="137"/>
    </row>
    <row r="398780" spans="2:8" x14ac:dyDescent="0.25">
      <c r="B398780" s="96"/>
      <c r="C398780" s="96"/>
      <c r="D398780" s="96"/>
      <c r="E398780" s="96"/>
      <c r="F398780" s="96"/>
      <c r="G398780" s="96"/>
      <c r="H398780" s="137"/>
    </row>
    <row r="398781" spans="2:8" x14ac:dyDescent="0.25">
      <c r="B398781" s="96"/>
      <c r="C398781" s="96"/>
      <c r="D398781" s="96"/>
      <c r="E398781" s="96"/>
      <c r="F398781" s="96"/>
      <c r="G398781" s="96"/>
      <c r="H398781" s="137"/>
    </row>
    <row r="398782" spans="2:8" x14ac:dyDescent="0.25">
      <c r="B398782" s="96"/>
      <c r="C398782" s="96"/>
      <c r="D398782" s="96"/>
      <c r="E398782" s="96"/>
      <c r="F398782" s="96"/>
      <c r="G398782" s="96"/>
      <c r="H398782" s="137"/>
    </row>
    <row r="398783" spans="2:8" x14ac:dyDescent="0.25">
      <c r="B398783" s="96"/>
      <c r="C398783" s="96"/>
      <c r="D398783" s="96"/>
      <c r="E398783" s="96"/>
      <c r="F398783" s="96"/>
      <c r="G398783" s="96"/>
      <c r="H398783" s="137"/>
    </row>
    <row r="398899" spans="2:8" x14ac:dyDescent="0.25">
      <c r="B398899" s="96"/>
      <c r="C398899" s="96"/>
      <c r="D398899" s="96"/>
      <c r="E398899" s="96"/>
      <c r="F398899" s="96"/>
      <c r="G398899" s="96"/>
      <c r="H398899" s="137"/>
    </row>
    <row r="398900" spans="2:8" x14ac:dyDescent="0.25">
      <c r="B398900" s="96"/>
      <c r="C398900" s="96"/>
      <c r="D398900" s="96"/>
      <c r="E398900" s="96"/>
      <c r="F398900" s="96"/>
      <c r="G398900" s="96"/>
      <c r="H398900" s="137"/>
    </row>
    <row r="398901" spans="2:8" x14ac:dyDescent="0.25">
      <c r="B398901" s="96"/>
      <c r="C398901" s="96"/>
      <c r="D398901" s="96"/>
      <c r="E398901" s="96"/>
      <c r="F398901" s="96"/>
      <c r="G398901" s="96"/>
      <c r="H398901" s="137"/>
    </row>
    <row r="398902" spans="2:8" x14ac:dyDescent="0.25">
      <c r="B398902" s="96"/>
      <c r="C398902" s="96"/>
      <c r="D398902" s="96"/>
      <c r="E398902" s="96"/>
      <c r="F398902" s="96"/>
      <c r="G398902" s="96"/>
      <c r="H398902" s="137"/>
    </row>
    <row r="398903" spans="2:8" x14ac:dyDescent="0.25">
      <c r="B398903" s="96"/>
      <c r="C398903" s="96"/>
      <c r="D398903" s="96"/>
      <c r="E398903" s="96"/>
      <c r="F398903" s="96"/>
      <c r="G398903" s="96"/>
      <c r="H398903" s="137"/>
    </row>
    <row r="399019" spans="2:8" x14ac:dyDescent="0.25">
      <c r="B399019" s="96"/>
      <c r="C399019" s="96"/>
      <c r="D399019" s="96"/>
      <c r="E399019" s="96"/>
      <c r="F399019" s="96"/>
      <c r="G399019" s="96"/>
      <c r="H399019" s="137"/>
    </row>
    <row r="399020" spans="2:8" x14ac:dyDescent="0.25">
      <c r="B399020" s="96"/>
      <c r="C399020" s="96"/>
      <c r="D399020" s="96"/>
      <c r="E399020" s="96"/>
      <c r="F399020" s="96"/>
      <c r="G399020" s="96"/>
      <c r="H399020" s="137"/>
    </row>
    <row r="399021" spans="2:8" x14ac:dyDescent="0.25">
      <c r="B399021" s="96"/>
      <c r="C399021" s="96"/>
      <c r="D399021" s="96"/>
      <c r="E399021" s="96"/>
      <c r="F399021" s="96"/>
      <c r="G399021" s="96"/>
      <c r="H399021" s="137"/>
    </row>
    <row r="399022" spans="2:8" x14ac:dyDescent="0.25">
      <c r="B399022" s="96"/>
      <c r="C399022" s="96"/>
      <c r="D399022" s="96"/>
      <c r="E399022" s="96"/>
      <c r="F399022" s="96"/>
      <c r="G399022" s="96"/>
      <c r="H399022" s="137"/>
    </row>
    <row r="399023" spans="2:8" x14ac:dyDescent="0.25">
      <c r="B399023" s="96"/>
      <c r="C399023" s="96"/>
      <c r="D399023" s="96"/>
      <c r="E399023" s="96"/>
      <c r="F399023" s="96"/>
      <c r="G399023" s="96"/>
      <c r="H399023" s="137"/>
    </row>
    <row r="399139" spans="2:8" x14ac:dyDescent="0.25">
      <c r="B399139" s="96"/>
      <c r="C399139" s="96"/>
      <c r="D399139" s="96"/>
      <c r="E399139" s="96"/>
      <c r="F399139" s="96"/>
      <c r="G399139" s="96"/>
      <c r="H399139" s="137"/>
    </row>
    <row r="399140" spans="2:8" x14ac:dyDescent="0.25">
      <c r="B399140" s="96"/>
      <c r="C399140" s="96"/>
      <c r="D399140" s="96"/>
      <c r="E399140" s="96"/>
      <c r="F399140" s="96"/>
      <c r="G399140" s="96"/>
      <c r="H399140" s="137"/>
    </row>
    <row r="399141" spans="2:8" x14ac:dyDescent="0.25">
      <c r="B399141" s="96"/>
      <c r="C399141" s="96"/>
      <c r="D399141" s="96"/>
      <c r="E399141" s="96"/>
      <c r="F399141" s="96"/>
      <c r="G399141" s="96"/>
      <c r="H399141" s="137"/>
    </row>
    <row r="399142" spans="2:8" x14ac:dyDescent="0.25">
      <c r="B399142" s="96"/>
      <c r="C399142" s="96"/>
      <c r="D399142" s="96"/>
      <c r="E399142" s="96"/>
      <c r="F399142" s="96"/>
      <c r="G399142" s="96"/>
      <c r="H399142" s="137"/>
    </row>
    <row r="399143" spans="2:8" x14ac:dyDescent="0.25">
      <c r="B399143" s="96"/>
      <c r="C399143" s="96"/>
      <c r="D399143" s="96"/>
      <c r="E399143" s="96"/>
      <c r="F399143" s="96"/>
      <c r="G399143" s="96"/>
      <c r="H399143" s="137"/>
    </row>
    <row r="399259" spans="2:8" x14ac:dyDescent="0.25">
      <c r="B399259" s="96"/>
      <c r="C399259" s="96"/>
      <c r="D399259" s="96"/>
      <c r="E399259" s="96"/>
      <c r="F399259" s="96"/>
      <c r="G399259" s="96"/>
      <c r="H399259" s="137"/>
    </row>
    <row r="399260" spans="2:8" x14ac:dyDescent="0.25">
      <c r="B399260" s="96"/>
      <c r="C399260" s="96"/>
      <c r="D399260" s="96"/>
      <c r="E399260" s="96"/>
      <c r="F399260" s="96"/>
      <c r="G399260" s="96"/>
      <c r="H399260" s="137"/>
    </row>
    <row r="399261" spans="2:8" x14ac:dyDescent="0.25">
      <c r="B399261" s="96"/>
      <c r="C399261" s="96"/>
      <c r="D399261" s="96"/>
      <c r="E399261" s="96"/>
      <c r="F399261" s="96"/>
      <c r="G399261" s="96"/>
      <c r="H399261" s="137"/>
    </row>
    <row r="399262" spans="2:8" x14ac:dyDescent="0.25">
      <c r="B399262" s="96"/>
      <c r="C399262" s="96"/>
      <c r="D399262" s="96"/>
      <c r="E399262" s="96"/>
      <c r="F399262" s="96"/>
      <c r="G399262" s="96"/>
      <c r="H399262" s="137"/>
    </row>
    <row r="399263" spans="2:8" x14ac:dyDescent="0.25">
      <c r="B399263" s="96"/>
      <c r="C399263" s="96"/>
      <c r="D399263" s="96"/>
      <c r="E399263" s="96"/>
      <c r="F399263" s="96"/>
      <c r="G399263" s="96"/>
      <c r="H399263" s="137"/>
    </row>
    <row r="399379" spans="2:8" x14ac:dyDescent="0.25">
      <c r="B399379" s="96"/>
      <c r="C399379" s="96"/>
      <c r="D399379" s="96"/>
      <c r="E399379" s="96"/>
      <c r="F399379" s="96"/>
      <c r="G399379" s="96"/>
      <c r="H399379" s="137"/>
    </row>
    <row r="399380" spans="2:8" x14ac:dyDescent="0.25">
      <c r="B399380" s="96"/>
      <c r="C399380" s="96"/>
      <c r="D399380" s="96"/>
      <c r="E399380" s="96"/>
      <c r="F399380" s="96"/>
      <c r="G399380" s="96"/>
      <c r="H399380" s="137"/>
    </row>
    <row r="399381" spans="2:8" x14ac:dyDescent="0.25">
      <c r="B399381" s="96"/>
      <c r="C399381" s="96"/>
      <c r="D399381" s="96"/>
      <c r="E399381" s="96"/>
      <c r="F399381" s="96"/>
      <c r="G399381" s="96"/>
      <c r="H399381" s="137"/>
    </row>
    <row r="399382" spans="2:8" x14ac:dyDescent="0.25">
      <c r="B399382" s="96"/>
      <c r="C399382" s="96"/>
      <c r="D399382" s="96"/>
      <c r="E399382" s="96"/>
      <c r="F399382" s="96"/>
      <c r="G399382" s="96"/>
      <c r="H399382" s="137"/>
    </row>
    <row r="399383" spans="2:8" x14ac:dyDescent="0.25">
      <c r="B399383" s="96"/>
      <c r="C399383" s="96"/>
      <c r="D399383" s="96"/>
      <c r="E399383" s="96"/>
      <c r="F399383" s="96"/>
      <c r="G399383" s="96"/>
      <c r="H399383" s="137"/>
    </row>
    <row r="399499" spans="2:8" x14ac:dyDescent="0.25">
      <c r="B399499" s="96"/>
      <c r="C399499" s="96"/>
      <c r="D399499" s="96"/>
      <c r="E399499" s="96"/>
      <c r="F399499" s="96"/>
      <c r="G399499" s="96"/>
      <c r="H399499" s="137"/>
    </row>
    <row r="399500" spans="2:8" x14ac:dyDescent="0.25">
      <c r="B399500" s="96"/>
      <c r="C399500" s="96"/>
      <c r="D399500" s="96"/>
      <c r="E399500" s="96"/>
      <c r="F399500" s="96"/>
      <c r="G399500" s="96"/>
      <c r="H399500" s="137"/>
    </row>
    <row r="399501" spans="2:8" x14ac:dyDescent="0.25">
      <c r="B399501" s="96"/>
      <c r="C399501" s="96"/>
      <c r="D399501" s="96"/>
      <c r="E399501" s="96"/>
      <c r="F399501" s="96"/>
      <c r="G399501" s="96"/>
      <c r="H399501" s="137"/>
    </row>
    <row r="399502" spans="2:8" x14ac:dyDescent="0.25">
      <c r="B399502" s="96"/>
      <c r="C399502" s="96"/>
      <c r="D399502" s="96"/>
      <c r="E399502" s="96"/>
      <c r="F399502" s="96"/>
      <c r="G399502" s="96"/>
      <c r="H399502" s="137"/>
    </row>
    <row r="399503" spans="2:8" x14ac:dyDescent="0.25">
      <c r="B399503" s="96"/>
      <c r="C399503" s="96"/>
      <c r="D399503" s="96"/>
      <c r="E399503" s="96"/>
      <c r="F399503" s="96"/>
      <c r="G399503" s="96"/>
      <c r="H399503" s="137"/>
    </row>
    <row r="399619" spans="2:8" x14ac:dyDescent="0.25">
      <c r="B399619" s="96"/>
      <c r="C399619" s="96"/>
      <c r="D399619" s="96"/>
      <c r="E399619" s="96"/>
      <c r="F399619" s="96"/>
      <c r="G399619" s="96"/>
      <c r="H399619" s="137"/>
    </row>
    <row r="399620" spans="2:8" x14ac:dyDescent="0.25">
      <c r="B399620" s="96"/>
      <c r="C399620" s="96"/>
      <c r="D399620" s="96"/>
      <c r="E399620" s="96"/>
      <c r="F399620" s="96"/>
      <c r="G399620" s="96"/>
      <c r="H399620" s="137"/>
    </row>
    <row r="399621" spans="2:8" x14ac:dyDescent="0.25">
      <c r="B399621" s="96"/>
      <c r="C399621" s="96"/>
      <c r="D399621" s="96"/>
      <c r="E399621" s="96"/>
      <c r="F399621" s="96"/>
      <c r="G399621" s="96"/>
      <c r="H399621" s="137"/>
    </row>
    <row r="399622" spans="2:8" x14ac:dyDescent="0.25">
      <c r="B399622" s="96"/>
      <c r="C399622" s="96"/>
      <c r="D399622" s="96"/>
      <c r="E399622" s="96"/>
      <c r="F399622" s="96"/>
      <c r="G399622" s="96"/>
      <c r="H399622" s="137"/>
    </row>
    <row r="399623" spans="2:8" x14ac:dyDescent="0.25">
      <c r="B399623" s="96"/>
      <c r="C399623" s="96"/>
      <c r="D399623" s="96"/>
      <c r="E399623" s="96"/>
      <c r="F399623" s="96"/>
      <c r="G399623" s="96"/>
      <c r="H399623" s="137"/>
    </row>
    <row r="399739" spans="2:8" x14ac:dyDescent="0.25">
      <c r="B399739" s="96"/>
      <c r="C399739" s="96"/>
      <c r="D399739" s="96"/>
      <c r="E399739" s="96"/>
      <c r="F399739" s="96"/>
      <c r="G399739" s="96"/>
      <c r="H399739" s="137"/>
    </row>
    <row r="399740" spans="2:8" x14ac:dyDescent="0.25">
      <c r="B399740" s="96"/>
      <c r="C399740" s="96"/>
      <c r="D399740" s="96"/>
      <c r="E399740" s="96"/>
      <c r="F399740" s="96"/>
      <c r="G399740" s="96"/>
      <c r="H399740" s="137"/>
    </row>
    <row r="399741" spans="2:8" x14ac:dyDescent="0.25">
      <c r="B399741" s="96"/>
      <c r="C399741" s="96"/>
      <c r="D399741" s="96"/>
      <c r="E399741" s="96"/>
      <c r="F399741" s="96"/>
      <c r="G399741" s="96"/>
      <c r="H399741" s="137"/>
    </row>
    <row r="399742" spans="2:8" x14ac:dyDescent="0.25">
      <c r="B399742" s="96"/>
      <c r="C399742" s="96"/>
      <c r="D399742" s="96"/>
      <c r="E399742" s="96"/>
      <c r="F399742" s="96"/>
      <c r="G399742" s="96"/>
      <c r="H399742" s="137"/>
    </row>
    <row r="399743" spans="2:8" x14ac:dyDescent="0.25">
      <c r="B399743" s="96"/>
      <c r="C399743" s="96"/>
      <c r="D399743" s="96"/>
      <c r="E399743" s="96"/>
      <c r="F399743" s="96"/>
      <c r="G399743" s="96"/>
      <c r="H399743" s="137"/>
    </row>
    <row r="399859" spans="2:8" x14ac:dyDescent="0.25">
      <c r="B399859" s="96"/>
      <c r="C399859" s="96"/>
      <c r="D399859" s="96"/>
      <c r="E399859" s="96"/>
      <c r="F399859" s="96"/>
      <c r="G399859" s="96"/>
      <c r="H399859" s="137"/>
    </row>
    <row r="399860" spans="2:8" x14ac:dyDescent="0.25">
      <c r="B399860" s="96"/>
      <c r="C399860" s="96"/>
      <c r="D399860" s="96"/>
      <c r="E399860" s="96"/>
      <c r="F399860" s="96"/>
      <c r="G399860" s="96"/>
      <c r="H399860" s="137"/>
    </row>
    <row r="399861" spans="2:8" x14ac:dyDescent="0.25">
      <c r="B399861" s="96"/>
      <c r="C399861" s="96"/>
      <c r="D399861" s="96"/>
      <c r="E399861" s="96"/>
      <c r="F399861" s="96"/>
      <c r="G399861" s="96"/>
      <c r="H399861" s="137"/>
    </row>
    <row r="399862" spans="2:8" x14ac:dyDescent="0.25">
      <c r="B399862" s="96"/>
      <c r="C399862" s="96"/>
      <c r="D399862" s="96"/>
      <c r="E399862" s="96"/>
      <c r="F399862" s="96"/>
      <c r="G399862" s="96"/>
      <c r="H399862" s="137"/>
    </row>
    <row r="399863" spans="2:8" x14ac:dyDescent="0.25">
      <c r="B399863" s="96"/>
      <c r="C399863" s="96"/>
      <c r="D399863" s="96"/>
      <c r="E399863" s="96"/>
      <c r="F399863" s="96"/>
      <c r="G399863" s="96"/>
      <c r="H399863" s="137"/>
    </row>
    <row r="399979" spans="2:8" x14ac:dyDescent="0.25">
      <c r="B399979" s="96"/>
      <c r="C399979" s="96"/>
      <c r="D399979" s="96"/>
      <c r="E399979" s="96"/>
      <c r="F399979" s="96"/>
      <c r="G399979" s="96"/>
      <c r="H399979" s="137"/>
    </row>
    <row r="399980" spans="2:8" x14ac:dyDescent="0.25">
      <c r="B399980" s="96"/>
      <c r="C399980" s="96"/>
      <c r="D399980" s="96"/>
      <c r="E399980" s="96"/>
      <c r="F399980" s="96"/>
      <c r="G399980" s="96"/>
      <c r="H399980" s="137"/>
    </row>
    <row r="399981" spans="2:8" x14ac:dyDescent="0.25">
      <c r="B399981" s="96"/>
      <c r="C399981" s="96"/>
      <c r="D399981" s="96"/>
      <c r="E399981" s="96"/>
      <c r="F399981" s="96"/>
      <c r="G399981" s="96"/>
      <c r="H399981" s="137"/>
    </row>
    <row r="399982" spans="2:8" x14ac:dyDescent="0.25">
      <c r="B399982" s="96"/>
      <c r="C399982" s="96"/>
      <c r="D399982" s="96"/>
      <c r="E399982" s="96"/>
      <c r="F399982" s="96"/>
      <c r="G399982" s="96"/>
      <c r="H399982" s="137"/>
    </row>
    <row r="399983" spans="2:8" x14ac:dyDescent="0.25">
      <c r="B399983" s="96"/>
      <c r="C399983" s="96"/>
      <c r="D399983" s="96"/>
      <c r="E399983" s="96"/>
      <c r="F399983" s="96"/>
      <c r="G399983" s="96"/>
      <c r="H399983" s="137"/>
    </row>
    <row r="400099" spans="2:8" x14ac:dyDescent="0.25">
      <c r="B400099" s="96"/>
      <c r="C400099" s="96"/>
      <c r="D400099" s="96"/>
      <c r="E400099" s="96"/>
      <c r="F400099" s="96"/>
      <c r="G400099" s="96"/>
      <c r="H400099" s="137"/>
    </row>
    <row r="400100" spans="2:8" x14ac:dyDescent="0.25">
      <c r="B400100" s="96"/>
      <c r="C400100" s="96"/>
      <c r="D400100" s="96"/>
      <c r="E400100" s="96"/>
      <c r="F400100" s="96"/>
      <c r="G400100" s="96"/>
      <c r="H400100" s="137"/>
    </row>
    <row r="400101" spans="2:8" x14ac:dyDescent="0.25">
      <c r="B400101" s="96"/>
      <c r="C400101" s="96"/>
      <c r="D400101" s="96"/>
      <c r="E400101" s="96"/>
      <c r="F400101" s="96"/>
      <c r="G400101" s="96"/>
      <c r="H400101" s="137"/>
    </row>
    <row r="400102" spans="2:8" x14ac:dyDescent="0.25">
      <c r="B400102" s="96"/>
      <c r="C400102" s="96"/>
      <c r="D400102" s="96"/>
      <c r="E400102" s="96"/>
      <c r="F400102" s="96"/>
      <c r="G400102" s="96"/>
      <c r="H400102" s="137"/>
    </row>
    <row r="400103" spans="2:8" x14ac:dyDescent="0.25">
      <c r="B400103" s="96"/>
      <c r="C400103" s="96"/>
      <c r="D400103" s="96"/>
      <c r="E400103" s="96"/>
      <c r="F400103" s="96"/>
      <c r="G400103" s="96"/>
      <c r="H400103" s="137"/>
    </row>
    <row r="400219" spans="2:8" x14ac:dyDescent="0.25">
      <c r="B400219" s="96"/>
      <c r="C400219" s="96"/>
      <c r="D400219" s="96"/>
      <c r="E400219" s="96"/>
      <c r="F400219" s="96"/>
      <c r="G400219" s="96"/>
      <c r="H400219" s="137"/>
    </row>
    <row r="400220" spans="2:8" x14ac:dyDescent="0.25">
      <c r="B400220" s="96"/>
      <c r="C400220" s="96"/>
      <c r="D400220" s="96"/>
      <c r="E400220" s="96"/>
      <c r="F400220" s="96"/>
      <c r="G400220" s="96"/>
      <c r="H400220" s="137"/>
    </row>
    <row r="400221" spans="2:8" x14ac:dyDescent="0.25">
      <c r="B400221" s="96"/>
      <c r="C400221" s="96"/>
      <c r="D400221" s="96"/>
      <c r="E400221" s="96"/>
      <c r="F400221" s="96"/>
      <c r="G400221" s="96"/>
      <c r="H400221" s="137"/>
    </row>
    <row r="400222" spans="2:8" x14ac:dyDescent="0.25">
      <c r="B400222" s="96"/>
      <c r="C400222" s="96"/>
      <c r="D400222" s="96"/>
      <c r="E400222" s="96"/>
      <c r="F400222" s="96"/>
      <c r="G400222" s="96"/>
      <c r="H400222" s="137"/>
    </row>
    <row r="400223" spans="2:8" x14ac:dyDescent="0.25">
      <c r="B400223" s="96"/>
      <c r="C400223" s="96"/>
      <c r="D400223" s="96"/>
      <c r="E400223" s="96"/>
      <c r="F400223" s="96"/>
      <c r="G400223" s="96"/>
      <c r="H400223" s="137"/>
    </row>
    <row r="400339" spans="2:8" x14ac:dyDescent="0.25">
      <c r="B400339" s="96"/>
      <c r="C400339" s="96"/>
      <c r="D400339" s="96"/>
      <c r="E400339" s="96"/>
      <c r="F400339" s="96"/>
      <c r="G400339" s="96"/>
      <c r="H400339" s="137"/>
    </row>
    <row r="400340" spans="2:8" x14ac:dyDescent="0.25">
      <c r="B400340" s="96"/>
      <c r="C400340" s="96"/>
      <c r="D400340" s="96"/>
      <c r="E400340" s="96"/>
      <c r="F400340" s="96"/>
      <c r="G400340" s="96"/>
      <c r="H400340" s="137"/>
    </row>
    <row r="400341" spans="2:8" x14ac:dyDescent="0.25">
      <c r="B400341" s="96"/>
      <c r="C400341" s="96"/>
      <c r="D400341" s="96"/>
      <c r="E400341" s="96"/>
      <c r="F400341" s="96"/>
      <c r="G400341" s="96"/>
      <c r="H400341" s="137"/>
    </row>
    <row r="400342" spans="2:8" x14ac:dyDescent="0.25">
      <c r="B400342" s="96"/>
      <c r="C400342" s="96"/>
      <c r="D400342" s="96"/>
      <c r="E400342" s="96"/>
      <c r="F400342" s="96"/>
      <c r="G400342" s="96"/>
      <c r="H400342" s="137"/>
    </row>
    <row r="400343" spans="2:8" x14ac:dyDescent="0.25">
      <c r="B400343" s="96"/>
      <c r="C400343" s="96"/>
      <c r="D400343" s="96"/>
      <c r="E400343" s="96"/>
      <c r="F400343" s="96"/>
      <c r="G400343" s="96"/>
      <c r="H400343" s="137"/>
    </row>
    <row r="400459" spans="2:8" x14ac:dyDescent="0.25">
      <c r="B400459" s="96"/>
      <c r="C400459" s="96"/>
      <c r="D400459" s="96"/>
      <c r="E400459" s="96"/>
      <c r="F400459" s="96"/>
      <c r="G400459" s="96"/>
      <c r="H400459" s="137"/>
    </row>
    <row r="400460" spans="2:8" x14ac:dyDescent="0.25">
      <c r="B400460" s="96"/>
      <c r="C400460" s="96"/>
      <c r="D400460" s="96"/>
      <c r="E400460" s="96"/>
      <c r="F400460" s="96"/>
      <c r="G400460" s="96"/>
      <c r="H400460" s="137"/>
    </row>
    <row r="400461" spans="2:8" x14ac:dyDescent="0.25">
      <c r="B400461" s="96"/>
      <c r="C400461" s="96"/>
      <c r="D400461" s="96"/>
      <c r="E400461" s="96"/>
      <c r="F400461" s="96"/>
      <c r="G400461" s="96"/>
      <c r="H400461" s="137"/>
    </row>
    <row r="400462" spans="2:8" x14ac:dyDescent="0.25">
      <c r="B400462" s="96"/>
      <c r="C400462" s="96"/>
      <c r="D400462" s="96"/>
      <c r="E400462" s="96"/>
      <c r="F400462" s="96"/>
      <c r="G400462" s="96"/>
      <c r="H400462" s="137"/>
    </row>
    <row r="400463" spans="2:8" x14ac:dyDescent="0.25">
      <c r="B400463" s="96"/>
      <c r="C400463" s="96"/>
      <c r="D400463" s="96"/>
      <c r="E400463" s="96"/>
      <c r="F400463" s="96"/>
      <c r="G400463" s="96"/>
      <c r="H400463" s="137"/>
    </row>
    <row r="400579" spans="2:8" x14ac:dyDescent="0.25">
      <c r="B400579" s="96"/>
      <c r="C400579" s="96"/>
      <c r="D400579" s="96"/>
      <c r="E400579" s="96"/>
      <c r="F400579" s="96"/>
      <c r="G400579" s="96"/>
      <c r="H400579" s="137"/>
    </row>
    <row r="400580" spans="2:8" x14ac:dyDescent="0.25">
      <c r="B400580" s="96"/>
      <c r="C400580" s="96"/>
      <c r="D400580" s="96"/>
      <c r="E400580" s="96"/>
      <c r="F400580" s="96"/>
      <c r="G400580" s="96"/>
      <c r="H400580" s="137"/>
    </row>
    <row r="400581" spans="2:8" x14ac:dyDescent="0.25">
      <c r="B400581" s="96"/>
      <c r="C400581" s="96"/>
      <c r="D400581" s="96"/>
      <c r="E400581" s="96"/>
      <c r="F400581" s="96"/>
      <c r="G400581" s="96"/>
      <c r="H400581" s="137"/>
    </row>
    <row r="400582" spans="2:8" x14ac:dyDescent="0.25">
      <c r="B400582" s="96"/>
      <c r="C400582" s="96"/>
      <c r="D400582" s="96"/>
      <c r="E400582" s="96"/>
      <c r="F400582" s="96"/>
      <c r="G400582" s="96"/>
      <c r="H400582" s="137"/>
    </row>
    <row r="400583" spans="2:8" x14ac:dyDescent="0.25">
      <c r="B400583" s="96"/>
      <c r="C400583" s="96"/>
      <c r="D400583" s="96"/>
      <c r="E400583" s="96"/>
      <c r="F400583" s="96"/>
      <c r="G400583" s="96"/>
      <c r="H400583" s="137"/>
    </row>
    <row r="400699" spans="2:8" x14ac:dyDescent="0.25">
      <c r="B400699" s="96"/>
      <c r="C400699" s="96"/>
      <c r="D400699" s="96"/>
      <c r="E400699" s="96"/>
      <c r="F400699" s="96"/>
      <c r="G400699" s="96"/>
      <c r="H400699" s="137"/>
    </row>
    <row r="400700" spans="2:8" x14ac:dyDescent="0.25">
      <c r="B400700" s="96"/>
      <c r="C400700" s="96"/>
      <c r="D400700" s="96"/>
      <c r="E400700" s="96"/>
      <c r="F400700" s="96"/>
      <c r="G400700" s="96"/>
      <c r="H400700" s="137"/>
    </row>
    <row r="400701" spans="2:8" x14ac:dyDescent="0.25">
      <c r="B400701" s="96"/>
      <c r="C400701" s="96"/>
      <c r="D400701" s="96"/>
      <c r="E400701" s="96"/>
      <c r="F400701" s="96"/>
      <c r="G400701" s="96"/>
      <c r="H400701" s="137"/>
    </row>
    <row r="400702" spans="2:8" x14ac:dyDescent="0.25">
      <c r="B400702" s="96"/>
      <c r="C400702" s="96"/>
      <c r="D400702" s="96"/>
      <c r="E400702" s="96"/>
      <c r="F400702" s="96"/>
      <c r="G400702" s="96"/>
      <c r="H400702" s="137"/>
    </row>
    <row r="400703" spans="2:8" x14ac:dyDescent="0.25">
      <c r="B400703" s="96"/>
      <c r="C400703" s="96"/>
      <c r="D400703" s="96"/>
      <c r="E400703" s="96"/>
      <c r="F400703" s="96"/>
      <c r="G400703" s="96"/>
      <c r="H400703" s="137"/>
    </row>
    <row r="400819" spans="2:8" x14ac:dyDescent="0.25">
      <c r="B400819" s="96"/>
      <c r="C400819" s="96"/>
      <c r="D400819" s="96"/>
      <c r="E400819" s="96"/>
      <c r="F400819" s="96"/>
      <c r="G400819" s="96"/>
      <c r="H400819" s="137"/>
    </row>
    <row r="400820" spans="2:8" x14ac:dyDescent="0.25">
      <c r="B400820" s="96"/>
      <c r="C400820" s="96"/>
      <c r="D400820" s="96"/>
      <c r="E400820" s="96"/>
      <c r="F400820" s="96"/>
      <c r="G400820" s="96"/>
      <c r="H400820" s="137"/>
    </row>
    <row r="400821" spans="2:8" x14ac:dyDescent="0.25">
      <c r="B400821" s="96"/>
      <c r="C400821" s="96"/>
      <c r="D400821" s="96"/>
      <c r="E400821" s="96"/>
      <c r="F400821" s="96"/>
      <c r="G400821" s="96"/>
      <c r="H400821" s="137"/>
    </row>
    <row r="400822" spans="2:8" x14ac:dyDescent="0.25">
      <c r="B400822" s="96"/>
      <c r="C400822" s="96"/>
      <c r="D400822" s="96"/>
      <c r="E400822" s="96"/>
      <c r="F400822" s="96"/>
      <c r="G400822" s="96"/>
      <c r="H400822" s="137"/>
    </row>
    <row r="400823" spans="2:8" x14ac:dyDescent="0.25">
      <c r="B400823" s="96"/>
      <c r="C400823" s="96"/>
      <c r="D400823" s="96"/>
      <c r="E400823" s="96"/>
      <c r="F400823" s="96"/>
      <c r="G400823" s="96"/>
      <c r="H400823" s="137"/>
    </row>
    <row r="400939" spans="2:8" x14ac:dyDescent="0.25">
      <c r="B400939" s="96"/>
      <c r="C400939" s="96"/>
      <c r="D400939" s="96"/>
      <c r="E400939" s="96"/>
      <c r="F400939" s="96"/>
      <c r="G400939" s="96"/>
      <c r="H400939" s="137"/>
    </row>
    <row r="400940" spans="2:8" x14ac:dyDescent="0.25">
      <c r="B400940" s="96"/>
      <c r="C400940" s="96"/>
      <c r="D400940" s="96"/>
      <c r="E400940" s="96"/>
      <c r="F400940" s="96"/>
      <c r="G400940" s="96"/>
      <c r="H400940" s="137"/>
    </row>
    <row r="400941" spans="2:8" x14ac:dyDescent="0.25">
      <c r="B400941" s="96"/>
      <c r="C400941" s="96"/>
      <c r="D400941" s="96"/>
      <c r="E400941" s="96"/>
      <c r="F400941" s="96"/>
      <c r="G400941" s="96"/>
      <c r="H400941" s="137"/>
    </row>
    <row r="400942" spans="2:8" x14ac:dyDescent="0.25">
      <c r="B400942" s="96"/>
      <c r="C400942" s="96"/>
      <c r="D400942" s="96"/>
      <c r="E400942" s="96"/>
      <c r="F400942" s="96"/>
      <c r="G400942" s="96"/>
      <c r="H400942" s="137"/>
    </row>
    <row r="400943" spans="2:8" x14ac:dyDescent="0.25">
      <c r="B400943" s="96"/>
      <c r="C400943" s="96"/>
      <c r="D400943" s="96"/>
      <c r="E400943" s="96"/>
      <c r="F400943" s="96"/>
      <c r="G400943" s="96"/>
      <c r="H400943" s="137"/>
    </row>
    <row r="401059" spans="2:8" x14ac:dyDescent="0.25">
      <c r="B401059" s="96"/>
      <c r="C401059" s="96"/>
      <c r="D401059" s="96"/>
      <c r="E401059" s="96"/>
      <c r="F401059" s="96"/>
      <c r="G401059" s="96"/>
      <c r="H401059" s="137"/>
    </row>
    <row r="401060" spans="2:8" x14ac:dyDescent="0.25">
      <c r="B401060" s="96"/>
      <c r="C401060" s="96"/>
      <c r="D401060" s="96"/>
      <c r="E401060" s="96"/>
      <c r="F401060" s="96"/>
      <c r="G401060" s="96"/>
      <c r="H401060" s="137"/>
    </row>
    <row r="401061" spans="2:8" x14ac:dyDescent="0.25">
      <c r="B401061" s="96"/>
      <c r="C401061" s="96"/>
      <c r="D401061" s="96"/>
      <c r="E401061" s="96"/>
      <c r="F401061" s="96"/>
      <c r="G401061" s="96"/>
      <c r="H401061" s="137"/>
    </row>
    <row r="401062" spans="2:8" x14ac:dyDescent="0.25">
      <c r="B401062" s="96"/>
      <c r="C401062" s="96"/>
      <c r="D401062" s="96"/>
      <c r="E401062" s="96"/>
      <c r="F401062" s="96"/>
      <c r="G401062" s="96"/>
      <c r="H401062" s="137"/>
    </row>
    <row r="401063" spans="2:8" x14ac:dyDescent="0.25">
      <c r="B401063" s="96"/>
      <c r="C401063" s="96"/>
      <c r="D401063" s="96"/>
      <c r="E401063" s="96"/>
      <c r="F401063" s="96"/>
      <c r="G401063" s="96"/>
      <c r="H401063" s="137"/>
    </row>
    <row r="401179" spans="2:8" x14ac:dyDescent="0.25">
      <c r="B401179" s="96"/>
      <c r="C401179" s="96"/>
      <c r="D401179" s="96"/>
      <c r="E401179" s="96"/>
      <c r="F401179" s="96"/>
      <c r="G401179" s="96"/>
      <c r="H401179" s="137"/>
    </row>
    <row r="401180" spans="2:8" x14ac:dyDescent="0.25">
      <c r="B401180" s="96"/>
      <c r="C401180" s="96"/>
      <c r="D401180" s="96"/>
      <c r="E401180" s="96"/>
      <c r="F401180" s="96"/>
      <c r="G401180" s="96"/>
      <c r="H401180" s="137"/>
    </row>
    <row r="401181" spans="2:8" x14ac:dyDescent="0.25">
      <c r="B401181" s="96"/>
      <c r="C401181" s="96"/>
      <c r="D401181" s="96"/>
      <c r="E401181" s="96"/>
      <c r="F401181" s="96"/>
      <c r="G401181" s="96"/>
      <c r="H401181" s="137"/>
    </row>
    <row r="401182" spans="2:8" x14ac:dyDescent="0.25">
      <c r="B401182" s="96"/>
      <c r="C401182" s="96"/>
      <c r="D401182" s="96"/>
      <c r="E401182" s="96"/>
      <c r="F401182" s="96"/>
      <c r="G401182" s="96"/>
      <c r="H401182" s="137"/>
    </row>
    <row r="401183" spans="2:8" x14ac:dyDescent="0.25">
      <c r="B401183" s="96"/>
      <c r="C401183" s="96"/>
      <c r="D401183" s="96"/>
      <c r="E401183" s="96"/>
      <c r="F401183" s="96"/>
      <c r="G401183" s="96"/>
      <c r="H401183" s="137"/>
    </row>
    <row r="401299" spans="2:8" x14ac:dyDescent="0.25">
      <c r="B401299" s="96"/>
      <c r="C401299" s="96"/>
      <c r="D401299" s="96"/>
      <c r="E401299" s="96"/>
      <c r="F401299" s="96"/>
      <c r="G401299" s="96"/>
      <c r="H401299" s="137"/>
    </row>
    <row r="401300" spans="2:8" x14ac:dyDescent="0.25">
      <c r="B401300" s="96"/>
      <c r="C401300" s="96"/>
      <c r="D401300" s="96"/>
      <c r="E401300" s="96"/>
      <c r="F401300" s="96"/>
      <c r="G401300" s="96"/>
      <c r="H401300" s="137"/>
    </row>
    <row r="401301" spans="2:8" x14ac:dyDescent="0.25">
      <c r="B401301" s="96"/>
      <c r="C401301" s="96"/>
      <c r="D401301" s="96"/>
      <c r="E401301" s="96"/>
      <c r="F401301" s="96"/>
      <c r="G401301" s="96"/>
      <c r="H401301" s="137"/>
    </row>
    <row r="401302" spans="2:8" x14ac:dyDescent="0.25">
      <c r="B401302" s="96"/>
      <c r="C401302" s="96"/>
      <c r="D401302" s="96"/>
      <c r="E401302" s="96"/>
      <c r="F401302" s="96"/>
      <c r="G401302" s="96"/>
      <c r="H401302" s="137"/>
    </row>
    <row r="401303" spans="2:8" x14ac:dyDescent="0.25">
      <c r="B401303" s="96"/>
      <c r="C401303" s="96"/>
      <c r="D401303" s="96"/>
      <c r="E401303" s="96"/>
      <c r="F401303" s="96"/>
      <c r="G401303" s="96"/>
      <c r="H401303" s="137"/>
    </row>
    <row r="401419" spans="2:8" x14ac:dyDescent="0.25">
      <c r="B401419" s="96"/>
      <c r="C401419" s="96"/>
      <c r="D401419" s="96"/>
      <c r="E401419" s="96"/>
      <c r="F401419" s="96"/>
      <c r="G401419" s="96"/>
      <c r="H401419" s="137"/>
    </row>
    <row r="401420" spans="2:8" x14ac:dyDescent="0.25">
      <c r="B401420" s="96"/>
      <c r="C401420" s="96"/>
      <c r="D401420" s="96"/>
      <c r="E401420" s="96"/>
      <c r="F401420" s="96"/>
      <c r="G401420" s="96"/>
      <c r="H401420" s="137"/>
    </row>
    <row r="401421" spans="2:8" x14ac:dyDescent="0.25">
      <c r="B401421" s="96"/>
      <c r="C401421" s="96"/>
      <c r="D401421" s="96"/>
      <c r="E401421" s="96"/>
      <c r="F401421" s="96"/>
      <c r="G401421" s="96"/>
      <c r="H401421" s="137"/>
    </row>
    <row r="401422" spans="2:8" x14ac:dyDescent="0.25">
      <c r="B401422" s="96"/>
      <c r="C401422" s="96"/>
      <c r="D401422" s="96"/>
      <c r="E401422" s="96"/>
      <c r="F401422" s="96"/>
      <c r="G401422" s="96"/>
      <c r="H401422" s="137"/>
    </row>
    <row r="401423" spans="2:8" x14ac:dyDescent="0.25">
      <c r="B401423" s="96"/>
      <c r="C401423" s="96"/>
      <c r="D401423" s="96"/>
      <c r="E401423" s="96"/>
      <c r="F401423" s="96"/>
      <c r="G401423" s="96"/>
      <c r="H401423" s="137"/>
    </row>
    <row r="401539" spans="2:8" x14ac:dyDescent="0.25">
      <c r="B401539" s="96"/>
      <c r="C401539" s="96"/>
      <c r="D401539" s="96"/>
      <c r="E401539" s="96"/>
      <c r="F401539" s="96"/>
      <c r="G401539" s="96"/>
      <c r="H401539" s="137"/>
    </row>
    <row r="401540" spans="2:8" x14ac:dyDescent="0.25">
      <c r="B401540" s="96"/>
      <c r="C401540" s="96"/>
      <c r="D401540" s="96"/>
      <c r="E401540" s="96"/>
      <c r="F401540" s="96"/>
      <c r="G401540" s="96"/>
      <c r="H401540" s="137"/>
    </row>
    <row r="401541" spans="2:8" x14ac:dyDescent="0.25">
      <c r="B401541" s="96"/>
      <c r="C401541" s="96"/>
      <c r="D401541" s="96"/>
      <c r="E401541" s="96"/>
      <c r="F401541" s="96"/>
      <c r="G401541" s="96"/>
      <c r="H401541" s="137"/>
    </row>
    <row r="401542" spans="2:8" x14ac:dyDescent="0.25">
      <c r="B401542" s="96"/>
      <c r="C401542" s="96"/>
      <c r="D401542" s="96"/>
      <c r="E401542" s="96"/>
      <c r="F401542" s="96"/>
      <c r="G401542" s="96"/>
      <c r="H401542" s="137"/>
    </row>
    <row r="401543" spans="2:8" x14ac:dyDescent="0.25">
      <c r="B401543" s="96"/>
      <c r="C401543" s="96"/>
      <c r="D401543" s="96"/>
      <c r="E401543" s="96"/>
      <c r="F401543" s="96"/>
      <c r="G401543" s="96"/>
      <c r="H401543" s="137"/>
    </row>
    <row r="401659" spans="2:8" x14ac:dyDescent="0.25">
      <c r="B401659" s="96"/>
      <c r="C401659" s="96"/>
      <c r="D401659" s="96"/>
      <c r="E401659" s="96"/>
      <c r="F401659" s="96"/>
      <c r="G401659" s="96"/>
      <c r="H401659" s="137"/>
    </row>
    <row r="401660" spans="2:8" x14ac:dyDescent="0.25">
      <c r="B401660" s="96"/>
      <c r="C401660" s="96"/>
      <c r="D401660" s="96"/>
      <c r="E401660" s="96"/>
      <c r="F401660" s="96"/>
      <c r="G401660" s="96"/>
      <c r="H401660" s="137"/>
    </row>
    <row r="401661" spans="2:8" x14ac:dyDescent="0.25">
      <c r="B401661" s="96"/>
      <c r="C401661" s="96"/>
      <c r="D401661" s="96"/>
      <c r="E401661" s="96"/>
      <c r="F401661" s="96"/>
      <c r="G401661" s="96"/>
      <c r="H401661" s="137"/>
    </row>
    <row r="401662" spans="2:8" x14ac:dyDescent="0.25">
      <c r="B401662" s="96"/>
      <c r="C401662" s="96"/>
      <c r="D401662" s="96"/>
      <c r="E401662" s="96"/>
      <c r="F401662" s="96"/>
      <c r="G401662" s="96"/>
      <c r="H401662" s="137"/>
    </row>
    <row r="401663" spans="2:8" x14ac:dyDescent="0.25">
      <c r="B401663" s="96"/>
      <c r="C401663" s="96"/>
      <c r="D401663" s="96"/>
      <c r="E401663" s="96"/>
      <c r="F401663" s="96"/>
      <c r="G401663" s="96"/>
      <c r="H401663" s="137"/>
    </row>
    <row r="401779" spans="2:8" x14ac:dyDescent="0.25">
      <c r="B401779" s="96"/>
      <c r="C401779" s="96"/>
      <c r="D401779" s="96"/>
      <c r="E401779" s="96"/>
      <c r="F401779" s="96"/>
      <c r="G401779" s="96"/>
      <c r="H401779" s="137"/>
    </row>
    <row r="401780" spans="2:8" x14ac:dyDescent="0.25">
      <c r="B401780" s="96"/>
      <c r="C401780" s="96"/>
      <c r="D401780" s="96"/>
      <c r="E401780" s="96"/>
      <c r="F401780" s="96"/>
      <c r="G401780" s="96"/>
      <c r="H401780" s="137"/>
    </row>
    <row r="401781" spans="2:8" x14ac:dyDescent="0.25">
      <c r="B401781" s="96"/>
      <c r="C401781" s="96"/>
      <c r="D401781" s="96"/>
      <c r="E401781" s="96"/>
      <c r="F401781" s="96"/>
      <c r="G401781" s="96"/>
      <c r="H401781" s="137"/>
    </row>
    <row r="401782" spans="2:8" x14ac:dyDescent="0.25">
      <c r="B401782" s="96"/>
      <c r="C401782" s="96"/>
      <c r="D401782" s="96"/>
      <c r="E401782" s="96"/>
      <c r="F401782" s="96"/>
      <c r="G401782" s="96"/>
      <c r="H401782" s="137"/>
    </row>
    <row r="401783" spans="2:8" x14ac:dyDescent="0.25">
      <c r="B401783" s="96"/>
      <c r="C401783" s="96"/>
      <c r="D401783" s="96"/>
      <c r="E401783" s="96"/>
      <c r="F401783" s="96"/>
      <c r="G401783" s="96"/>
      <c r="H401783" s="137"/>
    </row>
    <row r="401899" spans="2:8" x14ac:dyDescent="0.25">
      <c r="B401899" s="96"/>
      <c r="C401899" s="96"/>
      <c r="D401899" s="96"/>
      <c r="E401899" s="96"/>
      <c r="F401899" s="96"/>
      <c r="G401899" s="96"/>
      <c r="H401899" s="137"/>
    </row>
    <row r="401900" spans="2:8" x14ac:dyDescent="0.25">
      <c r="B401900" s="96"/>
      <c r="C401900" s="96"/>
      <c r="D401900" s="96"/>
      <c r="E401900" s="96"/>
      <c r="F401900" s="96"/>
      <c r="G401900" s="96"/>
      <c r="H401900" s="137"/>
    </row>
    <row r="401901" spans="2:8" x14ac:dyDescent="0.25">
      <c r="B401901" s="96"/>
      <c r="C401901" s="96"/>
      <c r="D401901" s="96"/>
      <c r="E401901" s="96"/>
      <c r="F401901" s="96"/>
      <c r="G401901" s="96"/>
      <c r="H401901" s="137"/>
    </row>
    <row r="401902" spans="2:8" x14ac:dyDescent="0.25">
      <c r="B401902" s="96"/>
      <c r="C401902" s="96"/>
      <c r="D401902" s="96"/>
      <c r="E401902" s="96"/>
      <c r="F401902" s="96"/>
      <c r="G401902" s="96"/>
      <c r="H401902" s="137"/>
    </row>
    <row r="401903" spans="2:8" x14ac:dyDescent="0.25">
      <c r="B401903" s="96"/>
      <c r="C401903" s="96"/>
      <c r="D401903" s="96"/>
      <c r="E401903" s="96"/>
      <c r="F401903" s="96"/>
      <c r="G401903" s="96"/>
      <c r="H401903" s="137"/>
    </row>
    <row r="402019" spans="2:8" x14ac:dyDescent="0.25">
      <c r="B402019" s="96"/>
      <c r="C402019" s="96"/>
      <c r="D402019" s="96"/>
      <c r="E402019" s="96"/>
      <c r="F402019" s="96"/>
      <c r="G402019" s="96"/>
      <c r="H402019" s="137"/>
    </row>
    <row r="402020" spans="2:8" x14ac:dyDescent="0.25">
      <c r="B402020" s="96"/>
      <c r="C402020" s="96"/>
      <c r="D402020" s="96"/>
      <c r="E402020" s="96"/>
      <c r="F402020" s="96"/>
      <c r="G402020" s="96"/>
      <c r="H402020" s="137"/>
    </row>
    <row r="402021" spans="2:8" x14ac:dyDescent="0.25">
      <c r="B402021" s="96"/>
      <c r="C402021" s="96"/>
      <c r="D402021" s="96"/>
      <c r="E402021" s="96"/>
      <c r="F402021" s="96"/>
      <c r="G402021" s="96"/>
      <c r="H402021" s="137"/>
    </row>
    <row r="402022" spans="2:8" x14ac:dyDescent="0.25">
      <c r="B402022" s="96"/>
      <c r="C402022" s="96"/>
      <c r="D402022" s="96"/>
      <c r="E402022" s="96"/>
      <c r="F402022" s="96"/>
      <c r="G402022" s="96"/>
      <c r="H402022" s="137"/>
    </row>
    <row r="402023" spans="2:8" x14ac:dyDescent="0.25">
      <c r="B402023" s="96"/>
      <c r="C402023" s="96"/>
      <c r="D402023" s="96"/>
      <c r="E402023" s="96"/>
      <c r="F402023" s="96"/>
      <c r="G402023" s="96"/>
      <c r="H402023" s="137"/>
    </row>
    <row r="402139" spans="2:8" x14ac:dyDescent="0.25">
      <c r="B402139" s="96"/>
      <c r="C402139" s="96"/>
      <c r="D402139" s="96"/>
      <c r="E402139" s="96"/>
      <c r="F402139" s="96"/>
      <c r="G402139" s="96"/>
      <c r="H402139" s="137"/>
    </row>
    <row r="402140" spans="2:8" x14ac:dyDescent="0.25">
      <c r="B402140" s="96"/>
      <c r="C402140" s="96"/>
      <c r="D402140" s="96"/>
      <c r="E402140" s="96"/>
      <c r="F402140" s="96"/>
      <c r="G402140" s="96"/>
      <c r="H402140" s="137"/>
    </row>
    <row r="402141" spans="2:8" x14ac:dyDescent="0.25">
      <c r="B402141" s="96"/>
      <c r="C402141" s="96"/>
      <c r="D402141" s="96"/>
      <c r="E402141" s="96"/>
      <c r="F402141" s="96"/>
      <c r="G402141" s="96"/>
      <c r="H402141" s="137"/>
    </row>
    <row r="402142" spans="2:8" x14ac:dyDescent="0.25">
      <c r="B402142" s="96"/>
      <c r="C402142" s="96"/>
      <c r="D402142" s="96"/>
      <c r="E402142" s="96"/>
      <c r="F402142" s="96"/>
      <c r="G402142" s="96"/>
      <c r="H402142" s="137"/>
    </row>
    <row r="402143" spans="2:8" x14ac:dyDescent="0.25">
      <c r="B402143" s="96"/>
      <c r="C402143" s="96"/>
      <c r="D402143" s="96"/>
      <c r="E402143" s="96"/>
      <c r="F402143" s="96"/>
      <c r="G402143" s="96"/>
      <c r="H402143" s="137"/>
    </row>
    <row r="402259" spans="2:8" x14ac:dyDescent="0.25">
      <c r="B402259" s="96"/>
      <c r="C402259" s="96"/>
      <c r="D402259" s="96"/>
      <c r="E402259" s="96"/>
      <c r="F402259" s="96"/>
      <c r="G402259" s="96"/>
      <c r="H402259" s="137"/>
    </row>
    <row r="402260" spans="2:8" x14ac:dyDescent="0.25">
      <c r="B402260" s="96"/>
      <c r="C402260" s="96"/>
      <c r="D402260" s="96"/>
      <c r="E402260" s="96"/>
      <c r="F402260" s="96"/>
      <c r="G402260" s="96"/>
      <c r="H402260" s="137"/>
    </row>
    <row r="402261" spans="2:8" x14ac:dyDescent="0.25">
      <c r="B402261" s="96"/>
      <c r="C402261" s="96"/>
      <c r="D402261" s="96"/>
      <c r="E402261" s="96"/>
      <c r="F402261" s="96"/>
      <c r="G402261" s="96"/>
      <c r="H402261" s="137"/>
    </row>
    <row r="402262" spans="2:8" x14ac:dyDescent="0.25">
      <c r="B402262" s="96"/>
      <c r="C402262" s="96"/>
      <c r="D402262" s="96"/>
      <c r="E402262" s="96"/>
      <c r="F402262" s="96"/>
      <c r="G402262" s="96"/>
      <c r="H402262" s="137"/>
    </row>
    <row r="402263" spans="2:8" x14ac:dyDescent="0.25">
      <c r="B402263" s="96"/>
      <c r="C402263" s="96"/>
      <c r="D402263" s="96"/>
      <c r="E402263" s="96"/>
      <c r="F402263" s="96"/>
      <c r="G402263" s="96"/>
      <c r="H402263" s="137"/>
    </row>
    <row r="402379" spans="2:8" x14ac:dyDescent="0.25">
      <c r="B402379" s="96"/>
      <c r="C402379" s="96"/>
      <c r="D402379" s="96"/>
      <c r="E402379" s="96"/>
      <c r="F402379" s="96"/>
      <c r="G402379" s="96"/>
      <c r="H402379" s="137"/>
    </row>
    <row r="402380" spans="2:8" x14ac:dyDescent="0.25">
      <c r="B402380" s="96"/>
      <c r="C402380" s="96"/>
      <c r="D402380" s="96"/>
      <c r="E402380" s="96"/>
      <c r="F402380" s="96"/>
      <c r="G402380" s="96"/>
      <c r="H402380" s="137"/>
    </row>
    <row r="402381" spans="2:8" x14ac:dyDescent="0.25">
      <c r="B402381" s="96"/>
      <c r="C402381" s="96"/>
      <c r="D402381" s="96"/>
      <c r="E402381" s="96"/>
      <c r="F402381" s="96"/>
      <c r="G402381" s="96"/>
      <c r="H402381" s="137"/>
    </row>
    <row r="402382" spans="2:8" x14ac:dyDescent="0.25">
      <c r="B402382" s="96"/>
      <c r="C402382" s="96"/>
      <c r="D402382" s="96"/>
      <c r="E402382" s="96"/>
      <c r="F402382" s="96"/>
      <c r="G402382" s="96"/>
      <c r="H402382" s="137"/>
    </row>
    <row r="402383" spans="2:8" x14ac:dyDescent="0.25">
      <c r="B402383" s="96"/>
      <c r="C402383" s="96"/>
      <c r="D402383" s="96"/>
      <c r="E402383" s="96"/>
      <c r="F402383" s="96"/>
      <c r="G402383" s="96"/>
      <c r="H402383" s="137"/>
    </row>
    <row r="402499" spans="2:8" x14ac:dyDescent="0.25">
      <c r="B402499" s="96"/>
      <c r="C402499" s="96"/>
      <c r="D402499" s="96"/>
      <c r="E402499" s="96"/>
      <c r="F402499" s="96"/>
      <c r="G402499" s="96"/>
      <c r="H402499" s="137"/>
    </row>
    <row r="402500" spans="2:8" x14ac:dyDescent="0.25">
      <c r="B402500" s="96"/>
      <c r="C402500" s="96"/>
      <c r="D402500" s="96"/>
      <c r="E402500" s="96"/>
      <c r="F402500" s="96"/>
      <c r="G402500" s="96"/>
      <c r="H402500" s="137"/>
    </row>
    <row r="402501" spans="2:8" x14ac:dyDescent="0.25">
      <c r="B402501" s="96"/>
      <c r="C402501" s="96"/>
      <c r="D402501" s="96"/>
      <c r="E402501" s="96"/>
      <c r="F402501" s="96"/>
      <c r="G402501" s="96"/>
      <c r="H402501" s="137"/>
    </row>
    <row r="402502" spans="2:8" x14ac:dyDescent="0.25">
      <c r="B402502" s="96"/>
      <c r="C402502" s="96"/>
      <c r="D402502" s="96"/>
      <c r="E402502" s="96"/>
      <c r="F402502" s="96"/>
      <c r="G402502" s="96"/>
      <c r="H402502" s="137"/>
    </row>
    <row r="402503" spans="2:8" x14ac:dyDescent="0.25">
      <c r="B402503" s="96"/>
      <c r="C402503" s="96"/>
      <c r="D402503" s="96"/>
      <c r="E402503" s="96"/>
      <c r="F402503" s="96"/>
      <c r="G402503" s="96"/>
      <c r="H402503" s="137"/>
    </row>
    <row r="402619" spans="2:8" x14ac:dyDescent="0.25">
      <c r="B402619" s="96"/>
      <c r="C402619" s="96"/>
      <c r="D402619" s="96"/>
      <c r="E402619" s="96"/>
      <c r="F402619" s="96"/>
      <c r="G402619" s="96"/>
      <c r="H402619" s="137"/>
    </row>
    <row r="402620" spans="2:8" x14ac:dyDescent="0.25">
      <c r="B402620" s="96"/>
      <c r="C402620" s="96"/>
      <c r="D402620" s="96"/>
      <c r="E402620" s="96"/>
      <c r="F402620" s="96"/>
      <c r="G402620" s="96"/>
      <c r="H402620" s="137"/>
    </row>
    <row r="402621" spans="2:8" x14ac:dyDescent="0.25">
      <c r="B402621" s="96"/>
      <c r="C402621" s="96"/>
      <c r="D402621" s="96"/>
      <c r="E402621" s="96"/>
      <c r="F402621" s="96"/>
      <c r="G402621" s="96"/>
      <c r="H402621" s="137"/>
    </row>
    <row r="402622" spans="2:8" x14ac:dyDescent="0.25">
      <c r="B402622" s="96"/>
      <c r="C402622" s="96"/>
      <c r="D402622" s="96"/>
      <c r="E402622" s="96"/>
      <c r="F402622" s="96"/>
      <c r="G402622" s="96"/>
      <c r="H402622" s="137"/>
    </row>
    <row r="402623" spans="2:8" x14ac:dyDescent="0.25">
      <c r="B402623" s="96"/>
      <c r="C402623" s="96"/>
      <c r="D402623" s="96"/>
      <c r="E402623" s="96"/>
      <c r="F402623" s="96"/>
      <c r="G402623" s="96"/>
      <c r="H402623" s="137"/>
    </row>
    <row r="402739" spans="2:8" x14ac:dyDescent="0.25">
      <c r="B402739" s="96"/>
      <c r="C402739" s="96"/>
      <c r="D402739" s="96"/>
      <c r="E402739" s="96"/>
      <c r="F402739" s="96"/>
      <c r="G402739" s="96"/>
      <c r="H402739" s="137"/>
    </row>
    <row r="402740" spans="2:8" x14ac:dyDescent="0.25">
      <c r="B402740" s="96"/>
      <c r="C402740" s="96"/>
      <c r="D402740" s="96"/>
      <c r="E402740" s="96"/>
      <c r="F402740" s="96"/>
      <c r="G402740" s="96"/>
      <c r="H402740" s="137"/>
    </row>
    <row r="402741" spans="2:8" x14ac:dyDescent="0.25">
      <c r="B402741" s="96"/>
      <c r="C402741" s="96"/>
      <c r="D402741" s="96"/>
      <c r="E402741" s="96"/>
      <c r="F402741" s="96"/>
      <c r="G402741" s="96"/>
      <c r="H402741" s="137"/>
    </row>
    <row r="402742" spans="2:8" x14ac:dyDescent="0.25">
      <c r="B402742" s="96"/>
      <c r="C402742" s="96"/>
      <c r="D402742" s="96"/>
      <c r="E402742" s="96"/>
      <c r="F402742" s="96"/>
      <c r="G402742" s="96"/>
      <c r="H402742" s="137"/>
    </row>
    <row r="402743" spans="2:8" x14ac:dyDescent="0.25">
      <c r="B402743" s="96"/>
      <c r="C402743" s="96"/>
      <c r="D402743" s="96"/>
      <c r="E402743" s="96"/>
      <c r="F402743" s="96"/>
      <c r="G402743" s="96"/>
      <c r="H402743" s="137"/>
    </row>
    <row r="402859" spans="2:8" x14ac:dyDescent="0.25">
      <c r="B402859" s="96"/>
      <c r="C402859" s="96"/>
      <c r="D402859" s="96"/>
      <c r="E402859" s="96"/>
      <c r="F402859" s="96"/>
      <c r="G402859" s="96"/>
      <c r="H402859" s="137"/>
    </row>
    <row r="402860" spans="2:8" x14ac:dyDescent="0.25">
      <c r="B402860" s="96"/>
      <c r="C402860" s="96"/>
      <c r="D402860" s="96"/>
      <c r="E402860" s="96"/>
      <c r="F402860" s="96"/>
      <c r="G402860" s="96"/>
      <c r="H402860" s="137"/>
    </row>
    <row r="402861" spans="2:8" x14ac:dyDescent="0.25">
      <c r="B402861" s="96"/>
      <c r="C402861" s="96"/>
      <c r="D402861" s="96"/>
      <c r="E402861" s="96"/>
      <c r="F402861" s="96"/>
      <c r="G402861" s="96"/>
      <c r="H402861" s="137"/>
    </row>
    <row r="402862" spans="2:8" x14ac:dyDescent="0.25">
      <c r="B402862" s="96"/>
      <c r="C402862" s="96"/>
      <c r="D402862" s="96"/>
      <c r="E402862" s="96"/>
      <c r="F402862" s="96"/>
      <c r="G402862" s="96"/>
      <c r="H402862" s="137"/>
    </row>
    <row r="402863" spans="2:8" x14ac:dyDescent="0.25">
      <c r="B402863" s="96"/>
      <c r="C402863" s="96"/>
      <c r="D402863" s="96"/>
      <c r="E402863" s="96"/>
      <c r="F402863" s="96"/>
      <c r="G402863" s="96"/>
      <c r="H402863" s="137"/>
    </row>
    <row r="402979" spans="2:8" x14ac:dyDescent="0.25">
      <c r="B402979" s="96"/>
      <c r="C402979" s="96"/>
      <c r="D402979" s="96"/>
      <c r="E402979" s="96"/>
      <c r="F402979" s="96"/>
      <c r="G402979" s="96"/>
      <c r="H402979" s="137"/>
    </row>
    <row r="402980" spans="2:8" x14ac:dyDescent="0.25">
      <c r="B402980" s="96"/>
      <c r="C402980" s="96"/>
      <c r="D402980" s="96"/>
      <c r="E402980" s="96"/>
      <c r="F402980" s="96"/>
      <c r="G402980" s="96"/>
      <c r="H402980" s="137"/>
    </row>
    <row r="402981" spans="2:8" x14ac:dyDescent="0.25">
      <c r="B402981" s="96"/>
      <c r="C402981" s="96"/>
      <c r="D402981" s="96"/>
      <c r="E402981" s="96"/>
      <c r="F402981" s="96"/>
      <c r="G402981" s="96"/>
      <c r="H402981" s="137"/>
    </row>
    <row r="402982" spans="2:8" x14ac:dyDescent="0.25">
      <c r="B402982" s="96"/>
      <c r="C402982" s="96"/>
      <c r="D402982" s="96"/>
      <c r="E402982" s="96"/>
      <c r="F402982" s="96"/>
      <c r="G402982" s="96"/>
      <c r="H402982" s="137"/>
    </row>
    <row r="402983" spans="2:8" x14ac:dyDescent="0.25">
      <c r="B402983" s="96"/>
      <c r="C402983" s="96"/>
      <c r="D402983" s="96"/>
      <c r="E402983" s="96"/>
      <c r="F402983" s="96"/>
      <c r="G402983" s="96"/>
      <c r="H402983" s="137"/>
    </row>
    <row r="403099" spans="2:8" x14ac:dyDescent="0.25">
      <c r="B403099" s="96"/>
      <c r="C403099" s="96"/>
      <c r="D403099" s="96"/>
      <c r="E403099" s="96"/>
      <c r="F403099" s="96"/>
      <c r="G403099" s="96"/>
      <c r="H403099" s="137"/>
    </row>
    <row r="403100" spans="2:8" x14ac:dyDescent="0.25">
      <c r="B403100" s="96"/>
      <c r="C403100" s="96"/>
      <c r="D403100" s="96"/>
      <c r="E403100" s="96"/>
      <c r="F403100" s="96"/>
      <c r="G403100" s="96"/>
      <c r="H403100" s="137"/>
    </row>
    <row r="403101" spans="2:8" x14ac:dyDescent="0.25">
      <c r="B403101" s="96"/>
      <c r="C403101" s="96"/>
      <c r="D403101" s="96"/>
      <c r="E403101" s="96"/>
      <c r="F403101" s="96"/>
      <c r="G403101" s="96"/>
      <c r="H403101" s="137"/>
    </row>
    <row r="403102" spans="2:8" x14ac:dyDescent="0.25">
      <c r="B403102" s="96"/>
      <c r="C403102" s="96"/>
      <c r="D403102" s="96"/>
      <c r="E403102" s="96"/>
      <c r="F403102" s="96"/>
      <c r="G403102" s="96"/>
      <c r="H403102" s="137"/>
    </row>
    <row r="403103" spans="2:8" x14ac:dyDescent="0.25">
      <c r="B403103" s="96"/>
      <c r="C403103" s="96"/>
      <c r="D403103" s="96"/>
      <c r="E403103" s="96"/>
      <c r="F403103" s="96"/>
      <c r="G403103" s="96"/>
      <c r="H403103" s="137"/>
    </row>
    <row r="403219" spans="2:8" x14ac:dyDescent="0.25">
      <c r="B403219" s="96"/>
      <c r="C403219" s="96"/>
      <c r="D403219" s="96"/>
      <c r="E403219" s="96"/>
      <c r="F403219" s="96"/>
      <c r="G403219" s="96"/>
      <c r="H403219" s="137"/>
    </row>
    <row r="403220" spans="2:8" x14ac:dyDescent="0.25">
      <c r="B403220" s="96"/>
      <c r="C403220" s="96"/>
      <c r="D403220" s="96"/>
      <c r="E403220" s="96"/>
      <c r="F403220" s="96"/>
      <c r="G403220" s="96"/>
      <c r="H403220" s="137"/>
    </row>
    <row r="403221" spans="2:8" x14ac:dyDescent="0.25">
      <c r="B403221" s="96"/>
      <c r="C403221" s="96"/>
      <c r="D403221" s="96"/>
      <c r="E403221" s="96"/>
      <c r="F403221" s="96"/>
      <c r="G403221" s="96"/>
      <c r="H403221" s="137"/>
    </row>
    <row r="403222" spans="2:8" x14ac:dyDescent="0.25">
      <c r="B403222" s="96"/>
      <c r="C403222" s="96"/>
      <c r="D403222" s="96"/>
      <c r="E403222" s="96"/>
      <c r="F403222" s="96"/>
      <c r="G403222" s="96"/>
      <c r="H403222" s="137"/>
    </row>
    <row r="403223" spans="2:8" x14ac:dyDescent="0.25">
      <c r="B403223" s="96"/>
      <c r="C403223" s="96"/>
      <c r="D403223" s="96"/>
      <c r="E403223" s="96"/>
      <c r="F403223" s="96"/>
      <c r="G403223" s="96"/>
      <c r="H403223" s="137"/>
    </row>
    <row r="403339" spans="2:8" x14ac:dyDescent="0.25">
      <c r="B403339" s="96"/>
      <c r="C403339" s="96"/>
      <c r="D403339" s="96"/>
      <c r="E403339" s="96"/>
      <c r="F403339" s="96"/>
      <c r="G403339" s="96"/>
      <c r="H403339" s="137"/>
    </row>
    <row r="403340" spans="2:8" x14ac:dyDescent="0.25">
      <c r="B403340" s="96"/>
      <c r="C403340" s="96"/>
      <c r="D403340" s="96"/>
      <c r="E403340" s="96"/>
      <c r="F403340" s="96"/>
      <c r="G403340" s="96"/>
      <c r="H403340" s="137"/>
    </row>
    <row r="403341" spans="2:8" x14ac:dyDescent="0.25">
      <c r="B403341" s="96"/>
      <c r="C403341" s="96"/>
      <c r="D403341" s="96"/>
      <c r="E403341" s="96"/>
      <c r="F403341" s="96"/>
      <c r="G403341" s="96"/>
      <c r="H403341" s="137"/>
    </row>
    <row r="403342" spans="2:8" x14ac:dyDescent="0.25">
      <c r="B403342" s="96"/>
      <c r="C403342" s="96"/>
      <c r="D403342" s="96"/>
      <c r="E403342" s="96"/>
      <c r="F403342" s="96"/>
      <c r="G403342" s="96"/>
      <c r="H403342" s="137"/>
    </row>
    <row r="403343" spans="2:8" x14ac:dyDescent="0.25">
      <c r="B403343" s="96"/>
      <c r="C403343" s="96"/>
      <c r="D403343" s="96"/>
      <c r="E403343" s="96"/>
      <c r="F403343" s="96"/>
      <c r="G403343" s="96"/>
      <c r="H403343" s="137"/>
    </row>
    <row r="403459" spans="2:8" x14ac:dyDescent="0.25">
      <c r="B403459" s="96"/>
      <c r="C403459" s="96"/>
      <c r="D403459" s="96"/>
      <c r="E403459" s="96"/>
      <c r="F403459" s="96"/>
      <c r="G403459" s="96"/>
      <c r="H403459" s="137"/>
    </row>
    <row r="403460" spans="2:8" x14ac:dyDescent="0.25">
      <c r="B403460" s="96"/>
      <c r="C403460" s="96"/>
      <c r="D403460" s="96"/>
      <c r="E403460" s="96"/>
      <c r="F403460" s="96"/>
      <c r="G403460" s="96"/>
      <c r="H403460" s="137"/>
    </row>
    <row r="403461" spans="2:8" x14ac:dyDescent="0.25">
      <c r="B403461" s="96"/>
      <c r="C403461" s="96"/>
      <c r="D403461" s="96"/>
      <c r="E403461" s="96"/>
      <c r="F403461" s="96"/>
      <c r="G403461" s="96"/>
      <c r="H403461" s="137"/>
    </row>
    <row r="403462" spans="2:8" x14ac:dyDescent="0.25">
      <c r="B403462" s="96"/>
      <c r="C403462" s="96"/>
      <c r="D403462" s="96"/>
      <c r="E403462" s="96"/>
      <c r="F403462" s="96"/>
      <c r="G403462" s="96"/>
      <c r="H403462" s="137"/>
    </row>
    <row r="403463" spans="2:8" x14ac:dyDescent="0.25">
      <c r="B403463" s="96"/>
      <c r="C403463" s="96"/>
      <c r="D403463" s="96"/>
      <c r="E403463" s="96"/>
      <c r="F403463" s="96"/>
      <c r="G403463" s="96"/>
      <c r="H403463" s="137"/>
    </row>
    <row r="403579" spans="2:8" x14ac:dyDescent="0.25">
      <c r="B403579" s="96"/>
      <c r="C403579" s="96"/>
      <c r="D403579" s="96"/>
      <c r="E403579" s="96"/>
      <c r="F403579" s="96"/>
      <c r="G403579" s="96"/>
      <c r="H403579" s="137"/>
    </row>
    <row r="403580" spans="2:8" x14ac:dyDescent="0.25">
      <c r="B403580" s="96"/>
      <c r="C403580" s="96"/>
      <c r="D403580" s="96"/>
      <c r="E403580" s="96"/>
      <c r="F403580" s="96"/>
      <c r="G403580" s="96"/>
      <c r="H403580" s="137"/>
    </row>
    <row r="403581" spans="2:8" x14ac:dyDescent="0.25">
      <c r="B403581" s="96"/>
      <c r="C403581" s="96"/>
      <c r="D403581" s="96"/>
      <c r="E403581" s="96"/>
      <c r="F403581" s="96"/>
      <c r="G403581" s="96"/>
      <c r="H403581" s="137"/>
    </row>
    <row r="403582" spans="2:8" x14ac:dyDescent="0.25">
      <c r="B403582" s="96"/>
      <c r="C403582" s="96"/>
      <c r="D403582" s="96"/>
      <c r="E403582" s="96"/>
      <c r="F403582" s="96"/>
      <c r="G403582" s="96"/>
      <c r="H403582" s="137"/>
    </row>
    <row r="403583" spans="2:8" x14ac:dyDescent="0.25">
      <c r="B403583" s="96"/>
      <c r="C403583" s="96"/>
      <c r="D403583" s="96"/>
      <c r="E403583" s="96"/>
      <c r="F403583" s="96"/>
      <c r="G403583" s="96"/>
      <c r="H403583" s="137"/>
    </row>
    <row r="403699" spans="2:8" x14ac:dyDescent="0.25">
      <c r="B403699" s="96"/>
      <c r="C403699" s="96"/>
      <c r="D403699" s="96"/>
      <c r="E403699" s="96"/>
      <c r="F403699" s="96"/>
      <c r="G403699" s="96"/>
      <c r="H403699" s="137"/>
    </row>
    <row r="403700" spans="2:8" x14ac:dyDescent="0.25">
      <c r="B403700" s="96"/>
      <c r="C403700" s="96"/>
      <c r="D403700" s="96"/>
      <c r="E403700" s="96"/>
      <c r="F403700" s="96"/>
      <c r="G403700" s="96"/>
      <c r="H403700" s="137"/>
    </row>
    <row r="403701" spans="2:8" x14ac:dyDescent="0.25">
      <c r="B403701" s="96"/>
      <c r="C403701" s="96"/>
      <c r="D403701" s="96"/>
      <c r="E403701" s="96"/>
      <c r="F403701" s="96"/>
      <c r="G403701" s="96"/>
      <c r="H403701" s="137"/>
    </row>
    <row r="403702" spans="2:8" x14ac:dyDescent="0.25">
      <c r="B403702" s="96"/>
      <c r="C403702" s="96"/>
      <c r="D403702" s="96"/>
      <c r="E403702" s="96"/>
      <c r="F403702" s="96"/>
      <c r="G403702" s="96"/>
      <c r="H403702" s="137"/>
    </row>
    <row r="403703" spans="2:8" x14ac:dyDescent="0.25">
      <c r="B403703" s="96"/>
      <c r="C403703" s="96"/>
      <c r="D403703" s="96"/>
      <c r="E403703" s="96"/>
      <c r="F403703" s="96"/>
      <c r="G403703" s="96"/>
      <c r="H403703" s="137"/>
    </row>
    <row r="403819" spans="2:8" x14ac:dyDescent="0.25">
      <c r="B403819" s="96"/>
      <c r="C403819" s="96"/>
      <c r="D403819" s="96"/>
      <c r="E403819" s="96"/>
      <c r="F403819" s="96"/>
      <c r="G403819" s="96"/>
      <c r="H403819" s="137"/>
    </row>
    <row r="403820" spans="2:8" x14ac:dyDescent="0.25">
      <c r="B403820" s="96"/>
      <c r="C403820" s="96"/>
      <c r="D403820" s="96"/>
      <c r="E403820" s="96"/>
      <c r="F403820" s="96"/>
      <c r="G403820" s="96"/>
      <c r="H403820" s="137"/>
    </row>
    <row r="403821" spans="2:8" x14ac:dyDescent="0.25">
      <c r="B403821" s="96"/>
      <c r="C403821" s="96"/>
      <c r="D403821" s="96"/>
      <c r="E403821" s="96"/>
      <c r="F403821" s="96"/>
      <c r="G403821" s="96"/>
      <c r="H403821" s="137"/>
    </row>
    <row r="403822" spans="2:8" x14ac:dyDescent="0.25">
      <c r="B403822" s="96"/>
      <c r="C403822" s="96"/>
      <c r="D403822" s="96"/>
      <c r="E403822" s="96"/>
      <c r="F403822" s="96"/>
      <c r="G403822" s="96"/>
      <c r="H403822" s="137"/>
    </row>
    <row r="403823" spans="2:8" x14ac:dyDescent="0.25">
      <c r="B403823" s="96"/>
      <c r="C403823" s="96"/>
      <c r="D403823" s="96"/>
      <c r="E403823" s="96"/>
      <c r="F403823" s="96"/>
      <c r="G403823" s="96"/>
      <c r="H403823" s="137"/>
    </row>
    <row r="403939" spans="2:8" x14ac:dyDescent="0.25">
      <c r="B403939" s="96"/>
      <c r="C403939" s="96"/>
      <c r="D403939" s="96"/>
      <c r="E403939" s="96"/>
      <c r="F403939" s="96"/>
      <c r="G403939" s="96"/>
      <c r="H403939" s="137"/>
    </row>
    <row r="403940" spans="2:8" x14ac:dyDescent="0.25">
      <c r="B403940" s="96"/>
      <c r="C403940" s="96"/>
      <c r="D403940" s="96"/>
      <c r="E403940" s="96"/>
      <c r="F403940" s="96"/>
      <c r="G403940" s="96"/>
      <c r="H403940" s="137"/>
    </row>
    <row r="403941" spans="2:8" x14ac:dyDescent="0.25">
      <c r="B403941" s="96"/>
      <c r="C403941" s="96"/>
      <c r="D403941" s="96"/>
      <c r="E403941" s="96"/>
      <c r="F403941" s="96"/>
      <c r="G403941" s="96"/>
      <c r="H403941" s="137"/>
    </row>
    <row r="403942" spans="2:8" x14ac:dyDescent="0.25">
      <c r="B403942" s="96"/>
      <c r="C403942" s="96"/>
      <c r="D403942" s="96"/>
      <c r="E403942" s="96"/>
      <c r="F403942" s="96"/>
      <c r="G403942" s="96"/>
      <c r="H403942" s="137"/>
    </row>
    <row r="403943" spans="2:8" x14ac:dyDescent="0.25">
      <c r="B403943" s="96"/>
      <c r="C403943" s="96"/>
      <c r="D403943" s="96"/>
      <c r="E403943" s="96"/>
      <c r="F403943" s="96"/>
      <c r="G403943" s="96"/>
      <c r="H403943" s="137"/>
    </row>
    <row r="404059" spans="2:8" x14ac:dyDescent="0.25">
      <c r="B404059" s="96"/>
      <c r="C404059" s="96"/>
      <c r="D404059" s="96"/>
      <c r="E404059" s="96"/>
      <c r="F404059" s="96"/>
      <c r="G404059" s="96"/>
      <c r="H404059" s="137"/>
    </row>
    <row r="404060" spans="2:8" x14ac:dyDescent="0.25">
      <c r="B404060" s="96"/>
      <c r="C404060" s="96"/>
      <c r="D404060" s="96"/>
      <c r="E404060" s="96"/>
      <c r="F404060" s="96"/>
      <c r="G404060" s="96"/>
      <c r="H404060" s="137"/>
    </row>
    <row r="404061" spans="2:8" x14ac:dyDescent="0.25">
      <c r="B404061" s="96"/>
      <c r="C404061" s="96"/>
      <c r="D404061" s="96"/>
      <c r="E404061" s="96"/>
      <c r="F404061" s="96"/>
      <c r="G404061" s="96"/>
      <c r="H404061" s="137"/>
    </row>
    <row r="404062" spans="2:8" x14ac:dyDescent="0.25">
      <c r="B404062" s="96"/>
      <c r="C404062" s="96"/>
      <c r="D404062" s="96"/>
      <c r="E404062" s="96"/>
      <c r="F404062" s="96"/>
      <c r="G404062" s="96"/>
      <c r="H404062" s="137"/>
    </row>
    <row r="404063" spans="2:8" x14ac:dyDescent="0.25">
      <c r="B404063" s="96"/>
      <c r="C404063" s="96"/>
      <c r="D404063" s="96"/>
      <c r="E404063" s="96"/>
      <c r="F404063" s="96"/>
      <c r="G404063" s="96"/>
      <c r="H404063" s="137"/>
    </row>
    <row r="404179" spans="2:8" x14ac:dyDescent="0.25">
      <c r="B404179" s="96"/>
      <c r="C404179" s="96"/>
      <c r="D404179" s="96"/>
      <c r="E404179" s="96"/>
      <c r="F404179" s="96"/>
      <c r="G404179" s="96"/>
      <c r="H404179" s="137"/>
    </row>
    <row r="404180" spans="2:8" x14ac:dyDescent="0.25">
      <c r="B404180" s="96"/>
      <c r="C404180" s="96"/>
      <c r="D404180" s="96"/>
      <c r="E404180" s="96"/>
      <c r="F404180" s="96"/>
      <c r="G404180" s="96"/>
      <c r="H404180" s="137"/>
    </row>
    <row r="404181" spans="2:8" x14ac:dyDescent="0.25">
      <c r="B404181" s="96"/>
      <c r="C404181" s="96"/>
      <c r="D404181" s="96"/>
      <c r="E404181" s="96"/>
      <c r="F404181" s="96"/>
      <c r="G404181" s="96"/>
      <c r="H404181" s="137"/>
    </row>
    <row r="404182" spans="2:8" x14ac:dyDescent="0.25">
      <c r="B404182" s="96"/>
      <c r="C404182" s="96"/>
      <c r="D404182" s="96"/>
      <c r="E404182" s="96"/>
      <c r="F404182" s="96"/>
      <c r="G404182" s="96"/>
      <c r="H404182" s="137"/>
    </row>
    <row r="404183" spans="2:8" x14ac:dyDescent="0.25">
      <c r="B404183" s="96"/>
      <c r="C404183" s="96"/>
      <c r="D404183" s="96"/>
      <c r="E404183" s="96"/>
      <c r="F404183" s="96"/>
      <c r="G404183" s="96"/>
      <c r="H404183" s="137"/>
    </row>
    <row r="404299" spans="2:8" x14ac:dyDescent="0.25">
      <c r="B404299" s="96"/>
      <c r="C404299" s="96"/>
      <c r="D404299" s="96"/>
      <c r="E404299" s="96"/>
      <c r="F404299" s="96"/>
      <c r="G404299" s="96"/>
      <c r="H404299" s="137"/>
    </row>
    <row r="404300" spans="2:8" x14ac:dyDescent="0.25">
      <c r="B404300" s="96"/>
      <c r="C404300" s="96"/>
      <c r="D404300" s="96"/>
      <c r="E404300" s="96"/>
      <c r="F404300" s="96"/>
      <c r="G404300" s="96"/>
      <c r="H404300" s="137"/>
    </row>
    <row r="404301" spans="2:8" x14ac:dyDescent="0.25">
      <c r="B404301" s="96"/>
      <c r="C404301" s="96"/>
      <c r="D404301" s="96"/>
      <c r="E404301" s="96"/>
      <c r="F404301" s="96"/>
      <c r="G404301" s="96"/>
      <c r="H404301" s="137"/>
    </row>
    <row r="404302" spans="2:8" x14ac:dyDescent="0.25">
      <c r="B404302" s="96"/>
      <c r="C404302" s="96"/>
      <c r="D404302" s="96"/>
      <c r="E404302" s="96"/>
      <c r="F404302" s="96"/>
      <c r="G404302" s="96"/>
      <c r="H404302" s="137"/>
    </row>
    <row r="404303" spans="2:8" x14ac:dyDescent="0.25">
      <c r="B404303" s="96"/>
      <c r="C404303" s="96"/>
      <c r="D404303" s="96"/>
      <c r="E404303" s="96"/>
      <c r="F404303" s="96"/>
      <c r="G404303" s="96"/>
      <c r="H404303" s="137"/>
    </row>
    <row r="404419" spans="2:8" x14ac:dyDescent="0.25">
      <c r="B404419" s="96"/>
      <c r="C404419" s="96"/>
      <c r="D404419" s="96"/>
      <c r="E404419" s="96"/>
      <c r="F404419" s="96"/>
      <c r="G404419" s="96"/>
      <c r="H404419" s="137"/>
    </row>
    <row r="404420" spans="2:8" x14ac:dyDescent="0.25">
      <c r="B404420" s="96"/>
      <c r="C404420" s="96"/>
      <c r="D404420" s="96"/>
      <c r="E404420" s="96"/>
      <c r="F404420" s="96"/>
      <c r="G404420" s="96"/>
      <c r="H404420" s="137"/>
    </row>
    <row r="404421" spans="2:8" x14ac:dyDescent="0.25">
      <c r="B404421" s="96"/>
      <c r="C404421" s="96"/>
      <c r="D404421" s="96"/>
      <c r="E404421" s="96"/>
      <c r="F404421" s="96"/>
      <c r="G404421" s="96"/>
      <c r="H404421" s="137"/>
    </row>
    <row r="404422" spans="2:8" x14ac:dyDescent="0.25">
      <c r="B404422" s="96"/>
      <c r="C404422" s="96"/>
      <c r="D404422" s="96"/>
      <c r="E404422" s="96"/>
      <c r="F404422" s="96"/>
      <c r="G404422" s="96"/>
      <c r="H404422" s="137"/>
    </row>
    <row r="404423" spans="2:8" x14ac:dyDescent="0.25">
      <c r="B404423" s="96"/>
      <c r="C404423" s="96"/>
      <c r="D404423" s="96"/>
      <c r="E404423" s="96"/>
      <c r="F404423" s="96"/>
      <c r="G404423" s="96"/>
      <c r="H404423" s="137"/>
    </row>
    <row r="404539" spans="2:8" x14ac:dyDescent="0.25">
      <c r="B404539" s="96"/>
      <c r="C404539" s="96"/>
      <c r="D404539" s="96"/>
      <c r="E404539" s="96"/>
      <c r="F404539" s="96"/>
      <c r="G404539" s="96"/>
      <c r="H404539" s="137"/>
    </row>
    <row r="404540" spans="2:8" x14ac:dyDescent="0.25">
      <c r="B404540" s="96"/>
      <c r="C404540" s="96"/>
      <c r="D404540" s="96"/>
      <c r="E404540" s="96"/>
      <c r="F404540" s="96"/>
      <c r="G404540" s="96"/>
      <c r="H404540" s="137"/>
    </row>
    <row r="404541" spans="2:8" x14ac:dyDescent="0.25">
      <c r="B404541" s="96"/>
      <c r="C404541" s="96"/>
      <c r="D404541" s="96"/>
      <c r="E404541" s="96"/>
      <c r="F404541" s="96"/>
      <c r="G404541" s="96"/>
      <c r="H404541" s="137"/>
    </row>
    <row r="404542" spans="2:8" x14ac:dyDescent="0.25">
      <c r="B404542" s="96"/>
      <c r="C404542" s="96"/>
      <c r="D404542" s="96"/>
      <c r="E404542" s="96"/>
      <c r="F404542" s="96"/>
      <c r="G404542" s="96"/>
      <c r="H404542" s="137"/>
    </row>
    <row r="404543" spans="2:8" x14ac:dyDescent="0.25">
      <c r="B404543" s="96"/>
      <c r="C404543" s="96"/>
      <c r="D404543" s="96"/>
      <c r="E404543" s="96"/>
      <c r="F404543" s="96"/>
      <c r="G404543" s="96"/>
      <c r="H404543" s="137"/>
    </row>
    <row r="404659" spans="2:8" x14ac:dyDescent="0.25">
      <c r="B404659" s="96"/>
      <c r="C404659" s="96"/>
      <c r="D404659" s="96"/>
      <c r="E404659" s="96"/>
      <c r="F404659" s="96"/>
      <c r="G404659" s="96"/>
      <c r="H404659" s="137"/>
    </row>
    <row r="404660" spans="2:8" x14ac:dyDescent="0.25">
      <c r="B404660" s="96"/>
      <c r="C404660" s="96"/>
      <c r="D404660" s="96"/>
      <c r="E404660" s="96"/>
      <c r="F404660" s="96"/>
      <c r="G404660" s="96"/>
      <c r="H404660" s="137"/>
    </row>
    <row r="404661" spans="2:8" x14ac:dyDescent="0.25">
      <c r="B404661" s="96"/>
      <c r="C404661" s="96"/>
      <c r="D404661" s="96"/>
      <c r="E404661" s="96"/>
      <c r="F404661" s="96"/>
      <c r="G404661" s="96"/>
      <c r="H404661" s="137"/>
    </row>
    <row r="404662" spans="2:8" x14ac:dyDescent="0.25">
      <c r="B404662" s="96"/>
      <c r="C404662" s="96"/>
      <c r="D404662" s="96"/>
      <c r="E404662" s="96"/>
      <c r="F404662" s="96"/>
      <c r="G404662" s="96"/>
      <c r="H404662" s="137"/>
    </row>
    <row r="404663" spans="2:8" x14ac:dyDescent="0.25">
      <c r="B404663" s="96"/>
      <c r="C404663" s="96"/>
      <c r="D404663" s="96"/>
      <c r="E404663" s="96"/>
      <c r="F404663" s="96"/>
      <c r="G404663" s="96"/>
      <c r="H404663" s="137"/>
    </row>
    <row r="404779" spans="2:8" x14ac:dyDescent="0.25">
      <c r="B404779" s="96"/>
      <c r="C404779" s="96"/>
      <c r="D404779" s="96"/>
      <c r="E404779" s="96"/>
      <c r="F404779" s="96"/>
      <c r="G404779" s="96"/>
      <c r="H404779" s="137"/>
    </row>
    <row r="404780" spans="2:8" x14ac:dyDescent="0.25">
      <c r="B404780" s="96"/>
      <c r="C404780" s="96"/>
      <c r="D404780" s="96"/>
      <c r="E404780" s="96"/>
      <c r="F404780" s="96"/>
      <c r="G404780" s="96"/>
      <c r="H404780" s="137"/>
    </row>
    <row r="404781" spans="2:8" x14ac:dyDescent="0.25">
      <c r="B404781" s="96"/>
      <c r="C404781" s="96"/>
      <c r="D404781" s="96"/>
      <c r="E404781" s="96"/>
      <c r="F404781" s="96"/>
      <c r="G404781" s="96"/>
      <c r="H404781" s="137"/>
    </row>
    <row r="404782" spans="2:8" x14ac:dyDescent="0.25">
      <c r="B404782" s="96"/>
      <c r="C404782" s="96"/>
      <c r="D404782" s="96"/>
      <c r="E404782" s="96"/>
      <c r="F404782" s="96"/>
      <c r="G404782" s="96"/>
      <c r="H404782" s="137"/>
    </row>
    <row r="404783" spans="2:8" x14ac:dyDescent="0.25">
      <c r="B404783" s="96"/>
      <c r="C404783" s="96"/>
      <c r="D404783" s="96"/>
      <c r="E404783" s="96"/>
      <c r="F404783" s="96"/>
      <c r="G404783" s="96"/>
      <c r="H404783" s="137"/>
    </row>
    <row r="404899" spans="2:8" x14ac:dyDescent="0.25">
      <c r="B404899" s="96"/>
      <c r="C404899" s="96"/>
      <c r="D404899" s="96"/>
      <c r="E404899" s="96"/>
      <c r="F404899" s="96"/>
      <c r="G404899" s="96"/>
      <c r="H404899" s="137"/>
    </row>
    <row r="404900" spans="2:8" x14ac:dyDescent="0.25">
      <c r="B404900" s="96"/>
      <c r="C404900" s="96"/>
      <c r="D404900" s="96"/>
      <c r="E404900" s="96"/>
      <c r="F404900" s="96"/>
      <c r="G404900" s="96"/>
      <c r="H404900" s="137"/>
    </row>
    <row r="404901" spans="2:8" x14ac:dyDescent="0.25">
      <c r="B404901" s="96"/>
      <c r="C404901" s="96"/>
      <c r="D404901" s="96"/>
      <c r="E404901" s="96"/>
      <c r="F404901" s="96"/>
      <c r="G404901" s="96"/>
      <c r="H404901" s="137"/>
    </row>
    <row r="404902" spans="2:8" x14ac:dyDescent="0.25">
      <c r="B404902" s="96"/>
      <c r="C404902" s="96"/>
      <c r="D404902" s="96"/>
      <c r="E404902" s="96"/>
      <c r="F404902" s="96"/>
      <c r="G404902" s="96"/>
      <c r="H404902" s="137"/>
    </row>
    <row r="404903" spans="2:8" x14ac:dyDescent="0.25">
      <c r="B404903" s="96"/>
      <c r="C404903" s="96"/>
      <c r="D404903" s="96"/>
      <c r="E404903" s="96"/>
      <c r="F404903" s="96"/>
      <c r="G404903" s="96"/>
      <c r="H404903" s="137"/>
    </row>
    <row r="405019" spans="2:8" x14ac:dyDescent="0.25">
      <c r="B405019" s="96"/>
      <c r="C405019" s="96"/>
      <c r="D405019" s="96"/>
      <c r="E405019" s="96"/>
      <c r="F405019" s="96"/>
      <c r="G405019" s="96"/>
      <c r="H405019" s="137"/>
    </row>
    <row r="405020" spans="2:8" x14ac:dyDescent="0.25">
      <c r="B405020" s="96"/>
      <c r="C405020" s="96"/>
      <c r="D405020" s="96"/>
      <c r="E405020" s="96"/>
      <c r="F405020" s="96"/>
      <c r="G405020" s="96"/>
      <c r="H405020" s="137"/>
    </row>
    <row r="405021" spans="2:8" x14ac:dyDescent="0.25">
      <c r="B405021" s="96"/>
      <c r="C405021" s="96"/>
      <c r="D405021" s="96"/>
      <c r="E405021" s="96"/>
      <c r="F405021" s="96"/>
      <c r="G405021" s="96"/>
      <c r="H405021" s="137"/>
    </row>
    <row r="405022" spans="2:8" x14ac:dyDescent="0.25">
      <c r="B405022" s="96"/>
      <c r="C405022" s="96"/>
      <c r="D405022" s="96"/>
      <c r="E405022" s="96"/>
      <c r="F405022" s="96"/>
      <c r="G405022" s="96"/>
      <c r="H405022" s="137"/>
    </row>
    <row r="405023" spans="2:8" x14ac:dyDescent="0.25">
      <c r="B405023" s="96"/>
      <c r="C405023" s="96"/>
      <c r="D405023" s="96"/>
      <c r="E405023" s="96"/>
      <c r="F405023" s="96"/>
      <c r="G405023" s="96"/>
      <c r="H405023" s="137"/>
    </row>
    <row r="405139" spans="2:8" x14ac:dyDescent="0.25">
      <c r="B405139" s="96"/>
      <c r="C405139" s="96"/>
      <c r="D405139" s="96"/>
      <c r="E405139" s="96"/>
      <c r="F405139" s="96"/>
      <c r="G405139" s="96"/>
      <c r="H405139" s="137"/>
    </row>
    <row r="405140" spans="2:8" x14ac:dyDescent="0.25">
      <c r="B405140" s="96"/>
      <c r="C405140" s="96"/>
      <c r="D405140" s="96"/>
      <c r="E405140" s="96"/>
      <c r="F405140" s="96"/>
      <c r="G405140" s="96"/>
      <c r="H405140" s="137"/>
    </row>
    <row r="405141" spans="2:8" x14ac:dyDescent="0.25">
      <c r="B405141" s="96"/>
      <c r="C405141" s="96"/>
      <c r="D405141" s="96"/>
      <c r="E405141" s="96"/>
      <c r="F405141" s="96"/>
      <c r="G405141" s="96"/>
      <c r="H405141" s="137"/>
    </row>
    <row r="405142" spans="2:8" x14ac:dyDescent="0.25">
      <c r="B405142" s="96"/>
      <c r="C405142" s="96"/>
      <c r="D405142" s="96"/>
      <c r="E405142" s="96"/>
      <c r="F405142" s="96"/>
      <c r="G405142" s="96"/>
      <c r="H405142" s="137"/>
    </row>
    <row r="405143" spans="2:8" x14ac:dyDescent="0.25">
      <c r="B405143" s="96"/>
      <c r="C405143" s="96"/>
      <c r="D405143" s="96"/>
      <c r="E405143" s="96"/>
      <c r="F405143" s="96"/>
      <c r="G405143" s="96"/>
      <c r="H405143" s="137"/>
    </row>
    <row r="405259" spans="2:8" x14ac:dyDescent="0.25">
      <c r="B405259" s="96"/>
      <c r="C405259" s="96"/>
      <c r="D405259" s="96"/>
      <c r="E405259" s="96"/>
      <c r="F405259" s="96"/>
      <c r="G405259" s="96"/>
      <c r="H405259" s="137"/>
    </row>
    <row r="405260" spans="2:8" x14ac:dyDescent="0.25">
      <c r="B405260" s="96"/>
      <c r="C405260" s="96"/>
      <c r="D405260" s="96"/>
      <c r="E405260" s="96"/>
      <c r="F405260" s="96"/>
      <c r="G405260" s="96"/>
      <c r="H405260" s="137"/>
    </row>
    <row r="405261" spans="2:8" x14ac:dyDescent="0.25">
      <c r="B405261" s="96"/>
      <c r="C405261" s="96"/>
      <c r="D405261" s="96"/>
      <c r="E405261" s="96"/>
      <c r="F405261" s="96"/>
      <c r="G405261" s="96"/>
      <c r="H405261" s="137"/>
    </row>
    <row r="405262" spans="2:8" x14ac:dyDescent="0.25">
      <c r="B405262" s="96"/>
      <c r="C405262" s="96"/>
      <c r="D405262" s="96"/>
      <c r="E405262" s="96"/>
      <c r="F405262" s="96"/>
      <c r="G405262" s="96"/>
      <c r="H405262" s="137"/>
    </row>
    <row r="405263" spans="2:8" x14ac:dyDescent="0.25">
      <c r="B405263" s="96"/>
      <c r="C405263" s="96"/>
      <c r="D405263" s="96"/>
      <c r="E405263" s="96"/>
      <c r="F405263" s="96"/>
      <c r="G405263" s="96"/>
      <c r="H405263" s="137"/>
    </row>
    <row r="405379" spans="2:8" x14ac:dyDescent="0.25">
      <c r="B405379" s="96"/>
      <c r="C405379" s="96"/>
      <c r="D405379" s="96"/>
      <c r="E405379" s="96"/>
      <c r="F405379" s="96"/>
      <c r="G405379" s="96"/>
      <c r="H405379" s="137"/>
    </row>
    <row r="405380" spans="2:8" x14ac:dyDescent="0.25">
      <c r="B405380" s="96"/>
      <c r="C405380" s="96"/>
      <c r="D405380" s="96"/>
      <c r="E405380" s="96"/>
      <c r="F405380" s="96"/>
      <c r="G405380" s="96"/>
      <c r="H405380" s="137"/>
    </row>
    <row r="405381" spans="2:8" x14ac:dyDescent="0.25">
      <c r="B405381" s="96"/>
      <c r="C405381" s="96"/>
      <c r="D405381" s="96"/>
      <c r="E405381" s="96"/>
      <c r="F405381" s="96"/>
      <c r="G405381" s="96"/>
      <c r="H405381" s="137"/>
    </row>
    <row r="405382" spans="2:8" x14ac:dyDescent="0.25">
      <c r="B405382" s="96"/>
      <c r="C405382" s="96"/>
      <c r="D405382" s="96"/>
      <c r="E405382" s="96"/>
      <c r="F405382" s="96"/>
      <c r="G405382" s="96"/>
      <c r="H405382" s="137"/>
    </row>
    <row r="405383" spans="2:8" x14ac:dyDescent="0.25">
      <c r="B405383" s="96"/>
      <c r="C405383" s="96"/>
      <c r="D405383" s="96"/>
      <c r="E405383" s="96"/>
      <c r="F405383" s="96"/>
      <c r="G405383" s="96"/>
      <c r="H405383" s="137"/>
    </row>
    <row r="405499" spans="2:8" x14ac:dyDescent="0.25">
      <c r="B405499" s="96"/>
      <c r="C405499" s="96"/>
      <c r="D405499" s="96"/>
      <c r="E405499" s="96"/>
      <c r="F405499" s="96"/>
      <c r="G405499" s="96"/>
      <c r="H405499" s="137"/>
    </row>
    <row r="405500" spans="2:8" x14ac:dyDescent="0.25">
      <c r="B405500" s="96"/>
      <c r="C405500" s="96"/>
      <c r="D405500" s="96"/>
      <c r="E405500" s="96"/>
      <c r="F405500" s="96"/>
      <c r="G405500" s="96"/>
      <c r="H405500" s="137"/>
    </row>
    <row r="405501" spans="2:8" x14ac:dyDescent="0.25">
      <c r="B405501" s="96"/>
      <c r="C405501" s="96"/>
      <c r="D405501" s="96"/>
      <c r="E405501" s="96"/>
      <c r="F405501" s="96"/>
      <c r="G405501" s="96"/>
      <c r="H405501" s="137"/>
    </row>
    <row r="405502" spans="2:8" x14ac:dyDescent="0.25">
      <c r="B405502" s="96"/>
      <c r="C405502" s="96"/>
      <c r="D405502" s="96"/>
      <c r="E405502" s="96"/>
      <c r="F405502" s="96"/>
      <c r="G405502" s="96"/>
      <c r="H405502" s="137"/>
    </row>
    <row r="405503" spans="2:8" x14ac:dyDescent="0.25">
      <c r="B405503" s="96"/>
      <c r="C405503" s="96"/>
      <c r="D405503" s="96"/>
      <c r="E405503" s="96"/>
      <c r="F405503" s="96"/>
      <c r="G405503" s="96"/>
      <c r="H405503" s="137"/>
    </row>
    <row r="405619" spans="2:8" x14ac:dyDescent="0.25">
      <c r="B405619" s="96"/>
      <c r="C405619" s="96"/>
      <c r="D405619" s="96"/>
      <c r="E405619" s="96"/>
      <c r="F405619" s="96"/>
      <c r="G405619" s="96"/>
      <c r="H405619" s="137"/>
    </row>
    <row r="405620" spans="2:8" x14ac:dyDescent="0.25">
      <c r="B405620" s="96"/>
      <c r="C405620" s="96"/>
      <c r="D405620" s="96"/>
      <c r="E405620" s="96"/>
      <c r="F405620" s="96"/>
      <c r="G405620" s="96"/>
      <c r="H405620" s="137"/>
    </row>
    <row r="405621" spans="2:8" x14ac:dyDescent="0.25">
      <c r="B405621" s="96"/>
      <c r="C405621" s="96"/>
      <c r="D405621" s="96"/>
      <c r="E405621" s="96"/>
      <c r="F405621" s="96"/>
      <c r="G405621" s="96"/>
      <c r="H405621" s="137"/>
    </row>
    <row r="405622" spans="2:8" x14ac:dyDescent="0.25">
      <c r="B405622" s="96"/>
      <c r="C405622" s="96"/>
      <c r="D405622" s="96"/>
      <c r="E405622" s="96"/>
      <c r="F405622" s="96"/>
      <c r="G405622" s="96"/>
      <c r="H405622" s="137"/>
    </row>
    <row r="405623" spans="2:8" x14ac:dyDescent="0.25">
      <c r="B405623" s="96"/>
      <c r="C405623" s="96"/>
      <c r="D405623" s="96"/>
      <c r="E405623" s="96"/>
      <c r="F405623" s="96"/>
      <c r="G405623" s="96"/>
      <c r="H405623" s="137"/>
    </row>
    <row r="405739" spans="2:8" x14ac:dyDescent="0.25">
      <c r="B405739" s="96"/>
      <c r="C405739" s="96"/>
      <c r="D405739" s="96"/>
      <c r="E405739" s="96"/>
      <c r="F405739" s="96"/>
      <c r="G405739" s="96"/>
      <c r="H405739" s="137"/>
    </row>
    <row r="405740" spans="2:8" x14ac:dyDescent="0.25">
      <c r="B405740" s="96"/>
      <c r="C405740" s="96"/>
      <c r="D405740" s="96"/>
      <c r="E405740" s="96"/>
      <c r="F405740" s="96"/>
      <c r="G405740" s="96"/>
      <c r="H405740" s="137"/>
    </row>
    <row r="405741" spans="2:8" x14ac:dyDescent="0.25">
      <c r="B405741" s="96"/>
      <c r="C405741" s="96"/>
      <c r="D405741" s="96"/>
      <c r="E405741" s="96"/>
      <c r="F405741" s="96"/>
      <c r="G405741" s="96"/>
      <c r="H405741" s="137"/>
    </row>
    <row r="405742" spans="2:8" x14ac:dyDescent="0.25">
      <c r="B405742" s="96"/>
      <c r="C405742" s="96"/>
      <c r="D405742" s="96"/>
      <c r="E405742" s="96"/>
      <c r="F405742" s="96"/>
      <c r="G405742" s="96"/>
      <c r="H405742" s="137"/>
    </row>
    <row r="405743" spans="2:8" x14ac:dyDescent="0.25">
      <c r="B405743" s="96"/>
      <c r="C405743" s="96"/>
      <c r="D405743" s="96"/>
      <c r="E405743" s="96"/>
      <c r="F405743" s="96"/>
      <c r="G405743" s="96"/>
      <c r="H405743" s="137"/>
    </row>
    <row r="405859" spans="2:8" x14ac:dyDescent="0.25">
      <c r="B405859" s="96"/>
      <c r="C405859" s="96"/>
      <c r="D405859" s="96"/>
      <c r="E405859" s="96"/>
      <c r="F405859" s="96"/>
      <c r="G405859" s="96"/>
      <c r="H405859" s="137"/>
    </row>
    <row r="405860" spans="2:8" x14ac:dyDescent="0.25">
      <c r="B405860" s="96"/>
      <c r="C405860" s="96"/>
      <c r="D405860" s="96"/>
      <c r="E405860" s="96"/>
      <c r="F405860" s="96"/>
      <c r="G405860" s="96"/>
      <c r="H405860" s="137"/>
    </row>
    <row r="405861" spans="2:8" x14ac:dyDescent="0.25">
      <c r="B405861" s="96"/>
      <c r="C405861" s="96"/>
      <c r="D405861" s="96"/>
      <c r="E405861" s="96"/>
      <c r="F405861" s="96"/>
      <c r="G405861" s="96"/>
      <c r="H405861" s="137"/>
    </row>
    <row r="405862" spans="2:8" x14ac:dyDescent="0.25">
      <c r="B405862" s="96"/>
      <c r="C405862" s="96"/>
      <c r="D405862" s="96"/>
      <c r="E405862" s="96"/>
      <c r="F405862" s="96"/>
      <c r="G405862" s="96"/>
      <c r="H405862" s="137"/>
    </row>
    <row r="405863" spans="2:8" x14ac:dyDescent="0.25">
      <c r="B405863" s="96"/>
      <c r="C405863" s="96"/>
      <c r="D405863" s="96"/>
      <c r="E405863" s="96"/>
      <c r="F405863" s="96"/>
      <c r="G405863" s="96"/>
      <c r="H405863" s="137"/>
    </row>
    <row r="405979" spans="2:8" x14ac:dyDescent="0.25">
      <c r="B405979" s="96"/>
      <c r="C405979" s="96"/>
      <c r="D405979" s="96"/>
      <c r="E405979" s="96"/>
      <c r="F405979" s="96"/>
      <c r="G405979" s="96"/>
      <c r="H405979" s="137"/>
    </row>
    <row r="405980" spans="2:8" x14ac:dyDescent="0.25">
      <c r="B405980" s="96"/>
      <c r="C405980" s="96"/>
      <c r="D405980" s="96"/>
      <c r="E405980" s="96"/>
      <c r="F405980" s="96"/>
      <c r="G405980" s="96"/>
      <c r="H405980" s="137"/>
    </row>
    <row r="405981" spans="2:8" x14ac:dyDescent="0.25">
      <c r="B405981" s="96"/>
      <c r="C405981" s="96"/>
      <c r="D405981" s="96"/>
      <c r="E405981" s="96"/>
      <c r="F405981" s="96"/>
      <c r="G405981" s="96"/>
      <c r="H405981" s="137"/>
    </row>
    <row r="405982" spans="2:8" x14ac:dyDescent="0.25">
      <c r="B405982" s="96"/>
      <c r="C405982" s="96"/>
      <c r="D405982" s="96"/>
      <c r="E405982" s="96"/>
      <c r="F405982" s="96"/>
      <c r="G405982" s="96"/>
      <c r="H405982" s="137"/>
    </row>
    <row r="405983" spans="2:8" x14ac:dyDescent="0.25">
      <c r="B405983" s="96"/>
      <c r="C405983" s="96"/>
      <c r="D405983" s="96"/>
      <c r="E405983" s="96"/>
      <c r="F405983" s="96"/>
      <c r="G405983" s="96"/>
      <c r="H405983" s="137"/>
    </row>
    <row r="406099" spans="2:8" x14ac:dyDescent="0.25">
      <c r="B406099" s="96"/>
      <c r="C406099" s="96"/>
      <c r="D406099" s="96"/>
      <c r="E406099" s="96"/>
      <c r="F406099" s="96"/>
      <c r="G406099" s="96"/>
      <c r="H406099" s="137"/>
    </row>
    <row r="406100" spans="2:8" x14ac:dyDescent="0.25">
      <c r="B406100" s="96"/>
      <c r="C406100" s="96"/>
      <c r="D406100" s="96"/>
      <c r="E406100" s="96"/>
      <c r="F406100" s="96"/>
      <c r="G406100" s="96"/>
      <c r="H406100" s="137"/>
    </row>
    <row r="406101" spans="2:8" x14ac:dyDescent="0.25">
      <c r="B406101" s="96"/>
      <c r="C406101" s="96"/>
      <c r="D406101" s="96"/>
      <c r="E406101" s="96"/>
      <c r="F406101" s="96"/>
      <c r="G406101" s="96"/>
      <c r="H406101" s="137"/>
    </row>
    <row r="406102" spans="2:8" x14ac:dyDescent="0.25">
      <c r="B406102" s="96"/>
      <c r="C406102" s="96"/>
      <c r="D406102" s="96"/>
      <c r="E406102" s="96"/>
      <c r="F406102" s="96"/>
      <c r="G406102" s="96"/>
      <c r="H406102" s="137"/>
    </row>
    <row r="406103" spans="2:8" x14ac:dyDescent="0.25">
      <c r="B406103" s="96"/>
      <c r="C406103" s="96"/>
      <c r="D406103" s="96"/>
      <c r="E406103" s="96"/>
      <c r="F406103" s="96"/>
      <c r="G406103" s="96"/>
      <c r="H406103" s="137"/>
    </row>
    <row r="406219" spans="2:8" x14ac:dyDescent="0.25">
      <c r="B406219" s="96"/>
      <c r="C406219" s="96"/>
      <c r="D406219" s="96"/>
      <c r="E406219" s="96"/>
      <c r="F406219" s="96"/>
      <c r="G406219" s="96"/>
      <c r="H406219" s="137"/>
    </row>
    <row r="406220" spans="2:8" x14ac:dyDescent="0.25">
      <c r="B406220" s="96"/>
      <c r="C406220" s="96"/>
      <c r="D406220" s="96"/>
      <c r="E406220" s="96"/>
      <c r="F406220" s="96"/>
      <c r="G406220" s="96"/>
      <c r="H406220" s="137"/>
    </row>
    <row r="406221" spans="2:8" x14ac:dyDescent="0.25">
      <c r="B406221" s="96"/>
      <c r="C406221" s="96"/>
      <c r="D406221" s="96"/>
      <c r="E406221" s="96"/>
      <c r="F406221" s="96"/>
      <c r="G406221" s="96"/>
      <c r="H406221" s="137"/>
    </row>
    <row r="406222" spans="2:8" x14ac:dyDescent="0.25">
      <c r="B406222" s="96"/>
      <c r="C406222" s="96"/>
      <c r="D406222" s="96"/>
      <c r="E406222" s="96"/>
      <c r="F406222" s="96"/>
      <c r="G406222" s="96"/>
      <c r="H406222" s="137"/>
    </row>
    <row r="406223" spans="2:8" x14ac:dyDescent="0.25">
      <c r="B406223" s="96"/>
      <c r="C406223" s="96"/>
      <c r="D406223" s="96"/>
      <c r="E406223" s="96"/>
      <c r="F406223" s="96"/>
      <c r="G406223" s="96"/>
      <c r="H406223" s="137"/>
    </row>
    <row r="406339" spans="2:8" x14ac:dyDescent="0.25">
      <c r="B406339" s="96"/>
      <c r="C406339" s="96"/>
      <c r="D406339" s="96"/>
      <c r="E406339" s="96"/>
      <c r="F406339" s="96"/>
      <c r="G406339" s="96"/>
      <c r="H406339" s="137"/>
    </row>
    <row r="406340" spans="2:8" x14ac:dyDescent="0.25">
      <c r="B406340" s="96"/>
      <c r="C406340" s="96"/>
      <c r="D406340" s="96"/>
      <c r="E406340" s="96"/>
      <c r="F406340" s="96"/>
      <c r="G406340" s="96"/>
      <c r="H406340" s="137"/>
    </row>
    <row r="406341" spans="2:8" x14ac:dyDescent="0.25">
      <c r="B406341" s="96"/>
      <c r="C406341" s="96"/>
      <c r="D406341" s="96"/>
      <c r="E406341" s="96"/>
      <c r="F406341" s="96"/>
      <c r="G406341" s="96"/>
      <c r="H406341" s="137"/>
    </row>
    <row r="406342" spans="2:8" x14ac:dyDescent="0.25">
      <c r="B406342" s="96"/>
      <c r="C406342" s="96"/>
      <c r="D406342" s="96"/>
      <c r="E406342" s="96"/>
      <c r="F406342" s="96"/>
      <c r="G406342" s="96"/>
      <c r="H406342" s="137"/>
    </row>
    <row r="406343" spans="2:8" x14ac:dyDescent="0.25">
      <c r="B406343" s="96"/>
      <c r="C406343" s="96"/>
      <c r="D406343" s="96"/>
      <c r="E406343" s="96"/>
      <c r="F406343" s="96"/>
      <c r="G406343" s="96"/>
      <c r="H406343" s="137"/>
    </row>
    <row r="406459" spans="2:8" x14ac:dyDescent="0.25">
      <c r="B406459" s="96"/>
      <c r="C406459" s="96"/>
      <c r="D406459" s="96"/>
      <c r="E406459" s="96"/>
      <c r="F406459" s="96"/>
      <c r="G406459" s="96"/>
      <c r="H406459" s="137"/>
    </row>
    <row r="406460" spans="2:8" x14ac:dyDescent="0.25">
      <c r="B406460" s="96"/>
      <c r="C406460" s="96"/>
      <c r="D406460" s="96"/>
      <c r="E406460" s="96"/>
      <c r="F406460" s="96"/>
      <c r="G406460" s="96"/>
      <c r="H406460" s="137"/>
    </row>
    <row r="406461" spans="2:8" x14ac:dyDescent="0.25">
      <c r="B406461" s="96"/>
      <c r="C406461" s="96"/>
      <c r="D406461" s="96"/>
      <c r="E406461" s="96"/>
      <c r="F406461" s="96"/>
      <c r="G406461" s="96"/>
      <c r="H406461" s="137"/>
    </row>
    <row r="406462" spans="2:8" x14ac:dyDescent="0.25">
      <c r="B406462" s="96"/>
      <c r="C406462" s="96"/>
      <c r="D406462" s="96"/>
      <c r="E406462" s="96"/>
      <c r="F406462" s="96"/>
      <c r="G406462" s="96"/>
      <c r="H406462" s="137"/>
    </row>
    <row r="406463" spans="2:8" x14ac:dyDescent="0.25">
      <c r="B406463" s="96"/>
      <c r="C406463" s="96"/>
      <c r="D406463" s="96"/>
      <c r="E406463" s="96"/>
      <c r="F406463" s="96"/>
      <c r="G406463" s="96"/>
      <c r="H406463" s="137"/>
    </row>
    <row r="406579" spans="2:8" x14ac:dyDescent="0.25">
      <c r="B406579" s="96"/>
      <c r="C406579" s="96"/>
      <c r="D406579" s="96"/>
      <c r="E406579" s="96"/>
      <c r="F406579" s="96"/>
      <c r="G406579" s="96"/>
      <c r="H406579" s="137"/>
    </row>
    <row r="406580" spans="2:8" x14ac:dyDescent="0.25">
      <c r="B406580" s="96"/>
      <c r="C406580" s="96"/>
      <c r="D406580" s="96"/>
      <c r="E406580" s="96"/>
      <c r="F406580" s="96"/>
      <c r="G406580" s="96"/>
      <c r="H406580" s="137"/>
    </row>
    <row r="406581" spans="2:8" x14ac:dyDescent="0.25">
      <c r="B406581" s="96"/>
      <c r="C406581" s="96"/>
      <c r="D406581" s="96"/>
      <c r="E406581" s="96"/>
      <c r="F406581" s="96"/>
      <c r="G406581" s="96"/>
      <c r="H406581" s="137"/>
    </row>
    <row r="406582" spans="2:8" x14ac:dyDescent="0.25">
      <c r="B406582" s="96"/>
      <c r="C406582" s="96"/>
      <c r="D406582" s="96"/>
      <c r="E406582" s="96"/>
      <c r="F406582" s="96"/>
      <c r="G406582" s="96"/>
      <c r="H406582" s="137"/>
    </row>
    <row r="406583" spans="2:8" x14ac:dyDescent="0.25">
      <c r="B406583" s="96"/>
      <c r="C406583" s="96"/>
      <c r="D406583" s="96"/>
      <c r="E406583" s="96"/>
      <c r="F406583" s="96"/>
      <c r="G406583" s="96"/>
      <c r="H406583" s="137"/>
    </row>
    <row r="406699" spans="2:8" x14ac:dyDescent="0.25">
      <c r="B406699" s="96"/>
      <c r="C406699" s="96"/>
      <c r="D406699" s="96"/>
      <c r="E406699" s="96"/>
      <c r="F406699" s="96"/>
      <c r="G406699" s="96"/>
      <c r="H406699" s="137"/>
    </row>
    <row r="406700" spans="2:8" x14ac:dyDescent="0.25">
      <c r="B406700" s="96"/>
      <c r="C406700" s="96"/>
      <c r="D406700" s="96"/>
      <c r="E406700" s="96"/>
      <c r="F406700" s="96"/>
      <c r="G406700" s="96"/>
      <c r="H406700" s="137"/>
    </row>
    <row r="406701" spans="2:8" x14ac:dyDescent="0.25">
      <c r="B406701" s="96"/>
      <c r="C406701" s="96"/>
      <c r="D406701" s="96"/>
      <c r="E406701" s="96"/>
      <c r="F406701" s="96"/>
      <c r="G406701" s="96"/>
      <c r="H406701" s="137"/>
    </row>
    <row r="406702" spans="2:8" x14ac:dyDescent="0.25">
      <c r="B406702" s="96"/>
      <c r="C406702" s="96"/>
      <c r="D406702" s="96"/>
      <c r="E406702" s="96"/>
      <c r="F406702" s="96"/>
      <c r="G406702" s="96"/>
      <c r="H406702" s="137"/>
    </row>
    <row r="406703" spans="2:8" x14ac:dyDescent="0.25">
      <c r="B406703" s="96"/>
      <c r="C406703" s="96"/>
      <c r="D406703" s="96"/>
      <c r="E406703" s="96"/>
      <c r="F406703" s="96"/>
      <c r="G406703" s="96"/>
      <c r="H406703" s="137"/>
    </row>
    <row r="406819" spans="2:8" x14ac:dyDescent="0.25">
      <c r="B406819" s="96"/>
      <c r="C406819" s="96"/>
      <c r="D406819" s="96"/>
      <c r="E406819" s="96"/>
      <c r="F406819" s="96"/>
      <c r="G406819" s="96"/>
      <c r="H406819" s="137"/>
    </row>
    <row r="406820" spans="2:8" x14ac:dyDescent="0.25">
      <c r="B406820" s="96"/>
      <c r="C406820" s="96"/>
      <c r="D406820" s="96"/>
      <c r="E406820" s="96"/>
      <c r="F406820" s="96"/>
      <c r="G406820" s="96"/>
      <c r="H406820" s="137"/>
    </row>
    <row r="406821" spans="2:8" x14ac:dyDescent="0.25">
      <c r="B406821" s="96"/>
      <c r="C406821" s="96"/>
      <c r="D406821" s="96"/>
      <c r="E406821" s="96"/>
      <c r="F406821" s="96"/>
      <c r="G406821" s="96"/>
      <c r="H406821" s="137"/>
    </row>
    <row r="406822" spans="2:8" x14ac:dyDescent="0.25">
      <c r="B406822" s="96"/>
      <c r="C406822" s="96"/>
      <c r="D406822" s="96"/>
      <c r="E406822" s="96"/>
      <c r="F406822" s="96"/>
      <c r="G406822" s="96"/>
      <c r="H406822" s="137"/>
    </row>
    <row r="406823" spans="2:8" x14ac:dyDescent="0.25">
      <c r="B406823" s="96"/>
      <c r="C406823" s="96"/>
      <c r="D406823" s="96"/>
      <c r="E406823" s="96"/>
      <c r="F406823" s="96"/>
      <c r="G406823" s="96"/>
      <c r="H406823" s="137"/>
    </row>
    <row r="406939" spans="2:8" x14ac:dyDescent="0.25">
      <c r="B406939" s="96"/>
      <c r="C406939" s="96"/>
      <c r="D406939" s="96"/>
      <c r="E406939" s="96"/>
      <c r="F406939" s="96"/>
      <c r="G406939" s="96"/>
      <c r="H406939" s="137"/>
    </row>
    <row r="406940" spans="2:8" x14ac:dyDescent="0.25">
      <c r="B406940" s="96"/>
      <c r="C406940" s="96"/>
      <c r="D406940" s="96"/>
      <c r="E406940" s="96"/>
      <c r="F406940" s="96"/>
      <c r="G406940" s="96"/>
      <c r="H406940" s="137"/>
    </row>
    <row r="406941" spans="2:8" x14ac:dyDescent="0.25">
      <c r="B406941" s="96"/>
      <c r="C406941" s="96"/>
      <c r="D406941" s="96"/>
      <c r="E406941" s="96"/>
      <c r="F406941" s="96"/>
      <c r="G406941" s="96"/>
      <c r="H406941" s="137"/>
    </row>
    <row r="406942" spans="2:8" x14ac:dyDescent="0.25">
      <c r="B406942" s="96"/>
      <c r="C406942" s="96"/>
      <c r="D406942" s="96"/>
      <c r="E406942" s="96"/>
      <c r="F406942" s="96"/>
      <c r="G406942" s="96"/>
      <c r="H406942" s="137"/>
    </row>
    <row r="406943" spans="2:8" x14ac:dyDescent="0.25">
      <c r="B406943" s="96"/>
      <c r="C406943" s="96"/>
      <c r="D406943" s="96"/>
      <c r="E406943" s="96"/>
      <c r="F406943" s="96"/>
      <c r="G406943" s="96"/>
      <c r="H406943" s="137"/>
    </row>
    <row r="407059" spans="2:8" x14ac:dyDescent="0.25">
      <c r="B407059" s="96"/>
      <c r="C407059" s="96"/>
      <c r="D407059" s="96"/>
      <c r="E407059" s="96"/>
      <c r="F407059" s="96"/>
      <c r="G407059" s="96"/>
      <c r="H407059" s="137"/>
    </row>
    <row r="407060" spans="2:8" x14ac:dyDescent="0.25">
      <c r="B407060" s="96"/>
      <c r="C407060" s="96"/>
      <c r="D407060" s="96"/>
      <c r="E407060" s="96"/>
      <c r="F407060" s="96"/>
      <c r="G407060" s="96"/>
      <c r="H407060" s="137"/>
    </row>
    <row r="407061" spans="2:8" x14ac:dyDescent="0.25">
      <c r="B407061" s="96"/>
      <c r="C407061" s="96"/>
      <c r="D407061" s="96"/>
      <c r="E407061" s="96"/>
      <c r="F407061" s="96"/>
      <c r="G407061" s="96"/>
      <c r="H407061" s="137"/>
    </row>
    <row r="407062" spans="2:8" x14ac:dyDescent="0.25">
      <c r="B407062" s="96"/>
      <c r="C407062" s="96"/>
      <c r="D407062" s="96"/>
      <c r="E407062" s="96"/>
      <c r="F407062" s="96"/>
      <c r="G407062" s="96"/>
      <c r="H407062" s="137"/>
    </row>
    <row r="407063" spans="2:8" x14ac:dyDescent="0.25">
      <c r="B407063" s="96"/>
      <c r="C407063" s="96"/>
      <c r="D407063" s="96"/>
      <c r="E407063" s="96"/>
      <c r="F407063" s="96"/>
      <c r="G407063" s="96"/>
      <c r="H407063" s="137"/>
    </row>
    <row r="407179" spans="2:8" x14ac:dyDescent="0.25">
      <c r="B407179" s="96"/>
      <c r="C407179" s="96"/>
      <c r="D407179" s="96"/>
      <c r="E407179" s="96"/>
      <c r="F407179" s="96"/>
      <c r="G407179" s="96"/>
      <c r="H407179" s="137"/>
    </row>
    <row r="407180" spans="2:8" x14ac:dyDescent="0.25">
      <c r="B407180" s="96"/>
      <c r="C407180" s="96"/>
      <c r="D407180" s="96"/>
      <c r="E407180" s="96"/>
      <c r="F407180" s="96"/>
      <c r="G407180" s="96"/>
      <c r="H407180" s="137"/>
    </row>
    <row r="407181" spans="2:8" x14ac:dyDescent="0.25">
      <c r="B407181" s="96"/>
      <c r="C407181" s="96"/>
      <c r="D407181" s="96"/>
      <c r="E407181" s="96"/>
      <c r="F407181" s="96"/>
      <c r="G407181" s="96"/>
      <c r="H407181" s="137"/>
    </row>
    <row r="407182" spans="2:8" x14ac:dyDescent="0.25">
      <c r="B407182" s="96"/>
      <c r="C407182" s="96"/>
      <c r="D407182" s="96"/>
      <c r="E407182" s="96"/>
      <c r="F407182" s="96"/>
      <c r="G407182" s="96"/>
      <c r="H407182" s="137"/>
    </row>
    <row r="407183" spans="2:8" x14ac:dyDescent="0.25">
      <c r="B407183" s="96"/>
      <c r="C407183" s="96"/>
      <c r="D407183" s="96"/>
      <c r="E407183" s="96"/>
      <c r="F407183" s="96"/>
      <c r="G407183" s="96"/>
      <c r="H407183" s="137"/>
    </row>
    <row r="407299" spans="2:8" x14ac:dyDescent="0.25">
      <c r="B407299" s="96"/>
      <c r="C407299" s="96"/>
      <c r="D407299" s="96"/>
      <c r="E407299" s="96"/>
      <c r="F407299" s="96"/>
      <c r="G407299" s="96"/>
      <c r="H407299" s="137"/>
    </row>
    <row r="407300" spans="2:8" x14ac:dyDescent="0.25">
      <c r="B407300" s="96"/>
      <c r="C407300" s="96"/>
      <c r="D407300" s="96"/>
      <c r="E407300" s="96"/>
      <c r="F407300" s="96"/>
      <c r="G407300" s="96"/>
      <c r="H407300" s="137"/>
    </row>
    <row r="407301" spans="2:8" x14ac:dyDescent="0.25">
      <c r="B407301" s="96"/>
      <c r="C407301" s="96"/>
      <c r="D407301" s="96"/>
      <c r="E407301" s="96"/>
      <c r="F407301" s="96"/>
      <c r="G407301" s="96"/>
      <c r="H407301" s="137"/>
    </row>
    <row r="407302" spans="2:8" x14ac:dyDescent="0.25">
      <c r="B407302" s="96"/>
      <c r="C407302" s="96"/>
      <c r="D407302" s="96"/>
      <c r="E407302" s="96"/>
      <c r="F407302" s="96"/>
      <c r="G407302" s="96"/>
      <c r="H407302" s="137"/>
    </row>
    <row r="407303" spans="2:8" x14ac:dyDescent="0.25">
      <c r="B407303" s="96"/>
      <c r="C407303" s="96"/>
      <c r="D407303" s="96"/>
      <c r="E407303" s="96"/>
      <c r="F407303" s="96"/>
      <c r="G407303" s="96"/>
      <c r="H407303" s="137"/>
    </row>
    <row r="407419" spans="2:8" x14ac:dyDescent="0.25">
      <c r="B407419" s="96"/>
      <c r="C407419" s="96"/>
      <c r="D407419" s="96"/>
      <c r="E407419" s="96"/>
      <c r="F407419" s="96"/>
      <c r="G407419" s="96"/>
      <c r="H407419" s="137"/>
    </row>
    <row r="407420" spans="2:8" x14ac:dyDescent="0.25">
      <c r="B407420" s="96"/>
      <c r="C407420" s="96"/>
      <c r="D407420" s="96"/>
      <c r="E407420" s="96"/>
      <c r="F407420" s="96"/>
      <c r="G407420" s="96"/>
      <c r="H407420" s="137"/>
    </row>
    <row r="407421" spans="2:8" x14ac:dyDescent="0.25">
      <c r="B407421" s="96"/>
      <c r="C407421" s="96"/>
      <c r="D407421" s="96"/>
      <c r="E407421" s="96"/>
      <c r="F407421" s="96"/>
      <c r="G407421" s="96"/>
      <c r="H407421" s="137"/>
    </row>
    <row r="407422" spans="2:8" x14ac:dyDescent="0.25">
      <c r="B407422" s="96"/>
      <c r="C407422" s="96"/>
      <c r="D407422" s="96"/>
      <c r="E407422" s="96"/>
      <c r="F407422" s="96"/>
      <c r="G407422" s="96"/>
      <c r="H407422" s="137"/>
    </row>
    <row r="407423" spans="2:8" x14ac:dyDescent="0.25">
      <c r="B407423" s="96"/>
      <c r="C407423" s="96"/>
      <c r="D407423" s="96"/>
      <c r="E407423" s="96"/>
      <c r="F407423" s="96"/>
      <c r="G407423" s="96"/>
      <c r="H407423" s="137"/>
    </row>
    <row r="407539" spans="2:8" x14ac:dyDescent="0.25">
      <c r="B407539" s="96"/>
      <c r="C407539" s="96"/>
      <c r="D407539" s="96"/>
      <c r="E407539" s="96"/>
      <c r="F407539" s="96"/>
      <c r="G407539" s="96"/>
      <c r="H407539" s="137"/>
    </row>
    <row r="407540" spans="2:8" x14ac:dyDescent="0.25">
      <c r="B407540" s="96"/>
      <c r="C407540" s="96"/>
      <c r="D407540" s="96"/>
      <c r="E407540" s="96"/>
      <c r="F407540" s="96"/>
      <c r="G407540" s="96"/>
      <c r="H407540" s="137"/>
    </row>
    <row r="407541" spans="2:8" x14ac:dyDescent="0.25">
      <c r="B407541" s="96"/>
      <c r="C407541" s="96"/>
      <c r="D407541" s="96"/>
      <c r="E407541" s="96"/>
      <c r="F407541" s="96"/>
      <c r="G407541" s="96"/>
      <c r="H407541" s="137"/>
    </row>
    <row r="407542" spans="2:8" x14ac:dyDescent="0.25">
      <c r="B407542" s="96"/>
      <c r="C407542" s="96"/>
      <c r="D407542" s="96"/>
      <c r="E407542" s="96"/>
      <c r="F407542" s="96"/>
      <c r="G407542" s="96"/>
      <c r="H407542" s="137"/>
    </row>
    <row r="407543" spans="2:8" x14ac:dyDescent="0.25">
      <c r="B407543" s="96"/>
      <c r="C407543" s="96"/>
      <c r="D407543" s="96"/>
      <c r="E407543" s="96"/>
      <c r="F407543" s="96"/>
      <c r="G407543" s="96"/>
      <c r="H407543" s="137"/>
    </row>
    <row r="407659" spans="2:8" x14ac:dyDescent="0.25">
      <c r="B407659" s="96"/>
      <c r="C407659" s="96"/>
      <c r="D407659" s="96"/>
      <c r="E407659" s="96"/>
      <c r="F407659" s="96"/>
      <c r="G407659" s="96"/>
      <c r="H407659" s="137"/>
    </row>
    <row r="407660" spans="2:8" x14ac:dyDescent="0.25">
      <c r="B407660" s="96"/>
      <c r="C407660" s="96"/>
      <c r="D407660" s="96"/>
      <c r="E407660" s="96"/>
      <c r="F407660" s="96"/>
      <c r="G407660" s="96"/>
      <c r="H407660" s="137"/>
    </row>
    <row r="407661" spans="2:8" x14ac:dyDescent="0.25">
      <c r="B407661" s="96"/>
      <c r="C407661" s="96"/>
      <c r="D407661" s="96"/>
      <c r="E407661" s="96"/>
      <c r="F407661" s="96"/>
      <c r="G407661" s="96"/>
      <c r="H407661" s="137"/>
    </row>
    <row r="407662" spans="2:8" x14ac:dyDescent="0.25">
      <c r="B407662" s="96"/>
      <c r="C407662" s="96"/>
      <c r="D407662" s="96"/>
      <c r="E407662" s="96"/>
      <c r="F407662" s="96"/>
      <c r="G407662" s="96"/>
      <c r="H407662" s="137"/>
    </row>
    <row r="407663" spans="2:8" x14ac:dyDescent="0.25">
      <c r="B407663" s="96"/>
      <c r="C407663" s="96"/>
      <c r="D407663" s="96"/>
      <c r="E407663" s="96"/>
      <c r="F407663" s="96"/>
      <c r="G407663" s="96"/>
      <c r="H407663" s="137"/>
    </row>
    <row r="407779" spans="2:8" x14ac:dyDescent="0.25">
      <c r="B407779" s="96"/>
      <c r="C407779" s="96"/>
      <c r="D407779" s="96"/>
      <c r="E407779" s="96"/>
      <c r="F407779" s="96"/>
      <c r="G407779" s="96"/>
      <c r="H407779" s="137"/>
    </row>
    <row r="407780" spans="2:8" x14ac:dyDescent="0.25">
      <c r="B407780" s="96"/>
      <c r="C407780" s="96"/>
      <c r="D407780" s="96"/>
      <c r="E407780" s="96"/>
      <c r="F407780" s="96"/>
      <c r="G407780" s="96"/>
      <c r="H407780" s="137"/>
    </row>
    <row r="407781" spans="2:8" x14ac:dyDescent="0.25">
      <c r="B407781" s="96"/>
      <c r="C407781" s="96"/>
      <c r="D407781" s="96"/>
      <c r="E407781" s="96"/>
      <c r="F407781" s="96"/>
      <c r="G407781" s="96"/>
      <c r="H407781" s="137"/>
    </row>
    <row r="407782" spans="2:8" x14ac:dyDescent="0.25">
      <c r="B407782" s="96"/>
      <c r="C407782" s="96"/>
      <c r="D407782" s="96"/>
      <c r="E407782" s="96"/>
      <c r="F407782" s="96"/>
      <c r="G407782" s="96"/>
      <c r="H407782" s="137"/>
    </row>
    <row r="407783" spans="2:8" x14ac:dyDescent="0.25">
      <c r="B407783" s="96"/>
      <c r="C407783" s="96"/>
      <c r="D407783" s="96"/>
      <c r="E407783" s="96"/>
      <c r="F407783" s="96"/>
      <c r="G407783" s="96"/>
      <c r="H407783" s="137"/>
    </row>
    <row r="407899" spans="2:8" x14ac:dyDescent="0.25">
      <c r="B407899" s="96"/>
      <c r="C407899" s="96"/>
      <c r="D407899" s="96"/>
      <c r="E407899" s="96"/>
      <c r="F407899" s="96"/>
      <c r="G407899" s="96"/>
      <c r="H407899" s="137"/>
    </row>
    <row r="407900" spans="2:8" x14ac:dyDescent="0.25">
      <c r="B407900" s="96"/>
      <c r="C407900" s="96"/>
      <c r="D407900" s="96"/>
      <c r="E407900" s="96"/>
      <c r="F407900" s="96"/>
      <c r="G407900" s="96"/>
      <c r="H407900" s="137"/>
    </row>
    <row r="407901" spans="2:8" x14ac:dyDescent="0.25">
      <c r="B407901" s="96"/>
      <c r="C407901" s="96"/>
      <c r="D407901" s="96"/>
      <c r="E407901" s="96"/>
      <c r="F407901" s="96"/>
      <c r="G407901" s="96"/>
      <c r="H407901" s="137"/>
    </row>
    <row r="407902" spans="2:8" x14ac:dyDescent="0.25">
      <c r="B407902" s="96"/>
      <c r="C407902" s="96"/>
      <c r="D407902" s="96"/>
      <c r="E407902" s="96"/>
      <c r="F407902" s="96"/>
      <c r="G407902" s="96"/>
      <c r="H407902" s="137"/>
    </row>
    <row r="407903" spans="2:8" x14ac:dyDescent="0.25">
      <c r="B407903" s="96"/>
      <c r="C407903" s="96"/>
      <c r="D407903" s="96"/>
      <c r="E407903" s="96"/>
      <c r="F407903" s="96"/>
      <c r="G407903" s="96"/>
      <c r="H407903" s="137"/>
    </row>
    <row r="408019" spans="2:8" x14ac:dyDescent="0.25">
      <c r="B408019" s="96"/>
      <c r="C408019" s="96"/>
      <c r="D408019" s="96"/>
      <c r="E408019" s="96"/>
      <c r="F408019" s="96"/>
      <c r="G408019" s="96"/>
      <c r="H408019" s="137"/>
    </row>
    <row r="408020" spans="2:8" x14ac:dyDescent="0.25">
      <c r="B408020" s="96"/>
      <c r="C408020" s="96"/>
      <c r="D408020" s="96"/>
      <c r="E408020" s="96"/>
      <c r="F408020" s="96"/>
      <c r="G408020" s="96"/>
      <c r="H408020" s="137"/>
    </row>
    <row r="408021" spans="2:8" x14ac:dyDescent="0.25">
      <c r="B408021" s="96"/>
      <c r="C408021" s="96"/>
      <c r="D408021" s="96"/>
      <c r="E408021" s="96"/>
      <c r="F408021" s="96"/>
      <c r="G408021" s="96"/>
      <c r="H408021" s="137"/>
    </row>
    <row r="408022" spans="2:8" x14ac:dyDescent="0.25">
      <c r="B408022" s="96"/>
      <c r="C408022" s="96"/>
      <c r="D408022" s="96"/>
      <c r="E408022" s="96"/>
      <c r="F408022" s="96"/>
      <c r="G408022" s="96"/>
      <c r="H408022" s="137"/>
    </row>
    <row r="408023" spans="2:8" x14ac:dyDescent="0.25">
      <c r="B408023" s="96"/>
      <c r="C408023" s="96"/>
      <c r="D408023" s="96"/>
      <c r="E408023" s="96"/>
      <c r="F408023" s="96"/>
      <c r="G408023" s="96"/>
      <c r="H408023" s="137"/>
    </row>
    <row r="408139" spans="2:8" x14ac:dyDescent="0.25">
      <c r="B408139" s="96"/>
      <c r="C408139" s="96"/>
      <c r="D408139" s="96"/>
      <c r="E408139" s="96"/>
      <c r="F408139" s="96"/>
      <c r="G408139" s="96"/>
      <c r="H408139" s="137"/>
    </row>
    <row r="408140" spans="2:8" x14ac:dyDescent="0.25">
      <c r="B408140" s="96"/>
      <c r="C408140" s="96"/>
      <c r="D408140" s="96"/>
      <c r="E408140" s="96"/>
      <c r="F408140" s="96"/>
      <c r="G408140" s="96"/>
      <c r="H408140" s="137"/>
    </row>
    <row r="408141" spans="2:8" x14ac:dyDescent="0.25">
      <c r="B408141" s="96"/>
      <c r="C408141" s="96"/>
      <c r="D408141" s="96"/>
      <c r="E408141" s="96"/>
      <c r="F408141" s="96"/>
      <c r="G408141" s="96"/>
      <c r="H408141" s="137"/>
    </row>
    <row r="408142" spans="2:8" x14ac:dyDescent="0.25">
      <c r="B408142" s="96"/>
      <c r="C408142" s="96"/>
      <c r="D408142" s="96"/>
      <c r="E408142" s="96"/>
      <c r="F408142" s="96"/>
      <c r="G408142" s="96"/>
      <c r="H408142" s="137"/>
    </row>
    <row r="408143" spans="2:8" x14ac:dyDescent="0.25">
      <c r="B408143" s="96"/>
      <c r="C408143" s="96"/>
      <c r="D408143" s="96"/>
      <c r="E408143" s="96"/>
      <c r="F408143" s="96"/>
      <c r="G408143" s="96"/>
      <c r="H408143" s="137"/>
    </row>
    <row r="408259" spans="2:8" x14ac:dyDescent="0.25">
      <c r="B408259" s="96"/>
      <c r="C408259" s="96"/>
      <c r="D408259" s="96"/>
      <c r="E408259" s="96"/>
      <c r="F408259" s="96"/>
      <c r="G408259" s="96"/>
      <c r="H408259" s="137"/>
    </row>
    <row r="408260" spans="2:8" x14ac:dyDescent="0.25">
      <c r="B408260" s="96"/>
      <c r="C408260" s="96"/>
      <c r="D408260" s="96"/>
      <c r="E408260" s="96"/>
      <c r="F408260" s="96"/>
      <c r="G408260" s="96"/>
      <c r="H408260" s="137"/>
    </row>
    <row r="408261" spans="2:8" x14ac:dyDescent="0.25">
      <c r="B408261" s="96"/>
      <c r="C408261" s="96"/>
      <c r="D408261" s="96"/>
      <c r="E408261" s="96"/>
      <c r="F408261" s="96"/>
      <c r="G408261" s="96"/>
      <c r="H408261" s="137"/>
    </row>
    <row r="408262" spans="2:8" x14ac:dyDescent="0.25">
      <c r="B408262" s="96"/>
      <c r="C408262" s="96"/>
      <c r="D408262" s="96"/>
      <c r="E408262" s="96"/>
      <c r="F408262" s="96"/>
      <c r="G408262" s="96"/>
      <c r="H408262" s="137"/>
    </row>
    <row r="408263" spans="2:8" x14ac:dyDescent="0.25">
      <c r="B408263" s="96"/>
      <c r="C408263" s="96"/>
      <c r="D408263" s="96"/>
      <c r="E408263" s="96"/>
      <c r="F408263" s="96"/>
      <c r="G408263" s="96"/>
      <c r="H408263" s="137"/>
    </row>
    <row r="408379" spans="2:8" x14ac:dyDescent="0.25">
      <c r="B408379" s="96"/>
      <c r="C408379" s="96"/>
      <c r="D408379" s="96"/>
      <c r="E408379" s="96"/>
      <c r="F408379" s="96"/>
      <c r="G408379" s="96"/>
      <c r="H408379" s="137"/>
    </row>
    <row r="408380" spans="2:8" x14ac:dyDescent="0.25">
      <c r="B408380" s="96"/>
      <c r="C408380" s="96"/>
      <c r="D408380" s="96"/>
      <c r="E408380" s="96"/>
      <c r="F408380" s="96"/>
      <c r="G408380" s="96"/>
      <c r="H408380" s="137"/>
    </row>
    <row r="408381" spans="2:8" x14ac:dyDescent="0.25">
      <c r="B408381" s="96"/>
      <c r="C408381" s="96"/>
      <c r="D408381" s="96"/>
      <c r="E408381" s="96"/>
      <c r="F408381" s="96"/>
      <c r="G408381" s="96"/>
      <c r="H408381" s="137"/>
    </row>
    <row r="408382" spans="2:8" x14ac:dyDescent="0.25">
      <c r="B408382" s="96"/>
      <c r="C408382" s="96"/>
      <c r="D408382" s="96"/>
      <c r="E408382" s="96"/>
      <c r="F408382" s="96"/>
      <c r="G408382" s="96"/>
      <c r="H408382" s="137"/>
    </row>
    <row r="408383" spans="2:8" x14ac:dyDescent="0.25">
      <c r="B408383" s="96"/>
      <c r="C408383" s="96"/>
      <c r="D408383" s="96"/>
      <c r="E408383" s="96"/>
      <c r="F408383" s="96"/>
      <c r="G408383" s="96"/>
      <c r="H408383" s="137"/>
    </row>
    <row r="408499" spans="2:8" x14ac:dyDescent="0.25">
      <c r="B408499" s="96"/>
      <c r="C408499" s="96"/>
      <c r="D408499" s="96"/>
      <c r="E408499" s="96"/>
      <c r="F408499" s="96"/>
      <c r="G408499" s="96"/>
      <c r="H408499" s="137"/>
    </row>
    <row r="408500" spans="2:8" x14ac:dyDescent="0.25">
      <c r="B408500" s="96"/>
      <c r="C408500" s="96"/>
      <c r="D408500" s="96"/>
      <c r="E408500" s="96"/>
      <c r="F408500" s="96"/>
      <c r="G408500" s="96"/>
      <c r="H408500" s="137"/>
    </row>
    <row r="408501" spans="2:8" x14ac:dyDescent="0.25">
      <c r="B408501" s="96"/>
      <c r="C408501" s="96"/>
      <c r="D408501" s="96"/>
      <c r="E408501" s="96"/>
      <c r="F408501" s="96"/>
      <c r="G408501" s="96"/>
      <c r="H408501" s="137"/>
    </row>
    <row r="408502" spans="2:8" x14ac:dyDescent="0.25">
      <c r="B408502" s="96"/>
      <c r="C408502" s="96"/>
      <c r="D408502" s="96"/>
      <c r="E408502" s="96"/>
      <c r="F408502" s="96"/>
      <c r="G408502" s="96"/>
      <c r="H408502" s="137"/>
    </row>
    <row r="408503" spans="2:8" x14ac:dyDescent="0.25">
      <c r="B408503" s="96"/>
      <c r="C408503" s="96"/>
      <c r="D408503" s="96"/>
      <c r="E408503" s="96"/>
      <c r="F408503" s="96"/>
      <c r="G408503" s="96"/>
      <c r="H408503" s="137"/>
    </row>
    <row r="408619" spans="2:8" x14ac:dyDescent="0.25">
      <c r="B408619" s="96"/>
      <c r="C408619" s="96"/>
      <c r="D408619" s="96"/>
      <c r="E408619" s="96"/>
      <c r="F408619" s="96"/>
      <c r="G408619" s="96"/>
      <c r="H408619" s="137"/>
    </row>
    <row r="408620" spans="2:8" x14ac:dyDescent="0.25">
      <c r="B408620" s="96"/>
      <c r="C408620" s="96"/>
      <c r="D408620" s="96"/>
      <c r="E408620" s="96"/>
      <c r="F408620" s="96"/>
      <c r="G408620" s="96"/>
      <c r="H408620" s="137"/>
    </row>
    <row r="408621" spans="2:8" x14ac:dyDescent="0.25">
      <c r="B408621" s="96"/>
      <c r="C408621" s="96"/>
      <c r="D408621" s="96"/>
      <c r="E408621" s="96"/>
      <c r="F408621" s="96"/>
      <c r="G408621" s="96"/>
      <c r="H408621" s="137"/>
    </row>
    <row r="408622" spans="2:8" x14ac:dyDescent="0.25">
      <c r="B408622" s="96"/>
      <c r="C408622" s="96"/>
      <c r="D408622" s="96"/>
      <c r="E408622" s="96"/>
      <c r="F408622" s="96"/>
      <c r="G408622" s="96"/>
      <c r="H408622" s="137"/>
    </row>
    <row r="408623" spans="2:8" x14ac:dyDescent="0.25">
      <c r="B408623" s="96"/>
      <c r="C408623" s="96"/>
      <c r="D408623" s="96"/>
      <c r="E408623" s="96"/>
      <c r="F408623" s="96"/>
      <c r="G408623" s="96"/>
      <c r="H408623" s="137"/>
    </row>
    <row r="408739" spans="2:8" x14ac:dyDescent="0.25">
      <c r="B408739" s="96"/>
      <c r="C408739" s="96"/>
      <c r="D408739" s="96"/>
      <c r="E408739" s="96"/>
      <c r="F408739" s="96"/>
      <c r="G408739" s="96"/>
      <c r="H408739" s="137"/>
    </row>
    <row r="408740" spans="2:8" x14ac:dyDescent="0.25">
      <c r="B408740" s="96"/>
      <c r="C408740" s="96"/>
      <c r="D408740" s="96"/>
      <c r="E408740" s="96"/>
      <c r="F408740" s="96"/>
      <c r="G408740" s="96"/>
      <c r="H408740" s="137"/>
    </row>
    <row r="408741" spans="2:8" x14ac:dyDescent="0.25">
      <c r="B408741" s="96"/>
      <c r="C408741" s="96"/>
      <c r="D408741" s="96"/>
      <c r="E408741" s="96"/>
      <c r="F408741" s="96"/>
      <c r="G408741" s="96"/>
      <c r="H408741" s="137"/>
    </row>
    <row r="408742" spans="2:8" x14ac:dyDescent="0.25">
      <c r="B408742" s="96"/>
      <c r="C408742" s="96"/>
      <c r="D408742" s="96"/>
      <c r="E408742" s="96"/>
      <c r="F408742" s="96"/>
      <c r="G408742" s="96"/>
      <c r="H408742" s="137"/>
    </row>
    <row r="408743" spans="2:8" x14ac:dyDescent="0.25">
      <c r="B408743" s="96"/>
      <c r="C408743" s="96"/>
      <c r="D408743" s="96"/>
      <c r="E408743" s="96"/>
      <c r="F408743" s="96"/>
      <c r="G408743" s="96"/>
      <c r="H408743" s="137"/>
    </row>
    <row r="408859" spans="2:8" x14ac:dyDescent="0.25">
      <c r="B408859" s="96"/>
      <c r="C408859" s="96"/>
      <c r="D408859" s="96"/>
      <c r="E408859" s="96"/>
      <c r="F408859" s="96"/>
      <c r="G408859" s="96"/>
      <c r="H408859" s="137"/>
    </row>
    <row r="408860" spans="2:8" x14ac:dyDescent="0.25">
      <c r="B408860" s="96"/>
      <c r="C408860" s="96"/>
      <c r="D408860" s="96"/>
      <c r="E408860" s="96"/>
      <c r="F408860" s="96"/>
      <c r="G408860" s="96"/>
      <c r="H408860" s="137"/>
    </row>
    <row r="408861" spans="2:8" x14ac:dyDescent="0.25">
      <c r="B408861" s="96"/>
      <c r="C408861" s="96"/>
      <c r="D408861" s="96"/>
      <c r="E408861" s="96"/>
      <c r="F408861" s="96"/>
      <c r="G408861" s="96"/>
      <c r="H408861" s="137"/>
    </row>
    <row r="408862" spans="2:8" x14ac:dyDescent="0.25">
      <c r="B408862" s="96"/>
      <c r="C408862" s="96"/>
      <c r="D408862" s="96"/>
      <c r="E408862" s="96"/>
      <c r="F408862" s="96"/>
      <c r="G408862" s="96"/>
      <c r="H408862" s="137"/>
    </row>
    <row r="408863" spans="2:8" x14ac:dyDescent="0.25">
      <c r="B408863" s="96"/>
      <c r="C408863" s="96"/>
      <c r="D408863" s="96"/>
      <c r="E408863" s="96"/>
      <c r="F408863" s="96"/>
      <c r="G408863" s="96"/>
      <c r="H408863" s="137"/>
    </row>
    <row r="408979" spans="2:8" x14ac:dyDescent="0.25">
      <c r="B408979" s="96"/>
      <c r="C408979" s="96"/>
      <c r="D408979" s="96"/>
      <c r="E408979" s="96"/>
      <c r="F408979" s="96"/>
      <c r="G408979" s="96"/>
      <c r="H408979" s="137"/>
    </row>
    <row r="408980" spans="2:8" x14ac:dyDescent="0.25">
      <c r="B408980" s="96"/>
      <c r="C408980" s="96"/>
      <c r="D408980" s="96"/>
      <c r="E408980" s="96"/>
      <c r="F408980" s="96"/>
      <c r="G408980" s="96"/>
      <c r="H408980" s="137"/>
    </row>
    <row r="408981" spans="2:8" x14ac:dyDescent="0.25">
      <c r="B408981" s="96"/>
      <c r="C408981" s="96"/>
      <c r="D408981" s="96"/>
      <c r="E408981" s="96"/>
      <c r="F408981" s="96"/>
      <c r="G408981" s="96"/>
      <c r="H408981" s="137"/>
    </row>
    <row r="408982" spans="2:8" x14ac:dyDescent="0.25">
      <c r="B408982" s="96"/>
      <c r="C408982" s="96"/>
      <c r="D408982" s="96"/>
      <c r="E408982" s="96"/>
      <c r="F408982" s="96"/>
      <c r="G408982" s="96"/>
      <c r="H408982" s="137"/>
    </row>
    <row r="408983" spans="2:8" x14ac:dyDescent="0.25">
      <c r="B408983" s="96"/>
      <c r="C408983" s="96"/>
      <c r="D408983" s="96"/>
      <c r="E408983" s="96"/>
      <c r="F408983" s="96"/>
      <c r="G408983" s="96"/>
      <c r="H408983" s="137"/>
    </row>
    <row r="409099" spans="2:8" x14ac:dyDescent="0.25">
      <c r="B409099" s="96"/>
      <c r="C409099" s="96"/>
      <c r="D409099" s="96"/>
      <c r="E409099" s="96"/>
      <c r="F409099" s="96"/>
      <c r="G409099" s="96"/>
      <c r="H409099" s="137"/>
    </row>
    <row r="409100" spans="2:8" x14ac:dyDescent="0.25">
      <c r="B409100" s="96"/>
      <c r="C409100" s="96"/>
      <c r="D409100" s="96"/>
      <c r="E409100" s="96"/>
      <c r="F409100" s="96"/>
      <c r="G409100" s="96"/>
      <c r="H409100" s="137"/>
    </row>
    <row r="409101" spans="2:8" x14ac:dyDescent="0.25">
      <c r="B409101" s="96"/>
      <c r="C409101" s="96"/>
      <c r="D409101" s="96"/>
      <c r="E409101" s="96"/>
      <c r="F409101" s="96"/>
      <c r="G409101" s="96"/>
      <c r="H409101" s="137"/>
    </row>
    <row r="409102" spans="2:8" x14ac:dyDescent="0.25">
      <c r="B409102" s="96"/>
      <c r="C409102" s="96"/>
      <c r="D409102" s="96"/>
      <c r="E409102" s="96"/>
      <c r="F409102" s="96"/>
      <c r="G409102" s="96"/>
      <c r="H409102" s="137"/>
    </row>
    <row r="409103" spans="2:8" x14ac:dyDescent="0.25">
      <c r="B409103" s="96"/>
      <c r="C409103" s="96"/>
      <c r="D409103" s="96"/>
      <c r="E409103" s="96"/>
      <c r="F409103" s="96"/>
      <c r="G409103" s="96"/>
      <c r="H409103" s="137"/>
    </row>
    <row r="409219" spans="2:8" x14ac:dyDescent="0.25">
      <c r="B409219" s="96"/>
      <c r="C409219" s="96"/>
      <c r="D409219" s="96"/>
      <c r="E409219" s="96"/>
      <c r="F409219" s="96"/>
      <c r="G409219" s="96"/>
      <c r="H409219" s="137"/>
    </row>
    <row r="409220" spans="2:8" x14ac:dyDescent="0.25">
      <c r="B409220" s="96"/>
      <c r="C409220" s="96"/>
      <c r="D409220" s="96"/>
      <c r="E409220" s="96"/>
      <c r="F409220" s="96"/>
      <c r="G409220" s="96"/>
      <c r="H409220" s="137"/>
    </row>
    <row r="409221" spans="2:8" x14ac:dyDescent="0.25">
      <c r="B409221" s="96"/>
      <c r="C409221" s="96"/>
      <c r="D409221" s="96"/>
      <c r="E409221" s="96"/>
      <c r="F409221" s="96"/>
      <c r="G409221" s="96"/>
      <c r="H409221" s="137"/>
    </row>
    <row r="409222" spans="2:8" x14ac:dyDescent="0.25">
      <c r="B409222" s="96"/>
      <c r="C409222" s="96"/>
      <c r="D409222" s="96"/>
      <c r="E409222" s="96"/>
      <c r="F409222" s="96"/>
      <c r="G409222" s="96"/>
      <c r="H409222" s="137"/>
    </row>
    <row r="409223" spans="2:8" x14ac:dyDescent="0.25">
      <c r="B409223" s="96"/>
      <c r="C409223" s="96"/>
      <c r="D409223" s="96"/>
      <c r="E409223" s="96"/>
      <c r="F409223" s="96"/>
      <c r="G409223" s="96"/>
      <c r="H409223" s="137"/>
    </row>
    <row r="409339" spans="2:8" x14ac:dyDescent="0.25">
      <c r="B409339" s="96"/>
      <c r="C409339" s="96"/>
      <c r="D409339" s="96"/>
      <c r="E409339" s="96"/>
      <c r="F409339" s="96"/>
      <c r="G409339" s="96"/>
      <c r="H409339" s="137"/>
    </row>
    <row r="409340" spans="2:8" x14ac:dyDescent="0.25">
      <c r="B409340" s="96"/>
      <c r="C409340" s="96"/>
      <c r="D409340" s="96"/>
      <c r="E409340" s="96"/>
      <c r="F409340" s="96"/>
      <c r="G409340" s="96"/>
      <c r="H409340" s="137"/>
    </row>
    <row r="409341" spans="2:8" x14ac:dyDescent="0.25">
      <c r="B409341" s="96"/>
      <c r="C409341" s="96"/>
      <c r="D409341" s="96"/>
      <c r="E409341" s="96"/>
      <c r="F409341" s="96"/>
      <c r="G409341" s="96"/>
      <c r="H409341" s="137"/>
    </row>
    <row r="409342" spans="2:8" x14ac:dyDescent="0.25">
      <c r="B409342" s="96"/>
      <c r="C409342" s="96"/>
      <c r="D409342" s="96"/>
      <c r="E409342" s="96"/>
      <c r="F409342" s="96"/>
      <c r="G409342" s="96"/>
      <c r="H409342" s="137"/>
    </row>
    <row r="409343" spans="2:8" x14ac:dyDescent="0.25">
      <c r="B409343" s="96"/>
      <c r="C409343" s="96"/>
      <c r="D409343" s="96"/>
      <c r="E409343" s="96"/>
      <c r="F409343" s="96"/>
      <c r="G409343" s="96"/>
      <c r="H409343" s="137"/>
    </row>
    <row r="409459" spans="2:8" x14ac:dyDescent="0.25">
      <c r="B409459" s="96"/>
      <c r="C409459" s="96"/>
      <c r="D409459" s="96"/>
      <c r="E409459" s="96"/>
      <c r="F409459" s="96"/>
      <c r="G409459" s="96"/>
      <c r="H409459" s="137"/>
    </row>
    <row r="409460" spans="2:8" x14ac:dyDescent="0.25">
      <c r="B409460" s="96"/>
      <c r="C409460" s="96"/>
      <c r="D409460" s="96"/>
      <c r="E409460" s="96"/>
      <c r="F409460" s="96"/>
      <c r="G409460" s="96"/>
      <c r="H409460" s="137"/>
    </row>
    <row r="409461" spans="2:8" x14ac:dyDescent="0.25">
      <c r="B409461" s="96"/>
      <c r="C409461" s="96"/>
      <c r="D409461" s="96"/>
      <c r="E409461" s="96"/>
      <c r="F409461" s="96"/>
      <c r="G409461" s="96"/>
      <c r="H409461" s="137"/>
    </row>
    <row r="409462" spans="2:8" x14ac:dyDescent="0.25">
      <c r="B409462" s="96"/>
      <c r="C409462" s="96"/>
      <c r="D409462" s="96"/>
      <c r="E409462" s="96"/>
      <c r="F409462" s="96"/>
      <c r="G409462" s="96"/>
      <c r="H409462" s="137"/>
    </row>
    <row r="409463" spans="2:8" x14ac:dyDescent="0.25">
      <c r="B409463" s="96"/>
      <c r="C409463" s="96"/>
      <c r="D409463" s="96"/>
      <c r="E409463" s="96"/>
      <c r="F409463" s="96"/>
      <c r="G409463" s="96"/>
      <c r="H409463" s="137"/>
    </row>
    <row r="409579" spans="2:8" x14ac:dyDescent="0.25">
      <c r="B409579" s="96"/>
      <c r="C409579" s="96"/>
      <c r="D409579" s="96"/>
      <c r="E409579" s="96"/>
      <c r="F409579" s="96"/>
      <c r="G409579" s="96"/>
      <c r="H409579" s="137"/>
    </row>
    <row r="409580" spans="2:8" x14ac:dyDescent="0.25">
      <c r="B409580" s="96"/>
      <c r="C409580" s="96"/>
      <c r="D409580" s="96"/>
      <c r="E409580" s="96"/>
      <c r="F409580" s="96"/>
      <c r="G409580" s="96"/>
      <c r="H409580" s="137"/>
    </row>
    <row r="409581" spans="2:8" x14ac:dyDescent="0.25">
      <c r="B409581" s="96"/>
      <c r="C409581" s="96"/>
      <c r="D409581" s="96"/>
      <c r="E409581" s="96"/>
      <c r="F409581" s="96"/>
      <c r="G409581" s="96"/>
      <c r="H409581" s="137"/>
    </row>
    <row r="409582" spans="2:8" x14ac:dyDescent="0.25">
      <c r="B409582" s="96"/>
      <c r="C409582" s="96"/>
      <c r="D409582" s="96"/>
      <c r="E409582" s="96"/>
      <c r="F409582" s="96"/>
      <c r="G409582" s="96"/>
      <c r="H409582" s="137"/>
    </row>
    <row r="409583" spans="2:8" x14ac:dyDescent="0.25">
      <c r="B409583" s="96"/>
      <c r="C409583" s="96"/>
      <c r="D409583" s="96"/>
      <c r="E409583" s="96"/>
      <c r="F409583" s="96"/>
      <c r="G409583" s="96"/>
      <c r="H409583" s="137"/>
    </row>
    <row r="409699" spans="2:8" x14ac:dyDescent="0.25">
      <c r="B409699" s="96"/>
      <c r="C409699" s="96"/>
      <c r="D409699" s="96"/>
      <c r="E409699" s="96"/>
      <c r="F409699" s="96"/>
      <c r="G409699" s="96"/>
      <c r="H409699" s="137"/>
    </row>
    <row r="409700" spans="2:8" x14ac:dyDescent="0.25">
      <c r="B409700" s="96"/>
      <c r="C409700" s="96"/>
      <c r="D409700" s="96"/>
      <c r="E409700" s="96"/>
      <c r="F409700" s="96"/>
      <c r="G409700" s="96"/>
      <c r="H409700" s="137"/>
    </row>
    <row r="409701" spans="2:8" x14ac:dyDescent="0.25">
      <c r="B409701" s="96"/>
      <c r="C409701" s="96"/>
      <c r="D409701" s="96"/>
      <c r="E409701" s="96"/>
      <c r="F409701" s="96"/>
      <c r="G409701" s="96"/>
      <c r="H409701" s="137"/>
    </row>
    <row r="409702" spans="2:8" x14ac:dyDescent="0.25">
      <c r="B409702" s="96"/>
      <c r="C409702" s="96"/>
      <c r="D409702" s="96"/>
      <c r="E409702" s="96"/>
      <c r="F409702" s="96"/>
      <c r="G409702" s="96"/>
      <c r="H409702" s="137"/>
    </row>
    <row r="409703" spans="2:8" x14ac:dyDescent="0.25">
      <c r="B409703" s="96"/>
      <c r="C409703" s="96"/>
      <c r="D409703" s="96"/>
      <c r="E409703" s="96"/>
      <c r="F409703" s="96"/>
      <c r="G409703" s="96"/>
      <c r="H409703" s="137"/>
    </row>
    <row r="409819" spans="2:8" x14ac:dyDescent="0.25">
      <c r="B409819" s="96"/>
      <c r="C409819" s="96"/>
      <c r="D409819" s="96"/>
      <c r="E409819" s="96"/>
      <c r="F409819" s="96"/>
      <c r="G409819" s="96"/>
      <c r="H409819" s="137"/>
    </row>
    <row r="409820" spans="2:8" x14ac:dyDescent="0.25">
      <c r="B409820" s="96"/>
      <c r="C409820" s="96"/>
      <c r="D409820" s="96"/>
      <c r="E409820" s="96"/>
      <c r="F409820" s="96"/>
      <c r="G409820" s="96"/>
      <c r="H409820" s="137"/>
    </row>
    <row r="409821" spans="2:8" x14ac:dyDescent="0.25">
      <c r="B409821" s="96"/>
      <c r="C409821" s="96"/>
      <c r="D409821" s="96"/>
      <c r="E409821" s="96"/>
      <c r="F409821" s="96"/>
      <c r="G409821" s="96"/>
      <c r="H409821" s="137"/>
    </row>
    <row r="409822" spans="2:8" x14ac:dyDescent="0.25">
      <c r="B409822" s="96"/>
      <c r="C409822" s="96"/>
      <c r="D409822" s="96"/>
      <c r="E409822" s="96"/>
      <c r="F409822" s="96"/>
      <c r="G409822" s="96"/>
      <c r="H409822" s="137"/>
    </row>
    <row r="409823" spans="2:8" x14ac:dyDescent="0.25">
      <c r="B409823" s="96"/>
      <c r="C409823" s="96"/>
      <c r="D409823" s="96"/>
      <c r="E409823" s="96"/>
      <c r="F409823" s="96"/>
      <c r="G409823" s="96"/>
      <c r="H409823" s="137"/>
    </row>
    <row r="409939" spans="2:8" x14ac:dyDescent="0.25">
      <c r="B409939" s="96"/>
      <c r="C409939" s="96"/>
      <c r="D409939" s="96"/>
      <c r="E409939" s="96"/>
      <c r="F409939" s="96"/>
      <c r="G409939" s="96"/>
      <c r="H409939" s="137"/>
    </row>
    <row r="409940" spans="2:8" x14ac:dyDescent="0.25">
      <c r="B409940" s="96"/>
      <c r="C409940" s="96"/>
      <c r="D409940" s="96"/>
      <c r="E409940" s="96"/>
      <c r="F409940" s="96"/>
      <c r="G409940" s="96"/>
      <c r="H409940" s="137"/>
    </row>
    <row r="409941" spans="2:8" x14ac:dyDescent="0.25">
      <c r="B409941" s="96"/>
      <c r="C409941" s="96"/>
      <c r="D409941" s="96"/>
      <c r="E409941" s="96"/>
      <c r="F409941" s="96"/>
      <c r="G409941" s="96"/>
      <c r="H409941" s="137"/>
    </row>
    <row r="409942" spans="2:8" x14ac:dyDescent="0.25">
      <c r="B409942" s="96"/>
      <c r="C409942" s="96"/>
      <c r="D409942" s="96"/>
      <c r="E409942" s="96"/>
      <c r="F409942" s="96"/>
      <c r="G409942" s="96"/>
      <c r="H409942" s="137"/>
    </row>
    <row r="409943" spans="2:8" x14ac:dyDescent="0.25">
      <c r="B409943" s="96"/>
      <c r="C409943" s="96"/>
      <c r="D409943" s="96"/>
      <c r="E409943" s="96"/>
      <c r="F409943" s="96"/>
      <c r="G409943" s="96"/>
      <c r="H409943" s="137"/>
    </row>
    <row r="410059" spans="2:8" x14ac:dyDescent="0.25">
      <c r="B410059" s="96"/>
      <c r="C410059" s="96"/>
      <c r="D410059" s="96"/>
      <c r="E410059" s="96"/>
      <c r="F410059" s="96"/>
      <c r="G410059" s="96"/>
      <c r="H410059" s="137"/>
    </row>
    <row r="410060" spans="2:8" x14ac:dyDescent="0.25">
      <c r="B410060" s="96"/>
      <c r="C410060" s="96"/>
      <c r="D410060" s="96"/>
      <c r="E410060" s="96"/>
      <c r="F410060" s="96"/>
      <c r="G410060" s="96"/>
      <c r="H410060" s="137"/>
    </row>
    <row r="410061" spans="2:8" x14ac:dyDescent="0.25">
      <c r="B410061" s="96"/>
      <c r="C410061" s="96"/>
      <c r="D410061" s="96"/>
      <c r="E410061" s="96"/>
      <c r="F410061" s="96"/>
      <c r="G410061" s="96"/>
      <c r="H410061" s="137"/>
    </row>
    <row r="410062" spans="2:8" x14ac:dyDescent="0.25">
      <c r="B410062" s="96"/>
      <c r="C410062" s="96"/>
      <c r="D410062" s="96"/>
      <c r="E410062" s="96"/>
      <c r="F410062" s="96"/>
      <c r="G410062" s="96"/>
      <c r="H410062" s="137"/>
    </row>
    <row r="410063" spans="2:8" x14ac:dyDescent="0.25">
      <c r="B410063" s="96"/>
      <c r="C410063" s="96"/>
      <c r="D410063" s="96"/>
      <c r="E410063" s="96"/>
      <c r="F410063" s="96"/>
      <c r="G410063" s="96"/>
      <c r="H410063" s="137"/>
    </row>
    <row r="410179" spans="2:8" x14ac:dyDescent="0.25">
      <c r="B410179" s="96"/>
      <c r="C410179" s="96"/>
      <c r="D410179" s="96"/>
      <c r="E410179" s="96"/>
      <c r="F410179" s="96"/>
      <c r="G410179" s="96"/>
      <c r="H410179" s="137"/>
    </row>
    <row r="410180" spans="2:8" x14ac:dyDescent="0.25">
      <c r="B410180" s="96"/>
      <c r="C410180" s="96"/>
      <c r="D410180" s="96"/>
      <c r="E410180" s="96"/>
      <c r="F410180" s="96"/>
      <c r="G410180" s="96"/>
      <c r="H410180" s="137"/>
    </row>
    <row r="410181" spans="2:8" x14ac:dyDescent="0.25">
      <c r="B410181" s="96"/>
      <c r="C410181" s="96"/>
      <c r="D410181" s="96"/>
      <c r="E410181" s="96"/>
      <c r="F410181" s="96"/>
      <c r="G410181" s="96"/>
      <c r="H410181" s="137"/>
    </row>
    <row r="410182" spans="2:8" x14ac:dyDescent="0.25">
      <c r="B410182" s="96"/>
      <c r="C410182" s="96"/>
      <c r="D410182" s="96"/>
      <c r="E410182" s="96"/>
      <c r="F410182" s="96"/>
      <c r="G410182" s="96"/>
      <c r="H410182" s="137"/>
    </row>
    <row r="410183" spans="2:8" x14ac:dyDescent="0.25">
      <c r="B410183" s="96"/>
      <c r="C410183" s="96"/>
      <c r="D410183" s="96"/>
      <c r="E410183" s="96"/>
      <c r="F410183" s="96"/>
      <c r="G410183" s="96"/>
      <c r="H410183" s="137"/>
    </row>
    <row r="410299" spans="2:8" x14ac:dyDescent="0.25">
      <c r="B410299" s="96"/>
      <c r="C410299" s="96"/>
      <c r="D410299" s="96"/>
      <c r="E410299" s="96"/>
      <c r="F410299" s="96"/>
      <c r="G410299" s="96"/>
      <c r="H410299" s="137"/>
    </row>
    <row r="410300" spans="2:8" x14ac:dyDescent="0.25">
      <c r="B410300" s="96"/>
      <c r="C410300" s="96"/>
      <c r="D410300" s="96"/>
      <c r="E410300" s="96"/>
      <c r="F410300" s="96"/>
      <c r="G410300" s="96"/>
      <c r="H410300" s="137"/>
    </row>
    <row r="410301" spans="2:8" x14ac:dyDescent="0.25">
      <c r="B410301" s="96"/>
      <c r="C410301" s="96"/>
      <c r="D410301" s="96"/>
      <c r="E410301" s="96"/>
      <c r="F410301" s="96"/>
      <c r="G410301" s="96"/>
      <c r="H410301" s="137"/>
    </row>
    <row r="410302" spans="2:8" x14ac:dyDescent="0.25">
      <c r="B410302" s="96"/>
      <c r="C410302" s="96"/>
      <c r="D410302" s="96"/>
      <c r="E410302" s="96"/>
      <c r="F410302" s="96"/>
      <c r="G410302" s="96"/>
      <c r="H410302" s="137"/>
    </row>
    <row r="410303" spans="2:8" x14ac:dyDescent="0.25">
      <c r="B410303" s="96"/>
      <c r="C410303" s="96"/>
      <c r="D410303" s="96"/>
      <c r="E410303" s="96"/>
      <c r="F410303" s="96"/>
      <c r="G410303" s="96"/>
      <c r="H410303" s="137"/>
    </row>
    <row r="410419" spans="2:8" x14ac:dyDescent="0.25">
      <c r="B410419" s="96"/>
      <c r="C410419" s="96"/>
      <c r="D410419" s="96"/>
      <c r="E410419" s="96"/>
      <c r="F410419" s="96"/>
      <c r="G410419" s="96"/>
      <c r="H410419" s="137"/>
    </row>
    <row r="410420" spans="2:8" x14ac:dyDescent="0.25">
      <c r="B410420" s="96"/>
      <c r="C410420" s="96"/>
      <c r="D410420" s="96"/>
      <c r="E410420" s="96"/>
      <c r="F410420" s="96"/>
      <c r="G410420" s="96"/>
      <c r="H410420" s="137"/>
    </row>
    <row r="410421" spans="2:8" x14ac:dyDescent="0.25">
      <c r="B410421" s="96"/>
      <c r="C410421" s="96"/>
      <c r="D410421" s="96"/>
      <c r="E410421" s="96"/>
      <c r="F410421" s="96"/>
      <c r="G410421" s="96"/>
      <c r="H410421" s="137"/>
    </row>
    <row r="410422" spans="2:8" x14ac:dyDescent="0.25">
      <c r="B410422" s="96"/>
      <c r="C410422" s="96"/>
      <c r="D410422" s="96"/>
      <c r="E410422" s="96"/>
      <c r="F410422" s="96"/>
      <c r="G410422" s="96"/>
      <c r="H410422" s="137"/>
    </row>
    <row r="410423" spans="2:8" x14ac:dyDescent="0.25">
      <c r="B410423" s="96"/>
      <c r="C410423" s="96"/>
      <c r="D410423" s="96"/>
      <c r="E410423" s="96"/>
      <c r="F410423" s="96"/>
      <c r="G410423" s="96"/>
      <c r="H410423" s="137"/>
    </row>
    <row r="410539" spans="2:8" x14ac:dyDescent="0.25">
      <c r="B410539" s="96"/>
      <c r="C410539" s="96"/>
      <c r="D410539" s="96"/>
      <c r="E410539" s="96"/>
      <c r="F410539" s="96"/>
      <c r="G410539" s="96"/>
      <c r="H410539" s="137"/>
    </row>
    <row r="410540" spans="2:8" x14ac:dyDescent="0.25">
      <c r="B410540" s="96"/>
      <c r="C410540" s="96"/>
      <c r="D410540" s="96"/>
      <c r="E410540" s="96"/>
      <c r="F410540" s="96"/>
      <c r="G410540" s="96"/>
      <c r="H410540" s="137"/>
    </row>
    <row r="410541" spans="2:8" x14ac:dyDescent="0.25">
      <c r="B410541" s="96"/>
      <c r="C410541" s="96"/>
      <c r="D410541" s="96"/>
      <c r="E410541" s="96"/>
      <c r="F410541" s="96"/>
      <c r="G410541" s="96"/>
      <c r="H410541" s="137"/>
    </row>
    <row r="410542" spans="2:8" x14ac:dyDescent="0.25">
      <c r="B410542" s="96"/>
      <c r="C410542" s="96"/>
      <c r="D410542" s="96"/>
      <c r="E410542" s="96"/>
      <c r="F410542" s="96"/>
      <c r="G410542" s="96"/>
      <c r="H410542" s="137"/>
    </row>
    <row r="410543" spans="2:8" x14ac:dyDescent="0.25">
      <c r="B410543" s="96"/>
      <c r="C410543" s="96"/>
      <c r="D410543" s="96"/>
      <c r="E410543" s="96"/>
      <c r="F410543" s="96"/>
      <c r="G410543" s="96"/>
      <c r="H410543" s="137"/>
    </row>
    <row r="410659" spans="2:8" x14ac:dyDescent="0.25">
      <c r="B410659" s="96"/>
      <c r="C410659" s="96"/>
      <c r="D410659" s="96"/>
      <c r="E410659" s="96"/>
      <c r="F410659" s="96"/>
      <c r="G410659" s="96"/>
      <c r="H410659" s="137"/>
    </row>
    <row r="410660" spans="2:8" x14ac:dyDescent="0.25">
      <c r="B410660" s="96"/>
      <c r="C410660" s="96"/>
      <c r="D410660" s="96"/>
      <c r="E410660" s="96"/>
      <c r="F410660" s="96"/>
      <c r="G410660" s="96"/>
      <c r="H410660" s="137"/>
    </row>
    <row r="410661" spans="2:8" x14ac:dyDescent="0.25">
      <c r="B410661" s="96"/>
      <c r="C410661" s="96"/>
      <c r="D410661" s="96"/>
      <c r="E410661" s="96"/>
      <c r="F410661" s="96"/>
      <c r="G410661" s="96"/>
      <c r="H410661" s="137"/>
    </row>
    <row r="410662" spans="2:8" x14ac:dyDescent="0.25">
      <c r="B410662" s="96"/>
      <c r="C410662" s="96"/>
      <c r="D410662" s="96"/>
      <c r="E410662" s="96"/>
      <c r="F410662" s="96"/>
      <c r="G410662" s="96"/>
      <c r="H410662" s="137"/>
    </row>
    <row r="410663" spans="2:8" x14ac:dyDescent="0.25">
      <c r="B410663" s="96"/>
      <c r="C410663" s="96"/>
      <c r="D410663" s="96"/>
      <c r="E410663" s="96"/>
      <c r="F410663" s="96"/>
      <c r="G410663" s="96"/>
      <c r="H410663" s="137"/>
    </row>
    <row r="410779" spans="2:8" x14ac:dyDescent="0.25">
      <c r="B410779" s="96"/>
      <c r="C410779" s="96"/>
      <c r="D410779" s="96"/>
      <c r="E410779" s="96"/>
      <c r="F410779" s="96"/>
      <c r="G410779" s="96"/>
      <c r="H410779" s="137"/>
    </row>
    <row r="410780" spans="2:8" x14ac:dyDescent="0.25">
      <c r="B410780" s="96"/>
      <c r="C410780" s="96"/>
      <c r="D410780" s="96"/>
      <c r="E410780" s="96"/>
      <c r="F410780" s="96"/>
      <c r="G410780" s="96"/>
      <c r="H410780" s="137"/>
    </row>
    <row r="410781" spans="2:8" x14ac:dyDescent="0.25">
      <c r="B410781" s="96"/>
      <c r="C410781" s="96"/>
      <c r="D410781" s="96"/>
      <c r="E410781" s="96"/>
      <c r="F410781" s="96"/>
      <c r="G410781" s="96"/>
      <c r="H410781" s="137"/>
    </row>
    <row r="410782" spans="2:8" x14ac:dyDescent="0.25">
      <c r="B410782" s="96"/>
      <c r="C410782" s="96"/>
      <c r="D410782" s="96"/>
      <c r="E410782" s="96"/>
      <c r="F410782" s="96"/>
      <c r="G410782" s="96"/>
      <c r="H410782" s="137"/>
    </row>
    <row r="410783" spans="2:8" x14ac:dyDescent="0.25">
      <c r="B410783" s="96"/>
      <c r="C410783" s="96"/>
      <c r="D410783" s="96"/>
      <c r="E410783" s="96"/>
      <c r="F410783" s="96"/>
      <c r="G410783" s="96"/>
      <c r="H410783" s="137"/>
    </row>
    <row r="410899" spans="2:8" x14ac:dyDescent="0.25">
      <c r="B410899" s="96"/>
      <c r="C410899" s="96"/>
      <c r="D410899" s="96"/>
      <c r="E410899" s="96"/>
      <c r="F410899" s="96"/>
      <c r="G410899" s="96"/>
      <c r="H410899" s="137"/>
    </row>
    <row r="410900" spans="2:8" x14ac:dyDescent="0.25">
      <c r="B410900" s="96"/>
      <c r="C410900" s="96"/>
      <c r="D410900" s="96"/>
      <c r="E410900" s="96"/>
      <c r="F410900" s="96"/>
      <c r="G410900" s="96"/>
      <c r="H410900" s="137"/>
    </row>
    <row r="410901" spans="2:8" x14ac:dyDescent="0.25">
      <c r="B410901" s="96"/>
      <c r="C410901" s="96"/>
      <c r="D410901" s="96"/>
      <c r="E410901" s="96"/>
      <c r="F410901" s="96"/>
      <c r="G410901" s="96"/>
      <c r="H410901" s="137"/>
    </row>
    <row r="410902" spans="2:8" x14ac:dyDescent="0.25">
      <c r="B410902" s="96"/>
      <c r="C410902" s="96"/>
      <c r="D410902" s="96"/>
      <c r="E410902" s="96"/>
      <c r="F410902" s="96"/>
      <c r="G410902" s="96"/>
      <c r="H410902" s="137"/>
    </row>
    <row r="410903" spans="2:8" x14ac:dyDescent="0.25">
      <c r="B410903" s="96"/>
      <c r="C410903" s="96"/>
      <c r="D410903" s="96"/>
      <c r="E410903" s="96"/>
      <c r="F410903" s="96"/>
      <c r="G410903" s="96"/>
      <c r="H410903" s="137"/>
    </row>
    <row r="411019" spans="2:8" x14ac:dyDescent="0.25">
      <c r="B411019" s="96"/>
      <c r="C411019" s="96"/>
      <c r="D411019" s="96"/>
      <c r="E411019" s="96"/>
      <c r="F411019" s="96"/>
      <c r="G411019" s="96"/>
      <c r="H411019" s="137"/>
    </row>
    <row r="411020" spans="2:8" x14ac:dyDescent="0.25">
      <c r="B411020" s="96"/>
      <c r="C411020" s="96"/>
      <c r="D411020" s="96"/>
      <c r="E411020" s="96"/>
      <c r="F411020" s="96"/>
      <c r="G411020" s="96"/>
      <c r="H411020" s="137"/>
    </row>
    <row r="411021" spans="2:8" x14ac:dyDescent="0.25">
      <c r="B411021" s="96"/>
      <c r="C411021" s="96"/>
      <c r="D411021" s="96"/>
      <c r="E411021" s="96"/>
      <c r="F411021" s="96"/>
      <c r="G411021" s="96"/>
      <c r="H411021" s="137"/>
    </row>
    <row r="411022" spans="2:8" x14ac:dyDescent="0.25">
      <c r="B411022" s="96"/>
      <c r="C411022" s="96"/>
      <c r="D411022" s="96"/>
      <c r="E411022" s="96"/>
      <c r="F411022" s="96"/>
      <c r="G411022" s="96"/>
      <c r="H411022" s="137"/>
    </row>
    <row r="411023" spans="2:8" x14ac:dyDescent="0.25">
      <c r="B411023" s="96"/>
      <c r="C411023" s="96"/>
      <c r="D411023" s="96"/>
      <c r="E411023" s="96"/>
      <c r="F411023" s="96"/>
      <c r="G411023" s="96"/>
      <c r="H411023" s="137"/>
    </row>
    <row r="411139" spans="2:8" x14ac:dyDescent="0.25">
      <c r="B411139" s="96"/>
      <c r="C411139" s="96"/>
      <c r="D411139" s="96"/>
      <c r="E411139" s="96"/>
      <c r="F411139" s="96"/>
      <c r="G411139" s="96"/>
      <c r="H411139" s="137"/>
    </row>
    <row r="411140" spans="2:8" x14ac:dyDescent="0.25">
      <c r="B411140" s="96"/>
      <c r="C411140" s="96"/>
      <c r="D411140" s="96"/>
      <c r="E411140" s="96"/>
      <c r="F411140" s="96"/>
      <c r="G411140" s="96"/>
      <c r="H411140" s="137"/>
    </row>
    <row r="411141" spans="2:8" x14ac:dyDescent="0.25">
      <c r="B411141" s="96"/>
      <c r="C411141" s="96"/>
      <c r="D411141" s="96"/>
      <c r="E411141" s="96"/>
      <c r="F411141" s="96"/>
      <c r="G411141" s="96"/>
      <c r="H411141" s="137"/>
    </row>
    <row r="411142" spans="2:8" x14ac:dyDescent="0.25">
      <c r="B411142" s="96"/>
      <c r="C411142" s="96"/>
      <c r="D411142" s="96"/>
      <c r="E411142" s="96"/>
      <c r="F411142" s="96"/>
      <c r="G411142" s="96"/>
      <c r="H411142" s="137"/>
    </row>
    <row r="411143" spans="2:8" x14ac:dyDescent="0.25">
      <c r="B411143" s="96"/>
      <c r="C411143" s="96"/>
      <c r="D411143" s="96"/>
      <c r="E411143" s="96"/>
      <c r="F411143" s="96"/>
      <c r="G411143" s="96"/>
      <c r="H411143" s="137"/>
    </row>
    <row r="411259" spans="2:8" x14ac:dyDescent="0.25">
      <c r="B411259" s="96"/>
      <c r="C411259" s="96"/>
      <c r="D411259" s="96"/>
      <c r="E411259" s="96"/>
      <c r="F411259" s="96"/>
      <c r="G411259" s="96"/>
      <c r="H411259" s="137"/>
    </row>
    <row r="411260" spans="2:8" x14ac:dyDescent="0.25">
      <c r="B411260" s="96"/>
      <c r="C411260" s="96"/>
      <c r="D411260" s="96"/>
      <c r="E411260" s="96"/>
      <c r="F411260" s="96"/>
      <c r="G411260" s="96"/>
      <c r="H411260" s="137"/>
    </row>
    <row r="411261" spans="2:8" x14ac:dyDescent="0.25">
      <c r="B411261" s="96"/>
      <c r="C411261" s="96"/>
      <c r="D411261" s="96"/>
      <c r="E411261" s="96"/>
      <c r="F411261" s="96"/>
      <c r="G411261" s="96"/>
      <c r="H411261" s="137"/>
    </row>
    <row r="411262" spans="2:8" x14ac:dyDescent="0.25">
      <c r="B411262" s="96"/>
      <c r="C411262" s="96"/>
      <c r="D411262" s="96"/>
      <c r="E411262" s="96"/>
      <c r="F411262" s="96"/>
      <c r="G411262" s="96"/>
      <c r="H411262" s="137"/>
    </row>
    <row r="411263" spans="2:8" x14ac:dyDescent="0.25">
      <c r="B411263" s="96"/>
      <c r="C411263" s="96"/>
      <c r="D411263" s="96"/>
      <c r="E411263" s="96"/>
      <c r="F411263" s="96"/>
      <c r="G411263" s="96"/>
      <c r="H411263" s="137"/>
    </row>
    <row r="411379" spans="2:8" x14ac:dyDescent="0.25">
      <c r="B411379" s="96"/>
      <c r="C411379" s="96"/>
      <c r="D411379" s="96"/>
      <c r="E411379" s="96"/>
      <c r="F411379" s="96"/>
      <c r="G411379" s="96"/>
      <c r="H411379" s="137"/>
    </row>
    <row r="411380" spans="2:8" x14ac:dyDescent="0.25">
      <c r="B411380" s="96"/>
      <c r="C411380" s="96"/>
      <c r="D411380" s="96"/>
      <c r="E411380" s="96"/>
      <c r="F411380" s="96"/>
      <c r="G411380" s="96"/>
      <c r="H411380" s="137"/>
    </row>
    <row r="411381" spans="2:8" x14ac:dyDescent="0.25">
      <c r="B411381" s="96"/>
      <c r="C411381" s="96"/>
      <c r="D411381" s="96"/>
      <c r="E411381" s="96"/>
      <c r="F411381" s="96"/>
      <c r="G411381" s="96"/>
      <c r="H411381" s="137"/>
    </row>
    <row r="411382" spans="2:8" x14ac:dyDescent="0.25">
      <c r="B411382" s="96"/>
      <c r="C411382" s="96"/>
      <c r="D411382" s="96"/>
      <c r="E411382" s="96"/>
      <c r="F411382" s="96"/>
      <c r="G411382" s="96"/>
      <c r="H411382" s="137"/>
    </row>
    <row r="411383" spans="2:8" x14ac:dyDescent="0.25">
      <c r="B411383" s="96"/>
      <c r="C411383" s="96"/>
      <c r="D411383" s="96"/>
      <c r="E411383" s="96"/>
      <c r="F411383" s="96"/>
      <c r="G411383" s="96"/>
      <c r="H411383" s="137"/>
    </row>
    <row r="411499" spans="2:8" x14ac:dyDescent="0.25">
      <c r="B411499" s="96"/>
      <c r="C411499" s="96"/>
      <c r="D411499" s="96"/>
      <c r="E411499" s="96"/>
      <c r="F411499" s="96"/>
      <c r="G411499" s="96"/>
      <c r="H411499" s="137"/>
    </row>
    <row r="411500" spans="2:8" x14ac:dyDescent="0.25">
      <c r="B411500" s="96"/>
      <c r="C411500" s="96"/>
      <c r="D411500" s="96"/>
      <c r="E411500" s="96"/>
      <c r="F411500" s="96"/>
      <c r="G411500" s="96"/>
      <c r="H411500" s="137"/>
    </row>
    <row r="411501" spans="2:8" x14ac:dyDescent="0.25">
      <c r="B411501" s="96"/>
      <c r="C411501" s="96"/>
      <c r="D411501" s="96"/>
      <c r="E411501" s="96"/>
      <c r="F411501" s="96"/>
      <c r="G411501" s="96"/>
      <c r="H411501" s="137"/>
    </row>
    <row r="411502" spans="2:8" x14ac:dyDescent="0.25">
      <c r="B411502" s="96"/>
      <c r="C411502" s="96"/>
      <c r="D411502" s="96"/>
      <c r="E411502" s="96"/>
      <c r="F411502" s="96"/>
      <c r="G411502" s="96"/>
      <c r="H411502" s="137"/>
    </row>
    <row r="411503" spans="2:8" x14ac:dyDescent="0.25">
      <c r="B411503" s="96"/>
      <c r="C411503" s="96"/>
      <c r="D411503" s="96"/>
      <c r="E411503" s="96"/>
      <c r="F411503" s="96"/>
      <c r="G411503" s="96"/>
      <c r="H411503" s="137"/>
    </row>
    <row r="411619" spans="2:8" x14ac:dyDescent="0.25">
      <c r="B411619" s="96"/>
      <c r="C411619" s="96"/>
      <c r="D411619" s="96"/>
      <c r="E411619" s="96"/>
      <c r="F411619" s="96"/>
      <c r="G411619" s="96"/>
      <c r="H411619" s="137"/>
    </row>
    <row r="411620" spans="2:8" x14ac:dyDescent="0.25">
      <c r="B411620" s="96"/>
      <c r="C411620" s="96"/>
      <c r="D411620" s="96"/>
      <c r="E411620" s="96"/>
      <c r="F411620" s="96"/>
      <c r="G411620" s="96"/>
      <c r="H411620" s="137"/>
    </row>
    <row r="411621" spans="2:8" x14ac:dyDescent="0.25">
      <c r="B411621" s="96"/>
      <c r="C411621" s="96"/>
      <c r="D411621" s="96"/>
      <c r="E411621" s="96"/>
      <c r="F411621" s="96"/>
      <c r="G411621" s="96"/>
      <c r="H411621" s="137"/>
    </row>
    <row r="411622" spans="2:8" x14ac:dyDescent="0.25">
      <c r="B411622" s="96"/>
      <c r="C411622" s="96"/>
      <c r="D411622" s="96"/>
      <c r="E411622" s="96"/>
      <c r="F411622" s="96"/>
      <c r="G411622" s="96"/>
      <c r="H411622" s="137"/>
    </row>
    <row r="411623" spans="2:8" x14ac:dyDescent="0.25">
      <c r="B411623" s="96"/>
      <c r="C411623" s="96"/>
      <c r="D411623" s="96"/>
      <c r="E411623" s="96"/>
      <c r="F411623" s="96"/>
      <c r="G411623" s="96"/>
      <c r="H411623" s="137"/>
    </row>
    <row r="411739" spans="2:8" x14ac:dyDescent="0.25">
      <c r="B411739" s="96"/>
      <c r="C411739" s="96"/>
      <c r="D411739" s="96"/>
      <c r="E411739" s="96"/>
      <c r="F411739" s="96"/>
      <c r="G411739" s="96"/>
      <c r="H411739" s="137"/>
    </row>
    <row r="411740" spans="2:8" x14ac:dyDescent="0.25">
      <c r="B411740" s="96"/>
      <c r="C411740" s="96"/>
      <c r="D411740" s="96"/>
      <c r="E411740" s="96"/>
      <c r="F411740" s="96"/>
      <c r="G411740" s="96"/>
      <c r="H411740" s="137"/>
    </row>
    <row r="411741" spans="2:8" x14ac:dyDescent="0.25">
      <c r="B411741" s="96"/>
      <c r="C411741" s="96"/>
      <c r="D411741" s="96"/>
      <c r="E411741" s="96"/>
      <c r="F411741" s="96"/>
      <c r="G411741" s="96"/>
      <c r="H411741" s="137"/>
    </row>
    <row r="411742" spans="2:8" x14ac:dyDescent="0.25">
      <c r="B411742" s="96"/>
      <c r="C411742" s="96"/>
      <c r="D411742" s="96"/>
      <c r="E411742" s="96"/>
      <c r="F411742" s="96"/>
      <c r="G411742" s="96"/>
      <c r="H411742" s="137"/>
    </row>
    <row r="411743" spans="2:8" x14ac:dyDescent="0.25">
      <c r="B411743" s="96"/>
      <c r="C411743" s="96"/>
      <c r="D411743" s="96"/>
      <c r="E411743" s="96"/>
      <c r="F411743" s="96"/>
      <c r="G411743" s="96"/>
      <c r="H411743" s="137"/>
    </row>
    <row r="411859" spans="2:8" x14ac:dyDescent="0.25">
      <c r="B411859" s="96"/>
      <c r="C411859" s="96"/>
      <c r="D411859" s="96"/>
      <c r="E411859" s="96"/>
      <c r="F411859" s="96"/>
      <c r="G411859" s="96"/>
      <c r="H411859" s="137"/>
    </row>
    <row r="411860" spans="2:8" x14ac:dyDescent="0.25">
      <c r="B411860" s="96"/>
      <c r="C411860" s="96"/>
      <c r="D411860" s="96"/>
      <c r="E411860" s="96"/>
      <c r="F411860" s="96"/>
      <c r="G411860" s="96"/>
      <c r="H411860" s="137"/>
    </row>
    <row r="411861" spans="2:8" x14ac:dyDescent="0.25">
      <c r="B411861" s="96"/>
      <c r="C411861" s="96"/>
      <c r="D411861" s="96"/>
      <c r="E411861" s="96"/>
      <c r="F411861" s="96"/>
      <c r="G411861" s="96"/>
      <c r="H411861" s="137"/>
    </row>
    <row r="411862" spans="2:8" x14ac:dyDescent="0.25">
      <c r="B411862" s="96"/>
      <c r="C411862" s="96"/>
      <c r="D411862" s="96"/>
      <c r="E411862" s="96"/>
      <c r="F411862" s="96"/>
      <c r="G411862" s="96"/>
      <c r="H411862" s="137"/>
    </row>
    <row r="411863" spans="2:8" x14ac:dyDescent="0.25">
      <c r="B411863" s="96"/>
      <c r="C411863" s="96"/>
      <c r="D411863" s="96"/>
      <c r="E411863" s="96"/>
      <c r="F411863" s="96"/>
      <c r="G411863" s="96"/>
      <c r="H411863" s="137"/>
    </row>
    <row r="411979" spans="2:8" x14ac:dyDescent="0.25">
      <c r="B411979" s="96"/>
      <c r="C411979" s="96"/>
      <c r="D411979" s="96"/>
      <c r="E411979" s="96"/>
      <c r="F411979" s="96"/>
      <c r="G411979" s="96"/>
      <c r="H411979" s="137"/>
    </row>
    <row r="411980" spans="2:8" x14ac:dyDescent="0.25">
      <c r="B411980" s="96"/>
      <c r="C411980" s="96"/>
      <c r="D411980" s="96"/>
      <c r="E411980" s="96"/>
      <c r="F411980" s="96"/>
      <c r="G411980" s="96"/>
      <c r="H411980" s="137"/>
    </row>
    <row r="411981" spans="2:8" x14ac:dyDescent="0.25">
      <c r="B411981" s="96"/>
      <c r="C411981" s="96"/>
      <c r="D411981" s="96"/>
      <c r="E411981" s="96"/>
      <c r="F411981" s="96"/>
      <c r="G411981" s="96"/>
      <c r="H411981" s="137"/>
    </row>
    <row r="411982" spans="2:8" x14ac:dyDescent="0.25">
      <c r="B411982" s="96"/>
      <c r="C411982" s="96"/>
      <c r="D411982" s="96"/>
      <c r="E411982" s="96"/>
      <c r="F411982" s="96"/>
      <c r="G411982" s="96"/>
      <c r="H411982" s="137"/>
    </row>
    <row r="411983" spans="2:8" x14ac:dyDescent="0.25">
      <c r="B411983" s="96"/>
      <c r="C411983" s="96"/>
      <c r="D411983" s="96"/>
      <c r="E411983" s="96"/>
      <c r="F411983" s="96"/>
      <c r="G411983" s="96"/>
      <c r="H411983" s="137"/>
    </row>
    <row r="412099" spans="2:8" x14ac:dyDescent="0.25">
      <c r="B412099" s="96"/>
      <c r="C412099" s="96"/>
      <c r="D412099" s="96"/>
      <c r="E412099" s="96"/>
      <c r="F412099" s="96"/>
      <c r="G412099" s="96"/>
      <c r="H412099" s="137"/>
    </row>
    <row r="412100" spans="2:8" x14ac:dyDescent="0.25">
      <c r="B412100" s="96"/>
      <c r="C412100" s="96"/>
      <c r="D412100" s="96"/>
      <c r="E412100" s="96"/>
      <c r="F412100" s="96"/>
      <c r="G412100" s="96"/>
      <c r="H412100" s="137"/>
    </row>
    <row r="412101" spans="2:8" x14ac:dyDescent="0.25">
      <c r="B412101" s="96"/>
      <c r="C412101" s="96"/>
      <c r="D412101" s="96"/>
      <c r="E412101" s="96"/>
      <c r="F412101" s="96"/>
      <c r="G412101" s="96"/>
      <c r="H412101" s="137"/>
    </row>
    <row r="412102" spans="2:8" x14ac:dyDescent="0.25">
      <c r="B412102" s="96"/>
      <c r="C412102" s="96"/>
      <c r="D412102" s="96"/>
      <c r="E412102" s="96"/>
      <c r="F412102" s="96"/>
      <c r="G412102" s="96"/>
      <c r="H412102" s="137"/>
    </row>
    <row r="412103" spans="2:8" x14ac:dyDescent="0.25">
      <c r="B412103" s="96"/>
      <c r="C412103" s="96"/>
      <c r="D412103" s="96"/>
      <c r="E412103" s="96"/>
      <c r="F412103" s="96"/>
      <c r="G412103" s="96"/>
      <c r="H412103" s="137"/>
    </row>
    <row r="412219" spans="2:8" x14ac:dyDescent="0.25">
      <c r="B412219" s="96"/>
      <c r="C412219" s="96"/>
      <c r="D412219" s="96"/>
      <c r="E412219" s="96"/>
      <c r="F412219" s="96"/>
      <c r="G412219" s="96"/>
      <c r="H412219" s="137"/>
    </row>
    <row r="412220" spans="2:8" x14ac:dyDescent="0.25">
      <c r="B412220" s="96"/>
      <c r="C412220" s="96"/>
      <c r="D412220" s="96"/>
      <c r="E412220" s="96"/>
      <c r="F412220" s="96"/>
      <c r="G412220" s="96"/>
      <c r="H412220" s="137"/>
    </row>
    <row r="412221" spans="2:8" x14ac:dyDescent="0.25">
      <c r="B412221" s="96"/>
      <c r="C412221" s="96"/>
      <c r="D412221" s="96"/>
      <c r="E412221" s="96"/>
      <c r="F412221" s="96"/>
      <c r="G412221" s="96"/>
      <c r="H412221" s="137"/>
    </row>
    <row r="412222" spans="2:8" x14ac:dyDescent="0.25">
      <c r="B412222" s="96"/>
      <c r="C412222" s="96"/>
      <c r="D412222" s="96"/>
      <c r="E412222" s="96"/>
      <c r="F412222" s="96"/>
      <c r="G412222" s="96"/>
      <c r="H412222" s="137"/>
    </row>
    <row r="412223" spans="2:8" x14ac:dyDescent="0.25">
      <c r="B412223" s="96"/>
      <c r="C412223" s="96"/>
      <c r="D412223" s="96"/>
      <c r="E412223" s="96"/>
      <c r="F412223" s="96"/>
      <c r="G412223" s="96"/>
      <c r="H412223" s="137"/>
    </row>
    <row r="412339" spans="2:8" x14ac:dyDescent="0.25">
      <c r="B412339" s="96"/>
      <c r="C412339" s="96"/>
      <c r="D412339" s="96"/>
      <c r="E412339" s="96"/>
      <c r="F412339" s="96"/>
      <c r="G412339" s="96"/>
      <c r="H412339" s="137"/>
    </row>
    <row r="412340" spans="2:8" x14ac:dyDescent="0.25">
      <c r="B412340" s="96"/>
      <c r="C412340" s="96"/>
      <c r="D412340" s="96"/>
      <c r="E412340" s="96"/>
      <c r="F412340" s="96"/>
      <c r="G412340" s="96"/>
      <c r="H412340" s="137"/>
    </row>
    <row r="412341" spans="2:8" x14ac:dyDescent="0.25">
      <c r="B412341" s="96"/>
      <c r="C412341" s="96"/>
      <c r="D412341" s="96"/>
      <c r="E412341" s="96"/>
      <c r="F412341" s="96"/>
      <c r="G412341" s="96"/>
      <c r="H412341" s="137"/>
    </row>
    <row r="412342" spans="2:8" x14ac:dyDescent="0.25">
      <c r="B412342" s="96"/>
      <c r="C412342" s="96"/>
      <c r="D412342" s="96"/>
      <c r="E412342" s="96"/>
      <c r="F412342" s="96"/>
      <c r="G412342" s="96"/>
      <c r="H412342" s="137"/>
    </row>
    <row r="412343" spans="2:8" x14ac:dyDescent="0.25">
      <c r="B412343" s="96"/>
      <c r="C412343" s="96"/>
      <c r="D412343" s="96"/>
      <c r="E412343" s="96"/>
      <c r="F412343" s="96"/>
      <c r="G412343" s="96"/>
      <c r="H412343" s="137"/>
    </row>
    <row r="412459" spans="2:8" x14ac:dyDescent="0.25">
      <c r="B412459" s="96"/>
      <c r="C412459" s="96"/>
      <c r="D412459" s="96"/>
      <c r="E412459" s="96"/>
      <c r="F412459" s="96"/>
      <c r="G412459" s="96"/>
      <c r="H412459" s="137"/>
    </row>
    <row r="412460" spans="2:8" x14ac:dyDescent="0.25">
      <c r="B412460" s="96"/>
      <c r="C412460" s="96"/>
      <c r="D412460" s="96"/>
      <c r="E412460" s="96"/>
      <c r="F412460" s="96"/>
      <c r="G412460" s="96"/>
      <c r="H412460" s="137"/>
    </row>
    <row r="412461" spans="2:8" x14ac:dyDescent="0.25">
      <c r="B412461" s="96"/>
      <c r="C412461" s="96"/>
      <c r="D412461" s="96"/>
      <c r="E412461" s="96"/>
      <c r="F412461" s="96"/>
      <c r="G412461" s="96"/>
      <c r="H412461" s="137"/>
    </row>
    <row r="412462" spans="2:8" x14ac:dyDescent="0.25">
      <c r="B412462" s="96"/>
      <c r="C412462" s="96"/>
      <c r="D412462" s="96"/>
      <c r="E412462" s="96"/>
      <c r="F412462" s="96"/>
      <c r="G412462" s="96"/>
      <c r="H412462" s="137"/>
    </row>
    <row r="412463" spans="2:8" x14ac:dyDescent="0.25">
      <c r="B412463" s="96"/>
      <c r="C412463" s="96"/>
      <c r="D412463" s="96"/>
      <c r="E412463" s="96"/>
      <c r="F412463" s="96"/>
      <c r="G412463" s="96"/>
      <c r="H412463" s="137"/>
    </row>
    <row r="412579" spans="2:8" x14ac:dyDescent="0.25">
      <c r="B412579" s="96"/>
      <c r="C412579" s="96"/>
      <c r="D412579" s="96"/>
      <c r="E412579" s="96"/>
      <c r="F412579" s="96"/>
      <c r="G412579" s="96"/>
      <c r="H412579" s="137"/>
    </row>
    <row r="412580" spans="2:8" x14ac:dyDescent="0.25">
      <c r="B412580" s="96"/>
      <c r="C412580" s="96"/>
      <c r="D412580" s="96"/>
      <c r="E412580" s="96"/>
      <c r="F412580" s="96"/>
      <c r="G412580" s="96"/>
      <c r="H412580" s="137"/>
    </row>
    <row r="412581" spans="2:8" x14ac:dyDescent="0.25">
      <c r="B412581" s="96"/>
      <c r="C412581" s="96"/>
      <c r="D412581" s="96"/>
      <c r="E412581" s="96"/>
      <c r="F412581" s="96"/>
      <c r="G412581" s="96"/>
      <c r="H412581" s="137"/>
    </row>
    <row r="412582" spans="2:8" x14ac:dyDescent="0.25">
      <c r="B412582" s="96"/>
      <c r="C412582" s="96"/>
      <c r="D412582" s="96"/>
      <c r="E412582" s="96"/>
      <c r="F412582" s="96"/>
      <c r="G412582" s="96"/>
      <c r="H412582" s="137"/>
    </row>
    <row r="412583" spans="2:8" x14ac:dyDescent="0.25">
      <c r="B412583" s="96"/>
      <c r="C412583" s="96"/>
      <c r="D412583" s="96"/>
      <c r="E412583" s="96"/>
      <c r="F412583" s="96"/>
      <c r="G412583" s="96"/>
      <c r="H412583" s="137"/>
    </row>
    <row r="412699" spans="2:8" x14ac:dyDescent="0.25">
      <c r="B412699" s="96"/>
      <c r="C412699" s="96"/>
      <c r="D412699" s="96"/>
      <c r="E412699" s="96"/>
      <c r="F412699" s="96"/>
      <c r="G412699" s="96"/>
      <c r="H412699" s="137"/>
    </row>
    <row r="412700" spans="2:8" x14ac:dyDescent="0.25">
      <c r="B412700" s="96"/>
      <c r="C412700" s="96"/>
      <c r="D412700" s="96"/>
      <c r="E412700" s="96"/>
      <c r="F412700" s="96"/>
      <c r="G412700" s="96"/>
      <c r="H412700" s="137"/>
    </row>
    <row r="412701" spans="2:8" x14ac:dyDescent="0.25">
      <c r="B412701" s="96"/>
      <c r="C412701" s="96"/>
      <c r="D412701" s="96"/>
      <c r="E412701" s="96"/>
      <c r="F412701" s="96"/>
      <c r="G412701" s="96"/>
      <c r="H412701" s="137"/>
    </row>
    <row r="412702" spans="2:8" x14ac:dyDescent="0.25">
      <c r="B412702" s="96"/>
      <c r="C412702" s="96"/>
      <c r="D412702" s="96"/>
      <c r="E412702" s="96"/>
      <c r="F412702" s="96"/>
      <c r="G412702" s="96"/>
      <c r="H412702" s="137"/>
    </row>
    <row r="412703" spans="2:8" x14ac:dyDescent="0.25">
      <c r="B412703" s="96"/>
      <c r="C412703" s="96"/>
      <c r="D412703" s="96"/>
      <c r="E412703" s="96"/>
      <c r="F412703" s="96"/>
      <c r="G412703" s="96"/>
      <c r="H412703" s="137"/>
    </row>
    <row r="412819" spans="2:8" x14ac:dyDescent="0.25">
      <c r="B412819" s="96"/>
      <c r="C412819" s="96"/>
      <c r="D412819" s="96"/>
      <c r="E412819" s="96"/>
      <c r="F412819" s="96"/>
      <c r="G412819" s="96"/>
      <c r="H412819" s="137"/>
    </row>
    <row r="412820" spans="2:8" x14ac:dyDescent="0.25">
      <c r="B412820" s="96"/>
      <c r="C412820" s="96"/>
      <c r="D412820" s="96"/>
      <c r="E412820" s="96"/>
      <c r="F412820" s="96"/>
      <c r="G412820" s="96"/>
      <c r="H412820" s="137"/>
    </row>
    <row r="412821" spans="2:8" x14ac:dyDescent="0.25">
      <c r="B412821" s="96"/>
      <c r="C412821" s="96"/>
      <c r="D412821" s="96"/>
      <c r="E412821" s="96"/>
      <c r="F412821" s="96"/>
      <c r="G412821" s="96"/>
      <c r="H412821" s="137"/>
    </row>
    <row r="412822" spans="2:8" x14ac:dyDescent="0.25">
      <c r="B412822" s="96"/>
      <c r="C412822" s="96"/>
      <c r="D412822" s="96"/>
      <c r="E412822" s="96"/>
      <c r="F412822" s="96"/>
      <c r="G412822" s="96"/>
      <c r="H412822" s="137"/>
    </row>
    <row r="412823" spans="2:8" x14ac:dyDescent="0.25">
      <c r="B412823" s="96"/>
      <c r="C412823" s="96"/>
      <c r="D412823" s="96"/>
      <c r="E412823" s="96"/>
      <c r="F412823" s="96"/>
      <c r="G412823" s="96"/>
      <c r="H412823" s="137"/>
    </row>
    <row r="412939" spans="2:8" x14ac:dyDescent="0.25">
      <c r="B412939" s="96"/>
      <c r="C412939" s="96"/>
      <c r="D412939" s="96"/>
      <c r="E412939" s="96"/>
      <c r="F412939" s="96"/>
      <c r="G412939" s="96"/>
      <c r="H412939" s="137"/>
    </row>
    <row r="412940" spans="2:8" x14ac:dyDescent="0.25">
      <c r="B412940" s="96"/>
      <c r="C412940" s="96"/>
      <c r="D412940" s="96"/>
      <c r="E412940" s="96"/>
      <c r="F412940" s="96"/>
      <c r="G412940" s="96"/>
      <c r="H412940" s="137"/>
    </row>
    <row r="412941" spans="2:8" x14ac:dyDescent="0.25">
      <c r="B412941" s="96"/>
      <c r="C412941" s="96"/>
      <c r="D412941" s="96"/>
      <c r="E412941" s="96"/>
      <c r="F412941" s="96"/>
      <c r="G412941" s="96"/>
      <c r="H412941" s="137"/>
    </row>
    <row r="412942" spans="2:8" x14ac:dyDescent="0.25">
      <c r="B412942" s="96"/>
      <c r="C412942" s="96"/>
      <c r="D412942" s="96"/>
      <c r="E412942" s="96"/>
      <c r="F412942" s="96"/>
      <c r="G412942" s="96"/>
      <c r="H412942" s="137"/>
    </row>
    <row r="412943" spans="2:8" x14ac:dyDescent="0.25">
      <c r="B412943" s="96"/>
      <c r="C412943" s="96"/>
      <c r="D412943" s="96"/>
      <c r="E412943" s="96"/>
      <c r="F412943" s="96"/>
      <c r="G412943" s="96"/>
      <c r="H412943" s="137"/>
    </row>
    <row r="413059" spans="2:8" x14ac:dyDescent="0.25">
      <c r="B413059" s="96"/>
      <c r="C413059" s="96"/>
      <c r="D413059" s="96"/>
      <c r="E413059" s="96"/>
      <c r="F413059" s="96"/>
      <c r="G413059" s="96"/>
      <c r="H413059" s="137"/>
    </row>
    <row r="413060" spans="2:8" x14ac:dyDescent="0.25">
      <c r="B413060" s="96"/>
      <c r="C413060" s="96"/>
      <c r="D413060" s="96"/>
      <c r="E413060" s="96"/>
      <c r="F413060" s="96"/>
      <c r="G413060" s="96"/>
      <c r="H413060" s="137"/>
    </row>
    <row r="413061" spans="2:8" x14ac:dyDescent="0.25">
      <c r="B413061" s="96"/>
      <c r="C413061" s="96"/>
      <c r="D413061" s="96"/>
      <c r="E413061" s="96"/>
      <c r="F413061" s="96"/>
      <c r="G413061" s="96"/>
      <c r="H413061" s="137"/>
    </row>
    <row r="413062" spans="2:8" x14ac:dyDescent="0.25">
      <c r="B413062" s="96"/>
      <c r="C413062" s="96"/>
      <c r="D413062" s="96"/>
      <c r="E413062" s="96"/>
      <c r="F413062" s="96"/>
      <c r="G413062" s="96"/>
      <c r="H413062" s="137"/>
    </row>
    <row r="413063" spans="2:8" x14ac:dyDescent="0.25">
      <c r="B413063" s="96"/>
      <c r="C413063" s="96"/>
      <c r="D413063" s="96"/>
      <c r="E413063" s="96"/>
      <c r="F413063" s="96"/>
      <c r="G413063" s="96"/>
      <c r="H413063" s="137"/>
    </row>
    <row r="413179" spans="2:8" x14ac:dyDescent="0.25">
      <c r="B413179" s="96"/>
      <c r="C413179" s="96"/>
      <c r="D413179" s="96"/>
      <c r="E413179" s="96"/>
      <c r="F413179" s="96"/>
      <c r="G413179" s="96"/>
      <c r="H413179" s="137"/>
    </row>
    <row r="413180" spans="2:8" x14ac:dyDescent="0.25">
      <c r="B413180" s="96"/>
      <c r="C413180" s="96"/>
      <c r="D413180" s="96"/>
      <c r="E413180" s="96"/>
      <c r="F413180" s="96"/>
      <c r="G413180" s="96"/>
      <c r="H413180" s="137"/>
    </row>
    <row r="413181" spans="2:8" x14ac:dyDescent="0.25">
      <c r="B413181" s="96"/>
      <c r="C413181" s="96"/>
      <c r="D413181" s="96"/>
      <c r="E413181" s="96"/>
      <c r="F413181" s="96"/>
      <c r="G413181" s="96"/>
      <c r="H413181" s="137"/>
    </row>
    <row r="413182" spans="2:8" x14ac:dyDescent="0.25">
      <c r="B413182" s="96"/>
      <c r="C413182" s="96"/>
      <c r="D413182" s="96"/>
      <c r="E413182" s="96"/>
      <c r="F413182" s="96"/>
      <c r="G413182" s="96"/>
      <c r="H413182" s="137"/>
    </row>
    <row r="413183" spans="2:8" x14ac:dyDescent="0.25">
      <c r="B413183" s="96"/>
      <c r="C413183" s="96"/>
      <c r="D413183" s="96"/>
      <c r="E413183" s="96"/>
      <c r="F413183" s="96"/>
      <c r="G413183" s="96"/>
      <c r="H413183" s="137"/>
    </row>
    <row r="413299" spans="2:8" x14ac:dyDescent="0.25">
      <c r="B413299" s="96"/>
      <c r="C413299" s="96"/>
      <c r="D413299" s="96"/>
      <c r="E413299" s="96"/>
      <c r="F413299" s="96"/>
      <c r="G413299" s="96"/>
      <c r="H413299" s="137"/>
    </row>
    <row r="413300" spans="2:8" x14ac:dyDescent="0.25">
      <c r="B413300" s="96"/>
      <c r="C413300" s="96"/>
      <c r="D413300" s="96"/>
      <c r="E413300" s="96"/>
      <c r="F413300" s="96"/>
      <c r="G413300" s="96"/>
      <c r="H413300" s="137"/>
    </row>
    <row r="413301" spans="2:8" x14ac:dyDescent="0.25">
      <c r="B413301" s="96"/>
      <c r="C413301" s="96"/>
      <c r="D413301" s="96"/>
      <c r="E413301" s="96"/>
      <c r="F413301" s="96"/>
      <c r="G413301" s="96"/>
      <c r="H413301" s="137"/>
    </row>
    <row r="413302" spans="2:8" x14ac:dyDescent="0.25">
      <c r="B413302" s="96"/>
      <c r="C413302" s="96"/>
      <c r="D413302" s="96"/>
      <c r="E413302" s="96"/>
      <c r="F413302" s="96"/>
      <c r="G413302" s="96"/>
      <c r="H413302" s="137"/>
    </row>
    <row r="413303" spans="2:8" x14ac:dyDescent="0.25">
      <c r="B413303" s="96"/>
      <c r="C413303" s="96"/>
      <c r="D413303" s="96"/>
      <c r="E413303" s="96"/>
      <c r="F413303" s="96"/>
      <c r="G413303" s="96"/>
      <c r="H413303" s="137"/>
    </row>
    <row r="413419" spans="2:8" x14ac:dyDescent="0.25">
      <c r="B413419" s="96"/>
      <c r="C413419" s="96"/>
      <c r="D413419" s="96"/>
      <c r="E413419" s="96"/>
      <c r="F413419" s="96"/>
      <c r="G413419" s="96"/>
      <c r="H413419" s="137"/>
    </row>
    <row r="413420" spans="2:8" x14ac:dyDescent="0.25">
      <c r="B413420" s="96"/>
      <c r="C413420" s="96"/>
      <c r="D413420" s="96"/>
      <c r="E413420" s="96"/>
      <c r="F413420" s="96"/>
      <c r="G413420" s="96"/>
      <c r="H413420" s="137"/>
    </row>
    <row r="413421" spans="2:8" x14ac:dyDescent="0.25">
      <c r="B413421" s="96"/>
      <c r="C413421" s="96"/>
      <c r="D413421" s="96"/>
      <c r="E413421" s="96"/>
      <c r="F413421" s="96"/>
      <c r="G413421" s="96"/>
      <c r="H413421" s="137"/>
    </row>
    <row r="413422" spans="2:8" x14ac:dyDescent="0.25">
      <c r="B413422" s="96"/>
      <c r="C413422" s="96"/>
      <c r="D413422" s="96"/>
      <c r="E413422" s="96"/>
      <c r="F413422" s="96"/>
      <c r="G413422" s="96"/>
      <c r="H413422" s="137"/>
    </row>
    <row r="413423" spans="2:8" x14ac:dyDescent="0.25">
      <c r="B413423" s="96"/>
      <c r="C413423" s="96"/>
      <c r="D413423" s="96"/>
      <c r="E413423" s="96"/>
      <c r="F413423" s="96"/>
      <c r="G413423" s="96"/>
      <c r="H413423" s="137"/>
    </row>
    <row r="413539" spans="2:8" x14ac:dyDescent="0.25">
      <c r="B413539" s="96"/>
      <c r="C413539" s="96"/>
      <c r="D413539" s="96"/>
      <c r="E413539" s="96"/>
      <c r="F413539" s="96"/>
      <c r="G413539" s="96"/>
      <c r="H413539" s="137"/>
    </row>
    <row r="413540" spans="2:8" x14ac:dyDescent="0.25">
      <c r="B413540" s="96"/>
      <c r="C413540" s="96"/>
      <c r="D413540" s="96"/>
      <c r="E413540" s="96"/>
      <c r="F413540" s="96"/>
      <c r="G413540" s="96"/>
      <c r="H413540" s="137"/>
    </row>
    <row r="413541" spans="2:8" x14ac:dyDescent="0.25">
      <c r="B413541" s="96"/>
      <c r="C413541" s="96"/>
      <c r="D413541" s="96"/>
      <c r="E413541" s="96"/>
      <c r="F413541" s="96"/>
      <c r="G413541" s="96"/>
      <c r="H413541" s="137"/>
    </row>
    <row r="413542" spans="2:8" x14ac:dyDescent="0.25">
      <c r="B413542" s="96"/>
      <c r="C413542" s="96"/>
      <c r="D413542" s="96"/>
      <c r="E413542" s="96"/>
      <c r="F413542" s="96"/>
      <c r="G413542" s="96"/>
      <c r="H413542" s="137"/>
    </row>
    <row r="413543" spans="2:8" x14ac:dyDescent="0.25">
      <c r="B413543" s="96"/>
      <c r="C413543" s="96"/>
      <c r="D413543" s="96"/>
      <c r="E413543" s="96"/>
      <c r="F413543" s="96"/>
      <c r="G413543" s="96"/>
      <c r="H413543" s="137"/>
    </row>
    <row r="413659" spans="2:8" x14ac:dyDescent="0.25">
      <c r="B413659" s="96"/>
      <c r="C413659" s="96"/>
      <c r="D413659" s="96"/>
      <c r="E413659" s="96"/>
      <c r="F413659" s="96"/>
      <c r="G413659" s="96"/>
      <c r="H413659" s="137"/>
    </row>
    <row r="413660" spans="2:8" x14ac:dyDescent="0.25">
      <c r="B413660" s="96"/>
      <c r="C413660" s="96"/>
      <c r="D413660" s="96"/>
      <c r="E413660" s="96"/>
      <c r="F413660" s="96"/>
      <c r="G413660" s="96"/>
      <c r="H413660" s="137"/>
    </row>
    <row r="413661" spans="2:8" x14ac:dyDescent="0.25">
      <c r="B413661" s="96"/>
      <c r="C413661" s="96"/>
      <c r="D413661" s="96"/>
      <c r="E413661" s="96"/>
      <c r="F413661" s="96"/>
      <c r="G413661" s="96"/>
      <c r="H413661" s="137"/>
    </row>
    <row r="413662" spans="2:8" x14ac:dyDescent="0.25">
      <c r="B413662" s="96"/>
      <c r="C413662" s="96"/>
      <c r="D413662" s="96"/>
      <c r="E413662" s="96"/>
      <c r="F413662" s="96"/>
      <c r="G413662" s="96"/>
      <c r="H413662" s="137"/>
    </row>
    <row r="413663" spans="2:8" x14ac:dyDescent="0.25">
      <c r="B413663" s="96"/>
      <c r="C413663" s="96"/>
      <c r="D413663" s="96"/>
      <c r="E413663" s="96"/>
      <c r="F413663" s="96"/>
      <c r="G413663" s="96"/>
      <c r="H413663" s="137"/>
    </row>
    <row r="413779" spans="2:8" x14ac:dyDescent="0.25">
      <c r="B413779" s="96"/>
      <c r="C413779" s="96"/>
      <c r="D413779" s="96"/>
      <c r="E413779" s="96"/>
      <c r="F413779" s="96"/>
      <c r="G413779" s="96"/>
      <c r="H413779" s="137"/>
    </row>
    <row r="413780" spans="2:8" x14ac:dyDescent="0.25">
      <c r="B413780" s="96"/>
      <c r="C413780" s="96"/>
      <c r="D413780" s="96"/>
      <c r="E413780" s="96"/>
      <c r="F413780" s="96"/>
      <c r="G413780" s="96"/>
      <c r="H413780" s="137"/>
    </row>
    <row r="413781" spans="2:8" x14ac:dyDescent="0.25">
      <c r="B413781" s="96"/>
      <c r="C413781" s="96"/>
      <c r="D413781" s="96"/>
      <c r="E413781" s="96"/>
      <c r="F413781" s="96"/>
      <c r="G413781" s="96"/>
      <c r="H413781" s="137"/>
    </row>
    <row r="413782" spans="2:8" x14ac:dyDescent="0.25">
      <c r="B413782" s="96"/>
      <c r="C413782" s="96"/>
      <c r="D413782" s="96"/>
      <c r="E413782" s="96"/>
      <c r="F413782" s="96"/>
      <c r="G413782" s="96"/>
      <c r="H413782" s="137"/>
    </row>
    <row r="413783" spans="2:8" x14ac:dyDescent="0.25">
      <c r="B413783" s="96"/>
      <c r="C413783" s="96"/>
      <c r="D413783" s="96"/>
      <c r="E413783" s="96"/>
      <c r="F413783" s="96"/>
      <c r="G413783" s="96"/>
      <c r="H413783" s="137"/>
    </row>
    <row r="413899" spans="2:8" x14ac:dyDescent="0.25">
      <c r="B413899" s="96"/>
      <c r="C413899" s="96"/>
      <c r="D413899" s="96"/>
      <c r="E413899" s="96"/>
      <c r="F413899" s="96"/>
      <c r="G413899" s="96"/>
      <c r="H413899" s="137"/>
    </row>
    <row r="413900" spans="2:8" x14ac:dyDescent="0.25">
      <c r="B413900" s="96"/>
      <c r="C413900" s="96"/>
      <c r="D413900" s="96"/>
      <c r="E413900" s="96"/>
      <c r="F413900" s="96"/>
      <c r="G413900" s="96"/>
      <c r="H413900" s="137"/>
    </row>
    <row r="413901" spans="2:8" x14ac:dyDescent="0.25">
      <c r="B413901" s="96"/>
      <c r="C413901" s="96"/>
      <c r="D413901" s="96"/>
      <c r="E413901" s="96"/>
      <c r="F413901" s="96"/>
      <c r="G413901" s="96"/>
      <c r="H413901" s="137"/>
    </row>
    <row r="413902" spans="2:8" x14ac:dyDescent="0.25">
      <c r="B413902" s="96"/>
      <c r="C413902" s="96"/>
      <c r="D413902" s="96"/>
      <c r="E413902" s="96"/>
      <c r="F413902" s="96"/>
      <c r="G413902" s="96"/>
      <c r="H413902" s="137"/>
    </row>
    <row r="413903" spans="2:8" x14ac:dyDescent="0.25">
      <c r="B413903" s="96"/>
      <c r="C413903" s="96"/>
      <c r="D413903" s="96"/>
      <c r="E413903" s="96"/>
      <c r="F413903" s="96"/>
      <c r="G413903" s="96"/>
      <c r="H413903" s="137"/>
    </row>
    <row r="414019" spans="2:8" x14ac:dyDescent="0.25">
      <c r="B414019" s="96"/>
      <c r="C414019" s="96"/>
      <c r="D414019" s="96"/>
      <c r="E414019" s="96"/>
      <c r="F414019" s="96"/>
      <c r="G414019" s="96"/>
      <c r="H414019" s="137"/>
    </row>
    <row r="414020" spans="2:8" x14ac:dyDescent="0.25">
      <c r="B414020" s="96"/>
      <c r="C414020" s="96"/>
      <c r="D414020" s="96"/>
      <c r="E414020" s="96"/>
      <c r="F414020" s="96"/>
      <c r="G414020" s="96"/>
      <c r="H414020" s="137"/>
    </row>
    <row r="414021" spans="2:8" x14ac:dyDescent="0.25">
      <c r="B414021" s="96"/>
      <c r="C414021" s="96"/>
      <c r="D414021" s="96"/>
      <c r="E414021" s="96"/>
      <c r="F414021" s="96"/>
      <c r="G414021" s="96"/>
      <c r="H414021" s="137"/>
    </row>
    <row r="414022" spans="2:8" x14ac:dyDescent="0.25">
      <c r="B414022" s="96"/>
      <c r="C414022" s="96"/>
      <c r="D414022" s="96"/>
      <c r="E414022" s="96"/>
      <c r="F414022" s="96"/>
      <c r="G414022" s="96"/>
      <c r="H414022" s="137"/>
    </row>
    <row r="414023" spans="2:8" x14ac:dyDescent="0.25">
      <c r="B414023" s="96"/>
      <c r="C414023" s="96"/>
      <c r="D414023" s="96"/>
      <c r="E414023" s="96"/>
      <c r="F414023" s="96"/>
      <c r="G414023" s="96"/>
      <c r="H414023" s="137"/>
    </row>
    <row r="414139" spans="2:8" x14ac:dyDescent="0.25">
      <c r="B414139" s="96"/>
      <c r="C414139" s="96"/>
      <c r="D414139" s="96"/>
      <c r="E414139" s="96"/>
      <c r="F414139" s="96"/>
      <c r="G414139" s="96"/>
      <c r="H414139" s="137"/>
    </row>
    <row r="414140" spans="2:8" x14ac:dyDescent="0.25">
      <c r="B414140" s="96"/>
      <c r="C414140" s="96"/>
      <c r="D414140" s="96"/>
      <c r="E414140" s="96"/>
      <c r="F414140" s="96"/>
      <c r="G414140" s="96"/>
      <c r="H414140" s="137"/>
    </row>
    <row r="414141" spans="2:8" x14ac:dyDescent="0.25">
      <c r="B414141" s="96"/>
      <c r="C414141" s="96"/>
      <c r="D414141" s="96"/>
      <c r="E414141" s="96"/>
      <c r="F414141" s="96"/>
      <c r="G414141" s="96"/>
      <c r="H414141" s="137"/>
    </row>
    <row r="414142" spans="2:8" x14ac:dyDescent="0.25">
      <c r="B414142" s="96"/>
      <c r="C414142" s="96"/>
      <c r="D414142" s="96"/>
      <c r="E414142" s="96"/>
      <c r="F414142" s="96"/>
      <c r="G414142" s="96"/>
      <c r="H414142" s="137"/>
    </row>
    <row r="414143" spans="2:8" x14ac:dyDescent="0.25">
      <c r="B414143" s="96"/>
      <c r="C414143" s="96"/>
      <c r="D414143" s="96"/>
      <c r="E414143" s="96"/>
      <c r="F414143" s="96"/>
      <c r="G414143" s="96"/>
      <c r="H414143" s="137"/>
    </row>
    <row r="414259" spans="2:8" x14ac:dyDescent="0.25">
      <c r="B414259" s="96"/>
      <c r="C414259" s="96"/>
      <c r="D414259" s="96"/>
      <c r="E414259" s="96"/>
      <c r="F414259" s="96"/>
      <c r="G414259" s="96"/>
      <c r="H414259" s="137"/>
    </row>
    <row r="414260" spans="2:8" x14ac:dyDescent="0.25">
      <c r="B414260" s="96"/>
      <c r="C414260" s="96"/>
      <c r="D414260" s="96"/>
      <c r="E414260" s="96"/>
      <c r="F414260" s="96"/>
      <c r="G414260" s="96"/>
      <c r="H414260" s="137"/>
    </row>
    <row r="414261" spans="2:8" x14ac:dyDescent="0.25">
      <c r="B414261" s="96"/>
      <c r="C414261" s="96"/>
      <c r="D414261" s="96"/>
      <c r="E414261" s="96"/>
      <c r="F414261" s="96"/>
      <c r="G414261" s="96"/>
      <c r="H414261" s="137"/>
    </row>
    <row r="414262" spans="2:8" x14ac:dyDescent="0.25">
      <c r="B414262" s="96"/>
      <c r="C414262" s="96"/>
      <c r="D414262" s="96"/>
      <c r="E414262" s="96"/>
      <c r="F414262" s="96"/>
      <c r="G414262" s="96"/>
      <c r="H414262" s="137"/>
    </row>
    <row r="414263" spans="2:8" x14ac:dyDescent="0.25">
      <c r="B414263" s="96"/>
      <c r="C414263" s="96"/>
      <c r="D414263" s="96"/>
      <c r="E414263" s="96"/>
      <c r="F414263" s="96"/>
      <c r="G414263" s="96"/>
      <c r="H414263" s="137"/>
    </row>
    <row r="414379" spans="2:8" x14ac:dyDescent="0.25">
      <c r="B414379" s="96"/>
      <c r="C414379" s="96"/>
      <c r="D414379" s="96"/>
      <c r="E414379" s="96"/>
      <c r="F414379" s="96"/>
      <c r="G414379" s="96"/>
      <c r="H414379" s="137"/>
    </row>
    <row r="414380" spans="2:8" x14ac:dyDescent="0.25">
      <c r="B414380" s="96"/>
      <c r="C414380" s="96"/>
      <c r="D414380" s="96"/>
      <c r="E414380" s="96"/>
      <c r="F414380" s="96"/>
      <c r="G414380" s="96"/>
      <c r="H414380" s="137"/>
    </row>
    <row r="414381" spans="2:8" x14ac:dyDescent="0.25">
      <c r="B414381" s="96"/>
      <c r="C414381" s="96"/>
      <c r="D414381" s="96"/>
      <c r="E414381" s="96"/>
      <c r="F414381" s="96"/>
      <c r="G414381" s="96"/>
      <c r="H414381" s="137"/>
    </row>
    <row r="414382" spans="2:8" x14ac:dyDescent="0.25">
      <c r="B414382" s="96"/>
      <c r="C414382" s="96"/>
      <c r="D414382" s="96"/>
      <c r="E414382" s="96"/>
      <c r="F414382" s="96"/>
      <c r="G414382" s="96"/>
      <c r="H414382" s="137"/>
    </row>
    <row r="414383" spans="2:8" x14ac:dyDescent="0.25">
      <c r="B414383" s="96"/>
      <c r="C414383" s="96"/>
      <c r="D414383" s="96"/>
      <c r="E414383" s="96"/>
      <c r="F414383" s="96"/>
      <c r="G414383" s="96"/>
      <c r="H414383" s="137"/>
    </row>
    <row r="414499" spans="2:8" x14ac:dyDescent="0.25">
      <c r="B414499" s="96"/>
      <c r="C414499" s="96"/>
      <c r="D414499" s="96"/>
      <c r="E414499" s="96"/>
      <c r="F414499" s="96"/>
      <c r="G414499" s="96"/>
      <c r="H414499" s="137"/>
    </row>
    <row r="414500" spans="2:8" x14ac:dyDescent="0.25">
      <c r="B414500" s="96"/>
      <c r="C414500" s="96"/>
      <c r="D414500" s="96"/>
      <c r="E414500" s="96"/>
      <c r="F414500" s="96"/>
      <c r="G414500" s="96"/>
      <c r="H414500" s="137"/>
    </row>
    <row r="414501" spans="2:8" x14ac:dyDescent="0.25">
      <c r="B414501" s="96"/>
      <c r="C414501" s="96"/>
      <c r="D414501" s="96"/>
      <c r="E414501" s="96"/>
      <c r="F414501" s="96"/>
      <c r="G414501" s="96"/>
      <c r="H414501" s="137"/>
    </row>
    <row r="414502" spans="2:8" x14ac:dyDescent="0.25">
      <c r="B414502" s="96"/>
      <c r="C414502" s="96"/>
      <c r="D414502" s="96"/>
      <c r="E414502" s="96"/>
      <c r="F414502" s="96"/>
      <c r="G414502" s="96"/>
      <c r="H414502" s="137"/>
    </row>
    <row r="414503" spans="2:8" x14ac:dyDescent="0.25">
      <c r="B414503" s="96"/>
      <c r="C414503" s="96"/>
      <c r="D414503" s="96"/>
      <c r="E414503" s="96"/>
      <c r="F414503" s="96"/>
      <c r="G414503" s="96"/>
      <c r="H414503" s="137"/>
    </row>
    <row r="414619" spans="2:8" x14ac:dyDescent="0.25">
      <c r="B414619" s="96"/>
      <c r="C414619" s="96"/>
      <c r="D414619" s="96"/>
      <c r="E414619" s="96"/>
      <c r="F414619" s="96"/>
      <c r="G414619" s="96"/>
      <c r="H414619" s="137"/>
    </row>
    <row r="414620" spans="2:8" x14ac:dyDescent="0.25">
      <c r="B414620" s="96"/>
      <c r="C414620" s="96"/>
      <c r="D414620" s="96"/>
      <c r="E414620" s="96"/>
      <c r="F414620" s="96"/>
      <c r="G414620" s="96"/>
      <c r="H414620" s="137"/>
    </row>
    <row r="414621" spans="2:8" x14ac:dyDescent="0.25">
      <c r="B414621" s="96"/>
      <c r="C414621" s="96"/>
      <c r="D414621" s="96"/>
      <c r="E414621" s="96"/>
      <c r="F414621" s="96"/>
      <c r="G414621" s="96"/>
      <c r="H414621" s="137"/>
    </row>
    <row r="414622" spans="2:8" x14ac:dyDescent="0.25">
      <c r="B414622" s="96"/>
      <c r="C414622" s="96"/>
      <c r="D414622" s="96"/>
      <c r="E414622" s="96"/>
      <c r="F414622" s="96"/>
      <c r="G414622" s="96"/>
      <c r="H414622" s="137"/>
    </row>
    <row r="414623" spans="2:8" x14ac:dyDescent="0.25">
      <c r="B414623" s="96"/>
      <c r="C414623" s="96"/>
      <c r="D414623" s="96"/>
      <c r="E414623" s="96"/>
      <c r="F414623" s="96"/>
      <c r="G414623" s="96"/>
      <c r="H414623" s="137"/>
    </row>
    <row r="414739" spans="2:8" x14ac:dyDescent="0.25">
      <c r="B414739" s="96"/>
      <c r="C414739" s="96"/>
      <c r="D414739" s="96"/>
      <c r="E414739" s="96"/>
      <c r="F414739" s="96"/>
      <c r="G414739" s="96"/>
      <c r="H414739" s="137"/>
    </row>
    <row r="414740" spans="2:8" x14ac:dyDescent="0.25">
      <c r="B414740" s="96"/>
      <c r="C414740" s="96"/>
      <c r="D414740" s="96"/>
      <c r="E414740" s="96"/>
      <c r="F414740" s="96"/>
      <c r="G414740" s="96"/>
      <c r="H414740" s="137"/>
    </row>
    <row r="414741" spans="2:8" x14ac:dyDescent="0.25">
      <c r="B414741" s="96"/>
      <c r="C414741" s="96"/>
      <c r="D414741" s="96"/>
      <c r="E414741" s="96"/>
      <c r="F414741" s="96"/>
      <c r="G414741" s="96"/>
      <c r="H414741" s="137"/>
    </row>
    <row r="414742" spans="2:8" x14ac:dyDescent="0.25">
      <c r="B414742" s="96"/>
      <c r="C414742" s="96"/>
      <c r="D414742" s="96"/>
      <c r="E414742" s="96"/>
      <c r="F414742" s="96"/>
      <c r="G414742" s="96"/>
      <c r="H414742" s="137"/>
    </row>
    <row r="414743" spans="2:8" x14ac:dyDescent="0.25">
      <c r="B414743" s="96"/>
      <c r="C414743" s="96"/>
      <c r="D414743" s="96"/>
      <c r="E414743" s="96"/>
      <c r="F414743" s="96"/>
      <c r="G414743" s="96"/>
      <c r="H414743" s="137"/>
    </row>
    <row r="414859" spans="2:8" x14ac:dyDescent="0.25">
      <c r="B414859" s="96"/>
      <c r="C414859" s="96"/>
      <c r="D414859" s="96"/>
      <c r="E414859" s="96"/>
      <c r="F414859" s="96"/>
      <c r="G414859" s="96"/>
      <c r="H414859" s="137"/>
    </row>
    <row r="414860" spans="2:8" x14ac:dyDescent="0.25">
      <c r="B414860" s="96"/>
      <c r="C414860" s="96"/>
      <c r="D414860" s="96"/>
      <c r="E414860" s="96"/>
      <c r="F414860" s="96"/>
      <c r="G414860" s="96"/>
      <c r="H414860" s="137"/>
    </row>
    <row r="414861" spans="2:8" x14ac:dyDescent="0.25">
      <c r="B414861" s="96"/>
      <c r="C414861" s="96"/>
      <c r="D414861" s="96"/>
      <c r="E414861" s="96"/>
      <c r="F414861" s="96"/>
      <c r="G414861" s="96"/>
      <c r="H414861" s="137"/>
    </row>
    <row r="414862" spans="2:8" x14ac:dyDescent="0.25">
      <c r="B414862" s="96"/>
      <c r="C414862" s="96"/>
      <c r="D414862" s="96"/>
      <c r="E414862" s="96"/>
      <c r="F414862" s="96"/>
      <c r="G414862" s="96"/>
      <c r="H414862" s="137"/>
    </row>
    <row r="414863" spans="2:8" x14ac:dyDescent="0.25">
      <c r="B414863" s="96"/>
      <c r="C414863" s="96"/>
      <c r="D414863" s="96"/>
      <c r="E414863" s="96"/>
      <c r="F414863" s="96"/>
      <c r="G414863" s="96"/>
      <c r="H414863" s="137"/>
    </row>
    <row r="414979" spans="2:8" x14ac:dyDescent="0.25">
      <c r="B414979" s="96"/>
      <c r="C414979" s="96"/>
      <c r="D414979" s="96"/>
      <c r="E414979" s="96"/>
      <c r="F414979" s="96"/>
      <c r="G414979" s="96"/>
      <c r="H414979" s="137"/>
    </row>
    <row r="414980" spans="2:8" x14ac:dyDescent="0.25">
      <c r="B414980" s="96"/>
      <c r="C414980" s="96"/>
      <c r="D414980" s="96"/>
      <c r="E414980" s="96"/>
      <c r="F414980" s="96"/>
      <c r="G414980" s="96"/>
      <c r="H414980" s="137"/>
    </row>
    <row r="414981" spans="2:8" x14ac:dyDescent="0.25">
      <c r="B414981" s="96"/>
      <c r="C414981" s="96"/>
      <c r="D414981" s="96"/>
      <c r="E414981" s="96"/>
      <c r="F414981" s="96"/>
      <c r="G414981" s="96"/>
      <c r="H414981" s="137"/>
    </row>
    <row r="414982" spans="2:8" x14ac:dyDescent="0.25">
      <c r="B414982" s="96"/>
      <c r="C414982" s="96"/>
      <c r="D414982" s="96"/>
      <c r="E414982" s="96"/>
      <c r="F414982" s="96"/>
      <c r="G414982" s="96"/>
      <c r="H414982" s="137"/>
    </row>
    <row r="414983" spans="2:8" x14ac:dyDescent="0.25">
      <c r="B414983" s="96"/>
      <c r="C414983" s="96"/>
      <c r="D414983" s="96"/>
      <c r="E414983" s="96"/>
      <c r="F414983" s="96"/>
      <c r="G414983" s="96"/>
      <c r="H414983" s="137"/>
    </row>
    <row r="415099" spans="2:8" x14ac:dyDescent="0.25">
      <c r="B415099" s="96"/>
      <c r="C415099" s="96"/>
      <c r="D415099" s="96"/>
      <c r="E415099" s="96"/>
      <c r="F415099" s="96"/>
      <c r="G415099" s="96"/>
      <c r="H415099" s="137"/>
    </row>
    <row r="415100" spans="2:8" x14ac:dyDescent="0.25">
      <c r="B415100" s="96"/>
      <c r="C415100" s="96"/>
      <c r="D415100" s="96"/>
      <c r="E415100" s="96"/>
      <c r="F415100" s="96"/>
      <c r="G415100" s="96"/>
      <c r="H415100" s="137"/>
    </row>
    <row r="415101" spans="2:8" x14ac:dyDescent="0.25">
      <c r="B415101" s="96"/>
      <c r="C415101" s="96"/>
      <c r="D415101" s="96"/>
      <c r="E415101" s="96"/>
      <c r="F415101" s="96"/>
      <c r="G415101" s="96"/>
      <c r="H415101" s="137"/>
    </row>
    <row r="415102" spans="2:8" x14ac:dyDescent="0.25">
      <c r="B415102" s="96"/>
      <c r="C415102" s="96"/>
      <c r="D415102" s="96"/>
      <c r="E415102" s="96"/>
      <c r="F415102" s="96"/>
      <c r="G415102" s="96"/>
      <c r="H415102" s="137"/>
    </row>
    <row r="415103" spans="2:8" x14ac:dyDescent="0.25">
      <c r="B415103" s="96"/>
      <c r="C415103" s="96"/>
      <c r="D415103" s="96"/>
      <c r="E415103" s="96"/>
      <c r="F415103" s="96"/>
      <c r="G415103" s="96"/>
      <c r="H415103" s="137"/>
    </row>
    <row r="415219" spans="2:8" x14ac:dyDescent="0.25">
      <c r="B415219" s="96"/>
      <c r="C415219" s="96"/>
      <c r="D415219" s="96"/>
      <c r="E415219" s="96"/>
      <c r="F415219" s="96"/>
      <c r="G415219" s="96"/>
      <c r="H415219" s="137"/>
    </row>
    <row r="415220" spans="2:8" x14ac:dyDescent="0.25">
      <c r="B415220" s="96"/>
      <c r="C415220" s="96"/>
      <c r="D415220" s="96"/>
      <c r="E415220" s="96"/>
      <c r="F415220" s="96"/>
      <c r="G415220" s="96"/>
      <c r="H415220" s="137"/>
    </row>
    <row r="415221" spans="2:8" x14ac:dyDescent="0.25">
      <c r="B415221" s="96"/>
      <c r="C415221" s="96"/>
      <c r="D415221" s="96"/>
      <c r="E415221" s="96"/>
      <c r="F415221" s="96"/>
      <c r="G415221" s="96"/>
      <c r="H415221" s="137"/>
    </row>
    <row r="415222" spans="2:8" x14ac:dyDescent="0.25">
      <c r="B415222" s="96"/>
      <c r="C415222" s="96"/>
      <c r="D415222" s="96"/>
      <c r="E415222" s="96"/>
      <c r="F415222" s="96"/>
      <c r="G415222" s="96"/>
      <c r="H415222" s="137"/>
    </row>
    <row r="415223" spans="2:8" x14ac:dyDescent="0.25">
      <c r="B415223" s="96"/>
      <c r="C415223" s="96"/>
      <c r="D415223" s="96"/>
      <c r="E415223" s="96"/>
      <c r="F415223" s="96"/>
      <c r="G415223" s="96"/>
      <c r="H415223" s="137"/>
    </row>
    <row r="415339" spans="2:8" x14ac:dyDescent="0.25">
      <c r="B415339" s="96"/>
      <c r="C415339" s="96"/>
      <c r="D415339" s="96"/>
      <c r="E415339" s="96"/>
      <c r="F415339" s="96"/>
      <c r="G415339" s="96"/>
      <c r="H415339" s="137"/>
    </row>
    <row r="415340" spans="2:8" x14ac:dyDescent="0.25">
      <c r="B415340" s="96"/>
      <c r="C415340" s="96"/>
      <c r="D415340" s="96"/>
      <c r="E415340" s="96"/>
      <c r="F415340" s="96"/>
      <c r="G415340" s="96"/>
      <c r="H415340" s="137"/>
    </row>
    <row r="415341" spans="2:8" x14ac:dyDescent="0.25">
      <c r="B415341" s="96"/>
      <c r="C415341" s="96"/>
      <c r="D415341" s="96"/>
      <c r="E415341" s="96"/>
      <c r="F415341" s="96"/>
      <c r="G415341" s="96"/>
      <c r="H415341" s="137"/>
    </row>
    <row r="415342" spans="2:8" x14ac:dyDescent="0.25">
      <c r="B415342" s="96"/>
      <c r="C415342" s="96"/>
      <c r="D415342" s="96"/>
      <c r="E415342" s="96"/>
      <c r="F415342" s="96"/>
      <c r="G415342" s="96"/>
      <c r="H415342" s="137"/>
    </row>
    <row r="415343" spans="2:8" x14ac:dyDescent="0.25">
      <c r="B415343" s="96"/>
      <c r="C415343" s="96"/>
      <c r="D415343" s="96"/>
      <c r="E415343" s="96"/>
      <c r="F415343" s="96"/>
      <c r="G415343" s="96"/>
      <c r="H415343" s="137"/>
    </row>
    <row r="415459" spans="2:8" x14ac:dyDescent="0.25">
      <c r="B415459" s="96"/>
      <c r="C415459" s="96"/>
      <c r="D415459" s="96"/>
      <c r="E415459" s="96"/>
      <c r="F415459" s="96"/>
      <c r="G415459" s="96"/>
      <c r="H415459" s="137"/>
    </row>
    <row r="415460" spans="2:8" x14ac:dyDescent="0.25">
      <c r="B415460" s="96"/>
      <c r="C415460" s="96"/>
      <c r="D415460" s="96"/>
      <c r="E415460" s="96"/>
      <c r="F415460" s="96"/>
      <c r="G415460" s="96"/>
      <c r="H415460" s="137"/>
    </row>
    <row r="415461" spans="2:8" x14ac:dyDescent="0.25">
      <c r="B415461" s="96"/>
      <c r="C415461" s="96"/>
      <c r="D415461" s="96"/>
      <c r="E415461" s="96"/>
      <c r="F415461" s="96"/>
      <c r="G415461" s="96"/>
      <c r="H415461" s="137"/>
    </row>
    <row r="415462" spans="2:8" x14ac:dyDescent="0.25">
      <c r="B415462" s="96"/>
      <c r="C415462" s="96"/>
      <c r="D415462" s="96"/>
      <c r="E415462" s="96"/>
      <c r="F415462" s="96"/>
      <c r="G415462" s="96"/>
      <c r="H415462" s="137"/>
    </row>
    <row r="415463" spans="2:8" x14ac:dyDescent="0.25">
      <c r="B415463" s="96"/>
      <c r="C415463" s="96"/>
      <c r="D415463" s="96"/>
      <c r="E415463" s="96"/>
      <c r="F415463" s="96"/>
      <c r="G415463" s="96"/>
      <c r="H415463" s="137"/>
    </row>
    <row r="415579" spans="2:8" x14ac:dyDescent="0.25">
      <c r="B415579" s="96"/>
      <c r="C415579" s="96"/>
      <c r="D415579" s="96"/>
      <c r="E415579" s="96"/>
      <c r="F415579" s="96"/>
      <c r="G415579" s="96"/>
      <c r="H415579" s="137"/>
    </row>
    <row r="415580" spans="2:8" x14ac:dyDescent="0.25">
      <c r="B415580" s="96"/>
      <c r="C415580" s="96"/>
      <c r="D415580" s="96"/>
      <c r="E415580" s="96"/>
      <c r="F415580" s="96"/>
      <c r="G415580" s="96"/>
      <c r="H415580" s="137"/>
    </row>
    <row r="415581" spans="2:8" x14ac:dyDescent="0.25">
      <c r="B415581" s="96"/>
      <c r="C415581" s="96"/>
      <c r="D415581" s="96"/>
      <c r="E415581" s="96"/>
      <c r="F415581" s="96"/>
      <c r="G415581" s="96"/>
      <c r="H415581" s="137"/>
    </row>
    <row r="415582" spans="2:8" x14ac:dyDescent="0.25">
      <c r="B415582" s="96"/>
      <c r="C415582" s="96"/>
      <c r="D415582" s="96"/>
      <c r="E415582" s="96"/>
      <c r="F415582" s="96"/>
      <c r="G415582" s="96"/>
      <c r="H415582" s="137"/>
    </row>
    <row r="415583" spans="2:8" x14ac:dyDescent="0.25">
      <c r="B415583" s="96"/>
      <c r="C415583" s="96"/>
      <c r="D415583" s="96"/>
      <c r="E415583" s="96"/>
      <c r="F415583" s="96"/>
      <c r="G415583" s="96"/>
      <c r="H415583" s="137"/>
    </row>
    <row r="415699" spans="2:8" x14ac:dyDescent="0.25">
      <c r="B415699" s="96"/>
      <c r="C415699" s="96"/>
      <c r="D415699" s="96"/>
      <c r="E415699" s="96"/>
      <c r="F415699" s="96"/>
      <c r="G415699" s="96"/>
      <c r="H415699" s="137"/>
    </row>
    <row r="415700" spans="2:8" x14ac:dyDescent="0.25">
      <c r="B415700" s="96"/>
      <c r="C415700" s="96"/>
      <c r="D415700" s="96"/>
      <c r="E415700" s="96"/>
      <c r="F415700" s="96"/>
      <c r="G415700" s="96"/>
      <c r="H415700" s="137"/>
    </row>
    <row r="415701" spans="2:8" x14ac:dyDescent="0.25">
      <c r="B415701" s="96"/>
      <c r="C415701" s="96"/>
      <c r="D415701" s="96"/>
      <c r="E415701" s="96"/>
      <c r="F415701" s="96"/>
      <c r="G415701" s="96"/>
      <c r="H415701" s="137"/>
    </row>
    <row r="415702" spans="2:8" x14ac:dyDescent="0.25">
      <c r="B415702" s="96"/>
      <c r="C415702" s="96"/>
      <c r="D415702" s="96"/>
      <c r="E415702" s="96"/>
      <c r="F415702" s="96"/>
      <c r="G415702" s="96"/>
      <c r="H415702" s="137"/>
    </row>
    <row r="415703" spans="2:8" x14ac:dyDescent="0.25">
      <c r="B415703" s="96"/>
      <c r="C415703" s="96"/>
      <c r="D415703" s="96"/>
      <c r="E415703" s="96"/>
      <c r="F415703" s="96"/>
      <c r="G415703" s="96"/>
      <c r="H415703" s="137"/>
    </row>
    <row r="415819" spans="2:8" x14ac:dyDescent="0.25">
      <c r="B415819" s="96"/>
      <c r="C415819" s="96"/>
      <c r="D415819" s="96"/>
      <c r="E415819" s="96"/>
      <c r="F415819" s="96"/>
      <c r="G415819" s="96"/>
      <c r="H415819" s="137"/>
    </row>
    <row r="415820" spans="2:8" x14ac:dyDescent="0.25">
      <c r="B415820" s="96"/>
      <c r="C415820" s="96"/>
      <c r="D415820" s="96"/>
      <c r="E415820" s="96"/>
      <c r="F415820" s="96"/>
      <c r="G415820" s="96"/>
      <c r="H415820" s="137"/>
    </row>
    <row r="415821" spans="2:8" x14ac:dyDescent="0.25">
      <c r="B415821" s="96"/>
      <c r="C415821" s="96"/>
      <c r="D415821" s="96"/>
      <c r="E415821" s="96"/>
      <c r="F415821" s="96"/>
      <c r="G415821" s="96"/>
      <c r="H415821" s="137"/>
    </row>
    <row r="415822" spans="2:8" x14ac:dyDescent="0.25">
      <c r="B415822" s="96"/>
      <c r="C415822" s="96"/>
      <c r="D415822" s="96"/>
      <c r="E415822" s="96"/>
      <c r="F415822" s="96"/>
      <c r="G415822" s="96"/>
      <c r="H415822" s="137"/>
    </row>
    <row r="415823" spans="2:8" x14ac:dyDescent="0.25">
      <c r="B415823" s="96"/>
      <c r="C415823" s="96"/>
      <c r="D415823" s="96"/>
      <c r="E415823" s="96"/>
      <c r="F415823" s="96"/>
      <c r="G415823" s="96"/>
      <c r="H415823" s="137"/>
    </row>
    <row r="415939" spans="2:8" x14ac:dyDescent="0.25">
      <c r="B415939" s="96"/>
      <c r="C415939" s="96"/>
      <c r="D415939" s="96"/>
      <c r="E415939" s="96"/>
      <c r="F415939" s="96"/>
      <c r="G415939" s="96"/>
      <c r="H415939" s="137"/>
    </row>
    <row r="415940" spans="2:8" x14ac:dyDescent="0.25">
      <c r="B415940" s="96"/>
      <c r="C415940" s="96"/>
      <c r="D415940" s="96"/>
      <c r="E415940" s="96"/>
      <c r="F415940" s="96"/>
      <c r="G415940" s="96"/>
      <c r="H415940" s="137"/>
    </row>
    <row r="415941" spans="2:8" x14ac:dyDescent="0.25">
      <c r="B415941" s="96"/>
      <c r="C415941" s="96"/>
      <c r="D415941" s="96"/>
      <c r="E415941" s="96"/>
      <c r="F415941" s="96"/>
      <c r="G415941" s="96"/>
      <c r="H415941" s="137"/>
    </row>
    <row r="415942" spans="2:8" x14ac:dyDescent="0.25">
      <c r="B415942" s="96"/>
      <c r="C415942" s="96"/>
      <c r="D415942" s="96"/>
      <c r="E415942" s="96"/>
      <c r="F415942" s="96"/>
      <c r="G415942" s="96"/>
      <c r="H415942" s="137"/>
    </row>
    <row r="415943" spans="2:8" x14ac:dyDescent="0.25">
      <c r="B415943" s="96"/>
      <c r="C415943" s="96"/>
      <c r="D415943" s="96"/>
      <c r="E415943" s="96"/>
      <c r="F415943" s="96"/>
      <c r="G415943" s="96"/>
      <c r="H415943" s="137"/>
    </row>
    <row r="416059" spans="2:8" x14ac:dyDescent="0.25">
      <c r="B416059" s="96"/>
      <c r="C416059" s="96"/>
      <c r="D416059" s="96"/>
      <c r="E416059" s="96"/>
      <c r="F416059" s="96"/>
      <c r="G416059" s="96"/>
      <c r="H416059" s="137"/>
    </row>
    <row r="416060" spans="2:8" x14ac:dyDescent="0.25">
      <c r="B416060" s="96"/>
      <c r="C416060" s="96"/>
      <c r="D416060" s="96"/>
      <c r="E416060" s="96"/>
      <c r="F416060" s="96"/>
      <c r="G416060" s="96"/>
      <c r="H416060" s="137"/>
    </row>
    <row r="416061" spans="2:8" x14ac:dyDescent="0.25">
      <c r="B416061" s="96"/>
      <c r="C416061" s="96"/>
      <c r="D416061" s="96"/>
      <c r="E416061" s="96"/>
      <c r="F416061" s="96"/>
      <c r="G416061" s="96"/>
      <c r="H416061" s="137"/>
    </row>
    <row r="416062" spans="2:8" x14ac:dyDescent="0.25">
      <c r="B416062" s="96"/>
      <c r="C416062" s="96"/>
      <c r="D416062" s="96"/>
      <c r="E416062" s="96"/>
      <c r="F416062" s="96"/>
      <c r="G416062" s="96"/>
      <c r="H416062" s="137"/>
    </row>
    <row r="416063" spans="2:8" x14ac:dyDescent="0.25">
      <c r="B416063" s="96"/>
      <c r="C416063" s="96"/>
      <c r="D416063" s="96"/>
      <c r="E416063" s="96"/>
      <c r="F416063" s="96"/>
      <c r="G416063" s="96"/>
      <c r="H416063" s="137"/>
    </row>
    <row r="416179" spans="2:8" x14ac:dyDescent="0.25">
      <c r="B416179" s="96"/>
      <c r="C416179" s="96"/>
      <c r="D416179" s="96"/>
      <c r="E416179" s="96"/>
      <c r="F416179" s="96"/>
      <c r="G416179" s="96"/>
      <c r="H416179" s="137"/>
    </row>
    <row r="416180" spans="2:8" x14ac:dyDescent="0.25">
      <c r="B416180" s="96"/>
      <c r="C416180" s="96"/>
      <c r="D416180" s="96"/>
      <c r="E416180" s="96"/>
      <c r="F416180" s="96"/>
      <c r="G416180" s="96"/>
      <c r="H416180" s="137"/>
    </row>
    <row r="416181" spans="2:8" x14ac:dyDescent="0.25">
      <c r="B416181" s="96"/>
      <c r="C416181" s="96"/>
      <c r="D416181" s="96"/>
      <c r="E416181" s="96"/>
      <c r="F416181" s="96"/>
      <c r="G416181" s="96"/>
      <c r="H416181" s="137"/>
    </row>
    <row r="416182" spans="2:8" x14ac:dyDescent="0.25">
      <c r="B416182" s="96"/>
      <c r="C416182" s="96"/>
      <c r="D416182" s="96"/>
      <c r="E416182" s="96"/>
      <c r="F416182" s="96"/>
      <c r="G416182" s="96"/>
      <c r="H416182" s="137"/>
    </row>
    <row r="416183" spans="2:8" x14ac:dyDescent="0.25">
      <c r="B416183" s="96"/>
      <c r="C416183" s="96"/>
      <c r="D416183" s="96"/>
      <c r="E416183" s="96"/>
      <c r="F416183" s="96"/>
      <c r="G416183" s="96"/>
      <c r="H416183" s="137"/>
    </row>
    <row r="416299" spans="2:8" x14ac:dyDescent="0.25">
      <c r="B416299" s="96"/>
      <c r="C416299" s="96"/>
      <c r="D416299" s="96"/>
      <c r="E416299" s="96"/>
      <c r="F416299" s="96"/>
      <c r="G416299" s="96"/>
      <c r="H416299" s="137"/>
    </row>
    <row r="416300" spans="2:8" x14ac:dyDescent="0.25">
      <c r="B416300" s="96"/>
      <c r="C416300" s="96"/>
      <c r="D416300" s="96"/>
      <c r="E416300" s="96"/>
      <c r="F416300" s="96"/>
      <c r="G416300" s="96"/>
      <c r="H416300" s="137"/>
    </row>
    <row r="416301" spans="2:8" x14ac:dyDescent="0.25">
      <c r="B416301" s="96"/>
      <c r="C416301" s="96"/>
      <c r="D416301" s="96"/>
      <c r="E416301" s="96"/>
      <c r="F416301" s="96"/>
      <c r="G416301" s="96"/>
      <c r="H416301" s="137"/>
    </row>
    <row r="416302" spans="2:8" x14ac:dyDescent="0.25">
      <c r="B416302" s="96"/>
      <c r="C416302" s="96"/>
      <c r="D416302" s="96"/>
      <c r="E416302" s="96"/>
      <c r="F416302" s="96"/>
      <c r="G416302" s="96"/>
      <c r="H416302" s="137"/>
    </row>
    <row r="416303" spans="2:8" x14ac:dyDescent="0.25">
      <c r="B416303" s="96"/>
      <c r="C416303" s="96"/>
      <c r="D416303" s="96"/>
      <c r="E416303" s="96"/>
      <c r="F416303" s="96"/>
      <c r="G416303" s="96"/>
      <c r="H416303" s="137"/>
    </row>
    <row r="416419" spans="2:8" x14ac:dyDescent="0.25">
      <c r="B416419" s="96"/>
      <c r="C416419" s="96"/>
      <c r="D416419" s="96"/>
      <c r="E416419" s="96"/>
      <c r="F416419" s="96"/>
      <c r="G416419" s="96"/>
      <c r="H416419" s="137"/>
    </row>
    <row r="416420" spans="2:8" x14ac:dyDescent="0.25">
      <c r="B416420" s="96"/>
      <c r="C416420" s="96"/>
      <c r="D416420" s="96"/>
      <c r="E416420" s="96"/>
      <c r="F416420" s="96"/>
      <c r="G416420" s="96"/>
      <c r="H416420" s="137"/>
    </row>
    <row r="416421" spans="2:8" x14ac:dyDescent="0.25">
      <c r="B416421" s="96"/>
      <c r="C416421" s="96"/>
      <c r="D416421" s="96"/>
      <c r="E416421" s="96"/>
      <c r="F416421" s="96"/>
      <c r="G416421" s="96"/>
      <c r="H416421" s="137"/>
    </row>
    <row r="416422" spans="2:8" x14ac:dyDescent="0.25">
      <c r="B416422" s="96"/>
      <c r="C416422" s="96"/>
      <c r="D416422" s="96"/>
      <c r="E416422" s="96"/>
      <c r="F416422" s="96"/>
      <c r="G416422" s="96"/>
      <c r="H416422" s="137"/>
    </row>
    <row r="416423" spans="2:8" x14ac:dyDescent="0.25">
      <c r="B416423" s="96"/>
      <c r="C416423" s="96"/>
      <c r="D416423" s="96"/>
      <c r="E416423" s="96"/>
      <c r="F416423" s="96"/>
      <c r="G416423" s="96"/>
      <c r="H416423" s="137"/>
    </row>
    <row r="416539" spans="2:8" x14ac:dyDescent="0.25">
      <c r="B416539" s="96"/>
      <c r="C416539" s="96"/>
      <c r="D416539" s="96"/>
      <c r="E416539" s="96"/>
      <c r="F416539" s="96"/>
      <c r="G416539" s="96"/>
      <c r="H416539" s="137"/>
    </row>
    <row r="416540" spans="2:8" x14ac:dyDescent="0.25">
      <c r="B416540" s="96"/>
      <c r="C416540" s="96"/>
      <c r="D416540" s="96"/>
      <c r="E416540" s="96"/>
      <c r="F416540" s="96"/>
      <c r="G416540" s="96"/>
      <c r="H416540" s="137"/>
    </row>
    <row r="416541" spans="2:8" x14ac:dyDescent="0.25">
      <c r="B416541" s="96"/>
      <c r="C416541" s="96"/>
      <c r="D416541" s="96"/>
      <c r="E416541" s="96"/>
      <c r="F416541" s="96"/>
      <c r="G416541" s="96"/>
      <c r="H416541" s="137"/>
    </row>
    <row r="416542" spans="2:8" x14ac:dyDescent="0.25">
      <c r="B416542" s="96"/>
      <c r="C416542" s="96"/>
      <c r="D416542" s="96"/>
      <c r="E416542" s="96"/>
      <c r="F416542" s="96"/>
      <c r="G416542" s="96"/>
      <c r="H416542" s="137"/>
    </row>
    <row r="416543" spans="2:8" x14ac:dyDescent="0.25">
      <c r="B416543" s="96"/>
      <c r="C416543" s="96"/>
      <c r="D416543" s="96"/>
      <c r="E416543" s="96"/>
      <c r="F416543" s="96"/>
      <c r="G416543" s="96"/>
      <c r="H416543" s="137"/>
    </row>
    <row r="416659" spans="2:8" x14ac:dyDescent="0.25">
      <c r="B416659" s="96"/>
      <c r="C416659" s="96"/>
      <c r="D416659" s="96"/>
      <c r="E416659" s="96"/>
      <c r="F416659" s="96"/>
      <c r="G416659" s="96"/>
      <c r="H416659" s="137"/>
    </row>
    <row r="416660" spans="2:8" x14ac:dyDescent="0.25">
      <c r="B416660" s="96"/>
      <c r="C416660" s="96"/>
      <c r="D416660" s="96"/>
      <c r="E416660" s="96"/>
      <c r="F416660" s="96"/>
      <c r="G416660" s="96"/>
      <c r="H416660" s="137"/>
    </row>
    <row r="416661" spans="2:8" x14ac:dyDescent="0.25">
      <c r="B416661" s="96"/>
      <c r="C416661" s="96"/>
      <c r="D416661" s="96"/>
      <c r="E416661" s="96"/>
      <c r="F416661" s="96"/>
      <c r="G416661" s="96"/>
      <c r="H416661" s="137"/>
    </row>
    <row r="416662" spans="2:8" x14ac:dyDescent="0.25">
      <c r="B416662" s="96"/>
      <c r="C416662" s="96"/>
      <c r="D416662" s="96"/>
      <c r="E416662" s="96"/>
      <c r="F416662" s="96"/>
      <c r="G416662" s="96"/>
      <c r="H416662" s="137"/>
    </row>
    <row r="416663" spans="2:8" x14ac:dyDescent="0.25">
      <c r="B416663" s="96"/>
      <c r="C416663" s="96"/>
      <c r="D416663" s="96"/>
      <c r="E416663" s="96"/>
      <c r="F416663" s="96"/>
      <c r="G416663" s="96"/>
      <c r="H416663" s="137"/>
    </row>
    <row r="416779" spans="2:8" x14ac:dyDescent="0.25">
      <c r="B416779" s="96"/>
      <c r="C416779" s="96"/>
      <c r="D416779" s="96"/>
      <c r="E416779" s="96"/>
      <c r="F416779" s="96"/>
      <c r="G416779" s="96"/>
      <c r="H416779" s="137"/>
    </row>
    <row r="416780" spans="2:8" x14ac:dyDescent="0.25">
      <c r="B416780" s="96"/>
      <c r="C416780" s="96"/>
      <c r="D416780" s="96"/>
      <c r="E416780" s="96"/>
      <c r="F416780" s="96"/>
      <c r="G416780" s="96"/>
      <c r="H416780" s="137"/>
    </row>
    <row r="416781" spans="2:8" x14ac:dyDescent="0.25">
      <c r="B416781" s="96"/>
      <c r="C416781" s="96"/>
      <c r="D416781" s="96"/>
      <c r="E416781" s="96"/>
      <c r="F416781" s="96"/>
      <c r="G416781" s="96"/>
      <c r="H416781" s="137"/>
    </row>
    <row r="416782" spans="2:8" x14ac:dyDescent="0.25">
      <c r="B416782" s="96"/>
      <c r="C416782" s="96"/>
      <c r="D416782" s="96"/>
      <c r="E416782" s="96"/>
      <c r="F416782" s="96"/>
      <c r="G416782" s="96"/>
      <c r="H416782" s="137"/>
    </row>
    <row r="416783" spans="2:8" x14ac:dyDescent="0.25">
      <c r="B416783" s="96"/>
      <c r="C416783" s="96"/>
      <c r="D416783" s="96"/>
      <c r="E416783" s="96"/>
      <c r="F416783" s="96"/>
      <c r="G416783" s="96"/>
      <c r="H416783" s="137"/>
    </row>
    <row r="416899" spans="2:8" x14ac:dyDescent="0.25">
      <c r="B416899" s="96"/>
      <c r="C416899" s="96"/>
      <c r="D416899" s="96"/>
      <c r="E416899" s="96"/>
      <c r="F416899" s="96"/>
      <c r="G416899" s="96"/>
      <c r="H416899" s="137"/>
    </row>
    <row r="416900" spans="2:8" x14ac:dyDescent="0.25">
      <c r="B416900" s="96"/>
      <c r="C416900" s="96"/>
      <c r="D416900" s="96"/>
      <c r="E416900" s="96"/>
      <c r="F416900" s="96"/>
      <c r="G416900" s="96"/>
      <c r="H416900" s="137"/>
    </row>
    <row r="416901" spans="2:8" x14ac:dyDescent="0.25">
      <c r="B416901" s="96"/>
      <c r="C416901" s="96"/>
      <c r="D416901" s="96"/>
      <c r="E416901" s="96"/>
      <c r="F416901" s="96"/>
      <c r="G416901" s="96"/>
      <c r="H416901" s="137"/>
    </row>
    <row r="416902" spans="2:8" x14ac:dyDescent="0.25">
      <c r="B416902" s="96"/>
      <c r="C416902" s="96"/>
      <c r="D416902" s="96"/>
      <c r="E416902" s="96"/>
      <c r="F416902" s="96"/>
      <c r="G416902" s="96"/>
      <c r="H416902" s="137"/>
    </row>
    <row r="416903" spans="2:8" x14ac:dyDescent="0.25">
      <c r="B416903" s="96"/>
      <c r="C416903" s="96"/>
      <c r="D416903" s="96"/>
      <c r="E416903" s="96"/>
      <c r="F416903" s="96"/>
      <c r="G416903" s="96"/>
      <c r="H416903" s="137"/>
    </row>
    <row r="417019" spans="2:8" x14ac:dyDescent="0.25">
      <c r="B417019" s="96"/>
      <c r="C417019" s="96"/>
      <c r="D417019" s="96"/>
      <c r="E417019" s="96"/>
      <c r="F417019" s="96"/>
      <c r="G417019" s="96"/>
      <c r="H417019" s="137"/>
    </row>
    <row r="417020" spans="2:8" x14ac:dyDescent="0.25">
      <c r="B417020" s="96"/>
      <c r="C417020" s="96"/>
      <c r="D417020" s="96"/>
      <c r="E417020" s="96"/>
      <c r="F417020" s="96"/>
      <c r="G417020" s="96"/>
      <c r="H417020" s="137"/>
    </row>
    <row r="417021" spans="2:8" x14ac:dyDescent="0.25">
      <c r="B417021" s="96"/>
      <c r="C417021" s="96"/>
      <c r="D417021" s="96"/>
      <c r="E417021" s="96"/>
      <c r="F417021" s="96"/>
      <c r="G417021" s="96"/>
      <c r="H417021" s="137"/>
    </row>
    <row r="417022" spans="2:8" x14ac:dyDescent="0.25">
      <c r="B417022" s="96"/>
      <c r="C417022" s="96"/>
      <c r="D417022" s="96"/>
      <c r="E417022" s="96"/>
      <c r="F417022" s="96"/>
      <c r="G417022" s="96"/>
      <c r="H417022" s="137"/>
    </row>
    <row r="417023" spans="2:8" x14ac:dyDescent="0.25">
      <c r="B417023" s="96"/>
      <c r="C417023" s="96"/>
      <c r="D417023" s="96"/>
      <c r="E417023" s="96"/>
      <c r="F417023" s="96"/>
      <c r="G417023" s="96"/>
      <c r="H417023" s="137"/>
    </row>
    <row r="417139" spans="2:8" x14ac:dyDescent="0.25">
      <c r="B417139" s="96"/>
      <c r="C417139" s="96"/>
      <c r="D417139" s="96"/>
      <c r="E417139" s="96"/>
      <c r="F417139" s="96"/>
      <c r="G417139" s="96"/>
      <c r="H417139" s="137"/>
    </row>
    <row r="417140" spans="2:8" x14ac:dyDescent="0.25">
      <c r="B417140" s="96"/>
      <c r="C417140" s="96"/>
      <c r="D417140" s="96"/>
      <c r="E417140" s="96"/>
      <c r="F417140" s="96"/>
      <c r="G417140" s="96"/>
      <c r="H417140" s="137"/>
    </row>
    <row r="417141" spans="2:8" x14ac:dyDescent="0.25">
      <c r="B417141" s="96"/>
      <c r="C417141" s="96"/>
      <c r="D417141" s="96"/>
      <c r="E417141" s="96"/>
      <c r="F417141" s="96"/>
      <c r="G417141" s="96"/>
      <c r="H417141" s="137"/>
    </row>
    <row r="417142" spans="2:8" x14ac:dyDescent="0.25">
      <c r="B417142" s="96"/>
      <c r="C417142" s="96"/>
      <c r="D417142" s="96"/>
      <c r="E417142" s="96"/>
      <c r="F417142" s="96"/>
      <c r="G417142" s="96"/>
      <c r="H417142" s="137"/>
    </row>
    <row r="417143" spans="2:8" x14ac:dyDescent="0.25">
      <c r="B417143" s="96"/>
      <c r="C417143" s="96"/>
      <c r="D417143" s="96"/>
      <c r="E417143" s="96"/>
      <c r="F417143" s="96"/>
      <c r="G417143" s="96"/>
      <c r="H417143" s="137"/>
    </row>
    <row r="417259" spans="2:8" x14ac:dyDescent="0.25">
      <c r="B417259" s="96"/>
      <c r="C417259" s="96"/>
      <c r="D417259" s="96"/>
      <c r="E417259" s="96"/>
      <c r="F417259" s="96"/>
      <c r="G417259" s="96"/>
      <c r="H417259" s="137"/>
    </row>
    <row r="417260" spans="2:8" x14ac:dyDescent="0.25">
      <c r="B417260" s="96"/>
      <c r="C417260" s="96"/>
      <c r="D417260" s="96"/>
      <c r="E417260" s="96"/>
      <c r="F417260" s="96"/>
      <c r="G417260" s="96"/>
      <c r="H417260" s="137"/>
    </row>
    <row r="417261" spans="2:8" x14ac:dyDescent="0.25">
      <c r="B417261" s="96"/>
      <c r="C417261" s="96"/>
      <c r="D417261" s="96"/>
      <c r="E417261" s="96"/>
      <c r="F417261" s="96"/>
      <c r="G417261" s="96"/>
      <c r="H417261" s="137"/>
    </row>
    <row r="417262" spans="2:8" x14ac:dyDescent="0.25">
      <c r="B417262" s="96"/>
      <c r="C417262" s="96"/>
      <c r="D417262" s="96"/>
      <c r="E417262" s="96"/>
      <c r="F417262" s="96"/>
      <c r="G417262" s="96"/>
      <c r="H417262" s="137"/>
    </row>
    <row r="417263" spans="2:8" x14ac:dyDescent="0.25">
      <c r="B417263" s="96"/>
      <c r="C417263" s="96"/>
      <c r="D417263" s="96"/>
      <c r="E417263" s="96"/>
      <c r="F417263" s="96"/>
      <c r="G417263" s="96"/>
      <c r="H417263" s="137"/>
    </row>
    <row r="417379" spans="2:8" x14ac:dyDescent="0.25">
      <c r="B417379" s="96"/>
      <c r="C417379" s="96"/>
      <c r="D417379" s="96"/>
      <c r="E417379" s="96"/>
      <c r="F417379" s="96"/>
      <c r="G417379" s="96"/>
      <c r="H417379" s="137"/>
    </row>
    <row r="417380" spans="2:8" x14ac:dyDescent="0.25">
      <c r="B417380" s="96"/>
      <c r="C417380" s="96"/>
      <c r="D417380" s="96"/>
      <c r="E417380" s="96"/>
      <c r="F417380" s="96"/>
      <c r="G417380" s="96"/>
      <c r="H417380" s="137"/>
    </row>
    <row r="417381" spans="2:8" x14ac:dyDescent="0.25">
      <c r="B417381" s="96"/>
      <c r="C417381" s="96"/>
      <c r="D417381" s="96"/>
      <c r="E417381" s="96"/>
      <c r="F417381" s="96"/>
      <c r="G417381" s="96"/>
      <c r="H417381" s="137"/>
    </row>
    <row r="417382" spans="2:8" x14ac:dyDescent="0.25">
      <c r="B417382" s="96"/>
      <c r="C417382" s="96"/>
      <c r="D417382" s="96"/>
      <c r="E417382" s="96"/>
      <c r="F417382" s="96"/>
      <c r="G417382" s="96"/>
      <c r="H417382" s="137"/>
    </row>
    <row r="417383" spans="2:8" x14ac:dyDescent="0.25">
      <c r="B417383" s="96"/>
      <c r="C417383" s="96"/>
      <c r="D417383" s="96"/>
      <c r="E417383" s="96"/>
      <c r="F417383" s="96"/>
      <c r="G417383" s="96"/>
      <c r="H417383" s="137"/>
    </row>
    <row r="417499" spans="2:8" x14ac:dyDescent="0.25">
      <c r="B417499" s="96"/>
      <c r="C417499" s="96"/>
      <c r="D417499" s="96"/>
      <c r="E417499" s="96"/>
      <c r="F417499" s="96"/>
      <c r="G417499" s="96"/>
      <c r="H417499" s="137"/>
    </row>
    <row r="417500" spans="2:8" x14ac:dyDescent="0.25">
      <c r="B417500" s="96"/>
      <c r="C417500" s="96"/>
      <c r="D417500" s="96"/>
      <c r="E417500" s="96"/>
      <c r="F417500" s="96"/>
      <c r="G417500" s="96"/>
      <c r="H417500" s="137"/>
    </row>
    <row r="417501" spans="2:8" x14ac:dyDescent="0.25">
      <c r="B417501" s="96"/>
      <c r="C417501" s="96"/>
      <c r="D417501" s="96"/>
      <c r="E417501" s="96"/>
      <c r="F417501" s="96"/>
      <c r="G417501" s="96"/>
      <c r="H417501" s="137"/>
    </row>
    <row r="417502" spans="2:8" x14ac:dyDescent="0.25">
      <c r="B417502" s="96"/>
      <c r="C417502" s="96"/>
      <c r="D417502" s="96"/>
      <c r="E417502" s="96"/>
      <c r="F417502" s="96"/>
      <c r="G417502" s="96"/>
      <c r="H417502" s="137"/>
    </row>
    <row r="417503" spans="2:8" x14ac:dyDescent="0.25">
      <c r="B417503" s="96"/>
      <c r="C417503" s="96"/>
      <c r="D417503" s="96"/>
      <c r="E417503" s="96"/>
      <c r="F417503" s="96"/>
      <c r="G417503" s="96"/>
      <c r="H417503" s="137"/>
    </row>
    <row r="417619" spans="2:8" x14ac:dyDescent="0.25">
      <c r="B417619" s="96"/>
      <c r="C417619" s="96"/>
      <c r="D417619" s="96"/>
      <c r="E417619" s="96"/>
      <c r="F417619" s="96"/>
      <c r="G417619" s="96"/>
      <c r="H417619" s="137"/>
    </row>
    <row r="417620" spans="2:8" x14ac:dyDescent="0.25">
      <c r="B417620" s="96"/>
      <c r="C417620" s="96"/>
      <c r="D417620" s="96"/>
      <c r="E417620" s="96"/>
      <c r="F417620" s="96"/>
      <c r="G417620" s="96"/>
      <c r="H417620" s="137"/>
    </row>
    <row r="417621" spans="2:8" x14ac:dyDescent="0.25">
      <c r="B417621" s="96"/>
      <c r="C417621" s="96"/>
      <c r="D417621" s="96"/>
      <c r="E417621" s="96"/>
      <c r="F417621" s="96"/>
      <c r="G417621" s="96"/>
      <c r="H417621" s="137"/>
    </row>
    <row r="417622" spans="2:8" x14ac:dyDescent="0.25">
      <c r="B417622" s="96"/>
      <c r="C417622" s="96"/>
      <c r="D417622" s="96"/>
      <c r="E417622" s="96"/>
      <c r="F417622" s="96"/>
      <c r="G417622" s="96"/>
      <c r="H417622" s="137"/>
    </row>
    <row r="417623" spans="2:8" x14ac:dyDescent="0.25">
      <c r="B417623" s="96"/>
      <c r="C417623" s="96"/>
      <c r="D417623" s="96"/>
      <c r="E417623" s="96"/>
      <c r="F417623" s="96"/>
      <c r="G417623" s="96"/>
      <c r="H417623" s="137"/>
    </row>
    <row r="417739" spans="2:8" x14ac:dyDescent="0.25">
      <c r="B417739" s="96"/>
      <c r="C417739" s="96"/>
      <c r="D417739" s="96"/>
      <c r="E417739" s="96"/>
      <c r="F417739" s="96"/>
      <c r="G417739" s="96"/>
      <c r="H417739" s="137"/>
    </row>
    <row r="417740" spans="2:8" x14ac:dyDescent="0.25">
      <c r="B417740" s="96"/>
      <c r="C417740" s="96"/>
      <c r="D417740" s="96"/>
      <c r="E417740" s="96"/>
      <c r="F417740" s="96"/>
      <c r="G417740" s="96"/>
      <c r="H417740" s="137"/>
    </row>
    <row r="417741" spans="2:8" x14ac:dyDescent="0.25">
      <c r="B417741" s="96"/>
      <c r="C417741" s="96"/>
      <c r="D417741" s="96"/>
      <c r="E417741" s="96"/>
      <c r="F417741" s="96"/>
      <c r="G417741" s="96"/>
      <c r="H417741" s="137"/>
    </row>
    <row r="417742" spans="2:8" x14ac:dyDescent="0.25">
      <c r="B417742" s="96"/>
      <c r="C417742" s="96"/>
      <c r="D417742" s="96"/>
      <c r="E417742" s="96"/>
      <c r="F417742" s="96"/>
      <c r="G417742" s="96"/>
      <c r="H417742" s="137"/>
    </row>
    <row r="417743" spans="2:8" x14ac:dyDescent="0.25">
      <c r="B417743" s="96"/>
      <c r="C417743" s="96"/>
      <c r="D417743" s="96"/>
      <c r="E417743" s="96"/>
      <c r="F417743" s="96"/>
      <c r="G417743" s="96"/>
      <c r="H417743" s="137"/>
    </row>
    <row r="417859" spans="2:8" x14ac:dyDescent="0.25">
      <c r="B417859" s="96"/>
      <c r="C417859" s="96"/>
      <c r="D417859" s="96"/>
      <c r="E417859" s="96"/>
      <c r="F417859" s="96"/>
      <c r="G417859" s="96"/>
      <c r="H417859" s="137"/>
    </row>
    <row r="417860" spans="2:8" x14ac:dyDescent="0.25">
      <c r="B417860" s="96"/>
      <c r="C417860" s="96"/>
      <c r="D417860" s="96"/>
      <c r="E417860" s="96"/>
      <c r="F417860" s="96"/>
      <c r="G417860" s="96"/>
      <c r="H417860" s="137"/>
    </row>
    <row r="417861" spans="2:8" x14ac:dyDescent="0.25">
      <c r="B417861" s="96"/>
      <c r="C417861" s="96"/>
      <c r="D417861" s="96"/>
      <c r="E417861" s="96"/>
      <c r="F417861" s="96"/>
      <c r="G417861" s="96"/>
      <c r="H417861" s="137"/>
    </row>
    <row r="417862" spans="2:8" x14ac:dyDescent="0.25">
      <c r="B417862" s="96"/>
      <c r="C417862" s="96"/>
      <c r="D417862" s="96"/>
      <c r="E417862" s="96"/>
      <c r="F417862" s="96"/>
      <c r="G417862" s="96"/>
      <c r="H417862" s="137"/>
    </row>
    <row r="417863" spans="2:8" x14ac:dyDescent="0.25">
      <c r="B417863" s="96"/>
      <c r="C417863" s="96"/>
      <c r="D417863" s="96"/>
      <c r="E417863" s="96"/>
      <c r="F417863" s="96"/>
      <c r="G417863" s="96"/>
      <c r="H417863" s="137"/>
    </row>
    <row r="417979" spans="2:8" x14ac:dyDescent="0.25">
      <c r="B417979" s="96"/>
      <c r="C417979" s="96"/>
      <c r="D417979" s="96"/>
      <c r="E417979" s="96"/>
      <c r="F417979" s="96"/>
      <c r="G417979" s="96"/>
      <c r="H417979" s="137"/>
    </row>
    <row r="417980" spans="2:8" x14ac:dyDescent="0.25">
      <c r="B417980" s="96"/>
      <c r="C417980" s="96"/>
      <c r="D417980" s="96"/>
      <c r="E417980" s="96"/>
      <c r="F417980" s="96"/>
      <c r="G417980" s="96"/>
      <c r="H417980" s="137"/>
    </row>
    <row r="417981" spans="2:8" x14ac:dyDescent="0.25">
      <c r="B417981" s="96"/>
      <c r="C417981" s="96"/>
      <c r="D417981" s="96"/>
      <c r="E417981" s="96"/>
      <c r="F417981" s="96"/>
      <c r="G417981" s="96"/>
      <c r="H417981" s="137"/>
    </row>
    <row r="417982" spans="2:8" x14ac:dyDescent="0.25">
      <c r="B417982" s="96"/>
      <c r="C417982" s="96"/>
      <c r="D417982" s="96"/>
      <c r="E417982" s="96"/>
      <c r="F417982" s="96"/>
      <c r="G417982" s="96"/>
      <c r="H417982" s="137"/>
    </row>
    <row r="417983" spans="2:8" x14ac:dyDescent="0.25">
      <c r="B417983" s="96"/>
      <c r="C417983" s="96"/>
      <c r="D417983" s="96"/>
      <c r="E417983" s="96"/>
      <c r="F417983" s="96"/>
      <c r="G417983" s="96"/>
      <c r="H417983" s="137"/>
    </row>
    <row r="418099" spans="2:8" x14ac:dyDescent="0.25">
      <c r="B418099" s="96"/>
      <c r="C418099" s="96"/>
      <c r="D418099" s="96"/>
      <c r="E418099" s="96"/>
      <c r="F418099" s="96"/>
      <c r="G418099" s="96"/>
      <c r="H418099" s="137"/>
    </row>
    <row r="418100" spans="2:8" x14ac:dyDescent="0.25">
      <c r="B418100" s="96"/>
      <c r="C418100" s="96"/>
      <c r="D418100" s="96"/>
      <c r="E418100" s="96"/>
      <c r="F418100" s="96"/>
      <c r="G418100" s="96"/>
      <c r="H418100" s="137"/>
    </row>
    <row r="418101" spans="2:8" x14ac:dyDescent="0.25">
      <c r="B418101" s="96"/>
      <c r="C418101" s="96"/>
      <c r="D418101" s="96"/>
      <c r="E418101" s="96"/>
      <c r="F418101" s="96"/>
      <c r="G418101" s="96"/>
      <c r="H418101" s="137"/>
    </row>
    <row r="418102" spans="2:8" x14ac:dyDescent="0.25">
      <c r="B418102" s="96"/>
      <c r="C418102" s="96"/>
      <c r="D418102" s="96"/>
      <c r="E418102" s="96"/>
      <c r="F418102" s="96"/>
      <c r="G418102" s="96"/>
      <c r="H418102" s="137"/>
    </row>
    <row r="418103" spans="2:8" x14ac:dyDescent="0.25">
      <c r="B418103" s="96"/>
      <c r="C418103" s="96"/>
      <c r="D418103" s="96"/>
      <c r="E418103" s="96"/>
      <c r="F418103" s="96"/>
      <c r="G418103" s="96"/>
      <c r="H418103" s="137"/>
    </row>
    <row r="418219" spans="2:8" x14ac:dyDescent="0.25">
      <c r="B418219" s="96"/>
      <c r="C418219" s="96"/>
      <c r="D418219" s="96"/>
      <c r="E418219" s="96"/>
      <c r="F418219" s="96"/>
      <c r="G418219" s="96"/>
      <c r="H418219" s="137"/>
    </row>
    <row r="418220" spans="2:8" x14ac:dyDescent="0.25">
      <c r="B418220" s="96"/>
      <c r="C418220" s="96"/>
      <c r="D418220" s="96"/>
      <c r="E418220" s="96"/>
      <c r="F418220" s="96"/>
      <c r="G418220" s="96"/>
      <c r="H418220" s="137"/>
    </row>
    <row r="418221" spans="2:8" x14ac:dyDescent="0.25">
      <c r="B418221" s="96"/>
      <c r="C418221" s="96"/>
      <c r="D418221" s="96"/>
      <c r="E418221" s="96"/>
      <c r="F418221" s="96"/>
      <c r="G418221" s="96"/>
      <c r="H418221" s="137"/>
    </row>
    <row r="418222" spans="2:8" x14ac:dyDescent="0.25">
      <c r="B418222" s="96"/>
      <c r="C418222" s="96"/>
      <c r="D418222" s="96"/>
      <c r="E418222" s="96"/>
      <c r="F418222" s="96"/>
      <c r="G418222" s="96"/>
      <c r="H418222" s="137"/>
    </row>
    <row r="418223" spans="2:8" x14ac:dyDescent="0.25">
      <c r="B418223" s="96"/>
      <c r="C418223" s="96"/>
      <c r="D418223" s="96"/>
      <c r="E418223" s="96"/>
      <c r="F418223" s="96"/>
      <c r="G418223" s="96"/>
      <c r="H418223" s="137"/>
    </row>
    <row r="418339" spans="2:8" x14ac:dyDescent="0.25">
      <c r="B418339" s="96"/>
      <c r="C418339" s="96"/>
      <c r="D418339" s="96"/>
      <c r="E418339" s="96"/>
      <c r="F418339" s="96"/>
      <c r="G418339" s="96"/>
      <c r="H418339" s="137"/>
    </row>
    <row r="418340" spans="2:8" x14ac:dyDescent="0.25">
      <c r="B418340" s="96"/>
      <c r="C418340" s="96"/>
      <c r="D418340" s="96"/>
      <c r="E418340" s="96"/>
      <c r="F418340" s="96"/>
      <c r="G418340" s="96"/>
      <c r="H418340" s="137"/>
    </row>
    <row r="418341" spans="2:8" x14ac:dyDescent="0.25">
      <c r="B418341" s="96"/>
      <c r="C418341" s="96"/>
      <c r="D418341" s="96"/>
      <c r="E418341" s="96"/>
      <c r="F418341" s="96"/>
      <c r="G418341" s="96"/>
      <c r="H418341" s="137"/>
    </row>
    <row r="418342" spans="2:8" x14ac:dyDescent="0.25">
      <c r="B418342" s="96"/>
      <c r="C418342" s="96"/>
      <c r="D418342" s="96"/>
      <c r="E418342" s="96"/>
      <c r="F418342" s="96"/>
      <c r="G418342" s="96"/>
      <c r="H418342" s="137"/>
    </row>
    <row r="418343" spans="2:8" x14ac:dyDescent="0.25">
      <c r="B418343" s="96"/>
      <c r="C418343" s="96"/>
      <c r="D418343" s="96"/>
      <c r="E418343" s="96"/>
      <c r="F418343" s="96"/>
      <c r="G418343" s="96"/>
      <c r="H418343" s="137"/>
    </row>
    <row r="418459" spans="2:8" x14ac:dyDescent="0.25">
      <c r="B418459" s="96"/>
      <c r="C418459" s="96"/>
      <c r="D418459" s="96"/>
      <c r="E418459" s="96"/>
      <c r="F418459" s="96"/>
      <c r="G418459" s="96"/>
      <c r="H418459" s="137"/>
    </row>
    <row r="418460" spans="2:8" x14ac:dyDescent="0.25">
      <c r="B418460" s="96"/>
      <c r="C418460" s="96"/>
      <c r="D418460" s="96"/>
      <c r="E418460" s="96"/>
      <c r="F418460" s="96"/>
      <c r="G418460" s="96"/>
      <c r="H418460" s="137"/>
    </row>
    <row r="418461" spans="2:8" x14ac:dyDescent="0.25">
      <c r="B418461" s="96"/>
      <c r="C418461" s="96"/>
      <c r="D418461" s="96"/>
      <c r="E418461" s="96"/>
      <c r="F418461" s="96"/>
      <c r="G418461" s="96"/>
      <c r="H418461" s="137"/>
    </row>
    <row r="418462" spans="2:8" x14ac:dyDescent="0.25">
      <c r="B418462" s="96"/>
      <c r="C418462" s="96"/>
      <c r="D418462" s="96"/>
      <c r="E418462" s="96"/>
      <c r="F418462" s="96"/>
      <c r="G418462" s="96"/>
      <c r="H418462" s="137"/>
    </row>
    <row r="418463" spans="2:8" x14ac:dyDescent="0.25">
      <c r="B418463" s="96"/>
      <c r="C418463" s="96"/>
      <c r="D418463" s="96"/>
      <c r="E418463" s="96"/>
      <c r="F418463" s="96"/>
      <c r="G418463" s="96"/>
      <c r="H418463" s="137"/>
    </row>
    <row r="418579" spans="2:8" x14ac:dyDescent="0.25">
      <c r="B418579" s="96"/>
      <c r="C418579" s="96"/>
      <c r="D418579" s="96"/>
      <c r="E418579" s="96"/>
      <c r="F418579" s="96"/>
      <c r="G418579" s="96"/>
      <c r="H418579" s="137"/>
    </row>
    <row r="418580" spans="2:8" x14ac:dyDescent="0.25">
      <c r="B418580" s="96"/>
      <c r="C418580" s="96"/>
      <c r="D418580" s="96"/>
      <c r="E418580" s="96"/>
      <c r="F418580" s="96"/>
      <c r="G418580" s="96"/>
      <c r="H418580" s="137"/>
    </row>
    <row r="418581" spans="2:8" x14ac:dyDescent="0.25">
      <c r="B418581" s="96"/>
      <c r="C418581" s="96"/>
      <c r="D418581" s="96"/>
      <c r="E418581" s="96"/>
      <c r="F418581" s="96"/>
      <c r="G418581" s="96"/>
      <c r="H418581" s="137"/>
    </row>
    <row r="418582" spans="2:8" x14ac:dyDescent="0.25">
      <c r="B418582" s="96"/>
      <c r="C418582" s="96"/>
      <c r="D418582" s="96"/>
      <c r="E418582" s="96"/>
      <c r="F418582" s="96"/>
      <c r="G418582" s="96"/>
      <c r="H418582" s="137"/>
    </row>
    <row r="418583" spans="2:8" x14ac:dyDescent="0.25">
      <c r="B418583" s="96"/>
      <c r="C418583" s="96"/>
      <c r="D418583" s="96"/>
      <c r="E418583" s="96"/>
      <c r="F418583" s="96"/>
      <c r="G418583" s="96"/>
      <c r="H418583" s="137"/>
    </row>
    <row r="418699" spans="2:8" x14ac:dyDescent="0.25">
      <c r="B418699" s="96"/>
      <c r="C418699" s="96"/>
      <c r="D418699" s="96"/>
      <c r="E418699" s="96"/>
      <c r="F418699" s="96"/>
      <c r="G418699" s="96"/>
      <c r="H418699" s="137"/>
    </row>
    <row r="418700" spans="2:8" x14ac:dyDescent="0.25">
      <c r="B418700" s="96"/>
      <c r="C418700" s="96"/>
      <c r="D418700" s="96"/>
      <c r="E418700" s="96"/>
      <c r="F418700" s="96"/>
      <c r="G418700" s="96"/>
      <c r="H418700" s="137"/>
    </row>
    <row r="418701" spans="2:8" x14ac:dyDescent="0.25">
      <c r="B418701" s="96"/>
      <c r="C418701" s="96"/>
      <c r="D418701" s="96"/>
      <c r="E418701" s="96"/>
      <c r="F418701" s="96"/>
      <c r="G418701" s="96"/>
      <c r="H418701" s="137"/>
    </row>
    <row r="418702" spans="2:8" x14ac:dyDescent="0.25">
      <c r="B418702" s="96"/>
      <c r="C418702" s="96"/>
      <c r="D418702" s="96"/>
      <c r="E418702" s="96"/>
      <c r="F418702" s="96"/>
      <c r="G418702" s="96"/>
      <c r="H418702" s="137"/>
    </row>
    <row r="418703" spans="2:8" x14ac:dyDescent="0.25">
      <c r="B418703" s="96"/>
      <c r="C418703" s="96"/>
      <c r="D418703" s="96"/>
      <c r="E418703" s="96"/>
      <c r="F418703" s="96"/>
      <c r="G418703" s="96"/>
      <c r="H418703" s="137"/>
    </row>
    <row r="418819" spans="2:8" x14ac:dyDescent="0.25">
      <c r="B418819" s="96"/>
      <c r="C418819" s="96"/>
      <c r="D418819" s="96"/>
      <c r="E418819" s="96"/>
      <c r="F418819" s="96"/>
      <c r="G418819" s="96"/>
      <c r="H418819" s="137"/>
    </row>
    <row r="418820" spans="2:8" x14ac:dyDescent="0.25">
      <c r="B418820" s="96"/>
      <c r="C418820" s="96"/>
      <c r="D418820" s="96"/>
      <c r="E418820" s="96"/>
      <c r="F418820" s="96"/>
      <c r="G418820" s="96"/>
      <c r="H418820" s="137"/>
    </row>
    <row r="418821" spans="2:8" x14ac:dyDescent="0.25">
      <c r="B418821" s="96"/>
      <c r="C418821" s="96"/>
      <c r="D418821" s="96"/>
      <c r="E418821" s="96"/>
      <c r="F418821" s="96"/>
      <c r="G418821" s="96"/>
      <c r="H418821" s="137"/>
    </row>
    <row r="418822" spans="2:8" x14ac:dyDescent="0.25">
      <c r="B418822" s="96"/>
      <c r="C418822" s="96"/>
      <c r="D418822" s="96"/>
      <c r="E418822" s="96"/>
      <c r="F418822" s="96"/>
      <c r="G418822" s="96"/>
      <c r="H418822" s="137"/>
    </row>
    <row r="418823" spans="2:8" x14ac:dyDescent="0.25">
      <c r="B418823" s="96"/>
      <c r="C418823" s="96"/>
      <c r="D418823" s="96"/>
      <c r="E418823" s="96"/>
      <c r="F418823" s="96"/>
      <c r="G418823" s="96"/>
      <c r="H418823" s="137"/>
    </row>
    <row r="418939" spans="2:8" x14ac:dyDescent="0.25">
      <c r="B418939" s="96"/>
      <c r="C418939" s="96"/>
      <c r="D418939" s="96"/>
      <c r="E418939" s="96"/>
      <c r="F418939" s="96"/>
      <c r="G418939" s="96"/>
      <c r="H418939" s="137"/>
    </row>
    <row r="418940" spans="2:8" x14ac:dyDescent="0.25">
      <c r="B418940" s="96"/>
      <c r="C418940" s="96"/>
      <c r="D418940" s="96"/>
      <c r="E418940" s="96"/>
      <c r="F418940" s="96"/>
      <c r="G418940" s="96"/>
      <c r="H418940" s="137"/>
    </row>
    <row r="418941" spans="2:8" x14ac:dyDescent="0.25">
      <c r="B418941" s="96"/>
      <c r="C418941" s="96"/>
      <c r="D418941" s="96"/>
      <c r="E418941" s="96"/>
      <c r="F418941" s="96"/>
      <c r="G418941" s="96"/>
      <c r="H418941" s="137"/>
    </row>
    <row r="418942" spans="2:8" x14ac:dyDescent="0.25">
      <c r="B418942" s="96"/>
      <c r="C418942" s="96"/>
      <c r="D418942" s="96"/>
      <c r="E418942" s="96"/>
      <c r="F418942" s="96"/>
      <c r="G418942" s="96"/>
      <c r="H418942" s="137"/>
    </row>
    <row r="418943" spans="2:8" x14ac:dyDescent="0.25">
      <c r="B418943" s="96"/>
      <c r="C418943" s="96"/>
      <c r="D418943" s="96"/>
      <c r="E418943" s="96"/>
      <c r="F418943" s="96"/>
      <c r="G418943" s="96"/>
      <c r="H418943" s="137"/>
    </row>
    <row r="419059" spans="2:8" x14ac:dyDescent="0.25">
      <c r="B419059" s="96"/>
      <c r="C419059" s="96"/>
      <c r="D419059" s="96"/>
      <c r="E419059" s="96"/>
      <c r="F419059" s="96"/>
      <c r="G419059" s="96"/>
      <c r="H419059" s="137"/>
    </row>
    <row r="419060" spans="2:8" x14ac:dyDescent="0.25">
      <c r="B419060" s="96"/>
      <c r="C419060" s="96"/>
      <c r="D419060" s="96"/>
      <c r="E419060" s="96"/>
      <c r="F419060" s="96"/>
      <c r="G419060" s="96"/>
      <c r="H419060" s="137"/>
    </row>
    <row r="419061" spans="2:8" x14ac:dyDescent="0.25">
      <c r="B419061" s="96"/>
      <c r="C419061" s="96"/>
      <c r="D419061" s="96"/>
      <c r="E419061" s="96"/>
      <c r="F419061" s="96"/>
      <c r="G419061" s="96"/>
      <c r="H419061" s="137"/>
    </row>
    <row r="419062" spans="2:8" x14ac:dyDescent="0.25">
      <c r="B419062" s="96"/>
      <c r="C419062" s="96"/>
      <c r="D419062" s="96"/>
      <c r="E419062" s="96"/>
      <c r="F419062" s="96"/>
      <c r="G419062" s="96"/>
      <c r="H419062" s="137"/>
    </row>
    <row r="419063" spans="2:8" x14ac:dyDescent="0.25">
      <c r="B419063" s="96"/>
      <c r="C419063" s="96"/>
      <c r="D419063" s="96"/>
      <c r="E419063" s="96"/>
      <c r="F419063" s="96"/>
      <c r="G419063" s="96"/>
      <c r="H419063" s="137"/>
    </row>
    <row r="419179" spans="2:8" x14ac:dyDescent="0.25">
      <c r="B419179" s="96"/>
      <c r="C419179" s="96"/>
      <c r="D419179" s="96"/>
      <c r="E419179" s="96"/>
      <c r="F419179" s="96"/>
      <c r="G419179" s="96"/>
      <c r="H419179" s="137"/>
    </row>
    <row r="419180" spans="2:8" x14ac:dyDescent="0.25">
      <c r="B419180" s="96"/>
      <c r="C419180" s="96"/>
      <c r="D419180" s="96"/>
      <c r="E419180" s="96"/>
      <c r="F419180" s="96"/>
      <c r="G419180" s="96"/>
      <c r="H419180" s="137"/>
    </row>
    <row r="419181" spans="2:8" x14ac:dyDescent="0.25">
      <c r="B419181" s="96"/>
      <c r="C419181" s="96"/>
      <c r="D419181" s="96"/>
      <c r="E419181" s="96"/>
      <c r="F419181" s="96"/>
      <c r="G419181" s="96"/>
      <c r="H419181" s="137"/>
    </row>
    <row r="419182" spans="2:8" x14ac:dyDescent="0.25">
      <c r="B419182" s="96"/>
      <c r="C419182" s="96"/>
      <c r="D419182" s="96"/>
      <c r="E419182" s="96"/>
      <c r="F419182" s="96"/>
      <c r="G419182" s="96"/>
      <c r="H419182" s="137"/>
    </row>
    <row r="419183" spans="2:8" x14ac:dyDescent="0.25">
      <c r="B419183" s="96"/>
      <c r="C419183" s="96"/>
      <c r="D419183" s="96"/>
      <c r="E419183" s="96"/>
      <c r="F419183" s="96"/>
      <c r="G419183" s="96"/>
      <c r="H419183" s="137"/>
    </row>
    <row r="419299" spans="2:8" x14ac:dyDescent="0.25">
      <c r="B419299" s="96"/>
      <c r="C419299" s="96"/>
      <c r="D419299" s="96"/>
      <c r="E419299" s="96"/>
      <c r="F419299" s="96"/>
      <c r="G419299" s="96"/>
      <c r="H419299" s="137"/>
    </row>
    <row r="419300" spans="2:8" x14ac:dyDescent="0.25">
      <c r="B419300" s="96"/>
      <c r="C419300" s="96"/>
      <c r="D419300" s="96"/>
      <c r="E419300" s="96"/>
      <c r="F419300" s="96"/>
      <c r="G419300" s="96"/>
      <c r="H419300" s="137"/>
    </row>
    <row r="419301" spans="2:8" x14ac:dyDescent="0.25">
      <c r="B419301" s="96"/>
      <c r="C419301" s="96"/>
      <c r="D419301" s="96"/>
      <c r="E419301" s="96"/>
      <c r="F419301" s="96"/>
      <c r="G419301" s="96"/>
      <c r="H419301" s="137"/>
    </row>
    <row r="419302" spans="2:8" x14ac:dyDescent="0.25">
      <c r="B419302" s="96"/>
      <c r="C419302" s="96"/>
      <c r="D419302" s="96"/>
      <c r="E419302" s="96"/>
      <c r="F419302" s="96"/>
      <c r="G419302" s="96"/>
      <c r="H419302" s="137"/>
    </row>
    <row r="419303" spans="2:8" x14ac:dyDescent="0.25">
      <c r="B419303" s="96"/>
      <c r="C419303" s="96"/>
      <c r="D419303" s="96"/>
      <c r="E419303" s="96"/>
      <c r="F419303" s="96"/>
      <c r="G419303" s="96"/>
      <c r="H419303" s="137"/>
    </row>
    <row r="419419" spans="2:8" x14ac:dyDescent="0.25">
      <c r="B419419" s="96"/>
      <c r="C419419" s="96"/>
      <c r="D419419" s="96"/>
      <c r="E419419" s="96"/>
      <c r="F419419" s="96"/>
      <c r="G419419" s="96"/>
      <c r="H419419" s="137"/>
    </row>
    <row r="419420" spans="2:8" x14ac:dyDescent="0.25">
      <c r="B419420" s="96"/>
      <c r="C419420" s="96"/>
      <c r="D419420" s="96"/>
      <c r="E419420" s="96"/>
      <c r="F419420" s="96"/>
      <c r="G419420" s="96"/>
      <c r="H419420" s="137"/>
    </row>
    <row r="419421" spans="2:8" x14ac:dyDescent="0.25">
      <c r="B419421" s="96"/>
      <c r="C419421" s="96"/>
      <c r="D419421" s="96"/>
      <c r="E419421" s="96"/>
      <c r="F419421" s="96"/>
      <c r="G419421" s="96"/>
      <c r="H419421" s="137"/>
    </row>
    <row r="419422" spans="2:8" x14ac:dyDescent="0.25">
      <c r="B419422" s="96"/>
      <c r="C419422" s="96"/>
      <c r="D419422" s="96"/>
      <c r="E419422" s="96"/>
      <c r="F419422" s="96"/>
      <c r="G419422" s="96"/>
      <c r="H419422" s="137"/>
    </row>
    <row r="419423" spans="2:8" x14ac:dyDescent="0.25">
      <c r="B419423" s="96"/>
      <c r="C419423" s="96"/>
      <c r="D419423" s="96"/>
      <c r="E419423" s="96"/>
      <c r="F419423" s="96"/>
      <c r="G419423" s="96"/>
      <c r="H419423" s="137"/>
    </row>
    <row r="419539" spans="2:8" x14ac:dyDescent="0.25">
      <c r="B419539" s="96"/>
      <c r="C419539" s="96"/>
      <c r="D419539" s="96"/>
      <c r="E419539" s="96"/>
      <c r="F419539" s="96"/>
      <c r="G419539" s="96"/>
      <c r="H419539" s="137"/>
    </row>
    <row r="419540" spans="2:8" x14ac:dyDescent="0.25">
      <c r="B419540" s="96"/>
      <c r="C419540" s="96"/>
      <c r="D419540" s="96"/>
      <c r="E419540" s="96"/>
      <c r="F419540" s="96"/>
      <c r="G419540" s="96"/>
      <c r="H419540" s="137"/>
    </row>
    <row r="419541" spans="2:8" x14ac:dyDescent="0.25">
      <c r="B419541" s="96"/>
      <c r="C419541" s="96"/>
      <c r="D419541" s="96"/>
      <c r="E419541" s="96"/>
      <c r="F419541" s="96"/>
      <c r="G419541" s="96"/>
      <c r="H419541" s="137"/>
    </row>
    <row r="419542" spans="2:8" x14ac:dyDescent="0.25">
      <c r="B419542" s="96"/>
      <c r="C419542" s="96"/>
      <c r="D419542" s="96"/>
      <c r="E419542" s="96"/>
      <c r="F419542" s="96"/>
      <c r="G419542" s="96"/>
      <c r="H419542" s="137"/>
    </row>
    <row r="419543" spans="2:8" x14ac:dyDescent="0.25">
      <c r="B419543" s="96"/>
      <c r="C419543" s="96"/>
      <c r="D419543" s="96"/>
      <c r="E419543" s="96"/>
      <c r="F419543" s="96"/>
      <c r="G419543" s="96"/>
      <c r="H419543" s="137"/>
    </row>
    <row r="419659" spans="2:8" x14ac:dyDescent="0.25">
      <c r="B419659" s="96"/>
      <c r="C419659" s="96"/>
      <c r="D419659" s="96"/>
      <c r="E419659" s="96"/>
      <c r="F419659" s="96"/>
      <c r="G419659" s="96"/>
      <c r="H419659" s="137"/>
    </row>
    <row r="419660" spans="2:8" x14ac:dyDescent="0.25">
      <c r="B419660" s="96"/>
      <c r="C419660" s="96"/>
      <c r="D419660" s="96"/>
      <c r="E419660" s="96"/>
      <c r="F419660" s="96"/>
      <c r="G419660" s="96"/>
      <c r="H419660" s="137"/>
    </row>
    <row r="419661" spans="2:8" x14ac:dyDescent="0.25">
      <c r="B419661" s="96"/>
      <c r="C419661" s="96"/>
      <c r="D419661" s="96"/>
      <c r="E419661" s="96"/>
      <c r="F419661" s="96"/>
      <c r="G419661" s="96"/>
      <c r="H419661" s="137"/>
    </row>
    <row r="419662" spans="2:8" x14ac:dyDescent="0.25">
      <c r="B419662" s="96"/>
      <c r="C419662" s="96"/>
      <c r="D419662" s="96"/>
      <c r="E419662" s="96"/>
      <c r="F419662" s="96"/>
      <c r="G419662" s="96"/>
      <c r="H419662" s="137"/>
    </row>
    <row r="419663" spans="2:8" x14ac:dyDescent="0.25">
      <c r="B419663" s="96"/>
      <c r="C419663" s="96"/>
      <c r="D419663" s="96"/>
      <c r="E419663" s="96"/>
      <c r="F419663" s="96"/>
      <c r="G419663" s="96"/>
      <c r="H419663" s="137"/>
    </row>
    <row r="419779" spans="2:8" x14ac:dyDescent="0.25">
      <c r="B419779" s="96"/>
      <c r="C419779" s="96"/>
      <c r="D419779" s="96"/>
      <c r="E419779" s="96"/>
      <c r="F419779" s="96"/>
      <c r="G419779" s="96"/>
      <c r="H419779" s="137"/>
    </row>
    <row r="419780" spans="2:8" x14ac:dyDescent="0.25">
      <c r="B419780" s="96"/>
      <c r="C419780" s="96"/>
      <c r="D419780" s="96"/>
      <c r="E419780" s="96"/>
      <c r="F419780" s="96"/>
      <c r="G419780" s="96"/>
      <c r="H419780" s="137"/>
    </row>
    <row r="419781" spans="2:8" x14ac:dyDescent="0.25">
      <c r="B419781" s="96"/>
      <c r="C419781" s="96"/>
      <c r="D419781" s="96"/>
      <c r="E419781" s="96"/>
      <c r="F419781" s="96"/>
      <c r="G419781" s="96"/>
      <c r="H419781" s="137"/>
    </row>
    <row r="419782" spans="2:8" x14ac:dyDescent="0.25">
      <c r="B419782" s="96"/>
      <c r="C419782" s="96"/>
      <c r="D419782" s="96"/>
      <c r="E419782" s="96"/>
      <c r="F419782" s="96"/>
      <c r="G419782" s="96"/>
      <c r="H419782" s="137"/>
    </row>
    <row r="419783" spans="2:8" x14ac:dyDescent="0.25">
      <c r="B419783" s="96"/>
      <c r="C419783" s="96"/>
      <c r="D419783" s="96"/>
      <c r="E419783" s="96"/>
      <c r="F419783" s="96"/>
      <c r="G419783" s="96"/>
      <c r="H419783" s="137"/>
    </row>
    <row r="419899" spans="2:8" x14ac:dyDescent="0.25">
      <c r="B419899" s="96"/>
      <c r="C419899" s="96"/>
      <c r="D419899" s="96"/>
      <c r="E419899" s="96"/>
      <c r="F419899" s="96"/>
      <c r="G419899" s="96"/>
      <c r="H419899" s="137"/>
    </row>
    <row r="419900" spans="2:8" x14ac:dyDescent="0.25">
      <c r="B419900" s="96"/>
      <c r="C419900" s="96"/>
      <c r="D419900" s="96"/>
      <c r="E419900" s="96"/>
      <c r="F419900" s="96"/>
      <c r="G419900" s="96"/>
      <c r="H419900" s="137"/>
    </row>
    <row r="419901" spans="2:8" x14ac:dyDescent="0.25">
      <c r="B419901" s="96"/>
      <c r="C419901" s="96"/>
      <c r="D419901" s="96"/>
      <c r="E419901" s="96"/>
      <c r="F419901" s="96"/>
      <c r="G419901" s="96"/>
      <c r="H419901" s="137"/>
    </row>
    <row r="419902" spans="2:8" x14ac:dyDescent="0.25">
      <c r="B419902" s="96"/>
      <c r="C419902" s="96"/>
      <c r="D419902" s="96"/>
      <c r="E419902" s="96"/>
      <c r="F419902" s="96"/>
      <c r="G419902" s="96"/>
      <c r="H419902" s="137"/>
    </row>
    <row r="419903" spans="2:8" x14ac:dyDescent="0.25">
      <c r="B419903" s="96"/>
      <c r="C419903" s="96"/>
      <c r="D419903" s="96"/>
      <c r="E419903" s="96"/>
      <c r="F419903" s="96"/>
      <c r="G419903" s="96"/>
      <c r="H419903" s="137"/>
    </row>
    <row r="420019" spans="2:8" x14ac:dyDescent="0.25">
      <c r="B420019" s="96"/>
      <c r="C420019" s="96"/>
      <c r="D420019" s="96"/>
      <c r="E420019" s="96"/>
      <c r="F420019" s="96"/>
      <c r="G420019" s="96"/>
      <c r="H420019" s="137"/>
    </row>
    <row r="420020" spans="2:8" x14ac:dyDescent="0.25">
      <c r="B420020" s="96"/>
      <c r="C420020" s="96"/>
      <c r="D420020" s="96"/>
      <c r="E420020" s="96"/>
      <c r="F420020" s="96"/>
      <c r="G420020" s="96"/>
      <c r="H420020" s="137"/>
    </row>
    <row r="420021" spans="2:8" x14ac:dyDescent="0.25">
      <c r="B420021" s="96"/>
      <c r="C420021" s="96"/>
      <c r="D420021" s="96"/>
      <c r="E420021" s="96"/>
      <c r="F420021" s="96"/>
      <c r="G420021" s="96"/>
      <c r="H420021" s="137"/>
    </row>
    <row r="420022" spans="2:8" x14ac:dyDescent="0.25">
      <c r="B420022" s="96"/>
      <c r="C420022" s="96"/>
      <c r="D420022" s="96"/>
      <c r="E420022" s="96"/>
      <c r="F420022" s="96"/>
      <c r="G420022" s="96"/>
      <c r="H420022" s="137"/>
    </row>
    <row r="420023" spans="2:8" x14ac:dyDescent="0.25">
      <c r="B420023" s="96"/>
      <c r="C420023" s="96"/>
      <c r="D420023" s="96"/>
      <c r="E420023" s="96"/>
      <c r="F420023" s="96"/>
      <c r="G420023" s="96"/>
      <c r="H420023" s="137"/>
    </row>
    <row r="420139" spans="2:8" x14ac:dyDescent="0.25">
      <c r="B420139" s="96"/>
      <c r="C420139" s="96"/>
      <c r="D420139" s="96"/>
      <c r="E420139" s="96"/>
      <c r="F420139" s="96"/>
      <c r="G420139" s="96"/>
      <c r="H420139" s="137"/>
    </row>
    <row r="420140" spans="2:8" x14ac:dyDescent="0.25">
      <c r="B420140" s="96"/>
      <c r="C420140" s="96"/>
      <c r="D420140" s="96"/>
      <c r="E420140" s="96"/>
      <c r="F420140" s="96"/>
      <c r="G420140" s="96"/>
      <c r="H420140" s="137"/>
    </row>
    <row r="420141" spans="2:8" x14ac:dyDescent="0.25">
      <c r="B420141" s="96"/>
      <c r="C420141" s="96"/>
      <c r="D420141" s="96"/>
      <c r="E420141" s="96"/>
      <c r="F420141" s="96"/>
      <c r="G420141" s="96"/>
      <c r="H420141" s="137"/>
    </row>
    <row r="420142" spans="2:8" x14ac:dyDescent="0.25">
      <c r="B420142" s="96"/>
      <c r="C420142" s="96"/>
      <c r="D420142" s="96"/>
      <c r="E420142" s="96"/>
      <c r="F420142" s="96"/>
      <c r="G420142" s="96"/>
      <c r="H420142" s="137"/>
    </row>
    <row r="420143" spans="2:8" x14ac:dyDescent="0.25">
      <c r="B420143" s="96"/>
      <c r="C420143" s="96"/>
      <c r="D420143" s="96"/>
      <c r="E420143" s="96"/>
      <c r="F420143" s="96"/>
      <c r="G420143" s="96"/>
      <c r="H420143" s="137"/>
    </row>
    <row r="420259" spans="2:8" x14ac:dyDescent="0.25">
      <c r="B420259" s="96"/>
      <c r="C420259" s="96"/>
      <c r="D420259" s="96"/>
      <c r="E420259" s="96"/>
      <c r="F420259" s="96"/>
      <c r="G420259" s="96"/>
      <c r="H420259" s="137"/>
    </row>
    <row r="420260" spans="2:8" x14ac:dyDescent="0.25">
      <c r="B420260" s="96"/>
      <c r="C420260" s="96"/>
      <c r="D420260" s="96"/>
      <c r="E420260" s="96"/>
      <c r="F420260" s="96"/>
      <c r="G420260" s="96"/>
      <c r="H420260" s="137"/>
    </row>
    <row r="420261" spans="2:8" x14ac:dyDescent="0.25">
      <c r="B420261" s="96"/>
      <c r="C420261" s="96"/>
      <c r="D420261" s="96"/>
      <c r="E420261" s="96"/>
      <c r="F420261" s="96"/>
      <c r="G420261" s="96"/>
      <c r="H420261" s="137"/>
    </row>
    <row r="420262" spans="2:8" x14ac:dyDescent="0.25">
      <c r="B420262" s="96"/>
      <c r="C420262" s="96"/>
      <c r="D420262" s="96"/>
      <c r="E420262" s="96"/>
      <c r="F420262" s="96"/>
      <c r="G420262" s="96"/>
      <c r="H420262" s="137"/>
    </row>
    <row r="420263" spans="2:8" x14ac:dyDescent="0.25">
      <c r="B420263" s="96"/>
      <c r="C420263" s="96"/>
      <c r="D420263" s="96"/>
      <c r="E420263" s="96"/>
      <c r="F420263" s="96"/>
      <c r="G420263" s="96"/>
      <c r="H420263" s="137"/>
    </row>
    <row r="420379" spans="2:8" x14ac:dyDescent="0.25">
      <c r="B420379" s="96"/>
      <c r="C420379" s="96"/>
      <c r="D420379" s="96"/>
      <c r="E420379" s="96"/>
      <c r="F420379" s="96"/>
      <c r="G420379" s="96"/>
      <c r="H420379" s="137"/>
    </row>
    <row r="420380" spans="2:8" x14ac:dyDescent="0.25">
      <c r="B420380" s="96"/>
      <c r="C420380" s="96"/>
      <c r="D420380" s="96"/>
      <c r="E420380" s="96"/>
      <c r="F420380" s="96"/>
      <c r="G420380" s="96"/>
      <c r="H420380" s="137"/>
    </row>
    <row r="420381" spans="2:8" x14ac:dyDescent="0.25">
      <c r="B420381" s="96"/>
      <c r="C420381" s="96"/>
      <c r="D420381" s="96"/>
      <c r="E420381" s="96"/>
      <c r="F420381" s="96"/>
      <c r="G420381" s="96"/>
      <c r="H420381" s="137"/>
    </row>
    <row r="420382" spans="2:8" x14ac:dyDescent="0.25">
      <c r="B420382" s="96"/>
      <c r="C420382" s="96"/>
      <c r="D420382" s="96"/>
      <c r="E420382" s="96"/>
      <c r="F420382" s="96"/>
      <c r="G420382" s="96"/>
      <c r="H420382" s="137"/>
    </row>
    <row r="420383" spans="2:8" x14ac:dyDescent="0.25">
      <c r="B420383" s="96"/>
      <c r="C420383" s="96"/>
      <c r="D420383" s="96"/>
      <c r="E420383" s="96"/>
      <c r="F420383" s="96"/>
      <c r="G420383" s="96"/>
      <c r="H420383" s="137"/>
    </row>
    <row r="420499" spans="2:8" x14ac:dyDescent="0.25">
      <c r="B420499" s="96"/>
      <c r="C420499" s="96"/>
      <c r="D420499" s="96"/>
      <c r="E420499" s="96"/>
      <c r="F420499" s="96"/>
      <c r="G420499" s="96"/>
      <c r="H420499" s="137"/>
    </row>
    <row r="420500" spans="2:8" x14ac:dyDescent="0.25">
      <c r="B420500" s="96"/>
      <c r="C420500" s="96"/>
      <c r="D420500" s="96"/>
      <c r="E420500" s="96"/>
      <c r="F420500" s="96"/>
      <c r="G420500" s="96"/>
      <c r="H420500" s="137"/>
    </row>
    <row r="420501" spans="2:8" x14ac:dyDescent="0.25">
      <c r="B420501" s="96"/>
      <c r="C420501" s="96"/>
      <c r="D420501" s="96"/>
      <c r="E420501" s="96"/>
      <c r="F420501" s="96"/>
      <c r="G420501" s="96"/>
      <c r="H420501" s="137"/>
    </row>
    <row r="420502" spans="2:8" x14ac:dyDescent="0.25">
      <c r="B420502" s="96"/>
      <c r="C420502" s="96"/>
      <c r="D420502" s="96"/>
      <c r="E420502" s="96"/>
      <c r="F420502" s="96"/>
      <c r="G420502" s="96"/>
      <c r="H420502" s="137"/>
    </row>
    <row r="420503" spans="2:8" x14ac:dyDescent="0.25">
      <c r="B420503" s="96"/>
      <c r="C420503" s="96"/>
      <c r="D420503" s="96"/>
      <c r="E420503" s="96"/>
      <c r="F420503" s="96"/>
      <c r="G420503" s="96"/>
      <c r="H420503" s="137"/>
    </row>
    <row r="420619" spans="2:8" x14ac:dyDescent="0.25">
      <c r="B420619" s="96"/>
      <c r="C420619" s="96"/>
      <c r="D420619" s="96"/>
      <c r="E420619" s="96"/>
      <c r="F420619" s="96"/>
      <c r="G420619" s="96"/>
      <c r="H420619" s="137"/>
    </row>
    <row r="420620" spans="2:8" x14ac:dyDescent="0.25">
      <c r="B420620" s="96"/>
      <c r="C420620" s="96"/>
      <c r="D420620" s="96"/>
      <c r="E420620" s="96"/>
      <c r="F420620" s="96"/>
      <c r="G420620" s="96"/>
      <c r="H420620" s="137"/>
    </row>
    <row r="420621" spans="2:8" x14ac:dyDescent="0.25">
      <c r="B420621" s="96"/>
      <c r="C420621" s="96"/>
      <c r="D420621" s="96"/>
      <c r="E420621" s="96"/>
      <c r="F420621" s="96"/>
      <c r="G420621" s="96"/>
      <c r="H420621" s="137"/>
    </row>
    <row r="420622" spans="2:8" x14ac:dyDescent="0.25">
      <c r="B420622" s="96"/>
      <c r="C420622" s="96"/>
      <c r="D420622" s="96"/>
      <c r="E420622" s="96"/>
      <c r="F420622" s="96"/>
      <c r="G420622" s="96"/>
      <c r="H420622" s="137"/>
    </row>
    <row r="420623" spans="2:8" x14ac:dyDescent="0.25">
      <c r="B420623" s="96"/>
      <c r="C420623" s="96"/>
      <c r="D420623" s="96"/>
      <c r="E420623" s="96"/>
      <c r="F420623" s="96"/>
      <c r="G420623" s="96"/>
      <c r="H420623" s="137"/>
    </row>
    <row r="420739" spans="2:8" x14ac:dyDescent="0.25">
      <c r="B420739" s="96"/>
      <c r="C420739" s="96"/>
      <c r="D420739" s="96"/>
      <c r="E420739" s="96"/>
      <c r="F420739" s="96"/>
      <c r="G420739" s="96"/>
      <c r="H420739" s="137"/>
    </row>
    <row r="420740" spans="2:8" x14ac:dyDescent="0.25">
      <c r="B420740" s="96"/>
      <c r="C420740" s="96"/>
      <c r="D420740" s="96"/>
      <c r="E420740" s="96"/>
      <c r="F420740" s="96"/>
      <c r="G420740" s="96"/>
      <c r="H420740" s="137"/>
    </row>
    <row r="420741" spans="2:8" x14ac:dyDescent="0.25">
      <c r="B420741" s="96"/>
      <c r="C420741" s="96"/>
      <c r="D420741" s="96"/>
      <c r="E420741" s="96"/>
      <c r="F420741" s="96"/>
      <c r="G420741" s="96"/>
      <c r="H420741" s="137"/>
    </row>
    <row r="420742" spans="2:8" x14ac:dyDescent="0.25">
      <c r="B420742" s="96"/>
      <c r="C420742" s="96"/>
      <c r="D420742" s="96"/>
      <c r="E420742" s="96"/>
      <c r="F420742" s="96"/>
      <c r="G420742" s="96"/>
      <c r="H420742" s="137"/>
    </row>
    <row r="420743" spans="2:8" x14ac:dyDescent="0.25">
      <c r="B420743" s="96"/>
      <c r="C420743" s="96"/>
      <c r="D420743" s="96"/>
      <c r="E420743" s="96"/>
      <c r="F420743" s="96"/>
      <c r="G420743" s="96"/>
      <c r="H420743" s="137"/>
    </row>
    <row r="420859" spans="2:8" x14ac:dyDescent="0.25">
      <c r="B420859" s="96"/>
      <c r="C420859" s="96"/>
      <c r="D420859" s="96"/>
      <c r="E420859" s="96"/>
      <c r="F420859" s="96"/>
      <c r="G420859" s="96"/>
      <c r="H420859" s="137"/>
    </row>
    <row r="420860" spans="2:8" x14ac:dyDescent="0.25">
      <c r="B420860" s="96"/>
      <c r="C420860" s="96"/>
      <c r="D420860" s="96"/>
      <c r="E420860" s="96"/>
      <c r="F420860" s="96"/>
      <c r="G420860" s="96"/>
      <c r="H420860" s="137"/>
    </row>
    <row r="420861" spans="2:8" x14ac:dyDescent="0.25">
      <c r="B420861" s="96"/>
      <c r="C420861" s="96"/>
      <c r="D420861" s="96"/>
      <c r="E420861" s="96"/>
      <c r="F420861" s="96"/>
      <c r="G420861" s="96"/>
      <c r="H420861" s="137"/>
    </row>
    <row r="420862" spans="2:8" x14ac:dyDescent="0.25">
      <c r="B420862" s="96"/>
      <c r="C420862" s="96"/>
      <c r="D420862" s="96"/>
      <c r="E420862" s="96"/>
      <c r="F420862" s="96"/>
      <c r="G420862" s="96"/>
      <c r="H420862" s="137"/>
    </row>
    <row r="420863" spans="2:8" x14ac:dyDescent="0.25">
      <c r="B420863" s="96"/>
      <c r="C420863" s="96"/>
      <c r="D420863" s="96"/>
      <c r="E420863" s="96"/>
      <c r="F420863" s="96"/>
      <c r="G420863" s="96"/>
      <c r="H420863" s="137"/>
    </row>
    <row r="420979" spans="2:8" x14ac:dyDescent="0.25">
      <c r="B420979" s="96"/>
      <c r="C420979" s="96"/>
      <c r="D420979" s="96"/>
      <c r="E420979" s="96"/>
      <c r="F420979" s="96"/>
      <c r="G420979" s="96"/>
      <c r="H420979" s="137"/>
    </row>
    <row r="420980" spans="2:8" x14ac:dyDescent="0.25">
      <c r="B420980" s="96"/>
      <c r="C420980" s="96"/>
      <c r="D420980" s="96"/>
      <c r="E420980" s="96"/>
      <c r="F420980" s="96"/>
      <c r="G420980" s="96"/>
      <c r="H420980" s="137"/>
    </row>
    <row r="420981" spans="2:8" x14ac:dyDescent="0.25">
      <c r="B420981" s="96"/>
      <c r="C420981" s="96"/>
      <c r="D420981" s="96"/>
      <c r="E420981" s="96"/>
      <c r="F420981" s="96"/>
      <c r="G420981" s="96"/>
      <c r="H420981" s="137"/>
    </row>
    <row r="420982" spans="2:8" x14ac:dyDescent="0.25">
      <c r="B420982" s="96"/>
      <c r="C420982" s="96"/>
      <c r="D420982" s="96"/>
      <c r="E420982" s="96"/>
      <c r="F420982" s="96"/>
      <c r="G420982" s="96"/>
      <c r="H420982" s="137"/>
    </row>
    <row r="420983" spans="2:8" x14ac:dyDescent="0.25">
      <c r="B420983" s="96"/>
      <c r="C420983" s="96"/>
      <c r="D420983" s="96"/>
      <c r="E420983" s="96"/>
      <c r="F420983" s="96"/>
      <c r="G420983" s="96"/>
      <c r="H420983" s="137"/>
    </row>
    <row r="421099" spans="2:8" x14ac:dyDescent="0.25">
      <c r="B421099" s="96"/>
      <c r="C421099" s="96"/>
      <c r="D421099" s="96"/>
      <c r="E421099" s="96"/>
      <c r="F421099" s="96"/>
      <c r="G421099" s="96"/>
      <c r="H421099" s="137"/>
    </row>
    <row r="421100" spans="2:8" x14ac:dyDescent="0.25">
      <c r="B421100" s="96"/>
      <c r="C421100" s="96"/>
      <c r="D421100" s="96"/>
      <c r="E421100" s="96"/>
      <c r="F421100" s="96"/>
      <c r="G421100" s="96"/>
      <c r="H421100" s="137"/>
    </row>
    <row r="421101" spans="2:8" x14ac:dyDescent="0.25">
      <c r="B421101" s="96"/>
      <c r="C421101" s="96"/>
      <c r="D421101" s="96"/>
      <c r="E421101" s="96"/>
      <c r="F421101" s="96"/>
      <c r="G421101" s="96"/>
      <c r="H421101" s="137"/>
    </row>
    <row r="421102" spans="2:8" x14ac:dyDescent="0.25">
      <c r="B421102" s="96"/>
      <c r="C421102" s="96"/>
      <c r="D421102" s="96"/>
      <c r="E421102" s="96"/>
      <c r="F421102" s="96"/>
      <c r="G421102" s="96"/>
      <c r="H421102" s="137"/>
    </row>
    <row r="421103" spans="2:8" x14ac:dyDescent="0.25">
      <c r="B421103" s="96"/>
      <c r="C421103" s="96"/>
      <c r="D421103" s="96"/>
      <c r="E421103" s="96"/>
      <c r="F421103" s="96"/>
      <c r="G421103" s="96"/>
      <c r="H421103" s="137"/>
    </row>
    <row r="421219" spans="2:8" x14ac:dyDescent="0.25">
      <c r="B421219" s="96"/>
      <c r="C421219" s="96"/>
      <c r="D421219" s="96"/>
      <c r="E421219" s="96"/>
      <c r="F421219" s="96"/>
      <c r="G421219" s="96"/>
      <c r="H421219" s="137"/>
    </row>
    <row r="421220" spans="2:8" x14ac:dyDescent="0.25">
      <c r="B421220" s="96"/>
      <c r="C421220" s="96"/>
      <c r="D421220" s="96"/>
      <c r="E421220" s="96"/>
      <c r="F421220" s="96"/>
      <c r="G421220" s="96"/>
      <c r="H421220" s="137"/>
    </row>
    <row r="421221" spans="2:8" x14ac:dyDescent="0.25">
      <c r="B421221" s="96"/>
      <c r="C421221" s="96"/>
      <c r="D421221" s="96"/>
      <c r="E421221" s="96"/>
      <c r="F421221" s="96"/>
      <c r="G421221" s="96"/>
      <c r="H421221" s="137"/>
    </row>
    <row r="421222" spans="2:8" x14ac:dyDescent="0.25">
      <c r="B421222" s="96"/>
      <c r="C421222" s="96"/>
      <c r="D421222" s="96"/>
      <c r="E421222" s="96"/>
      <c r="F421222" s="96"/>
      <c r="G421222" s="96"/>
      <c r="H421222" s="137"/>
    </row>
    <row r="421223" spans="2:8" x14ac:dyDescent="0.25">
      <c r="B421223" s="96"/>
      <c r="C421223" s="96"/>
      <c r="D421223" s="96"/>
      <c r="E421223" s="96"/>
      <c r="F421223" s="96"/>
      <c r="G421223" s="96"/>
      <c r="H421223" s="137"/>
    </row>
    <row r="421339" spans="2:8" x14ac:dyDescent="0.25">
      <c r="B421339" s="96"/>
      <c r="C421339" s="96"/>
      <c r="D421339" s="96"/>
      <c r="E421339" s="96"/>
      <c r="F421339" s="96"/>
      <c r="G421339" s="96"/>
      <c r="H421339" s="137"/>
    </row>
    <row r="421340" spans="2:8" x14ac:dyDescent="0.25">
      <c r="B421340" s="96"/>
      <c r="C421340" s="96"/>
      <c r="D421340" s="96"/>
      <c r="E421340" s="96"/>
      <c r="F421340" s="96"/>
      <c r="G421340" s="96"/>
      <c r="H421340" s="137"/>
    </row>
    <row r="421341" spans="2:8" x14ac:dyDescent="0.25">
      <c r="B421341" s="96"/>
      <c r="C421341" s="96"/>
      <c r="D421341" s="96"/>
      <c r="E421341" s="96"/>
      <c r="F421341" s="96"/>
      <c r="G421341" s="96"/>
      <c r="H421341" s="137"/>
    </row>
    <row r="421342" spans="2:8" x14ac:dyDescent="0.25">
      <c r="B421342" s="96"/>
      <c r="C421342" s="96"/>
      <c r="D421342" s="96"/>
      <c r="E421342" s="96"/>
      <c r="F421342" s="96"/>
      <c r="G421342" s="96"/>
      <c r="H421342" s="137"/>
    </row>
    <row r="421343" spans="2:8" x14ac:dyDescent="0.25">
      <c r="B421343" s="96"/>
      <c r="C421343" s="96"/>
      <c r="D421343" s="96"/>
      <c r="E421343" s="96"/>
      <c r="F421343" s="96"/>
      <c r="G421343" s="96"/>
      <c r="H421343" s="137"/>
    </row>
    <row r="421459" spans="2:8" x14ac:dyDescent="0.25">
      <c r="B421459" s="96"/>
      <c r="C421459" s="96"/>
      <c r="D421459" s="96"/>
      <c r="E421459" s="96"/>
      <c r="F421459" s="96"/>
      <c r="G421459" s="96"/>
      <c r="H421459" s="137"/>
    </row>
    <row r="421460" spans="2:8" x14ac:dyDescent="0.25">
      <c r="B421460" s="96"/>
      <c r="C421460" s="96"/>
      <c r="D421460" s="96"/>
      <c r="E421460" s="96"/>
      <c r="F421460" s="96"/>
      <c r="G421460" s="96"/>
      <c r="H421460" s="137"/>
    </row>
    <row r="421461" spans="2:8" x14ac:dyDescent="0.25">
      <c r="B421461" s="96"/>
      <c r="C421461" s="96"/>
      <c r="D421461" s="96"/>
      <c r="E421461" s="96"/>
      <c r="F421461" s="96"/>
      <c r="G421461" s="96"/>
      <c r="H421461" s="137"/>
    </row>
    <row r="421462" spans="2:8" x14ac:dyDescent="0.25">
      <c r="B421462" s="96"/>
      <c r="C421462" s="96"/>
      <c r="D421462" s="96"/>
      <c r="E421462" s="96"/>
      <c r="F421462" s="96"/>
      <c r="G421462" s="96"/>
      <c r="H421462" s="137"/>
    </row>
    <row r="421463" spans="2:8" x14ac:dyDescent="0.25">
      <c r="B421463" s="96"/>
      <c r="C421463" s="96"/>
      <c r="D421463" s="96"/>
      <c r="E421463" s="96"/>
      <c r="F421463" s="96"/>
      <c r="G421463" s="96"/>
      <c r="H421463" s="137"/>
    </row>
    <row r="421579" spans="2:8" x14ac:dyDescent="0.25">
      <c r="B421579" s="96"/>
      <c r="C421579" s="96"/>
      <c r="D421579" s="96"/>
      <c r="E421579" s="96"/>
      <c r="F421579" s="96"/>
      <c r="G421579" s="96"/>
      <c r="H421579" s="137"/>
    </row>
    <row r="421580" spans="2:8" x14ac:dyDescent="0.25">
      <c r="B421580" s="96"/>
      <c r="C421580" s="96"/>
      <c r="D421580" s="96"/>
      <c r="E421580" s="96"/>
      <c r="F421580" s="96"/>
      <c r="G421580" s="96"/>
      <c r="H421580" s="137"/>
    </row>
    <row r="421581" spans="2:8" x14ac:dyDescent="0.25">
      <c r="B421581" s="96"/>
      <c r="C421581" s="96"/>
      <c r="D421581" s="96"/>
      <c r="E421581" s="96"/>
      <c r="F421581" s="96"/>
      <c r="G421581" s="96"/>
      <c r="H421581" s="137"/>
    </row>
    <row r="421582" spans="2:8" x14ac:dyDescent="0.25">
      <c r="B421582" s="96"/>
      <c r="C421582" s="96"/>
      <c r="D421582" s="96"/>
      <c r="E421582" s="96"/>
      <c r="F421582" s="96"/>
      <c r="G421582" s="96"/>
      <c r="H421582" s="137"/>
    </row>
    <row r="421583" spans="2:8" x14ac:dyDescent="0.25">
      <c r="B421583" s="96"/>
      <c r="C421583" s="96"/>
      <c r="D421583" s="96"/>
      <c r="E421583" s="96"/>
      <c r="F421583" s="96"/>
      <c r="G421583" s="96"/>
      <c r="H421583" s="137"/>
    </row>
    <row r="421699" spans="2:8" x14ac:dyDescent="0.25">
      <c r="B421699" s="96"/>
      <c r="C421699" s="96"/>
      <c r="D421699" s="96"/>
      <c r="E421699" s="96"/>
      <c r="F421699" s="96"/>
      <c r="G421699" s="96"/>
      <c r="H421699" s="137"/>
    </row>
    <row r="421700" spans="2:8" x14ac:dyDescent="0.25">
      <c r="B421700" s="96"/>
      <c r="C421700" s="96"/>
      <c r="D421700" s="96"/>
      <c r="E421700" s="96"/>
      <c r="F421700" s="96"/>
      <c r="G421700" s="96"/>
      <c r="H421700" s="137"/>
    </row>
    <row r="421701" spans="2:8" x14ac:dyDescent="0.25">
      <c r="B421701" s="96"/>
      <c r="C421701" s="96"/>
      <c r="D421701" s="96"/>
      <c r="E421701" s="96"/>
      <c r="F421701" s="96"/>
      <c r="G421701" s="96"/>
      <c r="H421701" s="137"/>
    </row>
    <row r="421702" spans="2:8" x14ac:dyDescent="0.25">
      <c r="B421702" s="96"/>
      <c r="C421702" s="96"/>
      <c r="D421702" s="96"/>
      <c r="E421702" s="96"/>
      <c r="F421702" s="96"/>
      <c r="G421702" s="96"/>
      <c r="H421702" s="137"/>
    </row>
    <row r="421703" spans="2:8" x14ac:dyDescent="0.25">
      <c r="B421703" s="96"/>
      <c r="C421703" s="96"/>
      <c r="D421703" s="96"/>
      <c r="E421703" s="96"/>
      <c r="F421703" s="96"/>
      <c r="G421703" s="96"/>
      <c r="H421703" s="137"/>
    </row>
    <row r="421819" spans="2:8" x14ac:dyDescent="0.25">
      <c r="B421819" s="96"/>
      <c r="C421819" s="96"/>
      <c r="D421819" s="96"/>
      <c r="E421819" s="96"/>
      <c r="F421819" s="96"/>
      <c r="G421819" s="96"/>
      <c r="H421819" s="137"/>
    </row>
    <row r="421820" spans="2:8" x14ac:dyDescent="0.25">
      <c r="B421820" s="96"/>
      <c r="C421820" s="96"/>
      <c r="D421820" s="96"/>
      <c r="E421820" s="96"/>
      <c r="F421820" s="96"/>
      <c r="G421820" s="96"/>
      <c r="H421820" s="137"/>
    </row>
    <row r="421821" spans="2:8" x14ac:dyDescent="0.25">
      <c r="B421821" s="96"/>
      <c r="C421821" s="96"/>
      <c r="D421821" s="96"/>
      <c r="E421821" s="96"/>
      <c r="F421821" s="96"/>
      <c r="G421821" s="96"/>
      <c r="H421821" s="137"/>
    </row>
    <row r="421822" spans="2:8" x14ac:dyDescent="0.25">
      <c r="B421822" s="96"/>
      <c r="C421822" s="96"/>
      <c r="D421822" s="96"/>
      <c r="E421822" s="96"/>
      <c r="F421822" s="96"/>
      <c r="G421822" s="96"/>
      <c r="H421822" s="137"/>
    </row>
    <row r="421823" spans="2:8" x14ac:dyDescent="0.25">
      <c r="B421823" s="96"/>
      <c r="C421823" s="96"/>
      <c r="D421823" s="96"/>
      <c r="E421823" s="96"/>
      <c r="F421823" s="96"/>
      <c r="G421823" s="96"/>
      <c r="H421823" s="137"/>
    </row>
    <row r="421939" spans="2:8" x14ac:dyDescent="0.25">
      <c r="B421939" s="96"/>
      <c r="C421939" s="96"/>
      <c r="D421939" s="96"/>
      <c r="E421939" s="96"/>
      <c r="F421939" s="96"/>
      <c r="G421939" s="96"/>
      <c r="H421939" s="137"/>
    </row>
    <row r="421940" spans="2:8" x14ac:dyDescent="0.25">
      <c r="B421940" s="96"/>
      <c r="C421940" s="96"/>
      <c r="D421940" s="96"/>
      <c r="E421940" s="96"/>
      <c r="F421940" s="96"/>
      <c r="G421940" s="96"/>
      <c r="H421940" s="137"/>
    </row>
    <row r="421941" spans="2:8" x14ac:dyDescent="0.25">
      <c r="B421941" s="96"/>
      <c r="C421941" s="96"/>
      <c r="D421941" s="96"/>
      <c r="E421941" s="96"/>
      <c r="F421941" s="96"/>
      <c r="G421941" s="96"/>
      <c r="H421941" s="137"/>
    </row>
    <row r="421942" spans="2:8" x14ac:dyDescent="0.25">
      <c r="B421942" s="96"/>
      <c r="C421942" s="96"/>
      <c r="D421942" s="96"/>
      <c r="E421942" s="96"/>
      <c r="F421942" s="96"/>
      <c r="G421942" s="96"/>
      <c r="H421942" s="137"/>
    </row>
    <row r="421943" spans="2:8" x14ac:dyDescent="0.25">
      <c r="B421943" s="96"/>
      <c r="C421943" s="96"/>
      <c r="D421943" s="96"/>
      <c r="E421943" s="96"/>
      <c r="F421943" s="96"/>
      <c r="G421943" s="96"/>
      <c r="H421943" s="137"/>
    </row>
    <row r="422059" spans="2:8" x14ac:dyDescent="0.25">
      <c r="B422059" s="96"/>
      <c r="C422059" s="96"/>
      <c r="D422059" s="96"/>
      <c r="E422059" s="96"/>
      <c r="F422059" s="96"/>
      <c r="G422059" s="96"/>
      <c r="H422059" s="137"/>
    </row>
    <row r="422060" spans="2:8" x14ac:dyDescent="0.25">
      <c r="B422060" s="96"/>
      <c r="C422060" s="96"/>
      <c r="D422060" s="96"/>
      <c r="E422060" s="96"/>
      <c r="F422060" s="96"/>
      <c r="G422060" s="96"/>
      <c r="H422060" s="137"/>
    </row>
    <row r="422061" spans="2:8" x14ac:dyDescent="0.25">
      <c r="B422061" s="96"/>
      <c r="C422061" s="96"/>
      <c r="D422061" s="96"/>
      <c r="E422061" s="96"/>
      <c r="F422061" s="96"/>
      <c r="G422061" s="96"/>
      <c r="H422061" s="137"/>
    </row>
    <row r="422062" spans="2:8" x14ac:dyDescent="0.25">
      <c r="B422062" s="96"/>
      <c r="C422062" s="96"/>
      <c r="D422062" s="96"/>
      <c r="E422062" s="96"/>
      <c r="F422062" s="96"/>
      <c r="G422062" s="96"/>
      <c r="H422062" s="137"/>
    </row>
    <row r="422063" spans="2:8" x14ac:dyDescent="0.25">
      <c r="B422063" s="96"/>
      <c r="C422063" s="96"/>
      <c r="D422063" s="96"/>
      <c r="E422063" s="96"/>
      <c r="F422063" s="96"/>
      <c r="G422063" s="96"/>
      <c r="H422063" s="137"/>
    </row>
    <row r="422179" spans="2:8" x14ac:dyDescent="0.25">
      <c r="B422179" s="96"/>
      <c r="C422179" s="96"/>
      <c r="D422179" s="96"/>
      <c r="E422179" s="96"/>
      <c r="F422179" s="96"/>
      <c r="G422179" s="96"/>
      <c r="H422179" s="137"/>
    </row>
    <row r="422180" spans="2:8" x14ac:dyDescent="0.25">
      <c r="B422180" s="96"/>
      <c r="C422180" s="96"/>
      <c r="D422180" s="96"/>
      <c r="E422180" s="96"/>
      <c r="F422180" s="96"/>
      <c r="G422180" s="96"/>
      <c r="H422180" s="137"/>
    </row>
    <row r="422181" spans="2:8" x14ac:dyDescent="0.25">
      <c r="B422181" s="96"/>
      <c r="C422181" s="96"/>
      <c r="D422181" s="96"/>
      <c r="E422181" s="96"/>
      <c r="F422181" s="96"/>
      <c r="G422181" s="96"/>
      <c r="H422181" s="137"/>
    </row>
    <row r="422182" spans="2:8" x14ac:dyDescent="0.25">
      <c r="B422182" s="96"/>
      <c r="C422182" s="96"/>
      <c r="D422182" s="96"/>
      <c r="E422182" s="96"/>
      <c r="F422182" s="96"/>
      <c r="G422182" s="96"/>
      <c r="H422182" s="137"/>
    </row>
    <row r="422183" spans="2:8" x14ac:dyDescent="0.25">
      <c r="B422183" s="96"/>
      <c r="C422183" s="96"/>
      <c r="D422183" s="96"/>
      <c r="E422183" s="96"/>
      <c r="F422183" s="96"/>
      <c r="G422183" s="96"/>
      <c r="H422183" s="137"/>
    </row>
    <row r="422299" spans="2:8" x14ac:dyDescent="0.25">
      <c r="B422299" s="96"/>
      <c r="C422299" s="96"/>
      <c r="D422299" s="96"/>
      <c r="E422299" s="96"/>
      <c r="F422299" s="96"/>
      <c r="G422299" s="96"/>
      <c r="H422299" s="137"/>
    </row>
    <row r="422300" spans="2:8" x14ac:dyDescent="0.25">
      <c r="B422300" s="96"/>
      <c r="C422300" s="96"/>
      <c r="D422300" s="96"/>
      <c r="E422300" s="96"/>
      <c r="F422300" s="96"/>
      <c r="G422300" s="96"/>
      <c r="H422300" s="137"/>
    </row>
    <row r="422301" spans="2:8" x14ac:dyDescent="0.25">
      <c r="B422301" s="96"/>
      <c r="C422301" s="96"/>
      <c r="D422301" s="96"/>
      <c r="E422301" s="96"/>
      <c r="F422301" s="96"/>
      <c r="G422301" s="96"/>
      <c r="H422301" s="137"/>
    </row>
    <row r="422302" spans="2:8" x14ac:dyDescent="0.25">
      <c r="B422302" s="96"/>
      <c r="C422302" s="96"/>
      <c r="D422302" s="96"/>
      <c r="E422302" s="96"/>
      <c r="F422302" s="96"/>
      <c r="G422302" s="96"/>
      <c r="H422302" s="137"/>
    </row>
    <row r="422303" spans="2:8" x14ac:dyDescent="0.25">
      <c r="B422303" s="96"/>
      <c r="C422303" s="96"/>
      <c r="D422303" s="96"/>
      <c r="E422303" s="96"/>
      <c r="F422303" s="96"/>
      <c r="G422303" s="96"/>
      <c r="H422303" s="137"/>
    </row>
    <row r="422419" spans="2:8" x14ac:dyDescent="0.25">
      <c r="B422419" s="96"/>
      <c r="C422419" s="96"/>
      <c r="D422419" s="96"/>
      <c r="E422419" s="96"/>
      <c r="F422419" s="96"/>
      <c r="G422419" s="96"/>
      <c r="H422419" s="137"/>
    </row>
    <row r="422420" spans="2:8" x14ac:dyDescent="0.25">
      <c r="B422420" s="96"/>
      <c r="C422420" s="96"/>
      <c r="D422420" s="96"/>
      <c r="E422420" s="96"/>
      <c r="F422420" s="96"/>
      <c r="G422420" s="96"/>
      <c r="H422420" s="137"/>
    </row>
    <row r="422421" spans="2:8" x14ac:dyDescent="0.25">
      <c r="B422421" s="96"/>
      <c r="C422421" s="96"/>
      <c r="D422421" s="96"/>
      <c r="E422421" s="96"/>
      <c r="F422421" s="96"/>
      <c r="G422421" s="96"/>
      <c r="H422421" s="137"/>
    </row>
    <row r="422422" spans="2:8" x14ac:dyDescent="0.25">
      <c r="B422422" s="96"/>
      <c r="C422422" s="96"/>
      <c r="D422422" s="96"/>
      <c r="E422422" s="96"/>
      <c r="F422422" s="96"/>
      <c r="G422422" s="96"/>
      <c r="H422422" s="137"/>
    </row>
    <row r="422423" spans="2:8" x14ac:dyDescent="0.25">
      <c r="B422423" s="96"/>
      <c r="C422423" s="96"/>
      <c r="D422423" s="96"/>
      <c r="E422423" s="96"/>
      <c r="F422423" s="96"/>
      <c r="G422423" s="96"/>
      <c r="H422423" s="137"/>
    </row>
    <row r="422539" spans="2:8" x14ac:dyDescent="0.25">
      <c r="B422539" s="96"/>
      <c r="C422539" s="96"/>
      <c r="D422539" s="96"/>
      <c r="E422539" s="96"/>
      <c r="F422539" s="96"/>
      <c r="G422539" s="96"/>
      <c r="H422539" s="137"/>
    </row>
    <row r="422540" spans="2:8" x14ac:dyDescent="0.25">
      <c r="B422540" s="96"/>
      <c r="C422540" s="96"/>
      <c r="D422540" s="96"/>
      <c r="E422540" s="96"/>
      <c r="F422540" s="96"/>
      <c r="G422540" s="96"/>
      <c r="H422540" s="137"/>
    </row>
    <row r="422541" spans="2:8" x14ac:dyDescent="0.25">
      <c r="B422541" s="96"/>
      <c r="C422541" s="96"/>
      <c r="D422541" s="96"/>
      <c r="E422541" s="96"/>
      <c r="F422541" s="96"/>
      <c r="G422541" s="96"/>
      <c r="H422541" s="137"/>
    </row>
    <row r="422542" spans="2:8" x14ac:dyDescent="0.25">
      <c r="B422542" s="96"/>
      <c r="C422542" s="96"/>
      <c r="D422542" s="96"/>
      <c r="E422542" s="96"/>
      <c r="F422542" s="96"/>
      <c r="G422542" s="96"/>
      <c r="H422542" s="137"/>
    </row>
    <row r="422543" spans="2:8" x14ac:dyDescent="0.25">
      <c r="B422543" s="96"/>
      <c r="C422543" s="96"/>
      <c r="D422543" s="96"/>
      <c r="E422543" s="96"/>
      <c r="F422543" s="96"/>
      <c r="G422543" s="96"/>
      <c r="H422543" s="137"/>
    </row>
    <row r="422659" spans="2:8" x14ac:dyDescent="0.25">
      <c r="B422659" s="96"/>
      <c r="C422659" s="96"/>
      <c r="D422659" s="96"/>
      <c r="E422659" s="96"/>
      <c r="F422659" s="96"/>
      <c r="G422659" s="96"/>
      <c r="H422659" s="137"/>
    </row>
    <row r="422660" spans="2:8" x14ac:dyDescent="0.25">
      <c r="B422660" s="96"/>
      <c r="C422660" s="96"/>
      <c r="D422660" s="96"/>
      <c r="E422660" s="96"/>
      <c r="F422660" s="96"/>
      <c r="G422660" s="96"/>
      <c r="H422660" s="137"/>
    </row>
    <row r="422661" spans="2:8" x14ac:dyDescent="0.25">
      <c r="B422661" s="96"/>
      <c r="C422661" s="96"/>
      <c r="D422661" s="96"/>
      <c r="E422661" s="96"/>
      <c r="F422661" s="96"/>
      <c r="G422661" s="96"/>
      <c r="H422661" s="137"/>
    </row>
    <row r="422662" spans="2:8" x14ac:dyDescent="0.25">
      <c r="B422662" s="96"/>
      <c r="C422662" s="96"/>
      <c r="D422662" s="96"/>
      <c r="E422662" s="96"/>
      <c r="F422662" s="96"/>
      <c r="G422662" s="96"/>
      <c r="H422662" s="137"/>
    </row>
    <row r="422663" spans="2:8" x14ac:dyDescent="0.25">
      <c r="B422663" s="96"/>
      <c r="C422663" s="96"/>
      <c r="D422663" s="96"/>
      <c r="E422663" s="96"/>
      <c r="F422663" s="96"/>
      <c r="G422663" s="96"/>
      <c r="H422663" s="137"/>
    </row>
    <row r="422779" spans="2:8" x14ac:dyDescent="0.25">
      <c r="B422779" s="96"/>
      <c r="C422779" s="96"/>
      <c r="D422779" s="96"/>
      <c r="E422779" s="96"/>
      <c r="F422779" s="96"/>
      <c r="G422779" s="96"/>
      <c r="H422779" s="137"/>
    </row>
    <row r="422780" spans="2:8" x14ac:dyDescent="0.25">
      <c r="B422780" s="96"/>
      <c r="C422780" s="96"/>
      <c r="D422780" s="96"/>
      <c r="E422780" s="96"/>
      <c r="F422780" s="96"/>
      <c r="G422780" s="96"/>
      <c r="H422780" s="137"/>
    </row>
    <row r="422781" spans="2:8" x14ac:dyDescent="0.25">
      <c r="B422781" s="96"/>
      <c r="C422781" s="96"/>
      <c r="D422781" s="96"/>
      <c r="E422781" s="96"/>
      <c r="F422781" s="96"/>
      <c r="G422781" s="96"/>
      <c r="H422781" s="137"/>
    </row>
    <row r="422782" spans="2:8" x14ac:dyDescent="0.25">
      <c r="B422782" s="96"/>
      <c r="C422782" s="96"/>
      <c r="D422782" s="96"/>
      <c r="E422782" s="96"/>
      <c r="F422782" s="96"/>
      <c r="G422782" s="96"/>
      <c r="H422782" s="137"/>
    </row>
    <row r="422783" spans="2:8" x14ac:dyDescent="0.25">
      <c r="B422783" s="96"/>
      <c r="C422783" s="96"/>
      <c r="D422783" s="96"/>
      <c r="E422783" s="96"/>
      <c r="F422783" s="96"/>
      <c r="G422783" s="96"/>
      <c r="H422783" s="137"/>
    </row>
    <row r="422899" spans="2:8" x14ac:dyDescent="0.25">
      <c r="B422899" s="96"/>
      <c r="C422899" s="96"/>
      <c r="D422899" s="96"/>
      <c r="E422899" s="96"/>
      <c r="F422899" s="96"/>
      <c r="G422899" s="96"/>
      <c r="H422899" s="137"/>
    </row>
    <row r="422900" spans="2:8" x14ac:dyDescent="0.25">
      <c r="B422900" s="96"/>
      <c r="C422900" s="96"/>
      <c r="D422900" s="96"/>
      <c r="E422900" s="96"/>
      <c r="F422900" s="96"/>
      <c r="G422900" s="96"/>
      <c r="H422900" s="137"/>
    </row>
    <row r="422901" spans="2:8" x14ac:dyDescent="0.25">
      <c r="B422901" s="96"/>
      <c r="C422901" s="96"/>
      <c r="D422901" s="96"/>
      <c r="E422901" s="96"/>
      <c r="F422901" s="96"/>
      <c r="G422901" s="96"/>
      <c r="H422901" s="137"/>
    </row>
    <row r="422902" spans="2:8" x14ac:dyDescent="0.25">
      <c r="B422902" s="96"/>
      <c r="C422902" s="96"/>
      <c r="D422902" s="96"/>
      <c r="E422902" s="96"/>
      <c r="F422902" s="96"/>
      <c r="G422902" s="96"/>
      <c r="H422902" s="137"/>
    </row>
    <row r="422903" spans="2:8" x14ac:dyDescent="0.25">
      <c r="B422903" s="96"/>
      <c r="C422903" s="96"/>
      <c r="D422903" s="96"/>
      <c r="E422903" s="96"/>
      <c r="F422903" s="96"/>
      <c r="G422903" s="96"/>
      <c r="H422903" s="137"/>
    </row>
    <row r="423019" spans="2:8" x14ac:dyDescent="0.25">
      <c r="B423019" s="96"/>
      <c r="C423019" s="96"/>
      <c r="D423019" s="96"/>
      <c r="E423019" s="96"/>
      <c r="F423019" s="96"/>
      <c r="G423019" s="96"/>
      <c r="H423019" s="137"/>
    </row>
    <row r="423020" spans="2:8" x14ac:dyDescent="0.25">
      <c r="B423020" s="96"/>
      <c r="C423020" s="96"/>
      <c r="D423020" s="96"/>
      <c r="E423020" s="96"/>
      <c r="F423020" s="96"/>
      <c r="G423020" s="96"/>
      <c r="H423020" s="137"/>
    </row>
    <row r="423021" spans="2:8" x14ac:dyDescent="0.25">
      <c r="B423021" s="96"/>
      <c r="C423021" s="96"/>
      <c r="D423021" s="96"/>
      <c r="E423021" s="96"/>
      <c r="F423021" s="96"/>
      <c r="G423021" s="96"/>
      <c r="H423021" s="137"/>
    </row>
    <row r="423022" spans="2:8" x14ac:dyDescent="0.25">
      <c r="B423022" s="96"/>
      <c r="C423022" s="96"/>
      <c r="D423022" s="96"/>
      <c r="E423022" s="96"/>
      <c r="F423022" s="96"/>
      <c r="G423022" s="96"/>
      <c r="H423022" s="137"/>
    </row>
    <row r="423023" spans="2:8" x14ac:dyDescent="0.25">
      <c r="B423023" s="96"/>
      <c r="C423023" s="96"/>
      <c r="D423023" s="96"/>
      <c r="E423023" s="96"/>
      <c r="F423023" s="96"/>
      <c r="G423023" s="96"/>
      <c r="H423023" s="137"/>
    </row>
    <row r="423139" spans="2:8" x14ac:dyDescent="0.25">
      <c r="B423139" s="96"/>
      <c r="C423139" s="96"/>
      <c r="D423139" s="96"/>
      <c r="E423139" s="96"/>
      <c r="F423139" s="96"/>
      <c r="G423139" s="96"/>
      <c r="H423139" s="137"/>
    </row>
    <row r="423140" spans="2:8" x14ac:dyDescent="0.25">
      <c r="B423140" s="96"/>
      <c r="C423140" s="96"/>
      <c r="D423140" s="96"/>
      <c r="E423140" s="96"/>
      <c r="F423140" s="96"/>
      <c r="G423140" s="96"/>
      <c r="H423140" s="137"/>
    </row>
    <row r="423141" spans="2:8" x14ac:dyDescent="0.25">
      <c r="B423141" s="96"/>
      <c r="C423141" s="96"/>
      <c r="D423141" s="96"/>
      <c r="E423141" s="96"/>
      <c r="F423141" s="96"/>
      <c r="G423141" s="96"/>
      <c r="H423141" s="137"/>
    </row>
    <row r="423142" spans="2:8" x14ac:dyDescent="0.25">
      <c r="B423142" s="96"/>
      <c r="C423142" s="96"/>
      <c r="D423142" s="96"/>
      <c r="E423142" s="96"/>
      <c r="F423142" s="96"/>
      <c r="G423142" s="96"/>
      <c r="H423142" s="137"/>
    </row>
    <row r="423143" spans="2:8" x14ac:dyDescent="0.25">
      <c r="B423143" s="96"/>
      <c r="C423143" s="96"/>
      <c r="D423143" s="96"/>
      <c r="E423143" s="96"/>
      <c r="F423143" s="96"/>
      <c r="G423143" s="96"/>
      <c r="H423143" s="137"/>
    </row>
    <row r="423259" spans="2:8" x14ac:dyDescent="0.25">
      <c r="B423259" s="96"/>
      <c r="C423259" s="96"/>
      <c r="D423259" s="96"/>
      <c r="E423259" s="96"/>
      <c r="F423259" s="96"/>
      <c r="G423259" s="96"/>
      <c r="H423259" s="137"/>
    </row>
    <row r="423260" spans="2:8" x14ac:dyDescent="0.25">
      <c r="B423260" s="96"/>
      <c r="C423260" s="96"/>
      <c r="D423260" s="96"/>
      <c r="E423260" s="96"/>
      <c r="F423260" s="96"/>
      <c r="G423260" s="96"/>
      <c r="H423260" s="137"/>
    </row>
    <row r="423261" spans="2:8" x14ac:dyDescent="0.25">
      <c r="B423261" s="96"/>
      <c r="C423261" s="96"/>
      <c r="D423261" s="96"/>
      <c r="E423261" s="96"/>
      <c r="F423261" s="96"/>
      <c r="G423261" s="96"/>
      <c r="H423261" s="137"/>
    </row>
    <row r="423262" spans="2:8" x14ac:dyDescent="0.25">
      <c r="B423262" s="96"/>
      <c r="C423262" s="96"/>
      <c r="D423262" s="96"/>
      <c r="E423262" s="96"/>
      <c r="F423262" s="96"/>
      <c r="G423262" s="96"/>
      <c r="H423262" s="137"/>
    </row>
    <row r="423263" spans="2:8" x14ac:dyDescent="0.25">
      <c r="B423263" s="96"/>
      <c r="C423263" s="96"/>
      <c r="D423263" s="96"/>
      <c r="E423263" s="96"/>
      <c r="F423263" s="96"/>
      <c r="G423263" s="96"/>
      <c r="H423263" s="137"/>
    </row>
    <row r="423379" spans="2:8" x14ac:dyDescent="0.25">
      <c r="B423379" s="96"/>
      <c r="C423379" s="96"/>
      <c r="D423379" s="96"/>
      <c r="E423379" s="96"/>
      <c r="F423379" s="96"/>
      <c r="G423379" s="96"/>
      <c r="H423379" s="137"/>
    </row>
    <row r="423380" spans="2:8" x14ac:dyDescent="0.25">
      <c r="B423380" s="96"/>
      <c r="C423380" s="96"/>
      <c r="D423380" s="96"/>
      <c r="E423380" s="96"/>
      <c r="F423380" s="96"/>
      <c r="G423380" s="96"/>
      <c r="H423380" s="137"/>
    </row>
    <row r="423381" spans="2:8" x14ac:dyDescent="0.25">
      <c r="B423381" s="96"/>
      <c r="C423381" s="96"/>
      <c r="D423381" s="96"/>
      <c r="E423381" s="96"/>
      <c r="F423381" s="96"/>
      <c r="G423381" s="96"/>
      <c r="H423381" s="137"/>
    </row>
    <row r="423382" spans="2:8" x14ac:dyDescent="0.25">
      <c r="B423382" s="96"/>
      <c r="C423382" s="96"/>
      <c r="D423382" s="96"/>
      <c r="E423382" s="96"/>
      <c r="F423382" s="96"/>
      <c r="G423382" s="96"/>
      <c r="H423382" s="137"/>
    </row>
    <row r="423383" spans="2:8" x14ac:dyDescent="0.25">
      <c r="B423383" s="96"/>
      <c r="C423383" s="96"/>
      <c r="D423383" s="96"/>
      <c r="E423383" s="96"/>
      <c r="F423383" s="96"/>
      <c r="G423383" s="96"/>
      <c r="H423383" s="137"/>
    </row>
    <row r="423499" spans="2:8" x14ac:dyDescent="0.25">
      <c r="B423499" s="96"/>
      <c r="C423499" s="96"/>
      <c r="D423499" s="96"/>
      <c r="E423499" s="96"/>
      <c r="F423499" s="96"/>
      <c r="G423499" s="96"/>
      <c r="H423499" s="137"/>
    </row>
    <row r="423500" spans="2:8" x14ac:dyDescent="0.25">
      <c r="B423500" s="96"/>
      <c r="C423500" s="96"/>
      <c r="D423500" s="96"/>
      <c r="E423500" s="96"/>
      <c r="F423500" s="96"/>
      <c r="G423500" s="96"/>
      <c r="H423500" s="137"/>
    </row>
    <row r="423501" spans="2:8" x14ac:dyDescent="0.25">
      <c r="B423501" s="96"/>
      <c r="C423501" s="96"/>
      <c r="D423501" s="96"/>
      <c r="E423501" s="96"/>
      <c r="F423501" s="96"/>
      <c r="G423501" s="96"/>
      <c r="H423501" s="137"/>
    </row>
    <row r="423502" spans="2:8" x14ac:dyDescent="0.25">
      <c r="B423502" s="96"/>
      <c r="C423502" s="96"/>
      <c r="D423502" s="96"/>
      <c r="E423502" s="96"/>
      <c r="F423502" s="96"/>
      <c r="G423502" s="96"/>
      <c r="H423502" s="137"/>
    </row>
    <row r="423503" spans="2:8" x14ac:dyDescent="0.25">
      <c r="B423503" s="96"/>
      <c r="C423503" s="96"/>
      <c r="D423503" s="96"/>
      <c r="E423503" s="96"/>
      <c r="F423503" s="96"/>
      <c r="G423503" s="96"/>
      <c r="H423503" s="137"/>
    </row>
    <row r="423619" spans="2:8" x14ac:dyDescent="0.25">
      <c r="B423619" s="96"/>
      <c r="C423619" s="96"/>
      <c r="D423619" s="96"/>
      <c r="E423619" s="96"/>
      <c r="F423619" s="96"/>
      <c r="G423619" s="96"/>
      <c r="H423619" s="137"/>
    </row>
    <row r="423620" spans="2:8" x14ac:dyDescent="0.25">
      <c r="B423620" s="96"/>
      <c r="C423620" s="96"/>
      <c r="D423620" s="96"/>
      <c r="E423620" s="96"/>
      <c r="F423620" s="96"/>
      <c r="G423620" s="96"/>
      <c r="H423620" s="137"/>
    </row>
    <row r="423621" spans="2:8" x14ac:dyDescent="0.25">
      <c r="B423621" s="96"/>
      <c r="C423621" s="96"/>
      <c r="D423621" s="96"/>
      <c r="E423621" s="96"/>
      <c r="F423621" s="96"/>
      <c r="G423621" s="96"/>
      <c r="H423621" s="137"/>
    </row>
    <row r="423622" spans="2:8" x14ac:dyDescent="0.25">
      <c r="B423622" s="96"/>
      <c r="C423622" s="96"/>
      <c r="D423622" s="96"/>
      <c r="E423622" s="96"/>
      <c r="F423622" s="96"/>
      <c r="G423622" s="96"/>
      <c r="H423622" s="137"/>
    </row>
    <row r="423623" spans="2:8" x14ac:dyDescent="0.25">
      <c r="B423623" s="96"/>
      <c r="C423623" s="96"/>
      <c r="D423623" s="96"/>
      <c r="E423623" s="96"/>
      <c r="F423623" s="96"/>
      <c r="G423623" s="96"/>
      <c r="H423623" s="137"/>
    </row>
    <row r="423739" spans="2:8" x14ac:dyDescent="0.25">
      <c r="B423739" s="96"/>
      <c r="C423739" s="96"/>
      <c r="D423739" s="96"/>
      <c r="E423739" s="96"/>
      <c r="F423739" s="96"/>
      <c r="G423739" s="96"/>
      <c r="H423739" s="137"/>
    </row>
    <row r="423740" spans="2:8" x14ac:dyDescent="0.25">
      <c r="B423740" s="96"/>
      <c r="C423740" s="96"/>
      <c r="D423740" s="96"/>
      <c r="E423740" s="96"/>
      <c r="F423740" s="96"/>
      <c r="G423740" s="96"/>
      <c r="H423740" s="137"/>
    </row>
    <row r="423741" spans="2:8" x14ac:dyDescent="0.25">
      <c r="B423741" s="96"/>
      <c r="C423741" s="96"/>
      <c r="D423741" s="96"/>
      <c r="E423741" s="96"/>
      <c r="F423741" s="96"/>
      <c r="G423741" s="96"/>
      <c r="H423741" s="137"/>
    </row>
    <row r="423742" spans="2:8" x14ac:dyDescent="0.25">
      <c r="B423742" s="96"/>
      <c r="C423742" s="96"/>
      <c r="D423742" s="96"/>
      <c r="E423742" s="96"/>
      <c r="F423742" s="96"/>
      <c r="G423742" s="96"/>
      <c r="H423742" s="137"/>
    </row>
    <row r="423743" spans="2:8" x14ac:dyDescent="0.25">
      <c r="B423743" s="96"/>
      <c r="C423743" s="96"/>
      <c r="D423743" s="96"/>
      <c r="E423743" s="96"/>
      <c r="F423743" s="96"/>
      <c r="G423743" s="96"/>
      <c r="H423743" s="137"/>
    </row>
    <row r="423859" spans="2:8" x14ac:dyDescent="0.25">
      <c r="B423859" s="96"/>
      <c r="C423859" s="96"/>
      <c r="D423859" s="96"/>
      <c r="E423859" s="96"/>
      <c r="F423859" s="96"/>
      <c r="G423859" s="96"/>
      <c r="H423859" s="137"/>
    </row>
    <row r="423860" spans="2:8" x14ac:dyDescent="0.25">
      <c r="B423860" s="96"/>
      <c r="C423860" s="96"/>
      <c r="D423860" s="96"/>
      <c r="E423860" s="96"/>
      <c r="F423860" s="96"/>
      <c r="G423860" s="96"/>
      <c r="H423860" s="137"/>
    </row>
    <row r="423861" spans="2:8" x14ac:dyDescent="0.25">
      <c r="B423861" s="96"/>
      <c r="C423861" s="96"/>
      <c r="D423861" s="96"/>
      <c r="E423861" s="96"/>
      <c r="F423861" s="96"/>
      <c r="G423861" s="96"/>
      <c r="H423861" s="137"/>
    </row>
    <row r="423862" spans="2:8" x14ac:dyDescent="0.25">
      <c r="B423862" s="96"/>
      <c r="C423862" s="96"/>
      <c r="D423862" s="96"/>
      <c r="E423862" s="96"/>
      <c r="F423862" s="96"/>
      <c r="G423862" s="96"/>
      <c r="H423862" s="137"/>
    </row>
    <row r="423863" spans="2:8" x14ac:dyDescent="0.25">
      <c r="B423863" s="96"/>
      <c r="C423863" s="96"/>
      <c r="D423863" s="96"/>
      <c r="E423863" s="96"/>
      <c r="F423863" s="96"/>
      <c r="G423863" s="96"/>
      <c r="H423863" s="137"/>
    </row>
    <row r="423979" spans="2:8" x14ac:dyDescent="0.25">
      <c r="B423979" s="96"/>
      <c r="C423979" s="96"/>
      <c r="D423979" s="96"/>
      <c r="E423979" s="96"/>
      <c r="F423979" s="96"/>
      <c r="G423979" s="96"/>
      <c r="H423979" s="137"/>
    </row>
    <row r="423980" spans="2:8" x14ac:dyDescent="0.25">
      <c r="B423980" s="96"/>
      <c r="C423980" s="96"/>
      <c r="D423980" s="96"/>
      <c r="E423980" s="96"/>
      <c r="F423980" s="96"/>
      <c r="G423980" s="96"/>
      <c r="H423980" s="137"/>
    </row>
    <row r="423981" spans="2:8" x14ac:dyDescent="0.25">
      <c r="B423981" s="96"/>
      <c r="C423981" s="96"/>
      <c r="D423981" s="96"/>
      <c r="E423981" s="96"/>
      <c r="F423981" s="96"/>
      <c r="G423981" s="96"/>
      <c r="H423981" s="137"/>
    </row>
    <row r="423982" spans="2:8" x14ac:dyDescent="0.25">
      <c r="B423982" s="96"/>
      <c r="C423982" s="96"/>
      <c r="D423982" s="96"/>
      <c r="E423982" s="96"/>
      <c r="F423982" s="96"/>
      <c r="G423982" s="96"/>
      <c r="H423982" s="137"/>
    </row>
    <row r="423983" spans="2:8" x14ac:dyDescent="0.25">
      <c r="B423983" s="96"/>
      <c r="C423983" s="96"/>
      <c r="D423983" s="96"/>
      <c r="E423983" s="96"/>
      <c r="F423983" s="96"/>
      <c r="G423983" s="96"/>
      <c r="H423983" s="137"/>
    </row>
    <row r="424099" spans="2:8" x14ac:dyDescent="0.25">
      <c r="B424099" s="96"/>
      <c r="C424099" s="96"/>
      <c r="D424099" s="96"/>
      <c r="E424099" s="96"/>
      <c r="F424099" s="96"/>
      <c r="G424099" s="96"/>
      <c r="H424099" s="137"/>
    </row>
    <row r="424100" spans="2:8" x14ac:dyDescent="0.25">
      <c r="B424100" s="96"/>
      <c r="C424100" s="96"/>
      <c r="D424100" s="96"/>
      <c r="E424100" s="96"/>
      <c r="F424100" s="96"/>
      <c r="G424100" s="96"/>
      <c r="H424100" s="137"/>
    </row>
    <row r="424101" spans="2:8" x14ac:dyDescent="0.25">
      <c r="B424101" s="96"/>
      <c r="C424101" s="96"/>
      <c r="D424101" s="96"/>
      <c r="E424101" s="96"/>
      <c r="F424101" s="96"/>
      <c r="G424101" s="96"/>
      <c r="H424101" s="137"/>
    </row>
    <row r="424102" spans="2:8" x14ac:dyDescent="0.25">
      <c r="B424102" s="96"/>
      <c r="C424102" s="96"/>
      <c r="D424102" s="96"/>
      <c r="E424102" s="96"/>
      <c r="F424102" s="96"/>
      <c r="G424102" s="96"/>
      <c r="H424102" s="137"/>
    </row>
    <row r="424103" spans="2:8" x14ac:dyDescent="0.25">
      <c r="B424103" s="96"/>
      <c r="C424103" s="96"/>
      <c r="D424103" s="96"/>
      <c r="E424103" s="96"/>
      <c r="F424103" s="96"/>
      <c r="G424103" s="96"/>
      <c r="H424103" s="137"/>
    </row>
    <row r="424219" spans="2:8" x14ac:dyDescent="0.25">
      <c r="B424219" s="96"/>
      <c r="C424219" s="96"/>
      <c r="D424219" s="96"/>
      <c r="E424219" s="96"/>
      <c r="F424219" s="96"/>
      <c r="G424219" s="96"/>
      <c r="H424219" s="137"/>
    </row>
    <row r="424220" spans="2:8" x14ac:dyDescent="0.25">
      <c r="B424220" s="96"/>
      <c r="C424220" s="96"/>
      <c r="D424220" s="96"/>
      <c r="E424220" s="96"/>
      <c r="F424220" s="96"/>
      <c r="G424220" s="96"/>
      <c r="H424220" s="137"/>
    </row>
    <row r="424221" spans="2:8" x14ac:dyDescent="0.25">
      <c r="B424221" s="96"/>
      <c r="C424221" s="96"/>
      <c r="D424221" s="96"/>
      <c r="E424221" s="96"/>
      <c r="F424221" s="96"/>
      <c r="G424221" s="96"/>
      <c r="H424221" s="137"/>
    </row>
    <row r="424222" spans="2:8" x14ac:dyDescent="0.25">
      <c r="B424222" s="96"/>
      <c r="C424222" s="96"/>
      <c r="D424222" s="96"/>
      <c r="E424222" s="96"/>
      <c r="F424222" s="96"/>
      <c r="G424222" s="96"/>
      <c r="H424222" s="137"/>
    </row>
    <row r="424223" spans="2:8" x14ac:dyDescent="0.25">
      <c r="B424223" s="96"/>
      <c r="C424223" s="96"/>
      <c r="D424223" s="96"/>
      <c r="E424223" s="96"/>
      <c r="F424223" s="96"/>
      <c r="G424223" s="96"/>
      <c r="H424223" s="137"/>
    </row>
    <row r="424339" spans="2:8" x14ac:dyDescent="0.25">
      <c r="B424339" s="96"/>
      <c r="C424339" s="96"/>
      <c r="D424339" s="96"/>
      <c r="E424339" s="96"/>
      <c r="F424339" s="96"/>
      <c r="G424339" s="96"/>
      <c r="H424339" s="137"/>
    </row>
    <row r="424340" spans="2:8" x14ac:dyDescent="0.25">
      <c r="B424340" s="96"/>
      <c r="C424340" s="96"/>
      <c r="D424340" s="96"/>
      <c r="E424340" s="96"/>
      <c r="F424340" s="96"/>
      <c r="G424340" s="96"/>
      <c r="H424340" s="137"/>
    </row>
    <row r="424341" spans="2:8" x14ac:dyDescent="0.25">
      <c r="B424341" s="96"/>
      <c r="C424341" s="96"/>
      <c r="D424341" s="96"/>
      <c r="E424341" s="96"/>
      <c r="F424341" s="96"/>
      <c r="G424341" s="96"/>
      <c r="H424341" s="137"/>
    </row>
    <row r="424342" spans="2:8" x14ac:dyDescent="0.25">
      <c r="B424342" s="96"/>
      <c r="C424342" s="96"/>
      <c r="D424342" s="96"/>
      <c r="E424342" s="96"/>
      <c r="F424342" s="96"/>
      <c r="G424342" s="96"/>
      <c r="H424342" s="137"/>
    </row>
    <row r="424343" spans="2:8" x14ac:dyDescent="0.25">
      <c r="B424343" s="96"/>
      <c r="C424343" s="96"/>
      <c r="D424343" s="96"/>
      <c r="E424343" s="96"/>
      <c r="F424343" s="96"/>
      <c r="G424343" s="96"/>
      <c r="H424343" s="137"/>
    </row>
    <row r="424459" spans="2:8" x14ac:dyDescent="0.25">
      <c r="B424459" s="96"/>
      <c r="C424459" s="96"/>
      <c r="D424459" s="96"/>
      <c r="E424459" s="96"/>
      <c r="F424459" s="96"/>
      <c r="G424459" s="96"/>
      <c r="H424459" s="137"/>
    </row>
    <row r="424460" spans="2:8" x14ac:dyDescent="0.25">
      <c r="B424460" s="96"/>
      <c r="C424460" s="96"/>
      <c r="D424460" s="96"/>
      <c r="E424460" s="96"/>
      <c r="F424460" s="96"/>
      <c r="G424460" s="96"/>
      <c r="H424460" s="137"/>
    </row>
    <row r="424461" spans="2:8" x14ac:dyDescent="0.25">
      <c r="B424461" s="96"/>
      <c r="C424461" s="96"/>
      <c r="D424461" s="96"/>
      <c r="E424461" s="96"/>
      <c r="F424461" s="96"/>
      <c r="G424461" s="96"/>
      <c r="H424461" s="137"/>
    </row>
    <row r="424462" spans="2:8" x14ac:dyDescent="0.25">
      <c r="B424462" s="96"/>
      <c r="C424462" s="96"/>
      <c r="D424462" s="96"/>
      <c r="E424462" s="96"/>
      <c r="F424462" s="96"/>
      <c r="G424462" s="96"/>
      <c r="H424462" s="137"/>
    </row>
    <row r="424463" spans="2:8" x14ac:dyDescent="0.25">
      <c r="B424463" s="96"/>
      <c r="C424463" s="96"/>
      <c r="D424463" s="96"/>
      <c r="E424463" s="96"/>
      <c r="F424463" s="96"/>
      <c r="G424463" s="96"/>
      <c r="H424463" s="137"/>
    </row>
    <row r="424579" spans="2:8" x14ac:dyDescent="0.25">
      <c r="B424579" s="96"/>
      <c r="C424579" s="96"/>
      <c r="D424579" s="96"/>
      <c r="E424579" s="96"/>
      <c r="F424579" s="96"/>
      <c r="G424579" s="96"/>
      <c r="H424579" s="137"/>
    </row>
    <row r="424580" spans="2:8" x14ac:dyDescent="0.25">
      <c r="B424580" s="96"/>
      <c r="C424580" s="96"/>
      <c r="D424580" s="96"/>
      <c r="E424580" s="96"/>
      <c r="F424580" s="96"/>
      <c r="G424580" s="96"/>
      <c r="H424580" s="137"/>
    </row>
    <row r="424581" spans="2:8" x14ac:dyDescent="0.25">
      <c r="B424581" s="96"/>
      <c r="C424581" s="96"/>
      <c r="D424581" s="96"/>
      <c r="E424581" s="96"/>
      <c r="F424581" s="96"/>
      <c r="G424581" s="96"/>
      <c r="H424581" s="137"/>
    </row>
    <row r="424582" spans="2:8" x14ac:dyDescent="0.25">
      <c r="B424582" s="96"/>
      <c r="C424582" s="96"/>
      <c r="D424582" s="96"/>
      <c r="E424582" s="96"/>
      <c r="F424582" s="96"/>
      <c r="G424582" s="96"/>
      <c r="H424582" s="137"/>
    </row>
    <row r="424583" spans="2:8" x14ac:dyDescent="0.25">
      <c r="B424583" s="96"/>
      <c r="C424583" s="96"/>
      <c r="D424583" s="96"/>
      <c r="E424583" s="96"/>
      <c r="F424583" s="96"/>
      <c r="G424583" s="96"/>
      <c r="H424583" s="137"/>
    </row>
    <row r="424699" spans="2:8" x14ac:dyDescent="0.25">
      <c r="B424699" s="96"/>
      <c r="C424699" s="96"/>
      <c r="D424699" s="96"/>
      <c r="E424699" s="96"/>
      <c r="F424699" s="96"/>
      <c r="G424699" s="96"/>
      <c r="H424699" s="137"/>
    </row>
    <row r="424700" spans="2:8" x14ac:dyDescent="0.25">
      <c r="B424700" s="96"/>
      <c r="C424700" s="96"/>
      <c r="D424700" s="96"/>
      <c r="E424700" s="96"/>
      <c r="F424700" s="96"/>
      <c r="G424700" s="96"/>
      <c r="H424700" s="137"/>
    </row>
    <row r="424701" spans="2:8" x14ac:dyDescent="0.25">
      <c r="B424701" s="96"/>
      <c r="C424701" s="96"/>
      <c r="D424701" s="96"/>
      <c r="E424701" s="96"/>
      <c r="F424701" s="96"/>
      <c r="G424701" s="96"/>
      <c r="H424701" s="137"/>
    </row>
    <row r="424702" spans="2:8" x14ac:dyDescent="0.25">
      <c r="B424702" s="96"/>
      <c r="C424702" s="96"/>
      <c r="D424702" s="96"/>
      <c r="E424702" s="96"/>
      <c r="F424702" s="96"/>
      <c r="G424702" s="96"/>
      <c r="H424702" s="137"/>
    </row>
    <row r="424703" spans="2:8" x14ac:dyDescent="0.25">
      <c r="B424703" s="96"/>
      <c r="C424703" s="96"/>
      <c r="D424703" s="96"/>
      <c r="E424703" s="96"/>
      <c r="F424703" s="96"/>
      <c r="G424703" s="96"/>
      <c r="H424703" s="137"/>
    </row>
    <row r="424819" spans="2:8" x14ac:dyDescent="0.25">
      <c r="B424819" s="96"/>
      <c r="C424819" s="96"/>
      <c r="D424819" s="96"/>
      <c r="E424819" s="96"/>
      <c r="F424819" s="96"/>
      <c r="G424819" s="96"/>
      <c r="H424819" s="137"/>
    </row>
    <row r="424820" spans="2:8" x14ac:dyDescent="0.25">
      <c r="B424820" s="96"/>
      <c r="C424820" s="96"/>
      <c r="D424820" s="96"/>
      <c r="E424820" s="96"/>
      <c r="F424820" s="96"/>
      <c r="G424820" s="96"/>
      <c r="H424820" s="137"/>
    </row>
    <row r="424821" spans="2:8" x14ac:dyDescent="0.25">
      <c r="B424821" s="96"/>
      <c r="C424821" s="96"/>
      <c r="D424821" s="96"/>
      <c r="E424821" s="96"/>
      <c r="F424821" s="96"/>
      <c r="G424821" s="96"/>
      <c r="H424821" s="137"/>
    </row>
    <row r="424822" spans="2:8" x14ac:dyDescent="0.25">
      <c r="B424822" s="96"/>
      <c r="C424822" s="96"/>
      <c r="D424822" s="96"/>
      <c r="E424822" s="96"/>
      <c r="F424822" s="96"/>
      <c r="G424822" s="96"/>
      <c r="H424822" s="137"/>
    </row>
    <row r="424823" spans="2:8" x14ac:dyDescent="0.25">
      <c r="B424823" s="96"/>
      <c r="C424823" s="96"/>
      <c r="D424823" s="96"/>
      <c r="E424823" s="96"/>
      <c r="F424823" s="96"/>
      <c r="G424823" s="96"/>
      <c r="H424823" s="137"/>
    </row>
    <row r="424939" spans="2:8" x14ac:dyDescent="0.25">
      <c r="B424939" s="96"/>
      <c r="C424939" s="96"/>
      <c r="D424939" s="96"/>
      <c r="E424939" s="96"/>
      <c r="F424939" s="96"/>
      <c r="G424939" s="96"/>
      <c r="H424939" s="137"/>
    </row>
    <row r="424940" spans="2:8" x14ac:dyDescent="0.25">
      <c r="B424940" s="96"/>
      <c r="C424940" s="96"/>
      <c r="D424940" s="96"/>
      <c r="E424940" s="96"/>
      <c r="F424940" s="96"/>
      <c r="G424940" s="96"/>
      <c r="H424940" s="137"/>
    </row>
    <row r="424941" spans="2:8" x14ac:dyDescent="0.25">
      <c r="B424941" s="96"/>
      <c r="C424941" s="96"/>
      <c r="D424941" s="96"/>
      <c r="E424941" s="96"/>
      <c r="F424941" s="96"/>
      <c r="G424941" s="96"/>
      <c r="H424941" s="137"/>
    </row>
    <row r="424942" spans="2:8" x14ac:dyDescent="0.25">
      <c r="B424942" s="96"/>
      <c r="C424942" s="96"/>
      <c r="D424942" s="96"/>
      <c r="E424942" s="96"/>
      <c r="F424942" s="96"/>
      <c r="G424942" s="96"/>
      <c r="H424942" s="137"/>
    </row>
    <row r="424943" spans="2:8" x14ac:dyDescent="0.25">
      <c r="B424943" s="96"/>
      <c r="C424943" s="96"/>
      <c r="D424943" s="96"/>
      <c r="E424943" s="96"/>
      <c r="F424943" s="96"/>
      <c r="G424943" s="96"/>
      <c r="H424943" s="137"/>
    </row>
    <row r="425059" spans="2:8" x14ac:dyDescent="0.25">
      <c r="B425059" s="96"/>
      <c r="C425059" s="96"/>
      <c r="D425059" s="96"/>
      <c r="E425059" s="96"/>
      <c r="F425059" s="96"/>
      <c r="G425059" s="96"/>
      <c r="H425059" s="137"/>
    </row>
    <row r="425060" spans="2:8" x14ac:dyDescent="0.25">
      <c r="B425060" s="96"/>
      <c r="C425060" s="96"/>
      <c r="D425060" s="96"/>
      <c r="E425060" s="96"/>
      <c r="F425060" s="96"/>
      <c r="G425060" s="96"/>
      <c r="H425060" s="137"/>
    </row>
    <row r="425061" spans="2:8" x14ac:dyDescent="0.25">
      <c r="B425061" s="96"/>
      <c r="C425061" s="96"/>
      <c r="D425061" s="96"/>
      <c r="E425061" s="96"/>
      <c r="F425061" s="96"/>
      <c r="G425061" s="96"/>
      <c r="H425061" s="137"/>
    </row>
    <row r="425062" spans="2:8" x14ac:dyDescent="0.25">
      <c r="B425062" s="96"/>
      <c r="C425062" s="96"/>
      <c r="D425062" s="96"/>
      <c r="E425062" s="96"/>
      <c r="F425062" s="96"/>
      <c r="G425062" s="96"/>
      <c r="H425062" s="137"/>
    </row>
    <row r="425063" spans="2:8" x14ac:dyDescent="0.25">
      <c r="B425063" s="96"/>
      <c r="C425063" s="96"/>
      <c r="D425063" s="96"/>
      <c r="E425063" s="96"/>
      <c r="F425063" s="96"/>
      <c r="G425063" s="96"/>
      <c r="H425063" s="137"/>
    </row>
    <row r="425179" spans="2:8" x14ac:dyDescent="0.25">
      <c r="B425179" s="96"/>
      <c r="C425179" s="96"/>
      <c r="D425179" s="96"/>
      <c r="E425179" s="96"/>
      <c r="F425179" s="96"/>
      <c r="G425179" s="96"/>
      <c r="H425179" s="137"/>
    </row>
    <row r="425180" spans="2:8" x14ac:dyDescent="0.25">
      <c r="B425180" s="96"/>
      <c r="C425180" s="96"/>
      <c r="D425180" s="96"/>
      <c r="E425180" s="96"/>
      <c r="F425180" s="96"/>
      <c r="G425180" s="96"/>
      <c r="H425180" s="137"/>
    </row>
    <row r="425181" spans="2:8" x14ac:dyDescent="0.25">
      <c r="B425181" s="96"/>
      <c r="C425181" s="96"/>
      <c r="D425181" s="96"/>
      <c r="E425181" s="96"/>
      <c r="F425181" s="96"/>
      <c r="G425181" s="96"/>
      <c r="H425181" s="137"/>
    </row>
    <row r="425182" spans="2:8" x14ac:dyDescent="0.25">
      <c r="B425182" s="96"/>
      <c r="C425182" s="96"/>
      <c r="D425182" s="96"/>
      <c r="E425182" s="96"/>
      <c r="F425182" s="96"/>
      <c r="G425182" s="96"/>
      <c r="H425182" s="137"/>
    </row>
    <row r="425183" spans="2:8" x14ac:dyDescent="0.25">
      <c r="B425183" s="96"/>
      <c r="C425183" s="96"/>
      <c r="D425183" s="96"/>
      <c r="E425183" s="96"/>
      <c r="F425183" s="96"/>
      <c r="G425183" s="96"/>
      <c r="H425183" s="137"/>
    </row>
    <row r="425299" spans="2:8" x14ac:dyDescent="0.25">
      <c r="B425299" s="96"/>
      <c r="C425299" s="96"/>
      <c r="D425299" s="96"/>
      <c r="E425299" s="96"/>
      <c r="F425299" s="96"/>
      <c r="G425299" s="96"/>
      <c r="H425299" s="137"/>
    </row>
    <row r="425300" spans="2:8" x14ac:dyDescent="0.25">
      <c r="B425300" s="96"/>
      <c r="C425300" s="96"/>
      <c r="D425300" s="96"/>
      <c r="E425300" s="96"/>
      <c r="F425300" s="96"/>
      <c r="G425300" s="96"/>
      <c r="H425300" s="137"/>
    </row>
    <row r="425301" spans="2:8" x14ac:dyDescent="0.25">
      <c r="B425301" s="96"/>
      <c r="C425301" s="96"/>
      <c r="D425301" s="96"/>
      <c r="E425301" s="96"/>
      <c r="F425301" s="96"/>
      <c r="G425301" s="96"/>
      <c r="H425301" s="137"/>
    </row>
    <row r="425302" spans="2:8" x14ac:dyDescent="0.25">
      <c r="B425302" s="96"/>
      <c r="C425302" s="96"/>
      <c r="D425302" s="96"/>
      <c r="E425302" s="96"/>
      <c r="F425302" s="96"/>
      <c r="G425302" s="96"/>
      <c r="H425302" s="137"/>
    </row>
    <row r="425303" spans="2:8" x14ac:dyDescent="0.25">
      <c r="B425303" s="96"/>
      <c r="C425303" s="96"/>
      <c r="D425303" s="96"/>
      <c r="E425303" s="96"/>
      <c r="F425303" s="96"/>
      <c r="G425303" s="96"/>
      <c r="H425303" s="137"/>
    </row>
    <row r="425419" spans="2:8" x14ac:dyDescent="0.25">
      <c r="B425419" s="96"/>
      <c r="C425419" s="96"/>
      <c r="D425419" s="96"/>
      <c r="E425419" s="96"/>
      <c r="F425419" s="96"/>
      <c r="G425419" s="96"/>
      <c r="H425419" s="137"/>
    </row>
    <row r="425420" spans="2:8" x14ac:dyDescent="0.25">
      <c r="B425420" s="96"/>
      <c r="C425420" s="96"/>
      <c r="D425420" s="96"/>
      <c r="E425420" s="96"/>
      <c r="F425420" s="96"/>
      <c r="G425420" s="96"/>
      <c r="H425420" s="137"/>
    </row>
    <row r="425421" spans="2:8" x14ac:dyDescent="0.25">
      <c r="B425421" s="96"/>
      <c r="C425421" s="96"/>
      <c r="D425421" s="96"/>
      <c r="E425421" s="96"/>
      <c r="F425421" s="96"/>
      <c r="G425421" s="96"/>
      <c r="H425421" s="137"/>
    </row>
    <row r="425422" spans="2:8" x14ac:dyDescent="0.25">
      <c r="B425422" s="96"/>
      <c r="C425422" s="96"/>
      <c r="D425422" s="96"/>
      <c r="E425422" s="96"/>
      <c r="F425422" s="96"/>
      <c r="G425422" s="96"/>
      <c r="H425422" s="137"/>
    </row>
    <row r="425423" spans="2:8" x14ac:dyDescent="0.25">
      <c r="B425423" s="96"/>
      <c r="C425423" s="96"/>
      <c r="D425423" s="96"/>
      <c r="E425423" s="96"/>
      <c r="F425423" s="96"/>
      <c r="G425423" s="96"/>
      <c r="H425423" s="137"/>
    </row>
    <row r="425539" spans="2:8" x14ac:dyDescent="0.25">
      <c r="B425539" s="96"/>
      <c r="C425539" s="96"/>
      <c r="D425539" s="96"/>
      <c r="E425539" s="96"/>
      <c r="F425539" s="96"/>
      <c r="G425539" s="96"/>
      <c r="H425539" s="137"/>
    </row>
    <row r="425540" spans="2:8" x14ac:dyDescent="0.25">
      <c r="B425540" s="96"/>
      <c r="C425540" s="96"/>
      <c r="D425540" s="96"/>
      <c r="E425540" s="96"/>
      <c r="F425540" s="96"/>
      <c r="G425540" s="96"/>
      <c r="H425540" s="137"/>
    </row>
    <row r="425541" spans="2:8" x14ac:dyDescent="0.25">
      <c r="B425541" s="96"/>
      <c r="C425541" s="96"/>
      <c r="D425541" s="96"/>
      <c r="E425541" s="96"/>
      <c r="F425541" s="96"/>
      <c r="G425541" s="96"/>
      <c r="H425541" s="137"/>
    </row>
    <row r="425542" spans="2:8" x14ac:dyDescent="0.25">
      <c r="B425542" s="96"/>
      <c r="C425542" s="96"/>
      <c r="D425542" s="96"/>
      <c r="E425542" s="96"/>
      <c r="F425542" s="96"/>
      <c r="G425542" s="96"/>
      <c r="H425542" s="137"/>
    </row>
    <row r="425543" spans="2:8" x14ac:dyDescent="0.25">
      <c r="B425543" s="96"/>
      <c r="C425543" s="96"/>
      <c r="D425543" s="96"/>
      <c r="E425543" s="96"/>
      <c r="F425543" s="96"/>
      <c r="G425543" s="96"/>
      <c r="H425543" s="137"/>
    </row>
    <row r="425659" spans="2:8" x14ac:dyDescent="0.25">
      <c r="B425659" s="96"/>
      <c r="C425659" s="96"/>
      <c r="D425659" s="96"/>
      <c r="E425659" s="96"/>
      <c r="F425659" s="96"/>
      <c r="G425659" s="96"/>
      <c r="H425659" s="137"/>
    </row>
    <row r="425660" spans="2:8" x14ac:dyDescent="0.25">
      <c r="B425660" s="96"/>
      <c r="C425660" s="96"/>
      <c r="D425660" s="96"/>
      <c r="E425660" s="96"/>
      <c r="F425660" s="96"/>
      <c r="G425660" s="96"/>
      <c r="H425660" s="137"/>
    </row>
    <row r="425661" spans="2:8" x14ac:dyDescent="0.25">
      <c r="B425661" s="96"/>
      <c r="C425661" s="96"/>
      <c r="D425661" s="96"/>
      <c r="E425661" s="96"/>
      <c r="F425661" s="96"/>
      <c r="G425661" s="96"/>
      <c r="H425661" s="137"/>
    </row>
    <row r="425662" spans="2:8" x14ac:dyDescent="0.25">
      <c r="B425662" s="96"/>
      <c r="C425662" s="96"/>
      <c r="D425662" s="96"/>
      <c r="E425662" s="96"/>
      <c r="F425662" s="96"/>
      <c r="G425662" s="96"/>
      <c r="H425662" s="137"/>
    </row>
    <row r="425663" spans="2:8" x14ac:dyDescent="0.25">
      <c r="B425663" s="96"/>
      <c r="C425663" s="96"/>
      <c r="D425663" s="96"/>
      <c r="E425663" s="96"/>
      <c r="F425663" s="96"/>
      <c r="G425663" s="96"/>
      <c r="H425663" s="137"/>
    </row>
    <row r="425779" spans="2:8" x14ac:dyDescent="0.25">
      <c r="B425779" s="96"/>
      <c r="C425779" s="96"/>
      <c r="D425779" s="96"/>
      <c r="E425779" s="96"/>
      <c r="F425779" s="96"/>
      <c r="G425779" s="96"/>
      <c r="H425779" s="137"/>
    </row>
    <row r="425780" spans="2:8" x14ac:dyDescent="0.25">
      <c r="B425780" s="96"/>
      <c r="C425780" s="96"/>
      <c r="D425780" s="96"/>
      <c r="E425780" s="96"/>
      <c r="F425780" s="96"/>
      <c r="G425780" s="96"/>
      <c r="H425780" s="137"/>
    </row>
    <row r="425781" spans="2:8" x14ac:dyDescent="0.25">
      <c r="B425781" s="96"/>
      <c r="C425781" s="96"/>
      <c r="D425781" s="96"/>
      <c r="E425781" s="96"/>
      <c r="F425781" s="96"/>
      <c r="G425781" s="96"/>
      <c r="H425781" s="137"/>
    </row>
    <row r="425782" spans="2:8" x14ac:dyDescent="0.25">
      <c r="B425782" s="96"/>
      <c r="C425782" s="96"/>
      <c r="D425782" s="96"/>
      <c r="E425782" s="96"/>
      <c r="F425782" s="96"/>
      <c r="G425782" s="96"/>
      <c r="H425782" s="137"/>
    </row>
    <row r="425783" spans="2:8" x14ac:dyDescent="0.25">
      <c r="B425783" s="96"/>
      <c r="C425783" s="96"/>
      <c r="D425783" s="96"/>
      <c r="E425783" s="96"/>
      <c r="F425783" s="96"/>
      <c r="G425783" s="96"/>
      <c r="H425783" s="137"/>
    </row>
    <row r="425899" spans="2:8" x14ac:dyDescent="0.25">
      <c r="B425899" s="96"/>
      <c r="C425899" s="96"/>
      <c r="D425899" s="96"/>
      <c r="E425899" s="96"/>
      <c r="F425899" s="96"/>
      <c r="G425899" s="96"/>
      <c r="H425899" s="137"/>
    </row>
    <row r="425900" spans="2:8" x14ac:dyDescent="0.25">
      <c r="B425900" s="96"/>
      <c r="C425900" s="96"/>
      <c r="D425900" s="96"/>
      <c r="E425900" s="96"/>
      <c r="F425900" s="96"/>
      <c r="G425900" s="96"/>
      <c r="H425900" s="137"/>
    </row>
    <row r="425901" spans="2:8" x14ac:dyDescent="0.25">
      <c r="B425901" s="96"/>
      <c r="C425901" s="96"/>
      <c r="D425901" s="96"/>
      <c r="E425901" s="96"/>
      <c r="F425901" s="96"/>
      <c r="G425901" s="96"/>
      <c r="H425901" s="137"/>
    </row>
    <row r="425902" spans="2:8" x14ac:dyDescent="0.25">
      <c r="B425902" s="96"/>
      <c r="C425902" s="96"/>
      <c r="D425902" s="96"/>
      <c r="E425902" s="96"/>
      <c r="F425902" s="96"/>
      <c r="G425902" s="96"/>
      <c r="H425902" s="137"/>
    </row>
    <row r="425903" spans="2:8" x14ac:dyDescent="0.25">
      <c r="B425903" s="96"/>
      <c r="C425903" s="96"/>
      <c r="D425903" s="96"/>
      <c r="E425903" s="96"/>
      <c r="F425903" s="96"/>
      <c r="G425903" s="96"/>
      <c r="H425903" s="137"/>
    </row>
    <row r="426019" spans="2:8" x14ac:dyDescent="0.25">
      <c r="B426019" s="96"/>
      <c r="C426019" s="96"/>
      <c r="D426019" s="96"/>
      <c r="E426019" s="96"/>
      <c r="F426019" s="96"/>
      <c r="G426019" s="96"/>
      <c r="H426019" s="137"/>
    </row>
    <row r="426020" spans="2:8" x14ac:dyDescent="0.25">
      <c r="B426020" s="96"/>
      <c r="C426020" s="96"/>
      <c r="D426020" s="96"/>
      <c r="E426020" s="96"/>
      <c r="F426020" s="96"/>
      <c r="G426020" s="96"/>
      <c r="H426020" s="137"/>
    </row>
    <row r="426021" spans="2:8" x14ac:dyDescent="0.25">
      <c r="B426021" s="96"/>
      <c r="C426021" s="96"/>
      <c r="D426021" s="96"/>
      <c r="E426021" s="96"/>
      <c r="F426021" s="96"/>
      <c r="G426021" s="96"/>
      <c r="H426021" s="137"/>
    </row>
    <row r="426022" spans="2:8" x14ac:dyDescent="0.25">
      <c r="B426022" s="96"/>
      <c r="C426022" s="96"/>
      <c r="D426022" s="96"/>
      <c r="E426022" s="96"/>
      <c r="F426022" s="96"/>
      <c r="G426022" s="96"/>
      <c r="H426022" s="137"/>
    </row>
    <row r="426023" spans="2:8" x14ac:dyDescent="0.25">
      <c r="B426023" s="96"/>
      <c r="C426023" s="96"/>
      <c r="D426023" s="96"/>
      <c r="E426023" s="96"/>
      <c r="F426023" s="96"/>
      <c r="G426023" s="96"/>
      <c r="H426023" s="137"/>
    </row>
    <row r="426139" spans="2:8" x14ac:dyDescent="0.25">
      <c r="B426139" s="96"/>
      <c r="C426139" s="96"/>
      <c r="D426139" s="96"/>
      <c r="E426139" s="96"/>
      <c r="F426139" s="96"/>
      <c r="G426139" s="96"/>
      <c r="H426139" s="137"/>
    </row>
    <row r="426140" spans="2:8" x14ac:dyDescent="0.25">
      <c r="B426140" s="96"/>
      <c r="C426140" s="96"/>
      <c r="D426140" s="96"/>
      <c r="E426140" s="96"/>
      <c r="F426140" s="96"/>
      <c r="G426140" s="96"/>
      <c r="H426140" s="137"/>
    </row>
    <row r="426141" spans="2:8" x14ac:dyDescent="0.25">
      <c r="B426141" s="96"/>
      <c r="C426141" s="96"/>
      <c r="D426141" s="96"/>
      <c r="E426141" s="96"/>
      <c r="F426141" s="96"/>
      <c r="G426141" s="96"/>
      <c r="H426141" s="137"/>
    </row>
    <row r="426142" spans="2:8" x14ac:dyDescent="0.25">
      <c r="B426142" s="96"/>
      <c r="C426142" s="96"/>
      <c r="D426142" s="96"/>
      <c r="E426142" s="96"/>
      <c r="F426142" s="96"/>
      <c r="G426142" s="96"/>
      <c r="H426142" s="137"/>
    </row>
    <row r="426143" spans="2:8" x14ac:dyDescent="0.25">
      <c r="B426143" s="96"/>
      <c r="C426143" s="96"/>
      <c r="D426143" s="96"/>
      <c r="E426143" s="96"/>
      <c r="F426143" s="96"/>
      <c r="G426143" s="96"/>
      <c r="H426143" s="137"/>
    </row>
    <row r="426259" spans="2:8" x14ac:dyDescent="0.25">
      <c r="B426259" s="96"/>
      <c r="C426259" s="96"/>
      <c r="D426259" s="96"/>
      <c r="E426259" s="96"/>
      <c r="F426259" s="96"/>
      <c r="G426259" s="96"/>
      <c r="H426259" s="137"/>
    </row>
    <row r="426260" spans="2:8" x14ac:dyDescent="0.25">
      <c r="B426260" s="96"/>
      <c r="C426260" s="96"/>
      <c r="D426260" s="96"/>
      <c r="E426260" s="96"/>
      <c r="F426260" s="96"/>
      <c r="G426260" s="96"/>
      <c r="H426260" s="137"/>
    </row>
    <row r="426261" spans="2:8" x14ac:dyDescent="0.25">
      <c r="B426261" s="96"/>
      <c r="C426261" s="96"/>
      <c r="D426261" s="96"/>
      <c r="E426261" s="96"/>
      <c r="F426261" s="96"/>
      <c r="G426261" s="96"/>
      <c r="H426261" s="137"/>
    </row>
    <row r="426262" spans="2:8" x14ac:dyDescent="0.25">
      <c r="B426262" s="96"/>
      <c r="C426262" s="96"/>
      <c r="D426262" s="96"/>
      <c r="E426262" s="96"/>
      <c r="F426262" s="96"/>
      <c r="G426262" s="96"/>
      <c r="H426262" s="137"/>
    </row>
    <row r="426263" spans="2:8" x14ac:dyDescent="0.25">
      <c r="B426263" s="96"/>
      <c r="C426263" s="96"/>
      <c r="D426263" s="96"/>
      <c r="E426263" s="96"/>
      <c r="F426263" s="96"/>
      <c r="G426263" s="96"/>
      <c r="H426263" s="137"/>
    </row>
    <row r="426379" spans="2:8" x14ac:dyDescent="0.25">
      <c r="B426379" s="96"/>
      <c r="C426379" s="96"/>
      <c r="D426379" s="96"/>
      <c r="E426379" s="96"/>
      <c r="F426379" s="96"/>
      <c r="G426379" s="96"/>
      <c r="H426379" s="137"/>
    </row>
    <row r="426380" spans="2:8" x14ac:dyDescent="0.25">
      <c r="B426380" s="96"/>
      <c r="C426380" s="96"/>
      <c r="D426380" s="96"/>
      <c r="E426380" s="96"/>
      <c r="F426380" s="96"/>
      <c r="G426380" s="96"/>
      <c r="H426380" s="137"/>
    </row>
    <row r="426381" spans="2:8" x14ac:dyDescent="0.25">
      <c r="B426381" s="96"/>
      <c r="C426381" s="96"/>
      <c r="D426381" s="96"/>
      <c r="E426381" s="96"/>
      <c r="F426381" s="96"/>
      <c r="G426381" s="96"/>
      <c r="H426381" s="137"/>
    </row>
    <row r="426382" spans="2:8" x14ac:dyDescent="0.25">
      <c r="B426382" s="96"/>
      <c r="C426382" s="96"/>
      <c r="D426382" s="96"/>
      <c r="E426382" s="96"/>
      <c r="F426382" s="96"/>
      <c r="G426382" s="96"/>
      <c r="H426382" s="137"/>
    </row>
    <row r="426383" spans="2:8" x14ac:dyDescent="0.25">
      <c r="B426383" s="96"/>
      <c r="C426383" s="96"/>
      <c r="D426383" s="96"/>
      <c r="E426383" s="96"/>
      <c r="F426383" s="96"/>
      <c r="G426383" s="96"/>
      <c r="H426383" s="137"/>
    </row>
    <row r="426499" spans="2:8" x14ac:dyDescent="0.25">
      <c r="B426499" s="96"/>
      <c r="C426499" s="96"/>
      <c r="D426499" s="96"/>
      <c r="E426499" s="96"/>
      <c r="F426499" s="96"/>
      <c r="G426499" s="96"/>
      <c r="H426499" s="137"/>
    </row>
    <row r="426500" spans="2:8" x14ac:dyDescent="0.25">
      <c r="B426500" s="96"/>
      <c r="C426500" s="96"/>
      <c r="D426500" s="96"/>
      <c r="E426500" s="96"/>
      <c r="F426500" s="96"/>
      <c r="G426500" s="96"/>
      <c r="H426500" s="137"/>
    </row>
    <row r="426501" spans="2:8" x14ac:dyDescent="0.25">
      <c r="B426501" s="96"/>
      <c r="C426501" s="96"/>
      <c r="D426501" s="96"/>
      <c r="E426501" s="96"/>
      <c r="F426501" s="96"/>
      <c r="G426501" s="96"/>
      <c r="H426501" s="137"/>
    </row>
    <row r="426502" spans="2:8" x14ac:dyDescent="0.25">
      <c r="B426502" s="96"/>
      <c r="C426502" s="96"/>
      <c r="D426502" s="96"/>
      <c r="E426502" s="96"/>
      <c r="F426502" s="96"/>
      <c r="G426502" s="96"/>
      <c r="H426502" s="137"/>
    </row>
    <row r="426503" spans="2:8" x14ac:dyDescent="0.25">
      <c r="B426503" s="96"/>
      <c r="C426503" s="96"/>
      <c r="D426503" s="96"/>
      <c r="E426503" s="96"/>
      <c r="F426503" s="96"/>
      <c r="G426503" s="96"/>
      <c r="H426503" s="137"/>
    </row>
    <row r="426619" spans="2:8" x14ac:dyDescent="0.25">
      <c r="B426619" s="96"/>
      <c r="C426619" s="96"/>
      <c r="D426619" s="96"/>
      <c r="E426619" s="96"/>
      <c r="F426619" s="96"/>
      <c r="G426619" s="96"/>
      <c r="H426619" s="137"/>
    </row>
    <row r="426620" spans="2:8" x14ac:dyDescent="0.25">
      <c r="B426620" s="96"/>
      <c r="C426620" s="96"/>
      <c r="D426620" s="96"/>
      <c r="E426620" s="96"/>
      <c r="F426620" s="96"/>
      <c r="G426620" s="96"/>
      <c r="H426620" s="137"/>
    </row>
    <row r="426621" spans="2:8" x14ac:dyDescent="0.25">
      <c r="B426621" s="96"/>
      <c r="C426621" s="96"/>
      <c r="D426621" s="96"/>
      <c r="E426621" s="96"/>
      <c r="F426621" s="96"/>
      <c r="G426621" s="96"/>
      <c r="H426621" s="137"/>
    </row>
    <row r="426622" spans="2:8" x14ac:dyDescent="0.25">
      <c r="B426622" s="96"/>
      <c r="C426622" s="96"/>
      <c r="D426622" s="96"/>
      <c r="E426622" s="96"/>
      <c r="F426622" s="96"/>
      <c r="G426622" s="96"/>
      <c r="H426622" s="137"/>
    </row>
    <row r="426623" spans="2:8" x14ac:dyDescent="0.25">
      <c r="B426623" s="96"/>
      <c r="C426623" s="96"/>
      <c r="D426623" s="96"/>
      <c r="E426623" s="96"/>
      <c r="F426623" s="96"/>
      <c r="G426623" s="96"/>
      <c r="H426623" s="137"/>
    </row>
    <row r="426739" spans="2:8" x14ac:dyDescent="0.25">
      <c r="B426739" s="96"/>
      <c r="C426739" s="96"/>
      <c r="D426739" s="96"/>
      <c r="E426739" s="96"/>
      <c r="F426739" s="96"/>
      <c r="G426739" s="96"/>
      <c r="H426739" s="137"/>
    </row>
    <row r="426740" spans="2:8" x14ac:dyDescent="0.25">
      <c r="B426740" s="96"/>
      <c r="C426740" s="96"/>
      <c r="D426740" s="96"/>
      <c r="E426740" s="96"/>
      <c r="F426740" s="96"/>
      <c r="G426740" s="96"/>
      <c r="H426740" s="137"/>
    </row>
    <row r="426741" spans="2:8" x14ac:dyDescent="0.25">
      <c r="B426741" s="96"/>
      <c r="C426741" s="96"/>
      <c r="D426741" s="96"/>
      <c r="E426741" s="96"/>
      <c r="F426741" s="96"/>
      <c r="G426741" s="96"/>
      <c r="H426741" s="137"/>
    </row>
    <row r="426742" spans="2:8" x14ac:dyDescent="0.25">
      <c r="B426742" s="96"/>
      <c r="C426742" s="96"/>
      <c r="D426742" s="96"/>
      <c r="E426742" s="96"/>
      <c r="F426742" s="96"/>
      <c r="G426742" s="96"/>
      <c r="H426742" s="137"/>
    </row>
    <row r="426743" spans="2:8" x14ac:dyDescent="0.25">
      <c r="B426743" s="96"/>
      <c r="C426743" s="96"/>
      <c r="D426743" s="96"/>
      <c r="E426743" s="96"/>
      <c r="F426743" s="96"/>
      <c r="G426743" s="96"/>
      <c r="H426743" s="137"/>
    </row>
    <row r="426859" spans="2:8" x14ac:dyDescent="0.25">
      <c r="B426859" s="96"/>
      <c r="C426859" s="96"/>
      <c r="D426859" s="96"/>
      <c r="E426859" s="96"/>
      <c r="F426859" s="96"/>
      <c r="G426859" s="96"/>
      <c r="H426859" s="137"/>
    </row>
    <row r="426860" spans="2:8" x14ac:dyDescent="0.25">
      <c r="B426860" s="96"/>
      <c r="C426860" s="96"/>
      <c r="D426860" s="96"/>
      <c r="E426860" s="96"/>
      <c r="F426860" s="96"/>
      <c r="G426860" s="96"/>
      <c r="H426860" s="137"/>
    </row>
    <row r="426861" spans="2:8" x14ac:dyDescent="0.25">
      <c r="B426861" s="96"/>
      <c r="C426861" s="96"/>
      <c r="D426861" s="96"/>
      <c r="E426861" s="96"/>
      <c r="F426861" s="96"/>
      <c r="G426861" s="96"/>
      <c r="H426861" s="137"/>
    </row>
    <row r="426862" spans="2:8" x14ac:dyDescent="0.25">
      <c r="B426862" s="96"/>
      <c r="C426862" s="96"/>
      <c r="D426862" s="96"/>
      <c r="E426862" s="96"/>
      <c r="F426862" s="96"/>
      <c r="G426862" s="96"/>
      <c r="H426862" s="137"/>
    </row>
    <row r="426863" spans="2:8" x14ac:dyDescent="0.25">
      <c r="B426863" s="96"/>
      <c r="C426863" s="96"/>
      <c r="D426863" s="96"/>
      <c r="E426863" s="96"/>
      <c r="F426863" s="96"/>
      <c r="G426863" s="96"/>
      <c r="H426863" s="137"/>
    </row>
    <row r="426979" spans="2:8" x14ac:dyDescent="0.25">
      <c r="B426979" s="96"/>
      <c r="C426979" s="96"/>
      <c r="D426979" s="96"/>
      <c r="E426979" s="96"/>
      <c r="F426979" s="96"/>
      <c r="G426979" s="96"/>
      <c r="H426979" s="137"/>
    </row>
    <row r="426980" spans="2:8" x14ac:dyDescent="0.25">
      <c r="B426980" s="96"/>
      <c r="C426980" s="96"/>
      <c r="D426980" s="96"/>
      <c r="E426980" s="96"/>
      <c r="F426980" s="96"/>
      <c r="G426980" s="96"/>
      <c r="H426980" s="137"/>
    </row>
    <row r="426981" spans="2:8" x14ac:dyDescent="0.25">
      <c r="B426981" s="96"/>
      <c r="C426981" s="96"/>
      <c r="D426981" s="96"/>
      <c r="E426981" s="96"/>
      <c r="F426981" s="96"/>
      <c r="G426981" s="96"/>
      <c r="H426981" s="137"/>
    </row>
    <row r="426982" spans="2:8" x14ac:dyDescent="0.25">
      <c r="B426982" s="96"/>
      <c r="C426982" s="96"/>
      <c r="D426982" s="96"/>
      <c r="E426982" s="96"/>
      <c r="F426982" s="96"/>
      <c r="G426982" s="96"/>
      <c r="H426982" s="137"/>
    </row>
    <row r="426983" spans="2:8" x14ac:dyDescent="0.25">
      <c r="B426983" s="96"/>
      <c r="C426983" s="96"/>
      <c r="D426983" s="96"/>
      <c r="E426983" s="96"/>
      <c r="F426983" s="96"/>
      <c r="G426983" s="96"/>
      <c r="H426983" s="137"/>
    </row>
    <row r="427099" spans="2:8" x14ac:dyDescent="0.25">
      <c r="B427099" s="96"/>
      <c r="C427099" s="96"/>
      <c r="D427099" s="96"/>
      <c r="E427099" s="96"/>
      <c r="F427099" s="96"/>
      <c r="G427099" s="96"/>
      <c r="H427099" s="137"/>
    </row>
    <row r="427100" spans="2:8" x14ac:dyDescent="0.25">
      <c r="B427100" s="96"/>
      <c r="C427100" s="96"/>
      <c r="D427100" s="96"/>
      <c r="E427100" s="96"/>
      <c r="F427100" s="96"/>
      <c r="G427100" s="96"/>
      <c r="H427100" s="137"/>
    </row>
    <row r="427101" spans="2:8" x14ac:dyDescent="0.25">
      <c r="B427101" s="96"/>
      <c r="C427101" s="96"/>
      <c r="D427101" s="96"/>
      <c r="E427101" s="96"/>
      <c r="F427101" s="96"/>
      <c r="G427101" s="96"/>
      <c r="H427101" s="137"/>
    </row>
    <row r="427102" spans="2:8" x14ac:dyDescent="0.25">
      <c r="B427102" s="96"/>
      <c r="C427102" s="96"/>
      <c r="D427102" s="96"/>
      <c r="E427102" s="96"/>
      <c r="F427102" s="96"/>
      <c r="G427102" s="96"/>
      <c r="H427102" s="137"/>
    </row>
    <row r="427103" spans="2:8" x14ac:dyDescent="0.25">
      <c r="B427103" s="96"/>
      <c r="C427103" s="96"/>
      <c r="D427103" s="96"/>
      <c r="E427103" s="96"/>
      <c r="F427103" s="96"/>
      <c r="G427103" s="96"/>
      <c r="H427103" s="137"/>
    </row>
    <row r="427219" spans="2:8" x14ac:dyDescent="0.25">
      <c r="B427219" s="96"/>
      <c r="C427219" s="96"/>
      <c r="D427219" s="96"/>
      <c r="E427219" s="96"/>
      <c r="F427219" s="96"/>
      <c r="G427219" s="96"/>
      <c r="H427219" s="137"/>
    </row>
    <row r="427220" spans="2:8" x14ac:dyDescent="0.25">
      <c r="B427220" s="96"/>
      <c r="C427220" s="96"/>
      <c r="D427220" s="96"/>
      <c r="E427220" s="96"/>
      <c r="F427220" s="96"/>
      <c r="G427220" s="96"/>
      <c r="H427220" s="137"/>
    </row>
    <row r="427221" spans="2:8" x14ac:dyDescent="0.25">
      <c r="B427221" s="96"/>
      <c r="C427221" s="96"/>
      <c r="D427221" s="96"/>
      <c r="E427221" s="96"/>
      <c r="F427221" s="96"/>
      <c r="G427221" s="96"/>
      <c r="H427221" s="137"/>
    </row>
    <row r="427222" spans="2:8" x14ac:dyDescent="0.25">
      <c r="B427222" s="96"/>
      <c r="C427222" s="96"/>
      <c r="D427222" s="96"/>
      <c r="E427222" s="96"/>
      <c r="F427222" s="96"/>
      <c r="G427222" s="96"/>
      <c r="H427222" s="137"/>
    </row>
    <row r="427223" spans="2:8" x14ac:dyDescent="0.25">
      <c r="B427223" s="96"/>
      <c r="C427223" s="96"/>
      <c r="D427223" s="96"/>
      <c r="E427223" s="96"/>
      <c r="F427223" s="96"/>
      <c r="G427223" s="96"/>
      <c r="H427223" s="137"/>
    </row>
    <row r="427339" spans="2:8" x14ac:dyDescent="0.25">
      <c r="B427339" s="96"/>
      <c r="C427339" s="96"/>
      <c r="D427339" s="96"/>
      <c r="E427339" s="96"/>
      <c r="F427339" s="96"/>
      <c r="G427339" s="96"/>
      <c r="H427339" s="137"/>
    </row>
    <row r="427340" spans="2:8" x14ac:dyDescent="0.25">
      <c r="B427340" s="96"/>
      <c r="C427340" s="96"/>
      <c r="D427340" s="96"/>
      <c r="E427340" s="96"/>
      <c r="F427340" s="96"/>
      <c r="G427340" s="96"/>
      <c r="H427340" s="137"/>
    </row>
    <row r="427341" spans="2:8" x14ac:dyDescent="0.25">
      <c r="B427341" s="96"/>
      <c r="C427341" s="96"/>
      <c r="D427341" s="96"/>
      <c r="E427341" s="96"/>
      <c r="F427341" s="96"/>
      <c r="G427341" s="96"/>
      <c r="H427341" s="137"/>
    </row>
    <row r="427342" spans="2:8" x14ac:dyDescent="0.25">
      <c r="B427342" s="96"/>
      <c r="C427342" s="96"/>
      <c r="D427342" s="96"/>
      <c r="E427342" s="96"/>
      <c r="F427342" s="96"/>
      <c r="G427342" s="96"/>
      <c r="H427342" s="137"/>
    </row>
    <row r="427343" spans="2:8" x14ac:dyDescent="0.25">
      <c r="B427343" s="96"/>
      <c r="C427343" s="96"/>
      <c r="D427343" s="96"/>
      <c r="E427343" s="96"/>
      <c r="F427343" s="96"/>
      <c r="G427343" s="96"/>
      <c r="H427343" s="137"/>
    </row>
    <row r="427459" spans="2:8" x14ac:dyDescent="0.25">
      <c r="B427459" s="96"/>
      <c r="C427459" s="96"/>
      <c r="D427459" s="96"/>
      <c r="E427459" s="96"/>
      <c r="F427459" s="96"/>
      <c r="G427459" s="96"/>
      <c r="H427459" s="137"/>
    </row>
    <row r="427460" spans="2:8" x14ac:dyDescent="0.25">
      <c r="B427460" s="96"/>
      <c r="C427460" s="96"/>
      <c r="D427460" s="96"/>
      <c r="E427460" s="96"/>
      <c r="F427460" s="96"/>
      <c r="G427460" s="96"/>
      <c r="H427460" s="137"/>
    </row>
    <row r="427461" spans="2:8" x14ac:dyDescent="0.25">
      <c r="B427461" s="96"/>
      <c r="C427461" s="96"/>
      <c r="D427461" s="96"/>
      <c r="E427461" s="96"/>
      <c r="F427461" s="96"/>
      <c r="G427461" s="96"/>
      <c r="H427461" s="137"/>
    </row>
    <row r="427462" spans="2:8" x14ac:dyDescent="0.25">
      <c r="B427462" s="96"/>
      <c r="C427462" s="96"/>
      <c r="D427462" s="96"/>
      <c r="E427462" s="96"/>
      <c r="F427462" s="96"/>
      <c r="G427462" s="96"/>
      <c r="H427462" s="137"/>
    </row>
    <row r="427463" spans="2:8" x14ac:dyDescent="0.25">
      <c r="B427463" s="96"/>
      <c r="C427463" s="96"/>
      <c r="D427463" s="96"/>
      <c r="E427463" s="96"/>
      <c r="F427463" s="96"/>
      <c r="G427463" s="96"/>
      <c r="H427463" s="137"/>
    </row>
    <row r="427579" spans="2:8" x14ac:dyDescent="0.25">
      <c r="B427579" s="96"/>
      <c r="C427579" s="96"/>
      <c r="D427579" s="96"/>
      <c r="E427579" s="96"/>
      <c r="F427579" s="96"/>
      <c r="G427579" s="96"/>
      <c r="H427579" s="137"/>
    </row>
    <row r="427580" spans="2:8" x14ac:dyDescent="0.25">
      <c r="B427580" s="96"/>
      <c r="C427580" s="96"/>
      <c r="D427580" s="96"/>
      <c r="E427580" s="96"/>
      <c r="F427580" s="96"/>
      <c r="G427580" s="96"/>
      <c r="H427580" s="137"/>
    </row>
    <row r="427581" spans="2:8" x14ac:dyDescent="0.25">
      <c r="B427581" s="96"/>
      <c r="C427581" s="96"/>
      <c r="D427581" s="96"/>
      <c r="E427581" s="96"/>
      <c r="F427581" s="96"/>
      <c r="G427581" s="96"/>
      <c r="H427581" s="137"/>
    </row>
    <row r="427582" spans="2:8" x14ac:dyDescent="0.25">
      <c r="B427582" s="96"/>
      <c r="C427582" s="96"/>
      <c r="D427582" s="96"/>
      <c r="E427582" s="96"/>
      <c r="F427582" s="96"/>
      <c r="G427582" s="96"/>
      <c r="H427582" s="137"/>
    </row>
    <row r="427583" spans="2:8" x14ac:dyDescent="0.25">
      <c r="B427583" s="96"/>
      <c r="C427583" s="96"/>
      <c r="D427583" s="96"/>
      <c r="E427583" s="96"/>
      <c r="F427583" s="96"/>
      <c r="G427583" s="96"/>
      <c r="H427583" s="137"/>
    </row>
    <row r="427699" spans="2:8" x14ac:dyDescent="0.25">
      <c r="B427699" s="96"/>
      <c r="C427699" s="96"/>
      <c r="D427699" s="96"/>
      <c r="E427699" s="96"/>
      <c r="F427699" s="96"/>
      <c r="G427699" s="96"/>
      <c r="H427699" s="137"/>
    </row>
    <row r="427700" spans="2:8" x14ac:dyDescent="0.25">
      <c r="B427700" s="96"/>
      <c r="C427700" s="96"/>
      <c r="D427700" s="96"/>
      <c r="E427700" s="96"/>
      <c r="F427700" s="96"/>
      <c r="G427700" s="96"/>
      <c r="H427700" s="137"/>
    </row>
    <row r="427701" spans="2:8" x14ac:dyDescent="0.25">
      <c r="B427701" s="96"/>
      <c r="C427701" s="96"/>
      <c r="D427701" s="96"/>
      <c r="E427701" s="96"/>
      <c r="F427701" s="96"/>
      <c r="G427701" s="96"/>
      <c r="H427701" s="137"/>
    </row>
    <row r="427702" spans="2:8" x14ac:dyDescent="0.25">
      <c r="B427702" s="96"/>
      <c r="C427702" s="96"/>
      <c r="D427702" s="96"/>
      <c r="E427702" s="96"/>
      <c r="F427702" s="96"/>
      <c r="G427702" s="96"/>
      <c r="H427702" s="137"/>
    </row>
    <row r="427703" spans="2:8" x14ac:dyDescent="0.25">
      <c r="B427703" s="96"/>
      <c r="C427703" s="96"/>
      <c r="D427703" s="96"/>
      <c r="E427703" s="96"/>
      <c r="F427703" s="96"/>
      <c r="G427703" s="96"/>
      <c r="H427703" s="137"/>
    </row>
    <row r="427819" spans="2:8" x14ac:dyDescent="0.25">
      <c r="B427819" s="96"/>
      <c r="C427819" s="96"/>
      <c r="D427819" s="96"/>
      <c r="E427819" s="96"/>
      <c r="F427819" s="96"/>
      <c r="G427819" s="96"/>
      <c r="H427819" s="137"/>
    </row>
    <row r="427820" spans="2:8" x14ac:dyDescent="0.25">
      <c r="B427820" s="96"/>
      <c r="C427820" s="96"/>
      <c r="D427820" s="96"/>
      <c r="E427820" s="96"/>
      <c r="F427820" s="96"/>
      <c r="G427820" s="96"/>
      <c r="H427820" s="137"/>
    </row>
    <row r="427821" spans="2:8" x14ac:dyDescent="0.25">
      <c r="B427821" s="96"/>
      <c r="C427821" s="96"/>
      <c r="D427821" s="96"/>
      <c r="E427821" s="96"/>
      <c r="F427821" s="96"/>
      <c r="G427821" s="96"/>
      <c r="H427821" s="137"/>
    </row>
    <row r="427822" spans="2:8" x14ac:dyDescent="0.25">
      <c r="B427822" s="96"/>
      <c r="C427822" s="96"/>
      <c r="D427822" s="96"/>
      <c r="E427822" s="96"/>
      <c r="F427822" s="96"/>
      <c r="G427822" s="96"/>
      <c r="H427822" s="137"/>
    </row>
    <row r="427823" spans="2:8" x14ac:dyDescent="0.25">
      <c r="B427823" s="96"/>
      <c r="C427823" s="96"/>
      <c r="D427823" s="96"/>
      <c r="E427823" s="96"/>
      <c r="F427823" s="96"/>
      <c r="G427823" s="96"/>
      <c r="H427823" s="137"/>
    </row>
    <row r="427939" spans="2:8" x14ac:dyDescent="0.25">
      <c r="B427939" s="96"/>
      <c r="C427939" s="96"/>
      <c r="D427939" s="96"/>
      <c r="E427939" s="96"/>
      <c r="F427939" s="96"/>
      <c r="G427939" s="96"/>
      <c r="H427939" s="137"/>
    </row>
    <row r="427940" spans="2:8" x14ac:dyDescent="0.25">
      <c r="B427940" s="96"/>
      <c r="C427940" s="96"/>
      <c r="D427940" s="96"/>
      <c r="E427940" s="96"/>
      <c r="F427940" s="96"/>
      <c r="G427940" s="96"/>
      <c r="H427940" s="137"/>
    </row>
    <row r="427941" spans="2:8" x14ac:dyDescent="0.25">
      <c r="B427941" s="96"/>
      <c r="C427941" s="96"/>
      <c r="D427941" s="96"/>
      <c r="E427941" s="96"/>
      <c r="F427941" s="96"/>
      <c r="G427941" s="96"/>
      <c r="H427941" s="137"/>
    </row>
    <row r="427942" spans="2:8" x14ac:dyDescent="0.25">
      <c r="B427942" s="96"/>
      <c r="C427942" s="96"/>
      <c r="D427942" s="96"/>
      <c r="E427942" s="96"/>
      <c r="F427942" s="96"/>
      <c r="G427942" s="96"/>
      <c r="H427942" s="137"/>
    </row>
    <row r="427943" spans="2:8" x14ac:dyDescent="0.25">
      <c r="B427943" s="96"/>
      <c r="C427943" s="96"/>
      <c r="D427943" s="96"/>
      <c r="E427943" s="96"/>
      <c r="F427943" s="96"/>
      <c r="G427943" s="96"/>
      <c r="H427943" s="137"/>
    </row>
    <row r="428059" spans="2:8" x14ac:dyDescent="0.25">
      <c r="B428059" s="96"/>
      <c r="C428059" s="96"/>
      <c r="D428059" s="96"/>
      <c r="E428059" s="96"/>
      <c r="F428059" s="96"/>
      <c r="G428059" s="96"/>
      <c r="H428059" s="137"/>
    </row>
    <row r="428060" spans="2:8" x14ac:dyDescent="0.25">
      <c r="B428060" s="96"/>
      <c r="C428060" s="96"/>
      <c r="D428060" s="96"/>
      <c r="E428060" s="96"/>
      <c r="F428060" s="96"/>
      <c r="G428060" s="96"/>
      <c r="H428060" s="137"/>
    </row>
    <row r="428061" spans="2:8" x14ac:dyDescent="0.25">
      <c r="B428061" s="96"/>
      <c r="C428061" s="96"/>
      <c r="D428061" s="96"/>
      <c r="E428061" s="96"/>
      <c r="F428061" s="96"/>
      <c r="G428061" s="96"/>
      <c r="H428061" s="137"/>
    </row>
    <row r="428062" spans="2:8" x14ac:dyDescent="0.25">
      <c r="B428062" s="96"/>
      <c r="C428062" s="96"/>
      <c r="D428062" s="96"/>
      <c r="E428062" s="96"/>
      <c r="F428062" s="96"/>
      <c r="G428062" s="96"/>
      <c r="H428062" s="137"/>
    </row>
    <row r="428063" spans="2:8" x14ac:dyDescent="0.25">
      <c r="B428063" s="96"/>
      <c r="C428063" s="96"/>
      <c r="D428063" s="96"/>
      <c r="E428063" s="96"/>
      <c r="F428063" s="96"/>
      <c r="G428063" s="96"/>
      <c r="H428063" s="137"/>
    </row>
    <row r="428179" spans="2:8" x14ac:dyDescent="0.25">
      <c r="B428179" s="96"/>
      <c r="C428179" s="96"/>
      <c r="D428179" s="96"/>
      <c r="E428179" s="96"/>
      <c r="F428179" s="96"/>
      <c r="G428179" s="96"/>
      <c r="H428179" s="137"/>
    </row>
    <row r="428180" spans="2:8" x14ac:dyDescent="0.25">
      <c r="B428180" s="96"/>
      <c r="C428180" s="96"/>
      <c r="D428180" s="96"/>
      <c r="E428180" s="96"/>
      <c r="F428180" s="96"/>
      <c r="G428180" s="96"/>
      <c r="H428180" s="137"/>
    </row>
    <row r="428181" spans="2:8" x14ac:dyDescent="0.25">
      <c r="B428181" s="96"/>
      <c r="C428181" s="96"/>
      <c r="D428181" s="96"/>
      <c r="E428181" s="96"/>
      <c r="F428181" s="96"/>
      <c r="G428181" s="96"/>
      <c r="H428181" s="137"/>
    </row>
    <row r="428182" spans="2:8" x14ac:dyDescent="0.25">
      <c r="B428182" s="96"/>
      <c r="C428182" s="96"/>
      <c r="D428182" s="96"/>
      <c r="E428182" s="96"/>
      <c r="F428182" s="96"/>
      <c r="G428182" s="96"/>
      <c r="H428182" s="137"/>
    </row>
    <row r="428183" spans="2:8" x14ac:dyDescent="0.25">
      <c r="B428183" s="96"/>
      <c r="C428183" s="96"/>
      <c r="D428183" s="96"/>
      <c r="E428183" s="96"/>
      <c r="F428183" s="96"/>
      <c r="G428183" s="96"/>
      <c r="H428183" s="137"/>
    </row>
    <row r="428299" spans="2:8" x14ac:dyDescent="0.25">
      <c r="B428299" s="96"/>
      <c r="C428299" s="96"/>
      <c r="D428299" s="96"/>
      <c r="E428299" s="96"/>
      <c r="F428299" s="96"/>
      <c r="G428299" s="96"/>
      <c r="H428299" s="137"/>
    </row>
    <row r="428300" spans="2:8" x14ac:dyDescent="0.25">
      <c r="B428300" s="96"/>
      <c r="C428300" s="96"/>
      <c r="D428300" s="96"/>
      <c r="E428300" s="96"/>
      <c r="F428300" s="96"/>
      <c r="G428300" s="96"/>
      <c r="H428300" s="137"/>
    </row>
    <row r="428301" spans="2:8" x14ac:dyDescent="0.25">
      <c r="B428301" s="96"/>
      <c r="C428301" s="96"/>
      <c r="D428301" s="96"/>
      <c r="E428301" s="96"/>
      <c r="F428301" s="96"/>
      <c r="G428301" s="96"/>
      <c r="H428301" s="137"/>
    </row>
    <row r="428302" spans="2:8" x14ac:dyDescent="0.25">
      <c r="B428302" s="96"/>
      <c r="C428302" s="96"/>
      <c r="D428302" s="96"/>
      <c r="E428302" s="96"/>
      <c r="F428302" s="96"/>
      <c r="G428302" s="96"/>
      <c r="H428302" s="137"/>
    </row>
    <row r="428303" spans="2:8" x14ac:dyDescent="0.25">
      <c r="B428303" s="96"/>
      <c r="C428303" s="96"/>
      <c r="D428303" s="96"/>
      <c r="E428303" s="96"/>
      <c r="F428303" s="96"/>
      <c r="G428303" s="96"/>
      <c r="H428303" s="137"/>
    </row>
    <row r="428419" spans="2:8" x14ac:dyDescent="0.25">
      <c r="B428419" s="96"/>
      <c r="C428419" s="96"/>
      <c r="D428419" s="96"/>
      <c r="E428419" s="96"/>
      <c r="F428419" s="96"/>
      <c r="G428419" s="96"/>
      <c r="H428419" s="137"/>
    </row>
    <row r="428420" spans="2:8" x14ac:dyDescent="0.25">
      <c r="B428420" s="96"/>
      <c r="C428420" s="96"/>
      <c r="D428420" s="96"/>
      <c r="E428420" s="96"/>
      <c r="F428420" s="96"/>
      <c r="G428420" s="96"/>
      <c r="H428420" s="137"/>
    </row>
    <row r="428421" spans="2:8" x14ac:dyDescent="0.25">
      <c r="B428421" s="96"/>
      <c r="C428421" s="96"/>
      <c r="D428421" s="96"/>
      <c r="E428421" s="96"/>
      <c r="F428421" s="96"/>
      <c r="G428421" s="96"/>
      <c r="H428421" s="137"/>
    </row>
    <row r="428422" spans="2:8" x14ac:dyDescent="0.25">
      <c r="B428422" s="96"/>
      <c r="C428422" s="96"/>
      <c r="D428422" s="96"/>
      <c r="E428422" s="96"/>
      <c r="F428422" s="96"/>
      <c r="G428422" s="96"/>
      <c r="H428422" s="137"/>
    </row>
    <row r="428423" spans="2:8" x14ac:dyDescent="0.25">
      <c r="B428423" s="96"/>
      <c r="C428423" s="96"/>
      <c r="D428423" s="96"/>
      <c r="E428423" s="96"/>
      <c r="F428423" s="96"/>
      <c r="G428423" s="96"/>
      <c r="H428423" s="137"/>
    </row>
    <row r="428539" spans="2:8" x14ac:dyDescent="0.25">
      <c r="B428539" s="96"/>
      <c r="C428539" s="96"/>
      <c r="D428539" s="96"/>
      <c r="E428539" s="96"/>
      <c r="F428539" s="96"/>
      <c r="G428539" s="96"/>
      <c r="H428539" s="137"/>
    </row>
    <row r="428540" spans="2:8" x14ac:dyDescent="0.25">
      <c r="B428540" s="96"/>
      <c r="C428540" s="96"/>
      <c r="D428540" s="96"/>
      <c r="E428540" s="96"/>
      <c r="F428540" s="96"/>
      <c r="G428540" s="96"/>
      <c r="H428540" s="137"/>
    </row>
    <row r="428541" spans="2:8" x14ac:dyDescent="0.25">
      <c r="B428541" s="96"/>
      <c r="C428541" s="96"/>
      <c r="D428541" s="96"/>
      <c r="E428541" s="96"/>
      <c r="F428541" s="96"/>
      <c r="G428541" s="96"/>
      <c r="H428541" s="137"/>
    </row>
    <row r="428542" spans="2:8" x14ac:dyDescent="0.25">
      <c r="B428542" s="96"/>
      <c r="C428542" s="96"/>
      <c r="D428542" s="96"/>
      <c r="E428542" s="96"/>
      <c r="F428542" s="96"/>
      <c r="G428542" s="96"/>
      <c r="H428542" s="137"/>
    </row>
    <row r="428543" spans="2:8" x14ac:dyDescent="0.25">
      <c r="B428543" s="96"/>
      <c r="C428543" s="96"/>
      <c r="D428543" s="96"/>
      <c r="E428543" s="96"/>
      <c r="F428543" s="96"/>
      <c r="G428543" s="96"/>
      <c r="H428543" s="137"/>
    </row>
    <row r="428659" spans="2:8" x14ac:dyDescent="0.25">
      <c r="B428659" s="96"/>
      <c r="C428659" s="96"/>
      <c r="D428659" s="96"/>
      <c r="E428659" s="96"/>
      <c r="F428659" s="96"/>
      <c r="G428659" s="96"/>
      <c r="H428659" s="137"/>
    </row>
    <row r="428660" spans="2:8" x14ac:dyDescent="0.25">
      <c r="B428660" s="96"/>
      <c r="C428660" s="96"/>
      <c r="D428660" s="96"/>
      <c r="E428660" s="96"/>
      <c r="F428660" s="96"/>
      <c r="G428660" s="96"/>
      <c r="H428660" s="137"/>
    </row>
    <row r="428661" spans="2:8" x14ac:dyDescent="0.25">
      <c r="B428661" s="96"/>
      <c r="C428661" s="96"/>
      <c r="D428661" s="96"/>
      <c r="E428661" s="96"/>
      <c r="F428661" s="96"/>
      <c r="G428661" s="96"/>
      <c r="H428661" s="137"/>
    </row>
    <row r="428662" spans="2:8" x14ac:dyDescent="0.25">
      <c r="B428662" s="96"/>
      <c r="C428662" s="96"/>
      <c r="D428662" s="96"/>
      <c r="E428662" s="96"/>
      <c r="F428662" s="96"/>
      <c r="G428662" s="96"/>
      <c r="H428662" s="137"/>
    </row>
    <row r="428663" spans="2:8" x14ac:dyDescent="0.25">
      <c r="B428663" s="96"/>
      <c r="C428663" s="96"/>
      <c r="D428663" s="96"/>
      <c r="E428663" s="96"/>
      <c r="F428663" s="96"/>
      <c r="G428663" s="96"/>
      <c r="H428663" s="137"/>
    </row>
    <row r="428779" spans="2:8" x14ac:dyDescent="0.25">
      <c r="B428779" s="96"/>
      <c r="C428779" s="96"/>
      <c r="D428779" s="96"/>
      <c r="E428779" s="96"/>
      <c r="F428779" s="96"/>
      <c r="G428779" s="96"/>
      <c r="H428779" s="137"/>
    </row>
    <row r="428780" spans="2:8" x14ac:dyDescent="0.25">
      <c r="B428780" s="96"/>
      <c r="C428780" s="96"/>
      <c r="D428780" s="96"/>
      <c r="E428780" s="96"/>
      <c r="F428780" s="96"/>
      <c r="G428780" s="96"/>
      <c r="H428780" s="137"/>
    </row>
    <row r="428781" spans="2:8" x14ac:dyDescent="0.25">
      <c r="B428781" s="96"/>
      <c r="C428781" s="96"/>
      <c r="D428781" s="96"/>
      <c r="E428781" s="96"/>
      <c r="F428781" s="96"/>
      <c r="G428781" s="96"/>
      <c r="H428781" s="137"/>
    </row>
    <row r="428782" spans="2:8" x14ac:dyDescent="0.25">
      <c r="B428782" s="96"/>
      <c r="C428782" s="96"/>
      <c r="D428782" s="96"/>
      <c r="E428782" s="96"/>
      <c r="F428782" s="96"/>
      <c r="G428782" s="96"/>
      <c r="H428782" s="137"/>
    </row>
    <row r="428783" spans="2:8" x14ac:dyDescent="0.25">
      <c r="B428783" s="96"/>
      <c r="C428783" s="96"/>
      <c r="D428783" s="96"/>
      <c r="E428783" s="96"/>
      <c r="F428783" s="96"/>
      <c r="G428783" s="96"/>
      <c r="H428783" s="137"/>
    </row>
    <row r="428899" spans="2:8" x14ac:dyDescent="0.25">
      <c r="B428899" s="96"/>
      <c r="C428899" s="96"/>
      <c r="D428899" s="96"/>
      <c r="E428899" s="96"/>
      <c r="F428899" s="96"/>
      <c r="G428899" s="96"/>
      <c r="H428899" s="137"/>
    </row>
    <row r="428900" spans="2:8" x14ac:dyDescent="0.25">
      <c r="B428900" s="96"/>
      <c r="C428900" s="96"/>
      <c r="D428900" s="96"/>
      <c r="E428900" s="96"/>
      <c r="F428900" s="96"/>
      <c r="G428900" s="96"/>
      <c r="H428900" s="137"/>
    </row>
    <row r="428901" spans="2:8" x14ac:dyDescent="0.25">
      <c r="B428901" s="96"/>
      <c r="C428901" s="96"/>
      <c r="D428901" s="96"/>
      <c r="E428901" s="96"/>
      <c r="F428901" s="96"/>
      <c r="G428901" s="96"/>
      <c r="H428901" s="137"/>
    </row>
    <row r="428902" spans="2:8" x14ac:dyDescent="0.25">
      <c r="B428902" s="96"/>
      <c r="C428902" s="96"/>
      <c r="D428902" s="96"/>
      <c r="E428902" s="96"/>
      <c r="F428902" s="96"/>
      <c r="G428902" s="96"/>
      <c r="H428902" s="137"/>
    </row>
    <row r="428903" spans="2:8" x14ac:dyDescent="0.25">
      <c r="B428903" s="96"/>
      <c r="C428903" s="96"/>
      <c r="D428903" s="96"/>
      <c r="E428903" s="96"/>
      <c r="F428903" s="96"/>
      <c r="G428903" s="96"/>
      <c r="H428903" s="137"/>
    </row>
    <row r="429019" spans="2:8" x14ac:dyDescent="0.25">
      <c r="B429019" s="96"/>
      <c r="C429019" s="96"/>
      <c r="D429019" s="96"/>
      <c r="E429019" s="96"/>
      <c r="F429019" s="96"/>
      <c r="G429019" s="96"/>
      <c r="H429019" s="137"/>
    </row>
    <row r="429020" spans="2:8" x14ac:dyDescent="0.25">
      <c r="B429020" s="96"/>
      <c r="C429020" s="96"/>
      <c r="D429020" s="96"/>
      <c r="E429020" s="96"/>
      <c r="F429020" s="96"/>
      <c r="G429020" s="96"/>
      <c r="H429020" s="137"/>
    </row>
    <row r="429021" spans="2:8" x14ac:dyDescent="0.25">
      <c r="B429021" s="96"/>
      <c r="C429021" s="96"/>
      <c r="D429021" s="96"/>
      <c r="E429021" s="96"/>
      <c r="F429021" s="96"/>
      <c r="G429021" s="96"/>
      <c r="H429021" s="137"/>
    </row>
    <row r="429022" spans="2:8" x14ac:dyDescent="0.25">
      <c r="B429022" s="96"/>
      <c r="C429022" s="96"/>
      <c r="D429022" s="96"/>
      <c r="E429022" s="96"/>
      <c r="F429022" s="96"/>
      <c r="G429022" s="96"/>
      <c r="H429022" s="137"/>
    </row>
    <row r="429023" spans="2:8" x14ac:dyDescent="0.25">
      <c r="B429023" s="96"/>
      <c r="C429023" s="96"/>
      <c r="D429023" s="96"/>
      <c r="E429023" s="96"/>
      <c r="F429023" s="96"/>
      <c r="G429023" s="96"/>
      <c r="H429023" s="137"/>
    </row>
    <row r="429139" spans="2:8" x14ac:dyDescent="0.25">
      <c r="B429139" s="96"/>
      <c r="C429139" s="96"/>
      <c r="D429139" s="96"/>
      <c r="E429139" s="96"/>
      <c r="F429139" s="96"/>
      <c r="G429139" s="96"/>
      <c r="H429139" s="137"/>
    </row>
    <row r="429140" spans="2:8" x14ac:dyDescent="0.25">
      <c r="B429140" s="96"/>
      <c r="C429140" s="96"/>
      <c r="D429140" s="96"/>
      <c r="E429140" s="96"/>
      <c r="F429140" s="96"/>
      <c r="G429140" s="96"/>
      <c r="H429140" s="137"/>
    </row>
    <row r="429141" spans="2:8" x14ac:dyDescent="0.25">
      <c r="B429141" s="96"/>
      <c r="C429141" s="96"/>
      <c r="D429141" s="96"/>
      <c r="E429141" s="96"/>
      <c r="F429141" s="96"/>
      <c r="G429141" s="96"/>
      <c r="H429141" s="137"/>
    </row>
    <row r="429142" spans="2:8" x14ac:dyDescent="0.25">
      <c r="B429142" s="96"/>
      <c r="C429142" s="96"/>
      <c r="D429142" s="96"/>
      <c r="E429142" s="96"/>
      <c r="F429142" s="96"/>
      <c r="G429142" s="96"/>
      <c r="H429142" s="137"/>
    </row>
    <row r="429143" spans="2:8" x14ac:dyDescent="0.25">
      <c r="B429143" s="96"/>
      <c r="C429143" s="96"/>
      <c r="D429143" s="96"/>
      <c r="E429143" s="96"/>
      <c r="F429143" s="96"/>
      <c r="G429143" s="96"/>
      <c r="H429143" s="137"/>
    </row>
    <row r="429259" spans="2:8" x14ac:dyDescent="0.25">
      <c r="B429259" s="96"/>
      <c r="C429259" s="96"/>
      <c r="D429259" s="96"/>
      <c r="E429259" s="96"/>
      <c r="F429259" s="96"/>
      <c r="G429259" s="96"/>
      <c r="H429259" s="137"/>
    </row>
    <row r="429260" spans="2:8" x14ac:dyDescent="0.25">
      <c r="B429260" s="96"/>
      <c r="C429260" s="96"/>
      <c r="D429260" s="96"/>
      <c r="E429260" s="96"/>
      <c r="F429260" s="96"/>
      <c r="G429260" s="96"/>
      <c r="H429260" s="137"/>
    </row>
    <row r="429261" spans="2:8" x14ac:dyDescent="0.25">
      <c r="B429261" s="96"/>
      <c r="C429261" s="96"/>
      <c r="D429261" s="96"/>
      <c r="E429261" s="96"/>
      <c r="F429261" s="96"/>
      <c r="G429261" s="96"/>
      <c r="H429261" s="137"/>
    </row>
    <row r="429262" spans="2:8" x14ac:dyDescent="0.25">
      <c r="B429262" s="96"/>
      <c r="C429262" s="96"/>
      <c r="D429262" s="96"/>
      <c r="E429262" s="96"/>
      <c r="F429262" s="96"/>
      <c r="G429262" s="96"/>
      <c r="H429262" s="137"/>
    </row>
    <row r="429263" spans="2:8" x14ac:dyDescent="0.25">
      <c r="B429263" s="96"/>
      <c r="C429263" s="96"/>
      <c r="D429263" s="96"/>
      <c r="E429263" s="96"/>
      <c r="F429263" s="96"/>
      <c r="G429263" s="96"/>
      <c r="H429263" s="137"/>
    </row>
    <row r="429379" spans="2:8" x14ac:dyDescent="0.25">
      <c r="B429379" s="96"/>
      <c r="C429379" s="96"/>
      <c r="D429379" s="96"/>
      <c r="E429379" s="96"/>
      <c r="F429379" s="96"/>
      <c r="G429379" s="96"/>
      <c r="H429379" s="137"/>
    </row>
    <row r="429380" spans="2:8" x14ac:dyDescent="0.25">
      <c r="B429380" s="96"/>
      <c r="C429380" s="96"/>
      <c r="D429380" s="96"/>
      <c r="E429380" s="96"/>
      <c r="F429380" s="96"/>
      <c r="G429380" s="96"/>
      <c r="H429380" s="137"/>
    </row>
    <row r="429381" spans="2:8" x14ac:dyDescent="0.25">
      <c r="B429381" s="96"/>
      <c r="C429381" s="96"/>
      <c r="D429381" s="96"/>
      <c r="E429381" s="96"/>
      <c r="F429381" s="96"/>
      <c r="G429381" s="96"/>
      <c r="H429381" s="137"/>
    </row>
    <row r="429382" spans="2:8" x14ac:dyDescent="0.25">
      <c r="B429382" s="96"/>
      <c r="C429382" s="96"/>
      <c r="D429382" s="96"/>
      <c r="E429382" s="96"/>
      <c r="F429382" s="96"/>
      <c r="G429382" s="96"/>
      <c r="H429382" s="137"/>
    </row>
    <row r="429383" spans="2:8" x14ac:dyDescent="0.25">
      <c r="B429383" s="96"/>
      <c r="C429383" s="96"/>
      <c r="D429383" s="96"/>
      <c r="E429383" s="96"/>
      <c r="F429383" s="96"/>
      <c r="G429383" s="96"/>
      <c r="H429383" s="137"/>
    </row>
    <row r="429499" spans="2:8" x14ac:dyDescent="0.25">
      <c r="B429499" s="96"/>
      <c r="C429499" s="96"/>
      <c r="D429499" s="96"/>
      <c r="E429499" s="96"/>
      <c r="F429499" s="96"/>
      <c r="G429499" s="96"/>
      <c r="H429499" s="137"/>
    </row>
    <row r="429500" spans="2:8" x14ac:dyDescent="0.25">
      <c r="B429500" s="96"/>
      <c r="C429500" s="96"/>
      <c r="D429500" s="96"/>
      <c r="E429500" s="96"/>
      <c r="F429500" s="96"/>
      <c r="G429500" s="96"/>
      <c r="H429500" s="137"/>
    </row>
    <row r="429501" spans="2:8" x14ac:dyDescent="0.25">
      <c r="B429501" s="96"/>
      <c r="C429501" s="96"/>
      <c r="D429501" s="96"/>
      <c r="E429501" s="96"/>
      <c r="F429501" s="96"/>
      <c r="G429501" s="96"/>
      <c r="H429501" s="137"/>
    </row>
    <row r="429502" spans="2:8" x14ac:dyDescent="0.25">
      <c r="B429502" s="96"/>
      <c r="C429502" s="96"/>
      <c r="D429502" s="96"/>
      <c r="E429502" s="96"/>
      <c r="F429502" s="96"/>
      <c r="G429502" s="96"/>
      <c r="H429502" s="137"/>
    </row>
    <row r="429503" spans="2:8" x14ac:dyDescent="0.25">
      <c r="B429503" s="96"/>
      <c r="C429503" s="96"/>
      <c r="D429503" s="96"/>
      <c r="E429503" s="96"/>
      <c r="F429503" s="96"/>
      <c r="G429503" s="96"/>
      <c r="H429503" s="137"/>
    </row>
    <row r="429619" spans="2:8" x14ac:dyDescent="0.25">
      <c r="B429619" s="96"/>
      <c r="C429619" s="96"/>
      <c r="D429619" s="96"/>
      <c r="E429619" s="96"/>
      <c r="F429619" s="96"/>
      <c r="G429619" s="96"/>
      <c r="H429619" s="137"/>
    </row>
    <row r="429620" spans="2:8" x14ac:dyDescent="0.25">
      <c r="B429620" s="96"/>
      <c r="C429620" s="96"/>
      <c r="D429620" s="96"/>
      <c r="E429620" s="96"/>
      <c r="F429620" s="96"/>
      <c r="G429620" s="96"/>
      <c r="H429620" s="137"/>
    </row>
    <row r="429621" spans="2:8" x14ac:dyDescent="0.25">
      <c r="B429621" s="96"/>
      <c r="C429621" s="96"/>
      <c r="D429621" s="96"/>
      <c r="E429621" s="96"/>
      <c r="F429621" s="96"/>
      <c r="G429621" s="96"/>
      <c r="H429621" s="137"/>
    </row>
    <row r="429622" spans="2:8" x14ac:dyDescent="0.25">
      <c r="B429622" s="96"/>
      <c r="C429622" s="96"/>
      <c r="D429622" s="96"/>
      <c r="E429622" s="96"/>
      <c r="F429622" s="96"/>
      <c r="G429622" s="96"/>
      <c r="H429622" s="137"/>
    </row>
    <row r="429623" spans="2:8" x14ac:dyDescent="0.25">
      <c r="B429623" s="96"/>
      <c r="C429623" s="96"/>
      <c r="D429623" s="96"/>
      <c r="E429623" s="96"/>
      <c r="F429623" s="96"/>
      <c r="G429623" s="96"/>
      <c r="H429623" s="137"/>
    </row>
    <row r="429739" spans="2:8" x14ac:dyDescent="0.25">
      <c r="B429739" s="96"/>
      <c r="C429739" s="96"/>
      <c r="D429739" s="96"/>
      <c r="E429739" s="96"/>
      <c r="F429739" s="96"/>
      <c r="G429739" s="96"/>
      <c r="H429739" s="137"/>
    </row>
    <row r="429740" spans="2:8" x14ac:dyDescent="0.25">
      <c r="B429740" s="96"/>
      <c r="C429740" s="96"/>
      <c r="D429740" s="96"/>
      <c r="E429740" s="96"/>
      <c r="F429740" s="96"/>
      <c r="G429740" s="96"/>
      <c r="H429740" s="137"/>
    </row>
    <row r="429741" spans="2:8" x14ac:dyDescent="0.25">
      <c r="B429741" s="96"/>
      <c r="C429741" s="96"/>
      <c r="D429741" s="96"/>
      <c r="E429741" s="96"/>
      <c r="F429741" s="96"/>
      <c r="G429741" s="96"/>
      <c r="H429741" s="137"/>
    </row>
    <row r="429742" spans="2:8" x14ac:dyDescent="0.25">
      <c r="B429742" s="96"/>
      <c r="C429742" s="96"/>
      <c r="D429742" s="96"/>
      <c r="E429742" s="96"/>
      <c r="F429742" s="96"/>
      <c r="G429742" s="96"/>
      <c r="H429742" s="137"/>
    </row>
    <row r="429743" spans="2:8" x14ac:dyDescent="0.25">
      <c r="B429743" s="96"/>
      <c r="C429743" s="96"/>
      <c r="D429743" s="96"/>
      <c r="E429743" s="96"/>
      <c r="F429743" s="96"/>
      <c r="G429743" s="96"/>
      <c r="H429743" s="137"/>
    </row>
    <row r="429859" spans="2:8" x14ac:dyDescent="0.25">
      <c r="B429859" s="96"/>
      <c r="C429859" s="96"/>
      <c r="D429859" s="96"/>
      <c r="E429859" s="96"/>
      <c r="F429859" s="96"/>
      <c r="G429859" s="96"/>
      <c r="H429859" s="137"/>
    </row>
    <row r="429860" spans="2:8" x14ac:dyDescent="0.25">
      <c r="B429860" s="96"/>
      <c r="C429860" s="96"/>
      <c r="D429860" s="96"/>
      <c r="E429860" s="96"/>
      <c r="F429860" s="96"/>
      <c r="G429860" s="96"/>
      <c r="H429860" s="137"/>
    </row>
    <row r="429861" spans="2:8" x14ac:dyDescent="0.25">
      <c r="B429861" s="96"/>
      <c r="C429861" s="96"/>
      <c r="D429861" s="96"/>
      <c r="E429861" s="96"/>
      <c r="F429861" s="96"/>
      <c r="G429861" s="96"/>
      <c r="H429861" s="137"/>
    </row>
    <row r="429862" spans="2:8" x14ac:dyDescent="0.25">
      <c r="B429862" s="96"/>
      <c r="C429862" s="96"/>
      <c r="D429862" s="96"/>
      <c r="E429862" s="96"/>
      <c r="F429862" s="96"/>
      <c r="G429862" s="96"/>
      <c r="H429862" s="137"/>
    </row>
    <row r="429863" spans="2:8" x14ac:dyDescent="0.25">
      <c r="B429863" s="96"/>
      <c r="C429863" s="96"/>
      <c r="D429863" s="96"/>
      <c r="E429863" s="96"/>
      <c r="F429863" s="96"/>
      <c r="G429863" s="96"/>
      <c r="H429863" s="137"/>
    </row>
    <row r="429979" spans="2:8" x14ac:dyDescent="0.25">
      <c r="B429979" s="96"/>
      <c r="C429979" s="96"/>
      <c r="D429979" s="96"/>
      <c r="E429979" s="96"/>
      <c r="F429979" s="96"/>
      <c r="G429979" s="96"/>
      <c r="H429979" s="137"/>
    </row>
    <row r="429980" spans="2:8" x14ac:dyDescent="0.25">
      <c r="B429980" s="96"/>
      <c r="C429980" s="96"/>
      <c r="D429980" s="96"/>
      <c r="E429980" s="96"/>
      <c r="F429980" s="96"/>
      <c r="G429980" s="96"/>
      <c r="H429980" s="137"/>
    </row>
    <row r="429981" spans="2:8" x14ac:dyDescent="0.25">
      <c r="B429981" s="96"/>
      <c r="C429981" s="96"/>
      <c r="D429981" s="96"/>
      <c r="E429981" s="96"/>
      <c r="F429981" s="96"/>
      <c r="G429981" s="96"/>
      <c r="H429981" s="137"/>
    </row>
    <row r="429982" spans="2:8" x14ac:dyDescent="0.25">
      <c r="B429982" s="96"/>
      <c r="C429982" s="96"/>
      <c r="D429982" s="96"/>
      <c r="E429982" s="96"/>
      <c r="F429982" s="96"/>
      <c r="G429982" s="96"/>
      <c r="H429982" s="137"/>
    </row>
    <row r="429983" spans="2:8" x14ac:dyDescent="0.25">
      <c r="B429983" s="96"/>
      <c r="C429983" s="96"/>
      <c r="D429983" s="96"/>
      <c r="E429983" s="96"/>
      <c r="F429983" s="96"/>
      <c r="G429983" s="96"/>
      <c r="H429983" s="137"/>
    </row>
    <row r="430099" spans="2:8" x14ac:dyDescent="0.25">
      <c r="B430099" s="96"/>
      <c r="C430099" s="96"/>
      <c r="D430099" s="96"/>
      <c r="E430099" s="96"/>
      <c r="F430099" s="96"/>
      <c r="G430099" s="96"/>
      <c r="H430099" s="137"/>
    </row>
    <row r="430100" spans="2:8" x14ac:dyDescent="0.25">
      <c r="B430100" s="96"/>
      <c r="C430100" s="96"/>
      <c r="D430100" s="96"/>
      <c r="E430100" s="96"/>
      <c r="F430100" s="96"/>
      <c r="G430100" s="96"/>
      <c r="H430100" s="137"/>
    </row>
    <row r="430101" spans="2:8" x14ac:dyDescent="0.25">
      <c r="B430101" s="96"/>
      <c r="C430101" s="96"/>
      <c r="D430101" s="96"/>
      <c r="E430101" s="96"/>
      <c r="F430101" s="96"/>
      <c r="G430101" s="96"/>
      <c r="H430101" s="137"/>
    </row>
    <row r="430102" spans="2:8" x14ac:dyDescent="0.25">
      <c r="B430102" s="96"/>
      <c r="C430102" s="96"/>
      <c r="D430102" s="96"/>
      <c r="E430102" s="96"/>
      <c r="F430102" s="96"/>
      <c r="G430102" s="96"/>
      <c r="H430102" s="137"/>
    </row>
    <row r="430103" spans="2:8" x14ac:dyDescent="0.25">
      <c r="B430103" s="96"/>
      <c r="C430103" s="96"/>
      <c r="D430103" s="96"/>
      <c r="E430103" s="96"/>
      <c r="F430103" s="96"/>
      <c r="G430103" s="96"/>
      <c r="H430103" s="137"/>
    </row>
    <row r="430219" spans="2:8" x14ac:dyDescent="0.25">
      <c r="B430219" s="96"/>
      <c r="C430219" s="96"/>
      <c r="D430219" s="96"/>
      <c r="E430219" s="96"/>
      <c r="F430219" s="96"/>
      <c r="G430219" s="96"/>
      <c r="H430219" s="137"/>
    </row>
    <row r="430220" spans="2:8" x14ac:dyDescent="0.25">
      <c r="B430220" s="96"/>
      <c r="C430220" s="96"/>
      <c r="D430220" s="96"/>
      <c r="E430220" s="96"/>
      <c r="F430220" s="96"/>
      <c r="G430220" s="96"/>
      <c r="H430220" s="137"/>
    </row>
    <row r="430221" spans="2:8" x14ac:dyDescent="0.25">
      <c r="B430221" s="96"/>
      <c r="C430221" s="96"/>
      <c r="D430221" s="96"/>
      <c r="E430221" s="96"/>
      <c r="F430221" s="96"/>
      <c r="G430221" s="96"/>
      <c r="H430221" s="137"/>
    </row>
    <row r="430222" spans="2:8" x14ac:dyDescent="0.25">
      <c r="B430222" s="96"/>
      <c r="C430222" s="96"/>
      <c r="D430222" s="96"/>
      <c r="E430222" s="96"/>
      <c r="F430222" s="96"/>
      <c r="G430222" s="96"/>
      <c r="H430222" s="137"/>
    </row>
    <row r="430223" spans="2:8" x14ac:dyDescent="0.25">
      <c r="B430223" s="96"/>
      <c r="C430223" s="96"/>
      <c r="D430223" s="96"/>
      <c r="E430223" s="96"/>
      <c r="F430223" s="96"/>
      <c r="G430223" s="96"/>
      <c r="H430223" s="137"/>
    </row>
    <row r="430339" spans="2:8" x14ac:dyDescent="0.25">
      <c r="B430339" s="96"/>
      <c r="C430339" s="96"/>
      <c r="D430339" s="96"/>
      <c r="E430339" s="96"/>
      <c r="F430339" s="96"/>
      <c r="G430339" s="96"/>
      <c r="H430339" s="137"/>
    </row>
    <row r="430340" spans="2:8" x14ac:dyDescent="0.25">
      <c r="B430340" s="96"/>
      <c r="C430340" s="96"/>
      <c r="D430340" s="96"/>
      <c r="E430340" s="96"/>
      <c r="F430340" s="96"/>
      <c r="G430340" s="96"/>
      <c r="H430340" s="137"/>
    </row>
    <row r="430341" spans="2:8" x14ac:dyDescent="0.25">
      <c r="B430341" s="96"/>
      <c r="C430341" s="96"/>
      <c r="D430341" s="96"/>
      <c r="E430341" s="96"/>
      <c r="F430341" s="96"/>
      <c r="G430341" s="96"/>
      <c r="H430341" s="137"/>
    </row>
    <row r="430342" spans="2:8" x14ac:dyDescent="0.25">
      <c r="B430342" s="96"/>
      <c r="C430342" s="96"/>
      <c r="D430342" s="96"/>
      <c r="E430342" s="96"/>
      <c r="F430342" s="96"/>
      <c r="G430342" s="96"/>
      <c r="H430342" s="137"/>
    </row>
    <row r="430343" spans="2:8" x14ac:dyDescent="0.25">
      <c r="B430343" s="96"/>
      <c r="C430343" s="96"/>
      <c r="D430343" s="96"/>
      <c r="E430343" s="96"/>
      <c r="F430343" s="96"/>
      <c r="G430343" s="96"/>
      <c r="H430343" s="137"/>
    </row>
    <row r="430459" spans="2:8" x14ac:dyDescent="0.25">
      <c r="B430459" s="96"/>
      <c r="C430459" s="96"/>
      <c r="D430459" s="96"/>
      <c r="E430459" s="96"/>
      <c r="F430459" s="96"/>
      <c r="G430459" s="96"/>
      <c r="H430459" s="137"/>
    </row>
    <row r="430460" spans="2:8" x14ac:dyDescent="0.25">
      <c r="B430460" s="96"/>
      <c r="C430460" s="96"/>
      <c r="D430460" s="96"/>
      <c r="E430460" s="96"/>
      <c r="F430460" s="96"/>
      <c r="G430460" s="96"/>
      <c r="H430460" s="137"/>
    </row>
    <row r="430461" spans="2:8" x14ac:dyDescent="0.25">
      <c r="B430461" s="96"/>
      <c r="C430461" s="96"/>
      <c r="D430461" s="96"/>
      <c r="E430461" s="96"/>
      <c r="F430461" s="96"/>
      <c r="G430461" s="96"/>
      <c r="H430461" s="137"/>
    </row>
    <row r="430462" spans="2:8" x14ac:dyDescent="0.25">
      <c r="B430462" s="96"/>
      <c r="C430462" s="96"/>
      <c r="D430462" s="96"/>
      <c r="E430462" s="96"/>
      <c r="F430462" s="96"/>
      <c r="G430462" s="96"/>
      <c r="H430462" s="137"/>
    </row>
    <row r="430463" spans="2:8" x14ac:dyDescent="0.25">
      <c r="B430463" s="96"/>
      <c r="C430463" s="96"/>
      <c r="D430463" s="96"/>
      <c r="E430463" s="96"/>
      <c r="F430463" s="96"/>
      <c r="G430463" s="96"/>
      <c r="H430463" s="137"/>
    </row>
    <row r="430579" spans="2:8" x14ac:dyDescent="0.25">
      <c r="B430579" s="96"/>
      <c r="C430579" s="96"/>
      <c r="D430579" s="96"/>
      <c r="E430579" s="96"/>
      <c r="F430579" s="96"/>
      <c r="G430579" s="96"/>
      <c r="H430579" s="137"/>
    </row>
    <row r="430580" spans="2:8" x14ac:dyDescent="0.25">
      <c r="B430580" s="96"/>
      <c r="C430580" s="96"/>
      <c r="D430580" s="96"/>
      <c r="E430580" s="96"/>
      <c r="F430580" s="96"/>
      <c r="G430580" s="96"/>
      <c r="H430580" s="137"/>
    </row>
    <row r="430581" spans="2:8" x14ac:dyDescent="0.25">
      <c r="B430581" s="96"/>
      <c r="C430581" s="96"/>
      <c r="D430581" s="96"/>
      <c r="E430581" s="96"/>
      <c r="F430581" s="96"/>
      <c r="G430581" s="96"/>
      <c r="H430581" s="137"/>
    </row>
    <row r="430582" spans="2:8" x14ac:dyDescent="0.25">
      <c r="B430582" s="96"/>
      <c r="C430582" s="96"/>
      <c r="D430582" s="96"/>
      <c r="E430582" s="96"/>
      <c r="F430582" s="96"/>
      <c r="G430582" s="96"/>
      <c r="H430582" s="137"/>
    </row>
    <row r="430583" spans="2:8" x14ac:dyDescent="0.25">
      <c r="B430583" s="96"/>
      <c r="C430583" s="96"/>
      <c r="D430583" s="96"/>
      <c r="E430583" s="96"/>
      <c r="F430583" s="96"/>
      <c r="G430583" s="96"/>
      <c r="H430583" s="137"/>
    </row>
    <row r="430699" spans="2:8" x14ac:dyDescent="0.25">
      <c r="B430699" s="96"/>
      <c r="C430699" s="96"/>
      <c r="D430699" s="96"/>
      <c r="E430699" s="96"/>
      <c r="F430699" s="96"/>
      <c r="G430699" s="96"/>
      <c r="H430699" s="137"/>
    </row>
    <row r="430700" spans="2:8" x14ac:dyDescent="0.25">
      <c r="B430700" s="96"/>
      <c r="C430700" s="96"/>
      <c r="D430700" s="96"/>
      <c r="E430700" s="96"/>
      <c r="F430700" s="96"/>
      <c r="G430700" s="96"/>
      <c r="H430700" s="137"/>
    </row>
    <row r="430701" spans="2:8" x14ac:dyDescent="0.25">
      <c r="B430701" s="96"/>
      <c r="C430701" s="96"/>
      <c r="D430701" s="96"/>
      <c r="E430701" s="96"/>
      <c r="F430701" s="96"/>
      <c r="G430701" s="96"/>
      <c r="H430701" s="137"/>
    </row>
    <row r="430702" spans="2:8" x14ac:dyDescent="0.25">
      <c r="B430702" s="96"/>
      <c r="C430702" s="96"/>
      <c r="D430702" s="96"/>
      <c r="E430702" s="96"/>
      <c r="F430702" s="96"/>
      <c r="G430702" s="96"/>
      <c r="H430702" s="137"/>
    </row>
    <row r="430703" spans="2:8" x14ac:dyDescent="0.25">
      <c r="B430703" s="96"/>
      <c r="C430703" s="96"/>
      <c r="D430703" s="96"/>
      <c r="E430703" s="96"/>
      <c r="F430703" s="96"/>
      <c r="G430703" s="96"/>
      <c r="H430703" s="137"/>
    </row>
    <row r="430819" spans="2:8" x14ac:dyDescent="0.25">
      <c r="B430819" s="96"/>
      <c r="C430819" s="96"/>
      <c r="D430819" s="96"/>
      <c r="E430819" s="96"/>
      <c r="F430819" s="96"/>
      <c r="G430819" s="96"/>
      <c r="H430819" s="137"/>
    </row>
    <row r="430820" spans="2:8" x14ac:dyDescent="0.25">
      <c r="B430820" s="96"/>
      <c r="C430820" s="96"/>
      <c r="D430820" s="96"/>
      <c r="E430820" s="96"/>
      <c r="F430820" s="96"/>
      <c r="G430820" s="96"/>
      <c r="H430820" s="137"/>
    </row>
    <row r="430821" spans="2:8" x14ac:dyDescent="0.25">
      <c r="B430821" s="96"/>
      <c r="C430821" s="96"/>
      <c r="D430821" s="96"/>
      <c r="E430821" s="96"/>
      <c r="F430821" s="96"/>
      <c r="G430821" s="96"/>
      <c r="H430821" s="137"/>
    </row>
    <row r="430822" spans="2:8" x14ac:dyDescent="0.25">
      <c r="B430822" s="96"/>
      <c r="C430822" s="96"/>
      <c r="D430822" s="96"/>
      <c r="E430822" s="96"/>
      <c r="F430822" s="96"/>
      <c r="G430822" s="96"/>
      <c r="H430822" s="137"/>
    </row>
    <row r="430823" spans="2:8" x14ac:dyDescent="0.25">
      <c r="B430823" s="96"/>
      <c r="C430823" s="96"/>
      <c r="D430823" s="96"/>
      <c r="E430823" s="96"/>
      <c r="F430823" s="96"/>
      <c r="G430823" s="96"/>
      <c r="H430823" s="137"/>
    </row>
    <row r="430939" spans="2:8" x14ac:dyDescent="0.25">
      <c r="B430939" s="96"/>
      <c r="C430939" s="96"/>
      <c r="D430939" s="96"/>
      <c r="E430939" s="96"/>
      <c r="F430939" s="96"/>
      <c r="G430939" s="96"/>
      <c r="H430939" s="137"/>
    </row>
    <row r="430940" spans="2:8" x14ac:dyDescent="0.25">
      <c r="B430940" s="96"/>
      <c r="C430940" s="96"/>
      <c r="D430940" s="96"/>
      <c r="E430940" s="96"/>
      <c r="F430940" s="96"/>
      <c r="G430940" s="96"/>
      <c r="H430940" s="137"/>
    </row>
    <row r="430941" spans="2:8" x14ac:dyDescent="0.25">
      <c r="B430941" s="96"/>
      <c r="C430941" s="96"/>
      <c r="D430941" s="96"/>
      <c r="E430941" s="96"/>
      <c r="F430941" s="96"/>
      <c r="G430941" s="96"/>
      <c r="H430941" s="137"/>
    </row>
    <row r="430942" spans="2:8" x14ac:dyDescent="0.25">
      <c r="B430942" s="96"/>
      <c r="C430942" s="96"/>
      <c r="D430942" s="96"/>
      <c r="E430942" s="96"/>
      <c r="F430942" s="96"/>
      <c r="G430942" s="96"/>
      <c r="H430942" s="137"/>
    </row>
    <row r="430943" spans="2:8" x14ac:dyDescent="0.25">
      <c r="B430943" s="96"/>
      <c r="C430943" s="96"/>
      <c r="D430943" s="96"/>
      <c r="E430943" s="96"/>
      <c r="F430943" s="96"/>
      <c r="G430943" s="96"/>
      <c r="H430943" s="137"/>
    </row>
    <row r="431059" spans="2:8" x14ac:dyDescent="0.25">
      <c r="B431059" s="96"/>
      <c r="C431059" s="96"/>
      <c r="D431059" s="96"/>
      <c r="E431059" s="96"/>
      <c r="F431059" s="96"/>
      <c r="G431059" s="96"/>
      <c r="H431059" s="137"/>
    </row>
    <row r="431060" spans="2:8" x14ac:dyDescent="0.25">
      <c r="B431060" s="96"/>
      <c r="C431060" s="96"/>
      <c r="D431060" s="96"/>
      <c r="E431060" s="96"/>
      <c r="F431060" s="96"/>
      <c r="G431060" s="96"/>
      <c r="H431060" s="137"/>
    </row>
    <row r="431061" spans="2:8" x14ac:dyDescent="0.25">
      <c r="B431061" s="96"/>
      <c r="C431061" s="96"/>
      <c r="D431061" s="96"/>
      <c r="E431061" s="96"/>
      <c r="F431061" s="96"/>
      <c r="G431061" s="96"/>
      <c r="H431061" s="137"/>
    </row>
    <row r="431062" spans="2:8" x14ac:dyDescent="0.25">
      <c r="B431062" s="96"/>
      <c r="C431062" s="96"/>
      <c r="D431062" s="96"/>
      <c r="E431062" s="96"/>
      <c r="F431062" s="96"/>
      <c r="G431062" s="96"/>
      <c r="H431062" s="137"/>
    </row>
    <row r="431063" spans="2:8" x14ac:dyDescent="0.25">
      <c r="B431063" s="96"/>
      <c r="C431063" s="96"/>
      <c r="D431063" s="96"/>
      <c r="E431063" s="96"/>
      <c r="F431063" s="96"/>
      <c r="G431063" s="96"/>
      <c r="H431063" s="137"/>
    </row>
    <row r="431179" spans="2:8" x14ac:dyDescent="0.25">
      <c r="B431179" s="96"/>
      <c r="C431179" s="96"/>
      <c r="D431179" s="96"/>
      <c r="E431179" s="96"/>
      <c r="F431179" s="96"/>
      <c r="G431179" s="96"/>
      <c r="H431179" s="137"/>
    </row>
    <row r="431180" spans="2:8" x14ac:dyDescent="0.25">
      <c r="B431180" s="96"/>
      <c r="C431180" s="96"/>
      <c r="D431180" s="96"/>
      <c r="E431180" s="96"/>
      <c r="F431180" s="96"/>
      <c r="G431180" s="96"/>
      <c r="H431180" s="137"/>
    </row>
    <row r="431181" spans="2:8" x14ac:dyDescent="0.25">
      <c r="B431181" s="96"/>
      <c r="C431181" s="96"/>
      <c r="D431181" s="96"/>
      <c r="E431181" s="96"/>
      <c r="F431181" s="96"/>
      <c r="G431181" s="96"/>
      <c r="H431181" s="137"/>
    </row>
    <row r="431182" spans="2:8" x14ac:dyDescent="0.25">
      <c r="B431182" s="96"/>
      <c r="C431182" s="96"/>
      <c r="D431182" s="96"/>
      <c r="E431182" s="96"/>
      <c r="F431182" s="96"/>
      <c r="G431182" s="96"/>
      <c r="H431182" s="137"/>
    </row>
    <row r="431183" spans="2:8" x14ac:dyDescent="0.25">
      <c r="B431183" s="96"/>
      <c r="C431183" s="96"/>
      <c r="D431183" s="96"/>
      <c r="E431183" s="96"/>
      <c r="F431183" s="96"/>
      <c r="G431183" s="96"/>
      <c r="H431183" s="137"/>
    </row>
    <row r="431299" spans="2:8" x14ac:dyDescent="0.25">
      <c r="B431299" s="96"/>
      <c r="C431299" s="96"/>
      <c r="D431299" s="96"/>
      <c r="E431299" s="96"/>
      <c r="F431299" s="96"/>
      <c r="G431299" s="96"/>
      <c r="H431299" s="137"/>
    </row>
    <row r="431300" spans="2:8" x14ac:dyDescent="0.25">
      <c r="B431300" s="96"/>
      <c r="C431300" s="96"/>
      <c r="D431300" s="96"/>
      <c r="E431300" s="96"/>
      <c r="F431300" s="96"/>
      <c r="G431300" s="96"/>
      <c r="H431300" s="137"/>
    </row>
    <row r="431301" spans="2:8" x14ac:dyDescent="0.25">
      <c r="B431301" s="96"/>
      <c r="C431301" s="96"/>
      <c r="D431301" s="96"/>
      <c r="E431301" s="96"/>
      <c r="F431301" s="96"/>
      <c r="G431301" s="96"/>
      <c r="H431301" s="137"/>
    </row>
    <row r="431302" spans="2:8" x14ac:dyDescent="0.25">
      <c r="B431302" s="96"/>
      <c r="C431302" s="96"/>
      <c r="D431302" s="96"/>
      <c r="E431302" s="96"/>
      <c r="F431302" s="96"/>
      <c r="G431302" s="96"/>
      <c r="H431302" s="137"/>
    </row>
    <row r="431303" spans="2:8" x14ac:dyDescent="0.25">
      <c r="B431303" s="96"/>
      <c r="C431303" s="96"/>
      <c r="D431303" s="96"/>
      <c r="E431303" s="96"/>
      <c r="F431303" s="96"/>
      <c r="G431303" s="96"/>
      <c r="H431303" s="137"/>
    </row>
    <row r="431419" spans="2:8" x14ac:dyDescent="0.25">
      <c r="B431419" s="96"/>
      <c r="C431419" s="96"/>
      <c r="D431419" s="96"/>
      <c r="E431419" s="96"/>
      <c r="F431419" s="96"/>
      <c r="G431419" s="96"/>
      <c r="H431419" s="137"/>
    </row>
    <row r="431420" spans="2:8" x14ac:dyDescent="0.25">
      <c r="B431420" s="96"/>
      <c r="C431420" s="96"/>
      <c r="D431420" s="96"/>
      <c r="E431420" s="96"/>
      <c r="F431420" s="96"/>
      <c r="G431420" s="96"/>
      <c r="H431420" s="137"/>
    </row>
    <row r="431421" spans="2:8" x14ac:dyDescent="0.25">
      <c r="B431421" s="96"/>
      <c r="C431421" s="96"/>
      <c r="D431421" s="96"/>
      <c r="E431421" s="96"/>
      <c r="F431421" s="96"/>
      <c r="G431421" s="96"/>
      <c r="H431421" s="137"/>
    </row>
    <row r="431422" spans="2:8" x14ac:dyDescent="0.25">
      <c r="B431422" s="96"/>
      <c r="C431422" s="96"/>
      <c r="D431422" s="96"/>
      <c r="E431422" s="96"/>
      <c r="F431422" s="96"/>
      <c r="G431422" s="96"/>
      <c r="H431422" s="137"/>
    </row>
    <row r="431423" spans="2:8" x14ac:dyDescent="0.25">
      <c r="B431423" s="96"/>
      <c r="C431423" s="96"/>
      <c r="D431423" s="96"/>
      <c r="E431423" s="96"/>
      <c r="F431423" s="96"/>
      <c r="G431423" s="96"/>
      <c r="H431423" s="137"/>
    </row>
    <row r="431539" spans="2:8" x14ac:dyDescent="0.25">
      <c r="B431539" s="96"/>
      <c r="C431539" s="96"/>
      <c r="D431539" s="96"/>
      <c r="E431539" s="96"/>
      <c r="F431539" s="96"/>
      <c r="G431539" s="96"/>
      <c r="H431539" s="137"/>
    </row>
    <row r="431540" spans="2:8" x14ac:dyDescent="0.25">
      <c r="B431540" s="96"/>
      <c r="C431540" s="96"/>
      <c r="D431540" s="96"/>
      <c r="E431540" s="96"/>
      <c r="F431540" s="96"/>
      <c r="G431540" s="96"/>
      <c r="H431540" s="137"/>
    </row>
    <row r="431541" spans="2:8" x14ac:dyDescent="0.25">
      <c r="B431541" s="96"/>
      <c r="C431541" s="96"/>
      <c r="D431541" s="96"/>
      <c r="E431541" s="96"/>
      <c r="F431541" s="96"/>
      <c r="G431541" s="96"/>
      <c r="H431541" s="137"/>
    </row>
    <row r="431542" spans="2:8" x14ac:dyDescent="0.25">
      <c r="B431542" s="96"/>
      <c r="C431542" s="96"/>
      <c r="D431542" s="96"/>
      <c r="E431542" s="96"/>
      <c r="F431542" s="96"/>
      <c r="G431542" s="96"/>
      <c r="H431542" s="137"/>
    </row>
    <row r="431543" spans="2:8" x14ac:dyDescent="0.25">
      <c r="B431543" s="96"/>
      <c r="C431543" s="96"/>
      <c r="D431543" s="96"/>
      <c r="E431543" s="96"/>
      <c r="F431543" s="96"/>
      <c r="G431543" s="96"/>
      <c r="H431543" s="137"/>
    </row>
    <row r="431659" spans="2:8" x14ac:dyDescent="0.25">
      <c r="B431659" s="96"/>
      <c r="C431659" s="96"/>
      <c r="D431659" s="96"/>
      <c r="E431659" s="96"/>
      <c r="F431659" s="96"/>
      <c r="G431659" s="96"/>
      <c r="H431659" s="137"/>
    </row>
    <row r="431660" spans="2:8" x14ac:dyDescent="0.25">
      <c r="B431660" s="96"/>
      <c r="C431660" s="96"/>
      <c r="D431660" s="96"/>
      <c r="E431660" s="96"/>
      <c r="F431660" s="96"/>
      <c r="G431660" s="96"/>
      <c r="H431660" s="137"/>
    </row>
    <row r="431661" spans="2:8" x14ac:dyDescent="0.25">
      <c r="B431661" s="96"/>
      <c r="C431661" s="96"/>
      <c r="D431661" s="96"/>
      <c r="E431661" s="96"/>
      <c r="F431661" s="96"/>
      <c r="G431661" s="96"/>
      <c r="H431661" s="137"/>
    </row>
    <row r="431662" spans="2:8" x14ac:dyDescent="0.25">
      <c r="B431662" s="96"/>
      <c r="C431662" s="96"/>
      <c r="D431662" s="96"/>
      <c r="E431662" s="96"/>
      <c r="F431662" s="96"/>
      <c r="G431662" s="96"/>
      <c r="H431662" s="137"/>
    </row>
    <row r="431663" spans="2:8" x14ac:dyDescent="0.25">
      <c r="B431663" s="96"/>
      <c r="C431663" s="96"/>
      <c r="D431663" s="96"/>
      <c r="E431663" s="96"/>
      <c r="F431663" s="96"/>
      <c r="G431663" s="96"/>
      <c r="H431663" s="137"/>
    </row>
    <row r="431779" spans="2:8" x14ac:dyDescent="0.25">
      <c r="B431779" s="96"/>
      <c r="C431779" s="96"/>
      <c r="D431779" s="96"/>
      <c r="E431779" s="96"/>
      <c r="F431779" s="96"/>
      <c r="G431779" s="96"/>
      <c r="H431779" s="137"/>
    </row>
    <row r="431780" spans="2:8" x14ac:dyDescent="0.25">
      <c r="B431780" s="96"/>
      <c r="C431780" s="96"/>
      <c r="D431780" s="96"/>
      <c r="E431780" s="96"/>
      <c r="F431780" s="96"/>
      <c r="G431780" s="96"/>
      <c r="H431780" s="137"/>
    </row>
    <row r="431781" spans="2:8" x14ac:dyDescent="0.25">
      <c r="B431781" s="96"/>
      <c r="C431781" s="96"/>
      <c r="D431781" s="96"/>
      <c r="E431781" s="96"/>
      <c r="F431781" s="96"/>
      <c r="G431781" s="96"/>
      <c r="H431781" s="137"/>
    </row>
    <row r="431782" spans="2:8" x14ac:dyDescent="0.25">
      <c r="B431782" s="96"/>
      <c r="C431782" s="96"/>
      <c r="D431782" s="96"/>
      <c r="E431782" s="96"/>
      <c r="F431782" s="96"/>
      <c r="G431782" s="96"/>
      <c r="H431782" s="137"/>
    </row>
    <row r="431783" spans="2:8" x14ac:dyDescent="0.25">
      <c r="B431783" s="96"/>
      <c r="C431783" s="96"/>
      <c r="D431783" s="96"/>
      <c r="E431783" s="96"/>
      <c r="F431783" s="96"/>
      <c r="G431783" s="96"/>
      <c r="H431783" s="137"/>
    </row>
    <row r="431899" spans="2:8" x14ac:dyDescent="0.25">
      <c r="B431899" s="96"/>
      <c r="C431899" s="96"/>
      <c r="D431899" s="96"/>
      <c r="E431899" s="96"/>
      <c r="F431899" s="96"/>
      <c r="G431899" s="96"/>
      <c r="H431899" s="137"/>
    </row>
    <row r="431900" spans="2:8" x14ac:dyDescent="0.25">
      <c r="B431900" s="96"/>
      <c r="C431900" s="96"/>
      <c r="D431900" s="96"/>
      <c r="E431900" s="96"/>
      <c r="F431900" s="96"/>
      <c r="G431900" s="96"/>
      <c r="H431900" s="137"/>
    </row>
    <row r="431901" spans="2:8" x14ac:dyDescent="0.25">
      <c r="B431901" s="96"/>
      <c r="C431901" s="96"/>
      <c r="D431901" s="96"/>
      <c r="E431901" s="96"/>
      <c r="F431901" s="96"/>
      <c r="G431901" s="96"/>
      <c r="H431901" s="137"/>
    </row>
    <row r="431902" spans="2:8" x14ac:dyDescent="0.25">
      <c r="B431902" s="96"/>
      <c r="C431902" s="96"/>
      <c r="D431902" s="96"/>
      <c r="E431902" s="96"/>
      <c r="F431902" s="96"/>
      <c r="G431902" s="96"/>
      <c r="H431902" s="137"/>
    </row>
    <row r="431903" spans="2:8" x14ac:dyDescent="0.25">
      <c r="B431903" s="96"/>
      <c r="C431903" s="96"/>
      <c r="D431903" s="96"/>
      <c r="E431903" s="96"/>
      <c r="F431903" s="96"/>
      <c r="G431903" s="96"/>
      <c r="H431903" s="137"/>
    </row>
    <row r="432019" spans="2:8" x14ac:dyDescent="0.25">
      <c r="B432019" s="96"/>
      <c r="C432019" s="96"/>
      <c r="D432019" s="96"/>
      <c r="E432019" s="96"/>
      <c r="F432019" s="96"/>
      <c r="G432019" s="96"/>
      <c r="H432019" s="137"/>
    </row>
    <row r="432020" spans="2:8" x14ac:dyDescent="0.25">
      <c r="B432020" s="96"/>
      <c r="C432020" s="96"/>
      <c r="D432020" s="96"/>
      <c r="E432020" s="96"/>
      <c r="F432020" s="96"/>
      <c r="G432020" s="96"/>
      <c r="H432020" s="137"/>
    </row>
    <row r="432021" spans="2:8" x14ac:dyDescent="0.25">
      <c r="B432021" s="96"/>
      <c r="C432021" s="96"/>
      <c r="D432021" s="96"/>
      <c r="E432021" s="96"/>
      <c r="F432021" s="96"/>
      <c r="G432021" s="96"/>
      <c r="H432021" s="137"/>
    </row>
    <row r="432022" spans="2:8" x14ac:dyDescent="0.25">
      <c r="B432022" s="96"/>
      <c r="C432022" s="96"/>
      <c r="D432022" s="96"/>
      <c r="E432022" s="96"/>
      <c r="F432022" s="96"/>
      <c r="G432022" s="96"/>
      <c r="H432022" s="137"/>
    </row>
    <row r="432023" spans="2:8" x14ac:dyDescent="0.25">
      <c r="B432023" s="96"/>
      <c r="C432023" s="96"/>
      <c r="D432023" s="96"/>
      <c r="E432023" s="96"/>
      <c r="F432023" s="96"/>
      <c r="G432023" s="96"/>
      <c r="H432023" s="137"/>
    </row>
    <row r="432139" spans="2:8" x14ac:dyDescent="0.25">
      <c r="B432139" s="96"/>
      <c r="C432139" s="96"/>
      <c r="D432139" s="96"/>
      <c r="E432139" s="96"/>
      <c r="F432139" s="96"/>
      <c r="G432139" s="96"/>
      <c r="H432139" s="137"/>
    </row>
    <row r="432140" spans="2:8" x14ac:dyDescent="0.25">
      <c r="B432140" s="96"/>
      <c r="C432140" s="96"/>
      <c r="D432140" s="96"/>
      <c r="E432140" s="96"/>
      <c r="F432140" s="96"/>
      <c r="G432140" s="96"/>
      <c r="H432140" s="137"/>
    </row>
    <row r="432141" spans="2:8" x14ac:dyDescent="0.25">
      <c r="B432141" s="96"/>
      <c r="C432141" s="96"/>
      <c r="D432141" s="96"/>
      <c r="E432141" s="96"/>
      <c r="F432141" s="96"/>
      <c r="G432141" s="96"/>
      <c r="H432141" s="137"/>
    </row>
    <row r="432142" spans="2:8" x14ac:dyDescent="0.25">
      <c r="B432142" s="96"/>
      <c r="C432142" s="96"/>
      <c r="D432142" s="96"/>
      <c r="E432142" s="96"/>
      <c r="F432142" s="96"/>
      <c r="G432142" s="96"/>
      <c r="H432142" s="137"/>
    </row>
    <row r="432143" spans="2:8" x14ac:dyDescent="0.25">
      <c r="B432143" s="96"/>
      <c r="C432143" s="96"/>
      <c r="D432143" s="96"/>
      <c r="E432143" s="96"/>
      <c r="F432143" s="96"/>
      <c r="G432143" s="96"/>
      <c r="H432143" s="137"/>
    </row>
    <row r="432259" spans="2:8" x14ac:dyDescent="0.25">
      <c r="B432259" s="96"/>
      <c r="C432259" s="96"/>
      <c r="D432259" s="96"/>
      <c r="E432259" s="96"/>
      <c r="F432259" s="96"/>
      <c r="G432259" s="96"/>
      <c r="H432259" s="137"/>
    </row>
    <row r="432260" spans="2:8" x14ac:dyDescent="0.25">
      <c r="B432260" s="96"/>
      <c r="C432260" s="96"/>
      <c r="D432260" s="96"/>
      <c r="E432260" s="96"/>
      <c r="F432260" s="96"/>
      <c r="G432260" s="96"/>
      <c r="H432260" s="137"/>
    </row>
    <row r="432261" spans="2:8" x14ac:dyDescent="0.25">
      <c r="B432261" s="96"/>
      <c r="C432261" s="96"/>
      <c r="D432261" s="96"/>
      <c r="E432261" s="96"/>
      <c r="F432261" s="96"/>
      <c r="G432261" s="96"/>
      <c r="H432261" s="137"/>
    </row>
    <row r="432262" spans="2:8" x14ac:dyDescent="0.25">
      <c r="B432262" s="96"/>
      <c r="C432262" s="96"/>
      <c r="D432262" s="96"/>
      <c r="E432262" s="96"/>
      <c r="F432262" s="96"/>
      <c r="G432262" s="96"/>
      <c r="H432262" s="137"/>
    </row>
    <row r="432263" spans="2:8" x14ac:dyDescent="0.25">
      <c r="B432263" s="96"/>
      <c r="C432263" s="96"/>
      <c r="D432263" s="96"/>
      <c r="E432263" s="96"/>
      <c r="F432263" s="96"/>
      <c r="G432263" s="96"/>
      <c r="H432263" s="137"/>
    </row>
    <row r="432379" spans="2:8" x14ac:dyDescent="0.25">
      <c r="B432379" s="96"/>
      <c r="C432379" s="96"/>
      <c r="D432379" s="96"/>
      <c r="E432379" s="96"/>
      <c r="F432379" s="96"/>
      <c r="G432379" s="96"/>
      <c r="H432379" s="137"/>
    </row>
    <row r="432380" spans="2:8" x14ac:dyDescent="0.25">
      <c r="B432380" s="96"/>
      <c r="C432380" s="96"/>
      <c r="D432380" s="96"/>
      <c r="E432380" s="96"/>
      <c r="F432380" s="96"/>
      <c r="G432380" s="96"/>
      <c r="H432380" s="137"/>
    </row>
    <row r="432381" spans="2:8" x14ac:dyDescent="0.25">
      <c r="B432381" s="96"/>
      <c r="C432381" s="96"/>
      <c r="D432381" s="96"/>
      <c r="E432381" s="96"/>
      <c r="F432381" s="96"/>
      <c r="G432381" s="96"/>
      <c r="H432381" s="137"/>
    </row>
    <row r="432382" spans="2:8" x14ac:dyDescent="0.25">
      <c r="B432382" s="96"/>
      <c r="C432382" s="96"/>
      <c r="D432382" s="96"/>
      <c r="E432382" s="96"/>
      <c r="F432382" s="96"/>
      <c r="G432382" s="96"/>
      <c r="H432382" s="137"/>
    </row>
    <row r="432383" spans="2:8" x14ac:dyDescent="0.25">
      <c r="B432383" s="96"/>
      <c r="C432383" s="96"/>
      <c r="D432383" s="96"/>
      <c r="E432383" s="96"/>
      <c r="F432383" s="96"/>
      <c r="G432383" s="96"/>
      <c r="H432383" s="137"/>
    </row>
    <row r="432499" spans="2:8" x14ac:dyDescent="0.25">
      <c r="B432499" s="96"/>
      <c r="C432499" s="96"/>
      <c r="D432499" s="96"/>
      <c r="E432499" s="96"/>
      <c r="F432499" s="96"/>
      <c r="G432499" s="96"/>
      <c r="H432499" s="137"/>
    </row>
    <row r="432500" spans="2:8" x14ac:dyDescent="0.25">
      <c r="B432500" s="96"/>
      <c r="C432500" s="96"/>
      <c r="D432500" s="96"/>
      <c r="E432500" s="96"/>
      <c r="F432500" s="96"/>
      <c r="G432500" s="96"/>
      <c r="H432500" s="137"/>
    </row>
    <row r="432501" spans="2:8" x14ac:dyDescent="0.25">
      <c r="B432501" s="96"/>
      <c r="C432501" s="96"/>
      <c r="D432501" s="96"/>
      <c r="E432501" s="96"/>
      <c r="F432501" s="96"/>
      <c r="G432501" s="96"/>
      <c r="H432501" s="137"/>
    </row>
    <row r="432502" spans="2:8" x14ac:dyDescent="0.25">
      <c r="B432502" s="96"/>
      <c r="C432502" s="96"/>
      <c r="D432502" s="96"/>
      <c r="E432502" s="96"/>
      <c r="F432502" s="96"/>
      <c r="G432502" s="96"/>
      <c r="H432502" s="137"/>
    </row>
    <row r="432503" spans="2:8" x14ac:dyDescent="0.25">
      <c r="B432503" s="96"/>
      <c r="C432503" s="96"/>
      <c r="D432503" s="96"/>
      <c r="E432503" s="96"/>
      <c r="F432503" s="96"/>
      <c r="G432503" s="96"/>
      <c r="H432503" s="137"/>
    </row>
    <row r="432619" spans="2:8" x14ac:dyDescent="0.25">
      <c r="B432619" s="96"/>
      <c r="C432619" s="96"/>
      <c r="D432619" s="96"/>
      <c r="E432619" s="96"/>
      <c r="F432619" s="96"/>
      <c r="G432619" s="96"/>
      <c r="H432619" s="137"/>
    </row>
    <row r="432620" spans="2:8" x14ac:dyDescent="0.25">
      <c r="B432620" s="96"/>
      <c r="C432620" s="96"/>
      <c r="D432620" s="96"/>
      <c r="E432620" s="96"/>
      <c r="F432620" s="96"/>
      <c r="G432620" s="96"/>
      <c r="H432620" s="137"/>
    </row>
    <row r="432621" spans="2:8" x14ac:dyDescent="0.25">
      <c r="B432621" s="96"/>
      <c r="C432621" s="96"/>
      <c r="D432621" s="96"/>
      <c r="E432621" s="96"/>
      <c r="F432621" s="96"/>
      <c r="G432621" s="96"/>
      <c r="H432621" s="137"/>
    </row>
    <row r="432622" spans="2:8" x14ac:dyDescent="0.25">
      <c r="B432622" s="96"/>
      <c r="C432622" s="96"/>
      <c r="D432622" s="96"/>
      <c r="E432622" s="96"/>
      <c r="F432622" s="96"/>
      <c r="G432622" s="96"/>
      <c r="H432622" s="137"/>
    </row>
    <row r="432623" spans="2:8" x14ac:dyDescent="0.25">
      <c r="B432623" s="96"/>
      <c r="C432623" s="96"/>
      <c r="D432623" s="96"/>
      <c r="E432623" s="96"/>
      <c r="F432623" s="96"/>
      <c r="G432623" s="96"/>
      <c r="H432623" s="137"/>
    </row>
    <row r="432739" spans="2:8" x14ac:dyDescent="0.25">
      <c r="B432739" s="96"/>
      <c r="C432739" s="96"/>
      <c r="D432739" s="96"/>
      <c r="E432739" s="96"/>
      <c r="F432739" s="96"/>
      <c r="G432739" s="96"/>
      <c r="H432739" s="137"/>
    </row>
    <row r="432740" spans="2:8" x14ac:dyDescent="0.25">
      <c r="B432740" s="96"/>
      <c r="C432740" s="96"/>
      <c r="D432740" s="96"/>
      <c r="E432740" s="96"/>
      <c r="F432740" s="96"/>
      <c r="G432740" s="96"/>
      <c r="H432740" s="137"/>
    </row>
    <row r="432741" spans="2:8" x14ac:dyDescent="0.25">
      <c r="B432741" s="96"/>
      <c r="C432741" s="96"/>
      <c r="D432741" s="96"/>
      <c r="E432741" s="96"/>
      <c r="F432741" s="96"/>
      <c r="G432741" s="96"/>
      <c r="H432741" s="137"/>
    </row>
    <row r="432742" spans="2:8" x14ac:dyDescent="0.25">
      <c r="B432742" s="96"/>
      <c r="C432742" s="96"/>
      <c r="D432742" s="96"/>
      <c r="E432742" s="96"/>
      <c r="F432742" s="96"/>
      <c r="G432742" s="96"/>
      <c r="H432742" s="137"/>
    </row>
    <row r="432743" spans="2:8" x14ac:dyDescent="0.25">
      <c r="B432743" s="96"/>
      <c r="C432743" s="96"/>
      <c r="D432743" s="96"/>
      <c r="E432743" s="96"/>
      <c r="F432743" s="96"/>
      <c r="G432743" s="96"/>
      <c r="H432743" s="137"/>
    </row>
    <row r="432859" spans="2:8" x14ac:dyDescent="0.25">
      <c r="B432859" s="96"/>
      <c r="C432859" s="96"/>
      <c r="D432859" s="96"/>
      <c r="E432859" s="96"/>
      <c r="F432859" s="96"/>
      <c r="G432859" s="96"/>
      <c r="H432859" s="137"/>
    </row>
    <row r="432860" spans="2:8" x14ac:dyDescent="0.25">
      <c r="B432860" s="96"/>
      <c r="C432860" s="96"/>
      <c r="D432860" s="96"/>
      <c r="E432860" s="96"/>
      <c r="F432860" s="96"/>
      <c r="G432860" s="96"/>
      <c r="H432860" s="137"/>
    </row>
    <row r="432861" spans="2:8" x14ac:dyDescent="0.25">
      <c r="B432861" s="96"/>
      <c r="C432861" s="96"/>
      <c r="D432861" s="96"/>
      <c r="E432861" s="96"/>
      <c r="F432861" s="96"/>
      <c r="G432861" s="96"/>
      <c r="H432861" s="137"/>
    </row>
    <row r="432862" spans="2:8" x14ac:dyDescent="0.25">
      <c r="B432862" s="96"/>
      <c r="C432862" s="96"/>
      <c r="D432862" s="96"/>
      <c r="E432862" s="96"/>
      <c r="F432862" s="96"/>
      <c r="G432862" s="96"/>
      <c r="H432862" s="137"/>
    </row>
    <row r="432863" spans="2:8" x14ac:dyDescent="0.25">
      <c r="B432863" s="96"/>
      <c r="C432863" s="96"/>
      <c r="D432863" s="96"/>
      <c r="E432863" s="96"/>
      <c r="F432863" s="96"/>
      <c r="G432863" s="96"/>
      <c r="H432863" s="137"/>
    </row>
    <row r="432979" spans="2:8" x14ac:dyDescent="0.25">
      <c r="B432979" s="96"/>
      <c r="C432979" s="96"/>
      <c r="D432979" s="96"/>
      <c r="E432979" s="96"/>
      <c r="F432979" s="96"/>
      <c r="G432979" s="96"/>
      <c r="H432979" s="137"/>
    </row>
    <row r="432980" spans="2:8" x14ac:dyDescent="0.25">
      <c r="B432980" s="96"/>
      <c r="C432980" s="96"/>
      <c r="D432980" s="96"/>
      <c r="E432980" s="96"/>
      <c r="F432980" s="96"/>
      <c r="G432980" s="96"/>
      <c r="H432980" s="137"/>
    </row>
    <row r="432981" spans="2:8" x14ac:dyDescent="0.25">
      <c r="B432981" s="96"/>
      <c r="C432981" s="96"/>
      <c r="D432981" s="96"/>
      <c r="E432981" s="96"/>
      <c r="F432981" s="96"/>
      <c r="G432981" s="96"/>
      <c r="H432981" s="137"/>
    </row>
    <row r="432982" spans="2:8" x14ac:dyDescent="0.25">
      <c r="B432982" s="96"/>
      <c r="C432982" s="96"/>
      <c r="D432982" s="96"/>
      <c r="E432982" s="96"/>
      <c r="F432982" s="96"/>
      <c r="G432982" s="96"/>
      <c r="H432982" s="137"/>
    </row>
    <row r="432983" spans="2:8" x14ac:dyDescent="0.25">
      <c r="B432983" s="96"/>
      <c r="C432983" s="96"/>
      <c r="D432983" s="96"/>
      <c r="E432983" s="96"/>
      <c r="F432983" s="96"/>
      <c r="G432983" s="96"/>
      <c r="H432983" s="137"/>
    </row>
    <row r="433099" spans="2:8" x14ac:dyDescent="0.25">
      <c r="B433099" s="96"/>
      <c r="C433099" s="96"/>
      <c r="D433099" s="96"/>
      <c r="E433099" s="96"/>
      <c r="F433099" s="96"/>
      <c r="G433099" s="96"/>
      <c r="H433099" s="137"/>
    </row>
    <row r="433100" spans="2:8" x14ac:dyDescent="0.25">
      <c r="B433100" s="96"/>
      <c r="C433100" s="96"/>
      <c r="D433100" s="96"/>
      <c r="E433100" s="96"/>
      <c r="F433100" s="96"/>
      <c r="G433100" s="96"/>
      <c r="H433100" s="137"/>
    </row>
    <row r="433101" spans="2:8" x14ac:dyDescent="0.25">
      <c r="B433101" s="96"/>
      <c r="C433101" s="96"/>
      <c r="D433101" s="96"/>
      <c r="E433101" s="96"/>
      <c r="F433101" s="96"/>
      <c r="G433101" s="96"/>
      <c r="H433101" s="137"/>
    </row>
    <row r="433102" spans="2:8" x14ac:dyDescent="0.25">
      <c r="B433102" s="96"/>
      <c r="C433102" s="96"/>
      <c r="D433102" s="96"/>
      <c r="E433102" s="96"/>
      <c r="F433102" s="96"/>
      <c r="G433102" s="96"/>
      <c r="H433102" s="137"/>
    </row>
    <row r="433103" spans="2:8" x14ac:dyDescent="0.25">
      <c r="B433103" s="96"/>
      <c r="C433103" s="96"/>
      <c r="D433103" s="96"/>
      <c r="E433103" s="96"/>
      <c r="F433103" s="96"/>
      <c r="G433103" s="96"/>
      <c r="H433103" s="137"/>
    </row>
    <row r="433219" spans="2:8" x14ac:dyDescent="0.25">
      <c r="B433219" s="96"/>
      <c r="C433219" s="96"/>
      <c r="D433219" s="96"/>
      <c r="E433219" s="96"/>
      <c r="F433219" s="96"/>
      <c r="G433219" s="96"/>
      <c r="H433219" s="137"/>
    </row>
    <row r="433220" spans="2:8" x14ac:dyDescent="0.25">
      <c r="B433220" s="96"/>
      <c r="C433220" s="96"/>
      <c r="D433220" s="96"/>
      <c r="E433220" s="96"/>
      <c r="F433220" s="96"/>
      <c r="G433220" s="96"/>
      <c r="H433220" s="137"/>
    </row>
    <row r="433221" spans="2:8" x14ac:dyDescent="0.25">
      <c r="B433221" s="96"/>
      <c r="C433221" s="96"/>
      <c r="D433221" s="96"/>
      <c r="E433221" s="96"/>
      <c r="F433221" s="96"/>
      <c r="G433221" s="96"/>
      <c r="H433221" s="137"/>
    </row>
    <row r="433222" spans="2:8" x14ac:dyDescent="0.25">
      <c r="B433222" s="96"/>
      <c r="C433222" s="96"/>
      <c r="D433222" s="96"/>
      <c r="E433222" s="96"/>
      <c r="F433222" s="96"/>
      <c r="G433222" s="96"/>
      <c r="H433222" s="137"/>
    </row>
    <row r="433223" spans="2:8" x14ac:dyDescent="0.25">
      <c r="B433223" s="96"/>
      <c r="C433223" s="96"/>
      <c r="D433223" s="96"/>
      <c r="E433223" s="96"/>
      <c r="F433223" s="96"/>
      <c r="G433223" s="96"/>
      <c r="H433223" s="137"/>
    </row>
    <row r="433339" spans="2:8" x14ac:dyDescent="0.25">
      <c r="B433339" s="96"/>
      <c r="C433339" s="96"/>
      <c r="D433339" s="96"/>
      <c r="E433339" s="96"/>
      <c r="F433339" s="96"/>
      <c r="G433339" s="96"/>
      <c r="H433339" s="137"/>
    </row>
    <row r="433340" spans="2:8" x14ac:dyDescent="0.25">
      <c r="B433340" s="96"/>
      <c r="C433340" s="96"/>
      <c r="D433340" s="96"/>
      <c r="E433340" s="96"/>
      <c r="F433340" s="96"/>
      <c r="G433340" s="96"/>
      <c r="H433340" s="137"/>
    </row>
    <row r="433341" spans="2:8" x14ac:dyDescent="0.25">
      <c r="B433341" s="96"/>
      <c r="C433341" s="96"/>
      <c r="D433341" s="96"/>
      <c r="E433341" s="96"/>
      <c r="F433341" s="96"/>
      <c r="G433341" s="96"/>
      <c r="H433341" s="137"/>
    </row>
    <row r="433342" spans="2:8" x14ac:dyDescent="0.25">
      <c r="B433342" s="96"/>
      <c r="C433342" s="96"/>
      <c r="D433342" s="96"/>
      <c r="E433342" s="96"/>
      <c r="F433342" s="96"/>
      <c r="G433342" s="96"/>
      <c r="H433342" s="137"/>
    </row>
    <row r="433343" spans="2:8" x14ac:dyDescent="0.25">
      <c r="B433343" s="96"/>
      <c r="C433343" s="96"/>
      <c r="D433343" s="96"/>
      <c r="E433343" s="96"/>
      <c r="F433343" s="96"/>
      <c r="G433343" s="96"/>
      <c r="H433343" s="137"/>
    </row>
    <row r="433459" spans="2:8" x14ac:dyDescent="0.25">
      <c r="B433459" s="96"/>
      <c r="C433459" s="96"/>
      <c r="D433459" s="96"/>
      <c r="E433459" s="96"/>
      <c r="F433459" s="96"/>
      <c r="G433459" s="96"/>
      <c r="H433459" s="137"/>
    </row>
    <row r="433460" spans="2:8" x14ac:dyDescent="0.25">
      <c r="B433460" s="96"/>
      <c r="C433460" s="96"/>
      <c r="D433460" s="96"/>
      <c r="E433460" s="96"/>
      <c r="F433460" s="96"/>
      <c r="G433460" s="96"/>
      <c r="H433460" s="137"/>
    </row>
    <row r="433461" spans="2:8" x14ac:dyDescent="0.25">
      <c r="B433461" s="96"/>
      <c r="C433461" s="96"/>
      <c r="D433461" s="96"/>
      <c r="E433461" s="96"/>
      <c r="F433461" s="96"/>
      <c r="G433461" s="96"/>
      <c r="H433461" s="137"/>
    </row>
    <row r="433462" spans="2:8" x14ac:dyDescent="0.25">
      <c r="B433462" s="96"/>
      <c r="C433462" s="96"/>
      <c r="D433462" s="96"/>
      <c r="E433462" s="96"/>
      <c r="F433462" s="96"/>
      <c r="G433462" s="96"/>
      <c r="H433462" s="137"/>
    </row>
    <row r="433463" spans="2:8" x14ac:dyDescent="0.25">
      <c r="B433463" s="96"/>
      <c r="C433463" s="96"/>
      <c r="D433463" s="96"/>
      <c r="E433463" s="96"/>
      <c r="F433463" s="96"/>
      <c r="G433463" s="96"/>
      <c r="H433463" s="137"/>
    </row>
    <row r="433579" spans="2:8" x14ac:dyDescent="0.25">
      <c r="B433579" s="96"/>
      <c r="C433579" s="96"/>
      <c r="D433579" s="96"/>
      <c r="E433579" s="96"/>
      <c r="F433579" s="96"/>
      <c r="G433579" s="96"/>
      <c r="H433579" s="137"/>
    </row>
    <row r="433580" spans="2:8" x14ac:dyDescent="0.25">
      <c r="B433580" s="96"/>
      <c r="C433580" s="96"/>
      <c r="D433580" s="96"/>
      <c r="E433580" s="96"/>
      <c r="F433580" s="96"/>
      <c r="G433580" s="96"/>
      <c r="H433580" s="137"/>
    </row>
    <row r="433581" spans="2:8" x14ac:dyDescent="0.25">
      <c r="B433581" s="96"/>
      <c r="C433581" s="96"/>
      <c r="D433581" s="96"/>
      <c r="E433581" s="96"/>
      <c r="F433581" s="96"/>
      <c r="G433581" s="96"/>
      <c r="H433581" s="137"/>
    </row>
    <row r="433582" spans="2:8" x14ac:dyDescent="0.25">
      <c r="B433582" s="96"/>
      <c r="C433582" s="96"/>
      <c r="D433582" s="96"/>
      <c r="E433582" s="96"/>
      <c r="F433582" s="96"/>
      <c r="G433582" s="96"/>
      <c r="H433582" s="137"/>
    </row>
    <row r="433583" spans="2:8" x14ac:dyDescent="0.25">
      <c r="B433583" s="96"/>
      <c r="C433583" s="96"/>
      <c r="D433583" s="96"/>
      <c r="E433583" s="96"/>
      <c r="F433583" s="96"/>
      <c r="G433583" s="96"/>
      <c r="H433583" s="137"/>
    </row>
    <row r="433699" spans="2:8" x14ac:dyDescent="0.25">
      <c r="B433699" s="96"/>
      <c r="C433699" s="96"/>
      <c r="D433699" s="96"/>
      <c r="E433699" s="96"/>
      <c r="F433699" s="96"/>
      <c r="G433699" s="96"/>
      <c r="H433699" s="137"/>
    </row>
    <row r="433700" spans="2:8" x14ac:dyDescent="0.25">
      <c r="B433700" s="96"/>
      <c r="C433700" s="96"/>
      <c r="D433700" s="96"/>
      <c r="E433700" s="96"/>
      <c r="F433700" s="96"/>
      <c r="G433700" s="96"/>
      <c r="H433700" s="137"/>
    </row>
    <row r="433701" spans="2:8" x14ac:dyDescent="0.25">
      <c r="B433701" s="96"/>
      <c r="C433701" s="96"/>
      <c r="D433701" s="96"/>
      <c r="E433701" s="96"/>
      <c r="F433701" s="96"/>
      <c r="G433701" s="96"/>
      <c r="H433701" s="137"/>
    </row>
    <row r="433702" spans="2:8" x14ac:dyDescent="0.25">
      <c r="B433702" s="96"/>
      <c r="C433702" s="96"/>
      <c r="D433702" s="96"/>
      <c r="E433702" s="96"/>
      <c r="F433702" s="96"/>
      <c r="G433702" s="96"/>
      <c r="H433702" s="137"/>
    </row>
    <row r="433703" spans="2:8" x14ac:dyDescent="0.25">
      <c r="B433703" s="96"/>
      <c r="C433703" s="96"/>
      <c r="D433703" s="96"/>
      <c r="E433703" s="96"/>
      <c r="F433703" s="96"/>
      <c r="G433703" s="96"/>
      <c r="H433703" s="137"/>
    </row>
    <row r="433819" spans="2:8" x14ac:dyDescent="0.25">
      <c r="B433819" s="96"/>
      <c r="C433819" s="96"/>
      <c r="D433819" s="96"/>
      <c r="E433819" s="96"/>
      <c r="F433819" s="96"/>
      <c r="G433819" s="96"/>
      <c r="H433819" s="137"/>
    </row>
    <row r="433820" spans="2:8" x14ac:dyDescent="0.25">
      <c r="B433820" s="96"/>
      <c r="C433820" s="96"/>
      <c r="D433820" s="96"/>
      <c r="E433820" s="96"/>
      <c r="F433820" s="96"/>
      <c r="G433820" s="96"/>
      <c r="H433820" s="137"/>
    </row>
    <row r="433821" spans="2:8" x14ac:dyDescent="0.25">
      <c r="B433821" s="96"/>
      <c r="C433821" s="96"/>
      <c r="D433821" s="96"/>
      <c r="E433821" s="96"/>
      <c r="F433821" s="96"/>
      <c r="G433821" s="96"/>
      <c r="H433821" s="137"/>
    </row>
    <row r="433822" spans="2:8" x14ac:dyDescent="0.25">
      <c r="B433822" s="96"/>
      <c r="C433822" s="96"/>
      <c r="D433822" s="96"/>
      <c r="E433822" s="96"/>
      <c r="F433822" s="96"/>
      <c r="G433822" s="96"/>
      <c r="H433822" s="137"/>
    </row>
    <row r="433823" spans="2:8" x14ac:dyDescent="0.25">
      <c r="B433823" s="96"/>
      <c r="C433823" s="96"/>
      <c r="D433823" s="96"/>
      <c r="E433823" s="96"/>
      <c r="F433823" s="96"/>
      <c r="G433823" s="96"/>
      <c r="H433823" s="137"/>
    </row>
    <row r="433939" spans="2:8" x14ac:dyDescent="0.25">
      <c r="B433939" s="96"/>
      <c r="C433939" s="96"/>
      <c r="D433939" s="96"/>
      <c r="E433939" s="96"/>
      <c r="F433939" s="96"/>
      <c r="G433939" s="96"/>
      <c r="H433939" s="137"/>
    </row>
    <row r="433940" spans="2:8" x14ac:dyDescent="0.25">
      <c r="B433940" s="96"/>
      <c r="C433940" s="96"/>
      <c r="D433940" s="96"/>
      <c r="E433940" s="96"/>
      <c r="F433940" s="96"/>
      <c r="G433940" s="96"/>
      <c r="H433940" s="137"/>
    </row>
    <row r="433941" spans="2:8" x14ac:dyDescent="0.25">
      <c r="B433941" s="96"/>
      <c r="C433941" s="96"/>
      <c r="D433941" s="96"/>
      <c r="E433941" s="96"/>
      <c r="F433941" s="96"/>
      <c r="G433941" s="96"/>
      <c r="H433941" s="137"/>
    </row>
    <row r="433942" spans="2:8" x14ac:dyDescent="0.25">
      <c r="B433942" s="96"/>
      <c r="C433942" s="96"/>
      <c r="D433942" s="96"/>
      <c r="E433942" s="96"/>
      <c r="F433942" s="96"/>
      <c r="G433942" s="96"/>
      <c r="H433942" s="137"/>
    </row>
    <row r="433943" spans="2:8" x14ac:dyDescent="0.25">
      <c r="B433943" s="96"/>
      <c r="C433943" s="96"/>
      <c r="D433943" s="96"/>
      <c r="E433943" s="96"/>
      <c r="F433943" s="96"/>
      <c r="G433943" s="96"/>
      <c r="H433943" s="137"/>
    </row>
    <row r="434059" spans="2:8" x14ac:dyDescent="0.25">
      <c r="B434059" s="96"/>
      <c r="C434059" s="96"/>
      <c r="D434059" s="96"/>
      <c r="E434059" s="96"/>
      <c r="F434059" s="96"/>
      <c r="G434059" s="96"/>
      <c r="H434059" s="137"/>
    </row>
    <row r="434060" spans="2:8" x14ac:dyDescent="0.25">
      <c r="B434060" s="96"/>
      <c r="C434060" s="96"/>
      <c r="D434060" s="96"/>
      <c r="E434060" s="96"/>
      <c r="F434060" s="96"/>
      <c r="G434060" s="96"/>
      <c r="H434060" s="137"/>
    </row>
    <row r="434061" spans="2:8" x14ac:dyDescent="0.25">
      <c r="B434061" s="96"/>
      <c r="C434061" s="96"/>
      <c r="D434061" s="96"/>
      <c r="E434061" s="96"/>
      <c r="F434061" s="96"/>
      <c r="G434061" s="96"/>
      <c r="H434061" s="137"/>
    </row>
    <row r="434062" spans="2:8" x14ac:dyDescent="0.25">
      <c r="B434062" s="96"/>
      <c r="C434062" s="96"/>
      <c r="D434062" s="96"/>
      <c r="E434062" s="96"/>
      <c r="F434062" s="96"/>
      <c r="G434062" s="96"/>
      <c r="H434062" s="137"/>
    </row>
    <row r="434063" spans="2:8" x14ac:dyDescent="0.25">
      <c r="B434063" s="96"/>
      <c r="C434063" s="96"/>
      <c r="D434063" s="96"/>
      <c r="E434063" s="96"/>
      <c r="F434063" s="96"/>
      <c r="G434063" s="96"/>
      <c r="H434063" s="137"/>
    </row>
    <row r="434179" spans="2:8" x14ac:dyDescent="0.25">
      <c r="B434179" s="96"/>
      <c r="C434179" s="96"/>
      <c r="D434179" s="96"/>
      <c r="E434179" s="96"/>
      <c r="F434179" s="96"/>
      <c r="G434179" s="96"/>
      <c r="H434179" s="137"/>
    </row>
    <row r="434180" spans="2:8" x14ac:dyDescent="0.25">
      <c r="B434180" s="96"/>
      <c r="C434180" s="96"/>
      <c r="D434180" s="96"/>
      <c r="E434180" s="96"/>
      <c r="F434180" s="96"/>
      <c r="G434180" s="96"/>
      <c r="H434180" s="137"/>
    </row>
    <row r="434181" spans="2:8" x14ac:dyDescent="0.25">
      <c r="B434181" s="96"/>
      <c r="C434181" s="96"/>
      <c r="D434181" s="96"/>
      <c r="E434181" s="96"/>
      <c r="F434181" s="96"/>
      <c r="G434181" s="96"/>
      <c r="H434181" s="137"/>
    </row>
    <row r="434182" spans="2:8" x14ac:dyDescent="0.25">
      <c r="B434182" s="96"/>
      <c r="C434182" s="96"/>
      <c r="D434182" s="96"/>
      <c r="E434182" s="96"/>
      <c r="F434182" s="96"/>
      <c r="G434182" s="96"/>
      <c r="H434182" s="137"/>
    </row>
    <row r="434183" spans="2:8" x14ac:dyDescent="0.25">
      <c r="B434183" s="96"/>
      <c r="C434183" s="96"/>
      <c r="D434183" s="96"/>
      <c r="E434183" s="96"/>
      <c r="F434183" s="96"/>
      <c r="G434183" s="96"/>
      <c r="H434183" s="137"/>
    </row>
    <row r="434299" spans="2:8" x14ac:dyDescent="0.25">
      <c r="B434299" s="96"/>
      <c r="C434299" s="96"/>
      <c r="D434299" s="96"/>
      <c r="E434299" s="96"/>
      <c r="F434299" s="96"/>
      <c r="G434299" s="96"/>
      <c r="H434299" s="137"/>
    </row>
    <row r="434300" spans="2:8" x14ac:dyDescent="0.25">
      <c r="B434300" s="96"/>
      <c r="C434300" s="96"/>
      <c r="D434300" s="96"/>
      <c r="E434300" s="96"/>
      <c r="F434300" s="96"/>
      <c r="G434300" s="96"/>
      <c r="H434300" s="137"/>
    </row>
    <row r="434301" spans="2:8" x14ac:dyDescent="0.25">
      <c r="B434301" s="96"/>
      <c r="C434301" s="96"/>
      <c r="D434301" s="96"/>
      <c r="E434301" s="96"/>
      <c r="F434301" s="96"/>
      <c r="G434301" s="96"/>
      <c r="H434301" s="137"/>
    </row>
    <row r="434302" spans="2:8" x14ac:dyDescent="0.25">
      <c r="B434302" s="96"/>
      <c r="C434302" s="96"/>
      <c r="D434302" s="96"/>
      <c r="E434302" s="96"/>
      <c r="F434302" s="96"/>
      <c r="G434302" s="96"/>
      <c r="H434302" s="137"/>
    </row>
    <row r="434303" spans="2:8" x14ac:dyDescent="0.25">
      <c r="B434303" s="96"/>
      <c r="C434303" s="96"/>
      <c r="D434303" s="96"/>
      <c r="E434303" s="96"/>
      <c r="F434303" s="96"/>
      <c r="G434303" s="96"/>
      <c r="H434303" s="137"/>
    </row>
    <row r="434419" spans="2:8" x14ac:dyDescent="0.25">
      <c r="B434419" s="96"/>
      <c r="C434419" s="96"/>
      <c r="D434419" s="96"/>
      <c r="E434419" s="96"/>
      <c r="F434419" s="96"/>
      <c r="G434419" s="96"/>
      <c r="H434419" s="137"/>
    </row>
    <row r="434420" spans="2:8" x14ac:dyDescent="0.25">
      <c r="B434420" s="96"/>
      <c r="C434420" s="96"/>
      <c r="D434420" s="96"/>
      <c r="E434420" s="96"/>
      <c r="F434420" s="96"/>
      <c r="G434420" s="96"/>
      <c r="H434420" s="137"/>
    </row>
    <row r="434421" spans="2:8" x14ac:dyDescent="0.25">
      <c r="B434421" s="96"/>
      <c r="C434421" s="96"/>
      <c r="D434421" s="96"/>
      <c r="E434421" s="96"/>
      <c r="F434421" s="96"/>
      <c r="G434421" s="96"/>
      <c r="H434421" s="137"/>
    </row>
    <row r="434422" spans="2:8" x14ac:dyDescent="0.25">
      <c r="B434422" s="96"/>
      <c r="C434422" s="96"/>
      <c r="D434422" s="96"/>
      <c r="E434422" s="96"/>
      <c r="F434422" s="96"/>
      <c r="G434422" s="96"/>
      <c r="H434422" s="137"/>
    </row>
    <row r="434423" spans="2:8" x14ac:dyDescent="0.25">
      <c r="B434423" s="96"/>
      <c r="C434423" s="96"/>
      <c r="D434423" s="96"/>
      <c r="E434423" s="96"/>
      <c r="F434423" s="96"/>
      <c r="G434423" s="96"/>
      <c r="H434423" s="137"/>
    </row>
    <row r="434539" spans="2:8" x14ac:dyDescent="0.25">
      <c r="B434539" s="96"/>
      <c r="C434539" s="96"/>
      <c r="D434539" s="96"/>
      <c r="E434539" s="96"/>
      <c r="F434539" s="96"/>
      <c r="G434539" s="96"/>
      <c r="H434539" s="137"/>
    </row>
    <row r="434540" spans="2:8" x14ac:dyDescent="0.25">
      <c r="B434540" s="96"/>
      <c r="C434540" s="96"/>
      <c r="D434540" s="96"/>
      <c r="E434540" s="96"/>
      <c r="F434540" s="96"/>
      <c r="G434540" s="96"/>
      <c r="H434540" s="137"/>
    </row>
    <row r="434541" spans="2:8" x14ac:dyDescent="0.25">
      <c r="B434541" s="96"/>
      <c r="C434541" s="96"/>
      <c r="D434541" s="96"/>
      <c r="E434541" s="96"/>
      <c r="F434541" s="96"/>
      <c r="G434541" s="96"/>
      <c r="H434541" s="137"/>
    </row>
    <row r="434542" spans="2:8" x14ac:dyDescent="0.25">
      <c r="B434542" s="96"/>
      <c r="C434542" s="96"/>
      <c r="D434542" s="96"/>
      <c r="E434542" s="96"/>
      <c r="F434542" s="96"/>
      <c r="G434542" s="96"/>
      <c r="H434542" s="137"/>
    </row>
    <row r="434543" spans="2:8" x14ac:dyDescent="0.25">
      <c r="B434543" s="96"/>
      <c r="C434543" s="96"/>
      <c r="D434543" s="96"/>
      <c r="E434543" s="96"/>
      <c r="F434543" s="96"/>
      <c r="G434543" s="96"/>
      <c r="H434543" s="137"/>
    </row>
    <row r="434659" spans="2:8" x14ac:dyDescent="0.25">
      <c r="B434659" s="96"/>
      <c r="C434659" s="96"/>
      <c r="D434659" s="96"/>
      <c r="E434659" s="96"/>
      <c r="F434659" s="96"/>
      <c r="G434659" s="96"/>
      <c r="H434659" s="137"/>
    </row>
    <row r="434660" spans="2:8" x14ac:dyDescent="0.25">
      <c r="B434660" s="96"/>
      <c r="C434660" s="96"/>
      <c r="D434660" s="96"/>
      <c r="E434660" s="96"/>
      <c r="F434660" s="96"/>
      <c r="G434660" s="96"/>
      <c r="H434660" s="137"/>
    </row>
    <row r="434661" spans="2:8" x14ac:dyDescent="0.25">
      <c r="B434661" s="96"/>
      <c r="C434661" s="96"/>
      <c r="D434661" s="96"/>
      <c r="E434661" s="96"/>
      <c r="F434661" s="96"/>
      <c r="G434661" s="96"/>
      <c r="H434661" s="137"/>
    </row>
    <row r="434662" spans="2:8" x14ac:dyDescent="0.25">
      <c r="B434662" s="96"/>
      <c r="C434662" s="96"/>
      <c r="D434662" s="96"/>
      <c r="E434662" s="96"/>
      <c r="F434662" s="96"/>
      <c r="G434662" s="96"/>
      <c r="H434662" s="137"/>
    </row>
    <row r="434663" spans="2:8" x14ac:dyDescent="0.25">
      <c r="B434663" s="96"/>
      <c r="C434663" s="96"/>
      <c r="D434663" s="96"/>
      <c r="E434663" s="96"/>
      <c r="F434663" s="96"/>
      <c r="G434663" s="96"/>
      <c r="H434663" s="137"/>
    </row>
    <row r="434779" spans="2:8" x14ac:dyDescent="0.25">
      <c r="B434779" s="96"/>
      <c r="C434779" s="96"/>
      <c r="D434779" s="96"/>
      <c r="E434779" s="96"/>
      <c r="F434779" s="96"/>
      <c r="G434779" s="96"/>
      <c r="H434779" s="137"/>
    </row>
    <row r="434780" spans="2:8" x14ac:dyDescent="0.25">
      <c r="B434780" s="96"/>
      <c r="C434780" s="96"/>
      <c r="D434780" s="96"/>
      <c r="E434780" s="96"/>
      <c r="F434780" s="96"/>
      <c r="G434780" s="96"/>
      <c r="H434780" s="137"/>
    </row>
    <row r="434781" spans="2:8" x14ac:dyDescent="0.25">
      <c r="B434781" s="96"/>
      <c r="C434781" s="96"/>
      <c r="D434781" s="96"/>
      <c r="E434781" s="96"/>
      <c r="F434781" s="96"/>
      <c r="G434781" s="96"/>
      <c r="H434781" s="137"/>
    </row>
    <row r="434782" spans="2:8" x14ac:dyDescent="0.25">
      <c r="B434782" s="96"/>
      <c r="C434782" s="96"/>
      <c r="D434782" s="96"/>
      <c r="E434782" s="96"/>
      <c r="F434782" s="96"/>
      <c r="G434782" s="96"/>
      <c r="H434782" s="137"/>
    </row>
    <row r="434783" spans="2:8" x14ac:dyDescent="0.25">
      <c r="B434783" s="96"/>
      <c r="C434783" s="96"/>
      <c r="D434783" s="96"/>
      <c r="E434783" s="96"/>
      <c r="F434783" s="96"/>
      <c r="G434783" s="96"/>
      <c r="H434783" s="137"/>
    </row>
    <row r="434899" spans="2:8" x14ac:dyDescent="0.25">
      <c r="B434899" s="96"/>
      <c r="C434899" s="96"/>
      <c r="D434899" s="96"/>
      <c r="E434899" s="96"/>
      <c r="F434899" s="96"/>
      <c r="G434899" s="96"/>
      <c r="H434899" s="137"/>
    </row>
    <row r="434900" spans="2:8" x14ac:dyDescent="0.25">
      <c r="B434900" s="96"/>
      <c r="C434900" s="96"/>
      <c r="D434900" s="96"/>
      <c r="E434900" s="96"/>
      <c r="F434900" s="96"/>
      <c r="G434900" s="96"/>
      <c r="H434900" s="137"/>
    </row>
    <row r="434901" spans="2:8" x14ac:dyDescent="0.25">
      <c r="B434901" s="96"/>
      <c r="C434901" s="96"/>
      <c r="D434901" s="96"/>
      <c r="E434901" s="96"/>
      <c r="F434901" s="96"/>
      <c r="G434901" s="96"/>
      <c r="H434901" s="137"/>
    </row>
    <row r="434902" spans="2:8" x14ac:dyDescent="0.25">
      <c r="B434902" s="96"/>
      <c r="C434902" s="96"/>
      <c r="D434902" s="96"/>
      <c r="E434902" s="96"/>
      <c r="F434902" s="96"/>
      <c r="G434902" s="96"/>
      <c r="H434902" s="137"/>
    </row>
    <row r="434903" spans="2:8" x14ac:dyDescent="0.25">
      <c r="B434903" s="96"/>
      <c r="C434903" s="96"/>
      <c r="D434903" s="96"/>
      <c r="E434903" s="96"/>
      <c r="F434903" s="96"/>
      <c r="G434903" s="96"/>
      <c r="H434903" s="137"/>
    </row>
    <row r="435019" spans="2:8" x14ac:dyDescent="0.25">
      <c r="B435019" s="96"/>
      <c r="C435019" s="96"/>
      <c r="D435019" s="96"/>
      <c r="E435019" s="96"/>
      <c r="F435019" s="96"/>
      <c r="G435019" s="96"/>
      <c r="H435019" s="137"/>
    </row>
    <row r="435020" spans="2:8" x14ac:dyDescent="0.25">
      <c r="B435020" s="96"/>
      <c r="C435020" s="96"/>
      <c r="D435020" s="96"/>
      <c r="E435020" s="96"/>
      <c r="F435020" s="96"/>
      <c r="G435020" s="96"/>
      <c r="H435020" s="137"/>
    </row>
    <row r="435021" spans="2:8" x14ac:dyDescent="0.25">
      <c r="B435021" s="96"/>
      <c r="C435021" s="96"/>
      <c r="D435021" s="96"/>
      <c r="E435021" s="96"/>
      <c r="F435021" s="96"/>
      <c r="G435021" s="96"/>
      <c r="H435021" s="137"/>
    </row>
    <row r="435022" spans="2:8" x14ac:dyDescent="0.25">
      <c r="B435022" s="96"/>
      <c r="C435022" s="96"/>
      <c r="D435022" s="96"/>
      <c r="E435022" s="96"/>
      <c r="F435022" s="96"/>
      <c r="G435022" s="96"/>
      <c r="H435022" s="137"/>
    </row>
    <row r="435023" spans="2:8" x14ac:dyDescent="0.25">
      <c r="B435023" s="96"/>
      <c r="C435023" s="96"/>
      <c r="D435023" s="96"/>
      <c r="E435023" s="96"/>
      <c r="F435023" s="96"/>
      <c r="G435023" s="96"/>
      <c r="H435023" s="137"/>
    </row>
    <row r="435139" spans="2:8" x14ac:dyDescent="0.25">
      <c r="B435139" s="96"/>
      <c r="C435139" s="96"/>
      <c r="D435139" s="96"/>
      <c r="E435139" s="96"/>
      <c r="F435139" s="96"/>
      <c r="G435139" s="96"/>
      <c r="H435139" s="137"/>
    </row>
    <row r="435140" spans="2:8" x14ac:dyDescent="0.25">
      <c r="B435140" s="96"/>
      <c r="C435140" s="96"/>
      <c r="D435140" s="96"/>
      <c r="E435140" s="96"/>
      <c r="F435140" s="96"/>
      <c r="G435140" s="96"/>
      <c r="H435140" s="137"/>
    </row>
    <row r="435141" spans="2:8" x14ac:dyDescent="0.25">
      <c r="B435141" s="96"/>
      <c r="C435141" s="96"/>
      <c r="D435141" s="96"/>
      <c r="E435141" s="96"/>
      <c r="F435141" s="96"/>
      <c r="G435141" s="96"/>
      <c r="H435141" s="137"/>
    </row>
    <row r="435142" spans="2:8" x14ac:dyDescent="0.25">
      <c r="B435142" s="96"/>
      <c r="C435142" s="96"/>
      <c r="D435142" s="96"/>
      <c r="E435142" s="96"/>
      <c r="F435142" s="96"/>
      <c r="G435142" s="96"/>
      <c r="H435142" s="137"/>
    </row>
    <row r="435143" spans="2:8" x14ac:dyDescent="0.25">
      <c r="B435143" s="96"/>
      <c r="C435143" s="96"/>
      <c r="D435143" s="96"/>
      <c r="E435143" s="96"/>
      <c r="F435143" s="96"/>
      <c r="G435143" s="96"/>
      <c r="H435143" s="137"/>
    </row>
    <row r="435259" spans="2:8" x14ac:dyDescent="0.25">
      <c r="B435259" s="96"/>
      <c r="C435259" s="96"/>
      <c r="D435259" s="96"/>
      <c r="E435259" s="96"/>
      <c r="F435259" s="96"/>
      <c r="G435259" s="96"/>
      <c r="H435259" s="137"/>
    </row>
    <row r="435260" spans="2:8" x14ac:dyDescent="0.25">
      <c r="B435260" s="96"/>
      <c r="C435260" s="96"/>
      <c r="D435260" s="96"/>
      <c r="E435260" s="96"/>
      <c r="F435260" s="96"/>
      <c r="G435260" s="96"/>
      <c r="H435260" s="137"/>
    </row>
    <row r="435261" spans="2:8" x14ac:dyDescent="0.25">
      <c r="B435261" s="96"/>
      <c r="C435261" s="96"/>
      <c r="D435261" s="96"/>
      <c r="E435261" s="96"/>
      <c r="F435261" s="96"/>
      <c r="G435261" s="96"/>
      <c r="H435261" s="137"/>
    </row>
    <row r="435262" spans="2:8" x14ac:dyDescent="0.25">
      <c r="B435262" s="96"/>
      <c r="C435262" s="96"/>
      <c r="D435262" s="96"/>
      <c r="E435262" s="96"/>
      <c r="F435262" s="96"/>
      <c r="G435262" s="96"/>
      <c r="H435262" s="137"/>
    </row>
    <row r="435263" spans="2:8" x14ac:dyDescent="0.25">
      <c r="B435263" s="96"/>
      <c r="C435263" s="96"/>
      <c r="D435263" s="96"/>
      <c r="E435263" s="96"/>
      <c r="F435263" s="96"/>
      <c r="G435263" s="96"/>
      <c r="H435263" s="137"/>
    </row>
    <row r="435379" spans="2:8" x14ac:dyDescent="0.25">
      <c r="B435379" s="96"/>
      <c r="C435379" s="96"/>
      <c r="D435379" s="96"/>
      <c r="E435379" s="96"/>
      <c r="F435379" s="96"/>
      <c r="G435379" s="96"/>
      <c r="H435379" s="137"/>
    </row>
    <row r="435380" spans="2:8" x14ac:dyDescent="0.25">
      <c r="B435380" s="96"/>
      <c r="C435380" s="96"/>
      <c r="D435380" s="96"/>
      <c r="E435380" s="96"/>
      <c r="F435380" s="96"/>
      <c r="G435380" s="96"/>
      <c r="H435380" s="137"/>
    </row>
    <row r="435381" spans="2:8" x14ac:dyDescent="0.25">
      <c r="B435381" s="96"/>
      <c r="C435381" s="96"/>
      <c r="D435381" s="96"/>
      <c r="E435381" s="96"/>
      <c r="F435381" s="96"/>
      <c r="G435381" s="96"/>
      <c r="H435381" s="137"/>
    </row>
    <row r="435382" spans="2:8" x14ac:dyDescent="0.25">
      <c r="B435382" s="96"/>
      <c r="C435382" s="96"/>
      <c r="D435382" s="96"/>
      <c r="E435382" s="96"/>
      <c r="F435382" s="96"/>
      <c r="G435382" s="96"/>
      <c r="H435382" s="137"/>
    </row>
    <row r="435383" spans="2:8" x14ac:dyDescent="0.25">
      <c r="B435383" s="96"/>
      <c r="C435383" s="96"/>
      <c r="D435383" s="96"/>
      <c r="E435383" s="96"/>
      <c r="F435383" s="96"/>
      <c r="G435383" s="96"/>
      <c r="H435383" s="137"/>
    </row>
    <row r="435499" spans="2:8" x14ac:dyDescent="0.25">
      <c r="B435499" s="96"/>
      <c r="C435499" s="96"/>
      <c r="D435499" s="96"/>
      <c r="E435499" s="96"/>
      <c r="F435499" s="96"/>
      <c r="G435499" s="96"/>
      <c r="H435499" s="137"/>
    </row>
    <row r="435500" spans="2:8" x14ac:dyDescent="0.25">
      <c r="B435500" s="96"/>
      <c r="C435500" s="96"/>
      <c r="D435500" s="96"/>
      <c r="E435500" s="96"/>
      <c r="F435500" s="96"/>
      <c r="G435500" s="96"/>
      <c r="H435500" s="137"/>
    </row>
    <row r="435501" spans="2:8" x14ac:dyDescent="0.25">
      <c r="B435501" s="96"/>
      <c r="C435501" s="96"/>
      <c r="D435501" s="96"/>
      <c r="E435501" s="96"/>
      <c r="F435501" s="96"/>
      <c r="G435501" s="96"/>
      <c r="H435501" s="137"/>
    </row>
    <row r="435502" spans="2:8" x14ac:dyDescent="0.25">
      <c r="B435502" s="96"/>
      <c r="C435502" s="96"/>
      <c r="D435502" s="96"/>
      <c r="E435502" s="96"/>
      <c r="F435502" s="96"/>
      <c r="G435502" s="96"/>
      <c r="H435502" s="137"/>
    </row>
    <row r="435503" spans="2:8" x14ac:dyDescent="0.25">
      <c r="B435503" s="96"/>
      <c r="C435503" s="96"/>
      <c r="D435503" s="96"/>
      <c r="E435503" s="96"/>
      <c r="F435503" s="96"/>
      <c r="G435503" s="96"/>
      <c r="H435503" s="137"/>
    </row>
    <row r="435619" spans="2:8" x14ac:dyDescent="0.25">
      <c r="B435619" s="96"/>
      <c r="C435619" s="96"/>
      <c r="D435619" s="96"/>
      <c r="E435619" s="96"/>
      <c r="F435619" s="96"/>
      <c r="G435619" s="96"/>
      <c r="H435619" s="137"/>
    </row>
    <row r="435620" spans="2:8" x14ac:dyDescent="0.25">
      <c r="B435620" s="96"/>
      <c r="C435620" s="96"/>
      <c r="D435620" s="96"/>
      <c r="E435620" s="96"/>
      <c r="F435620" s="96"/>
      <c r="G435620" s="96"/>
      <c r="H435620" s="137"/>
    </row>
    <row r="435621" spans="2:8" x14ac:dyDescent="0.25">
      <c r="B435621" s="96"/>
      <c r="C435621" s="96"/>
      <c r="D435621" s="96"/>
      <c r="E435621" s="96"/>
      <c r="F435621" s="96"/>
      <c r="G435621" s="96"/>
      <c r="H435621" s="137"/>
    </row>
    <row r="435622" spans="2:8" x14ac:dyDescent="0.25">
      <c r="B435622" s="96"/>
      <c r="C435622" s="96"/>
      <c r="D435622" s="96"/>
      <c r="E435622" s="96"/>
      <c r="F435622" s="96"/>
      <c r="G435622" s="96"/>
      <c r="H435622" s="137"/>
    </row>
    <row r="435623" spans="2:8" x14ac:dyDescent="0.25">
      <c r="B435623" s="96"/>
      <c r="C435623" s="96"/>
      <c r="D435623" s="96"/>
      <c r="E435623" s="96"/>
      <c r="F435623" s="96"/>
      <c r="G435623" s="96"/>
      <c r="H435623" s="137"/>
    </row>
    <row r="435739" spans="2:8" x14ac:dyDescent="0.25">
      <c r="B435739" s="96"/>
      <c r="C435739" s="96"/>
      <c r="D435739" s="96"/>
      <c r="E435739" s="96"/>
      <c r="F435739" s="96"/>
      <c r="G435739" s="96"/>
      <c r="H435739" s="137"/>
    </row>
    <row r="435740" spans="2:8" x14ac:dyDescent="0.25">
      <c r="B435740" s="96"/>
      <c r="C435740" s="96"/>
      <c r="D435740" s="96"/>
      <c r="E435740" s="96"/>
      <c r="F435740" s="96"/>
      <c r="G435740" s="96"/>
      <c r="H435740" s="137"/>
    </row>
    <row r="435741" spans="2:8" x14ac:dyDescent="0.25">
      <c r="B435741" s="96"/>
      <c r="C435741" s="96"/>
      <c r="D435741" s="96"/>
      <c r="E435741" s="96"/>
      <c r="F435741" s="96"/>
      <c r="G435741" s="96"/>
      <c r="H435741" s="137"/>
    </row>
    <row r="435742" spans="2:8" x14ac:dyDescent="0.25">
      <c r="B435742" s="96"/>
      <c r="C435742" s="96"/>
      <c r="D435742" s="96"/>
      <c r="E435742" s="96"/>
      <c r="F435742" s="96"/>
      <c r="G435742" s="96"/>
      <c r="H435742" s="137"/>
    </row>
    <row r="435743" spans="2:8" x14ac:dyDescent="0.25">
      <c r="B435743" s="96"/>
      <c r="C435743" s="96"/>
      <c r="D435743" s="96"/>
      <c r="E435743" s="96"/>
      <c r="F435743" s="96"/>
      <c r="G435743" s="96"/>
      <c r="H435743" s="137"/>
    </row>
    <row r="435859" spans="2:8" x14ac:dyDescent="0.25">
      <c r="B435859" s="96"/>
      <c r="C435859" s="96"/>
      <c r="D435859" s="96"/>
      <c r="E435859" s="96"/>
      <c r="F435859" s="96"/>
      <c r="G435859" s="96"/>
      <c r="H435859" s="137"/>
    </row>
    <row r="435860" spans="2:8" x14ac:dyDescent="0.25">
      <c r="B435860" s="96"/>
      <c r="C435860" s="96"/>
      <c r="D435860" s="96"/>
      <c r="E435860" s="96"/>
      <c r="F435860" s="96"/>
      <c r="G435860" s="96"/>
      <c r="H435860" s="137"/>
    </row>
    <row r="435861" spans="2:8" x14ac:dyDescent="0.25">
      <c r="B435861" s="96"/>
      <c r="C435861" s="96"/>
      <c r="D435861" s="96"/>
      <c r="E435861" s="96"/>
      <c r="F435861" s="96"/>
      <c r="G435861" s="96"/>
      <c r="H435861" s="137"/>
    </row>
    <row r="435862" spans="2:8" x14ac:dyDescent="0.25">
      <c r="B435862" s="96"/>
      <c r="C435862" s="96"/>
      <c r="D435862" s="96"/>
      <c r="E435862" s="96"/>
      <c r="F435862" s="96"/>
      <c r="G435862" s="96"/>
      <c r="H435862" s="137"/>
    </row>
    <row r="435863" spans="2:8" x14ac:dyDescent="0.25">
      <c r="B435863" s="96"/>
      <c r="C435863" s="96"/>
      <c r="D435863" s="96"/>
      <c r="E435863" s="96"/>
      <c r="F435863" s="96"/>
      <c r="G435863" s="96"/>
      <c r="H435863" s="137"/>
    </row>
    <row r="435979" spans="2:8" x14ac:dyDescent="0.25">
      <c r="B435979" s="96"/>
      <c r="C435979" s="96"/>
      <c r="D435979" s="96"/>
      <c r="E435979" s="96"/>
      <c r="F435979" s="96"/>
      <c r="G435979" s="96"/>
      <c r="H435979" s="137"/>
    </row>
    <row r="435980" spans="2:8" x14ac:dyDescent="0.25">
      <c r="B435980" s="96"/>
      <c r="C435980" s="96"/>
      <c r="D435980" s="96"/>
      <c r="E435980" s="96"/>
      <c r="F435980" s="96"/>
      <c r="G435980" s="96"/>
      <c r="H435980" s="137"/>
    </row>
    <row r="435981" spans="2:8" x14ac:dyDescent="0.25">
      <c r="B435981" s="96"/>
      <c r="C435981" s="96"/>
      <c r="D435981" s="96"/>
      <c r="E435981" s="96"/>
      <c r="F435981" s="96"/>
      <c r="G435981" s="96"/>
      <c r="H435981" s="137"/>
    </row>
    <row r="435982" spans="2:8" x14ac:dyDescent="0.25">
      <c r="B435982" s="96"/>
      <c r="C435982" s="96"/>
      <c r="D435982" s="96"/>
      <c r="E435982" s="96"/>
      <c r="F435982" s="96"/>
      <c r="G435982" s="96"/>
      <c r="H435982" s="137"/>
    </row>
    <row r="435983" spans="2:8" x14ac:dyDescent="0.25">
      <c r="B435983" s="96"/>
      <c r="C435983" s="96"/>
      <c r="D435983" s="96"/>
      <c r="E435983" s="96"/>
      <c r="F435983" s="96"/>
      <c r="G435983" s="96"/>
      <c r="H435983" s="137"/>
    </row>
    <row r="436099" spans="2:8" x14ac:dyDescent="0.25">
      <c r="B436099" s="96"/>
      <c r="C436099" s="96"/>
      <c r="D436099" s="96"/>
      <c r="E436099" s="96"/>
      <c r="F436099" s="96"/>
      <c r="G436099" s="96"/>
      <c r="H436099" s="137"/>
    </row>
    <row r="436100" spans="2:8" x14ac:dyDescent="0.25">
      <c r="B436100" s="96"/>
      <c r="C436100" s="96"/>
      <c r="D436100" s="96"/>
      <c r="E436100" s="96"/>
      <c r="F436100" s="96"/>
      <c r="G436100" s="96"/>
      <c r="H436100" s="137"/>
    </row>
    <row r="436101" spans="2:8" x14ac:dyDescent="0.25">
      <c r="B436101" s="96"/>
      <c r="C436101" s="96"/>
      <c r="D436101" s="96"/>
      <c r="E436101" s="96"/>
      <c r="F436101" s="96"/>
      <c r="G436101" s="96"/>
      <c r="H436101" s="137"/>
    </row>
    <row r="436102" spans="2:8" x14ac:dyDescent="0.25">
      <c r="B436102" s="96"/>
      <c r="C436102" s="96"/>
      <c r="D436102" s="96"/>
      <c r="E436102" s="96"/>
      <c r="F436102" s="96"/>
      <c r="G436102" s="96"/>
      <c r="H436102" s="137"/>
    </row>
    <row r="436103" spans="2:8" x14ac:dyDescent="0.25">
      <c r="B436103" s="96"/>
      <c r="C436103" s="96"/>
      <c r="D436103" s="96"/>
      <c r="E436103" s="96"/>
      <c r="F436103" s="96"/>
      <c r="G436103" s="96"/>
      <c r="H436103" s="137"/>
    </row>
    <row r="436219" spans="2:8" x14ac:dyDescent="0.25">
      <c r="B436219" s="96"/>
      <c r="C436219" s="96"/>
      <c r="D436219" s="96"/>
      <c r="E436219" s="96"/>
      <c r="F436219" s="96"/>
      <c r="G436219" s="96"/>
      <c r="H436219" s="137"/>
    </row>
    <row r="436220" spans="2:8" x14ac:dyDescent="0.25">
      <c r="B436220" s="96"/>
      <c r="C436220" s="96"/>
      <c r="D436220" s="96"/>
      <c r="E436220" s="96"/>
      <c r="F436220" s="96"/>
      <c r="G436220" s="96"/>
      <c r="H436220" s="137"/>
    </row>
    <row r="436221" spans="2:8" x14ac:dyDescent="0.25">
      <c r="B436221" s="96"/>
      <c r="C436221" s="96"/>
      <c r="D436221" s="96"/>
      <c r="E436221" s="96"/>
      <c r="F436221" s="96"/>
      <c r="G436221" s="96"/>
      <c r="H436221" s="137"/>
    </row>
    <row r="436222" spans="2:8" x14ac:dyDescent="0.25">
      <c r="B436222" s="96"/>
      <c r="C436222" s="96"/>
      <c r="D436222" s="96"/>
      <c r="E436222" s="96"/>
      <c r="F436222" s="96"/>
      <c r="G436222" s="96"/>
      <c r="H436222" s="137"/>
    </row>
    <row r="436223" spans="2:8" x14ac:dyDescent="0.25">
      <c r="B436223" s="96"/>
      <c r="C436223" s="96"/>
      <c r="D436223" s="96"/>
      <c r="E436223" s="96"/>
      <c r="F436223" s="96"/>
      <c r="G436223" s="96"/>
      <c r="H436223" s="137"/>
    </row>
    <row r="436339" spans="2:8" x14ac:dyDescent="0.25">
      <c r="B436339" s="96"/>
      <c r="C436339" s="96"/>
      <c r="D436339" s="96"/>
      <c r="E436339" s="96"/>
      <c r="F436339" s="96"/>
      <c r="G436339" s="96"/>
      <c r="H436339" s="137"/>
    </row>
    <row r="436340" spans="2:8" x14ac:dyDescent="0.25">
      <c r="B436340" s="96"/>
      <c r="C436340" s="96"/>
      <c r="D436340" s="96"/>
      <c r="E436340" s="96"/>
      <c r="F436340" s="96"/>
      <c r="G436340" s="96"/>
      <c r="H436340" s="137"/>
    </row>
    <row r="436341" spans="2:8" x14ac:dyDescent="0.25">
      <c r="B436341" s="96"/>
      <c r="C436341" s="96"/>
      <c r="D436341" s="96"/>
      <c r="E436341" s="96"/>
      <c r="F436341" s="96"/>
      <c r="G436341" s="96"/>
      <c r="H436341" s="137"/>
    </row>
    <row r="436342" spans="2:8" x14ac:dyDescent="0.25">
      <c r="B436342" s="96"/>
      <c r="C436342" s="96"/>
      <c r="D436342" s="96"/>
      <c r="E436342" s="96"/>
      <c r="F436342" s="96"/>
      <c r="G436342" s="96"/>
      <c r="H436342" s="137"/>
    </row>
    <row r="436343" spans="2:8" x14ac:dyDescent="0.25">
      <c r="B436343" s="96"/>
      <c r="C436343" s="96"/>
      <c r="D436343" s="96"/>
      <c r="E436343" s="96"/>
      <c r="F436343" s="96"/>
      <c r="G436343" s="96"/>
      <c r="H436343" s="137"/>
    </row>
    <row r="436459" spans="2:8" x14ac:dyDescent="0.25">
      <c r="B436459" s="96"/>
      <c r="C436459" s="96"/>
      <c r="D436459" s="96"/>
      <c r="E436459" s="96"/>
      <c r="F436459" s="96"/>
      <c r="G436459" s="96"/>
      <c r="H436459" s="137"/>
    </row>
    <row r="436460" spans="2:8" x14ac:dyDescent="0.25">
      <c r="B436460" s="96"/>
      <c r="C436460" s="96"/>
      <c r="D436460" s="96"/>
      <c r="E436460" s="96"/>
      <c r="F436460" s="96"/>
      <c r="G436460" s="96"/>
      <c r="H436460" s="137"/>
    </row>
    <row r="436461" spans="2:8" x14ac:dyDescent="0.25">
      <c r="B436461" s="96"/>
      <c r="C436461" s="96"/>
      <c r="D436461" s="96"/>
      <c r="E436461" s="96"/>
      <c r="F436461" s="96"/>
      <c r="G436461" s="96"/>
      <c r="H436461" s="137"/>
    </row>
    <row r="436462" spans="2:8" x14ac:dyDescent="0.25">
      <c r="B436462" s="96"/>
      <c r="C436462" s="96"/>
      <c r="D436462" s="96"/>
      <c r="E436462" s="96"/>
      <c r="F436462" s="96"/>
      <c r="G436462" s="96"/>
      <c r="H436462" s="137"/>
    </row>
    <row r="436463" spans="2:8" x14ac:dyDescent="0.25">
      <c r="B436463" s="96"/>
      <c r="C436463" s="96"/>
      <c r="D436463" s="96"/>
      <c r="E436463" s="96"/>
      <c r="F436463" s="96"/>
      <c r="G436463" s="96"/>
      <c r="H436463" s="137"/>
    </row>
    <row r="436579" spans="2:8" x14ac:dyDescent="0.25">
      <c r="B436579" s="96"/>
      <c r="C436579" s="96"/>
      <c r="D436579" s="96"/>
      <c r="E436579" s="96"/>
      <c r="F436579" s="96"/>
      <c r="G436579" s="96"/>
      <c r="H436579" s="137"/>
    </row>
    <row r="436580" spans="2:8" x14ac:dyDescent="0.25">
      <c r="B436580" s="96"/>
      <c r="C436580" s="96"/>
      <c r="D436580" s="96"/>
      <c r="E436580" s="96"/>
      <c r="F436580" s="96"/>
      <c r="G436580" s="96"/>
      <c r="H436580" s="137"/>
    </row>
    <row r="436581" spans="2:8" x14ac:dyDescent="0.25">
      <c r="B436581" s="96"/>
      <c r="C436581" s="96"/>
      <c r="D436581" s="96"/>
      <c r="E436581" s="96"/>
      <c r="F436581" s="96"/>
      <c r="G436581" s="96"/>
      <c r="H436581" s="137"/>
    </row>
    <row r="436582" spans="2:8" x14ac:dyDescent="0.25">
      <c r="B436582" s="96"/>
      <c r="C436582" s="96"/>
      <c r="D436582" s="96"/>
      <c r="E436582" s="96"/>
      <c r="F436582" s="96"/>
      <c r="G436582" s="96"/>
      <c r="H436582" s="137"/>
    </row>
    <row r="436583" spans="2:8" x14ac:dyDescent="0.25">
      <c r="B436583" s="96"/>
      <c r="C436583" s="96"/>
      <c r="D436583" s="96"/>
      <c r="E436583" s="96"/>
      <c r="F436583" s="96"/>
      <c r="G436583" s="96"/>
      <c r="H436583" s="137"/>
    </row>
    <row r="436699" spans="2:8" x14ac:dyDescent="0.25">
      <c r="B436699" s="96"/>
      <c r="C436699" s="96"/>
      <c r="D436699" s="96"/>
      <c r="E436699" s="96"/>
      <c r="F436699" s="96"/>
      <c r="G436699" s="96"/>
      <c r="H436699" s="137"/>
    </row>
    <row r="436700" spans="2:8" x14ac:dyDescent="0.25">
      <c r="B436700" s="96"/>
      <c r="C436700" s="96"/>
      <c r="D436700" s="96"/>
      <c r="E436700" s="96"/>
      <c r="F436700" s="96"/>
      <c r="G436700" s="96"/>
      <c r="H436700" s="137"/>
    </row>
    <row r="436701" spans="2:8" x14ac:dyDescent="0.25">
      <c r="B436701" s="96"/>
      <c r="C436701" s="96"/>
      <c r="D436701" s="96"/>
      <c r="E436701" s="96"/>
      <c r="F436701" s="96"/>
      <c r="G436701" s="96"/>
      <c r="H436701" s="137"/>
    </row>
    <row r="436702" spans="2:8" x14ac:dyDescent="0.25">
      <c r="B436702" s="96"/>
      <c r="C436702" s="96"/>
      <c r="D436702" s="96"/>
      <c r="E436702" s="96"/>
      <c r="F436702" s="96"/>
      <c r="G436702" s="96"/>
      <c r="H436702" s="137"/>
    </row>
    <row r="436703" spans="2:8" x14ac:dyDescent="0.25">
      <c r="B436703" s="96"/>
      <c r="C436703" s="96"/>
      <c r="D436703" s="96"/>
      <c r="E436703" s="96"/>
      <c r="F436703" s="96"/>
      <c r="G436703" s="96"/>
      <c r="H436703" s="137"/>
    </row>
    <row r="436819" spans="2:8" x14ac:dyDescent="0.25">
      <c r="B436819" s="96"/>
      <c r="C436819" s="96"/>
      <c r="D436819" s="96"/>
      <c r="E436819" s="96"/>
      <c r="F436819" s="96"/>
      <c r="G436819" s="96"/>
      <c r="H436819" s="137"/>
    </row>
    <row r="436820" spans="2:8" x14ac:dyDescent="0.25">
      <c r="B436820" s="96"/>
      <c r="C436820" s="96"/>
      <c r="D436820" s="96"/>
      <c r="E436820" s="96"/>
      <c r="F436820" s="96"/>
      <c r="G436820" s="96"/>
      <c r="H436820" s="137"/>
    </row>
    <row r="436821" spans="2:8" x14ac:dyDescent="0.25">
      <c r="B436821" s="96"/>
      <c r="C436821" s="96"/>
      <c r="D436821" s="96"/>
      <c r="E436821" s="96"/>
      <c r="F436821" s="96"/>
      <c r="G436821" s="96"/>
      <c r="H436821" s="137"/>
    </row>
    <row r="436822" spans="2:8" x14ac:dyDescent="0.25">
      <c r="B436822" s="96"/>
      <c r="C436822" s="96"/>
      <c r="D436822" s="96"/>
      <c r="E436822" s="96"/>
      <c r="F436822" s="96"/>
      <c r="G436822" s="96"/>
      <c r="H436822" s="137"/>
    </row>
    <row r="436823" spans="2:8" x14ac:dyDescent="0.25">
      <c r="B436823" s="96"/>
      <c r="C436823" s="96"/>
      <c r="D436823" s="96"/>
      <c r="E436823" s="96"/>
      <c r="F436823" s="96"/>
      <c r="G436823" s="96"/>
      <c r="H436823" s="137"/>
    </row>
    <row r="436939" spans="2:8" x14ac:dyDescent="0.25">
      <c r="B436939" s="96"/>
      <c r="C436939" s="96"/>
      <c r="D436939" s="96"/>
      <c r="E436939" s="96"/>
      <c r="F436939" s="96"/>
      <c r="G436939" s="96"/>
      <c r="H436939" s="137"/>
    </row>
    <row r="436940" spans="2:8" x14ac:dyDescent="0.25">
      <c r="B436940" s="96"/>
      <c r="C436940" s="96"/>
      <c r="D436940" s="96"/>
      <c r="E436940" s="96"/>
      <c r="F436940" s="96"/>
      <c r="G436940" s="96"/>
      <c r="H436940" s="137"/>
    </row>
    <row r="436941" spans="2:8" x14ac:dyDescent="0.25">
      <c r="B436941" s="96"/>
      <c r="C436941" s="96"/>
      <c r="D436941" s="96"/>
      <c r="E436941" s="96"/>
      <c r="F436941" s="96"/>
      <c r="G436941" s="96"/>
      <c r="H436941" s="137"/>
    </row>
    <row r="436942" spans="2:8" x14ac:dyDescent="0.25">
      <c r="B436942" s="96"/>
      <c r="C436942" s="96"/>
      <c r="D436942" s="96"/>
      <c r="E436942" s="96"/>
      <c r="F436942" s="96"/>
      <c r="G436942" s="96"/>
      <c r="H436942" s="137"/>
    </row>
    <row r="436943" spans="2:8" x14ac:dyDescent="0.25">
      <c r="B436943" s="96"/>
      <c r="C436943" s="96"/>
      <c r="D436943" s="96"/>
      <c r="E436943" s="96"/>
      <c r="F436943" s="96"/>
      <c r="G436943" s="96"/>
      <c r="H436943" s="137"/>
    </row>
    <row r="437059" spans="2:8" x14ac:dyDescent="0.25">
      <c r="B437059" s="96"/>
      <c r="C437059" s="96"/>
      <c r="D437059" s="96"/>
      <c r="E437059" s="96"/>
      <c r="F437059" s="96"/>
      <c r="G437059" s="96"/>
      <c r="H437059" s="137"/>
    </row>
    <row r="437060" spans="2:8" x14ac:dyDescent="0.25">
      <c r="B437060" s="96"/>
      <c r="C437060" s="96"/>
      <c r="D437060" s="96"/>
      <c r="E437060" s="96"/>
      <c r="F437060" s="96"/>
      <c r="G437060" s="96"/>
      <c r="H437060" s="137"/>
    </row>
    <row r="437061" spans="2:8" x14ac:dyDescent="0.25">
      <c r="B437061" s="96"/>
      <c r="C437061" s="96"/>
      <c r="D437061" s="96"/>
      <c r="E437061" s="96"/>
      <c r="F437061" s="96"/>
      <c r="G437061" s="96"/>
      <c r="H437061" s="137"/>
    </row>
    <row r="437062" spans="2:8" x14ac:dyDescent="0.25">
      <c r="B437062" s="96"/>
      <c r="C437062" s="96"/>
      <c r="D437062" s="96"/>
      <c r="E437062" s="96"/>
      <c r="F437062" s="96"/>
      <c r="G437062" s="96"/>
      <c r="H437062" s="137"/>
    </row>
    <row r="437063" spans="2:8" x14ac:dyDescent="0.25">
      <c r="B437063" s="96"/>
      <c r="C437063" s="96"/>
      <c r="D437063" s="96"/>
      <c r="E437063" s="96"/>
      <c r="F437063" s="96"/>
      <c r="G437063" s="96"/>
      <c r="H437063" s="137"/>
    </row>
    <row r="437179" spans="2:8" x14ac:dyDescent="0.25">
      <c r="B437179" s="96"/>
      <c r="C437179" s="96"/>
      <c r="D437179" s="96"/>
      <c r="E437179" s="96"/>
      <c r="F437179" s="96"/>
      <c r="G437179" s="96"/>
      <c r="H437179" s="137"/>
    </row>
    <row r="437180" spans="2:8" x14ac:dyDescent="0.25">
      <c r="B437180" s="96"/>
      <c r="C437180" s="96"/>
      <c r="D437180" s="96"/>
      <c r="E437180" s="96"/>
      <c r="F437180" s="96"/>
      <c r="G437180" s="96"/>
      <c r="H437180" s="137"/>
    </row>
    <row r="437181" spans="2:8" x14ac:dyDescent="0.25">
      <c r="B437181" s="96"/>
      <c r="C437181" s="96"/>
      <c r="D437181" s="96"/>
      <c r="E437181" s="96"/>
      <c r="F437181" s="96"/>
      <c r="G437181" s="96"/>
      <c r="H437181" s="137"/>
    </row>
    <row r="437182" spans="2:8" x14ac:dyDescent="0.25">
      <c r="B437182" s="96"/>
      <c r="C437182" s="96"/>
      <c r="D437182" s="96"/>
      <c r="E437182" s="96"/>
      <c r="F437182" s="96"/>
      <c r="G437182" s="96"/>
      <c r="H437182" s="137"/>
    </row>
    <row r="437183" spans="2:8" x14ac:dyDescent="0.25">
      <c r="B437183" s="96"/>
      <c r="C437183" s="96"/>
      <c r="D437183" s="96"/>
      <c r="E437183" s="96"/>
      <c r="F437183" s="96"/>
      <c r="G437183" s="96"/>
      <c r="H437183" s="137"/>
    </row>
    <row r="437299" spans="2:8" x14ac:dyDescent="0.25">
      <c r="B437299" s="96"/>
      <c r="C437299" s="96"/>
      <c r="D437299" s="96"/>
      <c r="E437299" s="96"/>
      <c r="F437299" s="96"/>
      <c r="G437299" s="96"/>
      <c r="H437299" s="137"/>
    </row>
    <row r="437300" spans="2:8" x14ac:dyDescent="0.25">
      <c r="B437300" s="96"/>
      <c r="C437300" s="96"/>
      <c r="D437300" s="96"/>
      <c r="E437300" s="96"/>
      <c r="F437300" s="96"/>
      <c r="G437300" s="96"/>
      <c r="H437300" s="137"/>
    </row>
    <row r="437301" spans="2:8" x14ac:dyDescent="0.25">
      <c r="B437301" s="96"/>
      <c r="C437301" s="96"/>
      <c r="D437301" s="96"/>
      <c r="E437301" s="96"/>
      <c r="F437301" s="96"/>
      <c r="G437301" s="96"/>
      <c r="H437301" s="137"/>
    </row>
    <row r="437302" spans="2:8" x14ac:dyDescent="0.25">
      <c r="B437302" s="96"/>
      <c r="C437302" s="96"/>
      <c r="D437302" s="96"/>
      <c r="E437302" s="96"/>
      <c r="F437302" s="96"/>
      <c r="G437302" s="96"/>
      <c r="H437302" s="137"/>
    </row>
    <row r="437303" spans="2:8" x14ac:dyDescent="0.25">
      <c r="B437303" s="96"/>
      <c r="C437303" s="96"/>
      <c r="D437303" s="96"/>
      <c r="E437303" s="96"/>
      <c r="F437303" s="96"/>
      <c r="G437303" s="96"/>
      <c r="H437303" s="137"/>
    </row>
    <row r="437419" spans="2:8" x14ac:dyDescent="0.25">
      <c r="B437419" s="96"/>
      <c r="C437419" s="96"/>
      <c r="D437419" s="96"/>
      <c r="E437419" s="96"/>
      <c r="F437419" s="96"/>
      <c r="G437419" s="96"/>
      <c r="H437419" s="137"/>
    </row>
    <row r="437420" spans="2:8" x14ac:dyDescent="0.25">
      <c r="B437420" s="96"/>
      <c r="C437420" s="96"/>
      <c r="D437420" s="96"/>
      <c r="E437420" s="96"/>
      <c r="F437420" s="96"/>
      <c r="G437420" s="96"/>
      <c r="H437420" s="137"/>
    </row>
    <row r="437421" spans="2:8" x14ac:dyDescent="0.25">
      <c r="B437421" s="96"/>
      <c r="C437421" s="96"/>
      <c r="D437421" s="96"/>
      <c r="E437421" s="96"/>
      <c r="F437421" s="96"/>
      <c r="G437421" s="96"/>
      <c r="H437421" s="137"/>
    </row>
    <row r="437422" spans="2:8" x14ac:dyDescent="0.25">
      <c r="B437422" s="96"/>
      <c r="C437422" s="96"/>
      <c r="D437422" s="96"/>
      <c r="E437422" s="96"/>
      <c r="F437422" s="96"/>
      <c r="G437422" s="96"/>
      <c r="H437422" s="137"/>
    </row>
    <row r="437423" spans="2:8" x14ac:dyDescent="0.25">
      <c r="B437423" s="96"/>
      <c r="C437423" s="96"/>
      <c r="D437423" s="96"/>
      <c r="E437423" s="96"/>
      <c r="F437423" s="96"/>
      <c r="G437423" s="96"/>
      <c r="H437423" s="137"/>
    </row>
    <row r="437539" spans="2:8" x14ac:dyDescent="0.25">
      <c r="B437539" s="96"/>
      <c r="C437539" s="96"/>
      <c r="D437539" s="96"/>
      <c r="E437539" s="96"/>
      <c r="F437539" s="96"/>
      <c r="G437539" s="96"/>
      <c r="H437539" s="137"/>
    </row>
    <row r="437540" spans="2:8" x14ac:dyDescent="0.25">
      <c r="B437540" s="96"/>
      <c r="C437540" s="96"/>
      <c r="D437540" s="96"/>
      <c r="E437540" s="96"/>
      <c r="F437540" s="96"/>
      <c r="G437540" s="96"/>
      <c r="H437540" s="137"/>
    </row>
    <row r="437541" spans="2:8" x14ac:dyDescent="0.25">
      <c r="B437541" s="96"/>
      <c r="C437541" s="96"/>
      <c r="D437541" s="96"/>
      <c r="E437541" s="96"/>
      <c r="F437541" s="96"/>
      <c r="G437541" s="96"/>
      <c r="H437541" s="137"/>
    </row>
    <row r="437542" spans="2:8" x14ac:dyDescent="0.25">
      <c r="B437542" s="96"/>
      <c r="C437542" s="96"/>
      <c r="D437542" s="96"/>
      <c r="E437542" s="96"/>
      <c r="F437542" s="96"/>
      <c r="G437542" s="96"/>
      <c r="H437542" s="137"/>
    </row>
    <row r="437543" spans="2:8" x14ac:dyDescent="0.25">
      <c r="B437543" s="96"/>
      <c r="C437543" s="96"/>
      <c r="D437543" s="96"/>
      <c r="E437543" s="96"/>
      <c r="F437543" s="96"/>
      <c r="G437543" s="96"/>
      <c r="H437543" s="137"/>
    </row>
    <row r="437659" spans="2:8" x14ac:dyDescent="0.25">
      <c r="B437659" s="96"/>
      <c r="C437659" s="96"/>
      <c r="D437659" s="96"/>
      <c r="E437659" s="96"/>
      <c r="F437659" s="96"/>
      <c r="G437659" s="96"/>
      <c r="H437659" s="137"/>
    </row>
    <row r="437660" spans="2:8" x14ac:dyDescent="0.25">
      <c r="B437660" s="96"/>
      <c r="C437660" s="96"/>
      <c r="D437660" s="96"/>
      <c r="E437660" s="96"/>
      <c r="F437660" s="96"/>
      <c r="G437660" s="96"/>
      <c r="H437660" s="137"/>
    </row>
    <row r="437661" spans="2:8" x14ac:dyDescent="0.25">
      <c r="B437661" s="96"/>
      <c r="C437661" s="96"/>
      <c r="D437661" s="96"/>
      <c r="E437661" s="96"/>
      <c r="F437661" s="96"/>
      <c r="G437661" s="96"/>
      <c r="H437661" s="137"/>
    </row>
    <row r="437662" spans="2:8" x14ac:dyDescent="0.25">
      <c r="B437662" s="96"/>
      <c r="C437662" s="96"/>
      <c r="D437662" s="96"/>
      <c r="E437662" s="96"/>
      <c r="F437662" s="96"/>
      <c r="G437662" s="96"/>
      <c r="H437662" s="137"/>
    </row>
    <row r="437663" spans="2:8" x14ac:dyDescent="0.25">
      <c r="B437663" s="96"/>
      <c r="C437663" s="96"/>
      <c r="D437663" s="96"/>
      <c r="E437663" s="96"/>
      <c r="F437663" s="96"/>
      <c r="G437663" s="96"/>
      <c r="H437663" s="137"/>
    </row>
    <row r="437779" spans="2:8" x14ac:dyDescent="0.25">
      <c r="B437779" s="96"/>
      <c r="C437779" s="96"/>
      <c r="D437779" s="96"/>
      <c r="E437779" s="96"/>
      <c r="F437779" s="96"/>
      <c r="G437779" s="96"/>
      <c r="H437779" s="137"/>
    </row>
    <row r="437780" spans="2:8" x14ac:dyDescent="0.25">
      <c r="B437780" s="96"/>
      <c r="C437780" s="96"/>
      <c r="D437780" s="96"/>
      <c r="E437780" s="96"/>
      <c r="F437780" s="96"/>
      <c r="G437780" s="96"/>
      <c r="H437780" s="137"/>
    </row>
    <row r="437781" spans="2:8" x14ac:dyDescent="0.25">
      <c r="B437781" s="96"/>
      <c r="C437781" s="96"/>
      <c r="D437781" s="96"/>
      <c r="E437781" s="96"/>
      <c r="F437781" s="96"/>
      <c r="G437781" s="96"/>
      <c r="H437781" s="137"/>
    </row>
    <row r="437782" spans="2:8" x14ac:dyDescent="0.25">
      <c r="B437782" s="96"/>
      <c r="C437782" s="96"/>
      <c r="D437782" s="96"/>
      <c r="E437782" s="96"/>
      <c r="F437782" s="96"/>
      <c r="G437782" s="96"/>
      <c r="H437782" s="137"/>
    </row>
    <row r="437783" spans="2:8" x14ac:dyDescent="0.25">
      <c r="B437783" s="96"/>
      <c r="C437783" s="96"/>
      <c r="D437783" s="96"/>
      <c r="E437783" s="96"/>
      <c r="F437783" s="96"/>
      <c r="G437783" s="96"/>
      <c r="H437783" s="137"/>
    </row>
    <row r="437899" spans="2:8" x14ac:dyDescent="0.25">
      <c r="B437899" s="96"/>
      <c r="C437899" s="96"/>
      <c r="D437899" s="96"/>
      <c r="E437899" s="96"/>
      <c r="F437899" s="96"/>
      <c r="G437899" s="96"/>
      <c r="H437899" s="137"/>
    </row>
    <row r="437900" spans="2:8" x14ac:dyDescent="0.25">
      <c r="B437900" s="96"/>
      <c r="C437900" s="96"/>
      <c r="D437900" s="96"/>
      <c r="E437900" s="96"/>
      <c r="F437900" s="96"/>
      <c r="G437900" s="96"/>
      <c r="H437900" s="137"/>
    </row>
    <row r="437901" spans="2:8" x14ac:dyDescent="0.25">
      <c r="B437901" s="96"/>
      <c r="C437901" s="96"/>
      <c r="D437901" s="96"/>
      <c r="E437901" s="96"/>
      <c r="F437901" s="96"/>
      <c r="G437901" s="96"/>
      <c r="H437901" s="137"/>
    </row>
    <row r="437902" spans="2:8" x14ac:dyDescent="0.25">
      <c r="B437902" s="96"/>
      <c r="C437902" s="96"/>
      <c r="D437902" s="96"/>
      <c r="E437902" s="96"/>
      <c r="F437902" s="96"/>
      <c r="G437902" s="96"/>
      <c r="H437902" s="137"/>
    </row>
    <row r="437903" spans="2:8" x14ac:dyDescent="0.25">
      <c r="B437903" s="96"/>
      <c r="C437903" s="96"/>
      <c r="D437903" s="96"/>
      <c r="E437903" s="96"/>
      <c r="F437903" s="96"/>
      <c r="G437903" s="96"/>
      <c r="H437903" s="137"/>
    </row>
    <row r="438019" spans="2:8" x14ac:dyDescent="0.25">
      <c r="B438019" s="96"/>
      <c r="C438019" s="96"/>
      <c r="D438019" s="96"/>
      <c r="E438019" s="96"/>
      <c r="F438019" s="96"/>
      <c r="G438019" s="96"/>
      <c r="H438019" s="137"/>
    </row>
    <row r="438020" spans="2:8" x14ac:dyDescent="0.25">
      <c r="B438020" s="96"/>
      <c r="C438020" s="96"/>
      <c r="D438020" s="96"/>
      <c r="E438020" s="96"/>
      <c r="F438020" s="96"/>
      <c r="G438020" s="96"/>
      <c r="H438020" s="137"/>
    </row>
    <row r="438021" spans="2:8" x14ac:dyDescent="0.25">
      <c r="B438021" s="96"/>
      <c r="C438021" s="96"/>
      <c r="D438021" s="96"/>
      <c r="E438021" s="96"/>
      <c r="F438021" s="96"/>
      <c r="G438021" s="96"/>
      <c r="H438021" s="137"/>
    </row>
    <row r="438022" spans="2:8" x14ac:dyDescent="0.25">
      <c r="B438022" s="96"/>
      <c r="C438022" s="96"/>
      <c r="D438022" s="96"/>
      <c r="E438022" s="96"/>
      <c r="F438022" s="96"/>
      <c r="G438022" s="96"/>
      <c r="H438022" s="137"/>
    </row>
    <row r="438023" spans="2:8" x14ac:dyDescent="0.25">
      <c r="B438023" s="96"/>
      <c r="C438023" s="96"/>
      <c r="D438023" s="96"/>
      <c r="E438023" s="96"/>
      <c r="F438023" s="96"/>
      <c r="G438023" s="96"/>
      <c r="H438023" s="137"/>
    </row>
    <row r="438139" spans="2:8" x14ac:dyDescent="0.25">
      <c r="B438139" s="96"/>
      <c r="C438139" s="96"/>
      <c r="D438139" s="96"/>
      <c r="E438139" s="96"/>
      <c r="F438139" s="96"/>
      <c r="G438139" s="96"/>
      <c r="H438139" s="137"/>
    </row>
    <row r="438140" spans="2:8" x14ac:dyDescent="0.25">
      <c r="B438140" s="96"/>
      <c r="C438140" s="96"/>
      <c r="D438140" s="96"/>
      <c r="E438140" s="96"/>
      <c r="F438140" s="96"/>
      <c r="G438140" s="96"/>
      <c r="H438140" s="137"/>
    </row>
    <row r="438141" spans="2:8" x14ac:dyDescent="0.25">
      <c r="B438141" s="96"/>
      <c r="C438141" s="96"/>
      <c r="D438141" s="96"/>
      <c r="E438141" s="96"/>
      <c r="F438141" s="96"/>
      <c r="G438141" s="96"/>
      <c r="H438141" s="137"/>
    </row>
    <row r="438142" spans="2:8" x14ac:dyDescent="0.25">
      <c r="B438142" s="96"/>
      <c r="C438142" s="96"/>
      <c r="D438142" s="96"/>
      <c r="E438142" s="96"/>
      <c r="F438142" s="96"/>
      <c r="G438142" s="96"/>
      <c r="H438142" s="137"/>
    </row>
    <row r="438143" spans="2:8" x14ac:dyDescent="0.25">
      <c r="B438143" s="96"/>
      <c r="C438143" s="96"/>
      <c r="D438143" s="96"/>
      <c r="E438143" s="96"/>
      <c r="F438143" s="96"/>
      <c r="G438143" s="96"/>
      <c r="H438143" s="137"/>
    </row>
    <row r="438259" spans="2:8" x14ac:dyDescent="0.25">
      <c r="B438259" s="96"/>
      <c r="C438259" s="96"/>
      <c r="D438259" s="96"/>
      <c r="E438259" s="96"/>
      <c r="F438259" s="96"/>
      <c r="G438259" s="96"/>
      <c r="H438259" s="137"/>
    </row>
    <row r="438260" spans="2:8" x14ac:dyDescent="0.25">
      <c r="B438260" s="96"/>
      <c r="C438260" s="96"/>
      <c r="D438260" s="96"/>
      <c r="E438260" s="96"/>
      <c r="F438260" s="96"/>
      <c r="G438260" s="96"/>
      <c r="H438260" s="137"/>
    </row>
    <row r="438261" spans="2:8" x14ac:dyDescent="0.25">
      <c r="B438261" s="96"/>
      <c r="C438261" s="96"/>
      <c r="D438261" s="96"/>
      <c r="E438261" s="96"/>
      <c r="F438261" s="96"/>
      <c r="G438261" s="96"/>
      <c r="H438261" s="137"/>
    </row>
    <row r="438262" spans="2:8" x14ac:dyDescent="0.25">
      <c r="B438262" s="96"/>
      <c r="C438262" s="96"/>
      <c r="D438262" s="96"/>
      <c r="E438262" s="96"/>
      <c r="F438262" s="96"/>
      <c r="G438262" s="96"/>
      <c r="H438262" s="137"/>
    </row>
    <row r="438263" spans="2:8" x14ac:dyDescent="0.25">
      <c r="B438263" s="96"/>
      <c r="C438263" s="96"/>
      <c r="D438263" s="96"/>
      <c r="E438263" s="96"/>
      <c r="F438263" s="96"/>
      <c r="G438263" s="96"/>
      <c r="H438263" s="137"/>
    </row>
    <row r="438379" spans="2:8" x14ac:dyDescent="0.25">
      <c r="B438379" s="96"/>
      <c r="C438379" s="96"/>
      <c r="D438379" s="96"/>
      <c r="E438379" s="96"/>
      <c r="F438379" s="96"/>
      <c r="G438379" s="96"/>
      <c r="H438379" s="137"/>
    </row>
    <row r="438380" spans="2:8" x14ac:dyDescent="0.25">
      <c r="B438380" s="96"/>
      <c r="C438380" s="96"/>
      <c r="D438380" s="96"/>
      <c r="E438380" s="96"/>
      <c r="F438380" s="96"/>
      <c r="G438380" s="96"/>
      <c r="H438380" s="137"/>
    </row>
    <row r="438381" spans="2:8" x14ac:dyDescent="0.25">
      <c r="B438381" s="96"/>
      <c r="C438381" s="96"/>
      <c r="D438381" s="96"/>
      <c r="E438381" s="96"/>
      <c r="F438381" s="96"/>
      <c r="G438381" s="96"/>
      <c r="H438381" s="137"/>
    </row>
    <row r="438382" spans="2:8" x14ac:dyDescent="0.25">
      <c r="B438382" s="96"/>
      <c r="C438382" s="96"/>
      <c r="D438382" s="96"/>
      <c r="E438382" s="96"/>
      <c r="F438382" s="96"/>
      <c r="G438382" s="96"/>
      <c r="H438382" s="137"/>
    </row>
    <row r="438383" spans="2:8" x14ac:dyDescent="0.25">
      <c r="B438383" s="96"/>
      <c r="C438383" s="96"/>
      <c r="D438383" s="96"/>
      <c r="E438383" s="96"/>
      <c r="F438383" s="96"/>
      <c r="G438383" s="96"/>
      <c r="H438383" s="137"/>
    </row>
    <row r="438499" spans="2:8" x14ac:dyDescent="0.25">
      <c r="B438499" s="96"/>
      <c r="C438499" s="96"/>
      <c r="D438499" s="96"/>
      <c r="E438499" s="96"/>
      <c r="F438499" s="96"/>
      <c r="G438499" s="96"/>
      <c r="H438499" s="137"/>
    </row>
    <row r="438500" spans="2:8" x14ac:dyDescent="0.25">
      <c r="B438500" s="96"/>
      <c r="C438500" s="96"/>
      <c r="D438500" s="96"/>
      <c r="E438500" s="96"/>
      <c r="F438500" s="96"/>
      <c r="G438500" s="96"/>
      <c r="H438500" s="137"/>
    </row>
    <row r="438501" spans="2:8" x14ac:dyDescent="0.25">
      <c r="B438501" s="96"/>
      <c r="C438501" s="96"/>
      <c r="D438501" s="96"/>
      <c r="E438501" s="96"/>
      <c r="F438501" s="96"/>
      <c r="G438501" s="96"/>
      <c r="H438501" s="137"/>
    </row>
    <row r="438502" spans="2:8" x14ac:dyDescent="0.25">
      <c r="B438502" s="96"/>
      <c r="C438502" s="96"/>
      <c r="D438502" s="96"/>
      <c r="E438502" s="96"/>
      <c r="F438502" s="96"/>
      <c r="G438502" s="96"/>
      <c r="H438502" s="137"/>
    </row>
    <row r="438503" spans="2:8" x14ac:dyDescent="0.25">
      <c r="B438503" s="96"/>
      <c r="C438503" s="96"/>
      <c r="D438503" s="96"/>
      <c r="E438503" s="96"/>
      <c r="F438503" s="96"/>
      <c r="G438503" s="96"/>
      <c r="H438503" s="137"/>
    </row>
    <row r="438619" spans="2:8" x14ac:dyDescent="0.25">
      <c r="B438619" s="96"/>
      <c r="C438619" s="96"/>
      <c r="D438619" s="96"/>
      <c r="E438619" s="96"/>
      <c r="F438619" s="96"/>
      <c r="G438619" s="96"/>
      <c r="H438619" s="137"/>
    </row>
    <row r="438620" spans="2:8" x14ac:dyDescent="0.25">
      <c r="B438620" s="96"/>
      <c r="C438620" s="96"/>
      <c r="D438620" s="96"/>
      <c r="E438620" s="96"/>
      <c r="F438620" s="96"/>
      <c r="G438620" s="96"/>
      <c r="H438620" s="137"/>
    </row>
    <row r="438621" spans="2:8" x14ac:dyDescent="0.25">
      <c r="B438621" s="96"/>
      <c r="C438621" s="96"/>
      <c r="D438621" s="96"/>
      <c r="E438621" s="96"/>
      <c r="F438621" s="96"/>
      <c r="G438621" s="96"/>
      <c r="H438621" s="137"/>
    </row>
    <row r="438622" spans="2:8" x14ac:dyDescent="0.25">
      <c r="B438622" s="96"/>
      <c r="C438622" s="96"/>
      <c r="D438622" s="96"/>
      <c r="E438622" s="96"/>
      <c r="F438622" s="96"/>
      <c r="G438622" s="96"/>
      <c r="H438622" s="137"/>
    </row>
    <row r="438623" spans="2:8" x14ac:dyDescent="0.25">
      <c r="B438623" s="96"/>
      <c r="C438623" s="96"/>
      <c r="D438623" s="96"/>
      <c r="E438623" s="96"/>
      <c r="F438623" s="96"/>
      <c r="G438623" s="96"/>
      <c r="H438623" s="137"/>
    </row>
    <row r="438739" spans="2:8" x14ac:dyDescent="0.25">
      <c r="B438739" s="96"/>
      <c r="C438739" s="96"/>
      <c r="D438739" s="96"/>
      <c r="E438739" s="96"/>
      <c r="F438739" s="96"/>
      <c r="G438739" s="96"/>
      <c r="H438739" s="137"/>
    </row>
    <row r="438740" spans="2:8" x14ac:dyDescent="0.25">
      <c r="B438740" s="96"/>
      <c r="C438740" s="96"/>
      <c r="D438740" s="96"/>
      <c r="E438740" s="96"/>
      <c r="F438740" s="96"/>
      <c r="G438740" s="96"/>
      <c r="H438740" s="137"/>
    </row>
    <row r="438741" spans="2:8" x14ac:dyDescent="0.25">
      <c r="B438741" s="96"/>
      <c r="C438741" s="96"/>
      <c r="D438741" s="96"/>
      <c r="E438741" s="96"/>
      <c r="F438741" s="96"/>
      <c r="G438741" s="96"/>
      <c r="H438741" s="137"/>
    </row>
    <row r="438742" spans="2:8" x14ac:dyDescent="0.25">
      <c r="B438742" s="96"/>
      <c r="C438742" s="96"/>
      <c r="D438742" s="96"/>
      <c r="E438742" s="96"/>
      <c r="F438742" s="96"/>
      <c r="G438742" s="96"/>
      <c r="H438742" s="137"/>
    </row>
    <row r="438743" spans="2:8" x14ac:dyDescent="0.25">
      <c r="B438743" s="96"/>
      <c r="C438743" s="96"/>
      <c r="D438743" s="96"/>
      <c r="E438743" s="96"/>
      <c r="F438743" s="96"/>
      <c r="G438743" s="96"/>
      <c r="H438743" s="137"/>
    </row>
    <row r="438859" spans="2:8" x14ac:dyDescent="0.25">
      <c r="B438859" s="96"/>
      <c r="C438859" s="96"/>
      <c r="D438859" s="96"/>
      <c r="E438859" s="96"/>
      <c r="F438859" s="96"/>
      <c r="G438859" s="96"/>
      <c r="H438859" s="137"/>
    </row>
    <row r="438860" spans="2:8" x14ac:dyDescent="0.25">
      <c r="B438860" s="96"/>
      <c r="C438860" s="96"/>
      <c r="D438860" s="96"/>
      <c r="E438860" s="96"/>
      <c r="F438860" s="96"/>
      <c r="G438860" s="96"/>
      <c r="H438860" s="137"/>
    </row>
    <row r="438861" spans="2:8" x14ac:dyDescent="0.25">
      <c r="B438861" s="96"/>
      <c r="C438861" s="96"/>
      <c r="D438861" s="96"/>
      <c r="E438861" s="96"/>
      <c r="F438861" s="96"/>
      <c r="G438861" s="96"/>
      <c r="H438861" s="137"/>
    </row>
    <row r="438862" spans="2:8" x14ac:dyDescent="0.25">
      <c r="B438862" s="96"/>
      <c r="C438862" s="96"/>
      <c r="D438862" s="96"/>
      <c r="E438862" s="96"/>
      <c r="F438862" s="96"/>
      <c r="G438862" s="96"/>
      <c r="H438862" s="137"/>
    </row>
    <row r="438863" spans="2:8" x14ac:dyDescent="0.25">
      <c r="B438863" s="96"/>
      <c r="C438863" s="96"/>
      <c r="D438863" s="96"/>
      <c r="E438863" s="96"/>
      <c r="F438863" s="96"/>
      <c r="G438863" s="96"/>
      <c r="H438863" s="137"/>
    </row>
    <row r="438979" spans="2:8" x14ac:dyDescent="0.25">
      <c r="B438979" s="96"/>
      <c r="C438979" s="96"/>
      <c r="D438979" s="96"/>
      <c r="E438979" s="96"/>
      <c r="F438979" s="96"/>
      <c r="G438979" s="96"/>
      <c r="H438979" s="137"/>
    </row>
    <row r="438980" spans="2:8" x14ac:dyDescent="0.25">
      <c r="B438980" s="96"/>
      <c r="C438980" s="96"/>
      <c r="D438980" s="96"/>
      <c r="E438980" s="96"/>
      <c r="F438980" s="96"/>
      <c r="G438980" s="96"/>
      <c r="H438980" s="137"/>
    </row>
    <row r="438981" spans="2:8" x14ac:dyDescent="0.25">
      <c r="B438981" s="96"/>
      <c r="C438981" s="96"/>
      <c r="D438981" s="96"/>
      <c r="E438981" s="96"/>
      <c r="F438981" s="96"/>
      <c r="G438981" s="96"/>
      <c r="H438981" s="137"/>
    </row>
    <row r="438982" spans="2:8" x14ac:dyDescent="0.25">
      <c r="B438982" s="96"/>
      <c r="C438982" s="96"/>
      <c r="D438982" s="96"/>
      <c r="E438982" s="96"/>
      <c r="F438982" s="96"/>
      <c r="G438982" s="96"/>
      <c r="H438982" s="137"/>
    </row>
    <row r="438983" spans="2:8" x14ac:dyDescent="0.25">
      <c r="B438983" s="96"/>
      <c r="C438983" s="96"/>
      <c r="D438983" s="96"/>
      <c r="E438983" s="96"/>
      <c r="F438983" s="96"/>
      <c r="G438983" s="96"/>
      <c r="H438983" s="137"/>
    </row>
    <row r="439099" spans="2:8" x14ac:dyDescent="0.25">
      <c r="B439099" s="96"/>
      <c r="C439099" s="96"/>
      <c r="D439099" s="96"/>
      <c r="E439099" s="96"/>
      <c r="F439099" s="96"/>
      <c r="G439099" s="96"/>
      <c r="H439099" s="137"/>
    </row>
    <row r="439100" spans="2:8" x14ac:dyDescent="0.25">
      <c r="B439100" s="96"/>
      <c r="C439100" s="96"/>
      <c r="D439100" s="96"/>
      <c r="E439100" s="96"/>
      <c r="F439100" s="96"/>
      <c r="G439100" s="96"/>
      <c r="H439100" s="137"/>
    </row>
    <row r="439101" spans="2:8" x14ac:dyDescent="0.25">
      <c r="B439101" s="96"/>
      <c r="C439101" s="96"/>
      <c r="D439101" s="96"/>
      <c r="E439101" s="96"/>
      <c r="F439101" s="96"/>
      <c r="G439101" s="96"/>
      <c r="H439101" s="137"/>
    </row>
    <row r="439102" spans="2:8" x14ac:dyDescent="0.25">
      <c r="B439102" s="96"/>
      <c r="C439102" s="96"/>
      <c r="D439102" s="96"/>
      <c r="E439102" s="96"/>
      <c r="F439102" s="96"/>
      <c r="G439102" s="96"/>
      <c r="H439102" s="137"/>
    </row>
    <row r="439103" spans="2:8" x14ac:dyDescent="0.25">
      <c r="B439103" s="96"/>
      <c r="C439103" s="96"/>
      <c r="D439103" s="96"/>
      <c r="E439103" s="96"/>
      <c r="F439103" s="96"/>
      <c r="G439103" s="96"/>
      <c r="H439103" s="137"/>
    </row>
    <row r="439219" spans="2:8" x14ac:dyDescent="0.25">
      <c r="B439219" s="96"/>
      <c r="C439219" s="96"/>
      <c r="D439219" s="96"/>
      <c r="E439219" s="96"/>
      <c r="F439219" s="96"/>
      <c r="G439219" s="96"/>
      <c r="H439219" s="137"/>
    </row>
    <row r="439220" spans="2:8" x14ac:dyDescent="0.25">
      <c r="B439220" s="96"/>
      <c r="C439220" s="96"/>
      <c r="D439220" s="96"/>
      <c r="E439220" s="96"/>
      <c r="F439220" s="96"/>
      <c r="G439220" s="96"/>
      <c r="H439220" s="137"/>
    </row>
    <row r="439221" spans="2:8" x14ac:dyDescent="0.25">
      <c r="B439221" s="96"/>
      <c r="C439221" s="96"/>
      <c r="D439221" s="96"/>
      <c r="E439221" s="96"/>
      <c r="F439221" s="96"/>
      <c r="G439221" s="96"/>
      <c r="H439221" s="137"/>
    </row>
    <row r="439222" spans="2:8" x14ac:dyDescent="0.25">
      <c r="B439222" s="96"/>
      <c r="C439222" s="96"/>
      <c r="D439222" s="96"/>
      <c r="E439222" s="96"/>
      <c r="F439222" s="96"/>
      <c r="G439222" s="96"/>
      <c r="H439222" s="137"/>
    </row>
    <row r="439223" spans="2:8" x14ac:dyDescent="0.25">
      <c r="B439223" s="96"/>
      <c r="C439223" s="96"/>
      <c r="D439223" s="96"/>
      <c r="E439223" s="96"/>
      <c r="F439223" s="96"/>
      <c r="G439223" s="96"/>
      <c r="H439223" s="137"/>
    </row>
    <row r="439339" spans="2:8" x14ac:dyDescent="0.25">
      <c r="B439339" s="96"/>
      <c r="C439339" s="96"/>
      <c r="D439339" s="96"/>
      <c r="E439339" s="96"/>
      <c r="F439339" s="96"/>
      <c r="G439339" s="96"/>
      <c r="H439339" s="137"/>
    </row>
    <row r="439340" spans="2:8" x14ac:dyDescent="0.25">
      <c r="B439340" s="96"/>
      <c r="C439340" s="96"/>
      <c r="D439340" s="96"/>
      <c r="E439340" s="96"/>
      <c r="F439340" s="96"/>
      <c r="G439340" s="96"/>
      <c r="H439340" s="137"/>
    </row>
    <row r="439341" spans="2:8" x14ac:dyDescent="0.25">
      <c r="B439341" s="96"/>
      <c r="C439341" s="96"/>
      <c r="D439341" s="96"/>
      <c r="E439341" s="96"/>
      <c r="F439341" s="96"/>
      <c r="G439341" s="96"/>
      <c r="H439341" s="137"/>
    </row>
    <row r="439342" spans="2:8" x14ac:dyDescent="0.25">
      <c r="B439342" s="96"/>
      <c r="C439342" s="96"/>
      <c r="D439342" s="96"/>
      <c r="E439342" s="96"/>
      <c r="F439342" s="96"/>
      <c r="G439342" s="96"/>
      <c r="H439342" s="137"/>
    </row>
    <row r="439343" spans="2:8" x14ac:dyDescent="0.25">
      <c r="B439343" s="96"/>
      <c r="C439343" s="96"/>
      <c r="D439343" s="96"/>
      <c r="E439343" s="96"/>
      <c r="F439343" s="96"/>
      <c r="G439343" s="96"/>
      <c r="H439343" s="137"/>
    </row>
    <row r="439459" spans="2:8" x14ac:dyDescent="0.25">
      <c r="B439459" s="96"/>
      <c r="C439459" s="96"/>
      <c r="D439459" s="96"/>
      <c r="E439459" s="96"/>
      <c r="F439459" s="96"/>
      <c r="G439459" s="96"/>
      <c r="H439459" s="137"/>
    </row>
    <row r="439460" spans="2:8" x14ac:dyDescent="0.25">
      <c r="B439460" s="96"/>
      <c r="C439460" s="96"/>
      <c r="D439460" s="96"/>
      <c r="E439460" s="96"/>
      <c r="F439460" s="96"/>
      <c r="G439460" s="96"/>
      <c r="H439460" s="137"/>
    </row>
    <row r="439461" spans="2:8" x14ac:dyDescent="0.25">
      <c r="B439461" s="96"/>
      <c r="C439461" s="96"/>
      <c r="D439461" s="96"/>
      <c r="E439461" s="96"/>
      <c r="F439461" s="96"/>
      <c r="G439461" s="96"/>
      <c r="H439461" s="137"/>
    </row>
    <row r="439462" spans="2:8" x14ac:dyDescent="0.25">
      <c r="B439462" s="96"/>
      <c r="C439462" s="96"/>
      <c r="D439462" s="96"/>
      <c r="E439462" s="96"/>
      <c r="F439462" s="96"/>
      <c r="G439462" s="96"/>
      <c r="H439462" s="137"/>
    </row>
    <row r="439463" spans="2:8" x14ac:dyDescent="0.25">
      <c r="B439463" s="96"/>
      <c r="C439463" s="96"/>
      <c r="D439463" s="96"/>
      <c r="E439463" s="96"/>
      <c r="F439463" s="96"/>
      <c r="G439463" s="96"/>
      <c r="H439463" s="137"/>
    </row>
    <row r="439579" spans="2:8" x14ac:dyDescent="0.25">
      <c r="B439579" s="96"/>
      <c r="C439579" s="96"/>
      <c r="D439579" s="96"/>
      <c r="E439579" s="96"/>
      <c r="F439579" s="96"/>
      <c r="G439579" s="96"/>
      <c r="H439579" s="137"/>
    </row>
    <row r="439580" spans="2:8" x14ac:dyDescent="0.25">
      <c r="B439580" s="96"/>
      <c r="C439580" s="96"/>
      <c r="D439580" s="96"/>
      <c r="E439580" s="96"/>
      <c r="F439580" s="96"/>
      <c r="G439580" s="96"/>
      <c r="H439580" s="137"/>
    </row>
    <row r="439581" spans="2:8" x14ac:dyDescent="0.25">
      <c r="B439581" s="96"/>
      <c r="C439581" s="96"/>
      <c r="D439581" s="96"/>
      <c r="E439581" s="96"/>
      <c r="F439581" s="96"/>
      <c r="G439581" s="96"/>
      <c r="H439581" s="137"/>
    </row>
    <row r="439582" spans="2:8" x14ac:dyDescent="0.25">
      <c r="B439582" s="96"/>
      <c r="C439582" s="96"/>
      <c r="D439582" s="96"/>
      <c r="E439582" s="96"/>
      <c r="F439582" s="96"/>
      <c r="G439582" s="96"/>
      <c r="H439582" s="137"/>
    </row>
    <row r="439583" spans="2:8" x14ac:dyDescent="0.25">
      <c r="B439583" s="96"/>
      <c r="C439583" s="96"/>
      <c r="D439583" s="96"/>
      <c r="E439583" s="96"/>
      <c r="F439583" s="96"/>
      <c r="G439583" s="96"/>
      <c r="H439583" s="137"/>
    </row>
    <row r="439699" spans="2:8" x14ac:dyDescent="0.25">
      <c r="B439699" s="96"/>
      <c r="C439699" s="96"/>
      <c r="D439699" s="96"/>
      <c r="E439699" s="96"/>
      <c r="F439699" s="96"/>
      <c r="G439699" s="96"/>
      <c r="H439699" s="137"/>
    </row>
    <row r="439700" spans="2:8" x14ac:dyDescent="0.25">
      <c r="B439700" s="96"/>
      <c r="C439700" s="96"/>
      <c r="D439700" s="96"/>
      <c r="E439700" s="96"/>
      <c r="F439700" s="96"/>
      <c r="G439700" s="96"/>
      <c r="H439700" s="137"/>
    </row>
    <row r="439701" spans="2:8" x14ac:dyDescent="0.25">
      <c r="B439701" s="96"/>
      <c r="C439701" s="96"/>
      <c r="D439701" s="96"/>
      <c r="E439701" s="96"/>
      <c r="F439701" s="96"/>
      <c r="G439701" s="96"/>
      <c r="H439701" s="137"/>
    </row>
    <row r="439702" spans="2:8" x14ac:dyDescent="0.25">
      <c r="B439702" s="96"/>
      <c r="C439702" s="96"/>
      <c r="D439702" s="96"/>
      <c r="E439702" s="96"/>
      <c r="F439702" s="96"/>
      <c r="G439702" s="96"/>
      <c r="H439702" s="137"/>
    </row>
    <row r="439703" spans="2:8" x14ac:dyDescent="0.25">
      <c r="B439703" s="96"/>
      <c r="C439703" s="96"/>
      <c r="D439703" s="96"/>
      <c r="E439703" s="96"/>
      <c r="F439703" s="96"/>
      <c r="G439703" s="96"/>
      <c r="H439703" s="137"/>
    </row>
    <row r="439819" spans="2:8" x14ac:dyDescent="0.25">
      <c r="B439819" s="96"/>
      <c r="C439819" s="96"/>
      <c r="D439819" s="96"/>
      <c r="E439819" s="96"/>
      <c r="F439819" s="96"/>
      <c r="G439819" s="96"/>
      <c r="H439819" s="137"/>
    </row>
    <row r="439820" spans="2:8" x14ac:dyDescent="0.25">
      <c r="B439820" s="96"/>
      <c r="C439820" s="96"/>
      <c r="D439820" s="96"/>
      <c r="E439820" s="96"/>
      <c r="F439820" s="96"/>
      <c r="G439820" s="96"/>
      <c r="H439820" s="137"/>
    </row>
    <row r="439821" spans="2:8" x14ac:dyDescent="0.25">
      <c r="B439821" s="96"/>
      <c r="C439821" s="96"/>
      <c r="D439821" s="96"/>
      <c r="E439821" s="96"/>
      <c r="F439821" s="96"/>
      <c r="G439821" s="96"/>
      <c r="H439821" s="137"/>
    </row>
    <row r="439822" spans="2:8" x14ac:dyDescent="0.25">
      <c r="B439822" s="96"/>
      <c r="C439822" s="96"/>
      <c r="D439822" s="96"/>
      <c r="E439822" s="96"/>
      <c r="F439822" s="96"/>
      <c r="G439822" s="96"/>
      <c r="H439822" s="137"/>
    </row>
    <row r="439823" spans="2:8" x14ac:dyDescent="0.25">
      <c r="B439823" s="96"/>
      <c r="C439823" s="96"/>
      <c r="D439823" s="96"/>
      <c r="E439823" s="96"/>
      <c r="F439823" s="96"/>
      <c r="G439823" s="96"/>
      <c r="H439823" s="137"/>
    </row>
    <row r="439939" spans="2:8" x14ac:dyDescent="0.25">
      <c r="B439939" s="96"/>
      <c r="C439939" s="96"/>
      <c r="D439939" s="96"/>
      <c r="E439939" s="96"/>
      <c r="F439939" s="96"/>
      <c r="G439939" s="96"/>
      <c r="H439939" s="137"/>
    </row>
    <row r="439940" spans="2:8" x14ac:dyDescent="0.25">
      <c r="B439940" s="96"/>
      <c r="C439940" s="96"/>
      <c r="D439940" s="96"/>
      <c r="E439940" s="96"/>
      <c r="F439940" s="96"/>
      <c r="G439940" s="96"/>
      <c r="H439940" s="137"/>
    </row>
    <row r="439941" spans="2:8" x14ac:dyDescent="0.25">
      <c r="B439941" s="96"/>
      <c r="C439941" s="96"/>
      <c r="D439941" s="96"/>
      <c r="E439941" s="96"/>
      <c r="F439941" s="96"/>
      <c r="G439941" s="96"/>
      <c r="H439941" s="137"/>
    </row>
    <row r="439942" spans="2:8" x14ac:dyDescent="0.25">
      <c r="B439942" s="96"/>
      <c r="C439942" s="96"/>
      <c r="D439942" s="96"/>
      <c r="E439942" s="96"/>
      <c r="F439942" s="96"/>
      <c r="G439942" s="96"/>
      <c r="H439942" s="137"/>
    </row>
    <row r="439943" spans="2:8" x14ac:dyDescent="0.25">
      <c r="B439943" s="96"/>
      <c r="C439943" s="96"/>
      <c r="D439943" s="96"/>
      <c r="E439943" s="96"/>
      <c r="F439943" s="96"/>
      <c r="G439943" s="96"/>
      <c r="H439943" s="137"/>
    </row>
    <row r="440059" spans="2:8" x14ac:dyDescent="0.25">
      <c r="B440059" s="96"/>
      <c r="C440059" s="96"/>
      <c r="D440059" s="96"/>
      <c r="E440059" s="96"/>
      <c r="F440059" s="96"/>
      <c r="G440059" s="96"/>
      <c r="H440059" s="137"/>
    </row>
    <row r="440060" spans="2:8" x14ac:dyDescent="0.25">
      <c r="B440060" s="96"/>
      <c r="C440060" s="96"/>
      <c r="D440060" s="96"/>
      <c r="E440060" s="96"/>
      <c r="F440060" s="96"/>
      <c r="G440060" s="96"/>
      <c r="H440060" s="137"/>
    </row>
    <row r="440061" spans="2:8" x14ac:dyDescent="0.25">
      <c r="B440061" s="96"/>
      <c r="C440061" s="96"/>
      <c r="D440061" s="96"/>
      <c r="E440061" s="96"/>
      <c r="F440061" s="96"/>
      <c r="G440061" s="96"/>
      <c r="H440061" s="137"/>
    </row>
    <row r="440062" spans="2:8" x14ac:dyDescent="0.25">
      <c r="B440062" s="96"/>
      <c r="C440062" s="96"/>
      <c r="D440062" s="96"/>
      <c r="E440062" s="96"/>
      <c r="F440062" s="96"/>
      <c r="G440062" s="96"/>
      <c r="H440062" s="137"/>
    </row>
    <row r="440063" spans="2:8" x14ac:dyDescent="0.25">
      <c r="B440063" s="96"/>
      <c r="C440063" s="96"/>
      <c r="D440063" s="96"/>
      <c r="E440063" s="96"/>
      <c r="F440063" s="96"/>
      <c r="G440063" s="96"/>
      <c r="H440063" s="137"/>
    </row>
    <row r="440179" spans="2:8" x14ac:dyDescent="0.25">
      <c r="B440179" s="96"/>
      <c r="C440179" s="96"/>
      <c r="D440179" s="96"/>
      <c r="E440179" s="96"/>
      <c r="F440179" s="96"/>
      <c r="G440179" s="96"/>
      <c r="H440179" s="137"/>
    </row>
    <row r="440180" spans="2:8" x14ac:dyDescent="0.25">
      <c r="B440180" s="96"/>
      <c r="C440180" s="96"/>
      <c r="D440180" s="96"/>
      <c r="E440180" s="96"/>
      <c r="F440180" s="96"/>
      <c r="G440180" s="96"/>
      <c r="H440180" s="137"/>
    </row>
    <row r="440181" spans="2:8" x14ac:dyDescent="0.25">
      <c r="B440181" s="96"/>
      <c r="C440181" s="96"/>
      <c r="D440181" s="96"/>
      <c r="E440181" s="96"/>
      <c r="F440181" s="96"/>
      <c r="G440181" s="96"/>
      <c r="H440181" s="137"/>
    </row>
    <row r="440182" spans="2:8" x14ac:dyDescent="0.25">
      <c r="B440182" s="96"/>
      <c r="C440182" s="96"/>
      <c r="D440182" s="96"/>
      <c r="E440182" s="96"/>
      <c r="F440182" s="96"/>
      <c r="G440182" s="96"/>
      <c r="H440182" s="137"/>
    </row>
    <row r="440183" spans="2:8" x14ac:dyDescent="0.25">
      <c r="B440183" s="96"/>
      <c r="C440183" s="96"/>
      <c r="D440183" s="96"/>
      <c r="E440183" s="96"/>
      <c r="F440183" s="96"/>
      <c r="G440183" s="96"/>
      <c r="H440183" s="137"/>
    </row>
    <row r="440299" spans="2:8" x14ac:dyDescent="0.25">
      <c r="B440299" s="96"/>
      <c r="C440299" s="96"/>
      <c r="D440299" s="96"/>
      <c r="E440299" s="96"/>
      <c r="F440299" s="96"/>
      <c r="G440299" s="96"/>
      <c r="H440299" s="137"/>
    </row>
    <row r="440300" spans="2:8" x14ac:dyDescent="0.25">
      <c r="B440300" s="96"/>
      <c r="C440300" s="96"/>
      <c r="D440300" s="96"/>
      <c r="E440300" s="96"/>
      <c r="F440300" s="96"/>
      <c r="G440300" s="96"/>
      <c r="H440300" s="137"/>
    </row>
    <row r="440301" spans="2:8" x14ac:dyDescent="0.25">
      <c r="B440301" s="96"/>
      <c r="C440301" s="96"/>
      <c r="D440301" s="96"/>
      <c r="E440301" s="96"/>
      <c r="F440301" s="96"/>
      <c r="G440301" s="96"/>
      <c r="H440301" s="137"/>
    </row>
    <row r="440302" spans="2:8" x14ac:dyDescent="0.25">
      <c r="B440302" s="96"/>
      <c r="C440302" s="96"/>
      <c r="D440302" s="96"/>
      <c r="E440302" s="96"/>
      <c r="F440302" s="96"/>
      <c r="G440302" s="96"/>
      <c r="H440302" s="137"/>
    </row>
    <row r="440303" spans="2:8" x14ac:dyDescent="0.25">
      <c r="B440303" s="96"/>
      <c r="C440303" s="96"/>
      <c r="D440303" s="96"/>
      <c r="E440303" s="96"/>
      <c r="F440303" s="96"/>
      <c r="G440303" s="96"/>
      <c r="H440303" s="137"/>
    </row>
    <row r="440419" spans="2:8" x14ac:dyDescent="0.25">
      <c r="B440419" s="96"/>
      <c r="C440419" s="96"/>
      <c r="D440419" s="96"/>
      <c r="E440419" s="96"/>
      <c r="F440419" s="96"/>
      <c r="G440419" s="96"/>
      <c r="H440419" s="137"/>
    </row>
    <row r="440420" spans="2:8" x14ac:dyDescent="0.25">
      <c r="B440420" s="96"/>
      <c r="C440420" s="96"/>
      <c r="D440420" s="96"/>
      <c r="E440420" s="96"/>
      <c r="F440420" s="96"/>
      <c r="G440420" s="96"/>
      <c r="H440420" s="137"/>
    </row>
    <row r="440421" spans="2:8" x14ac:dyDescent="0.25">
      <c r="B440421" s="96"/>
      <c r="C440421" s="96"/>
      <c r="D440421" s="96"/>
      <c r="E440421" s="96"/>
      <c r="F440421" s="96"/>
      <c r="G440421" s="96"/>
      <c r="H440421" s="137"/>
    </row>
    <row r="440422" spans="2:8" x14ac:dyDescent="0.25">
      <c r="B440422" s="96"/>
      <c r="C440422" s="96"/>
      <c r="D440422" s="96"/>
      <c r="E440422" s="96"/>
      <c r="F440422" s="96"/>
      <c r="G440422" s="96"/>
      <c r="H440422" s="137"/>
    </row>
    <row r="440423" spans="2:8" x14ac:dyDescent="0.25">
      <c r="B440423" s="96"/>
      <c r="C440423" s="96"/>
      <c r="D440423" s="96"/>
      <c r="E440423" s="96"/>
      <c r="F440423" s="96"/>
      <c r="G440423" s="96"/>
      <c r="H440423" s="137"/>
    </row>
    <row r="440539" spans="2:8" x14ac:dyDescent="0.25">
      <c r="B440539" s="96"/>
      <c r="C440539" s="96"/>
      <c r="D440539" s="96"/>
      <c r="E440539" s="96"/>
      <c r="F440539" s="96"/>
      <c r="G440539" s="96"/>
      <c r="H440539" s="137"/>
    </row>
    <row r="440540" spans="2:8" x14ac:dyDescent="0.25">
      <c r="B440540" s="96"/>
      <c r="C440540" s="96"/>
      <c r="D440540" s="96"/>
      <c r="E440540" s="96"/>
      <c r="F440540" s="96"/>
      <c r="G440540" s="96"/>
      <c r="H440540" s="137"/>
    </row>
    <row r="440541" spans="2:8" x14ac:dyDescent="0.25">
      <c r="B440541" s="96"/>
      <c r="C440541" s="96"/>
      <c r="D440541" s="96"/>
      <c r="E440541" s="96"/>
      <c r="F440541" s="96"/>
      <c r="G440541" s="96"/>
      <c r="H440541" s="137"/>
    </row>
    <row r="440542" spans="2:8" x14ac:dyDescent="0.25">
      <c r="B440542" s="96"/>
      <c r="C440542" s="96"/>
      <c r="D440542" s="96"/>
      <c r="E440542" s="96"/>
      <c r="F440542" s="96"/>
      <c r="G440542" s="96"/>
      <c r="H440542" s="137"/>
    </row>
    <row r="440543" spans="2:8" x14ac:dyDescent="0.25">
      <c r="B440543" s="96"/>
      <c r="C440543" s="96"/>
      <c r="D440543" s="96"/>
      <c r="E440543" s="96"/>
      <c r="F440543" s="96"/>
      <c r="G440543" s="96"/>
      <c r="H440543" s="137"/>
    </row>
    <row r="440659" spans="2:8" x14ac:dyDescent="0.25">
      <c r="B440659" s="96"/>
      <c r="C440659" s="96"/>
      <c r="D440659" s="96"/>
      <c r="E440659" s="96"/>
      <c r="F440659" s="96"/>
      <c r="G440659" s="96"/>
      <c r="H440659" s="137"/>
    </row>
    <row r="440660" spans="2:8" x14ac:dyDescent="0.25">
      <c r="B440660" s="96"/>
      <c r="C440660" s="96"/>
      <c r="D440660" s="96"/>
      <c r="E440660" s="96"/>
      <c r="F440660" s="96"/>
      <c r="G440660" s="96"/>
      <c r="H440660" s="137"/>
    </row>
    <row r="440661" spans="2:8" x14ac:dyDescent="0.25">
      <c r="B440661" s="96"/>
      <c r="C440661" s="96"/>
      <c r="D440661" s="96"/>
      <c r="E440661" s="96"/>
      <c r="F440661" s="96"/>
      <c r="G440661" s="96"/>
      <c r="H440661" s="137"/>
    </row>
    <row r="440662" spans="2:8" x14ac:dyDescent="0.25">
      <c r="B440662" s="96"/>
      <c r="C440662" s="96"/>
      <c r="D440662" s="96"/>
      <c r="E440662" s="96"/>
      <c r="F440662" s="96"/>
      <c r="G440662" s="96"/>
      <c r="H440662" s="137"/>
    </row>
    <row r="440663" spans="2:8" x14ac:dyDescent="0.25">
      <c r="B440663" s="96"/>
      <c r="C440663" s="96"/>
      <c r="D440663" s="96"/>
      <c r="E440663" s="96"/>
      <c r="F440663" s="96"/>
      <c r="G440663" s="96"/>
      <c r="H440663" s="137"/>
    </row>
    <row r="440779" spans="2:8" x14ac:dyDescent="0.25">
      <c r="B440779" s="96"/>
      <c r="C440779" s="96"/>
      <c r="D440779" s="96"/>
      <c r="E440779" s="96"/>
      <c r="F440779" s="96"/>
      <c r="G440779" s="96"/>
      <c r="H440779" s="137"/>
    </row>
    <row r="440780" spans="2:8" x14ac:dyDescent="0.25">
      <c r="B440780" s="96"/>
      <c r="C440780" s="96"/>
      <c r="D440780" s="96"/>
      <c r="E440780" s="96"/>
      <c r="F440780" s="96"/>
      <c r="G440780" s="96"/>
      <c r="H440780" s="137"/>
    </row>
    <row r="440781" spans="2:8" x14ac:dyDescent="0.25">
      <c r="B440781" s="96"/>
      <c r="C440781" s="96"/>
      <c r="D440781" s="96"/>
      <c r="E440781" s="96"/>
      <c r="F440781" s="96"/>
      <c r="G440781" s="96"/>
      <c r="H440781" s="137"/>
    </row>
    <row r="440782" spans="2:8" x14ac:dyDescent="0.25">
      <c r="B440782" s="96"/>
      <c r="C440782" s="96"/>
      <c r="D440782" s="96"/>
      <c r="E440782" s="96"/>
      <c r="F440782" s="96"/>
      <c r="G440782" s="96"/>
      <c r="H440782" s="137"/>
    </row>
    <row r="440783" spans="2:8" x14ac:dyDescent="0.25">
      <c r="B440783" s="96"/>
      <c r="C440783" s="96"/>
      <c r="D440783" s="96"/>
      <c r="E440783" s="96"/>
      <c r="F440783" s="96"/>
      <c r="G440783" s="96"/>
      <c r="H440783" s="137"/>
    </row>
    <row r="440899" spans="2:8" x14ac:dyDescent="0.25">
      <c r="B440899" s="96"/>
      <c r="C440899" s="96"/>
      <c r="D440899" s="96"/>
      <c r="E440899" s="96"/>
      <c r="F440899" s="96"/>
      <c r="G440899" s="96"/>
      <c r="H440899" s="137"/>
    </row>
    <row r="440900" spans="2:8" x14ac:dyDescent="0.25">
      <c r="B440900" s="96"/>
      <c r="C440900" s="96"/>
      <c r="D440900" s="96"/>
      <c r="E440900" s="96"/>
      <c r="F440900" s="96"/>
      <c r="G440900" s="96"/>
      <c r="H440900" s="137"/>
    </row>
    <row r="440901" spans="2:8" x14ac:dyDescent="0.25">
      <c r="B440901" s="96"/>
      <c r="C440901" s="96"/>
      <c r="D440901" s="96"/>
      <c r="E440901" s="96"/>
      <c r="F440901" s="96"/>
      <c r="G440901" s="96"/>
      <c r="H440901" s="137"/>
    </row>
    <row r="440902" spans="2:8" x14ac:dyDescent="0.25">
      <c r="B440902" s="96"/>
      <c r="C440902" s="96"/>
      <c r="D440902" s="96"/>
      <c r="E440902" s="96"/>
      <c r="F440902" s="96"/>
      <c r="G440902" s="96"/>
      <c r="H440902" s="137"/>
    </row>
    <row r="440903" spans="2:8" x14ac:dyDescent="0.25">
      <c r="B440903" s="96"/>
      <c r="C440903" s="96"/>
      <c r="D440903" s="96"/>
      <c r="E440903" s="96"/>
      <c r="F440903" s="96"/>
      <c r="G440903" s="96"/>
      <c r="H440903" s="137"/>
    </row>
    <row r="441019" spans="2:8" x14ac:dyDescent="0.25">
      <c r="B441019" s="96"/>
      <c r="C441019" s="96"/>
      <c r="D441019" s="96"/>
      <c r="E441019" s="96"/>
      <c r="F441019" s="96"/>
      <c r="G441019" s="96"/>
      <c r="H441019" s="137"/>
    </row>
    <row r="441020" spans="2:8" x14ac:dyDescent="0.25">
      <c r="B441020" s="96"/>
      <c r="C441020" s="96"/>
      <c r="D441020" s="96"/>
      <c r="E441020" s="96"/>
      <c r="F441020" s="96"/>
      <c r="G441020" s="96"/>
      <c r="H441020" s="137"/>
    </row>
    <row r="441021" spans="2:8" x14ac:dyDescent="0.25">
      <c r="B441021" s="96"/>
      <c r="C441021" s="96"/>
      <c r="D441021" s="96"/>
      <c r="E441021" s="96"/>
      <c r="F441021" s="96"/>
      <c r="G441021" s="96"/>
      <c r="H441021" s="137"/>
    </row>
    <row r="441022" spans="2:8" x14ac:dyDescent="0.25">
      <c r="B441022" s="96"/>
      <c r="C441022" s="96"/>
      <c r="D441022" s="96"/>
      <c r="E441022" s="96"/>
      <c r="F441022" s="96"/>
      <c r="G441022" s="96"/>
      <c r="H441022" s="137"/>
    </row>
    <row r="441023" spans="2:8" x14ac:dyDescent="0.25">
      <c r="B441023" s="96"/>
      <c r="C441023" s="96"/>
      <c r="D441023" s="96"/>
      <c r="E441023" s="96"/>
      <c r="F441023" s="96"/>
      <c r="G441023" s="96"/>
      <c r="H441023" s="137"/>
    </row>
    <row r="441139" spans="2:8" x14ac:dyDescent="0.25">
      <c r="B441139" s="96"/>
      <c r="C441139" s="96"/>
      <c r="D441139" s="96"/>
      <c r="E441139" s="96"/>
      <c r="F441139" s="96"/>
      <c r="G441139" s="96"/>
      <c r="H441139" s="137"/>
    </row>
    <row r="441140" spans="2:8" x14ac:dyDescent="0.25">
      <c r="B441140" s="96"/>
      <c r="C441140" s="96"/>
      <c r="D441140" s="96"/>
      <c r="E441140" s="96"/>
      <c r="F441140" s="96"/>
      <c r="G441140" s="96"/>
      <c r="H441140" s="137"/>
    </row>
    <row r="441141" spans="2:8" x14ac:dyDescent="0.25">
      <c r="B441141" s="96"/>
      <c r="C441141" s="96"/>
      <c r="D441141" s="96"/>
      <c r="E441141" s="96"/>
      <c r="F441141" s="96"/>
      <c r="G441141" s="96"/>
      <c r="H441141" s="137"/>
    </row>
    <row r="441142" spans="2:8" x14ac:dyDescent="0.25">
      <c r="B441142" s="96"/>
      <c r="C441142" s="96"/>
      <c r="D441142" s="96"/>
      <c r="E441142" s="96"/>
      <c r="F441142" s="96"/>
      <c r="G441142" s="96"/>
      <c r="H441142" s="137"/>
    </row>
    <row r="441143" spans="2:8" x14ac:dyDescent="0.25">
      <c r="B441143" s="96"/>
      <c r="C441143" s="96"/>
      <c r="D441143" s="96"/>
      <c r="E441143" s="96"/>
      <c r="F441143" s="96"/>
      <c r="G441143" s="96"/>
      <c r="H441143" s="137"/>
    </row>
    <row r="441259" spans="2:8" x14ac:dyDescent="0.25">
      <c r="B441259" s="96"/>
      <c r="C441259" s="96"/>
      <c r="D441259" s="96"/>
      <c r="E441259" s="96"/>
      <c r="F441259" s="96"/>
      <c r="G441259" s="96"/>
      <c r="H441259" s="137"/>
    </row>
    <row r="441260" spans="2:8" x14ac:dyDescent="0.25">
      <c r="B441260" s="96"/>
      <c r="C441260" s="96"/>
      <c r="D441260" s="96"/>
      <c r="E441260" s="96"/>
      <c r="F441260" s="96"/>
      <c r="G441260" s="96"/>
      <c r="H441260" s="137"/>
    </row>
    <row r="441261" spans="2:8" x14ac:dyDescent="0.25">
      <c r="B441261" s="96"/>
      <c r="C441261" s="96"/>
      <c r="D441261" s="96"/>
      <c r="E441261" s="96"/>
      <c r="F441261" s="96"/>
      <c r="G441261" s="96"/>
      <c r="H441261" s="137"/>
    </row>
    <row r="441262" spans="2:8" x14ac:dyDescent="0.25">
      <c r="B441262" s="96"/>
      <c r="C441262" s="96"/>
      <c r="D441262" s="96"/>
      <c r="E441262" s="96"/>
      <c r="F441262" s="96"/>
      <c r="G441262" s="96"/>
      <c r="H441262" s="137"/>
    </row>
    <row r="441263" spans="2:8" x14ac:dyDescent="0.25">
      <c r="B441263" s="96"/>
      <c r="C441263" s="96"/>
      <c r="D441263" s="96"/>
      <c r="E441263" s="96"/>
      <c r="F441263" s="96"/>
      <c r="G441263" s="96"/>
      <c r="H441263" s="137"/>
    </row>
    <row r="441379" spans="2:8" x14ac:dyDescent="0.25">
      <c r="B441379" s="96"/>
      <c r="C441379" s="96"/>
      <c r="D441379" s="96"/>
      <c r="E441379" s="96"/>
      <c r="F441379" s="96"/>
      <c r="G441379" s="96"/>
      <c r="H441379" s="137"/>
    </row>
    <row r="441380" spans="2:8" x14ac:dyDescent="0.25">
      <c r="B441380" s="96"/>
      <c r="C441380" s="96"/>
      <c r="D441380" s="96"/>
      <c r="E441380" s="96"/>
      <c r="F441380" s="96"/>
      <c r="G441380" s="96"/>
      <c r="H441380" s="137"/>
    </row>
    <row r="441381" spans="2:8" x14ac:dyDescent="0.25">
      <c r="B441381" s="96"/>
      <c r="C441381" s="96"/>
      <c r="D441381" s="96"/>
      <c r="E441381" s="96"/>
      <c r="F441381" s="96"/>
      <c r="G441381" s="96"/>
      <c r="H441381" s="137"/>
    </row>
    <row r="441382" spans="2:8" x14ac:dyDescent="0.25">
      <c r="B441382" s="96"/>
      <c r="C441382" s="96"/>
      <c r="D441382" s="96"/>
      <c r="E441382" s="96"/>
      <c r="F441382" s="96"/>
      <c r="G441382" s="96"/>
      <c r="H441382" s="137"/>
    </row>
    <row r="441383" spans="2:8" x14ac:dyDescent="0.25">
      <c r="B441383" s="96"/>
      <c r="C441383" s="96"/>
      <c r="D441383" s="96"/>
      <c r="E441383" s="96"/>
      <c r="F441383" s="96"/>
      <c r="G441383" s="96"/>
      <c r="H441383" s="137"/>
    </row>
    <row r="441499" spans="2:8" x14ac:dyDescent="0.25">
      <c r="B441499" s="96"/>
      <c r="C441499" s="96"/>
      <c r="D441499" s="96"/>
      <c r="E441499" s="96"/>
      <c r="F441499" s="96"/>
      <c r="G441499" s="96"/>
      <c r="H441499" s="137"/>
    </row>
    <row r="441500" spans="2:8" x14ac:dyDescent="0.25">
      <c r="B441500" s="96"/>
      <c r="C441500" s="96"/>
      <c r="D441500" s="96"/>
      <c r="E441500" s="96"/>
      <c r="F441500" s="96"/>
      <c r="G441500" s="96"/>
      <c r="H441500" s="137"/>
    </row>
    <row r="441501" spans="2:8" x14ac:dyDescent="0.25">
      <c r="B441501" s="96"/>
      <c r="C441501" s="96"/>
      <c r="D441501" s="96"/>
      <c r="E441501" s="96"/>
      <c r="F441501" s="96"/>
      <c r="G441501" s="96"/>
      <c r="H441501" s="137"/>
    </row>
    <row r="441502" spans="2:8" x14ac:dyDescent="0.25">
      <c r="B441502" s="96"/>
      <c r="C441502" s="96"/>
      <c r="D441502" s="96"/>
      <c r="E441502" s="96"/>
      <c r="F441502" s="96"/>
      <c r="G441502" s="96"/>
      <c r="H441502" s="137"/>
    </row>
    <row r="441503" spans="2:8" x14ac:dyDescent="0.25">
      <c r="B441503" s="96"/>
      <c r="C441503" s="96"/>
      <c r="D441503" s="96"/>
      <c r="E441503" s="96"/>
      <c r="F441503" s="96"/>
      <c r="G441503" s="96"/>
      <c r="H441503" s="137"/>
    </row>
    <row r="441619" spans="2:8" x14ac:dyDescent="0.25">
      <c r="B441619" s="96"/>
      <c r="C441619" s="96"/>
      <c r="D441619" s="96"/>
      <c r="E441619" s="96"/>
      <c r="F441619" s="96"/>
      <c r="G441619" s="96"/>
      <c r="H441619" s="137"/>
    </row>
    <row r="441620" spans="2:8" x14ac:dyDescent="0.25">
      <c r="B441620" s="96"/>
      <c r="C441620" s="96"/>
      <c r="D441620" s="96"/>
      <c r="E441620" s="96"/>
      <c r="F441620" s="96"/>
      <c r="G441620" s="96"/>
      <c r="H441620" s="137"/>
    </row>
    <row r="441621" spans="2:8" x14ac:dyDescent="0.25">
      <c r="B441621" s="96"/>
      <c r="C441621" s="96"/>
      <c r="D441621" s="96"/>
      <c r="E441621" s="96"/>
      <c r="F441621" s="96"/>
      <c r="G441621" s="96"/>
      <c r="H441621" s="137"/>
    </row>
    <row r="441622" spans="2:8" x14ac:dyDescent="0.25">
      <c r="B441622" s="96"/>
      <c r="C441622" s="96"/>
      <c r="D441622" s="96"/>
      <c r="E441622" s="96"/>
      <c r="F441622" s="96"/>
      <c r="G441622" s="96"/>
      <c r="H441622" s="137"/>
    </row>
    <row r="441623" spans="2:8" x14ac:dyDescent="0.25">
      <c r="B441623" s="96"/>
      <c r="C441623" s="96"/>
      <c r="D441623" s="96"/>
      <c r="E441623" s="96"/>
      <c r="F441623" s="96"/>
      <c r="G441623" s="96"/>
      <c r="H441623" s="137"/>
    </row>
    <row r="441739" spans="2:8" x14ac:dyDescent="0.25">
      <c r="B441739" s="96"/>
      <c r="C441739" s="96"/>
      <c r="D441739" s="96"/>
      <c r="E441739" s="96"/>
      <c r="F441739" s="96"/>
      <c r="G441739" s="96"/>
      <c r="H441739" s="137"/>
    </row>
    <row r="441740" spans="2:8" x14ac:dyDescent="0.25">
      <c r="B441740" s="96"/>
      <c r="C441740" s="96"/>
      <c r="D441740" s="96"/>
      <c r="E441740" s="96"/>
      <c r="F441740" s="96"/>
      <c r="G441740" s="96"/>
      <c r="H441740" s="137"/>
    </row>
    <row r="441741" spans="2:8" x14ac:dyDescent="0.25">
      <c r="B441741" s="96"/>
      <c r="C441741" s="96"/>
      <c r="D441741" s="96"/>
      <c r="E441741" s="96"/>
      <c r="F441741" s="96"/>
      <c r="G441741" s="96"/>
      <c r="H441741" s="137"/>
    </row>
    <row r="441742" spans="2:8" x14ac:dyDescent="0.25">
      <c r="B441742" s="96"/>
      <c r="C441742" s="96"/>
      <c r="D441742" s="96"/>
      <c r="E441742" s="96"/>
      <c r="F441742" s="96"/>
      <c r="G441742" s="96"/>
      <c r="H441742" s="137"/>
    </row>
    <row r="441743" spans="2:8" x14ac:dyDescent="0.25">
      <c r="B441743" s="96"/>
      <c r="C441743" s="96"/>
      <c r="D441743" s="96"/>
      <c r="E441743" s="96"/>
      <c r="F441743" s="96"/>
      <c r="G441743" s="96"/>
      <c r="H441743" s="137"/>
    </row>
    <row r="441859" spans="2:8" x14ac:dyDescent="0.25">
      <c r="B441859" s="96"/>
      <c r="C441859" s="96"/>
      <c r="D441859" s="96"/>
      <c r="E441859" s="96"/>
      <c r="F441859" s="96"/>
      <c r="G441859" s="96"/>
      <c r="H441859" s="137"/>
    </row>
    <row r="441860" spans="2:8" x14ac:dyDescent="0.25">
      <c r="B441860" s="96"/>
      <c r="C441860" s="96"/>
      <c r="D441860" s="96"/>
      <c r="E441860" s="96"/>
      <c r="F441860" s="96"/>
      <c r="G441860" s="96"/>
      <c r="H441860" s="137"/>
    </row>
    <row r="441861" spans="2:8" x14ac:dyDescent="0.25">
      <c r="B441861" s="96"/>
      <c r="C441861" s="96"/>
      <c r="D441861" s="96"/>
      <c r="E441861" s="96"/>
      <c r="F441861" s="96"/>
      <c r="G441861" s="96"/>
      <c r="H441861" s="137"/>
    </row>
    <row r="441862" spans="2:8" x14ac:dyDescent="0.25">
      <c r="B441862" s="96"/>
      <c r="C441862" s="96"/>
      <c r="D441862" s="96"/>
      <c r="E441862" s="96"/>
      <c r="F441862" s="96"/>
      <c r="G441862" s="96"/>
      <c r="H441862" s="137"/>
    </row>
    <row r="441863" spans="2:8" x14ac:dyDescent="0.25">
      <c r="B441863" s="96"/>
      <c r="C441863" s="96"/>
      <c r="D441863" s="96"/>
      <c r="E441863" s="96"/>
      <c r="F441863" s="96"/>
      <c r="G441863" s="96"/>
      <c r="H441863" s="137"/>
    </row>
    <row r="441979" spans="2:8" x14ac:dyDescent="0.25">
      <c r="B441979" s="96"/>
      <c r="C441979" s="96"/>
      <c r="D441979" s="96"/>
      <c r="E441979" s="96"/>
      <c r="F441979" s="96"/>
      <c r="G441979" s="96"/>
      <c r="H441979" s="137"/>
    </row>
    <row r="441980" spans="2:8" x14ac:dyDescent="0.25">
      <c r="B441980" s="96"/>
      <c r="C441980" s="96"/>
      <c r="D441980" s="96"/>
      <c r="E441980" s="96"/>
      <c r="F441980" s="96"/>
      <c r="G441980" s="96"/>
      <c r="H441980" s="137"/>
    </row>
    <row r="441981" spans="2:8" x14ac:dyDescent="0.25">
      <c r="B441981" s="96"/>
      <c r="C441981" s="96"/>
      <c r="D441981" s="96"/>
      <c r="E441981" s="96"/>
      <c r="F441981" s="96"/>
      <c r="G441981" s="96"/>
      <c r="H441981" s="137"/>
    </row>
    <row r="441982" spans="2:8" x14ac:dyDescent="0.25">
      <c r="B441982" s="96"/>
      <c r="C441982" s="96"/>
      <c r="D441982" s="96"/>
      <c r="E441982" s="96"/>
      <c r="F441982" s="96"/>
      <c r="G441982" s="96"/>
      <c r="H441982" s="137"/>
    </row>
    <row r="441983" spans="2:8" x14ac:dyDescent="0.25">
      <c r="B441983" s="96"/>
      <c r="C441983" s="96"/>
      <c r="D441983" s="96"/>
      <c r="E441983" s="96"/>
      <c r="F441983" s="96"/>
      <c r="G441983" s="96"/>
      <c r="H441983" s="137"/>
    </row>
    <row r="442099" spans="2:8" x14ac:dyDescent="0.25">
      <c r="B442099" s="96"/>
      <c r="C442099" s="96"/>
      <c r="D442099" s="96"/>
      <c r="E442099" s="96"/>
      <c r="F442099" s="96"/>
      <c r="G442099" s="96"/>
      <c r="H442099" s="137"/>
    </row>
    <row r="442100" spans="2:8" x14ac:dyDescent="0.25">
      <c r="B442100" s="96"/>
      <c r="C442100" s="96"/>
      <c r="D442100" s="96"/>
      <c r="E442100" s="96"/>
      <c r="F442100" s="96"/>
      <c r="G442100" s="96"/>
      <c r="H442100" s="137"/>
    </row>
    <row r="442101" spans="2:8" x14ac:dyDescent="0.25">
      <c r="B442101" s="96"/>
      <c r="C442101" s="96"/>
      <c r="D442101" s="96"/>
      <c r="E442101" s="96"/>
      <c r="F442101" s="96"/>
      <c r="G442101" s="96"/>
      <c r="H442101" s="137"/>
    </row>
    <row r="442102" spans="2:8" x14ac:dyDescent="0.25">
      <c r="B442102" s="96"/>
      <c r="C442102" s="96"/>
      <c r="D442102" s="96"/>
      <c r="E442102" s="96"/>
      <c r="F442102" s="96"/>
      <c r="G442102" s="96"/>
      <c r="H442102" s="137"/>
    </row>
    <row r="442103" spans="2:8" x14ac:dyDescent="0.25">
      <c r="B442103" s="96"/>
      <c r="C442103" s="96"/>
      <c r="D442103" s="96"/>
      <c r="E442103" s="96"/>
      <c r="F442103" s="96"/>
      <c r="G442103" s="96"/>
      <c r="H442103" s="137"/>
    </row>
    <row r="442219" spans="2:8" x14ac:dyDescent="0.25">
      <c r="B442219" s="96"/>
      <c r="C442219" s="96"/>
      <c r="D442219" s="96"/>
      <c r="E442219" s="96"/>
      <c r="F442219" s="96"/>
      <c r="G442219" s="96"/>
      <c r="H442219" s="137"/>
    </row>
    <row r="442220" spans="2:8" x14ac:dyDescent="0.25">
      <c r="B442220" s="96"/>
      <c r="C442220" s="96"/>
      <c r="D442220" s="96"/>
      <c r="E442220" s="96"/>
      <c r="F442220" s="96"/>
      <c r="G442220" s="96"/>
      <c r="H442220" s="137"/>
    </row>
    <row r="442221" spans="2:8" x14ac:dyDescent="0.25">
      <c r="B442221" s="96"/>
      <c r="C442221" s="96"/>
      <c r="D442221" s="96"/>
      <c r="E442221" s="96"/>
      <c r="F442221" s="96"/>
      <c r="G442221" s="96"/>
      <c r="H442221" s="137"/>
    </row>
    <row r="442222" spans="2:8" x14ac:dyDescent="0.25">
      <c r="B442222" s="96"/>
      <c r="C442222" s="96"/>
      <c r="D442222" s="96"/>
      <c r="E442222" s="96"/>
      <c r="F442222" s="96"/>
      <c r="G442222" s="96"/>
      <c r="H442222" s="137"/>
    </row>
    <row r="442223" spans="2:8" x14ac:dyDescent="0.25">
      <c r="B442223" s="96"/>
      <c r="C442223" s="96"/>
      <c r="D442223" s="96"/>
      <c r="E442223" s="96"/>
      <c r="F442223" s="96"/>
      <c r="G442223" s="96"/>
      <c r="H442223" s="137"/>
    </row>
    <row r="442339" spans="2:8" x14ac:dyDescent="0.25">
      <c r="B442339" s="96"/>
      <c r="C442339" s="96"/>
      <c r="D442339" s="96"/>
      <c r="E442339" s="96"/>
      <c r="F442339" s="96"/>
      <c r="G442339" s="96"/>
      <c r="H442339" s="137"/>
    </row>
    <row r="442340" spans="2:8" x14ac:dyDescent="0.25">
      <c r="B442340" s="96"/>
      <c r="C442340" s="96"/>
      <c r="D442340" s="96"/>
      <c r="E442340" s="96"/>
      <c r="F442340" s="96"/>
      <c r="G442340" s="96"/>
      <c r="H442340" s="137"/>
    </row>
    <row r="442341" spans="2:8" x14ac:dyDescent="0.25">
      <c r="B442341" s="96"/>
      <c r="C442341" s="96"/>
      <c r="D442341" s="96"/>
      <c r="E442341" s="96"/>
      <c r="F442341" s="96"/>
      <c r="G442341" s="96"/>
      <c r="H442341" s="137"/>
    </row>
    <row r="442342" spans="2:8" x14ac:dyDescent="0.25">
      <c r="B442342" s="96"/>
      <c r="C442342" s="96"/>
      <c r="D442342" s="96"/>
      <c r="E442342" s="96"/>
      <c r="F442342" s="96"/>
      <c r="G442342" s="96"/>
      <c r="H442342" s="137"/>
    </row>
    <row r="442343" spans="2:8" x14ac:dyDescent="0.25">
      <c r="B442343" s="96"/>
      <c r="C442343" s="96"/>
      <c r="D442343" s="96"/>
      <c r="E442343" s="96"/>
      <c r="F442343" s="96"/>
      <c r="G442343" s="96"/>
      <c r="H442343" s="137"/>
    </row>
    <row r="442459" spans="2:8" x14ac:dyDescent="0.25">
      <c r="B442459" s="96"/>
      <c r="C442459" s="96"/>
      <c r="D442459" s="96"/>
      <c r="E442459" s="96"/>
      <c r="F442459" s="96"/>
      <c r="G442459" s="96"/>
      <c r="H442459" s="137"/>
    </row>
    <row r="442460" spans="2:8" x14ac:dyDescent="0.25">
      <c r="B442460" s="96"/>
      <c r="C442460" s="96"/>
      <c r="D442460" s="96"/>
      <c r="E442460" s="96"/>
      <c r="F442460" s="96"/>
      <c r="G442460" s="96"/>
      <c r="H442460" s="137"/>
    </row>
    <row r="442461" spans="2:8" x14ac:dyDescent="0.25">
      <c r="B442461" s="96"/>
      <c r="C442461" s="96"/>
      <c r="D442461" s="96"/>
      <c r="E442461" s="96"/>
      <c r="F442461" s="96"/>
      <c r="G442461" s="96"/>
      <c r="H442461" s="137"/>
    </row>
    <row r="442462" spans="2:8" x14ac:dyDescent="0.25">
      <c r="B442462" s="96"/>
      <c r="C442462" s="96"/>
      <c r="D442462" s="96"/>
      <c r="E442462" s="96"/>
      <c r="F442462" s="96"/>
      <c r="G442462" s="96"/>
      <c r="H442462" s="137"/>
    </row>
    <row r="442463" spans="2:8" x14ac:dyDescent="0.25">
      <c r="B442463" s="96"/>
      <c r="C442463" s="96"/>
      <c r="D442463" s="96"/>
      <c r="E442463" s="96"/>
      <c r="F442463" s="96"/>
      <c r="G442463" s="96"/>
      <c r="H442463" s="137"/>
    </row>
    <row r="442579" spans="2:8" x14ac:dyDescent="0.25">
      <c r="B442579" s="96"/>
      <c r="C442579" s="96"/>
      <c r="D442579" s="96"/>
      <c r="E442579" s="96"/>
      <c r="F442579" s="96"/>
      <c r="G442579" s="96"/>
      <c r="H442579" s="137"/>
    </row>
    <row r="442580" spans="2:8" x14ac:dyDescent="0.25">
      <c r="B442580" s="96"/>
      <c r="C442580" s="96"/>
      <c r="D442580" s="96"/>
      <c r="E442580" s="96"/>
      <c r="F442580" s="96"/>
      <c r="G442580" s="96"/>
      <c r="H442580" s="137"/>
    </row>
    <row r="442581" spans="2:8" x14ac:dyDescent="0.25">
      <c r="B442581" s="96"/>
      <c r="C442581" s="96"/>
      <c r="D442581" s="96"/>
      <c r="E442581" s="96"/>
      <c r="F442581" s="96"/>
      <c r="G442581" s="96"/>
      <c r="H442581" s="137"/>
    </row>
    <row r="442582" spans="2:8" x14ac:dyDescent="0.25">
      <c r="B442582" s="96"/>
      <c r="C442582" s="96"/>
      <c r="D442582" s="96"/>
      <c r="E442582" s="96"/>
      <c r="F442582" s="96"/>
      <c r="G442582" s="96"/>
      <c r="H442582" s="137"/>
    </row>
    <row r="442583" spans="2:8" x14ac:dyDescent="0.25">
      <c r="B442583" s="96"/>
      <c r="C442583" s="96"/>
      <c r="D442583" s="96"/>
      <c r="E442583" s="96"/>
      <c r="F442583" s="96"/>
      <c r="G442583" s="96"/>
      <c r="H442583" s="137"/>
    </row>
    <row r="442699" spans="2:8" x14ac:dyDescent="0.25">
      <c r="B442699" s="96"/>
      <c r="C442699" s="96"/>
      <c r="D442699" s="96"/>
      <c r="E442699" s="96"/>
      <c r="F442699" s="96"/>
      <c r="G442699" s="96"/>
      <c r="H442699" s="137"/>
    </row>
    <row r="442700" spans="2:8" x14ac:dyDescent="0.25">
      <c r="B442700" s="96"/>
      <c r="C442700" s="96"/>
      <c r="D442700" s="96"/>
      <c r="E442700" s="96"/>
      <c r="F442700" s="96"/>
      <c r="G442700" s="96"/>
      <c r="H442700" s="137"/>
    </row>
    <row r="442701" spans="2:8" x14ac:dyDescent="0.25">
      <c r="B442701" s="96"/>
      <c r="C442701" s="96"/>
      <c r="D442701" s="96"/>
      <c r="E442701" s="96"/>
      <c r="F442701" s="96"/>
      <c r="G442701" s="96"/>
      <c r="H442701" s="137"/>
    </row>
    <row r="442702" spans="2:8" x14ac:dyDescent="0.25">
      <c r="B442702" s="96"/>
      <c r="C442702" s="96"/>
      <c r="D442702" s="96"/>
      <c r="E442702" s="96"/>
      <c r="F442702" s="96"/>
      <c r="G442702" s="96"/>
      <c r="H442702" s="137"/>
    </row>
    <row r="442703" spans="2:8" x14ac:dyDescent="0.25">
      <c r="B442703" s="96"/>
      <c r="C442703" s="96"/>
      <c r="D442703" s="96"/>
      <c r="E442703" s="96"/>
      <c r="F442703" s="96"/>
      <c r="G442703" s="96"/>
      <c r="H442703" s="137"/>
    </row>
    <row r="442819" spans="2:8" x14ac:dyDescent="0.25">
      <c r="B442819" s="96"/>
      <c r="C442819" s="96"/>
      <c r="D442819" s="96"/>
      <c r="E442819" s="96"/>
      <c r="F442819" s="96"/>
      <c r="G442819" s="96"/>
      <c r="H442819" s="137"/>
    </row>
    <row r="442820" spans="2:8" x14ac:dyDescent="0.25">
      <c r="B442820" s="96"/>
      <c r="C442820" s="96"/>
      <c r="D442820" s="96"/>
      <c r="E442820" s="96"/>
      <c r="F442820" s="96"/>
      <c r="G442820" s="96"/>
      <c r="H442820" s="137"/>
    </row>
    <row r="442821" spans="2:8" x14ac:dyDescent="0.25">
      <c r="B442821" s="96"/>
      <c r="C442821" s="96"/>
      <c r="D442821" s="96"/>
      <c r="E442821" s="96"/>
      <c r="F442821" s="96"/>
      <c r="G442821" s="96"/>
      <c r="H442821" s="137"/>
    </row>
    <row r="442822" spans="2:8" x14ac:dyDescent="0.25">
      <c r="B442822" s="96"/>
      <c r="C442822" s="96"/>
      <c r="D442822" s="96"/>
      <c r="E442822" s="96"/>
      <c r="F442822" s="96"/>
      <c r="G442822" s="96"/>
      <c r="H442822" s="137"/>
    </row>
    <row r="442823" spans="2:8" x14ac:dyDescent="0.25">
      <c r="B442823" s="96"/>
      <c r="C442823" s="96"/>
      <c r="D442823" s="96"/>
      <c r="E442823" s="96"/>
      <c r="F442823" s="96"/>
      <c r="G442823" s="96"/>
      <c r="H442823" s="137"/>
    </row>
    <row r="442939" spans="2:8" x14ac:dyDescent="0.25">
      <c r="B442939" s="96"/>
      <c r="C442939" s="96"/>
      <c r="D442939" s="96"/>
      <c r="E442939" s="96"/>
      <c r="F442939" s="96"/>
      <c r="G442939" s="96"/>
      <c r="H442939" s="137"/>
    </row>
    <row r="442940" spans="2:8" x14ac:dyDescent="0.25">
      <c r="B442940" s="96"/>
      <c r="C442940" s="96"/>
      <c r="D442940" s="96"/>
      <c r="E442940" s="96"/>
      <c r="F442940" s="96"/>
      <c r="G442940" s="96"/>
      <c r="H442940" s="137"/>
    </row>
    <row r="442941" spans="2:8" x14ac:dyDescent="0.25">
      <c r="B442941" s="96"/>
      <c r="C442941" s="96"/>
      <c r="D442941" s="96"/>
      <c r="E442941" s="96"/>
      <c r="F442941" s="96"/>
      <c r="G442941" s="96"/>
      <c r="H442941" s="137"/>
    </row>
    <row r="442942" spans="2:8" x14ac:dyDescent="0.25">
      <c r="B442942" s="96"/>
      <c r="C442942" s="96"/>
      <c r="D442942" s="96"/>
      <c r="E442942" s="96"/>
      <c r="F442942" s="96"/>
      <c r="G442942" s="96"/>
      <c r="H442942" s="137"/>
    </row>
    <row r="442943" spans="2:8" x14ac:dyDescent="0.25">
      <c r="B442943" s="96"/>
      <c r="C442943" s="96"/>
      <c r="D442943" s="96"/>
      <c r="E442943" s="96"/>
      <c r="F442943" s="96"/>
      <c r="G442943" s="96"/>
      <c r="H442943" s="137"/>
    </row>
    <row r="443059" spans="2:8" x14ac:dyDescent="0.25">
      <c r="B443059" s="96"/>
      <c r="C443059" s="96"/>
      <c r="D443059" s="96"/>
      <c r="E443059" s="96"/>
      <c r="F443059" s="96"/>
      <c r="G443059" s="96"/>
      <c r="H443059" s="137"/>
    </row>
    <row r="443060" spans="2:8" x14ac:dyDescent="0.25">
      <c r="B443060" s="96"/>
      <c r="C443060" s="96"/>
      <c r="D443060" s="96"/>
      <c r="E443060" s="96"/>
      <c r="F443060" s="96"/>
      <c r="G443060" s="96"/>
      <c r="H443060" s="137"/>
    </row>
    <row r="443061" spans="2:8" x14ac:dyDescent="0.25">
      <c r="B443061" s="96"/>
      <c r="C443061" s="96"/>
      <c r="D443061" s="96"/>
      <c r="E443061" s="96"/>
      <c r="F443061" s="96"/>
      <c r="G443061" s="96"/>
      <c r="H443061" s="137"/>
    </row>
    <row r="443062" spans="2:8" x14ac:dyDescent="0.25">
      <c r="B443062" s="96"/>
      <c r="C443062" s="96"/>
      <c r="D443062" s="96"/>
      <c r="E443062" s="96"/>
      <c r="F443062" s="96"/>
      <c r="G443062" s="96"/>
      <c r="H443062" s="137"/>
    </row>
    <row r="443063" spans="2:8" x14ac:dyDescent="0.25">
      <c r="B443063" s="96"/>
      <c r="C443063" s="96"/>
      <c r="D443063" s="96"/>
      <c r="E443063" s="96"/>
      <c r="F443063" s="96"/>
      <c r="G443063" s="96"/>
      <c r="H443063" s="137"/>
    </row>
    <row r="443179" spans="2:8" x14ac:dyDescent="0.25">
      <c r="B443179" s="96"/>
      <c r="C443179" s="96"/>
      <c r="D443179" s="96"/>
      <c r="E443179" s="96"/>
      <c r="F443179" s="96"/>
      <c r="G443179" s="96"/>
      <c r="H443179" s="137"/>
    </row>
    <row r="443180" spans="2:8" x14ac:dyDescent="0.25">
      <c r="B443180" s="96"/>
      <c r="C443180" s="96"/>
      <c r="D443180" s="96"/>
      <c r="E443180" s="96"/>
      <c r="F443180" s="96"/>
      <c r="G443180" s="96"/>
      <c r="H443180" s="137"/>
    </row>
    <row r="443181" spans="2:8" x14ac:dyDescent="0.25">
      <c r="B443181" s="96"/>
      <c r="C443181" s="96"/>
      <c r="D443181" s="96"/>
      <c r="E443181" s="96"/>
      <c r="F443181" s="96"/>
      <c r="G443181" s="96"/>
      <c r="H443181" s="137"/>
    </row>
    <row r="443182" spans="2:8" x14ac:dyDescent="0.25">
      <c r="B443182" s="96"/>
      <c r="C443182" s="96"/>
      <c r="D443182" s="96"/>
      <c r="E443182" s="96"/>
      <c r="F443182" s="96"/>
      <c r="G443182" s="96"/>
      <c r="H443182" s="137"/>
    </row>
    <row r="443183" spans="2:8" x14ac:dyDescent="0.25">
      <c r="B443183" s="96"/>
      <c r="C443183" s="96"/>
      <c r="D443183" s="96"/>
      <c r="E443183" s="96"/>
      <c r="F443183" s="96"/>
      <c r="G443183" s="96"/>
      <c r="H443183" s="137"/>
    </row>
    <row r="443299" spans="2:8" x14ac:dyDescent="0.25">
      <c r="B443299" s="96"/>
      <c r="C443299" s="96"/>
      <c r="D443299" s="96"/>
      <c r="E443299" s="96"/>
      <c r="F443299" s="96"/>
      <c r="G443299" s="96"/>
      <c r="H443299" s="137"/>
    </row>
    <row r="443300" spans="2:8" x14ac:dyDescent="0.25">
      <c r="B443300" s="96"/>
      <c r="C443300" s="96"/>
      <c r="D443300" s="96"/>
      <c r="E443300" s="96"/>
      <c r="F443300" s="96"/>
      <c r="G443300" s="96"/>
      <c r="H443300" s="137"/>
    </row>
    <row r="443301" spans="2:8" x14ac:dyDescent="0.25">
      <c r="B443301" s="96"/>
      <c r="C443301" s="96"/>
      <c r="D443301" s="96"/>
      <c r="E443301" s="96"/>
      <c r="F443301" s="96"/>
      <c r="G443301" s="96"/>
      <c r="H443301" s="137"/>
    </row>
    <row r="443302" spans="2:8" x14ac:dyDescent="0.25">
      <c r="B443302" s="96"/>
      <c r="C443302" s="96"/>
      <c r="D443302" s="96"/>
      <c r="E443302" s="96"/>
      <c r="F443302" s="96"/>
      <c r="G443302" s="96"/>
      <c r="H443302" s="137"/>
    </row>
    <row r="443303" spans="2:8" x14ac:dyDescent="0.25">
      <c r="B443303" s="96"/>
      <c r="C443303" s="96"/>
      <c r="D443303" s="96"/>
      <c r="E443303" s="96"/>
      <c r="F443303" s="96"/>
      <c r="G443303" s="96"/>
      <c r="H443303" s="137"/>
    </row>
    <row r="443419" spans="2:8" x14ac:dyDescent="0.25">
      <c r="B443419" s="96"/>
      <c r="C443419" s="96"/>
      <c r="D443419" s="96"/>
      <c r="E443419" s="96"/>
      <c r="F443419" s="96"/>
      <c r="G443419" s="96"/>
      <c r="H443419" s="137"/>
    </row>
    <row r="443420" spans="2:8" x14ac:dyDescent="0.25">
      <c r="B443420" s="96"/>
      <c r="C443420" s="96"/>
      <c r="D443420" s="96"/>
      <c r="E443420" s="96"/>
      <c r="F443420" s="96"/>
      <c r="G443420" s="96"/>
      <c r="H443420" s="137"/>
    </row>
    <row r="443421" spans="2:8" x14ac:dyDescent="0.25">
      <c r="B443421" s="96"/>
      <c r="C443421" s="96"/>
      <c r="D443421" s="96"/>
      <c r="E443421" s="96"/>
      <c r="F443421" s="96"/>
      <c r="G443421" s="96"/>
      <c r="H443421" s="137"/>
    </row>
    <row r="443422" spans="2:8" x14ac:dyDescent="0.25">
      <c r="B443422" s="96"/>
      <c r="C443422" s="96"/>
      <c r="D443422" s="96"/>
      <c r="E443422" s="96"/>
      <c r="F443422" s="96"/>
      <c r="G443422" s="96"/>
      <c r="H443422" s="137"/>
    </row>
    <row r="443423" spans="2:8" x14ac:dyDescent="0.25">
      <c r="B443423" s="96"/>
      <c r="C443423" s="96"/>
      <c r="D443423" s="96"/>
      <c r="E443423" s="96"/>
      <c r="F443423" s="96"/>
      <c r="G443423" s="96"/>
      <c r="H443423" s="137"/>
    </row>
    <row r="443539" spans="2:8" x14ac:dyDescent="0.25">
      <c r="B443539" s="96"/>
      <c r="C443539" s="96"/>
      <c r="D443539" s="96"/>
      <c r="E443539" s="96"/>
      <c r="F443539" s="96"/>
      <c r="G443539" s="96"/>
      <c r="H443539" s="137"/>
    </row>
    <row r="443540" spans="2:8" x14ac:dyDescent="0.25">
      <c r="B443540" s="96"/>
      <c r="C443540" s="96"/>
      <c r="D443540" s="96"/>
      <c r="E443540" s="96"/>
      <c r="F443540" s="96"/>
      <c r="G443540" s="96"/>
      <c r="H443540" s="137"/>
    </row>
    <row r="443541" spans="2:8" x14ac:dyDescent="0.25">
      <c r="B443541" s="96"/>
      <c r="C443541" s="96"/>
      <c r="D443541" s="96"/>
      <c r="E443541" s="96"/>
      <c r="F443541" s="96"/>
      <c r="G443541" s="96"/>
      <c r="H443541" s="137"/>
    </row>
    <row r="443542" spans="2:8" x14ac:dyDescent="0.25">
      <c r="B443542" s="96"/>
      <c r="C443542" s="96"/>
      <c r="D443542" s="96"/>
      <c r="E443542" s="96"/>
      <c r="F443542" s="96"/>
      <c r="G443542" s="96"/>
      <c r="H443542" s="137"/>
    </row>
    <row r="443543" spans="2:8" x14ac:dyDescent="0.25">
      <c r="B443543" s="96"/>
      <c r="C443543" s="96"/>
      <c r="D443543" s="96"/>
      <c r="E443543" s="96"/>
      <c r="F443543" s="96"/>
      <c r="G443543" s="96"/>
      <c r="H443543" s="137"/>
    </row>
    <row r="443659" spans="2:8" x14ac:dyDescent="0.25">
      <c r="B443659" s="96"/>
      <c r="C443659" s="96"/>
      <c r="D443659" s="96"/>
      <c r="E443659" s="96"/>
      <c r="F443659" s="96"/>
      <c r="G443659" s="96"/>
      <c r="H443659" s="137"/>
    </row>
    <row r="443660" spans="2:8" x14ac:dyDescent="0.25">
      <c r="B443660" s="96"/>
      <c r="C443660" s="96"/>
      <c r="D443660" s="96"/>
      <c r="E443660" s="96"/>
      <c r="F443660" s="96"/>
      <c r="G443660" s="96"/>
      <c r="H443660" s="137"/>
    </row>
    <row r="443661" spans="2:8" x14ac:dyDescent="0.25">
      <c r="B443661" s="96"/>
      <c r="C443661" s="96"/>
      <c r="D443661" s="96"/>
      <c r="E443661" s="96"/>
      <c r="F443661" s="96"/>
      <c r="G443661" s="96"/>
      <c r="H443661" s="137"/>
    </row>
    <row r="443662" spans="2:8" x14ac:dyDescent="0.25">
      <c r="B443662" s="96"/>
      <c r="C443662" s="96"/>
      <c r="D443662" s="96"/>
      <c r="E443662" s="96"/>
      <c r="F443662" s="96"/>
      <c r="G443662" s="96"/>
      <c r="H443662" s="137"/>
    </row>
    <row r="443663" spans="2:8" x14ac:dyDescent="0.25">
      <c r="B443663" s="96"/>
      <c r="C443663" s="96"/>
      <c r="D443663" s="96"/>
      <c r="E443663" s="96"/>
      <c r="F443663" s="96"/>
      <c r="G443663" s="96"/>
      <c r="H443663" s="137"/>
    </row>
    <row r="443779" spans="2:8" x14ac:dyDescent="0.25">
      <c r="B443779" s="96"/>
      <c r="C443779" s="96"/>
      <c r="D443779" s="96"/>
      <c r="E443779" s="96"/>
      <c r="F443779" s="96"/>
      <c r="G443779" s="96"/>
      <c r="H443779" s="137"/>
    </row>
    <row r="443780" spans="2:8" x14ac:dyDescent="0.25">
      <c r="B443780" s="96"/>
      <c r="C443780" s="96"/>
      <c r="D443780" s="96"/>
      <c r="E443780" s="96"/>
      <c r="F443780" s="96"/>
      <c r="G443780" s="96"/>
      <c r="H443780" s="137"/>
    </row>
    <row r="443781" spans="2:8" x14ac:dyDescent="0.25">
      <c r="B443781" s="96"/>
      <c r="C443781" s="96"/>
      <c r="D443781" s="96"/>
      <c r="E443781" s="96"/>
      <c r="F443781" s="96"/>
      <c r="G443781" s="96"/>
      <c r="H443781" s="137"/>
    </row>
    <row r="443782" spans="2:8" x14ac:dyDescent="0.25">
      <c r="B443782" s="96"/>
      <c r="C443782" s="96"/>
      <c r="D443782" s="96"/>
      <c r="E443782" s="96"/>
      <c r="F443782" s="96"/>
      <c r="G443782" s="96"/>
      <c r="H443782" s="137"/>
    </row>
    <row r="443783" spans="2:8" x14ac:dyDescent="0.25">
      <c r="B443783" s="96"/>
      <c r="C443783" s="96"/>
      <c r="D443783" s="96"/>
      <c r="E443783" s="96"/>
      <c r="F443783" s="96"/>
      <c r="G443783" s="96"/>
      <c r="H443783" s="137"/>
    </row>
    <row r="443899" spans="2:8" x14ac:dyDescent="0.25">
      <c r="B443899" s="96"/>
      <c r="C443899" s="96"/>
      <c r="D443899" s="96"/>
      <c r="E443899" s="96"/>
      <c r="F443899" s="96"/>
      <c r="G443899" s="96"/>
      <c r="H443899" s="137"/>
    </row>
    <row r="443900" spans="2:8" x14ac:dyDescent="0.25">
      <c r="B443900" s="96"/>
      <c r="C443900" s="96"/>
      <c r="D443900" s="96"/>
      <c r="E443900" s="96"/>
      <c r="F443900" s="96"/>
      <c r="G443900" s="96"/>
      <c r="H443900" s="137"/>
    </row>
    <row r="443901" spans="2:8" x14ac:dyDescent="0.25">
      <c r="B443901" s="96"/>
      <c r="C443901" s="96"/>
      <c r="D443901" s="96"/>
      <c r="E443901" s="96"/>
      <c r="F443901" s="96"/>
      <c r="G443901" s="96"/>
      <c r="H443901" s="137"/>
    </row>
    <row r="443902" spans="2:8" x14ac:dyDescent="0.25">
      <c r="B443902" s="96"/>
      <c r="C443902" s="96"/>
      <c r="D443902" s="96"/>
      <c r="E443902" s="96"/>
      <c r="F443902" s="96"/>
      <c r="G443902" s="96"/>
      <c r="H443902" s="137"/>
    </row>
    <row r="443903" spans="2:8" x14ac:dyDescent="0.25">
      <c r="B443903" s="96"/>
      <c r="C443903" s="96"/>
      <c r="D443903" s="96"/>
      <c r="E443903" s="96"/>
      <c r="F443903" s="96"/>
      <c r="G443903" s="96"/>
      <c r="H443903" s="137"/>
    </row>
    <row r="444019" spans="2:8" x14ac:dyDescent="0.25">
      <c r="B444019" s="96"/>
      <c r="C444019" s="96"/>
      <c r="D444019" s="96"/>
      <c r="E444019" s="96"/>
      <c r="F444019" s="96"/>
      <c r="G444019" s="96"/>
      <c r="H444019" s="137"/>
    </row>
    <row r="444020" spans="2:8" x14ac:dyDescent="0.25">
      <c r="B444020" s="96"/>
      <c r="C444020" s="96"/>
      <c r="D444020" s="96"/>
      <c r="E444020" s="96"/>
      <c r="F444020" s="96"/>
      <c r="G444020" s="96"/>
      <c r="H444020" s="137"/>
    </row>
    <row r="444021" spans="2:8" x14ac:dyDescent="0.25">
      <c r="B444021" s="96"/>
      <c r="C444021" s="96"/>
      <c r="D444021" s="96"/>
      <c r="E444021" s="96"/>
      <c r="F444021" s="96"/>
      <c r="G444021" s="96"/>
      <c r="H444021" s="137"/>
    </row>
    <row r="444022" spans="2:8" x14ac:dyDescent="0.25">
      <c r="B444022" s="96"/>
      <c r="C444022" s="96"/>
      <c r="D444022" s="96"/>
      <c r="E444022" s="96"/>
      <c r="F444022" s="96"/>
      <c r="G444022" s="96"/>
      <c r="H444022" s="137"/>
    </row>
    <row r="444023" spans="2:8" x14ac:dyDescent="0.25">
      <c r="B444023" s="96"/>
      <c r="C444023" s="96"/>
      <c r="D444023" s="96"/>
      <c r="E444023" s="96"/>
      <c r="F444023" s="96"/>
      <c r="G444023" s="96"/>
      <c r="H444023" s="137"/>
    </row>
    <row r="444139" spans="2:8" x14ac:dyDescent="0.25">
      <c r="B444139" s="96"/>
      <c r="C444139" s="96"/>
      <c r="D444139" s="96"/>
      <c r="E444139" s="96"/>
      <c r="F444139" s="96"/>
      <c r="G444139" s="96"/>
      <c r="H444139" s="137"/>
    </row>
    <row r="444140" spans="2:8" x14ac:dyDescent="0.25">
      <c r="B444140" s="96"/>
      <c r="C444140" s="96"/>
      <c r="D444140" s="96"/>
      <c r="E444140" s="96"/>
      <c r="F444140" s="96"/>
      <c r="G444140" s="96"/>
      <c r="H444140" s="137"/>
    </row>
    <row r="444141" spans="2:8" x14ac:dyDescent="0.25">
      <c r="B444141" s="96"/>
      <c r="C444141" s="96"/>
      <c r="D444141" s="96"/>
      <c r="E444141" s="96"/>
      <c r="F444141" s="96"/>
      <c r="G444141" s="96"/>
      <c r="H444141" s="137"/>
    </row>
    <row r="444142" spans="2:8" x14ac:dyDescent="0.25">
      <c r="B444142" s="96"/>
      <c r="C444142" s="96"/>
      <c r="D444142" s="96"/>
      <c r="E444142" s="96"/>
      <c r="F444142" s="96"/>
      <c r="G444142" s="96"/>
      <c r="H444142" s="137"/>
    </row>
    <row r="444143" spans="2:8" x14ac:dyDescent="0.25">
      <c r="B444143" s="96"/>
      <c r="C444143" s="96"/>
      <c r="D444143" s="96"/>
      <c r="E444143" s="96"/>
      <c r="F444143" s="96"/>
      <c r="G444143" s="96"/>
      <c r="H444143" s="137"/>
    </row>
    <row r="444259" spans="2:8" x14ac:dyDescent="0.25">
      <c r="B444259" s="96"/>
      <c r="C444259" s="96"/>
      <c r="D444259" s="96"/>
      <c r="E444259" s="96"/>
      <c r="F444259" s="96"/>
      <c r="G444259" s="96"/>
      <c r="H444259" s="137"/>
    </row>
    <row r="444260" spans="2:8" x14ac:dyDescent="0.25">
      <c r="B444260" s="96"/>
      <c r="C444260" s="96"/>
      <c r="D444260" s="96"/>
      <c r="E444260" s="96"/>
      <c r="F444260" s="96"/>
      <c r="G444260" s="96"/>
      <c r="H444260" s="137"/>
    </row>
    <row r="444261" spans="2:8" x14ac:dyDescent="0.25">
      <c r="B444261" s="96"/>
      <c r="C444261" s="96"/>
      <c r="D444261" s="96"/>
      <c r="E444261" s="96"/>
      <c r="F444261" s="96"/>
      <c r="G444261" s="96"/>
      <c r="H444261" s="137"/>
    </row>
    <row r="444262" spans="2:8" x14ac:dyDescent="0.25">
      <c r="B444262" s="96"/>
      <c r="C444262" s="96"/>
      <c r="D444262" s="96"/>
      <c r="E444262" s="96"/>
      <c r="F444262" s="96"/>
      <c r="G444262" s="96"/>
      <c r="H444262" s="137"/>
    </row>
    <row r="444263" spans="2:8" x14ac:dyDescent="0.25">
      <c r="B444263" s="96"/>
      <c r="C444263" s="96"/>
      <c r="D444263" s="96"/>
      <c r="E444263" s="96"/>
      <c r="F444263" s="96"/>
      <c r="G444263" s="96"/>
      <c r="H444263" s="137"/>
    </row>
    <row r="444379" spans="2:8" x14ac:dyDescent="0.25">
      <c r="B444379" s="96"/>
      <c r="C444379" s="96"/>
      <c r="D444379" s="96"/>
      <c r="E444379" s="96"/>
      <c r="F444379" s="96"/>
      <c r="G444379" s="96"/>
      <c r="H444379" s="137"/>
    </row>
    <row r="444380" spans="2:8" x14ac:dyDescent="0.25">
      <c r="B444380" s="96"/>
      <c r="C444380" s="96"/>
      <c r="D444380" s="96"/>
      <c r="E444380" s="96"/>
      <c r="F444380" s="96"/>
      <c r="G444380" s="96"/>
      <c r="H444380" s="137"/>
    </row>
    <row r="444381" spans="2:8" x14ac:dyDescent="0.25">
      <c r="B444381" s="96"/>
      <c r="C444381" s="96"/>
      <c r="D444381" s="96"/>
      <c r="E444381" s="96"/>
      <c r="F444381" s="96"/>
      <c r="G444381" s="96"/>
      <c r="H444381" s="137"/>
    </row>
    <row r="444382" spans="2:8" x14ac:dyDescent="0.25">
      <c r="B444382" s="96"/>
      <c r="C444382" s="96"/>
      <c r="D444382" s="96"/>
      <c r="E444382" s="96"/>
      <c r="F444382" s="96"/>
      <c r="G444382" s="96"/>
      <c r="H444382" s="137"/>
    </row>
    <row r="444383" spans="2:8" x14ac:dyDescent="0.25">
      <c r="B444383" s="96"/>
      <c r="C444383" s="96"/>
      <c r="D444383" s="96"/>
      <c r="E444383" s="96"/>
      <c r="F444383" s="96"/>
      <c r="G444383" s="96"/>
      <c r="H444383" s="137"/>
    </row>
    <row r="444499" spans="2:8" x14ac:dyDescent="0.25">
      <c r="B444499" s="96"/>
      <c r="C444499" s="96"/>
      <c r="D444499" s="96"/>
      <c r="E444499" s="96"/>
      <c r="F444499" s="96"/>
      <c r="G444499" s="96"/>
      <c r="H444499" s="137"/>
    </row>
    <row r="444500" spans="2:8" x14ac:dyDescent="0.25">
      <c r="B444500" s="96"/>
      <c r="C444500" s="96"/>
      <c r="D444500" s="96"/>
      <c r="E444500" s="96"/>
      <c r="F444500" s="96"/>
      <c r="G444500" s="96"/>
      <c r="H444500" s="137"/>
    </row>
    <row r="444501" spans="2:8" x14ac:dyDescent="0.25">
      <c r="B444501" s="96"/>
      <c r="C444501" s="96"/>
      <c r="D444501" s="96"/>
      <c r="E444501" s="96"/>
      <c r="F444501" s="96"/>
      <c r="G444501" s="96"/>
      <c r="H444501" s="137"/>
    </row>
    <row r="444502" spans="2:8" x14ac:dyDescent="0.25">
      <c r="B444502" s="96"/>
      <c r="C444502" s="96"/>
      <c r="D444502" s="96"/>
      <c r="E444502" s="96"/>
      <c r="F444502" s="96"/>
      <c r="G444502" s="96"/>
      <c r="H444502" s="137"/>
    </row>
    <row r="444503" spans="2:8" x14ac:dyDescent="0.25">
      <c r="B444503" s="96"/>
      <c r="C444503" s="96"/>
      <c r="D444503" s="96"/>
      <c r="E444503" s="96"/>
      <c r="F444503" s="96"/>
      <c r="G444503" s="96"/>
      <c r="H444503" s="137"/>
    </row>
    <row r="444619" spans="2:8" x14ac:dyDescent="0.25">
      <c r="B444619" s="96"/>
      <c r="C444619" s="96"/>
      <c r="D444619" s="96"/>
      <c r="E444619" s="96"/>
      <c r="F444619" s="96"/>
      <c r="G444619" s="96"/>
      <c r="H444619" s="137"/>
    </row>
    <row r="444620" spans="2:8" x14ac:dyDescent="0.25">
      <c r="B444620" s="96"/>
      <c r="C444620" s="96"/>
      <c r="D444620" s="96"/>
      <c r="E444620" s="96"/>
      <c r="F444620" s="96"/>
      <c r="G444620" s="96"/>
      <c r="H444620" s="137"/>
    </row>
    <row r="444621" spans="2:8" x14ac:dyDescent="0.25">
      <c r="B444621" s="96"/>
      <c r="C444621" s="96"/>
      <c r="D444621" s="96"/>
      <c r="E444621" s="96"/>
      <c r="F444621" s="96"/>
      <c r="G444621" s="96"/>
      <c r="H444621" s="137"/>
    </row>
    <row r="444622" spans="2:8" x14ac:dyDescent="0.25">
      <c r="B444622" s="96"/>
      <c r="C444622" s="96"/>
      <c r="D444622" s="96"/>
      <c r="E444622" s="96"/>
      <c r="F444622" s="96"/>
      <c r="G444622" s="96"/>
      <c r="H444622" s="137"/>
    </row>
    <row r="444623" spans="2:8" x14ac:dyDescent="0.25">
      <c r="B444623" s="96"/>
      <c r="C444623" s="96"/>
      <c r="D444623" s="96"/>
      <c r="E444623" s="96"/>
      <c r="F444623" s="96"/>
      <c r="G444623" s="96"/>
      <c r="H444623" s="137"/>
    </row>
    <row r="444739" spans="2:8" x14ac:dyDescent="0.25">
      <c r="B444739" s="96"/>
      <c r="C444739" s="96"/>
      <c r="D444739" s="96"/>
      <c r="E444739" s="96"/>
      <c r="F444739" s="96"/>
      <c r="G444739" s="96"/>
      <c r="H444739" s="137"/>
    </row>
    <row r="444740" spans="2:8" x14ac:dyDescent="0.25">
      <c r="B444740" s="96"/>
      <c r="C444740" s="96"/>
      <c r="D444740" s="96"/>
      <c r="E444740" s="96"/>
      <c r="F444740" s="96"/>
      <c r="G444740" s="96"/>
      <c r="H444740" s="137"/>
    </row>
    <row r="444741" spans="2:8" x14ac:dyDescent="0.25">
      <c r="B444741" s="96"/>
      <c r="C444741" s="96"/>
      <c r="D444741" s="96"/>
      <c r="E444741" s="96"/>
      <c r="F444741" s="96"/>
      <c r="G444741" s="96"/>
      <c r="H444741" s="137"/>
    </row>
    <row r="444742" spans="2:8" x14ac:dyDescent="0.25">
      <c r="B444742" s="96"/>
      <c r="C444742" s="96"/>
      <c r="D444742" s="96"/>
      <c r="E444742" s="96"/>
      <c r="F444742" s="96"/>
      <c r="G444742" s="96"/>
      <c r="H444742" s="137"/>
    </row>
    <row r="444743" spans="2:8" x14ac:dyDescent="0.25">
      <c r="B444743" s="96"/>
      <c r="C444743" s="96"/>
      <c r="D444743" s="96"/>
      <c r="E444743" s="96"/>
      <c r="F444743" s="96"/>
      <c r="G444743" s="96"/>
      <c r="H444743" s="137"/>
    </row>
    <row r="444859" spans="2:8" x14ac:dyDescent="0.25">
      <c r="B444859" s="96"/>
      <c r="C444859" s="96"/>
      <c r="D444859" s="96"/>
      <c r="E444859" s="96"/>
      <c r="F444859" s="96"/>
      <c r="G444859" s="96"/>
      <c r="H444859" s="137"/>
    </row>
    <row r="444860" spans="2:8" x14ac:dyDescent="0.25">
      <c r="B444860" s="96"/>
      <c r="C444860" s="96"/>
      <c r="D444860" s="96"/>
      <c r="E444860" s="96"/>
      <c r="F444860" s="96"/>
      <c r="G444860" s="96"/>
      <c r="H444860" s="137"/>
    </row>
    <row r="444861" spans="2:8" x14ac:dyDescent="0.25">
      <c r="B444861" s="96"/>
      <c r="C444861" s="96"/>
      <c r="D444861" s="96"/>
      <c r="E444861" s="96"/>
      <c r="F444861" s="96"/>
      <c r="G444861" s="96"/>
      <c r="H444861" s="137"/>
    </row>
    <row r="444862" spans="2:8" x14ac:dyDescent="0.25">
      <c r="B444862" s="96"/>
      <c r="C444862" s="96"/>
      <c r="D444862" s="96"/>
      <c r="E444862" s="96"/>
      <c r="F444862" s="96"/>
      <c r="G444862" s="96"/>
      <c r="H444862" s="137"/>
    </row>
    <row r="444863" spans="2:8" x14ac:dyDescent="0.25">
      <c r="B444863" s="96"/>
      <c r="C444863" s="96"/>
      <c r="D444863" s="96"/>
      <c r="E444863" s="96"/>
      <c r="F444863" s="96"/>
      <c r="G444863" s="96"/>
      <c r="H444863" s="137"/>
    </row>
    <row r="444979" spans="2:8" x14ac:dyDescent="0.25">
      <c r="B444979" s="96"/>
      <c r="C444979" s="96"/>
      <c r="D444979" s="96"/>
      <c r="E444979" s="96"/>
      <c r="F444979" s="96"/>
      <c r="G444979" s="96"/>
      <c r="H444979" s="137"/>
    </row>
    <row r="444980" spans="2:8" x14ac:dyDescent="0.25">
      <c r="B444980" s="96"/>
      <c r="C444980" s="96"/>
      <c r="D444980" s="96"/>
      <c r="E444980" s="96"/>
      <c r="F444980" s="96"/>
      <c r="G444980" s="96"/>
      <c r="H444980" s="137"/>
    </row>
    <row r="444981" spans="2:8" x14ac:dyDescent="0.25">
      <c r="B444981" s="96"/>
      <c r="C444981" s="96"/>
      <c r="D444981" s="96"/>
      <c r="E444981" s="96"/>
      <c r="F444981" s="96"/>
      <c r="G444981" s="96"/>
      <c r="H444981" s="137"/>
    </row>
    <row r="444982" spans="2:8" x14ac:dyDescent="0.25">
      <c r="B444982" s="96"/>
      <c r="C444982" s="96"/>
      <c r="D444982" s="96"/>
      <c r="E444982" s="96"/>
      <c r="F444982" s="96"/>
      <c r="G444982" s="96"/>
      <c r="H444982" s="137"/>
    </row>
    <row r="444983" spans="2:8" x14ac:dyDescent="0.25">
      <c r="B444983" s="96"/>
      <c r="C444983" s="96"/>
      <c r="D444983" s="96"/>
      <c r="E444983" s="96"/>
      <c r="F444983" s="96"/>
      <c r="G444983" s="96"/>
      <c r="H444983" s="137"/>
    </row>
    <row r="445099" spans="2:8" x14ac:dyDescent="0.25">
      <c r="B445099" s="96"/>
      <c r="C445099" s="96"/>
      <c r="D445099" s="96"/>
      <c r="E445099" s="96"/>
      <c r="F445099" s="96"/>
      <c r="G445099" s="96"/>
      <c r="H445099" s="137"/>
    </row>
    <row r="445100" spans="2:8" x14ac:dyDescent="0.25">
      <c r="B445100" s="96"/>
      <c r="C445100" s="96"/>
      <c r="D445100" s="96"/>
      <c r="E445100" s="96"/>
      <c r="F445100" s="96"/>
      <c r="G445100" s="96"/>
      <c r="H445100" s="137"/>
    </row>
    <row r="445101" spans="2:8" x14ac:dyDescent="0.25">
      <c r="B445101" s="96"/>
      <c r="C445101" s="96"/>
      <c r="D445101" s="96"/>
      <c r="E445101" s="96"/>
      <c r="F445101" s="96"/>
      <c r="G445101" s="96"/>
      <c r="H445101" s="137"/>
    </row>
    <row r="445102" spans="2:8" x14ac:dyDescent="0.25">
      <c r="B445102" s="96"/>
      <c r="C445102" s="96"/>
      <c r="D445102" s="96"/>
      <c r="E445102" s="96"/>
      <c r="F445102" s="96"/>
      <c r="G445102" s="96"/>
      <c r="H445102" s="137"/>
    </row>
    <row r="445103" spans="2:8" x14ac:dyDescent="0.25">
      <c r="B445103" s="96"/>
      <c r="C445103" s="96"/>
      <c r="D445103" s="96"/>
      <c r="E445103" s="96"/>
      <c r="F445103" s="96"/>
      <c r="G445103" s="96"/>
      <c r="H445103" s="137"/>
    </row>
    <row r="445219" spans="2:8" x14ac:dyDescent="0.25">
      <c r="B445219" s="96"/>
      <c r="C445219" s="96"/>
      <c r="D445219" s="96"/>
      <c r="E445219" s="96"/>
      <c r="F445219" s="96"/>
      <c r="G445219" s="96"/>
      <c r="H445219" s="137"/>
    </row>
    <row r="445220" spans="2:8" x14ac:dyDescent="0.25">
      <c r="B445220" s="96"/>
      <c r="C445220" s="96"/>
      <c r="D445220" s="96"/>
      <c r="E445220" s="96"/>
      <c r="F445220" s="96"/>
      <c r="G445220" s="96"/>
      <c r="H445220" s="137"/>
    </row>
    <row r="445221" spans="2:8" x14ac:dyDescent="0.25">
      <c r="B445221" s="96"/>
      <c r="C445221" s="96"/>
      <c r="D445221" s="96"/>
      <c r="E445221" s="96"/>
      <c r="F445221" s="96"/>
      <c r="G445221" s="96"/>
      <c r="H445221" s="137"/>
    </row>
    <row r="445222" spans="2:8" x14ac:dyDescent="0.25">
      <c r="B445222" s="96"/>
      <c r="C445222" s="96"/>
      <c r="D445222" s="96"/>
      <c r="E445222" s="96"/>
      <c r="F445222" s="96"/>
      <c r="G445222" s="96"/>
      <c r="H445222" s="137"/>
    </row>
    <row r="445223" spans="2:8" x14ac:dyDescent="0.25">
      <c r="B445223" s="96"/>
      <c r="C445223" s="96"/>
      <c r="D445223" s="96"/>
      <c r="E445223" s="96"/>
      <c r="F445223" s="96"/>
      <c r="G445223" s="96"/>
      <c r="H445223" s="137"/>
    </row>
    <row r="445339" spans="2:8" x14ac:dyDescent="0.25">
      <c r="B445339" s="96"/>
      <c r="C445339" s="96"/>
      <c r="D445339" s="96"/>
      <c r="E445339" s="96"/>
      <c r="F445339" s="96"/>
      <c r="G445339" s="96"/>
      <c r="H445339" s="137"/>
    </row>
    <row r="445340" spans="2:8" x14ac:dyDescent="0.25">
      <c r="B445340" s="96"/>
      <c r="C445340" s="96"/>
      <c r="D445340" s="96"/>
      <c r="E445340" s="96"/>
      <c r="F445340" s="96"/>
      <c r="G445340" s="96"/>
      <c r="H445340" s="137"/>
    </row>
    <row r="445341" spans="2:8" x14ac:dyDescent="0.25">
      <c r="B445341" s="96"/>
      <c r="C445341" s="96"/>
      <c r="D445341" s="96"/>
      <c r="E445341" s="96"/>
      <c r="F445341" s="96"/>
      <c r="G445341" s="96"/>
      <c r="H445341" s="137"/>
    </row>
    <row r="445342" spans="2:8" x14ac:dyDescent="0.25">
      <c r="B445342" s="96"/>
      <c r="C445342" s="96"/>
      <c r="D445342" s="96"/>
      <c r="E445342" s="96"/>
      <c r="F445342" s="96"/>
      <c r="G445342" s="96"/>
      <c r="H445342" s="137"/>
    </row>
    <row r="445343" spans="2:8" x14ac:dyDescent="0.25">
      <c r="B445343" s="96"/>
      <c r="C445343" s="96"/>
      <c r="D445343" s="96"/>
      <c r="E445343" s="96"/>
      <c r="F445343" s="96"/>
      <c r="G445343" s="96"/>
      <c r="H445343" s="137"/>
    </row>
    <row r="445459" spans="2:8" x14ac:dyDescent="0.25">
      <c r="B445459" s="96"/>
      <c r="C445459" s="96"/>
      <c r="D445459" s="96"/>
      <c r="E445459" s="96"/>
      <c r="F445459" s="96"/>
      <c r="G445459" s="96"/>
      <c r="H445459" s="137"/>
    </row>
    <row r="445460" spans="2:8" x14ac:dyDescent="0.25">
      <c r="B445460" s="96"/>
      <c r="C445460" s="96"/>
      <c r="D445460" s="96"/>
      <c r="E445460" s="96"/>
      <c r="F445460" s="96"/>
      <c r="G445460" s="96"/>
      <c r="H445460" s="137"/>
    </row>
    <row r="445461" spans="2:8" x14ac:dyDescent="0.25">
      <c r="B445461" s="96"/>
      <c r="C445461" s="96"/>
      <c r="D445461" s="96"/>
      <c r="E445461" s="96"/>
      <c r="F445461" s="96"/>
      <c r="G445461" s="96"/>
      <c r="H445461" s="137"/>
    </row>
    <row r="445462" spans="2:8" x14ac:dyDescent="0.25">
      <c r="B445462" s="96"/>
      <c r="C445462" s="96"/>
      <c r="D445462" s="96"/>
      <c r="E445462" s="96"/>
      <c r="F445462" s="96"/>
      <c r="G445462" s="96"/>
      <c r="H445462" s="137"/>
    </row>
    <row r="445463" spans="2:8" x14ac:dyDescent="0.25">
      <c r="B445463" s="96"/>
      <c r="C445463" s="96"/>
      <c r="D445463" s="96"/>
      <c r="E445463" s="96"/>
      <c r="F445463" s="96"/>
      <c r="G445463" s="96"/>
      <c r="H445463" s="137"/>
    </row>
    <row r="445579" spans="2:8" x14ac:dyDescent="0.25">
      <c r="B445579" s="96"/>
      <c r="C445579" s="96"/>
      <c r="D445579" s="96"/>
      <c r="E445579" s="96"/>
      <c r="F445579" s="96"/>
      <c r="G445579" s="96"/>
      <c r="H445579" s="137"/>
    </row>
    <row r="445580" spans="2:8" x14ac:dyDescent="0.25">
      <c r="B445580" s="96"/>
      <c r="C445580" s="96"/>
      <c r="D445580" s="96"/>
      <c r="E445580" s="96"/>
      <c r="F445580" s="96"/>
      <c r="G445580" s="96"/>
      <c r="H445580" s="137"/>
    </row>
    <row r="445581" spans="2:8" x14ac:dyDescent="0.25">
      <c r="B445581" s="96"/>
      <c r="C445581" s="96"/>
      <c r="D445581" s="96"/>
      <c r="E445581" s="96"/>
      <c r="F445581" s="96"/>
      <c r="G445581" s="96"/>
      <c r="H445581" s="137"/>
    </row>
    <row r="445582" spans="2:8" x14ac:dyDescent="0.25">
      <c r="B445582" s="96"/>
      <c r="C445582" s="96"/>
      <c r="D445582" s="96"/>
      <c r="E445582" s="96"/>
      <c r="F445582" s="96"/>
      <c r="G445582" s="96"/>
      <c r="H445582" s="137"/>
    </row>
    <row r="445583" spans="2:8" x14ac:dyDescent="0.25">
      <c r="B445583" s="96"/>
      <c r="C445583" s="96"/>
      <c r="D445583" s="96"/>
      <c r="E445583" s="96"/>
      <c r="F445583" s="96"/>
      <c r="G445583" s="96"/>
      <c r="H445583" s="137"/>
    </row>
    <row r="445699" spans="2:8" x14ac:dyDescent="0.25">
      <c r="B445699" s="96"/>
      <c r="C445699" s="96"/>
      <c r="D445699" s="96"/>
      <c r="E445699" s="96"/>
      <c r="F445699" s="96"/>
      <c r="G445699" s="96"/>
      <c r="H445699" s="137"/>
    </row>
    <row r="445700" spans="2:8" x14ac:dyDescent="0.25">
      <c r="B445700" s="96"/>
      <c r="C445700" s="96"/>
      <c r="D445700" s="96"/>
      <c r="E445700" s="96"/>
      <c r="F445700" s="96"/>
      <c r="G445700" s="96"/>
      <c r="H445700" s="137"/>
    </row>
    <row r="445701" spans="2:8" x14ac:dyDescent="0.25">
      <c r="B445701" s="96"/>
      <c r="C445701" s="96"/>
      <c r="D445701" s="96"/>
      <c r="E445701" s="96"/>
      <c r="F445701" s="96"/>
      <c r="G445701" s="96"/>
      <c r="H445701" s="137"/>
    </row>
    <row r="445702" spans="2:8" x14ac:dyDescent="0.25">
      <c r="B445702" s="96"/>
      <c r="C445702" s="96"/>
      <c r="D445702" s="96"/>
      <c r="E445702" s="96"/>
      <c r="F445702" s="96"/>
      <c r="G445702" s="96"/>
      <c r="H445702" s="137"/>
    </row>
    <row r="445703" spans="2:8" x14ac:dyDescent="0.25">
      <c r="B445703" s="96"/>
      <c r="C445703" s="96"/>
      <c r="D445703" s="96"/>
      <c r="E445703" s="96"/>
      <c r="F445703" s="96"/>
      <c r="G445703" s="96"/>
      <c r="H445703" s="137"/>
    </row>
    <row r="445819" spans="2:8" x14ac:dyDescent="0.25">
      <c r="B445819" s="96"/>
      <c r="C445819" s="96"/>
      <c r="D445819" s="96"/>
      <c r="E445819" s="96"/>
      <c r="F445819" s="96"/>
      <c r="G445819" s="96"/>
      <c r="H445819" s="137"/>
    </row>
    <row r="445820" spans="2:8" x14ac:dyDescent="0.25">
      <c r="B445820" s="96"/>
      <c r="C445820" s="96"/>
      <c r="D445820" s="96"/>
      <c r="E445820" s="96"/>
      <c r="F445820" s="96"/>
      <c r="G445820" s="96"/>
      <c r="H445820" s="137"/>
    </row>
    <row r="445821" spans="2:8" x14ac:dyDescent="0.25">
      <c r="B445821" s="96"/>
      <c r="C445821" s="96"/>
      <c r="D445821" s="96"/>
      <c r="E445821" s="96"/>
      <c r="F445821" s="96"/>
      <c r="G445821" s="96"/>
      <c r="H445821" s="137"/>
    </row>
    <row r="445822" spans="2:8" x14ac:dyDescent="0.25">
      <c r="B445822" s="96"/>
      <c r="C445822" s="96"/>
      <c r="D445822" s="96"/>
      <c r="E445822" s="96"/>
      <c r="F445822" s="96"/>
      <c r="G445822" s="96"/>
      <c r="H445822" s="137"/>
    </row>
    <row r="445823" spans="2:8" x14ac:dyDescent="0.25">
      <c r="B445823" s="96"/>
      <c r="C445823" s="96"/>
      <c r="D445823" s="96"/>
      <c r="E445823" s="96"/>
      <c r="F445823" s="96"/>
      <c r="G445823" s="96"/>
      <c r="H445823" s="137"/>
    </row>
    <row r="445939" spans="2:8" x14ac:dyDescent="0.25">
      <c r="B445939" s="96"/>
      <c r="C445939" s="96"/>
      <c r="D445939" s="96"/>
      <c r="E445939" s="96"/>
      <c r="F445939" s="96"/>
      <c r="G445939" s="96"/>
      <c r="H445939" s="137"/>
    </row>
    <row r="445940" spans="2:8" x14ac:dyDescent="0.25">
      <c r="B445940" s="96"/>
      <c r="C445940" s="96"/>
      <c r="D445940" s="96"/>
      <c r="E445940" s="96"/>
      <c r="F445940" s="96"/>
      <c r="G445940" s="96"/>
      <c r="H445940" s="137"/>
    </row>
    <row r="445941" spans="2:8" x14ac:dyDescent="0.25">
      <c r="B445941" s="96"/>
      <c r="C445941" s="96"/>
      <c r="D445941" s="96"/>
      <c r="E445941" s="96"/>
      <c r="F445941" s="96"/>
      <c r="G445941" s="96"/>
      <c r="H445941" s="137"/>
    </row>
    <row r="445942" spans="2:8" x14ac:dyDescent="0.25">
      <c r="B445942" s="96"/>
      <c r="C445942" s="96"/>
      <c r="D445942" s="96"/>
      <c r="E445942" s="96"/>
      <c r="F445942" s="96"/>
      <c r="G445942" s="96"/>
      <c r="H445942" s="137"/>
    </row>
    <row r="445943" spans="2:8" x14ac:dyDescent="0.25">
      <c r="B445943" s="96"/>
      <c r="C445943" s="96"/>
      <c r="D445943" s="96"/>
      <c r="E445943" s="96"/>
      <c r="F445943" s="96"/>
      <c r="G445943" s="96"/>
      <c r="H445943" s="137"/>
    </row>
    <row r="446059" spans="2:8" x14ac:dyDescent="0.25">
      <c r="B446059" s="96"/>
      <c r="C446059" s="96"/>
      <c r="D446059" s="96"/>
      <c r="E446059" s="96"/>
      <c r="F446059" s="96"/>
      <c r="G446059" s="96"/>
      <c r="H446059" s="137"/>
    </row>
    <row r="446060" spans="2:8" x14ac:dyDescent="0.25">
      <c r="B446060" s="96"/>
      <c r="C446060" s="96"/>
      <c r="D446060" s="96"/>
      <c r="E446060" s="96"/>
      <c r="F446060" s="96"/>
      <c r="G446060" s="96"/>
      <c r="H446060" s="137"/>
    </row>
    <row r="446061" spans="2:8" x14ac:dyDescent="0.25">
      <c r="B446061" s="96"/>
      <c r="C446061" s="96"/>
      <c r="D446061" s="96"/>
      <c r="E446061" s="96"/>
      <c r="F446061" s="96"/>
      <c r="G446061" s="96"/>
      <c r="H446061" s="137"/>
    </row>
    <row r="446062" spans="2:8" x14ac:dyDescent="0.25">
      <c r="B446062" s="96"/>
      <c r="C446062" s="96"/>
      <c r="D446062" s="96"/>
      <c r="E446062" s="96"/>
      <c r="F446062" s="96"/>
      <c r="G446062" s="96"/>
      <c r="H446062" s="137"/>
    </row>
    <row r="446063" spans="2:8" x14ac:dyDescent="0.25">
      <c r="B446063" s="96"/>
      <c r="C446063" s="96"/>
      <c r="D446063" s="96"/>
      <c r="E446063" s="96"/>
      <c r="F446063" s="96"/>
      <c r="G446063" s="96"/>
      <c r="H446063" s="137"/>
    </row>
    <row r="446179" spans="2:8" x14ac:dyDescent="0.25">
      <c r="B446179" s="96"/>
      <c r="C446179" s="96"/>
      <c r="D446179" s="96"/>
      <c r="E446179" s="96"/>
      <c r="F446179" s="96"/>
      <c r="G446179" s="96"/>
      <c r="H446179" s="137"/>
    </row>
    <row r="446180" spans="2:8" x14ac:dyDescent="0.25">
      <c r="B446180" s="96"/>
      <c r="C446180" s="96"/>
      <c r="D446180" s="96"/>
      <c r="E446180" s="96"/>
      <c r="F446180" s="96"/>
      <c r="G446180" s="96"/>
      <c r="H446180" s="137"/>
    </row>
    <row r="446181" spans="2:8" x14ac:dyDescent="0.25">
      <c r="B446181" s="96"/>
      <c r="C446181" s="96"/>
      <c r="D446181" s="96"/>
      <c r="E446181" s="96"/>
      <c r="F446181" s="96"/>
      <c r="G446181" s="96"/>
      <c r="H446181" s="137"/>
    </row>
    <row r="446182" spans="2:8" x14ac:dyDescent="0.25">
      <c r="B446182" s="96"/>
      <c r="C446182" s="96"/>
      <c r="D446182" s="96"/>
      <c r="E446182" s="96"/>
      <c r="F446182" s="96"/>
      <c r="G446182" s="96"/>
      <c r="H446182" s="137"/>
    </row>
    <row r="446183" spans="2:8" x14ac:dyDescent="0.25">
      <c r="B446183" s="96"/>
      <c r="C446183" s="96"/>
      <c r="D446183" s="96"/>
      <c r="E446183" s="96"/>
      <c r="F446183" s="96"/>
      <c r="G446183" s="96"/>
      <c r="H446183" s="137"/>
    </row>
    <row r="446299" spans="2:8" x14ac:dyDescent="0.25">
      <c r="B446299" s="96"/>
      <c r="C446299" s="96"/>
      <c r="D446299" s="96"/>
      <c r="E446299" s="96"/>
      <c r="F446299" s="96"/>
      <c r="G446299" s="96"/>
      <c r="H446299" s="137"/>
    </row>
    <row r="446300" spans="2:8" x14ac:dyDescent="0.25">
      <c r="B446300" s="96"/>
      <c r="C446300" s="96"/>
      <c r="D446300" s="96"/>
      <c r="E446300" s="96"/>
      <c r="F446300" s="96"/>
      <c r="G446300" s="96"/>
      <c r="H446300" s="137"/>
    </row>
    <row r="446301" spans="2:8" x14ac:dyDescent="0.25">
      <c r="B446301" s="96"/>
      <c r="C446301" s="96"/>
      <c r="D446301" s="96"/>
      <c r="E446301" s="96"/>
      <c r="F446301" s="96"/>
      <c r="G446301" s="96"/>
      <c r="H446301" s="137"/>
    </row>
    <row r="446302" spans="2:8" x14ac:dyDescent="0.25">
      <c r="B446302" s="96"/>
      <c r="C446302" s="96"/>
      <c r="D446302" s="96"/>
      <c r="E446302" s="96"/>
      <c r="F446302" s="96"/>
      <c r="G446302" s="96"/>
      <c r="H446302" s="137"/>
    </row>
    <row r="446303" spans="2:8" x14ac:dyDescent="0.25">
      <c r="B446303" s="96"/>
      <c r="C446303" s="96"/>
      <c r="D446303" s="96"/>
      <c r="E446303" s="96"/>
      <c r="F446303" s="96"/>
      <c r="G446303" s="96"/>
      <c r="H446303" s="137"/>
    </row>
    <row r="446419" spans="2:8" x14ac:dyDescent="0.25">
      <c r="B446419" s="96"/>
      <c r="C446419" s="96"/>
      <c r="D446419" s="96"/>
      <c r="E446419" s="96"/>
      <c r="F446419" s="96"/>
      <c r="G446419" s="96"/>
      <c r="H446419" s="137"/>
    </row>
    <row r="446420" spans="2:8" x14ac:dyDescent="0.25">
      <c r="B446420" s="96"/>
      <c r="C446420" s="96"/>
      <c r="D446420" s="96"/>
      <c r="E446420" s="96"/>
      <c r="F446420" s="96"/>
      <c r="G446420" s="96"/>
      <c r="H446420" s="137"/>
    </row>
    <row r="446421" spans="2:8" x14ac:dyDescent="0.25">
      <c r="B446421" s="96"/>
      <c r="C446421" s="96"/>
      <c r="D446421" s="96"/>
      <c r="E446421" s="96"/>
      <c r="F446421" s="96"/>
      <c r="G446421" s="96"/>
      <c r="H446421" s="137"/>
    </row>
    <row r="446422" spans="2:8" x14ac:dyDescent="0.25">
      <c r="B446422" s="96"/>
      <c r="C446422" s="96"/>
      <c r="D446422" s="96"/>
      <c r="E446422" s="96"/>
      <c r="F446422" s="96"/>
      <c r="G446422" s="96"/>
      <c r="H446422" s="137"/>
    </row>
    <row r="446423" spans="2:8" x14ac:dyDescent="0.25">
      <c r="B446423" s="96"/>
      <c r="C446423" s="96"/>
      <c r="D446423" s="96"/>
      <c r="E446423" s="96"/>
      <c r="F446423" s="96"/>
      <c r="G446423" s="96"/>
      <c r="H446423" s="137"/>
    </row>
    <row r="446539" spans="2:8" x14ac:dyDescent="0.25">
      <c r="B446539" s="96"/>
      <c r="C446539" s="96"/>
      <c r="D446539" s="96"/>
      <c r="E446539" s="96"/>
      <c r="F446539" s="96"/>
      <c r="G446539" s="96"/>
      <c r="H446539" s="137"/>
    </row>
    <row r="446540" spans="2:8" x14ac:dyDescent="0.25">
      <c r="B446540" s="96"/>
      <c r="C446540" s="96"/>
      <c r="D446540" s="96"/>
      <c r="E446540" s="96"/>
      <c r="F446540" s="96"/>
      <c r="G446540" s="96"/>
      <c r="H446540" s="137"/>
    </row>
    <row r="446541" spans="2:8" x14ac:dyDescent="0.25">
      <c r="B446541" s="96"/>
      <c r="C446541" s="96"/>
      <c r="D446541" s="96"/>
      <c r="E446541" s="96"/>
      <c r="F446541" s="96"/>
      <c r="G446541" s="96"/>
      <c r="H446541" s="137"/>
    </row>
    <row r="446542" spans="2:8" x14ac:dyDescent="0.25">
      <c r="B446542" s="96"/>
      <c r="C446542" s="96"/>
      <c r="D446542" s="96"/>
      <c r="E446542" s="96"/>
      <c r="F446542" s="96"/>
      <c r="G446542" s="96"/>
      <c r="H446542" s="137"/>
    </row>
    <row r="446543" spans="2:8" x14ac:dyDescent="0.25">
      <c r="B446543" s="96"/>
      <c r="C446543" s="96"/>
      <c r="D446543" s="96"/>
      <c r="E446543" s="96"/>
      <c r="F446543" s="96"/>
      <c r="G446543" s="96"/>
      <c r="H446543" s="137"/>
    </row>
    <row r="446659" spans="2:8" x14ac:dyDescent="0.25">
      <c r="B446659" s="96"/>
      <c r="C446659" s="96"/>
      <c r="D446659" s="96"/>
      <c r="E446659" s="96"/>
      <c r="F446659" s="96"/>
      <c r="G446659" s="96"/>
      <c r="H446659" s="137"/>
    </row>
    <row r="446660" spans="2:8" x14ac:dyDescent="0.25">
      <c r="B446660" s="96"/>
      <c r="C446660" s="96"/>
      <c r="D446660" s="96"/>
      <c r="E446660" s="96"/>
      <c r="F446660" s="96"/>
      <c r="G446660" s="96"/>
      <c r="H446660" s="137"/>
    </row>
    <row r="446661" spans="2:8" x14ac:dyDescent="0.25">
      <c r="B446661" s="96"/>
      <c r="C446661" s="96"/>
      <c r="D446661" s="96"/>
      <c r="E446661" s="96"/>
      <c r="F446661" s="96"/>
      <c r="G446661" s="96"/>
      <c r="H446661" s="137"/>
    </row>
    <row r="446662" spans="2:8" x14ac:dyDescent="0.25">
      <c r="B446662" s="96"/>
      <c r="C446662" s="96"/>
      <c r="D446662" s="96"/>
      <c r="E446662" s="96"/>
      <c r="F446662" s="96"/>
      <c r="G446662" s="96"/>
      <c r="H446662" s="137"/>
    </row>
    <row r="446663" spans="2:8" x14ac:dyDescent="0.25">
      <c r="B446663" s="96"/>
      <c r="C446663" s="96"/>
      <c r="D446663" s="96"/>
      <c r="E446663" s="96"/>
      <c r="F446663" s="96"/>
      <c r="G446663" s="96"/>
      <c r="H446663" s="137"/>
    </row>
    <row r="446779" spans="2:8" x14ac:dyDescent="0.25">
      <c r="B446779" s="96"/>
      <c r="C446779" s="96"/>
      <c r="D446779" s="96"/>
      <c r="E446779" s="96"/>
      <c r="F446779" s="96"/>
      <c r="G446779" s="96"/>
      <c r="H446779" s="137"/>
    </row>
    <row r="446780" spans="2:8" x14ac:dyDescent="0.25">
      <c r="B446780" s="96"/>
      <c r="C446780" s="96"/>
      <c r="D446780" s="96"/>
      <c r="E446780" s="96"/>
      <c r="F446780" s="96"/>
      <c r="G446780" s="96"/>
      <c r="H446780" s="137"/>
    </row>
    <row r="446781" spans="2:8" x14ac:dyDescent="0.25">
      <c r="B446781" s="96"/>
      <c r="C446781" s="96"/>
      <c r="D446781" s="96"/>
      <c r="E446781" s="96"/>
      <c r="F446781" s="96"/>
      <c r="G446781" s="96"/>
      <c r="H446781" s="137"/>
    </row>
    <row r="446782" spans="2:8" x14ac:dyDescent="0.25">
      <c r="B446782" s="96"/>
      <c r="C446782" s="96"/>
      <c r="D446782" s="96"/>
      <c r="E446782" s="96"/>
      <c r="F446782" s="96"/>
      <c r="G446782" s="96"/>
      <c r="H446782" s="137"/>
    </row>
    <row r="446783" spans="2:8" x14ac:dyDescent="0.25">
      <c r="B446783" s="96"/>
      <c r="C446783" s="96"/>
      <c r="D446783" s="96"/>
      <c r="E446783" s="96"/>
      <c r="F446783" s="96"/>
      <c r="G446783" s="96"/>
      <c r="H446783" s="137"/>
    </row>
    <row r="446899" spans="2:8" x14ac:dyDescent="0.25">
      <c r="B446899" s="96"/>
      <c r="C446899" s="96"/>
      <c r="D446899" s="96"/>
      <c r="E446899" s="96"/>
      <c r="F446899" s="96"/>
      <c r="G446899" s="96"/>
      <c r="H446899" s="137"/>
    </row>
    <row r="446900" spans="2:8" x14ac:dyDescent="0.25">
      <c r="B446900" s="96"/>
      <c r="C446900" s="96"/>
      <c r="D446900" s="96"/>
      <c r="E446900" s="96"/>
      <c r="F446900" s="96"/>
      <c r="G446900" s="96"/>
      <c r="H446900" s="137"/>
    </row>
    <row r="446901" spans="2:8" x14ac:dyDescent="0.25">
      <c r="B446901" s="96"/>
      <c r="C446901" s="96"/>
      <c r="D446901" s="96"/>
      <c r="E446901" s="96"/>
      <c r="F446901" s="96"/>
      <c r="G446901" s="96"/>
      <c r="H446901" s="137"/>
    </row>
    <row r="446902" spans="2:8" x14ac:dyDescent="0.25">
      <c r="B446902" s="96"/>
      <c r="C446902" s="96"/>
      <c r="D446902" s="96"/>
      <c r="E446902" s="96"/>
      <c r="F446902" s="96"/>
      <c r="G446902" s="96"/>
      <c r="H446902" s="137"/>
    </row>
    <row r="446903" spans="2:8" x14ac:dyDescent="0.25">
      <c r="B446903" s="96"/>
      <c r="C446903" s="96"/>
      <c r="D446903" s="96"/>
      <c r="E446903" s="96"/>
      <c r="F446903" s="96"/>
      <c r="G446903" s="96"/>
      <c r="H446903" s="137"/>
    </row>
    <row r="447019" spans="2:8" x14ac:dyDescent="0.25">
      <c r="B447019" s="96"/>
      <c r="C447019" s="96"/>
      <c r="D447019" s="96"/>
      <c r="E447019" s="96"/>
      <c r="F447019" s="96"/>
      <c r="G447019" s="96"/>
      <c r="H447019" s="137"/>
    </row>
    <row r="447020" spans="2:8" x14ac:dyDescent="0.25">
      <c r="B447020" s="96"/>
      <c r="C447020" s="96"/>
      <c r="D447020" s="96"/>
      <c r="E447020" s="96"/>
      <c r="F447020" s="96"/>
      <c r="G447020" s="96"/>
      <c r="H447020" s="137"/>
    </row>
    <row r="447021" spans="2:8" x14ac:dyDescent="0.25">
      <c r="B447021" s="96"/>
      <c r="C447021" s="96"/>
      <c r="D447021" s="96"/>
      <c r="E447021" s="96"/>
      <c r="F447021" s="96"/>
      <c r="G447021" s="96"/>
      <c r="H447021" s="137"/>
    </row>
    <row r="447022" spans="2:8" x14ac:dyDescent="0.25">
      <c r="B447022" s="96"/>
      <c r="C447022" s="96"/>
      <c r="D447022" s="96"/>
      <c r="E447022" s="96"/>
      <c r="F447022" s="96"/>
      <c r="G447022" s="96"/>
      <c r="H447022" s="137"/>
    </row>
    <row r="447023" spans="2:8" x14ac:dyDescent="0.25">
      <c r="B447023" s="96"/>
      <c r="C447023" s="96"/>
      <c r="D447023" s="96"/>
      <c r="E447023" s="96"/>
      <c r="F447023" s="96"/>
      <c r="G447023" s="96"/>
      <c r="H447023" s="137"/>
    </row>
    <row r="447139" spans="2:8" x14ac:dyDescent="0.25">
      <c r="B447139" s="96"/>
      <c r="C447139" s="96"/>
      <c r="D447139" s="96"/>
      <c r="E447139" s="96"/>
      <c r="F447139" s="96"/>
      <c r="G447139" s="96"/>
      <c r="H447139" s="137"/>
    </row>
    <row r="447140" spans="2:8" x14ac:dyDescent="0.25">
      <c r="B447140" s="96"/>
      <c r="C447140" s="96"/>
      <c r="D447140" s="96"/>
      <c r="E447140" s="96"/>
      <c r="F447140" s="96"/>
      <c r="G447140" s="96"/>
      <c r="H447140" s="137"/>
    </row>
    <row r="447141" spans="2:8" x14ac:dyDescent="0.25">
      <c r="B447141" s="96"/>
      <c r="C447141" s="96"/>
      <c r="D447141" s="96"/>
      <c r="E447141" s="96"/>
      <c r="F447141" s="96"/>
      <c r="G447141" s="96"/>
      <c r="H447141" s="137"/>
    </row>
    <row r="447142" spans="2:8" x14ac:dyDescent="0.25">
      <c r="B447142" s="96"/>
      <c r="C447142" s="96"/>
      <c r="D447142" s="96"/>
      <c r="E447142" s="96"/>
      <c r="F447142" s="96"/>
      <c r="G447142" s="96"/>
      <c r="H447142" s="137"/>
    </row>
    <row r="447143" spans="2:8" x14ac:dyDescent="0.25">
      <c r="B447143" s="96"/>
      <c r="C447143" s="96"/>
      <c r="D447143" s="96"/>
      <c r="E447143" s="96"/>
      <c r="F447143" s="96"/>
      <c r="G447143" s="96"/>
      <c r="H447143" s="137"/>
    </row>
    <row r="447259" spans="2:8" x14ac:dyDescent="0.25">
      <c r="B447259" s="96"/>
      <c r="C447259" s="96"/>
      <c r="D447259" s="96"/>
      <c r="E447259" s="96"/>
      <c r="F447259" s="96"/>
      <c r="G447259" s="96"/>
      <c r="H447259" s="137"/>
    </row>
    <row r="447260" spans="2:8" x14ac:dyDescent="0.25">
      <c r="B447260" s="96"/>
      <c r="C447260" s="96"/>
      <c r="D447260" s="96"/>
      <c r="E447260" s="96"/>
      <c r="F447260" s="96"/>
      <c r="G447260" s="96"/>
      <c r="H447260" s="137"/>
    </row>
    <row r="447261" spans="2:8" x14ac:dyDescent="0.25">
      <c r="B447261" s="96"/>
      <c r="C447261" s="96"/>
      <c r="D447261" s="96"/>
      <c r="E447261" s="96"/>
      <c r="F447261" s="96"/>
      <c r="G447261" s="96"/>
      <c r="H447261" s="137"/>
    </row>
    <row r="447262" spans="2:8" x14ac:dyDescent="0.25">
      <c r="B447262" s="96"/>
      <c r="C447262" s="96"/>
      <c r="D447262" s="96"/>
      <c r="E447262" s="96"/>
      <c r="F447262" s="96"/>
      <c r="G447262" s="96"/>
      <c r="H447262" s="137"/>
    </row>
    <row r="447263" spans="2:8" x14ac:dyDescent="0.25">
      <c r="B447263" s="96"/>
      <c r="C447263" s="96"/>
      <c r="D447263" s="96"/>
      <c r="E447263" s="96"/>
      <c r="F447263" s="96"/>
      <c r="G447263" s="96"/>
      <c r="H447263" s="137"/>
    </row>
    <row r="447379" spans="2:8" x14ac:dyDescent="0.25">
      <c r="B447379" s="96"/>
      <c r="C447379" s="96"/>
      <c r="D447379" s="96"/>
      <c r="E447379" s="96"/>
      <c r="F447379" s="96"/>
      <c r="G447379" s="96"/>
      <c r="H447379" s="137"/>
    </row>
    <row r="447380" spans="2:8" x14ac:dyDescent="0.25">
      <c r="B447380" s="96"/>
      <c r="C447380" s="96"/>
      <c r="D447380" s="96"/>
      <c r="E447380" s="96"/>
      <c r="F447380" s="96"/>
      <c r="G447380" s="96"/>
      <c r="H447380" s="137"/>
    </row>
    <row r="447381" spans="2:8" x14ac:dyDescent="0.25">
      <c r="B447381" s="96"/>
      <c r="C447381" s="96"/>
      <c r="D447381" s="96"/>
      <c r="E447381" s="96"/>
      <c r="F447381" s="96"/>
      <c r="G447381" s="96"/>
      <c r="H447381" s="137"/>
    </row>
    <row r="447382" spans="2:8" x14ac:dyDescent="0.25">
      <c r="B447382" s="96"/>
      <c r="C447382" s="96"/>
      <c r="D447382" s="96"/>
      <c r="E447382" s="96"/>
      <c r="F447382" s="96"/>
      <c r="G447382" s="96"/>
      <c r="H447382" s="137"/>
    </row>
    <row r="447383" spans="2:8" x14ac:dyDescent="0.25">
      <c r="B447383" s="96"/>
      <c r="C447383" s="96"/>
      <c r="D447383" s="96"/>
      <c r="E447383" s="96"/>
      <c r="F447383" s="96"/>
      <c r="G447383" s="96"/>
      <c r="H447383" s="137"/>
    </row>
    <row r="447499" spans="2:8" x14ac:dyDescent="0.25">
      <c r="B447499" s="96"/>
      <c r="C447499" s="96"/>
      <c r="D447499" s="96"/>
      <c r="E447499" s="96"/>
      <c r="F447499" s="96"/>
      <c r="G447499" s="96"/>
      <c r="H447499" s="137"/>
    </row>
    <row r="447500" spans="2:8" x14ac:dyDescent="0.25">
      <c r="B447500" s="96"/>
      <c r="C447500" s="96"/>
      <c r="D447500" s="96"/>
      <c r="E447500" s="96"/>
      <c r="F447500" s="96"/>
      <c r="G447500" s="96"/>
      <c r="H447500" s="137"/>
    </row>
    <row r="447501" spans="2:8" x14ac:dyDescent="0.25">
      <c r="B447501" s="96"/>
      <c r="C447501" s="96"/>
      <c r="D447501" s="96"/>
      <c r="E447501" s="96"/>
      <c r="F447501" s="96"/>
      <c r="G447501" s="96"/>
      <c r="H447501" s="137"/>
    </row>
    <row r="447502" spans="2:8" x14ac:dyDescent="0.25">
      <c r="B447502" s="96"/>
      <c r="C447502" s="96"/>
      <c r="D447502" s="96"/>
      <c r="E447502" s="96"/>
      <c r="F447502" s="96"/>
      <c r="G447502" s="96"/>
      <c r="H447502" s="137"/>
    </row>
    <row r="447503" spans="2:8" x14ac:dyDescent="0.25">
      <c r="B447503" s="96"/>
      <c r="C447503" s="96"/>
      <c r="D447503" s="96"/>
      <c r="E447503" s="96"/>
      <c r="F447503" s="96"/>
      <c r="G447503" s="96"/>
      <c r="H447503" s="137"/>
    </row>
    <row r="447619" spans="2:8" x14ac:dyDescent="0.25">
      <c r="B447619" s="96"/>
      <c r="C447619" s="96"/>
      <c r="D447619" s="96"/>
      <c r="E447619" s="96"/>
      <c r="F447619" s="96"/>
      <c r="G447619" s="96"/>
      <c r="H447619" s="137"/>
    </row>
    <row r="447620" spans="2:8" x14ac:dyDescent="0.25">
      <c r="B447620" s="96"/>
      <c r="C447620" s="96"/>
      <c r="D447620" s="96"/>
      <c r="E447620" s="96"/>
      <c r="F447620" s="96"/>
      <c r="G447620" s="96"/>
      <c r="H447620" s="137"/>
    </row>
    <row r="447621" spans="2:8" x14ac:dyDescent="0.25">
      <c r="B447621" s="96"/>
      <c r="C447621" s="96"/>
      <c r="D447621" s="96"/>
      <c r="E447621" s="96"/>
      <c r="F447621" s="96"/>
      <c r="G447621" s="96"/>
      <c r="H447621" s="137"/>
    </row>
    <row r="447622" spans="2:8" x14ac:dyDescent="0.25">
      <c r="B447622" s="96"/>
      <c r="C447622" s="96"/>
      <c r="D447622" s="96"/>
      <c r="E447622" s="96"/>
      <c r="F447622" s="96"/>
      <c r="G447622" s="96"/>
      <c r="H447622" s="137"/>
    </row>
    <row r="447623" spans="2:8" x14ac:dyDescent="0.25">
      <c r="B447623" s="96"/>
      <c r="C447623" s="96"/>
      <c r="D447623" s="96"/>
      <c r="E447623" s="96"/>
      <c r="F447623" s="96"/>
      <c r="G447623" s="96"/>
      <c r="H447623" s="137"/>
    </row>
    <row r="447739" spans="2:8" x14ac:dyDescent="0.25">
      <c r="B447739" s="96"/>
      <c r="C447739" s="96"/>
      <c r="D447739" s="96"/>
      <c r="E447739" s="96"/>
      <c r="F447739" s="96"/>
      <c r="G447739" s="96"/>
      <c r="H447739" s="137"/>
    </row>
    <row r="447740" spans="2:8" x14ac:dyDescent="0.25">
      <c r="B447740" s="96"/>
      <c r="C447740" s="96"/>
      <c r="D447740" s="96"/>
      <c r="E447740" s="96"/>
      <c r="F447740" s="96"/>
      <c r="G447740" s="96"/>
      <c r="H447740" s="137"/>
    </row>
    <row r="447741" spans="2:8" x14ac:dyDescent="0.25">
      <c r="B447741" s="96"/>
      <c r="C447741" s="96"/>
      <c r="D447741" s="96"/>
      <c r="E447741" s="96"/>
      <c r="F447741" s="96"/>
      <c r="G447741" s="96"/>
      <c r="H447741" s="137"/>
    </row>
    <row r="447742" spans="2:8" x14ac:dyDescent="0.25">
      <c r="B447742" s="96"/>
      <c r="C447742" s="96"/>
      <c r="D447742" s="96"/>
      <c r="E447742" s="96"/>
      <c r="F447742" s="96"/>
      <c r="G447742" s="96"/>
      <c r="H447742" s="137"/>
    </row>
    <row r="447743" spans="2:8" x14ac:dyDescent="0.25">
      <c r="B447743" s="96"/>
      <c r="C447743" s="96"/>
      <c r="D447743" s="96"/>
      <c r="E447743" s="96"/>
      <c r="F447743" s="96"/>
      <c r="G447743" s="96"/>
      <c r="H447743" s="137"/>
    </row>
    <row r="447859" spans="2:8" x14ac:dyDescent="0.25">
      <c r="B447859" s="96"/>
      <c r="C447859" s="96"/>
      <c r="D447859" s="96"/>
      <c r="E447859" s="96"/>
      <c r="F447859" s="96"/>
      <c r="G447859" s="96"/>
      <c r="H447859" s="137"/>
    </row>
    <row r="447860" spans="2:8" x14ac:dyDescent="0.25">
      <c r="B447860" s="96"/>
      <c r="C447860" s="96"/>
      <c r="D447860" s="96"/>
      <c r="E447860" s="96"/>
      <c r="F447860" s="96"/>
      <c r="G447860" s="96"/>
      <c r="H447860" s="137"/>
    </row>
    <row r="447861" spans="2:8" x14ac:dyDescent="0.25">
      <c r="B447861" s="96"/>
      <c r="C447861" s="96"/>
      <c r="D447861" s="96"/>
      <c r="E447861" s="96"/>
      <c r="F447861" s="96"/>
      <c r="G447861" s="96"/>
      <c r="H447861" s="137"/>
    </row>
    <row r="447862" spans="2:8" x14ac:dyDescent="0.25">
      <c r="B447862" s="96"/>
      <c r="C447862" s="96"/>
      <c r="D447862" s="96"/>
      <c r="E447862" s="96"/>
      <c r="F447862" s="96"/>
      <c r="G447862" s="96"/>
      <c r="H447862" s="137"/>
    </row>
    <row r="447863" spans="2:8" x14ac:dyDescent="0.25">
      <c r="B447863" s="96"/>
      <c r="C447863" s="96"/>
      <c r="D447863" s="96"/>
      <c r="E447863" s="96"/>
      <c r="F447863" s="96"/>
      <c r="G447863" s="96"/>
      <c r="H447863" s="137"/>
    </row>
    <row r="447979" spans="2:8" x14ac:dyDescent="0.25">
      <c r="B447979" s="96"/>
      <c r="C447979" s="96"/>
      <c r="D447979" s="96"/>
      <c r="E447979" s="96"/>
      <c r="F447979" s="96"/>
      <c r="G447979" s="96"/>
      <c r="H447979" s="137"/>
    </row>
    <row r="447980" spans="2:8" x14ac:dyDescent="0.25">
      <c r="B447980" s="96"/>
      <c r="C447980" s="96"/>
      <c r="D447980" s="96"/>
      <c r="E447980" s="96"/>
      <c r="F447980" s="96"/>
      <c r="G447980" s="96"/>
      <c r="H447980" s="137"/>
    </row>
    <row r="447981" spans="2:8" x14ac:dyDescent="0.25">
      <c r="B447981" s="96"/>
      <c r="C447981" s="96"/>
      <c r="D447981" s="96"/>
      <c r="E447981" s="96"/>
      <c r="F447981" s="96"/>
      <c r="G447981" s="96"/>
      <c r="H447981" s="137"/>
    </row>
    <row r="447982" spans="2:8" x14ac:dyDescent="0.25">
      <c r="B447982" s="96"/>
      <c r="C447982" s="96"/>
      <c r="D447982" s="96"/>
      <c r="E447982" s="96"/>
      <c r="F447982" s="96"/>
      <c r="G447982" s="96"/>
      <c r="H447982" s="137"/>
    </row>
    <row r="447983" spans="2:8" x14ac:dyDescent="0.25">
      <c r="B447983" s="96"/>
      <c r="C447983" s="96"/>
      <c r="D447983" s="96"/>
      <c r="E447983" s="96"/>
      <c r="F447983" s="96"/>
      <c r="G447983" s="96"/>
      <c r="H447983" s="137"/>
    </row>
    <row r="448099" spans="2:8" x14ac:dyDescent="0.25">
      <c r="B448099" s="96"/>
      <c r="C448099" s="96"/>
      <c r="D448099" s="96"/>
      <c r="E448099" s="96"/>
      <c r="F448099" s="96"/>
      <c r="G448099" s="96"/>
      <c r="H448099" s="137"/>
    </row>
    <row r="448100" spans="2:8" x14ac:dyDescent="0.25">
      <c r="B448100" s="96"/>
      <c r="C448100" s="96"/>
      <c r="D448100" s="96"/>
      <c r="E448100" s="96"/>
      <c r="F448100" s="96"/>
      <c r="G448100" s="96"/>
      <c r="H448100" s="137"/>
    </row>
    <row r="448101" spans="2:8" x14ac:dyDescent="0.25">
      <c r="B448101" s="96"/>
      <c r="C448101" s="96"/>
      <c r="D448101" s="96"/>
      <c r="E448101" s="96"/>
      <c r="F448101" s="96"/>
      <c r="G448101" s="96"/>
      <c r="H448101" s="137"/>
    </row>
    <row r="448102" spans="2:8" x14ac:dyDescent="0.25">
      <c r="B448102" s="96"/>
      <c r="C448102" s="96"/>
      <c r="D448102" s="96"/>
      <c r="E448102" s="96"/>
      <c r="F448102" s="96"/>
      <c r="G448102" s="96"/>
      <c r="H448102" s="137"/>
    </row>
    <row r="448103" spans="2:8" x14ac:dyDescent="0.25">
      <c r="B448103" s="96"/>
      <c r="C448103" s="96"/>
      <c r="D448103" s="96"/>
      <c r="E448103" s="96"/>
      <c r="F448103" s="96"/>
      <c r="G448103" s="96"/>
      <c r="H448103" s="137"/>
    </row>
    <row r="448219" spans="2:8" x14ac:dyDescent="0.25">
      <c r="B448219" s="96"/>
      <c r="C448219" s="96"/>
      <c r="D448219" s="96"/>
      <c r="E448219" s="96"/>
      <c r="F448219" s="96"/>
      <c r="G448219" s="96"/>
      <c r="H448219" s="137"/>
    </row>
    <row r="448220" spans="2:8" x14ac:dyDescent="0.25">
      <c r="B448220" s="96"/>
      <c r="C448220" s="96"/>
      <c r="D448220" s="96"/>
      <c r="E448220" s="96"/>
      <c r="F448220" s="96"/>
      <c r="G448220" s="96"/>
      <c r="H448220" s="137"/>
    </row>
    <row r="448221" spans="2:8" x14ac:dyDescent="0.25">
      <c r="B448221" s="96"/>
      <c r="C448221" s="96"/>
      <c r="D448221" s="96"/>
      <c r="E448221" s="96"/>
      <c r="F448221" s="96"/>
      <c r="G448221" s="96"/>
      <c r="H448221" s="137"/>
    </row>
    <row r="448222" spans="2:8" x14ac:dyDescent="0.25">
      <c r="B448222" s="96"/>
      <c r="C448222" s="96"/>
      <c r="D448222" s="96"/>
      <c r="E448222" s="96"/>
      <c r="F448222" s="96"/>
      <c r="G448222" s="96"/>
      <c r="H448222" s="137"/>
    </row>
    <row r="448223" spans="2:8" x14ac:dyDescent="0.25">
      <c r="B448223" s="96"/>
      <c r="C448223" s="96"/>
      <c r="D448223" s="96"/>
      <c r="E448223" s="96"/>
      <c r="F448223" s="96"/>
      <c r="G448223" s="96"/>
      <c r="H448223" s="137"/>
    </row>
    <row r="448339" spans="2:8" x14ac:dyDescent="0.25">
      <c r="B448339" s="96"/>
      <c r="C448339" s="96"/>
      <c r="D448339" s="96"/>
      <c r="E448339" s="96"/>
      <c r="F448339" s="96"/>
      <c r="G448339" s="96"/>
      <c r="H448339" s="137"/>
    </row>
    <row r="448340" spans="2:8" x14ac:dyDescent="0.25">
      <c r="B448340" s="96"/>
      <c r="C448340" s="96"/>
      <c r="D448340" s="96"/>
      <c r="E448340" s="96"/>
      <c r="F448340" s="96"/>
      <c r="G448340" s="96"/>
      <c r="H448340" s="137"/>
    </row>
    <row r="448341" spans="2:8" x14ac:dyDescent="0.25">
      <c r="B448341" s="96"/>
      <c r="C448341" s="96"/>
      <c r="D448341" s="96"/>
      <c r="E448341" s="96"/>
      <c r="F448341" s="96"/>
      <c r="G448341" s="96"/>
      <c r="H448341" s="137"/>
    </row>
    <row r="448342" spans="2:8" x14ac:dyDescent="0.25">
      <c r="B448342" s="96"/>
      <c r="C448342" s="96"/>
      <c r="D448342" s="96"/>
      <c r="E448342" s="96"/>
      <c r="F448342" s="96"/>
      <c r="G448342" s="96"/>
      <c r="H448342" s="137"/>
    </row>
    <row r="448343" spans="2:8" x14ac:dyDescent="0.25">
      <c r="B448343" s="96"/>
      <c r="C448343" s="96"/>
      <c r="D448343" s="96"/>
      <c r="E448343" s="96"/>
      <c r="F448343" s="96"/>
      <c r="G448343" s="96"/>
      <c r="H448343" s="137"/>
    </row>
    <row r="448459" spans="2:8" x14ac:dyDescent="0.25">
      <c r="B448459" s="96"/>
      <c r="C448459" s="96"/>
      <c r="D448459" s="96"/>
      <c r="E448459" s="96"/>
      <c r="F448459" s="96"/>
      <c r="G448459" s="96"/>
      <c r="H448459" s="137"/>
    </row>
    <row r="448460" spans="2:8" x14ac:dyDescent="0.25">
      <c r="B448460" s="96"/>
      <c r="C448460" s="96"/>
      <c r="D448460" s="96"/>
      <c r="E448460" s="96"/>
      <c r="F448460" s="96"/>
      <c r="G448460" s="96"/>
      <c r="H448460" s="137"/>
    </row>
    <row r="448461" spans="2:8" x14ac:dyDescent="0.25">
      <c r="B448461" s="96"/>
      <c r="C448461" s="96"/>
      <c r="D448461" s="96"/>
      <c r="E448461" s="96"/>
      <c r="F448461" s="96"/>
      <c r="G448461" s="96"/>
      <c r="H448461" s="137"/>
    </row>
    <row r="448462" spans="2:8" x14ac:dyDescent="0.25">
      <c r="B448462" s="96"/>
      <c r="C448462" s="96"/>
      <c r="D448462" s="96"/>
      <c r="E448462" s="96"/>
      <c r="F448462" s="96"/>
      <c r="G448462" s="96"/>
      <c r="H448462" s="137"/>
    </row>
    <row r="448463" spans="2:8" x14ac:dyDescent="0.25">
      <c r="B448463" s="96"/>
      <c r="C448463" s="96"/>
      <c r="D448463" s="96"/>
      <c r="E448463" s="96"/>
      <c r="F448463" s="96"/>
      <c r="G448463" s="96"/>
      <c r="H448463" s="137"/>
    </row>
    <row r="448579" spans="2:8" x14ac:dyDescent="0.25">
      <c r="B448579" s="96"/>
      <c r="C448579" s="96"/>
      <c r="D448579" s="96"/>
      <c r="E448579" s="96"/>
      <c r="F448579" s="96"/>
      <c r="G448579" s="96"/>
      <c r="H448579" s="137"/>
    </row>
    <row r="448580" spans="2:8" x14ac:dyDescent="0.25">
      <c r="B448580" s="96"/>
      <c r="C448580" s="96"/>
      <c r="D448580" s="96"/>
      <c r="E448580" s="96"/>
      <c r="F448580" s="96"/>
      <c r="G448580" s="96"/>
      <c r="H448580" s="137"/>
    </row>
    <row r="448581" spans="2:8" x14ac:dyDescent="0.25">
      <c r="B448581" s="96"/>
      <c r="C448581" s="96"/>
      <c r="D448581" s="96"/>
      <c r="E448581" s="96"/>
      <c r="F448581" s="96"/>
      <c r="G448581" s="96"/>
      <c r="H448581" s="137"/>
    </row>
    <row r="448582" spans="2:8" x14ac:dyDescent="0.25">
      <c r="B448582" s="96"/>
      <c r="C448582" s="96"/>
      <c r="D448582" s="96"/>
      <c r="E448582" s="96"/>
      <c r="F448582" s="96"/>
      <c r="G448582" s="96"/>
      <c r="H448582" s="137"/>
    </row>
    <row r="448583" spans="2:8" x14ac:dyDescent="0.25">
      <c r="B448583" s="96"/>
      <c r="C448583" s="96"/>
      <c r="D448583" s="96"/>
      <c r="E448583" s="96"/>
      <c r="F448583" s="96"/>
      <c r="G448583" s="96"/>
      <c r="H448583" s="137"/>
    </row>
    <row r="448699" spans="2:8" x14ac:dyDescent="0.25">
      <c r="B448699" s="96"/>
      <c r="C448699" s="96"/>
      <c r="D448699" s="96"/>
      <c r="E448699" s="96"/>
      <c r="F448699" s="96"/>
      <c r="G448699" s="96"/>
      <c r="H448699" s="137"/>
    </row>
    <row r="448700" spans="2:8" x14ac:dyDescent="0.25">
      <c r="B448700" s="96"/>
      <c r="C448700" s="96"/>
      <c r="D448700" s="96"/>
      <c r="E448700" s="96"/>
      <c r="F448700" s="96"/>
      <c r="G448700" s="96"/>
      <c r="H448700" s="137"/>
    </row>
    <row r="448701" spans="2:8" x14ac:dyDescent="0.25">
      <c r="B448701" s="96"/>
      <c r="C448701" s="96"/>
      <c r="D448701" s="96"/>
      <c r="E448701" s="96"/>
      <c r="F448701" s="96"/>
      <c r="G448701" s="96"/>
      <c r="H448701" s="137"/>
    </row>
    <row r="448702" spans="2:8" x14ac:dyDescent="0.25">
      <c r="B448702" s="96"/>
      <c r="C448702" s="96"/>
      <c r="D448702" s="96"/>
      <c r="E448702" s="96"/>
      <c r="F448702" s="96"/>
      <c r="G448702" s="96"/>
      <c r="H448702" s="137"/>
    </row>
    <row r="448703" spans="2:8" x14ac:dyDescent="0.25">
      <c r="B448703" s="96"/>
      <c r="C448703" s="96"/>
      <c r="D448703" s="96"/>
      <c r="E448703" s="96"/>
      <c r="F448703" s="96"/>
      <c r="G448703" s="96"/>
      <c r="H448703" s="137"/>
    </row>
    <row r="448819" spans="2:8" x14ac:dyDescent="0.25">
      <c r="B448819" s="96"/>
      <c r="C448819" s="96"/>
      <c r="D448819" s="96"/>
      <c r="E448819" s="96"/>
      <c r="F448819" s="96"/>
      <c r="G448819" s="96"/>
      <c r="H448819" s="137"/>
    </row>
    <row r="448820" spans="2:8" x14ac:dyDescent="0.25">
      <c r="B448820" s="96"/>
      <c r="C448820" s="96"/>
      <c r="D448820" s="96"/>
      <c r="E448820" s="96"/>
      <c r="F448820" s="96"/>
      <c r="G448820" s="96"/>
      <c r="H448820" s="137"/>
    </row>
    <row r="448821" spans="2:8" x14ac:dyDescent="0.25">
      <c r="B448821" s="96"/>
      <c r="C448821" s="96"/>
      <c r="D448821" s="96"/>
      <c r="E448821" s="96"/>
      <c r="F448821" s="96"/>
      <c r="G448821" s="96"/>
      <c r="H448821" s="137"/>
    </row>
    <row r="448822" spans="2:8" x14ac:dyDescent="0.25">
      <c r="B448822" s="96"/>
      <c r="C448822" s="96"/>
      <c r="D448822" s="96"/>
      <c r="E448822" s="96"/>
      <c r="F448822" s="96"/>
      <c r="G448822" s="96"/>
      <c r="H448822" s="137"/>
    </row>
    <row r="448823" spans="2:8" x14ac:dyDescent="0.25">
      <c r="B448823" s="96"/>
      <c r="C448823" s="96"/>
      <c r="D448823" s="96"/>
      <c r="E448823" s="96"/>
      <c r="F448823" s="96"/>
      <c r="G448823" s="96"/>
      <c r="H448823" s="137"/>
    </row>
    <row r="448939" spans="2:8" x14ac:dyDescent="0.25">
      <c r="B448939" s="96"/>
      <c r="C448939" s="96"/>
      <c r="D448939" s="96"/>
      <c r="E448939" s="96"/>
      <c r="F448939" s="96"/>
      <c r="G448939" s="96"/>
      <c r="H448939" s="137"/>
    </row>
    <row r="448940" spans="2:8" x14ac:dyDescent="0.25">
      <c r="B448940" s="96"/>
      <c r="C448940" s="96"/>
      <c r="D448940" s="96"/>
      <c r="E448940" s="96"/>
      <c r="F448940" s="96"/>
      <c r="G448940" s="96"/>
      <c r="H448940" s="137"/>
    </row>
    <row r="448941" spans="2:8" x14ac:dyDescent="0.25">
      <c r="B448941" s="96"/>
      <c r="C448941" s="96"/>
      <c r="D448941" s="96"/>
      <c r="E448941" s="96"/>
      <c r="F448941" s="96"/>
      <c r="G448941" s="96"/>
      <c r="H448941" s="137"/>
    </row>
    <row r="448942" spans="2:8" x14ac:dyDescent="0.25">
      <c r="B448942" s="96"/>
      <c r="C448942" s="96"/>
      <c r="D448942" s="96"/>
      <c r="E448942" s="96"/>
      <c r="F448942" s="96"/>
      <c r="G448942" s="96"/>
      <c r="H448942" s="137"/>
    </row>
    <row r="448943" spans="2:8" x14ac:dyDescent="0.25">
      <c r="B448943" s="96"/>
      <c r="C448943" s="96"/>
      <c r="D448943" s="96"/>
      <c r="E448943" s="96"/>
      <c r="F448943" s="96"/>
      <c r="G448943" s="96"/>
      <c r="H448943" s="137"/>
    </row>
    <row r="449059" spans="2:8" x14ac:dyDescent="0.25">
      <c r="B449059" s="96"/>
      <c r="C449059" s="96"/>
      <c r="D449059" s="96"/>
      <c r="E449059" s="96"/>
      <c r="F449059" s="96"/>
      <c r="G449059" s="96"/>
      <c r="H449059" s="137"/>
    </row>
    <row r="449060" spans="2:8" x14ac:dyDescent="0.25">
      <c r="B449060" s="96"/>
      <c r="C449060" s="96"/>
      <c r="D449060" s="96"/>
      <c r="E449060" s="96"/>
      <c r="F449060" s="96"/>
      <c r="G449060" s="96"/>
      <c r="H449060" s="137"/>
    </row>
    <row r="449061" spans="2:8" x14ac:dyDescent="0.25">
      <c r="B449061" s="96"/>
      <c r="C449061" s="96"/>
      <c r="D449061" s="96"/>
      <c r="E449061" s="96"/>
      <c r="F449061" s="96"/>
      <c r="G449061" s="96"/>
      <c r="H449061" s="137"/>
    </row>
    <row r="449062" spans="2:8" x14ac:dyDescent="0.25">
      <c r="B449062" s="96"/>
      <c r="C449062" s="96"/>
      <c r="D449062" s="96"/>
      <c r="E449062" s="96"/>
      <c r="F449062" s="96"/>
      <c r="G449062" s="96"/>
      <c r="H449062" s="137"/>
    </row>
    <row r="449063" spans="2:8" x14ac:dyDescent="0.25">
      <c r="B449063" s="96"/>
      <c r="C449063" s="96"/>
      <c r="D449063" s="96"/>
      <c r="E449063" s="96"/>
      <c r="F449063" s="96"/>
      <c r="G449063" s="96"/>
      <c r="H449063" s="137"/>
    </row>
    <row r="449179" spans="2:8" x14ac:dyDescent="0.25">
      <c r="B449179" s="96"/>
      <c r="C449179" s="96"/>
      <c r="D449179" s="96"/>
      <c r="E449179" s="96"/>
      <c r="F449179" s="96"/>
      <c r="G449179" s="96"/>
      <c r="H449179" s="137"/>
    </row>
    <row r="449180" spans="2:8" x14ac:dyDescent="0.25">
      <c r="B449180" s="96"/>
      <c r="C449180" s="96"/>
      <c r="D449180" s="96"/>
      <c r="E449180" s="96"/>
      <c r="F449180" s="96"/>
      <c r="G449180" s="96"/>
      <c r="H449180" s="137"/>
    </row>
    <row r="449181" spans="2:8" x14ac:dyDescent="0.25">
      <c r="B449181" s="96"/>
      <c r="C449181" s="96"/>
      <c r="D449181" s="96"/>
      <c r="E449181" s="96"/>
      <c r="F449181" s="96"/>
      <c r="G449181" s="96"/>
      <c r="H449181" s="137"/>
    </row>
    <row r="449182" spans="2:8" x14ac:dyDescent="0.25">
      <c r="B449182" s="96"/>
      <c r="C449182" s="96"/>
      <c r="D449182" s="96"/>
      <c r="E449182" s="96"/>
      <c r="F449182" s="96"/>
      <c r="G449182" s="96"/>
      <c r="H449182" s="137"/>
    </row>
    <row r="449183" spans="2:8" x14ac:dyDescent="0.25">
      <c r="B449183" s="96"/>
      <c r="C449183" s="96"/>
      <c r="D449183" s="96"/>
      <c r="E449183" s="96"/>
      <c r="F449183" s="96"/>
      <c r="G449183" s="96"/>
      <c r="H449183" s="137"/>
    </row>
    <row r="449299" spans="2:8" x14ac:dyDescent="0.25">
      <c r="B449299" s="96"/>
      <c r="C449299" s="96"/>
      <c r="D449299" s="96"/>
      <c r="E449299" s="96"/>
      <c r="F449299" s="96"/>
      <c r="G449299" s="96"/>
      <c r="H449299" s="137"/>
    </row>
    <row r="449300" spans="2:8" x14ac:dyDescent="0.25">
      <c r="B449300" s="96"/>
      <c r="C449300" s="96"/>
      <c r="D449300" s="96"/>
      <c r="E449300" s="96"/>
      <c r="F449300" s="96"/>
      <c r="G449300" s="96"/>
      <c r="H449300" s="137"/>
    </row>
    <row r="449301" spans="2:8" x14ac:dyDescent="0.25">
      <c r="B449301" s="96"/>
      <c r="C449301" s="96"/>
      <c r="D449301" s="96"/>
      <c r="E449301" s="96"/>
      <c r="F449301" s="96"/>
      <c r="G449301" s="96"/>
      <c r="H449301" s="137"/>
    </row>
    <row r="449302" spans="2:8" x14ac:dyDescent="0.25">
      <c r="B449302" s="96"/>
      <c r="C449302" s="96"/>
      <c r="D449302" s="96"/>
      <c r="E449302" s="96"/>
      <c r="F449302" s="96"/>
      <c r="G449302" s="96"/>
      <c r="H449302" s="137"/>
    </row>
    <row r="449303" spans="2:8" x14ac:dyDescent="0.25">
      <c r="B449303" s="96"/>
      <c r="C449303" s="96"/>
      <c r="D449303" s="96"/>
      <c r="E449303" s="96"/>
      <c r="F449303" s="96"/>
      <c r="G449303" s="96"/>
      <c r="H449303" s="137"/>
    </row>
    <row r="449419" spans="2:8" x14ac:dyDescent="0.25">
      <c r="B449419" s="96"/>
      <c r="C449419" s="96"/>
      <c r="D449419" s="96"/>
      <c r="E449419" s="96"/>
      <c r="F449419" s="96"/>
      <c r="G449419" s="96"/>
      <c r="H449419" s="137"/>
    </row>
    <row r="449420" spans="2:8" x14ac:dyDescent="0.25">
      <c r="B449420" s="96"/>
      <c r="C449420" s="96"/>
      <c r="D449420" s="96"/>
      <c r="E449420" s="96"/>
      <c r="F449420" s="96"/>
      <c r="G449420" s="96"/>
      <c r="H449420" s="137"/>
    </row>
    <row r="449421" spans="2:8" x14ac:dyDescent="0.25">
      <c r="B449421" s="96"/>
      <c r="C449421" s="96"/>
      <c r="D449421" s="96"/>
      <c r="E449421" s="96"/>
      <c r="F449421" s="96"/>
      <c r="G449421" s="96"/>
      <c r="H449421" s="137"/>
    </row>
    <row r="449422" spans="2:8" x14ac:dyDescent="0.25">
      <c r="B449422" s="96"/>
      <c r="C449422" s="96"/>
      <c r="D449422" s="96"/>
      <c r="E449422" s="96"/>
      <c r="F449422" s="96"/>
      <c r="G449422" s="96"/>
      <c r="H449422" s="137"/>
    </row>
    <row r="449423" spans="2:8" x14ac:dyDescent="0.25">
      <c r="B449423" s="96"/>
      <c r="C449423" s="96"/>
      <c r="D449423" s="96"/>
      <c r="E449423" s="96"/>
      <c r="F449423" s="96"/>
      <c r="G449423" s="96"/>
      <c r="H449423" s="137"/>
    </row>
    <row r="449539" spans="2:8" x14ac:dyDescent="0.25">
      <c r="B449539" s="96"/>
      <c r="C449539" s="96"/>
      <c r="D449539" s="96"/>
      <c r="E449539" s="96"/>
      <c r="F449539" s="96"/>
      <c r="G449539" s="96"/>
      <c r="H449539" s="137"/>
    </row>
    <row r="449540" spans="2:8" x14ac:dyDescent="0.25">
      <c r="B449540" s="96"/>
      <c r="C449540" s="96"/>
      <c r="D449540" s="96"/>
      <c r="E449540" s="96"/>
      <c r="F449540" s="96"/>
      <c r="G449540" s="96"/>
      <c r="H449540" s="137"/>
    </row>
    <row r="449541" spans="2:8" x14ac:dyDescent="0.25">
      <c r="B449541" s="96"/>
      <c r="C449541" s="96"/>
      <c r="D449541" s="96"/>
      <c r="E449541" s="96"/>
      <c r="F449541" s="96"/>
      <c r="G449541" s="96"/>
      <c r="H449541" s="137"/>
    </row>
    <row r="449542" spans="2:8" x14ac:dyDescent="0.25">
      <c r="B449542" s="96"/>
      <c r="C449542" s="96"/>
      <c r="D449542" s="96"/>
      <c r="E449542" s="96"/>
      <c r="F449542" s="96"/>
      <c r="G449542" s="96"/>
      <c r="H449542" s="137"/>
    </row>
    <row r="449543" spans="2:8" x14ac:dyDescent="0.25">
      <c r="B449543" s="96"/>
      <c r="C449543" s="96"/>
      <c r="D449543" s="96"/>
      <c r="E449543" s="96"/>
      <c r="F449543" s="96"/>
      <c r="G449543" s="96"/>
      <c r="H449543" s="137"/>
    </row>
    <row r="449659" spans="2:8" x14ac:dyDescent="0.25">
      <c r="B449659" s="96"/>
      <c r="C449659" s="96"/>
      <c r="D449659" s="96"/>
      <c r="E449659" s="96"/>
      <c r="F449659" s="96"/>
      <c r="G449659" s="96"/>
      <c r="H449659" s="137"/>
    </row>
    <row r="449660" spans="2:8" x14ac:dyDescent="0.25">
      <c r="B449660" s="96"/>
      <c r="C449660" s="96"/>
      <c r="D449660" s="96"/>
      <c r="E449660" s="96"/>
      <c r="F449660" s="96"/>
      <c r="G449660" s="96"/>
      <c r="H449660" s="137"/>
    </row>
    <row r="449661" spans="2:8" x14ac:dyDescent="0.25">
      <c r="B449661" s="96"/>
      <c r="C449661" s="96"/>
      <c r="D449661" s="96"/>
      <c r="E449661" s="96"/>
      <c r="F449661" s="96"/>
      <c r="G449661" s="96"/>
      <c r="H449661" s="137"/>
    </row>
    <row r="449662" spans="2:8" x14ac:dyDescent="0.25">
      <c r="B449662" s="96"/>
      <c r="C449662" s="96"/>
      <c r="D449662" s="96"/>
      <c r="E449662" s="96"/>
      <c r="F449662" s="96"/>
      <c r="G449662" s="96"/>
      <c r="H449662" s="137"/>
    </row>
    <row r="449663" spans="2:8" x14ac:dyDescent="0.25">
      <c r="B449663" s="96"/>
      <c r="C449663" s="96"/>
      <c r="D449663" s="96"/>
      <c r="E449663" s="96"/>
      <c r="F449663" s="96"/>
      <c r="G449663" s="96"/>
      <c r="H449663" s="137"/>
    </row>
    <row r="449779" spans="2:8" x14ac:dyDescent="0.25">
      <c r="B449779" s="96"/>
      <c r="C449779" s="96"/>
      <c r="D449779" s="96"/>
      <c r="E449779" s="96"/>
      <c r="F449779" s="96"/>
      <c r="G449779" s="96"/>
      <c r="H449779" s="137"/>
    </row>
    <row r="449780" spans="2:8" x14ac:dyDescent="0.25">
      <c r="B449780" s="96"/>
      <c r="C449780" s="96"/>
      <c r="D449780" s="96"/>
      <c r="E449780" s="96"/>
      <c r="F449780" s="96"/>
      <c r="G449780" s="96"/>
      <c r="H449780" s="137"/>
    </row>
    <row r="449781" spans="2:8" x14ac:dyDescent="0.25">
      <c r="B449781" s="96"/>
      <c r="C449781" s="96"/>
      <c r="D449781" s="96"/>
      <c r="E449781" s="96"/>
      <c r="F449781" s="96"/>
      <c r="G449781" s="96"/>
      <c r="H449781" s="137"/>
    </row>
    <row r="449782" spans="2:8" x14ac:dyDescent="0.25">
      <c r="B449782" s="96"/>
      <c r="C449782" s="96"/>
      <c r="D449782" s="96"/>
      <c r="E449782" s="96"/>
      <c r="F449782" s="96"/>
      <c r="G449782" s="96"/>
      <c r="H449782" s="137"/>
    </row>
    <row r="449783" spans="2:8" x14ac:dyDescent="0.25">
      <c r="B449783" s="96"/>
      <c r="C449783" s="96"/>
      <c r="D449783" s="96"/>
      <c r="E449783" s="96"/>
      <c r="F449783" s="96"/>
      <c r="G449783" s="96"/>
      <c r="H449783" s="137"/>
    </row>
    <row r="449899" spans="2:8" x14ac:dyDescent="0.25">
      <c r="B449899" s="96"/>
      <c r="C449899" s="96"/>
      <c r="D449899" s="96"/>
      <c r="E449899" s="96"/>
      <c r="F449899" s="96"/>
      <c r="G449899" s="96"/>
      <c r="H449899" s="137"/>
    </row>
    <row r="449900" spans="2:8" x14ac:dyDescent="0.25">
      <c r="B449900" s="96"/>
      <c r="C449900" s="96"/>
      <c r="D449900" s="96"/>
      <c r="E449900" s="96"/>
      <c r="F449900" s="96"/>
      <c r="G449900" s="96"/>
      <c r="H449900" s="137"/>
    </row>
    <row r="449901" spans="2:8" x14ac:dyDescent="0.25">
      <c r="B449901" s="96"/>
      <c r="C449901" s="96"/>
      <c r="D449901" s="96"/>
      <c r="E449901" s="96"/>
      <c r="F449901" s="96"/>
      <c r="G449901" s="96"/>
      <c r="H449901" s="137"/>
    </row>
    <row r="449902" spans="2:8" x14ac:dyDescent="0.25">
      <c r="B449902" s="96"/>
      <c r="C449902" s="96"/>
      <c r="D449902" s="96"/>
      <c r="E449902" s="96"/>
      <c r="F449902" s="96"/>
      <c r="G449902" s="96"/>
      <c r="H449902" s="137"/>
    </row>
    <row r="449903" spans="2:8" x14ac:dyDescent="0.25">
      <c r="B449903" s="96"/>
      <c r="C449903" s="96"/>
      <c r="D449903" s="96"/>
      <c r="E449903" s="96"/>
      <c r="F449903" s="96"/>
      <c r="G449903" s="96"/>
      <c r="H449903" s="137"/>
    </row>
    <row r="450019" spans="2:8" x14ac:dyDescent="0.25">
      <c r="B450019" s="96"/>
      <c r="C450019" s="96"/>
      <c r="D450019" s="96"/>
      <c r="E450019" s="96"/>
      <c r="F450019" s="96"/>
      <c r="G450019" s="96"/>
      <c r="H450019" s="137"/>
    </row>
    <row r="450020" spans="2:8" x14ac:dyDescent="0.25">
      <c r="B450020" s="96"/>
      <c r="C450020" s="96"/>
      <c r="D450020" s="96"/>
      <c r="E450020" s="96"/>
      <c r="F450020" s="96"/>
      <c r="G450020" s="96"/>
      <c r="H450020" s="137"/>
    </row>
    <row r="450021" spans="2:8" x14ac:dyDescent="0.25">
      <c r="B450021" s="96"/>
      <c r="C450021" s="96"/>
      <c r="D450021" s="96"/>
      <c r="E450021" s="96"/>
      <c r="F450021" s="96"/>
      <c r="G450021" s="96"/>
      <c r="H450021" s="137"/>
    </row>
    <row r="450022" spans="2:8" x14ac:dyDescent="0.25">
      <c r="B450022" s="96"/>
      <c r="C450022" s="96"/>
      <c r="D450022" s="96"/>
      <c r="E450022" s="96"/>
      <c r="F450022" s="96"/>
      <c r="G450022" s="96"/>
      <c r="H450022" s="137"/>
    </row>
    <row r="450023" spans="2:8" x14ac:dyDescent="0.25">
      <c r="B450023" s="96"/>
      <c r="C450023" s="96"/>
      <c r="D450023" s="96"/>
      <c r="E450023" s="96"/>
      <c r="F450023" s="96"/>
      <c r="G450023" s="96"/>
      <c r="H450023" s="137"/>
    </row>
    <row r="450139" spans="2:8" x14ac:dyDescent="0.25">
      <c r="B450139" s="96"/>
      <c r="C450139" s="96"/>
      <c r="D450139" s="96"/>
      <c r="E450139" s="96"/>
      <c r="F450139" s="96"/>
      <c r="G450139" s="96"/>
      <c r="H450139" s="137"/>
    </row>
    <row r="450140" spans="2:8" x14ac:dyDescent="0.25">
      <c r="B450140" s="96"/>
      <c r="C450140" s="96"/>
      <c r="D450140" s="96"/>
      <c r="E450140" s="96"/>
      <c r="F450140" s="96"/>
      <c r="G450140" s="96"/>
      <c r="H450140" s="137"/>
    </row>
    <row r="450141" spans="2:8" x14ac:dyDescent="0.25">
      <c r="B450141" s="96"/>
      <c r="C450141" s="96"/>
      <c r="D450141" s="96"/>
      <c r="E450141" s="96"/>
      <c r="F450141" s="96"/>
      <c r="G450141" s="96"/>
      <c r="H450141" s="137"/>
    </row>
    <row r="450142" spans="2:8" x14ac:dyDescent="0.25">
      <c r="B450142" s="96"/>
      <c r="C450142" s="96"/>
      <c r="D450142" s="96"/>
      <c r="E450142" s="96"/>
      <c r="F450142" s="96"/>
      <c r="G450142" s="96"/>
      <c r="H450142" s="137"/>
    </row>
    <row r="450143" spans="2:8" x14ac:dyDescent="0.25">
      <c r="B450143" s="96"/>
      <c r="C450143" s="96"/>
      <c r="D450143" s="96"/>
      <c r="E450143" s="96"/>
      <c r="F450143" s="96"/>
      <c r="G450143" s="96"/>
      <c r="H450143" s="137"/>
    </row>
    <row r="450259" spans="2:8" x14ac:dyDescent="0.25">
      <c r="B450259" s="96"/>
      <c r="C450259" s="96"/>
      <c r="D450259" s="96"/>
      <c r="E450259" s="96"/>
      <c r="F450259" s="96"/>
      <c r="G450259" s="96"/>
      <c r="H450259" s="137"/>
    </row>
    <row r="450260" spans="2:8" x14ac:dyDescent="0.25">
      <c r="B450260" s="96"/>
      <c r="C450260" s="96"/>
      <c r="D450260" s="96"/>
      <c r="E450260" s="96"/>
      <c r="F450260" s="96"/>
      <c r="G450260" s="96"/>
      <c r="H450260" s="137"/>
    </row>
    <row r="450261" spans="2:8" x14ac:dyDescent="0.25">
      <c r="B450261" s="96"/>
      <c r="C450261" s="96"/>
      <c r="D450261" s="96"/>
      <c r="E450261" s="96"/>
      <c r="F450261" s="96"/>
      <c r="G450261" s="96"/>
      <c r="H450261" s="137"/>
    </row>
    <row r="450262" spans="2:8" x14ac:dyDescent="0.25">
      <c r="B450262" s="96"/>
      <c r="C450262" s="96"/>
      <c r="D450262" s="96"/>
      <c r="E450262" s="96"/>
      <c r="F450262" s="96"/>
      <c r="G450262" s="96"/>
      <c r="H450262" s="137"/>
    </row>
    <row r="450263" spans="2:8" x14ac:dyDescent="0.25">
      <c r="B450263" s="96"/>
      <c r="C450263" s="96"/>
      <c r="D450263" s="96"/>
      <c r="E450263" s="96"/>
      <c r="F450263" s="96"/>
      <c r="G450263" s="96"/>
      <c r="H450263" s="137"/>
    </row>
    <row r="450379" spans="2:8" x14ac:dyDescent="0.25">
      <c r="B450379" s="96"/>
      <c r="C450379" s="96"/>
      <c r="D450379" s="96"/>
      <c r="E450379" s="96"/>
      <c r="F450379" s="96"/>
      <c r="G450379" s="96"/>
      <c r="H450379" s="137"/>
    </row>
    <row r="450380" spans="2:8" x14ac:dyDescent="0.25">
      <c r="B450380" s="96"/>
      <c r="C450380" s="96"/>
      <c r="D450380" s="96"/>
      <c r="E450380" s="96"/>
      <c r="F450380" s="96"/>
      <c r="G450380" s="96"/>
      <c r="H450380" s="137"/>
    </row>
    <row r="450381" spans="2:8" x14ac:dyDescent="0.25">
      <c r="B450381" s="96"/>
      <c r="C450381" s="96"/>
      <c r="D450381" s="96"/>
      <c r="E450381" s="96"/>
      <c r="F450381" s="96"/>
      <c r="G450381" s="96"/>
      <c r="H450381" s="137"/>
    </row>
    <row r="450382" spans="2:8" x14ac:dyDescent="0.25">
      <c r="B450382" s="96"/>
      <c r="C450382" s="96"/>
      <c r="D450382" s="96"/>
      <c r="E450382" s="96"/>
      <c r="F450382" s="96"/>
      <c r="G450382" s="96"/>
      <c r="H450382" s="137"/>
    </row>
    <row r="450383" spans="2:8" x14ac:dyDescent="0.25">
      <c r="B450383" s="96"/>
      <c r="C450383" s="96"/>
      <c r="D450383" s="96"/>
      <c r="E450383" s="96"/>
      <c r="F450383" s="96"/>
      <c r="G450383" s="96"/>
      <c r="H450383" s="137"/>
    </row>
    <row r="450499" spans="2:8" x14ac:dyDescent="0.25">
      <c r="B450499" s="96"/>
      <c r="C450499" s="96"/>
      <c r="D450499" s="96"/>
      <c r="E450499" s="96"/>
      <c r="F450499" s="96"/>
      <c r="G450499" s="96"/>
      <c r="H450499" s="137"/>
    </row>
    <row r="450500" spans="2:8" x14ac:dyDescent="0.25">
      <c r="B450500" s="96"/>
      <c r="C450500" s="96"/>
      <c r="D450500" s="96"/>
      <c r="E450500" s="96"/>
      <c r="F450500" s="96"/>
      <c r="G450500" s="96"/>
      <c r="H450500" s="137"/>
    </row>
    <row r="450501" spans="2:8" x14ac:dyDescent="0.25">
      <c r="B450501" s="96"/>
      <c r="C450501" s="96"/>
      <c r="D450501" s="96"/>
      <c r="E450501" s="96"/>
      <c r="F450501" s="96"/>
      <c r="G450501" s="96"/>
      <c r="H450501" s="137"/>
    </row>
    <row r="450502" spans="2:8" x14ac:dyDescent="0.25">
      <c r="B450502" s="96"/>
      <c r="C450502" s="96"/>
      <c r="D450502" s="96"/>
      <c r="E450502" s="96"/>
      <c r="F450502" s="96"/>
      <c r="G450502" s="96"/>
      <c r="H450502" s="137"/>
    </row>
    <row r="450503" spans="2:8" x14ac:dyDescent="0.25">
      <c r="B450503" s="96"/>
      <c r="C450503" s="96"/>
      <c r="D450503" s="96"/>
      <c r="E450503" s="96"/>
      <c r="F450503" s="96"/>
      <c r="G450503" s="96"/>
      <c r="H450503" s="137"/>
    </row>
    <row r="450619" spans="2:8" x14ac:dyDescent="0.25">
      <c r="B450619" s="96"/>
      <c r="C450619" s="96"/>
      <c r="D450619" s="96"/>
      <c r="E450619" s="96"/>
      <c r="F450619" s="96"/>
      <c r="G450619" s="96"/>
      <c r="H450619" s="137"/>
    </row>
    <row r="450620" spans="2:8" x14ac:dyDescent="0.25">
      <c r="B450620" s="96"/>
      <c r="C450620" s="96"/>
      <c r="D450620" s="96"/>
      <c r="E450620" s="96"/>
      <c r="F450620" s="96"/>
      <c r="G450620" s="96"/>
      <c r="H450620" s="137"/>
    </row>
    <row r="450621" spans="2:8" x14ac:dyDescent="0.25">
      <c r="B450621" s="96"/>
      <c r="C450621" s="96"/>
      <c r="D450621" s="96"/>
      <c r="E450621" s="96"/>
      <c r="F450621" s="96"/>
      <c r="G450621" s="96"/>
      <c r="H450621" s="137"/>
    </row>
    <row r="450622" spans="2:8" x14ac:dyDescent="0.25">
      <c r="B450622" s="96"/>
      <c r="C450622" s="96"/>
      <c r="D450622" s="96"/>
      <c r="E450622" s="96"/>
      <c r="F450622" s="96"/>
      <c r="G450622" s="96"/>
      <c r="H450622" s="137"/>
    </row>
    <row r="450623" spans="2:8" x14ac:dyDescent="0.25">
      <c r="B450623" s="96"/>
      <c r="C450623" s="96"/>
      <c r="D450623" s="96"/>
      <c r="E450623" s="96"/>
      <c r="F450623" s="96"/>
      <c r="G450623" s="96"/>
      <c r="H450623" s="137"/>
    </row>
    <row r="450739" spans="2:8" x14ac:dyDescent="0.25">
      <c r="B450739" s="96"/>
      <c r="C450739" s="96"/>
      <c r="D450739" s="96"/>
      <c r="E450739" s="96"/>
      <c r="F450739" s="96"/>
      <c r="G450739" s="96"/>
      <c r="H450739" s="137"/>
    </row>
    <row r="450740" spans="2:8" x14ac:dyDescent="0.25">
      <c r="B450740" s="96"/>
      <c r="C450740" s="96"/>
      <c r="D450740" s="96"/>
      <c r="E450740" s="96"/>
      <c r="F450740" s="96"/>
      <c r="G450740" s="96"/>
      <c r="H450740" s="137"/>
    </row>
    <row r="450741" spans="2:8" x14ac:dyDescent="0.25">
      <c r="B450741" s="96"/>
      <c r="C450741" s="96"/>
      <c r="D450741" s="96"/>
      <c r="E450741" s="96"/>
      <c r="F450741" s="96"/>
      <c r="G450741" s="96"/>
      <c r="H450741" s="137"/>
    </row>
    <row r="450742" spans="2:8" x14ac:dyDescent="0.25">
      <c r="B450742" s="96"/>
      <c r="C450742" s="96"/>
      <c r="D450742" s="96"/>
      <c r="E450742" s="96"/>
      <c r="F450742" s="96"/>
      <c r="G450742" s="96"/>
      <c r="H450742" s="137"/>
    </row>
    <row r="450743" spans="2:8" x14ac:dyDescent="0.25">
      <c r="B450743" s="96"/>
      <c r="C450743" s="96"/>
      <c r="D450743" s="96"/>
      <c r="E450743" s="96"/>
      <c r="F450743" s="96"/>
      <c r="G450743" s="96"/>
      <c r="H450743" s="137"/>
    </row>
    <row r="450859" spans="2:8" x14ac:dyDescent="0.25">
      <c r="B450859" s="96"/>
      <c r="C450859" s="96"/>
      <c r="D450859" s="96"/>
      <c r="E450859" s="96"/>
      <c r="F450859" s="96"/>
      <c r="G450859" s="96"/>
      <c r="H450859" s="137"/>
    </row>
    <row r="450860" spans="2:8" x14ac:dyDescent="0.25">
      <c r="B450860" s="96"/>
      <c r="C450860" s="96"/>
      <c r="D450860" s="96"/>
      <c r="E450860" s="96"/>
      <c r="F450860" s="96"/>
      <c r="G450860" s="96"/>
      <c r="H450860" s="137"/>
    </row>
    <row r="450861" spans="2:8" x14ac:dyDescent="0.25">
      <c r="B450861" s="96"/>
      <c r="C450861" s="96"/>
      <c r="D450861" s="96"/>
      <c r="E450861" s="96"/>
      <c r="F450861" s="96"/>
      <c r="G450861" s="96"/>
      <c r="H450861" s="137"/>
    </row>
    <row r="450862" spans="2:8" x14ac:dyDescent="0.25">
      <c r="B450862" s="96"/>
      <c r="C450862" s="96"/>
      <c r="D450862" s="96"/>
      <c r="E450862" s="96"/>
      <c r="F450862" s="96"/>
      <c r="G450862" s="96"/>
      <c r="H450862" s="137"/>
    </row>
    <row r="450863" spans="2:8" x14ac:dyDescent="0.25">
      <c r="B450863" s="96"/>
      <c r="C450863" s="96"/>
      <c r="D450863" s="96"/>
      <c r="E450863" s="96"/>
      <c r="F450863" s="96"/>
      <c r="G450863" s="96"/>
      <c r="H450863" s="137"/>
    </row>
    <row r="450979" spans="2:8" x14ac:dyDescent="0.25">
      <c r="B450979" s="96"/>
      <c r="C450979" s="96"/>
      <c r="D450979" s="96"/>
      <c r="E450979" s="96"/>
      <c r="F450979" s="96"/>
      <c r="G450979" s="96"/>
      <c r="H450979" s="137"/>
    </row>
    <row r="450980" spans="2:8" x14ac:dyDescent="0.25">
      <c r="B450980" s="96"/>
      <c r="C450980" s="96"/>
      <c r="D450980" s="96"/>
      <c r="E450980" s="96"/>
      <c r="F450980" s="96"/>
      <c r="G450980" s="96"/>
      <c r="H450980" s="137"/>
    </row>
    <row r="450981" spans="2:8" x14ac:dyDescent="0.25">
      <c r="B450981" s="96"/>
      <c r="C450981" s="96"/>
      <c r="D450981" s="96"/>
      <c r="E450981" s="96"/>
      <c r="F450981" s="96"/>
      <c r="G450981" s="96"/>
      <c r="H450981" s="137"/>
    </row>
    <row r="450982" spans="2:8" x14ac:dyDescent="0.25">
      <c r="B450982" s="96"/>
      <c r="C450982" s="96"/>
      <c r="D450982" s="96"/>
      <c r="E450982" s="96"/>
      <c r="F450982" s="96"/>
      <c r="G450982" s="96"/>
      <c r="H450982" s="137"/>
    </row>
    <row r="450983" spans="2:8" x14ac:dyDescent="0.25">
      <c r="B450983" s="96"/>
      <c r="C450983" s="96"/>
      <c r="D450983" s="96"/>
      <c r="E450983" s="96"/>
      <c r="F450983" s="96"/>
      <c r="G450983" s="96"/>
      <c r="H450983" s="137"/>
    </row>
    <row r="451099" spans="2:8" x14ac:dyDescent="0.25">
      <c r="B451099" s="96"/>
      <c r="C451099" s="96"/>
      <c r="D451099" s="96"/>
      <c r="E451099" s="96"/>
      <c r="F451099" s="96"/>
      <c r="G451099" s="96"/>
      <c r="H451099" s="137"/>
    </row>
    <row r="451100" spans="2:8" x14ac:dyDescent="0.25">
      <c r="B451100" s="96"/>
      <c r="C451100" s="96"/>
      <c r="D451100" s="96"/>
      <c r="E451100" s="96"/>
      <c r="F451100" s="96"/>
      <c r="G451100" s="96"/>
      <c r="H451100" s="137"/>
    </row>
    <row r="451101" spans="2:8" x14ac:dyDescent="0.25">
      <c r="B451101" s="96"/>
      <c r="C451101" s="96"/>
      <c r="D451101" s="96"/>
      <c r="E451101" s="96"/>
      <c r="F451101" s="96"/>
      <c r="G451101" s="96"/>
      <c r="H451101" s="137"/>
    </row>
    <row r="451102" spans="2:8" x14ac:dyDescent="0.25">
      <c r="B451102" s="96"/>
      <c r="C451102" s="96"/>
      <c r="D451102" s="96"/>
      <c r="E451102" s="96"/>
      <c r="F451102" s="96"/>
      <c r="G451102" s="96"/>
      <c r="H451102" s="137"/>
    </row>
    <row r="451103" spans="2:8" x14ac:dyDescent="0.25">
      <c r="B451103" s="96"/>
      <c r="C451103" s="96"/>
      <c r="D451103" s="96"/>
      <c r="E451103" s="96"/>
      <c r="F451103" s="96"/>
      <c r="G451103" s="96"/>
      <c r="H451103" s="137"/>
    </row>
    <row r="451219" spans="2:8" x14ac:dyDescent="0.25">
      <c r="B451219" s="96"/>
      <c r="C451219" s="96"/>
      <c r="D451219" s="96"/>
      <c r="E451219" s="96"/>
      <c r="F451219" s="96"/>
      <c r="G451219" s="96"/>
      <c r="H451219" s="137"/>
    </row>
    <row r="451220" spans="2:8" x14ac:dyDescent="0.25">
      <c r="B451220" s="96"/>
      <c r="C451220" s="96"/>
      <c r="D451220" s="96"/>
      <c r="E451220" s="96"/>
      <c r="F451220" s="96"/>
      <c r="G451220" s="96"/>
      <c r="H451220" s="137"/>
    </row>
    <row r="451221" spans="2:8" x14ac:dyDescent="0.25">
      <c r="B451221" s="96"/>
      <c r="C451221" s="96"/>
      <c r="D451221" s="96"/>
      <c r="E451221" s="96"/>
      <c r="F451221" s="96"/>
      <c r="G451221" s="96"/>
      <c r="H451221" s="137"/>
    </row>
    <row r="451222" spans="2:8" x14ac:dyDescent="0.25">
      <c r="B451222" s="96"/>
      <c r="C451222" s="96"/>
      <c r="D451222" s="96"/>
      <c r="E451222" s="96"/>
      <c r="F451222" s="96"/>
      <c r="G451222" s="96"/>
      <c r="H451222" s="137"/>
    </row>
    <row r="451223" spans="2:8" x14ac:dyDescent="0.25">
      <c r="B451223" s="96"/>
      <c r="C451223" s="96"/>
      <c r="D451223" s="96"/>
      <c r="E451223" s="96"/>
      <c r="F451223" s="96"/>
      <c r="G451223" s="96"/>
      <c r="H451223" s="137"/>
    </row>
    <row r="451339" spans="2:8" x14ac:dyDescent="0.25">
      <c r="B451339" s="96"/>
      <c r="C451339" s="96"/>
      <c r="D451339" s="96"/>
      <c r="E451339" s="96"/>
      <c r="F451339" s="96"/>
      <c r="G451339" s="96"/>
      <c r="H451339" s="137"/>
    </row>
    <row r="451340" spans="2:8" x14ac:dyDescent="0.25">
      <c r="B451340" s="96"/>
      <c r="C451340" s="96"/>
      <c r="D451340" s="96"/>
      <c r="E451340" s="96"/>
      <c r="F451340" s="96"/>
      <c r="G451340" s="96"/>
      <c r="H451340" s="137"/>
    </row>
    <row r="451341" spans="2:8" x14ac:dyDescent="0.25">
      <c r="B451341" s="96"/>
      <c r="C451341" s="96"/>
      <c r="D451341" s="96"/>
      <c r="E451341" s="96"/>
      <c r="F451341" s="96"/>
      <c r="G451341" s="96"/>
      <c r="H451341" s="137"/>
    </row>
    <row r="451342" spans="2:8" x14ac:dyDescent="0.25">
      <c r="B451342" s="96"/>
      <c r="C451342" s="96"/>
      <c r="D451342" s="96"/>
      <c r="E451342" s="96"/>
      <c r="F451342" s="96"/>
      <c r="G451342" s="96"/>
      <c r="H451342" s="137"/>
    </row>
    <row r="451343" spans="2:8" x14ac:dyDescent="0.25">
      <c r="B451343" s="96"/>
      <c r="C451343" s="96"/>
      <c r="D451343" s="96"/>
      <c r="E451343" s="96"/>
      <c r="F451343" s="96"/>
      <c r="G451343" s="96"/>
      <c r="H451343" s="137"/>
    </row>
    <row r="451459" spans="2:8" x14ac:dyDescent="0.25">
      <c r="B451459" s="96"/>
      <c r="C451459" s="96"/>
      <c r="D451459" s="96"/>
      <c r="E451459" s="96"/>
      <c r="F451459" s="96"/>
      <c r="G451459" s="96"/>
      <c r="H451459" s="137"/>
    </row>
    <row r="451460" spans="2:8" x14ac:dyDescent="0.25">
      <c r="B451460" s="96"/>
      <c r="C451460" s="96"/>
      <c r="D451460" s="96"/>
      <c r="E451460" s="96"/>
      <c r="F451460" s="96"/>
      <c r="G451460" s="96"/>
      <c r="H451460" s="137"/>
    </row>
    <row r="451461" spans="2:8" x14ac:dyDescent="0.25">
      <c r="B451461" s="96"/>
      <c r="C451461" s="96"/>
      <c r="D451461" s="96"/>
      <c r="E451461" s="96"/>
      <c r="F451461" s="96"/>
      <c r="G451461" s="96"/>
      <c r="H451461" s="137"/>
    </row>
    <row r="451462" spans="2:8" x14ac:dyDescent="0.25">
      <c r="B451462" s="96"/>
      <c r="C451462" s="96"/>
      <c r="D451462" s="96"/>
      <c r="E451462" s="96"/>
      <c r="F451462" s="96"/>
      <c r="G451462" s="96"/>
      <c r="H451462" s="137"/>
    </row>
    <row r="451463" spans="2:8" x14ac:dyDescent="0.25">
      <c r="B451463" s="96"/>
      <c r="C451463" s="96"/>
      <c r="D451463" s="96"/>
      <c r="E451463" s="96"/>
      <c r="F451463" s="96"/>
      <c r="G451463" s="96"/>
      <c r="H451463" s="137"/>
    </row>
    <row r="451579" spans="2:8" x14ac:dyDescent="0.25">
      <c r="B451579" s="96"/>
      <c r="C451579" s="96"/>
      <c r="D451579" s="96"/>
      <c r="E451579" s="96"/>
      <c r="F451579" s="96"/>
      <c r="G451579" s="96"/>
      <c r="H451579" s="137"/>
    </row>
    <row r="451580" spans="2:8" x14ac:dyDescent="0.25">
      <c r="B451580" s="96"/>
      <c r="C451580" s="96"/>
      <c r="D451580" s="96"/>
      <c r="E451580" s="96"/>
      <c r="F451580" s="96"/>
      <c r="G451580" s="96"/>
      <c r="H451580" s="137"/>
    </row>
    <row r="451581" spans="2:8" x14ac:dyDescent="0.25">
      <c r="B451581" s="96"/>
      <c r="C451581" s="96"/>
      <c r="D451581" s="96"/>
      <c r="E451581" s="96"/>
      <c r="F451581" s="96"/>
      <c r="G451581" s="96"/>
      <c r="H451581" s="137"/>
    </row>
    <row r="451582" spans="2:8" x14ac:dyDescent="0.25">
      <c r="B451582" s="96"/>
      <c r="C451582" s="96"/>
      <c r="D451582" s="96"/>
      <c r="E451582" s="96"/>
      <c r="F451582" s="96"/>
      <c r="G451582" s="96"/>
      <c r="H451582" s="137"/>
    </row>
    <row r="451583" spans="2:8" x14ac:dyDescent="0.25">
      <c r="B451583" s="96"/>
      <c r="C451583" s="96"/>
      <c r="D451583" s="96"/>
      <c r="E451583" s="96"/>
      <c r="F451583" s="96"/>
      <c r="G451583" s="96"/>
      <c r="H451583" s="137"/>
    </row>
    <row r="451699" spans="2:8" x14ac:dyDescent="0.25">
      <c r="B451699" s="96"/>
      <c r="C451699" s="96"/>
      <c r="D451699" s="96"/>
      <c r="E451699" s="96"/>
      <c r="F451699" s="96"/>
      <c r="G451699" s="96"/>
      <c r="H451699" s="137"/>
    </row>
    <row r="451700" spans="2:8" x14ac:dyDescent="0.25">
      <c r="B451700" s="96"/>
      <c r="C451700" s="96"/>
      <c r="D451700" s="96"/>
      <c r="E451700" s="96"/>
      <c r="F451700" s="96"/>
      <c r="G451700" s="96"/>
      <c r="H451700" s="137"/>
    </row>
    <row r="451701" spans="2:8" x14ac:dyDescent="0.25">
      <c r="B451701" s="96"/>
      <c r="C451701" s="96"/>
      <c r="D451701" s="96"/>
      <c r="E451701" s="96"/>
      <c r="F451701" s="96"/>
      <c r="G451701" s="96"/>
      <c r="H451701" s="137"/>
    </row>
    <row r="451702" spans="2:8" x14ac:dyDescent="0.25">
      <c r="B451702" s="96"/>
      <c r="C451702" s="96"/>
      <c r="D451702" s="96"/>
      <c r="E451702" s="96"/>
      <c r="F451702" s="96"/>
      <c r="G451702" s="96"/>
      <c r="H451702" s="137"/>
    </row>
    <row r="451703" spans="2:8" x14ac:dyDescent="0.25">
      <c r="B451703" s="96"/>
      <c r="C451703" s="96"/>
      <c r="D451703" s="96"/>
      <c r="E451703" s="96"/>
      <c r="F451703" s="96"/>
      <c r="G451703" s="96"/>
      <c r="H451703" s="137"/>
    </row>
    <row r="451819" spans="2:8" x14ac:dyDescent="0.25">
      <c r="B451819" s="96"/>
      <c r="C451819" s="96"/>
      <c r="D451819" s="96"/>
      <c r="E451819" s="96"/>
      <c r="F451819" s="96"/>
      <c r="G451819" s="96"/>
      <c r="H451819" s="137"/>
    </row>
    <row r="451820" spans="2:8" x14ac:dyDescent="0.25">
      <c r="B451820" s="96"/>
      <c r="C451820" s="96"/>
      <c r="D451820" s="96"/>
      <c r="E451820" s="96"/>
      <c r="F451820" s="96"/>
      <c r="G451820" s="96"/>
      <c r="H451820" s="137"/>
    </row>
    <row r="451821" spans="2:8" x14ac:dyDescent="0.25">
      <c r="B451821" s="96"/>
      <c r="C451821" s="96"/>
      <c r="D451821" s="96"/>
      <c r="E451821" s="96"/>
      <c r="F451821" s="96"/>
      <c r="G451821" s="96"/>
      <c r="H451821" s="137"/>
    </row>
    <row r="451822" spans="2:8" x14ac:dyDescent="0.25">
      <c r="B451822" s="96"/>
      <c r="C451822" s="96"/>
      <c r="D451822" s="96"/>
      <c r="E451822" s="96"/>
      <c r="F451822" s="96"/>
      <c r="G451822" s="96"/>
      <c r="H451822" s="137"/>
    </row>
    <row r="451823" spans="2:8" x14ac:dyDescent="0.25">
      <c r="B451823" s="96"/>
      <c r="C451823" s="96"/>
      <c r="D451823" s="96"/>
      <c r="E451823" s="96"/>
      <c r="F451823" s="96"/>
      <c r="G451823" s="96"/>
      <c r="H451823" s="137"/>
    </row>
    <row r="451939" spans="2:8" x14ac:dyDescent="0.25">
      <c r="B451939" s="96"/>
      <c r="C451939" s="96"/>
      <c r="D451939" s="96"/>
      <c r="E451939" s="96"/>
      <c r="F451939" s="96"/>
      <c r="G451939" s="96"/>
      <c r="H451939" s="137"/>
    </row>
    <row r="451940" spans="2:8" x14ac:dyDescent="0.25">
      <c r="B451940" s="96"/>
      <c r="C451940" s="96"/>
      <c r="D451940" s="96"/>
      <c r="E451940" s="96"/>
      <c r="F451940" s="96"/>
      <c r="G451940" s="96"/>
      <c r="H451940" s="137"/>
    </row>
    <row r="451941" spans="2:8" x14ac:dyDescent="0.25">
      <c r="B451941" s="96"/>
      <c r="C451941" s="96"/>
      <c r="D451941" s="96"/>
      <c r="E451941" s="96"/>
      <c r="F451941" s="96"/>
      <c r="G451941" s="96"/>
      <c r="H451941" s="137"/>
    </row>
    <row r="451942" spans="2:8" x14ac:dyDescent="0.25">
      <c r="B451942" s="96"/>
      <c r="C451942" s="96"/>
      <c r="D451942" s="96"/>
      <c r="E451942" s="96"/>
      <c r="F451942" s="96"/>
      <c r="G451942" s="96"/>
      <c r="H451942" s="137"/>
    </row>
    <row r="451943" spans="2:8" x14ac:dyDescent="0.25">
      <c r="B451943" s="96"/>
      <c r="C451943" s="96"/>
      <c r="D451943" s="96"/>
      <c r="E451943" s="96"/>
      <c r="F451943" s="96"/>
      <c r="G451943" s="96"/>
      <c r="H451943" s="137"/>
    </row>
    <row r="452059" spans="2:8" x14ac:dyDescent="0.25">
      <c r="B452059" s="96"/>
      <c r="C452059" s="96"/>
      <c r="D452059" s="96"/>
      <c r="E452059" s="96"/>
      <c r="F452059" s="96"/>
      <c r="G452059" s="96"/>
      <c r="H452059" s="137"/>
    </row>
    <row r="452060" spans="2:8" x14ac:dyDescent="0.25">
      <c r="B452060" s="96"/>
      <c r="C452060" s="96"/>
      <c r="D452060" s="96"/>
      <c r="E452060" s="96"/>
      <c r="F452060" s="96"/>
      <c r="G452060" s="96"/>
      <c r="H452060" s="137"/>
    </row>
    <row r="452061" spans="2:8" x14ac:dyDescent="0.25">
      <c r="B452061" s="96"/>
      <c r="C452061" s="96"/>
      <c r="D452061" s="96"/>
      <c r="E452061" s="96"/>
      <c r="F452061" s="96"/>
      <c r="G452061" s="96"/>
      <c r="H452061" s="137"/>
    </row>
    <row r="452062" spans="2:8" x14ac:dyDescent="0.25">
      <c r="B452062" s="96"/>
      <c r="C452062" s="96"/>
      <c r="D452062" s="96"/>
      <c r="E452062" s="96"/>
      <c r="F452062" s="96"/>
      <c r="G452062" s="96"/>
      <c r="H452062" s="137"/>
    </row>
    <row r="452063" spans="2:8" x14ac:dyDescent="0.25">
      <c r="B452063" s="96"/>
      <c r="C452063" s="96"/>
      <c r="D452063" s="96"/>
      <c r="E452063" s="96"/>
      <c r="F452063" s="96"/>
      <c r="G452063" s="96"/>
      <c r="H452063" s="137"/>
    </row>
    <row r="452179" spans="2:8" x14ac:dyDescent="0.25">
      <c r="B452179" s="96"/>
      <c r="C452179" s="96"/>
      <c r="D452179" s="96"/>
      <c r="E452179" s="96"/>
      <c r="F452179" s="96"/>
      <c r="G452179" s="96"/>
      <c r="H452179" s="137"/>
    </row>
    <row r="452180" spans="2:8" x14ac:dyDescent="0.25">
      <c r="B452180" s="96"/>
      <c r="C452180" s="96"/>
      <c r="D452180" s="96"/>
      <c r="E452180" s="96"/>
      <c r="F452180" s="96"/>
      <c r="G452180" s="96"/>
      <c r="H452180" s="137"/>
    </row>
    <row r="452181" spans="2:8" x14ac:dyDescent="0.25">
      <c r="B452181" s="96"/>
      <c r="C452181" s="96"/>
      <c r="D452181" s="96"/>
      <c r="E452181" s="96"/>
      <c r="F452181" s="96"/>
      <c r="G452181" s="96"/>
      <c r="H452181" s="137"/>
    </row>
    <row r="452182" spans="2:8" x14ac:dyDescent="0.25">
      <c r="B452182" s="96"/>
      <c r="C452182" s="96"/>
      <c r="D452182" s="96"/>
      <c r="E452182" s="96"/>
      <c r="F452182" s="96"/>
      <c r="G452182" s="96"/>
      <c r="H452182" s="137"/>
    </row>
    <row r="452183" spans="2:8" x14ac:dyDescent="0.25">
      <c r="B452183" s="96"/>
      <c r="C452183" s="96"/>
      <c r="D452183" s="96"/>
      <c r="E452183" s="96"/>
      <c r="F452183" s="96"/>
      <c r="G452183" s="96"/>
      <c r="H452183" s="137"/>
    </row>
    <row r="452299" spans="2:8" x14ac:dyDescent="0.25">
      <c r="B452299" s="96"/>
      <c r="C452299" s="96"/>
      <c r="D452299" s="96"/>
      <c r="E452299" s="96"/>
      <c r="F452299" s="96"/>
      <c r="G452299" s="96"/>
      <c r="H452299" s="137"/>
    </row>
    <row r="452300" spans="2:8" x14ac:dyDescent="0.25">
      <c r="B452300" s="96"/>
      <c r="C452300" s="96"/>
      <c r="D452300" s="96"/>
      <c r="E452300" s="96"/>
      <c r="F452300" s="96"/>
      <c r="G452300" s="96"/>
      <c r="H452300" s="137"/>
    </row>
    <row r="452301" spans="2:8" x14ac:dyDescent="0.25">
      <c r="B452301" s="96"/>
      <c r="C452301" s="96"/>
      <c r="D452301" s="96"/>
      <c r="E452301" s="96"/>
      <c r="F452301" s="96"/>
      <c r="G452301" s="96"/>
      <c r="H452301" s="137"/>
    </row>
    <row r="452302" spans="2:8" x14ac:dyDescent="0.25">
      <c r="B452302" s="96"/>
      <c r="C452302" s="96"/>
      <c r="D452302" s="96"/>
      <c r="E452302" s="96"/>
      <c r="F452302" s="96"/>
      <c r="G452302" s="96"/>
      <c r="H452302" s="137"/>
    </row>
    <row r="452303" spans="2:8" x14ac:dyDescent="0.25">
      <c r="B452303" s="96"/>
      <c r="C452303" s="96"/>
      <c r="D452303" s="96"/>
      <c r="E452303" s="96"/>
      <c r="F452303" s="96"/>
      <c r="G452303" s="96"/>
      <c r="H452303" s="137"/>
    </row>
    <row r="452419" spans="2:8" x14ac:dyDescent="0.25">
      <c r="B452419" s="96"/>
      <c r="C452419" s="96"/>
      <c r="D452419" s="96"/>
      <c r="E452419" s="96"/>
      <c r="F452419" s="96"/>
      <c r="G452419" s="96"/>
      <c r="H452419" s="137"/>
    </row>
    <row r="452420" spans="2:8" x14ac:dyDescent="0.25">
      <c r="B452420" s="96"/>
      <c r="C452420" s="96"/>
      <c r="D452420" s="96"/>
      <c r="E452420" s="96"/>
      <c r="F452420" s="96"/>
      <c r="G452420" s="96"/>
      <c r="H452420" s="137"/>
    </row>
    <row r="452421" spans="2:8" x14ac:dyDescent="0.25">
      <c r="B452421" s="96"/>
      <c r="C452421" s="96"/>
      <c r="D452421" s="96"/>
      <c r="E452421" s="96"/>
      <c r="F452421" s="96"/>
      <c r="G452421" s="96"/>
      <c r="H452421" s="137"/>
    </row>
    <row r="452422" spans="2:8" x14ac:dyDescent="0.25">
      <c r="B452422" s="96"/>
      <c r="C452422" s="96"/>
      <c r="D452422" s="96"/>
      <c r="E452422" s="96"/>
      <c r="F452422" s="96"/>
      <c r="G452422" s="96"/>
      <c r="H452422" s="137"/>
    </row>
    <row r="452423" spans="2:8" x14ac:dyDescent="0.25">
      <c r="B452423" s="96"/>
      <c r="C452423" s="96"/>
      <c r="D452423" s="96"/>
      <c r="E452423" s="96"/>
      <c r="F452423" s="96"/>
      <c r="G452423" s="96"/>
      <c r="H452423" s="137"/>
    </row>
    <row r="452539" spans="2:8" x14ac:dyDescent="0.25">
      <c r="B452539" s="96"/>
      <c r="C452539" s="96"/>
      <c r="D452539" s="96"/>
      <c r="E452539" s="96"/>
      <c r="F452539" s="96"/>
      <c r="G452539" s="96"/>
      <c r="H452539" s="137"/>
    </row>
    <row r="452540" spans="2:8" x14ac:dyDescent="0.25">
      <c r="B452540" s="96"/>
      <c r="C452540" s="96"/>
      <c r="D452540" s="96"/>
      <c r="E452540" s="96"/>
      <c r="F452540" s="96"/>
      <c r="G452540" s="96"/>
      <c r="H452540" s="137"/>
    </row>
    <row r="452541" spans="2:8" x14ac:dyDescent="0.25">
      <c r="B452541" s="96"/>
      <c r="C452541" s="96"/>
      <c r="D452541" s="96"/>
      <c r="E452541" s="96"/>
      <c r="F452541" s="96"/>
      <c r="G452541" s="96"/>
      <c r="H452541" s="137"/>
    </row>
    <row r="452542" spans="2:8" x14ac:dyDescent="0.25">
      <c r="B452542" s="96"/>
      <c r="C452542" s="96"/>
      <c r="D452542" s="96"/>
      <c r="E452542" s="96"/>
      <c r="F452542" s="96"/>
      <c r="G452542" s="96"/>
      <c r="H452542" s="137"/>
    </row>
    <row r="452543" spans="2:8" x14ac:dyDescent="0.25">
      <c r="B452543" s="96"/>
      <c r="C452543" s="96"/>
      <c r="D452543" s="96"/>
      <c r="E452543" s="96"/>
      <c r="F452543" s="96"/>
      <c r="G452543" s="96"/>
      <c r="H452543" s="137"/>
    </row>
    <row r="452659" spans="2:8" x14ac:dyDescent="0.25">
      <c r="B452659" s="96"/>
      <c r="C452659" s="96"/>
      <c r="D452659" s="96"/>
      <c r="E452659" s="96"/>
      <c r="F452659" s="96"/>
      <c r="G452659" s="96"/>
      <c r="H452659" s="137"/>
    </row>
    <row r="452660" spans="2:8" x14ac:dyDescent="0.25">
      <c r="B452660" s="96"/>
      <c r="C452660" s="96"/>
      <c r="D452660" s="96"/>
      <c r="E452660" s="96"/>
      <c r="F452660" s="96"/>
      <c r="G452660" s="96"/>
      <c r="H452660" s="137"/>
    </row>
    <row r="452661" spans="2:8" x14ac:dyDescent="0.25">
      <c r="B452661" s="96"/>
      <c r="C452661" s="96"/>
      <c r="D452661" s="96"/>
      <c r="E452661" s="96"/>
      <c r="F452661" s="96"/>
      <c r="G452661" s="96"/>
      <c r="H452661" s="137"/>
    </row>
    <row r="452662" spans="2:8" x14ac:dyDescent="0.25">
      <c r="B452662" s="96"/>
      <c r="C452662" s="96"/>
      <c r="D452662" s="96"/>
      <c r="E452662" s="96"/>
      <c r="F452662" s="96"/>
      <c r="G452662" s="96"/>
      <c r="H452662" s="137"/>
    </row>
    <row r="452663" spans="2:8" x14ac:dyDescent="0.25">
      <c r="B452663" s="96"/>
      <c r="C452663" s="96"/>
      <c r="D452663" s="96"/>
      <c r="E452663" s="96"/>
      <c r="F452663" s="96"/>
      <c r="G452663" s="96"/>
      <c r="H452663" s="137"/>
    </row>
    <row r="452779" spans="2:8" x14ac:dyDescent="0.25">
      <c r="B452779" s="96"/>
      <c r="C452779" s="96"/>
      <c r="D452779" s="96"/>
      <c r="E452779" s="96"/>
      <c r="F452779" s="96"/>
      <c r="G452779" s="96"/>
      <c r="H452779" s="137"/>
    </row>
    <row r="452780" spans="2:8" x14ac:dyDescent="0.25">
      <c r="B452780" s="96"/>
      <c r="C452780" s="96"/>
      <c r="D452780" s="96"/>
      <c r="E452780" s="96"/>
      <c r="F452780" s="96"/>
      <c r="G452780" s="96"/>
      <c r="H452780" s="137"/>
    </row>
    <row r="452781" spans="2:8" x14ac:dyDescent="0.25">
      <c r="B452781" s="96"/>
      <c r="C452781" s="96"/>
      <c r="D452781" s="96"/>
      <c r="E452781" s="96"/>
      <c r="F452781" s="96"/>
      <c r="G452781" s="96"/>
      <c r="H452781" s="137"/>
    </row>
    <row r="452782" spans="2:8" x14ac:dyDescent="0.25">
      <c r="B452782" s="96"/>
      <c r="C452782" s="96"/>
      <c r="D452782" s="96"/>
      <c r="E452782" s="96"/>
      <c r="F452782" s="96"/>
      <c r="G452782" s="96"/>
      <c r="H452782" s="137"/>
    </row>
    <row r="452783" spans="2:8" x14ac:dyDescent="0.25">
      <c r="B452783" s="96"/>
      <c r="C452783" s="96"/>
      <c r="D452783" s="96"/>
      <c r="E452783" s="96"/>
      <c r="F452783" s="96"/>
      <c r="G452783" s="96"/>
      <c r="H452783" s="137"/>
    </row>
    <row r="452899" spans="2:8" x14ac:dyDescent="0.25">
      <c r="B452899" s="96"/>
      <c r="C452899" s="96"/>
      <c r="D452899" s="96"/>
      <c r="E452899" s="96"/>
      <c r="F452899" s="96"/>
      <c r="G452899" s="96"/>
      <c r="H452899" s="137"/>
    </row>
    <row r="452900" spans="2:8" x14ac:dyDescent="0.25">
      <c r="B452900" s="96"/>
      <c r="C452900" s="96"/>
      <c r="D452900" s="96"/>
      <c r="E452900" s="96"/>
      <c r="F452900" s="96"/>
      <c r="G452900" s="96"/>
      <c r="H452900" s="137"/>
    </row>
    <row r="452901" spans="2:8" x14ac:dyDescent="0.25">
      <c r="B452901" s="96"/>
      <c r="C452901" s="96"/>
      <c r="D452901" s="96"/>
      <c r="E452901" s="96"/>
      <c r="F452901" s="96"/>
      <c r="G452901" s="96"/>
      <c r="H452901" s="137"/>
    </row>
    <row r="452902" spans="2:8" x14ac:dyDescent="0.25">
      <c r="B452902" s="96"/>
      <c r="C452902" s="96"/>
      <c r="D452902" s="96"/>
      <c r="E452902" s="96"/>
      <c r="F452902" s="96"/>
      <c r="G452902" s="96"/>
      <c r="H452902" s="137"/>
    </row>
    <row r="452903" spans="2:8" x14ac:dyDescent="0.25">
      <c r="B452903" s="96"/>
      <c r="C452903" s="96"/>
      <c r="D452903" s="96"/>
      <c r="E452903" s="96"/>
      <c r="F452903" s="96"/>
      <c r="G452903" s="96"/>
      <c r="H452903" s="137"/>
    </row>
    <row r="453019" spans="2:8" x14ac:dyDescent="0.25">
      <c r="B453019" s="96"/>
      <c r="C453019" s="96"/>
      <c r="D453019" s="96"/>
      <c r="E453019" s="96"/>
      <c r="F453019" s="96"/>
      <c r="G453019" s="96"/>
      <c r="H453019" s="137"/>
    </row>
    <row r="453020" spans="2:8" x14ac:dyDescent="0.25">
      <c r="B453020" s="96"/>
      <c r="C453020" s="96"/>
      <c r="D453020" s="96"/>
      <c r="E453020" s="96"/>
      <c r="F453020" s="96"/>
      <c r="G453020" s="96"/>
      <c r="H453020" s="137"/>
    </row>
    <row r="453021" spans="2:8" x14ac:dyDescent="0.25">
      <c r="B453021" s="96"/>
      <c r="C453021" s="96"/>
      <c r="D453021" s="96"/>
      <c r="E453021" s="96"/>
      <c r="F453021" s="96"/>
      <c r="G453021" s="96"/>
      <c r="H453021" s="137"/>
    </row>
    <row r="453022" spans="2:8" x14ac:dyDescent="0.25">
      <c r="B453022" s="96"/>
      <c r="C453022" s="96"/>
      <c r="D453022" s="96"/>
      <c r="E453022" s="96"/>
      <c r="F453022" s="96"/>
      <c r="G453022" s="96"/>
      <c r="H453022" s="137"/>
    </row>
    <row r="453023" spans="2:8" x14ac:dyDescent="0.25">
      <c r="B453023" s="96"/>
      <c r="C453023" s="96"/>
      <c r="D453023" s="96"/>
      <c r="E453023" s="96"/>
      <c r="F453023" s="96"/>
      <c r="G453023" s="96"/>
      <c r="H453023" s="137"/>
    </row>
    <row r="453139" spans="2:8" x14ac:dyDescent="0.25">
      <c r="B453139" s="96"/>
      <c r="C453139" s="96"/>
      <c r="D453139" s="96"/>
      <c r="E453139" s="96"/>
      <c r="F453139" s="96"/>
      <c r="G453139" s="96"/>
      <c r="H453139" s="137"/>
    </row>
    <row r="453140" spans="2:8" x14ac:dyDescent="0.25">
      <c r="B453140" s="96"/>
      <c r="C453140" s="96"/>
      <c r="D453140" s="96"/>
      <c r="E453140" s="96"/>
      <c r="F453140" s="96"/>
      <c r="G453140" s="96"/>
      <c r="H453140" s="137"/>
    </row>
    <row r="453141" spans="2:8" x14ac:dyDescent="0.25">
      <c r="B453141" s="96"/>
      <c r="C453141" s="96"/>
      <c r="D453141" s="96"/>
      <c r="E453141" s="96"/>
      <c r="F453141" s="96"/>
      <c r="G453141" s="96"/>
      <c r="H453141" s="137"/>
    </row>
    <row r="453142" spans="2:8" x14ac:dyDescent="0.25">
      <c r="B453142" s="96"/>
      <c r="C453142" s="96"/>
      <c r="D453142" s="96"/>
      <c r="E453142" s="96"/>
      <c r="F453142" s="96"/>
      <c r="G453142" s="96"/>
      <c r="H453142" s="137"/>
    </row>
    <row r="453143" spans="2:8" x14ac:dyDescent="0.25">
      <c r="B453143" s="96"/>
      <c r="C453143" s="96"/>
      <c r="D453143" s="96"/>
      <c r="E453143" s="96"/>
      <c r="F453143" s="96"/>
      <c r="G453143" s="96"/>
      <c r="H453143" s="137"/>
    </row>
    <row r="453259" spans="2:8" x14ac:dyDescent="0.25">
      <c r="B453259" s="96"/>
      <c r="C453259" s="96"/>
      <c r="D453259" s="96"/>
      <c r="E453259" s="96"/>
      <c r="F453259" s="96"/>
      <c r="G453259" s="96"/>
      <c r="H453259" s="137"/>
    </row>
    <row r="453260" spans="2:8" x14ac:dyDescent="0.25">
      <c r="B453260" s="96"/>
      <c r="C453260" s="96"/>
      <c r="D453260" s="96"/>
      <c r="E453260" s="96"/>
      <c r="F453260" s="96"/>
      <c r="G453260" s="96"/>
      <c r="H453260" s="137"/>
    </row>
    <row r="453261" spans="2:8" x14ac:dyDescent="0.25">
      <c r="B453261" s="96"/>
      <c r="C453261" s="96"/>
      <c r="D453261" s="96"/>
      <c r="E453261" s="96"/>
      <c r="F453261" s="96"/>
      <c r="G453261" s="96"/>
      <c r="H453261" s="137"/>
    </row>
    <row r="453262" spans="2:8" x14ac:dyDescent="0.25">
      <c r="B453262" s="96"/>
      <c r="C453262" s="96"/>
      <c r="D453262" s="96"/>
      <c r="E453262" s="96"/>
      <c r="F453262" s="96"/>
      <c r="G453262" s="96"/>
      <c r="H453262" s="137"/>
    </row>
    <row r="453263" spans="2:8" x14ac:dyDescent="0.25">
      <c r="B453263" s="96"/>
      <c r="C453263" s="96"/>
      <c r="D453263" s="96"/>
      <c r="E453263" s="96"/>
      <c r="F453263" s="96"/>
      <c r="G453263" s="96"/>
      <c r="H453263" s="137"/>
    </row>
    <row r="453379" spans="2:8" x14ac:dyDescent="0.25">
      <c r="B453379" s="96"/>
      <c r="C453379" s="96"/>
      <c r="D453379" s="96"/>
      <c r="E453379" s="96"/>
      <c r="F453379" s="96"/>
      <c r="G453379" s="96"/>
      <c r="H453379" s="137"/>
    </row>
    <row r="453380" spans="2:8" x14ac:dyDescent="0.25">
      <c r="B453380" s="96"/>
      <c r="C453380" s="96"/>
      <c r="D453380" s="96"/>
      <c r="E453380" s="96"/>
      <c r="F453380" s="96"/>
      <c r="G453380" s="96"/>
      <c r="H453380" s="137"/>
    </row>
    <row r="453381" spans="2:8" x14ac:dyDescent="0.25">
      <c r="B453381" s="96"/>
      <c r="C453381" s="96"/>
      <c r="D453381" s="96"/>
      <c r="E453381" s="96"/>
      <c r="F453381" s="96"/>
      <c r="G453381" s="96"/>
      <c r="H453381" s="137"/>
    </row>
    <row r="453382" spans="2:8" x14ac:dyDescent="0.25">
      <c r="B453382" s="96"/>
      <c r="C453382" s="96"/>
      <c r="D453382" s="96"/>
      <c r="E453382" s="96"/>
      <c r="F453382" s="96"/>
      <c r="G453382" s="96"/>
      <c r="H453382" s="137"/>
    </row>
    <row r="453383" spans="2:8" x14ac:dyDescent="0.25">
      <c r="B453383" s="96"/>
      <c r="C453383" s="96"/>
      <c r="D453383" s="96"/>
      <c r="E453383" s="96"/>
      <c r="F453383" s="96"/>
      <c r="G453383" s="96"/>
      <c r="H453383" s="137"/>
    </row>
    <row r="453499" spans="2:8" x14ac:dyDescent="0.25">
      <c r="B453499" s="96"/>
      <c r="C453499" s="96"/>
      <c r="D453499" s="96"/>
      <c r="E453499" s="96"/>
      <c r="F453499" s="96"/>
      <c r="G453499" s="96"/>
      <c r="H453499" s="137"/>
    </row>
    <row r="453500" spans="2:8" x14ac:dyDescent="0.25">
      <c r="B453500" s="96"/>
      <c r="C453500" s="96"/>
      <c r="D453500" s="96"/>
      <c r="E453500" s="96"/>
      <c r="F453500" s="96"/>
      <c r="G453500" s="96"/>
      <c r="H453500" s="137"/>
    </row>
    <row r="453501" spans="2:8" x14ac:dyDescent="0.25">
      <c r="B453501" s="96"/>
      <c r="C453501" s="96"/>
      <c r="D453501" s="96"/>
      <c r="E453501" s="96"/>
      <c r="F453501" s="96"/>
      <c r="G453501" s="96"/>
      <c r="H453501" s="137"/>
    </row>
    <row r="453502" spans="2:8" x14ac:dyDescent="0.25">
      <c r="B453502" s="96"/>
      <c r="C453502" s="96"/>
      <c r="D453502" s="96"/>
      <c r="E453502" s="96"/>
      <c r="F453502" s="96"/>
      <c r="G453502" s="96"/>
      <c r="H453502" s="137"/>
    </row>
    <row r="453503" spans="2:8" x14ac:dyDescent="0.25">
      <c r="B453503" s="96"/>
      <c r="C453503" s="96"/>
      <c r="D453503" s="96"/>
      <c r="E453503" s="96"/>
      <c r="F453503" s="96"/>
      <c r="G453503" s="96"/>
      <c r="H453503" s="137"/>
    </row>
    <row r="453619" spans="2:8" x14ac:dyDescent="0.25">
      <c r="B453619" s="96"/>
      <c r="C453619" s="96"/>
      <c r="D453619" s="96"/>
      <c r="E453619" s="96"/>
      <c r="F453619" s="96"/>
      <c r="G453619" s="96"/>
      <c r="H453619" s="137"/>
    </row>
    <row r="453620" spans="2:8" x14ac:dyDescent="0.25">
      <c r="B453620" s="96"/>
      <c r="C453620" s="96"/>
      <c r="D453620" s="96"/>
      <c r="E453620" s="96"/>
      <c r="F453620" s="96"/>
      <c r="G453620" s="96"/>
      <c r="H453620" s="137"/>
    </row>
    <row r="453621" spans="2:8" x14ac:dyDescent="0.25">
      <c r="B453621" s="96"/>
      <c r="C453621" s="96"/>
      <c r="D453621" s="96"/>
      <c r="E453621" s="96"/>
      <c r="F453621" s="96"/>
      <c r="G453621" s="96"/>
      <c r="H453621" s="137"/>
    </row>
    <row r="453622" spans="2:8" x14ac:dyDescent="0.25">
      <c r="B453622" s="96"/>
      <c r="C453622" s="96"/>
      <c r="D453622" s="96"/>
      <c r="E453622" s="96"/>
      <c r="F453622" s="96"/>
      <c r="G453622" s="96"/>
      <c r="H453622" s="137"/>
    </row>
    <row r="453623" spans="2:8" x14ac:dyDescent="0.25">
      <c r="B453623" s="96"/>
      <c r="C453623" s="96"/>
      <c r="D453623" s="96"/>
      <c r="E453623" s="96"/>
      <c r="F453623" s="96"/>
      <c r="G453623" s="96"/>
      <c r="H453623" s="137"/>
    </row>
    <row r="453739" spans="2:8" x14ac:dyDescent="0.25">
      <c r="B453739" s="96"/>
      <c r="C453739" s="96"/>
      <c r="D453739" s="96"/>
      <c r="E453739" s="96"/>
      <c r="F453739" s="96"/>
      <c r="G453739" s="96"/>
      <c r="H453739" s="137"/>
    </row>
    <row r="453740" spans="2:8" x14ac:dyDescent="0.25">
      <c r="B453740" s="96"/>
      <c r="C453740" s="96"/>
      <c r="D453740" s="96"/>
      <c r="E453740" s="96"/>
      <c r="F453740" s="96"/>
      <c r="G453740" s="96"/>
      <c r="H453740" s="137"/>
    </row>
    <row r="453741" spans="2:8" x14ac:dyDescent="0.25">
      <c r="B453741" s="96"/>
      <c r="C453741" s="96"/>
      <c r="D453741" s="96"/>
      <c r="E453741" s="96"/>
      <c r="F453741" s="96"/>
      <c r="G453741" s="96"/>
      <c r="H453741" s="137"/>
    </row>
    <row r="453742" spans="2:8" x14ac:dyDescent="0.25">
      <c r="B453742" s="96"/>
      <c r="C453742" s="96"/>
      <c r="D453742" s="96"/>
      <c r="E453742" s="96"/>
      <c r="F453742" s="96"/>
      <c r="G453742" s="96"/>
      <c r="H453742" s="137"/>
    </row>
    <row r="453743" spans="2:8" x14ac:dyDescent="0.25">
      <c r="B453743" s="96"/>
      <c r="C453743" s="96"/>
      <c r="D453743" s="96"/>
      <c r="E453743" s="96"/>
      <c r="F453743" s="96"/>
      <c r="G453743" s="96"/>
      <c r="H453743" s="137"/>
    </row>
    <row r="453859" spans="2:8" x14ac:dyDescent="0.25">
      <c r="B453859" s="96"/>
      <c r="C453859" s="96"/>
      <c r="D453859" s="96"/>
      <c r="E453859" s="96"/>
      <c r="F453859" s="96"/>
      <c r="G453859" s="96"/>
      <c r="H453859" s="137"/>
    </row>
    <row r="453860" spans="2:8" x14ac:dyDescent="0.25">
      <c r="B453860" s="96"/>
      <c r="C453860" s="96"/>
      <c r="D453860" s="96"/>
      <c r="E453860" s="96"/>
      <c r="F453860" s="96"/>
      <c r="G453860" s="96"/>
      <c r="H453860" s="137"/>
    </row>
    <row r="453861" spans="2:8" x14ac:dyDescent="0.25">
      <c r="B453861" s="96"/>
      <c r="C453861" s="96"/>
      <c r="D453861" s="96"/>
      <c r="E453861" s="96"/>
      <c r="F453861" s="96"/>
      <c r="G453861" s="96"/>
      <c r="H453861" s="137"/>
    </row>
    <row r="453862" spans="2:8" x14ac:dyDescent="0.25">
      <c r="B453862" s="96"/>
      <c r="C453862" s="96"/>
      <c r="D453862" s="96"/>
      <c r="E453862" s="96"/>
      <c r="F453862" s="96"/>
      <c r="G453862" s="96"/>
      <c r="H453862" s="137"/>
    </row>
    <row r="453863" spans="2:8" x14ac:dyDescent="0.25">
      <c r="B453863" s="96"/>
      <c r="C453863" s="96"/>
      <c r="D453863" s="96"/>
      <c r="E453863" s="96"/>
      <c r="F453863" s="96"/>
      <c r="G453863" s="96"/>
      <c r="H453863" s="137"/>
    </row>
    <row r="453979" spans="2:8" x14ac:dyDescent="0.25">
      <c r="B453979" s="96"/>
      <c r="C453979" s="96"/>
      <c r="D453979" s="96"/>
      <c r="E453979" s="96"/>
      <c r="F453979" s="96"/>
      <c r="G453979" s="96"/>
      <c r="H453979" s="137"/>
    </row>
    <row r="453980" spans="2:8" x14ac:dyDescent="0.25">
      <c r="B453980" s="96"/>
      <c r="C453980" s="96"/>
      <c r="D453980" s="96"/>
      <c r="E453980" s="96"/>
      <c r="F453980" s="96"/>
      <c r="G453980" s="96"/>
      <c r="H453980" s="137"/>
    </row>
    <row r="453981" spans="2:8" x14ac:dyDescent="0.25">
      <c r="B453981" s="96"/>
      <c r="C453981" s="96"/>
      <c r="D453981" s="96"/>
      <c r="E453981" s="96"/>
      <c r="F453981" s="96"/>
      <c r="G453981" s="96"/>
      <c r="H453981" s="137"/>
    </row>
    <row r="453982" spans="2:8" x14ac:dyDescent="0.25">
      <c r="B453982" s="96"/>
      <c r="C453982" s="96"/>
      <c r="D453982" s="96"/>
      <c r="E453982" s="96"/>
      <c r="F453982" s="96"/>
      <c r="G453982" s="96"/>
      <c r="H453982" s="137"/>
    </row>
    <row r="453983" spans="2:8" x14ac:dyDescent="0.25">
      <c r="B453983" s="96"/>
      <c r="C453983" s="96"/>
      <c r="D453983" s="96"/>
      <c r="E453983" s="96"/>
      <c r="F453983" s="96"/>
      <c r="G453983" s="96"/>
      <c r="H453983" s="137"/>
    </row>
    <row r="454099" spans="2:8" x14ac:dyDescent="0.25">
      <c r="B454099" s="96"/>
      <c r="C454099" s="96"/>
      <c r="D454099" s="96"/>
      <c r="E454099" s="96"/>
      <c r="F454099" s="96"/>
      <c r="G454099" s="96"/>
      <c r="H454099" s="137"/>
    </row>
    <row r="454100" spans="2:8" x14ac:dyDescent="0.25">
      <c r="B454100" s="96"/>
      <c r="C454100" s="96"/>
      <c r="D454100" s="96"/>
      <c r="E454100" s="96"/>
      <c r="F454100" s="96"/>
      <c r="G454100" s="96"/>
      <c r="H454100" s="137"/>
    </row>
    <row r="454101" spans="2:8" x14ac:dyDescent="0.25">
      <c r="B454101" s="96"/>
      <c r="C454101" s="96"/>
      <c r="D454101" s="96"/>
      <c r="E454101" s="96"/>
      <c r="F454101" s="96"/>
      <c r="G454101" s="96"/>
      <c r="H454101" s="137"/>
    </row>
    <row r="454102" spans="2:8" x14ac:dyDescent="0.25">
      <c r="B454102" s="96"/>
      <c r="C454102" s="96"/>
      <c r="D454102" s="96"/>
      <c r="E454102" s="96"/>
      <c r="F454102" s="96"/>
      <c r="G454102" s="96"/>
      <c r="H454102" s="137"/>
    </row>
    <row r="454103" spans="2:8" x14ac:dyDescent="0.25">
      <c r="B454103" s="96"/>
      <c r="C454103" s="96"/>
      <c r="D454103" s="96"/>
      <c r="E454103" s="96"/>
      <c r="F454103" s="96"/>
      <c r="G454103" s="96"/>
      <c r="H454103" s="137"/>
    </row>
    <row r="454219" spans="2:8" x14ac:dyDescent="0.25">
      <c r="B454219" s="96"/>
      <c r="C454219" s="96"/>
      <c r="D454219" s="96"/>
      <c r="E454219" s="96"/>
      <c r="F454219" s="96"/>
      <c r="G454219" s="96"/>
      <c r="H454219" s="137"/>
    </row>
    <row r="454220" spans="2:8" x14ac:dyDescent="0.25">
      <c r="B454220" s="96"/>
      <c r="C454220" s="96"/>
      <c r="D454220" s="96"/>
      <c r="E454220" s="96"/>
      <c r="F454220" s="96"/>
      <c r="G454220" s="96"/>
      <c r="H454220" s="137"/>
    </row>
    <row r="454221" spans="2:8" x14ac:dyDescent="0.25">
      <c r="B454221" s="96"/>
      <c r="C454221" s="96"/>
      <c r="D454221" s="96"/>
      <c r="E454221" s="96"/>
      <c r="F454221" s="96"/>
      <c r="G454221" s="96"/>
      <c r="H454221" s="137"/>
    </row>
    <row r="454222" spans="2:8" x14ac:dyDescent="0.25">
      <c r="B454222" s="96"/>
      <c r="C454222" s="96"/>
      <c r="D454222" s="96"/>
      <c r="E454222" s="96"/>
      <c r="F454222" s="96"/>
      <c r="G454222" s="96"/>
      <c r="H454222" s="137"/>
    </row>
    <row r="454223" spans="2:8" x14ac:dyDescent="0.25">
      <c r="B454223" s="96"/>
      <c r="C454223" s="96"/>
      <c r="D454223" s="96"/>
      <c r="E454223" s="96"/>
      <c r="F454223" s="96"/>
      <c r="G454223" s="96"/>
      <c r="H454223" s="137"/>
    </row>
    <row r="454339" spans="2:8" x14ac:dyDescent="0.25">
      <c r="B454339" s="96"/>
      <c r="C454339" s="96"/>
      <c r="D454339" s="96"/>
      <c r="E454339" s="96"/>
      <c r="F454339" s="96"/>
      <c r="G454339" s="96"/>
      <c r="H454339" s="137"/>
    </row>
    <row r="454340" spans="2:8" x14ac:dyDescent="0.25">
      <c r="B454340" s="96"/>
      <c r="C454340" s="96"/>
      <c r="D454340" s="96"/>
      <c r="E454340" s="96"/>
      <c r="F454340" s="96"/>
      <c r="G454340" s="96"/>
      <c r="H454340" s="137"/>
    </row>
    <row r="454341" spans="2:8" x14ac:dyDescent="0.25">
      <c r="B454341" s="96"/>
      <c r="C454341" s="96"/>
      <c r="D454341" s="96"/>
      <c r="E454341" s="96"/>
      <c r="F454341" s="96"/>
      <c r="G454341" s="96"/>
      <c r="H454341" s="137"/>
    </row>
    <row r="454342" spans="2:8" x14ac:dyDescent="0.25">
      <c r="B454342" s="96"/>
      <c r="C454342" s="96"/>
      <c r="D454342" s="96"/>
      <c r="E454342" s="96"/>
      <c r="F454342" s="96"/>
      <c r="G454342" s="96"/>
      <c r="H454342" s="137"/>
    </row>
    <row r="454343" spans="2:8" x14ac:dyDescent="0.25">
      <c r="B454343" s="96"/>
      <c r="C454343" s="96"/>
      <c r="D454343" s="96"/>
      <c r="E454343" s="96"/>
      <c r="F454343" s="96"/>
      <c r="G454343" s="96"/>
      <c r="H454343" s="137"/>
    </row>
    <row r="454459" spans="2:8" x14ac:dyDescent="0.25">
      <c r="B454459" s="96"/>
      <c r="C454459" s="96"/>
      <c r="D454459" s="96"/>
      <c r="E454459" s="96"/>
      <c r="F454459" s="96"/>
      <c r="G454459" s="96"/>
      <c r="H454459" s="137"/>
    </row>
    <row r="454460" spans="2:8" x14ac:dyDescent="0.25">
      <c r="B454460" s="96"/>
      <c r="C454460" s="96"/>
      <c r="D454460" s="96"/>
      <c r="E454460" s="96"/>
      <c r="F454460" s="96"/>
      <c r="G454460" s="96"/>
      <c r="H454460" s="137"/>
    </row>
    <row r="454461" spans="2:8" x14ac:dyDescent="0.25">
      <c r="B454461" s="96"/>
      <c r="C454461" s="96"/>
      <c r="D454461" s="96"/>
      <c r="E454461" s="96"/>
      <c r="F454461" s="96"/>
      <c r="G454461" s="96"/>
      <c r="H454461" s="137"/>
    </row>
    <row r="454462" spans="2:8" x14ac:dyDescent="0.25">
      <c r="B454462" s="96"/>
      <c r="C454462" s="96"/>
      <c r="D454462" s="96"/>
      <c r="E454462" s="96"/>
      <c r="F454462" s="96"/>
      <c r="G454462" s="96"/>
      <c r="H454462" s="137"/>
    </row>
    <row r="454463" spans="2:8" x14ac:dyDescent="0.25">
      <c r="B454463" s="96"/>
      <c r="C454463" s="96"/>
      <c r="D454463" s="96"/>
      <c r="E454463" s="96"/>
      <c r="F454463" s="96"/>
      <c r="G454463" s="96"/>
      <c r="H454463" s="137"/>
    </row>
    <row r="454579" spans="2:8" x14ac:dyDescent="0.25">
      <c r="B454579" s="96"/>
      <c r="C454579" s="96"/>
      <c r="D454579" s="96"/>
      <c r="E454579" s="96"/>
      <c r="F454579" s="96"/>
      <c r="G454579" s="96"/>
      <c r="H454579" s="137"/>
    </row>
    <row r="454580" spans="2:8" x14ac:dyDescent="0.25">
      <c r="B454580" s="96"/>
      <c r="C454580" s="96"/>
      <c r="D454580" s="96"/>
      <c r="E454580" s="96"/>
      <c r="F454580" s="96"/>
      <c r="G454580" s="96"/>
      <c r="H454580" s="137"/>
    </row>
    <row r="454581" spans="2:8" x14ac:dyDescent="0.25">
      <c r="B454581" s="96"/>
      <c r="C454581" s="96"/>
      <c r="D454581" s="96"/>
      <c r="E454581" s="96"/>
      <c r="F454581" s="96"/>
      <c r="G454581" s="96"/>
      <c r="H454581" s="137"/>
    </row>
    <row r="454582" spans="2:8" x14ac:dyDescent="0.25">
      <c r="B454582" s="96"/>
      <c r="C454582" s="96"/>
      <c r="D454582" s="96"/>
      <c r="E454582" s="96"/>
      <c r="F454582" s="96"/>
      <c r="G454582" s="96"/>
      <c r="H454582" s="137"/>
    </row>
    <row r="454583" spans="2:8" x14ac:dyDescent="0.25">
      <c r="B454583" s="96"/>
      <c r="C454583" s="96"/>
      <c r="D454583" s="96"/>
      <c r="E454583" s="96"/>
      <c r="F454583" s="96"/>
      <c r="G454583" s="96"/>
      <c r="H454583" s="137"/>
    </row>
    <row r="454699" spans="2:8" x14ac:dyDescent="0.25">
      <c r="B454699" s="96"/>
      <c r="C454699" s="96"/>
      <c r="D454699" s="96"/>
      <c r="E454699" s="96"/>
      <c r="F454699" s="96"/>
      <c r="G454699" s="96"/>
      <c r="H454699" s="137"/>
    </row>
    <row r="454700" spans="2:8" x14ac:dyDescent="0.25">
      <c r="B454700" s="96"/>
      <c r="C454700" s="96"/>
      <c r="D454700" s="96"/>
      <c r="E454700" s="96"/>
      <c r="F454700" s="96"/>
      <c r="G454700" s="96"/>
      <c r="H454700" s="137"/>
    </row>
    <row r="454701" spans="2:8" x14ac:dyDescent="0.25">
      <c r="B454701" s="96"/>
      <c r="C454701" s="96"/>
      <c r="D454701" s="96"/>
      <c r="E454701" s="96"/>
      <c r="F454701" s="96"/>
      <c r="G454701" s="96"/>
      <c r="H454701" s="137"/>
    </row>
    <row r="454702" spans="2:8" x14ac:dyDescent="0.25">
      <c r="B454702" s="96"/>
      <c r="C454702" s="96"/>
      <c r="D454702" s="96"/>
      <c r="E454702" s="96"/>
      <c r="F454702" s="96"/>
      <c r="G454702" s="96"/>
      <c r="H454702" s="137"/>
    </row>
    <row r="454703" spans="2:8" x14ac:dyDescent="0.25">
      <c r="B454703" s="96"/>
      <c r="C454703" s="96"/>
      <c r="D454703" s="96"/>
      <c r="E454703" s="96"/>
      <c r="F454703" s="96"/>
      <c r="G454703" s="96"/>
      <c r="H454703" s="137"/>
    </row>
    <row r="454819" spans="2:8" x14ac:dyDescent="0.25">
      <c r="B454819" s="96"/>
      <c r="C454819" s="96"/>
      <c r="D454819" s="96"/>
      <c r="E454819" s="96"/>
      <c r="F454819" s="96"/>
      <c r="G454819" s="96"/>
      <c r="H454819" s="137"/>
    </row>
    <row r="454820" spans="2:8" x14ac:dyDescent="0.25">
      <c r="B454820" s="96"/>
      <c r="C454820" s="96"/>
      <c r="D454820" s="96"/>
      <c r="E454820" s="96"/>
      <c r="F454820" s="96"/>
      <c r="G454820" s="96"/>
      <c r="H454820" s="137"/>
    </row>
    <row r="454821" spans="2:8" x14ac:dyDescent="0.25">
      <c r="B454821" s="96"/>
      <c r="C454821" s="96"/>
      <c r="D454821" s="96"/>
      <c r="E454821" s="96"/>
      <c r="F454821" s="96"/>
      <c r="G454821" s="96"/>
      <c r="H454821" s="137"/>
    </row>
    <row r="454822" spans="2:8" x14ac:dyDescent="0.25">
      <c r="B454822" s="96"/>
      <c r="C454822" s="96"/>
      <c r="D454822" s="96"/>
      <c r="E454822" s="96"/>
      <c r="F454822" s="96"/>
      <c r="G454822" s="96"/>
      <c r="H454822" s="137"/>
    </row>
    <row r="454823" spans="2:8" x14ac:dyDescent="0.25">
      <c r="B454823" s="96"/>
      <c r="C454823" s="96"/>
      <c r="D454823" s="96"/>
      <c r="E454823" s="96"/>
      <c r="F454823" s="96"/>
      <c r="G454823" s="96"/>
      <c r="H454823" s="137"/>
    </row>
    <row r="454939" spans="2:8" x14ac:dyDescent="0.25">
      <c r="B454939" s="96"/>
      <c r="C454939" s="96"/>
      <c r="D454939" s="96"/>
      <c r="E454939" s="96"/>
      <c r="F454939" s="96"/>
      <c r="G454939" s="96"/>
      <c r="H454939" s="137"/>
    </row>
    <row r="454940" spans="2:8" x14ac:dyDescent="0.25">
      <c r="B454940" s="96"/>
      <c r="C454940" s="96"/>
      <c r="D454940" s="96"/>
      <c r="E454940" s="96"/>
      <c r="F454940" s="96"/>
      <c r="G454940" s="96"/>
      <c r="H454940" s="137"/>
    </row>
    <row r="454941" spans="2:8" x14ac:dyDescent="0.25">
      <c r="B454941" s="96"/>
      <c r="C454941" s="96"/>
      <c r="D454941" s="96"/>
      <c r="E454941" s="96"/>
      <c r="F454941" s="96"/>
      <c r="G454941" s="96"/>
      <c r="H454941" s="137"/>
    </row>
    <row r="454942" spans="2:8" x14ac:dyDescent="0.25">
      <c r="B454942" s="96"/>
      <c r="C454942" s="96"/>
      <c r="D454942" s="96"/>
      <c r="E454942" s="96"/>
      <c r="F454942" s="96"/>
      <c r="G454942" s="96"/>
      <c r="H454942" s="137"/>
    </row>
    <row r="454943" spans="2:8" x14ac:dyDescent="0.25">
      <c r="B454943" s="96"/>
      <c r="C454943" s="96"/>
      <c r="D454943" s="96"/>
      <c r="E454943" s="96"/>
      <c r="F454943" s="96"/>
      <c r="G454943" s="96"/>
      <c r="H454943" s="137"/>
    </row>
    <row r="455059" spans="2:8" x14ac:dyDescent="0.25">
      <c r="B455059" s="96"/>
      <c r="C455059" s="96"/>
      <c r="D455059" s="96"/>
      <c r="E455059" s="96"/>
      <c r="F455059" s="96"/>
      <c r="G455059" s="96"/>
      <c r="H455059" s="137"/>
    </row>
    <row r="455060" spans="2:8" x14ac:dyDescent="0.25">
      <c r="B455060" s="96"/>
      <c r="C455060" s="96"/>
      <c r="D455060" s="96"/>
      <c r="E455060" s="96"/>
      <c r="F455060" s="96"/>
      <c r="G455060" s="96"/>
      <c r="H455060" s="137"/>
    </row>
    <row r="455061" spans="2:8" x14ac:dyDescent="0.25">
      <c r="B455061" s="96"/>
      <c r="C455061" s="96"/>
      <c r="D455061" s="96"/>
      <c r="E455061" s="96"/>
      <c r="F455061" s="96"/>
      <c r="G455061" s="96"/>
      <c r="H455061" s="137"/>
    </row>
    <row r="455062" spans="2:8" x14ac:dyDescent="0.25">
      <c r="B455062" s="96"/>
      <c r="C455062" s="96"/>
      <c r="D455062" s="96"/>
      <c r="E455062" s="96"/>
      <c r="F455062" s="96"/>
      <c r="G455062" s="96"/>
      <c r="H455062" s="137"/>
    </row>
    <row r="455063" spans="2:8" x14ac:dyDescent="0.25">
      <c r="B455063" s="96"/>
      <c r="C455063" s="96"/>
      <c r="D455063" s="96"/>
      <c r="E455063" s="96"/>
      <c r="F455063" s="96"/>
      <c r="G455063" s="96"/>
      <c r="H455063" s="137"/>
    </row>
    <row r="455179" spans="2:8" x14ac:dyDescent="0.25">
      <c r="B455179" s="96"/>
      <c r="C455179" s="96"/>
      <c r="D455179" s="96"/>
      <c r="E455179" s="96"/>
      <c r="F455179" s="96"/>
      <c r="G455179" s="96"/>
      <c r="H455179" s="137"/>
    </row>
    <row r="455180" spans="2:8" x14ac:dyDescent="0.25">
      <c r="B455180" s="96"/>
      <c r="C455180" s="96"/>
      <c r="D455180" s="96"/>
      <c r="E455180" s="96"/>
      <c r="F455180" s="96"/>
      <c r="G455180" s="96"/>
      <c r="H455180" s="137"/>
    </row>
    <row r="455181" spans="2:8" x14ac:dyDescent="0.25">
      <c r="B455181" s="96"/>
      <c r="C455181" s="96"/>
      <c r="D455181" s="96"/>
      <c r="E455181" s="96"/>
      <c r="F455181" s="96"/>
      <c r="G455181" s="96"/>
      <c r="H455181" s="137"/>
    </row>
    <row r="455182" spans="2:8" x14ac:dyDescent="0.25">
      <c r="B455182" s="96"/>
      <c r="C455182" s="96"/>
      <c r="D455182" s="96"/>
      <c r="E455182" s="96"/>
      <c r="F455182" s="96"/>
      <c r="G455182" s="96"/>
      <c r="H455182" s="137"/>
    </row>
    <row r="455183" spans="2:8" x14ac:dyDescent="0.25">
      <c r="B455183" s="96"/>
      <c r="C455183" s="96"/>
      <c r="D455183" s="96"/>
      <c r="E455183" s="96"/>
      <c r="F455183" s="96"/>
      <c r="G455183" s="96"/>
      <c r="H455183" s="137"/>
    </row>
    <row r="455299" spans="2:8" x14ac:dyDescent="0.25">
      <c r="B455299" s="96"/>
      <c r="C455299" s="96"/>
      <c r="D455299" s="96"/>
      <c r="E455299" s="96"/>
      <c r="F455299" s="96"/>
      <c r="G455299" s="96"/>
      <c r="H455299" s="137"/>
    </row>
    <row r="455300" spans="2:8" x14ac:dyDescent="0.25">
      <c r="B455300" s="96"/>
      <c r="C455300" s="96"/>
      <c r="D455300" s="96"/>
      <c r="E455300" s="96"/>
      <c r="F455300" s="96"/>
      <c r="G455300" s="96"/>
      <c r="H455300" s="137"/>
    </row>
    <row r="455301" spans="2:8" x14ac:dyDescent="0.25">
      <c r="B455301" s="96"/>
      <c r="C455301" s="96"/>
      <c r="D455301" s="96"/>
      <c r="E455301" s="96"/>
      <c r="F455301" s="96"/>
      <c r="G455301" s="96"/>
      <c r="H455301" s="137"/>
    </row>
    <row r="455302" spans="2:8" x14ac:dyDescent="0.25">
      <c r="B455302" s="96"/>
      <c r="C455302" s="96"/>
      <c r="D455302" s="96"/>
      <c r="E455302" s="96"/>
      <c r="F455302" s="96"/>
      <c r="G455302" s="96"/>
      <c r="H455302" s="137"/>
    </row>
    <row r="455303" spans="2:8" x14ac:dyDescent="0.25">
      <c r="B455303" s="96"/>
      <c r="C455303" s="96"/>
      <c r="D455303" s="96"/>
      <c r="E455303" s="96"/>
      <c r="F455303" s="96"/>
      <c r="G455303" s="96"/>
      <c r="H455303" s="137"/>
    </row>
    <row r="455419" spans="2:8" x14ac:dyDescent="0.25">
      <c r="B455419" s="96"/>
      <c r="C455419" s="96"/>
      <c r="D455419" s="96"/>
      <c r="E455419" s="96"/>
      <c r="F455419" s="96"/>
      <c r="G455419" s="96"/>
      <c r="H455419" s="137"/>
    </row>
    <row r="455420" spans="2:8" x14ac:dyDescent="0.25">
      <c r="B455420" s="96"/>
      <c r="C455420" s="96"/>
      <c r="D455420" s="96"/>
      <c r="E455420" s="96"/>
      <c r="F455420" s="96"/>
      <c r="G455420" s="96"/>
      <c r="H455420" s="137"/>
    </row>
    <row r="455421" spans="2:8" x14ac:dyDescent="0.25">
      <c r="B455421" s="96"/>
      <c r="C455421" s="96"/>
      <c r="D455421" s="96"/>
      <c r="E455421" s="96"/>
      <c r="F455421" s="96"/>
      <c r="G455421" s="96"/>
      <c r="H455421" s="137"/>
    </row>
    <row r="455422" spans="2:8" x14ac:dyDescent="0.25">
      <c r="B455422" s="96"/>
      <c r="C455422" s="96"/>
      <c r="D455422" s="96"/>
      <c r="E455422" s="96"/>
      <c r="F455422" s="96"/>
      <c r="G455422" s="96"/>
      <c r="H455422" s="137"/>
    </row>
    <row r="455423" spans="2:8" x14ac:dyDescent="0.25">
      <c r="B455423" s="96"/>
      <c r="C455423" s="96"/>
      <c r="D455423" s="96"/>
      <c r="E455423" s="96"/>
      <c r="F455423" s="96"/>
      <c r="G455423" s="96"/>
      <c r="H455423" s="137"/>
    </row>
    <row r="455539" spans="2:8" x14ac:dyDescent="0.25">
      <c r="B455539" s="96"/>
      <c r="C455539" s="96"/>
      <c r="D455539" s="96"/>
      <c r="E455539" s="96"/>
      <c r="F455539" s="96"/>
      <c r="G455539" s="96"/>
      <c r="H455539" s="137"/>
    </row>
    <row r="455540" spans="2:8" x14ac:dyDescent="0.25">
      <c r="B455540" s="96"/>
      <c r="C455540" s="96"/>
      <c r="D455540" s="96"/>
      <c r="E455540" s="96"/>
      <c r="F455540" s="96"/>
      <c r="G455540" s="96"/>
      <c r="H455540" s="137"/>
    </row>
    <row r="455541" spans="2:8" x14ac:dyDescent="0.25">
      <c r="B455541" s="96"/>
      <c r="C455541" s="96"/>
      <c r="D455541" s="96"/>
      <c r="E455541" s="96"/>
      <c r="F455541" s="96"/>
      <c r="G455541" s="96"/>
      <c r="H455541" s="137"/>
    </row>
    <row r="455542" spans="2:8" x14ac:dyDescent="0.25">
      <c r="B455542" s="96"/>
      <c r="C455542" s="96"/>
      <c r="D455542" s="96"/>
      <c r="E455542" s="96"/>
      <c r="F455542" s="96"/>
      <c r="G455542" s="96"/>
      <c r="H455542" s="137"/>
    </row>
    <row r="455543" spans="2:8" x14ac:dyDescent="0.25">
      <c r="B455543" s="96"/>
      <c r="C455543" s="96"/>
      <c r="D455543" s="96"/>
      <c r="E455543" s="96"/>
      <c r="F455543" s="96"/>
      <c r="G455543" s="96"/>
      <c r="H455543" s="137"/>
    </row>
    <row r="455659" spans="2:8" x14ac:dyDescent="0.25">
      <c r="B455659" s="96"/>
      <c r="C455659" s="96"/>
      <c r="D455659" s="96"/>
      <c r="E455659" s="96"/>
      <c r="F455659" s="96"/>
      <c r="G455659" s="96"/>
      <c r="H455659" s="137"/>
    </row>
    <row r="455660" spans="2:8" x14ac:dyDescent="0.25">
      <c r="B455660" s="96"/>
      <c r="C455660" s="96"/>
      <c r="D455660" s="96"/>
      <c r="E455660" s="96"/>
      <c r="F455660" s="96"/>
      <c r="G455660" s="96"/>
      <c r="H455660" s="137"/>
    </row>
    <row r="455661" spans="2:8" x14ac:dyDescent="0.25">
      <c r="B455661" s="96"/>
      <c r="C455661" s="96"/>
      <c r="D455661" s="96"/>
      <c r="E455661" s="96"/>
      <c r="F455661" s="96"/>
      <c r="G455661" s="96"/>
      <c r="H455661" s="137"/>
    </row>
    <row r="455662" spans="2:8" x14ac:dyDescent="0.25">
      <c r="B455662" s="96"/>
      <c r="C455662" s="96"/>
      <c r="D455662" s="96"/>
      <c r="E455662" s="96"/>
      <c r="F455662" s="96"/>
      <c r="G455662" s="96"/>
      <c r="H455662" s="137"/>
    </row>
    <row r="455663" spans="2:8" x14ac:dyDescent="0.25">
      <c r="B455663" s="96"/>
      <c r="C455663" s="96"/>
      <c r="D455663" s="96"/>
      <c r="E455663" s="96"/>
      <c r="F455663" s="96"/>
      <c r="G455663" s="96"/>
      <c r="H455663" s="137"/>
    </row>
    <row r="455779" spans="2:8" x14ac:dyDescent="0.25">
      <c r="B455779" s="96"/>
      <c r="C455779" s="96"/>
      <c r="D455779" s="96"/>
      <c r="E455779" s="96"/>
      <c r="F455779" s="96"/>
      <c r="G455779" s="96"/>
      <c r="H455779" s="137"/>
    </row>
    <row r="455780" spans="2:8" x14ac:dyDescent="0.25">
      <c r="B455780" s="96"/>
      <c r="C455780" s="96"/>
      <c r="D455780" s="96"/>
      <c r="E455780" s="96"/>
      <c r="F455780" s="96"/>
      <c r="G455780" s="96"/>
      <c r="H455780" s="137"/>
    </row>
    <row r="455781" spans="2:8" x14ac:dyDescent="0.25">
      <c r="B455781" s="96"/>
      <c r="C455781" s="96"/>
      <c r="D455781" s="96"/>
      <c r="E455781" s="96"/>
      <c r="F455781" s="96"/>
      <c r="G455781" s="96"/>
      <c r="H455781" s="137"/>
    </row>
    <row r="455782" spans="2:8" x14ac:dyDescent="0.25">
      <c r="B455782" s="96"/>
      <c r="C455782" s="96"/>
      <c r="D455782" s="96"/>
      <c r="E455782" s="96"/>
      <c r="F455782" s="96"/>
      <c r="G455782" s="96"/>
      <c r="H455782" s="137"/>
    </row>
    <row r="455783" spans="2:8" x14ac:dyDescent="0.25">
      <c r="B455783" s="96"/>
      <c r="C455783" s="96"/>
      <c r="D455783" s="96"/>
      <c r="E455783" s="96"/>
      <c r="F455783" s="96"/>
      <c r="G455783" s="96"/>
      <c r="H455783" s="137"/>
    </row>
    <row r="455899" spans="2:8" x14ac:dyDescent="0.25">
      <c r="B455899" s="96"/>
      <c r="C455899" s="96"/>
      <c r="D455899" s="96"/>
      <c r="E455899" s="96"/>
      <c r="F455899" s="96"/>
      <c r="G455899" s="96"/>
      <c r="H455899" s="137"/>
    </row>
    <row r="455900" spans="2:8" x14ac:dyDescent="0.25">
      <c r="B455900" s="96"/>
      <c r="C455900" s="96"/>
      <c r="D455900" s="96"/>
      <c r="E455900" s="96"/>
      <c r="F455900" s="96"/>
      <c r="G455900" s="96"/>
      <c r="H455900" s="137"/>
    </row>
    <row r="455901" spans="2:8" x14ac:dyDescent="0.25">
      <c r="B455901" s="96"/>
      <c r="C455901" s="96"/>
      <c r="D455901" s="96"/>
      <c r="E455901" s="96"/>
      <c r="F455901" s="96"/>
      <c r="G455901" s="96"/>
      <c r="H455901" s="137"/>
    </row>
    <row r="455902" spans="2:8" x14ac:dyDescent="0.25">
      <c r="B455902" s="96"/>
      <c r="C455902" s="96"/>
      <c r="D455902" s="96"/>
      <c r="E455902" s="96"/>
      <c r="F455902" s="96"/>
      <c r="G455902" s="96"/>
      <c r="H455902" s="137"/>
    </row>
    <row r="455903" spans="2:8" x14ac:dyDescent="0.25">
      <c r="B455903" s="96"/>
      <c r="C455903" s="96"/>
      <c r="D455903" s="96"/>
      <c r="E455903" s="96"/>
      <c r="F455903" s="96"/>
      <c r="G455903" s="96"/>
      <c r="H455903" s="137"/>
    </row>
    <row r="456019" spans="2:8" x14ac:dyDescent="0.25">
      <c r="B456019" s="96"/>
      <c r="C456019" s="96"/>
      <c r="D456019" s="96"/>
      <c r="E456019" s="96"/>
      <c r="F456019" s="96"/>
      <c r="G456019" s="96"/>
      <c r="H456019" s="137"/>
    </row>
    <row r="456020" spans="2:8" x14ac:dyDescent="0.25">
      <c r="B456020" s="96"/>
      <c r="C456020" s="96"/>
      <c r="D456020" s="96"/>
      <c r="E456020" s="96"/>
      <c r="F456020" s="96"/>
      <c r="G456020" s="96"/>
      <c r="H456020" s="137"/>
    </row>
    <row r="456021" spans="2:8" x14ac:dyDescent="0.25">
      <c r="B456021" s="96"/>
      <c r="C456021" s="96"/>
      <c r="D456021" s="96"/>
      <c r="E456021" s="96"/>
      <c r="F456021" s="96"/>
      <c r="G456021" s="96"/>
      <c r="H456021" s="137"/>
    </row>
    <row r="456022" spans="2:8" x14ac:dyDescent="0.25">
      <c r="B456022" s="96"/>
      <c r="C456022" s="96"/>
      <c r="D456022" s="96"/>
      <c r="E456022" s="96"/>
      <c r="F456022" s="96"/>
      <c r="G456022" s="96"/>
      <c r="H456022" s="137"/>
    </row>
    <row r="456023" spans="2:8" x14ac:dyDescent="0.25">
      <c r="B456023" s="96"/>
      <c r="C456023" s="96"/>
      <c r="D456023" s="96"/>
      <c r="E456023" s="96"/>
      <c r="F456023" s="96"/>
      <c r="G456023" s="96"/>
      <c r="H456023" s="137"/>
    </row>
    <row r="456139" spans="2:8" x14ac:dyDescent="0.25">
      <c r="B456139" s="96"/>
      <c r="C456139" s="96"/>
      <c r="D456139" s="96"/>
      <c r="E456139" s="96"/>
      <c r="F456139" s="96"/>
      <c r="G456139" s="96"/>
      <c r="H456139" s="137"/>
    </row>
    <row r="456140" spans="2:8" x14ac:dyDescent="0.25">
      <c r="B456140" s="96"/>
      <c r="C456140" s="96"/>
      <c r="D456140" s="96"/>
      <c r="E456140" s="96"/>
      <c r="F456140" s="96"/>
      <c r="G456140" s="96"/>
      <c r="H456140" s="137"/>
    </row>
    <row r="456141" spans="2:8" x14ac:dyDescent="0.25">
      <c r="B456141" s="96"/>
      <c r="C456141" s="96"/>
      <c r="D456141" s="96"/>
      <c r="E456141" s="96"/>
      <c r="F456141" s="96"/>
      <c r="G456141" s="96"/>
      <c r="H456141" s="137"/>
    </row>
    <row r="456142" spans="2:8" x14ac:dyDescent="0.25">
      <c r="B456142" s="96"/>
      <c r="C456142" s="96"/>
      <c r="D456142" s="96"/>
      <c r="E456142" s="96"/>
      <c r="F456142" s="96"/>
      <c r="G456142" s="96"/>
      <c r="H456142" s="137"/>
    </row>
    <row r="456143" spans="2:8" x14ac:dyDescent="0.25">
      <c r="B456143" s="96"/>
      <c r="C456143" s="96"/>
      <c r="D456143" s="96"/>
      <c r="E456143" s="96"/>
      <c r="F456143" s="96"/>
      <c r="G456143" s="96"/>
      <c r="H456143" s="137"/>
    </row>
    <row r="456259" spans="2:8" x14ac:dyDescent="0.25">
      <c r="B456259" s="96"/>
      <c r="C456259" s="96"/>
      <c r="D456259" s="96"/>
      <c r="E456259" s="96"/>
      <c r="F456259" s="96"/>
      <c r="G456259" s="96"/>
      <c r="H456259" s="137"/>
    </row>
    <row r="456260" spans="2:8" x14ac:dyDescent="0.25">
      <c r="B456260" s="96"/>
      <c r="C456260" s="96"/>
      <c r="D456260" s="96"/>
      <c r="E456260" s="96"/>
      <c r="F456260" s="96"/>
      <c r="G456260" s="96"/>
      <c r="H456260" s="137"/>
    </row>
    <row r="456261" spans="2:8" x14ac:dyDescent="0.25">
      <c r="B456261" s="96"/>
      <c r="C456261" s="96"/>
      <c r="D456261" s="96"/>
      <c r="E456261" s="96"/>
      <c r="F456261" s="96"/>
      <c r="G456261" s="96"/>
      <c r="H456261" s="137"/>
    </row>
    <row r="456262" spans="2:8" x14ac:dyDescent="0.25">
      <c r="B456262" s="96"/>
      <c r="C456262" s="96"/>
      <c r="D456262" s="96"/>
      <c r="E456262" s="96"/>
      <c r="F456262" s="96"/>
      <c r="G456262" s="96"/>
      <c r="H456262" s="137"/>
    </row>
    <row r="456263" spans="2:8" x14ac:dyDescent="0.25">
      <c r="B456263" s="96"/>
      <c r="C456263" s="96"/>
      <c r="D456263" s="96"/>
      <c r="E456263" s="96"/>
      <c r="F456263" s="96"/>
      <c r="G456263" s="96"/>
      <c r="H456263" s="137"/>
    </row>
    <row r="456379" spans="2:8" x14ac:dyDescent="0.25">
      <c r="B456379" s="96"/>
      <c r="C456379" s="96"/>
      <c r="D456379" s="96"/>
      <c r="E456379" s="96"/>
      <c r="F456379" s="96"/>
      <c r="G456379" s="96"/>
      <c r="H456379" s="137"/>
    </row>
    <row r="456380" spans="2:8" x14ac:dyDescent="0.25">
      <c r="B456380" s="96"/>
      <c r="C456380" s="96"/>
      <c r="D456380" s="96"/>
      <c r="E456380" s="96"/>
      <c r="F456380" s="96"/>
      <c r="G456380" s="96"/>
      <c r="H456380" s="137"/>
    </row>
    <row r="456381" spans="2:8" x14ac:dyDescent="0.25">
      <c r="B456381" s="96"/>
      <c r="C456381" s="96"/>
      <c r="D456381" s="96"/>
      <c r="E456381" s="96"/>
      <c r="F456381" s="96"/>
      <c r="G456381" s="96"/>
      <c r="H456381" s="137"/>
    </row>
    <row r="456382" spans="2:8" x14ac:dyDescent="0.25">
      <c r="B456382" s="96"/>
      <c r="C456382" s="96"/>
      <c r="D456382" s="96"/>
      <c r="E456382" s="96"/>
      <c r="F456382" s="96"/>
      <c r="G456382" s="96"/>
      <c r="H456382" s="137"/>
    </row>
    <row r="456383" spans="2:8" x14ac:dyDescent="0.25">
      <c r="B456383" s="96"/>
      <c r="C456383" s="96"/>
      <c r="D456383" s="96"/>
      <c r="E456383" s="96"/>
      <c r="F456383" s="96"/>
      <c r="G456383" s="96"/>
      <c r="H456383" s="137"/>
    </row>
    <row r="456499" spans="2:8" x14ac:dyDescent="0.25">
      <c r="B456499" s="96"/>
      <c r="C456499" s="96"/>
      <c r="D456499" s="96"/>
      <c r="E456499" s="96"/>
      <c r="F456499" s="96"/>
      <c r="G456499" s="96"/>
      <c r="H456499" s="137"/>
    </row>
    <row r="456500" spans="2:8" x14ac:dyDescent="0.25">
      <c r="B456500" s="96"/>
      <c r="C456500" s="96"/>
      <c r="D456500" s="96"/>
      <c r="E456500" s="96"/>
      <c r="F456500" s="96"/>
      <c r="G456500" s="96"/>
      <c r="H456500" s="137"/>
    </row>
    <row r="456501" spans="2:8" x14ac:dyDescent="0.25">
      <c r="B456501" s="96"/>
      <c r="C456501" s="96"/>
      <c r="D456501" s="96"/>
      <c r="E456501" s="96"/>
      <c r="F456501" s="96"/>
      <c r="G456501" s="96"/>
      <c r="H456501" s="137"/>
    </row>
    <row r="456502" spans="2:8" x14ac:dyDescent="0.25">
      <c r="B456502" s="96"/>
      <c r="C456502" s="96"/>
      <c r="D456502" s="96"/>
      <c r="E456502" s="96"/>
      <c r="F456502" s="96"/>
      <c r="G456502" s="96"/>
      <c r="H456502" s="137"/>
    </row>
    <row r="456503" spans="2:8" x14ac:dyDescent="0.25">
      <c r="B456503" s="96"/>
      <c r="C456503" s="96"/>
      <c r="D456503" s="96"/>
      <c r="E456503" s="96"/>
      <c r="F456503" s="96"/>
      <c r="G456503" s="96"/>
      <c r="H456503" s="137"/>
    </row>
    <row r="456619" spans="2:8" x14ac:dyDescent="0.25">
      <c r="B456619" s="96"/>
      <c r="C456619" s="96"/>
      <c r="D456619" s="96"/>
      <c r="E456619" s="96"/>
      <c r="F456619" s="96"/>
      <c r="G456619" s="96"/>
      <c r="H456619" s="137"/>
    </row>
    <row r="456620" spans="2:8" x14ac:dyDescent="0.25">
      <c r="B456620" s="96"/>
      <c r="C456620" s="96"/>
      <c r="D456620" s="96"/>
      <c r="E456620" s="96"/>
      <c r="F456620" s="96"/>
      <c r="G456620" s="96"/>
      <c r="H456620" s="137"/>
    </row>
    <row r="456621" spans="2:8" x14ac:dyDescent="0.25">
      <c r="B456621" s="96"/>
      <c r="C456621" s="96"/>
      <c r="D456621" s="96"/>
      <c r="E456621" s="96"/>
      <c r="F456621" s="96"/>
      <c r="G456621" s="96"/>
      <c r="H456621" s="137"/>
    </row>
    <row r="456622" spans="2:8" x14ac:dyDescent="0.25">
      <c r="B456622" s="96"/>
      <c r="C456622" s="96"/>
      <c r="D456622" s="96"/>
      <c r="E456622" s="96"/>
      <c r="F456622" s="96"/>
      <c r="G456622" s="96"/>
      <c r="H456622" s="137"/>
    </row>
    <row r="456623" spans="2:8" x14ac:dyDescent="0.25">
      <c r="B456623" s="96"/>
      <c r="C456623" s="96"/>
      <c r="D456623" s="96"/>
      <c r="E456623" s="96"/>
      <c r="F456623" s="96"/>
      <c r="G456623" s="96"/>
      <c r="H456623" s="137"/>
    </row>
    <row r="456739" spans="2:8" x14ac:dyDescent="0.25">
      <c r="B456739" s="96"/>
      <c r="C456739" s="96"/>
      <c r="D456739" s="96"/>
      <c r="E456739" s="96"/>
      <c r="F456739" s="96"/>
      <c r="G456739" s="96"/>
      <c r="H456739" s="137"/>
    </row>
    <row r="456740" spans="2:8" x14ac:dyDescent="0.25">
      <c r="B456740" s="96"/>
      <c r="C456740" s="96"/>
      <c r="D456740" s="96"/>
      <c r="E456740" s="96"/>
      <c r="F456740" s="96"/>
      <c r="G456740" s="96"/>
      <c r="H456740" s="137"/>
    </row>
    <row r="456741" spans="2:8" x14ac:dyDescent="0.25">
      <c r="B456741" s="96"/>
      <c r="C456741" s="96"/>
      <c r="D456741" s="96"/>
      <c r="E456741" s="96"/>
      <c r="F456741" s="96"/>
      <c r="G456741" s="96"/>
      <c r="H456741" s="137"/>
    </row>
    <row r="456742" spans="2:8" x14ac:dyDescent="0.25">
      <c r="B456742" s="96"/>
      <c r="C456742" s="96"/>
      <c r="D456742" s="96"/>
      <c r="E456742" s="96"/>
      <c r="F456742" s="96"/>
      <c r="G456742" s="96"/>
      <c r="H456742" s="137"/>
    </row>
    <row r="456743" spans="2:8" x14ac:dyDescent="0.25">
      <c r="B456743" s="96"/>
      <c r="C456743" s="96"/>
      <c r="D456743" s="96"/>
      <c r="E456743" s="96"/>
      <c r="F456743" s="96"/>
      <c r="G456743" s="96"/>
      <c r="H456743" s="137"/>
    </row>
    <row r="456859" spans="2:8" x14ac:dyDescent="0.25">
      <c r="B456859" s="96"/>
      <c r="C456859" s="96"/>
      <c r="D456859" s="96"/>
      <c r="E456859" s="96"/>
      <c r="F456859" s="96"/>
      <c r="G456859" s="96"/>
      <c r="H456859" s="137"/>
    </row>
    <row r="456860" spans="2:8" x14ac:dyDescent="0.25">
      <c r="B456860" s="96"/>
      <c r="C456860" s="96"/>
      <c r="D456860" s="96"/>
      <c r="E456860" s="96"/>
      <c r="F456860" s="96"/>
      <c r="G456860" s="96"/>
      <c r="H456860" s="137"/>
    </row>
    <row r="456861" spans="2:8" x14ac:dyDescent="0.25">
      <c r="B456861" s="96"/>
      <c r="C456861" s="96"/>
      <c r="D456861" s="96"/>
      <c r="E456861" s="96"/>
      <c r="F456861" s="96"/>
      <c r="G456861" s="96"/>
      <c r="H456861" s="137"/>
    </row>
    <row r="456862" spans="2:8" x14ac:dyDescent="0.25">
      <c r="B456862" s="96"/>
      <c r="C456862" s="96"/>
      <c r="D456862" s="96"/>
      <c r="E456862" s="96"/>
      <c r="F456862" s="96"/>
      <c r="G456862" s="96"/>
      <c r="H456862" s="137"/>
    </row>
    <row r="456863" spans="2:8" x14ac:dyDescent="0.25">
      <c r="B456863" s="96"/>
      <c r="C456863" s="96"/>
      <c r="D456863" s="96"/>
      <c r="E456863" s="96"/>
      <c r="F456863" s="96"/>
      <c r="G456863" s="96"/>
      <c r="H456863" s="137"/>
    </row>
    <row r="456979" spans="2:8" x14ac:dyDescent="0.25">
      <c r="B456979" s="96"/>
      <c r="C456979" s="96"/>
      <c r="D456979" s="96"/>
      <c r="E456979" s="96"/>
      <c r="F456979" s="96"/>
      <c r="G456979" s="96"/>
      <c r="H456979" s="137"/>
    </row>
    <row r="456980" spans="2:8" x14ac:dyDescent="0.25">
      <c r="B456980" s="96"/>
      <c r="C456980" s="96"/>
      <c r="D456980" s="96"/>
      <c r="E456980" s="96"/>
      <c r="F456980" s="96"/>
      <c r="G456980" s="96"/>
      <c r="H456980" s="137"/>
    </row>
    <row r="456981" spans="2:8" x14ac:dyDescent="0.25">
      <c r="B456981" s="96"/>
      <c r="C456981" s="96"/>
      <c r="D456981" s="96"/>
      <c r="E456981" s="96"/>
      <c r="F456981" s="96"/>
      <c r="G456981" s="96"/>
      <c r="H456981" s="137"/>
    </row>
    <row r="456982" spans="2:8" x14ac:dyDescent="0.25">
      <c r="B456982" s="96"/>
      <c r="C456982" s="96"/>
      <c r="D456982" s="96"/>
      <c r="E456982" s="96"/>
      <c r="F456982" s="96"/>
      <c r="G456982" s="96"/>
      <c r="H456982" s="137"/>
    </row>
    <row r="456983" spans="2:8" x14ac:dyDescent="0.25">
      <c r="B456983" s="96"/>
      <c r="C456983" s="96"/>
      <c r="D456983" s="96"/>
      <c r="E456983" s="96"/>
      <c r="F456983" s="96"/>
      <c r="G456983" s="96"/>
      <c r="H456983" s="137"/>
    </row>
    <row r="457099" spans="2:8" x14ac:dyDescent="0.25">
      <c r="B457099" s="96"/>
      <c r="C457099" s="96"/>
      <c r="D457099" s="96"/>
      <c r="E457099" s="96"/>
      <c r="F457099" s="96"/>
      <c r="G457099" s="96"/>
      <c r="H457099" s="137"/>
    </row>
    <row r="457100" spans="2:8" x14ac:dyDescent="0.25">
      <c r="B457100" s="96"/>
      <c r="C457100" s="96"/>
      <c r="D457100" s="96"/>
      <c r="E457100" s="96"/>
      <c r="F457100" s="96"/>
      <c r="G457100" s="96"/>
      <c r="H457100" s="137"/>
    </row>
    <row r="457101" spans="2:8" x14ac:dyDescent="0.25">
      <c r="B457101" s="96"/>
      <c r="C457101" s="96"/>
      <c r="D457101" s="96"/>
      <c r="E457101" s="96"/>
      <c r="F457101" s="96"/>
      <c r="G457101" s="96"/>
      <c r="H457101" s="137"/>
    </row>
    <row r="457102" spans="2:8" x14ac:dyDescent="0.25">
      <c r="B457102" s="96"/>
      <c r="C457102" s="96"/>
      <c r="D457102" s="96"/>
      <c r="E457102" s="96"/>
      <c r="F457102" s="96"/>
      <c r="G457102" s="96"/>
      <c r="H457102" s="137"/>
    </row>
    <row r="457103" spans="2:8" x14ac:dyDescent="0.25">
      <c r="B457103" s="96"/>
      <c r="C457103" s="96"/>
      <c r="D457103" s="96"/>
      <c r="E457103" s="96"/>
      <c r="F457103" s="96"/>
      <c r="G457103" s="96"/>
      <c r="H457103" s="137"/>
    </row>
    <row r="457219" spans="2:8" x14ac:dyDescent="0.25">
      <c r="B457219" s="96"/>
      <c r="C457219" s="96"/>
      <c r="D457219" s="96"/>
      <c r="E457219" s="96"/>
      <c r="F457219" s="96"/>
      <c r="G457219" s="96"/>
      <c r="H457219" s="137"/>
    </row>
    <row r="457220" spans="2:8" x14ac:dyDescent="0.25">
      <c r="B457220" s="96"/>
      <c r="C457220" s="96"/>
      <c r="D457220" s="96"/>
      <c r="E457220" s="96"/>
      <c r="F457220" s="96"/>
      <c r="G457220" s="96"/>
      <c r="H457220" s="137"/>
    </row>
    <row r="457221" spans="2:8" x14ac:dyDescent="0.25">
      <c r="B457221" s="96"/>
      <c r="C457221" s="96"/>
      <c r="D457221" s="96"/>
      <c r="E457221" s="96"/>
      <c r="F457221" s="96"/>
      <c r="G457221" s="96"/>
      <c r="H457221" s="137"/>
    </row>
    <row r="457222" spans="2:8" x14ac:dyDescent="0.25">
      <c r="B457222" s="96"/>
      <c r="C457222" s="96"/>
      <c r="D457222" s="96"/>
      <c r="E457222" s="96"/>
      <c r="F457222" s="96"/>
      <c r="G457222" s="96"/>
      <c r="H457222" s="137"/>
    </row>
    <row r="457223" spans="2:8" x14ac:dyDescent="0.25">
      <c r="B457223" s="96"/>
      <c r="C457223" s="96"/>
      <c r="D457223" s="96"/>
      <c r="E457223" s="96"/>
      <c r="F457223" s="96"/>
      <c r="G457223" s="96"/>
      <c r="H457223" s="137"/>
    </row>
    <row r="457339" spans="2:8" x14ac:dyDescent="0.25">
      <c r="B457339" s="96"/>
      <c r="C457339" s="96"/>
      <c r="D457339" s="96"/>
      <c r="E457339" s="96"/>
      <c r="F457339" s="96"/>
      <c r="G457339" s="96"/>
      <c r="H457339" s="137"/>
    </row>
    <row r="457340" spans="2:8" x14ac:dyDescent="0.25">
      <c r="B457340" s="96"/>
      <c r="C457340" s="96"/>
      <c r="D457340" s="96"/>
      <c r="E457340" s="96"/>
      <c r="F457340" s="96"/>
      <c r="G457340" s="96"/>
      <c r="H457340" s="137"/>
    </row>
    <row r="457341" spans="2:8" x14ac:dyDescent="0.25">
      <c r="B457341" s="96"/>
      <c r="C457341" s="96"/>
      <c r="D457341" s="96"/>
      <c r="E457341" s="96"/>
      <c r="F457341" s="96"/>
      <c r="G457341" s="96"/>
      <c r="H457341" s="137"/>
    </row>
    <row r="457342" spans="2:8" x14ac:dyDescent="0.25">
      <c r="B457342" s="96"/>
      <c r="C457342" s="96"/>
      <c r="D457342" s="96"/>
      <c r="E457342" s="96"/>
      <c r="F457342" s="96"/>
      <c r="G457342" s="96"/>
      <c r="H457342" s="137"/>
    </row>
    <row r="457343" spans="2:8" x14ac:dyDescent="0.25">
      <c r="B457343" s="96"/>
      <c r="C457343" s="96"/>
      <c r="D457343" s="96"/>
      <c r="E457343" s="96"/>
      <c r="F457343" s="96"/>
      <c r="G457343" s="96"/>
      <c r="H457343" s="137"/>
    </row>
    <row r="457459" spans="2:8" x14ac:dyDescent="0.25">
      <c r="B457459" s="96"/>
      <c r="C457459" s="96"/>
      <c r="D457459" s="96"/>
      <c r="E457459" s="96"/>
      <c r="F457459" s="96"/>
      <c r="G457459" s="96"/>
      <c r="H457459" s="137"/>
    </row>
    <row r="457460" spans="2:8" x14ac:dyDescent="0.25">
      <c r="B457460" s="96"/>
      <c r="C457460" s="96"/>
      <c r="D457460" s="96"/>
      <c r="E457460" s="96"/>
      <c r="F457460" s="96"/>
      <c r="G457460" s="96"/>
      <c r="H457460" s="137"/>
    </row>
    <row r="457461" spans="2:8" x14ac:dyDescent="0.25">
      <c r="B457461" s="96"/>
      <c r="C457461" s="96"/>
      <c r="D457461" s="96"/>
      <c r="E457461" s="96"/>
      <c r="F457461" s="96"/>
      <c r="G457461" s="96"/>
      <c r="H457461" s="137"/>
    </row>
    <row r="457462" spans="2:8" x14ac:dyDescent="0.25">
      <c r="B457462" s="96"/>
      <c r="C457462" s="96"/>
      <c r="D457462" s="96"/>
      <c r="E457462" s="96"/>
      <c r="F457462" s="96"/>
      <c r="G457462" s="96"/>
      <c r="H457462" s="137"/>
    </row>
    <row r="457463" spans="2:8" x14ac:dyDescent="0.25">
      <c r="B457463" s="96"/>
      <c r="C457463" s="96"/>
      <c r="D457463" s="96"/>
      <c r="E457463" s="96"/>
      <c r="F457463" s="96"/>
      <c r="G457463" s="96"/>
      <c r="H457463" s="137"/>
    </row>
    <row r="457579" spans="2:8" x14ac:dyDescent="0.25">
      <c r="B457579" s="96"/>
      <c r="C457579" s="96"/>
      <c r="D457579" s="96"/>
      <c r="E457579" s="96"/>
      <c r="F457579" s="96"/>
      <c r="G457579" s="96"/>
      <c r="H457579" s="137"/>
    </row>
    <row r="457580" spans="2:8" x14ac:dyDescent="0.25">
      <c r="B457580" s="96"/>
      <c r="C457580" s="96"/>
      <c r="D457580" s="96"/>
      <c r="E457580" s="96"/>
      <c r="F457580" s="96"/>
      <c r="G457580" s="96"/>
      <c r="H457580" s="137"/>
    </row>
    <row r="457581" spans="2:8" x14ac:dyDescent="0.25">
      <c r="B457581" s="96"/>
      <c r="C457581" s="96"/>
      <c r="D457581" s="96"/>
      <c r="E457581" s="96"/>
      <c r="F457581" s="96"/>
      <c r="G457581" s="96"/>
      <c r="H457581" s="137"/>
    </row>
    <row r="457582" spans="2:8" x14ac:dyDescent="0.25">
      <c r="B457582" s="96"/>
      <c r="C457582" s="96"/>
      <c r="D457582" s="96"/>
      <c r="E457582" s="96"/>
      <c r="F457582" s="96"/>
      <c r="G457582" s="96"/>
      <c r="H457582" s="137"/>
    </row>
    <row r="457583" spans="2:8" x14ac:dyDescent="0.25">
      <c r="B457583" s="96"/>
      <c r="C457583" s="96"/>
      <c r="D457583" s="96"/>
      <c r="E457583" s="96"/>
      <c r="F457583" s="96"/>
      <c r="G457583" s="96"/>
      <c r="H457583" s="137"/>
    </row>
    <row r="457699" spans="2:8" x14ac:dyDescent="0.25">
      <c r="B457699" s="96"/>
      <c r="C457699" s="96"/>
      <c r="D457699" s="96"/>
      <c r="E457699" s="96"/>
      <c r="F457699" s="96"/>
      <c r="G457699" s="96"/>
      <c r="H457699" s="137"/>
    </row>
    <row r="457700" spans="2:8" x14ac:dyDescent="0.25">
      <c r="B457700" s="96"/>
      <c r="C457700" s="96"/>
      <c r="D457700" s="96"/>
      <c r="E457700" s="96"/>
      <c r="F457700" s="96"/>
      <c r="G457700" s="96"/>
      <c r="H457700" s="137"/>
    </row>
    <row r="457701" spans="2:8" x14ac:dyDescent="0.25">
      <c r="B457701" s="96"/>
      <c r="C457701" s="96"/>
      <c r="D457701" s="96"/>
      <c r="E457701" s="96"/>
      <c r="F457701" s="96"/>
      <c r="G457701" s="96"/>
      <c r="H457701" s="137"/>
    </row>
    <row r="457702" spans="2:8" x14ac:dyDescent="0.25">
      <c r="B457702" s="96"/>
      <c r="C457702" s="96"/>
      <c r="D457702" s="96"/>
      <c r="E457702" s="96"/>
      <c r="F457702" s="96"/>
      <c r="G457702" s="96"/>
      <c r="H457702" s="137"/>
    </row>
    <row r="457703" spans="2:8" x14ac:dyDescent="0.25">
      <c r="B457703" s="96"/>
      <c r="C457703" s="96"/>
      <c r="D457703" s="96"/>
      <c r="E457703" s="96"/>
      <c r="F457703" s="96"/>
      <c r="G457703" s="96"/>
      <c r="H457703" s="137"/>
    </row>
    <row r="457819" spans="2:8" x14ac:dyDescent="0.25">
      <c r="B457819" s="96"/>
      <c r="C457819" s="96"/>
      <c r="D457819" s="96"/>
      <c r="E457819" s="96"/>
      <c r="F457819" s="96"/>
      <c r="G457819" s="96"/>
      <c r="H457819" s="137"/>
    </row>
    <row r="457820" spans="2:8" x14ac:dyDescent="0.25">
      <c r="B457820" s="96"/>
      <c r="C457820" s="96"/>
      <c r="D457820" s="96"/>
      <c r="E457820" s="96"/>
      <c r="F457820" s="96"/>
      <c r="G457820" s="96"/>
      <c r="H457820" s="137"/>
    </row>
    <row r="457821" spans="2:8" x14ac:dyDescent="0.25">
      <c r="B457821" s="96"/>
      <c r="C457821" s="96"/>
      <c r="D457821" s="96"/>
      <c r="E457821" s="96"/>
      <c r="F457821" s="96"/>
      <c r="G457821" s="96"/>
      <c r="H457821" s="137"/>
    </row>
    <row r="457822" spans="2:8" x14ac:dyDescent="0.25">
      <c r="B457822" s="96"/>
      <c r="C457822" s="96"/>
      <c r="D457822" s="96"/>
      <c r="E457822" s="96"/>
      <c r="F457822" s="96"/>
      <c r="G457822" s="96"/>
      <c r="H457822" s="137"/>
    </row>
    <row r="457823" spans="2:8" x14ac:dyDescent="0.25">
      <c r="B457823" s="96"/>
      <c r="C457823" s="96"/>
      <c r="D457823" s="96"/>
      <c r="E457823" s="96"/>
      <c r="F457823" s="96"/>
      <c r="G457823" s="96"/>
      <c r="H457823" s="137"/>
    </row>
    <row r="457939" spans="2:8" x14ac:dyDescent="0.25">
      <c r="B457939" s="96"/>
      <c r="C457939" s="96"/>
      <c r="D457939" s="96"/>
      <c r="E457939" s="96"/>
      <c r="F457939" s="96"/>
      <c r="G457939" s="96"/>
      <c r="H457939" s="137"/>
    </row>
    <row r="457940" spans="2:8" x14ac:dyDescent="0.25">
      <c r="B457940" s="96"/>
      <c r="C457940" s="96"/>
      <c r="D457940" s="96"/>
      <c r="E457940" s="96"/>
      <c r="F457940" s="96"/>
      <c r="G457940" s="96"/>
      <c r="H457940" s="137"/>
    </row>
    <row r="457941" spans="2:8" x14ac:dyDescent="0.25">
      <c r="B457941" s="96"/>
      <c r="C457941" s="96"/>
      <c r="D457941" s="96"/>
      <c r="E457941" s="96"/>
      <c r="F457941" s="96"/>
      <c r="G457941" s="96"/>
      <c r="H457941" s="137"/>
    </row>
    <row r="457942" spans="2:8" x14ac:dyDescent="0.25">
      <c r="B457942" s="96"/>
      <c r="C457942" s="96"/>
      <c r="D457942" s="96"/>
      <c r="E457942" s="96"/>
      <c r="F457942" s="96"/>
      <c r="G457942" s="96"/>
      <c r="H457942" s="137"/>
    </row>
    <row r="457943" spans="2:8" x14ac:dyDescent="0.25">
      <c r="B457943" s="96"/>
      <c r="C457943" s="96"/>
      <c r="D457943" s="96"/>
      <c r="E457943" s="96"/>
      <c r="F457943" s="96"/>
      <c r="G457943" s="96"/>
      <c r="H457943" s="137"/>
    </row>
    <row r="458059" spans="2:8" x14ac:dyDescent="0.25">
      <c r="B458059" s="96"/>
      <c r="C458059" s="96"/>
      <c r="D458059" s="96"/>
      <c r="E458059" s="96"/>
      <c r="F458059" s="96"/>
      <c r="G458059" s="96"/>
      <c r="H458059" s="137"/>
    </row>
    <row r="458060" spans="2:8" x14ac:dyDescent="0.25">
      <c r="B458060" s="96"/>
      <c r="C458060" s="96"/>
      <c r="D458060" s="96"/>
      <c r="E458060" s="96"/>
      <c r="F458060" s="96"/>
      <c r="G458060" s="96"/>
      <c r="H458060" s="137"/>
    </row>
    <row r="458061" spans="2:8" x14ac:dyDescent="0.25">
      <c r="B458061" s="96"/>
      <c r="C458061" s="96"/>
      <c r="D458061" s="96"/>
      <c r="E458061" s="96"/>
      <c r="F458061" s="96"/>
      <c r="G458061" s="96"/>
      <c r="H458061" s="137"/>
    </row>
    <row r="458062" spans="2:8" x14ac:dyDescent="0.25">
      <c r="B458062" s="96"/>
      <c r="C458062" s="96"/>
      <c r="D458062" s="96"/>
      <c r="E458062" s="96"/>
      <c r="F458062" s="96"/>
      <c r="G458062" s="96"/>
      <c r="H458062" s="137"/>
    </row>
    <row r="458063" spans="2:8" x14ac:dyDescent="0.25">
      <c r="B458063" s="96"/>
      <c r="C458063" s="96"/>
      <c r="D458063" s="96"/>
      <c r="E458063" s="96"/>
      <c r="F458063" s="96"/>
      <c r="G458063" s="96"/>
      <c r="H458063" s="137"/>
    </row>
    <row r="458179" spans="2:8" x14ac:dyDescent="0.25">
      <c r="B458179" s="96"/>
      <c r="C458179" s="96"/>
      <c r="D458179" s="96"/>
      <c r="E458179" s="96"/>
      <c r="F458179" s="96"/>
      <c r="G458179" s="96"/>
      <c r="H458179" s="137"/>
    </row>
    <row r="458180" spans="2:8" x14ac:dyDescent="0.25">
      <c r="B458180" s="96"/>
      <c r="C458180" s="96"/>
      <c r="D458180" s="96"/>
      <c r="E458180" s="96"/>
      <c r="F458180" s="96"/>
      <c r="G458180" s="96"/>
      <c r="H458180" s="137"/>
    </row>
    <row r="458181" spans="2:8" x14ac:dyDescent="0.25">
      <c r="B458181" s="96"/>
      <c r="C458181" s="96"/>
      <c r="D458181" s="96"/>
      <c r="E458181" s="96"/>
      <c r="F458181" s="96"/>
      <c r="G458181" s="96"/>
      <c r="H458181" s="137"/>
    </row>
    <row r="458182" spans="2:8" x14ac:dyDescent="0.25">
      <c r="B458182" s="96"/>
      <c r="C458182" s="96"/>
      <c r="D458182" s="96"/>
      <c r="E458182" s="96"/>
      <c r="F458182" s="96"/>
      <c r="G458182" s="96"/>
      <c r="H458182" s="137"/>
    </row>
    <row r="458183" spans="2:8" x14ac:dyDescent="0.25">
      <c r="B458183" s="96"/>
      <c r="C458183" s="96"/>
      <c r="D458183" s="96"/>
      <c r="E458183" s="96"/>
      <c r="F458183" s="96"/>
      <c r="G458183" s="96"/>
      <c r="H458183" s="137"/>
    </row>
    <row r="458299" spans="2:8" x14ac:dyDescent="0.25">
      <c r="B458299" s="96"/>
      <c r="C458299" s="96"/>
      <c r="D458299" s="96"/>
      <c r="E458299" s="96"/>
      <c r="F458299" s="96"/>
      <c r="G458299" s="96"/>
      <c r="H458299" s="137"/>
    </row>
    <row r="458300" spans="2:8" x14ac:dyDescent="0.25">
      <c r="B458300" s="96"/>
      <c r="C458300" s="96"/>
      <c r="D458300" s="96"/>
      <c r="E458300" s="96"/>
      <c r="F458300" s="96"/>
      <c r="G458300" s="96"/>
      <c r="H458300" s="137"/>
    </row>
    <row r="458301" spans="2:8" x14ac:dyDescent="0.25">
      <c r="B458301" s="96"/>
      <c r="C458301" s="96"/>
      <c r="D458301" s="96"/>
      <c r="E458301" s="96"/>
      <c r="F458301" s="96"/>
      <c r="G458301" s="96"/>
      <c r="H458301" s="137"/>
    </row>
    <row r="458302" spans="2:8" x14ac:dyDescent="0.25">
      <c r="B458302" s="96"/>
      <c r="C458302" s="96"/>
      <c r="D458302" s="96"/>
      <c r="E458302" s="96"/>
      <c r="F458302" s="96"/>
      <c r="G458302" s="96"/>
      <c r="H458302" s="137"/>
    </row>
    <row r="458303" spans="2:8" x14ac:dyDescent="0.25">
      <c r="B458303" s="96"/>
      <c r="C458303" s="96"/>
      <c r="D458303" s="96"/>
      <c r="E458303" s="96"/>
      <c r="F458303" s="96"/>
      <c r="G458303" s="96"/>
      <c r="H458303" s="137"/>
    </row>
    <row r="458419" spans="2:8" x14ac:dyDescent="0.25">
      <c r="B458419" s="96"/>
      <c r="C458419" s="96"/>
      <c r="D458419" s="96"/>
      <c r="E458419" s="96"/>
      <c r="F458419" s="96"/>
      <c r="G458419" s="96"/>
      <c r="H458419" s="137"/>
    </row>
    <row r="458420" spans="2:8" x14ac:dyDescent="0.25">
      <c r="B458420" s="96"/>
      <c r="C458420" s="96"/>
      <c r="D458420" s="96"/>
      <c r="E458420" s="96"/>
      <c r="F458420" s="96"/>
      <c r="G458420" s="96"/>
      <c r="H458420" s="137"/>
    </row>
    <row r="458421" spans="2:8" x14ac:dyDescent="0.25">
      <c r="B458421" s="96"/>
      <c r="C458421" s="96"/>
      <c r="D458421" s="96"/>
      <c r="E458421" s="96"/>
      <c r="F458421" s="96"/>
      <c r="G458421" s="96"/>
      <c r="H458421" s="137"/>
    </row>
    <row r="458422" spans="2:8" x14ac:dyDescent="0.25">
      <c r="B458422" s="96"/>
      <c r="C458422" s="96"/>
      <c r="D458422" s="96"/>
      <c r="E458422" s="96"/>
      <c r="F458422" s="96"/>
      <c r="G458422" s="96"/>
      <c r="H458422" s="137"/>
    </row>
    <row r="458423" spans="2:8" x14ac:dyDescent="0.25">
      <c r="B458423" s="96"/>
      <c r="C458423" s="96"/>
      <c r="D458423" s="96"/>
      <c r="E458423" s="96"/>
      <c r="F458423" s="96"/>
      <c r="G458423" s="96"/>
      <c r="H458423" s="137"/>
    </row>
    <row r="458539" spans="2:8" x14ac:dyDescent="0.25">
      <c r="B458539" s="96"/>
      <c r="C458539" s="96"/>
      <c r="D458539" s="96"/>
      <c r="E458539" s="96"/>
      <c r="F458539" s="96"/>
      <c r="G458539" s="96"/>
      <c r="H458539" s="137"/>
    </row>
    <row r="458540" spans="2:8" x14ac:dyDescent="0.25">
      <c r="B458540" s="96"/>
      <c r="C458540" s="96"/>
      <c r="D458540" s="96"/>
      <c r="E458540" s="96"/>
      <c r="F458540" s="96"/>
      <c r="G458540" s="96"/>
      <c r="H458540" s="137"/>
    </row>
    <row r="458541" spans="2:8" x14ac:dyDescent="0.25">
      <c r="B458541" s="96"/>
      <c r="C458541" s="96"/>
      <c r="D458541" s="96"/>
      <c r="E458541" s="96"/>
      <c r="F458541" s="96"/>
      <c r="G458541" s="96"/>
      <c r="H458541" s="137"/>
    </row>
    <row r="458542" spans="2:8" x14ac:dyDescent="0.25">
      <c r="B458542" s="96"/>
      <c r="C458542" s="96"/>
      <c r="D458542" s="96"/>
      <c r="E458542" s="96"/>
      <c r="F458542" s="96"/>
      <c r="G458542" s="96"/>
      <c r="H458542" s="137"/>
    </row>
    <row r="458543" spans="2:8" x14ac:dyDescent="0.25">
      <c r="B458543" s="96"/>
      <c r="C458543" s="96"/>
      <c r="D458543" s="96"/>
      <c r="E458543" s="96"/>
      <c r="F458543" s="96"/>
      <c r="G458543" s="96"/>
      <c r="H458543" s="137"/>
    </row>
    <row r="458659" spans="2:8" x14ac:dyDescent="0.25">
      <c r="B458659" s="96"/>
      <c r="C458659" s="96"/>
      <c r="D458659" s="96"/>
      <c r="E458659" s="96"/>
      <c r="F458659" s="96"/>
      <c r="G458659" s="96"/>
      <c r="H458659" s="137"/>
    </row>
    <row r="458660" spans="2:8" x14ac:dyDescent="0.25">
      <c r="B458660" s="96"/>
      <c r="C458660" s="96"/>
      <c r="D458660" s="96"/>
      <c r="E458660" s="96"/>
      <c r="F458660" s="96"/>
      <c r="G458660" s="96"/>
      <c r="H458660" s="137"/>
    </row>
    <row r="458661" spans="2:8" x14ac:dyDescent="0.25">
      <c r="B458661" s="96"/>
      <c r="C458661" s="96"/>
      <c r="D458661" s="96"/>
      <c r="E458661" s="96"/>
      <c r="F458661" s="96"/>
      <c r="G458661" s="96"/>
      <c r="H458661" s="137"/>
    </row>
    <row r="458662" spans="2:8" x14ac:dyDescent="0.25">
      <c r="B458662" s="96"/>
      <c r="C458662" s="96"/>
      <c r="D458662" s="96"/>
      <c r="E458662" s="96"/>
      <c r="F458662" s="96"/>
      <c r="G458662" s="96"/>
      <c r="H458662" s="137"/>
    </row>
    <row r="458663" spans="2:8" x14ac:dyDescent="0.25">
      <c r="B458663" s="96"/>
      <c r="C458663" s="96"/>
      <c r="D458663" s="96"/>
      <c r="E458663" s="96"/>
      <c r="F458663" s="96"/>
      <c r="G458663" s="96"/>
      <c r="H458663" s="137"/>
    </row>
    <row r="458779" spans="2:8" x14ac:dyDescent="0.25">
      <c r="B458779" s="96"/>
      <c r="C458779" s="96"/>
      <c r="D458779" s="96"/>
      <c r="E458779" s="96"/>
      <c r="F458779" s="96"/>
      <c r="G458779" s="96"/>
      <c r="H458779" s="137"/>
    </row>
    <row r="458780" spans="2:8" x14ac:dyDescent="0.25">
      <c r="B458780" s="96"/>
      <c r="C458780" s="96"/>
      <c r="D458780" s="96"/>
      <c r="E458780" s="96"/>
      <c r="F458780" s="96"/>
      <c r="G458780" s="96"/>
      <c r="H458780" s="137"/>
    </row>
    <row r="458781" spans="2:8" x14ac:dyDescent="0.25">
      <c r="B458781" s="96"/>
      <c r="C458781" s="96"/>
      <c r="D458781" s="96"/>
      <c r="E458781" s="96"/>
      <c r="F458781" s="96"/>
      <c r="G458781" s="96"/>
      <c r="H458781" s="137"/>
    </row>
    <row r="458782" spans="2:8" x14ac:dyDescent="0.25">
      <c r="B458782" s="96"/>
      <c r="C458782" s="96"/>
      <c r="D458782" s="96"/>
      <c r="E458782" s="96"/>
      <c r="F458782" s="96"/>
      <c r="G458782" s="96"/>
      <c r="H458782" s="137"/>
    </row>
    <row r="458783" spans="2:8" x14ac:dyDescent="0.25">
      <c r="B458783" s="96"/>
      <c r="C458783" s="96"/>
      <c r="D458783" s="96"/>
      <c r="E458783" s="96"/>
      <c r="F458783" s="96"/>
      <c r="G458783" s="96"/>
      <c r="H458783" s="137"/>
    </row>
    <row r="458899" spans="2:8" x14ac:dyDescent="0.25">
      <c r="B458899" s="96"/>
      <c r="C458899" s="96"/>
      <c r="D458899" s="96"/>
      <c r="E458899" s="96"/>
      <c r="F458899" s="96"/>
      <c r="G458899" s="96"/>
      <c r="H458899" s="137"/>
    </row>
    <row r="458900" spans="2:8" x14ac:dyDescent="0.25">
      <c r="B458900" s="96"/>
      <c r="C458900" s="96"/>
      <c r="D458900" s="96"/>
      <c r="E458900" s="96"/>
      <c r="F458900" s="96"/>
      <c r="G458900" s="96"/>
      <c r="H458900" s="137"/>
    </row>
    <row r="458901" spans="2:8" x14ac:dyDescent="0.25">
      <c r="B458901" s="96"/>
      <c r="C458901" s="96"/>
      <c r="D458901" s="96"/>
      <c r="E458901" s="96"/>
      <c r="F458901" s="96"/>
      <c r="G458901" s="96"/>
      <c r="H458901" s="137"/>
    </row>
    <row r="458902" spans="2:8" x14ac:dyDescent="0.25">
      <c r="B458902" s="96"/>
      <c r="C458902" s="96"/>
      <c r="D458902" s="96"/>
      <c r="E458902" s="96"/>
      <c r="F458902" s="96"/>
      <c r="G458902" s="96"/>
      <c r="H458902" s="137"/>
    </row>
    <row r="458903" spans="2:8" x14ac:dyDescent="0.25">
      <c r="B458903" s="96"/>
      <c r="C458903" s="96"/>
      <c r="D458903" s="96"/>
      <c r="E458903" s="96"/>
      <c r="F458903" s="96"/>
      <c r="G458903" s="96"/>
      <c r="H458903" s="137"/>
    </row>
    <row r="459019" spans="2:8" x14ac:dyDescent="0.25">
      <c r="B459019" s="96"/>
      <c r="C459019" s="96"/>
      <c r="D459019" s="96"/>
      <c r="E459019" s="96"/>
      <c r="F459019" s="96"/>
      <c r="G459019" s="96"/>
      <c r="H459019" s="137"/>
    </row>
    <row r="459020" spans="2:8" x14ac:dyDescent="0.25">
      <c r="B459020" s="96"/>
      <c r="C459020" s="96"/>
      <c r="D459020" s="96"/>
      <c r="E459020" s="96"/>
      <c r="F459020" s="96"/>
      <c r="G459020" s="96"/>
      <c r="H459020" s="137"/>
    </row>
    <row r="459021" spans="2:8" x14ac:dyDescent="0.25">
      <c r="B459021" s="96"/>
      <c r="C459021" s="96"/>
      <c r="D459021" s="96"/>
      <c r="E459021" s="96"/>
      <c r="F459021" s="96"/>
      <c r="G459021" s="96"/>
      <c r="H459021" s="137"/>
    </row>
    <row r="459022" spans="2:8" x14ac:dyDescent="0.25">
      <c r="B459022" s="96"/>
      <c r="C459022" s="96"/>
      <c r="D459022" s="96"/>
      <c r="E459022" s="96"/>
      <c r="F459022" s="96"/>
      <c r="G459022" s="96"/>
      <c r="H459022" s="137"/>
    </row>
    <row r="459023" spans="2:8" x14ac:dyDescent="0.25">
      <c r="B459023" s="96"/>
      <c r="C459023" s="96"/>
      <c r="D459023" s="96"/>
      <c r="E459023" s="96"/>
      <c r="F459023" s="96"/>
      <c r="G459023" s="96"/>
      <c r="H459023" s="137"/>
    </row>
    <row r="459139" spans="2:8" x14ac:dyDescent="0.25">
      <c r="B459139" s="96"/>
      <c r="C459139" s="96"/>
      <c r="D459139" s="96"/>
      <c r="E459139" s="96"/>
      <c r="F459139" s="96"/>
      <c r="G459139" s="96"/>
      <c r="H459139" s="137"/>
    </row>
    <row r="459140" spans="2:8" x14ac:dyDescent="0.25">
      <c r="B459140" s="96"/>
      <c r="C459140" s="96"/>
      <c r="D459140" s="96"/>
      <c r="E459140" s="96"/>
      <c r="F459140" s="96"/>
      <c r="G459140" s="96"/>
      <c r="H459140" s="137"/>
    </row>
    <row r="459141" spans="2:8" x14ac:dyDescent="0.25">
      <c r="B459141" s="96"/>
      <c r="C459141" s="96"/>
      <c r="D459141" s="96"/>
      <c r="E459141" s="96"/>
      <c r="F459141" s="96"/>
      <c r="G459141" s="96"/>
      <c r="H459141" s="137"/>
    </row>
    <row r="459142" spans="2:8" x14ac:dyDescent="0.25">
      <c r="B459142" s="96"/>
      <c r="C459142" s="96"/>
      <c r="D459142" s="96"/>
      <c r="E459142" s="96"/>
      <c r="F459142" s="96"/>
      <c r="G459142" s="96"/>
      <c r="H459142" s="137"/>
    </row>
    <row r="459143" spans="2:8" x14ac:dyDescent="0.25">
      <c r="B459143" s="96"/>
      <c r="C459143" s="96"/>
      <c r="D459143" s="96"/>
      <c r="E459143" s="96"/>
      <c r="F459143" s="96"/>
      <c r="G459143" s="96"/>
      <c r="H459143" s="137"/>
    </row>
    <row r="459259" spans="2:8" x14ac:dyDescent="0.25">
      <c r="B459259" s="96"/>
      <c r="C459259" s="96"/>
      <c r="D459259" s="96"/>
      <c r="E459259" s="96"/>
      <c r="F459259" s="96"/>
      <c r="G459259" s="96"/>
      <c r="H459259" s="137"/>
    </row>
    <row r="459260" spans="2:8" x14ac:dyDescent="0.25">
      <c r="B459260" s="96"/>
      <c r="C459260" s="96"/>
      <c r="D459260" s="96"/>
      <c r="E459260" s="96"/>
      <c r="F459260" s="96"/>
      <c r="G459260" s="96"/>
      <c r="H459260" s="137"/>
    </row>
    <row r="459261" spans="2:8" x14ac:dyDescent="0.25">
      <c r="B459261" s="96"/>
      <c r="C459261" s="96"/>
      <c r="D459261" s="96"/>
      <c r="E459261" s="96"/>
      <c r="F459261" s="96"/>
      <c r="G459261" s="96"/>
      <c r="H459261" s="137"/>
    </row>
    <row r="459262" spans="2:8" x14ac:dyDescent="0.25">
      <c r="B459262" s="96"/>
      <c r="C459262" s="96"/>
      <c r="D459262" s="96"/>
      <c r="E459262" s="96"/>
      <c r="F459262" s="96"/>
      <c r="G459262" s="96"/>
      <c r="H459262" s="137"/>
    </row>
    <row r="459263" spans="2:8" x14ac:dyDescent="0.25">
      <c r="B459263" s="96"/>
      <c r="C459263" s="96"/>
      <c r="D459263" s="96"/>
      <c r="E459263" s="96"/>
      <c r="F459263" s="96"/>
      <c r="G459263" s="96"/>
      <c r="H459263" s="137"/>
    </row>
    <row r="459379" spans="2:8" x14ac:dyDescent="0.25">
      <c r="B459379" s="96"/>
      <c r="C459379" s="96"/>
      <c r="D459379" s="96"/>
      <c r="E459379" s="96"/>
      <c r="F459379" s="96"/>
      <c r="G459379" s="96"/>
      <c r="H459379" s="137"/>
    </row>
    <row r="459380" spans="2:8" x14ac:dyDescent="0.25">
      <c r="B459380" s="96"/>
      <c r="C459380" s="96"/>
      <c r="D459380" s="96"/>
      <c r="E459380" s="96"/>
      <c r="F459380" s="96"/>
      <c r="G459380" s="96"/>
      <c r="H459380" s="137"/>
    </row>
    <row r="459381" spans="2:8" x14ac:dyDescent="0.25">
      <c r="B459381" s="96"/>
      <c r="C459381" s="96"/>
      <c r="D459381" s="96"/>
      <c r="E459381" s="96"/>
      <c r="F459381" s="96"/>
      <c r="G459381" s="96"/>
      <c r="H459381" s="137"/>
    </row>
    <row r="459382" spans="2:8" x14ac:dyDescent="0.25">
      <c r="B459382" s="96"/>
      <c r="C459382" s="96"/>
      <c r="D459382" s="96"/>
      <c r="E459382" s="96"/>
      <c r="F459382" s="96"/>
      <c r="G459382" s="96"/>
      <c r="H459382" s="137"/>
    </row>
    <row r="459383" spans="2:8" x14ac:dyDescent="0.25">
      <c r="B459383" s="96"/>
      <c r="C459383" s="96"/>
      <c r="D459383" s="96"/>
      <c r="E459383" s="96"/>
      <c r="F459383" s="96"/>
      <c r="G459383" s="96"/>
      <c r="H459383" s="137"/>
    </row>
    <row r="459499" spans="2:8" x14ac:dyDescent="0.25">
      <c r="B459499" s="96"/>
      <c r="C459499" s="96"/>
      <c r="D459499" s="96"/>
      <c r="E459499" s="96"/>
      <c r="F459499" s="96"/>
      <c r="G459499" s="96"/>
      <c r="H459499" s="137"/>
    </row>
    <row r="459500" spans="2:8" x14ac:dyDescent="0.25">
      <c r="B459500" s="96"/>
      <c r="C459500" s="96"/>
      <c r="D459500" s="96"/>
      <c r="E459500" s="96"/>
      <c r="F459500" s="96"/>
      <c r="G459500" s="96"/>
      <c r="H459500" s="137"/>
    </row>
    <row r="459501" spans="2:8" x14ac:dyDescent="0.25">
      <c r="B459501" s="96"/>
      <c r="C459501" s="96"/>
      <c r="D459501" s="96"/>
      <c r="E459501" s="96"/>
      <c r="F459501" s="96"/>
      <c r="G459501" s="96"/>
      <c r="H459501" s="137"/>
    </row>
    <row r="459502" spans="2:8" x14ac:dyDescent="0.25">
      <c r="B459502" s="96"/>
      <c r="C459502" s="96"/>
      <c r="D459502" s="96"/>
      <c r="E459502" s="96"/>
      <c r="F459502" s="96"/>
      <c r="G459502" s="96"/>
      <c r="H459502" s="137"/>
    </row>
    <row r="459503" spans="2:8" x14ac:dyDescent="0.25">
      <c r="B459503" s="96"/>
      <c r="C459503" s="96"/>
      <c r="D459503" s="96"/>
      <c r="E459503" s="96"/>
      <c r="F459503" s="96"/>
      <c r="G459503" s="96"/>
      <c r="H459503" s="137"/>
    </row>
    <row r="459619" spans="2:8" x14ac:dyDescent="0.25">
      <c r="B459619" s="96"/>
      <c r="C459619" s="96"/>
      <c r="D459619" s="96"/>
      <c r="E459619" s="96"/>
      <c r="F459619" s="96"/>
      <c r="G459619" s="96"/>
      <c r="H459619" s="137"/>
    </row>
    <row r="459620" spans="2:8" x14ac:dyDescent="0.25">
      <c r="B459620" s="96"/>
      <c r="C459620" s="96"/>
      <c r="D459620" s="96"/>
      <c r="E459620" s="96"/>
      <c r="F459620" s="96"/>
      <c r="G459620" s="96"/>
      <c r="H459620" s="137"/>
    </row>
    <row r="459621" spans="2:8" x14ac:dyDescent="0.25">
      <c r="B459621" s="96"/>
      <c r="C459621" s="96"/>
      <c r="D459621" s="96"/>
      <c r="E459621" s="96"/>
      <c r="F459621" s="96"/>
      <c r="G459621" s="96"/>
      <c r="H459621" s="137"/>
    </row>
    <row r="459622" spans="2:8" x14ac:dyDescent="0.25">
      <c r="B459622" s="96"/>
      <c r="C459622" s="96"/>
      <c r="D459622" s="96"/>
      <c r="E459622" s="96"/>
      <c r="F459622" s="96"/>
      <c r="G459622" s="96"/>
      <c r="H459622" s="137"/>
    </row>
    <row r="459623" spans="2:8" x14ac:dyDescent="0.25">
      <c r="B459623" s="96"/>
      <c r="C459623" s="96"/>
      <c r="D459623" s="96"/>
      <c r="E459623" s="96"/>
      <c r="F459623" s="96"/>
      <c r="G459623" s="96"/>
      <c r="H459623" s="137"/>
    </row>
    <row r="459739" spans="2:8" x14ac:dyDescent="0.25">
      <c r="B459739" s="96"/>
      <c r="C459739" s="96"/>
      <c r="D459739" s="96"/>
      <c r="E459739" s="96"/>
      <c r="F459739" s="96"/>
      <c r="G459739" s="96"/>
      <c r="H459739" s="137"/>
    </row>
    <row r="459740" spans="2:8" x14ac:dyDescent="0.25">
      <c r="B459740" s="96"/>
      <c r="C459740" s="96"/>
      <c r="D459740" s="96"/>
      <c r="E459740" s="96"/>
      <c r="F459740" s="96"/>
      <c r="G459740" s="96"/>
      <c r="H459740" s="137"/>
    </row>
    <row r="459741" spans="2:8" x14ac:dyDescent="0.25">
      <c r="B459741" s="96"/>
      <c r="C459741" s="96"/>
      <c r="D459741" s="96"/>
      <c r="E459741" s="96"/>
      <c r="F459741" s="96"/>
      <c r="G459741" s="96"/>
      <c r="H459741" s="137"/>
    </row>
    <row r="459742" spans="2:8" x14ac:dyDescent="0.25">
      <c r="B459742" s="96"/>
      <c r="C459742" s="96"/>
      <c r="D459742" s="96"/>
      <c r="E459742" s="96"/>
      <c r="F459742" s="96"/>
      <c r="G459742" s="96"/>
      <c r="H459742" s="137"/>
    </row>
    <row r="459743" spans="2:8" x14ac:dyDescent="0.25">
      <c r="B459743" s="96"/>
      <c r="C459743" s="96"/>
      <c r="D459743" s="96"/>
      <c r="E459743" s="96"/>
      <c r="F459743" s="96"/>
      <c r="G459743" s="96"/>
      <c r="H459743" s="137"/>
    </row>
    <row r="459859" spans="2:8" x14ac:dyDescent="0.25">
      <c r="B459859" s="96"/>
      <c r="C459859" s="96"/>
      <c r="D459859" s="96"/>
      <c r="E459859" s="96"/>
      <c r="F459859" s="96"/>
      <c r="G459859" s="96"/>
      <c r="H459859" s="137"/>
    </row>
    <row r="459860" spans="2:8" x14ac:dyDescent="0.25">
      <c r="B459860" s="96"/>
      <c r="C459860" s="96"/>
      <c r="D459860" s="96"/>
      <c r="E459860" s="96"/>
      <c r="F459860" s="96"/>
      <c r="G459860" s="96"/>
      <c r="H459860" s="137"/>
    </row>
    <row r="459861" spans="2:8" x14ac:dyDescent="0.25">
      <c r="B459861" s="96"/>
      <c r="C459861" s="96"/>
      <c r="D459861" s="96"/>
      <c r="E459861" s="96"/>
      <c r="F459861" s="96"/>
      <c r="G459861" s="96"/>
      <c r="H459861" s="137"/>
    </row>
    <row r="459862" spans="2:8" x14ac:dyDescent="0.25">
      <c r="B459862" s="96"/>
      <c r="C459862" s="96"/>
      <c r="D459862" s="96"/>
      <c r="E459862" s="96"/>
      <c r="F459862" s="96"/>
      <c r="G459862" s="96"/>
      <c r="H459862" s="137"/>
    </row>
    <row r="459863" spans="2:8" x14ac:dyDescent="0.25">
      <c r="B459863" s="96"/>
      <c r="C459863" s="96"/>
      <c r="D459863" s="96"/>
      <c r="E459863" s="96"/>
      <c r="F459863" s="96"/>
      <c r="G459863" s="96"/>
      <c r="H459863" s="137"/>
    </row>
    <row r="459979" spans="2:8" x14ac:dyDescent="0.25">
      <c r="B459979" s="96"/>
      <c r="C459979" s="96"/>
      <c r="D459979" s="96"/>
      <c r="E459979" s="96"/>
      <c r="F459979" s="96"/>
      <c r="G459979" s="96"/>
      <c r="H459979" s="137"/>
    </row>
    <row r="459980" spans="2:8" x14ac:dyDescent="0.25">
      <c r="B459980" s="96"/>
      <c r="C459980" s="96"/>
      <c r="D459980" s="96"/>
      <c r="E459980" s="96"/>
      <c r="F459980" s="96"/>
      <c r="G459980" s="96"/>
      <c r="H459980" s="137"/>
    </row>
    <row r="459981" spans="2:8" x14ac:dyDescent="0.25">
      <c r="B459981" s="96"/>
      <c r="C459981" s="96"/>
      <c r="D459981" s="96"/>
      <c r="E459981" s="96"/>
      <c r="F459981" s="96"/>
      <c r="G459981" s="96"/>
      <c r="H459981" s="137"/>
    </row>
    <row r="459982" spans="2:8" x14ac:dyDescent="0.25">
      <c r="B459982" s="96"/>
      <c r="C459982" s="96"/>
      <c r="D459982" s="96"/>
      <c r="E459982" s="96"/>
      <c r="F459982" s="96"/>
      <c r="G459982" s="96"/>
      <c r="H459982" s="137"/>
    </row>
    <row r="459983" spans="2:8" x14ac:dyDescent="0.25">
      <c r="B459983" s="96"/>
      <c r="C459983" s="96"/>
      <c r="D459983" s="96"/>
      <c r="E459983" s="96"/>
      <c r="F459983" s="96"/>
      <c r="G459983" s="96"/>
      <c r="H459983" s="137"/>
    </row>
    <row r="460099" spans="2:8" x14ac:dyDescent="0.25">
      <c r="B460099" s="96"/>
      <c r="C460099" s="96"/>
      <c r="D460099" s="96"/>
      <c r="E460099" s="96"/>
      <c r="F460099" s="96"/>
      <c r="G460099" s="96"/>
      <c r="H460099" s="137"/>
    </row>
    <row r="460100" spans="2:8" x14ac:dyDescent="0.25">
      <c r="B460100" s="96"/>
      <c r="C460100" s="96"/>
      <c r="D460100" s="96"/>
      <c r="E460100" s="96"/>
      <c r="F460100" s="96"/>
      <c r="G460100" s="96"/>
      <c r="H460100" s="137"/>
    </row>
    <row r="460101" spans="2:8" x14ac:dyDescent="0.25">
      <c r="B460101" s="96"/>
      <c r="C460101" s="96"/>
      <c r="D460101" s="96"/>
      <c r="E460101" s="96"/>
      <c r="F460101" s="96"/>
      <c r="G460101" s="96"/>
      <c r="H460101" s="137"/>
    </row>
    <row r="460102" spans="2:8" x14ac:dyDescent="0.25">
      <c r="B460102" s="96"/>
      <c r="C460102" s="96"/>
      <c r="D460102" s="96"/>
      <c r="E460102" s="96"/>
      <c r="F460102" s="96"/>
      <c r="G460102" s="96"/>
      <c r="H460102" s="137"/>
    </row>
    <row r="460103" spans="2:8" x14ac:dyDescent="0.25">
      <c r="B460103" s="96"/>
      <c r="C460103" s="96"/>
      <c r="D460103" s="96"/>
      <c r="E460103" s="96"/>
      <c r="F460103" s="96"/>
      <c r="G460103" s="96"/>
      <c r="H460103" s="137"/>
    </row>
    <row r="460219" spans="2:8" x14ac:dyDescent="0.25">
      <c r="B460219" s="96"/>
      <c r="C460219" s="96"/>
      <c r="D460219" s="96"/>
      <c r="E460219" s="96"/>
      <c r="F460219" s="96"/>
      <c r="G460219" s="96"/>
      <c r="H460219" s="137"/>
    </row>
    <row r="460220" spans="2:8" x14ac:dyDescent="0.25">
      <c r="B460220" s="96"/>
      <c r="C460220" s="96"/>
      <c r="D460220" s="96"/>
      <c r="E460220" s="96"/>
      <c r="F460220" s="96"/>
      <c r="G460220" s="96"/>
      <c r="H460220" s="137"/>
    </row>
    <row r="460221" spans="2:8" x14ac:dyDescent="0.25">
      <c r="B460221" s="96"/>
      <c r="C460221" s="96"/>
      <c r="D460221" s="96"/>
      <c r="E460221" s="96"/>
      <c r="F460221" s="96"/>
      <c r="G460221" s="96"/>
      <c r="H460221" s="137"/>
    </row>
    <row r="460222" spans="2:8" x14ac:dyDescent="0.25">
      <c r="B460222" s="96"/>
      <c r="C460222" s="96"/>
      <c r="D460222" s="96"/>
      <c r="E460222" s="96"/>
      <c r="F460222" s="96"/>
      <c r="G460222" s="96"/>
      <c r="H460222" s="137"/>
    </row>
    <row r="460223" spans="2:8" x14ac:dyDescent="0.25">
      <c r="B460223" s="96"/>
      <c r="C460223" s="96"/>
      <c r="D460223" s="96"/>
      <c r="E460223" s="96"/>
      <c r="F460223" s="96"/>
      <c r="G460223" s="96"/>
      <c r="H460223" s="137"/>
    </row>
    <row r="460339" spans="2:8" x14ac:dyDescent="0.25">
      <c r="B460339" s="96"/>
      <c r="C460339" s="96"/>
      <c r="D460339" s="96"/>
      <c r="E460339" s="96"/>
      <c r="F460339" s="96"/>
      <c r="G460339" s="96"/>
      <c r="H460339" s="137"/>
    </row>
    <row r="460340" spans="2:8" x14ac:dyDescent="0.25">
      <c r="B460340" s="96"/>
      <c r="C460340" s="96"/>
      <c r="D460340" s="96"/>
      <c r="E460340" s="96"/>
      <c r="F460340" s="96"/>
      <c r="G460340" s="96"/>
      <c r="H460340" s="137"/>
    </row>
    <row r="460341" spans="2:8" x14ac:dyDescent="0.25">
      <c r="B460341" s="96"/>
      <c r="C460341" s="96"/>
      <c r="D460341" s="96"/>
      <c r="E460341" s="96"/>
      <c r="F460341" s="96"/>
      <c r="G460341" s="96"/>
      <c r="H460341" s="137"/>
    </row>
    <row r="460342" spans="2:8" x14ac:dyDescent="0.25">
      <c r="B460342" s="96"/>
      <c r="C460342" s="96"/>
      <c r="D460342" s="96"/>
      <c r="E460342" s="96"/>
      <c r="F460342" s="96"/>
      <c r="G460342" s="96"/>
      <c r="H460342" s="137"/>
    </row>
    <row r="460343" spans="2:8" x14ac:dyDescent="0.25">
      <c r="B460343" s="96"/>
      <c r="C460343" s="96"/>
      <c r="D460343" s="96"/>
      <c r="E460343" s="96"/>
      <c r="F460343" s="96"/>
      <c r="G460343" s="96"/>
      <c r="H460343" s="137"/>
    </row>
    <row r="460459" spans="2:8" x14ac:dyDescent="0.25">
      <c r="B460459" s="96"/>
      <c r="C460459" s="96"/>
      <c r="D460459" s="96"/>
      <c r="E460459" s="96"/>
      <c r="F460459" s="96"/>
      <c r="G460459" s="96"/>
      <c r="H460459" s="137"/>
    </row>
    <row r="460460" spans="2:8" x14ac:dyDescent="0.25">
      <c r="B460460" s="96"/>
      <c r="C460460" s="96"/>
      <c r="D460460" s="96"/>
      <c r="E460460" s="96"/>
      <c r="F460460" s="96"/>
      <c r="G460460" s="96"/>
      <c r="H460460" s="137"/>
    </row>
    <row r="460461" spans="2:8" x14ac:dyDescent="0.25">
      <c r="B460461" s="96"/>
      <c r="C460461" s="96"/>
      <c r="D460461" s="96"/>
      <c r="E460461" s="96"/>
      <c r="F460461" s="96"/>
      <c r="G460461" s="96"/>
      <c r="H460461" s="137"/>
    </row>
    <row r="460462" spans="2:8" x14ac:dyDescent="0.25">
      <c r="B460462" s="96"/>
      <c r="C460462" s="96"/>
      <c r="D460462" s="96"/>
      <c r="E460462" s="96"/>
      <c r="F460462" s="96"/>
      <c r="G460462" s="96"/>
      <c r="H460462" s="137"/>
    </row>
    <row r="460463" spans="2:8" x14ac:dyDescent="0.25">
      <c r="B460463" s="96"/>
      <c r="C460463" s="96"/>
      <c r="D460463" s="96"/>
      <c r="E460463" s="96"/>
      <c r="F460463" s="96"/>
      <c r="G460463" s="96"/>
      <c r="H460463" s="137"/>
    </row>
    <row r="460579" spans="2:8" x14ac:dyDescent="0.25">
      <c r="B460579" s="96"/>
      <c r="C460579" s="96"/>
      <c r="D460579" s="96"/>
      <c r="E460579" s="96"/>
      <c r="F460579" s="96"/>
      <c r="G460579" s="96"/>
      <c r="H460579" s="137"/>
    </row>
    <row r="460580" spans="2:8" x14ac:dyDescent="0.25">
      <c r="B460580" s="96"/>
      <c r="C460580" s="96"/>
      <c r="D460580" s="96"/>
      <c r="E460580" s="96"/>
      <c r="F460580" s="96"/>
      <c r="G460580" s="96"/>
      <c r="H460580" s="137"/>
    </row>
    <row r="460581" spans="2:8" x14ac:dyDescent="0.25">
      <c r="B460581" s="96"/>
      <c r="C460581" s="96"/>
      <c r="D460581" s="96"/>
      <c r="E460581" s="96"/>
      <c r="F460581" s="96"/>
      <c r="G460581" s="96"/>
      <c r="H460581" s="137"/>
    </row>
    <row r="460582" spans="2:8" x14ac:dyDescent="0.25">
      <c r="B460582" s="96"/>
      <c r="C460582" s="96"/>
      <c r="D460582" s="96"/>
      <c r="E460582" s="96"/>
      <c r="F460582" s="96"/>
      <c r="G460582" s="96"/>
      <c r="H460582" s="137"/>
    </row>
    <row r="460583" spans="2:8" x14ac:dyDescent="0.25">
      <c r="B460583" s="96"/>
      <c r="C460583" s="96"/>
      <c r="D460583" s="96"/>
      <c r="E460583" s="96"/>
      <c r="F460583" s="96"/>
      <c r="G460583" s="96"/>
      <c r="H460583" s="137"/>
    </row>
    <row r="460699" spans="2:8" x14ac:dyDescent="0.25">
      <c r="B460699" s="96"/>
      <c r="C460699" s="96"/>
      <c r="D460699" s="96"/>
      <c r="E460699" s="96"/>
      <c r="F460699" s="96"/>
      <c r="G460699" s="96"/>
      <c r="H460699" s="137"/>
    </row>
    <row r="460700" spans="2:8" x14ac:dyDescent="0.25">
      <c r="B460700" s="96"/>
      <c r="C460700" s="96"/>
      <c r="D460700" s="96"/>
      <c r="E460700" s="96"/>
      <c r="F460700" s="96"/>
      <c r="G460700" s="96"/>
      <c r="H460700" s="137"/>
    </row>
    <row r="460701" spans="2:8" x14ac:dyDescent="0.25">
      <c r="B460701" s="96"/>
      <c r="C460701" s="96"/>
      <c r="D460701" s="96"/>
      <c r="E460701" s="96"/>
      <c r="F460701" s="96"/>
      <c r="G460701" s="96"/>
      <c r="H460701" s="137"/>
    </row>
    <row r="460702" spans="2:8" x14ac:dyDescent="0.25">
      <c r="B460702" s="96"/>
      <c r="C460702" s="96"/>
      <c r="D460702" s="96"/>
      <c r="E460702" s="96"/>
      <c r="F460702" s="96"/>
      <c r="G460702" s="96"/>
      <c r="H460702" s="137"/>
    </row>
    <row r="460703" spans="2:8" x14ac:dyDescent="0.25">
      <c r="B460703" s="96"/>
      <c r="C460703" s="96"/>
      <c r="D460703" s="96"/>
      <c r="E460703" s="96"/>
      <c r="F460703" s="96"/>
      <c r="G460703" s="96"/>
      <c r="H460703" s="137"/>
    </row>
    <row r="460819" spans="2:8" x14ac:dyDescent="0.25">
      <c r="B460819" s="96"/>
      <c r="C460819" s="96"/>
      <c r="D460819" s="96"/>
      <c r="E460819" s="96"/>
      <c r="F460819" s="96"/>
      <c r="G460819" s="96"/>
      <c r="H460819" s="137"/>
    </row>
    <row r="460820" spans="2:8" x14ac:dyDescent="0.25">
      <c r="B460820" s="96"/>
      <c r="C460820" s="96"/>
      <c r="D460820" s="96"/>
      <c r="E460820" s="96"/>
      <c r="F460820" s="96"/>
      <c r="G460820" s="96"/>
      <c r="H460820" s="137"/>
    </row>
    <row r="460821" spans="2:8" x14ac:dyDescent="0.25">
      <c r="B460821" s="96"/>
      <c r="C460821" s="96"/>
      <c r="D460821" s="96"/>
      <c r="E460821" s="96"/>
      <c r="F460821" s="96"/>
      <c r="G460821" s="96"/>
      <c r="H460821" s="137"/>
    </row>
    <row r="460822" spans="2:8" x14ac:dyDescent="0.25">
      <c r="B460822" s="96"/>
      <c r="C460822" s="96"/>
      <c r="D460822" s="96"/>
      <c r="E460822" s="96"/>
      <c r="F460822" s="96"/>
      <c r="G460822" s="96"/>
      <c r="H460822" s="137"/>
    </row>
    <row r="460823" spans="2:8" x14ac:dyDescent="0.25">
      <c r="B460823" s="96"/>
      <c r="C460823" s="96"/>
      <c r="D460823" s="96"/>
      <c r="E460823" s="96"/>
      <c r="F460823" s="96"/>
      <c r="G460823" s="96"/>
      <c r="H460823" s="137"/>
    </row>
    <row r="460939" spans="2:8" x14ac:dyDescent="0.25">
      <c r="B460939" s="96"/>
      <c r="C460939" s="96"/>
      <c r="D460939" s="96"/>
      <c r="E460939" s="96"/>
      <c r="F460939" s="96"/>
      <c r="G460939" s="96"/>
      <c r="H460939" s="137"/>
    </row>
    <row r="460940" spans="2:8" x14ac:dyDescent="0.25">
      <c r="B460940" s="96"/>
      <c r="C460940" s="96"/>
      <c r="D460940" s="96"/>
      <c r="E460940" s="96"/>
      <c r="F460940" s="96"/>
      <c r="G460940" s="96"/>
      <c r="H460940" s="137"/>
    </row>
    <row r="460941" spans="2:8" x14ac:dyDescent="0.25">
      <c r="B460941" s="96"/>
      <c r="C460941" s="96"/>
      <c r="D460941" s="96"/>
      <c r="E460941" s="96"/>
      <c r="F460941" s="96"/>
      <c r="G460941" s="96"/>
      <c r="H460941" s="137"/>
    </row>
    <row r="460942" spans="2:8" x14ac:dyDescent="0.25">
      <c r="B460942" s="96"/>
      <c r="C460942" s="96"/>
      <c r="D460942" s="96"/>
      <c r="E460942" s="96"/>
      <c r="F460942" s="96"/>
      <c r="G460942" s="96"/>
      <c r="H460942" s="137"/>
    </row>
    <row r="460943" spans="2:8" x14ac:dyDescent="0.25">
      <c r="B460943" s="96"/>
      <c r="C460943" s="96"/>
      <c r="D460943" s="96"/>
      <c r="E460943" s="96"/>
      <c r="F460943" s="96"/>
      <c r="G460943" s="96"/>
      <c r="H460943" s="137"/>
    </row>
    <row r="461059" spans="2:8" x14ac:dyDescent="0.25">
      <c r="B461059" s="96"/>
      <c r="C461059" s="96"/>
      <c r="D461059" s="96"/>
      <c r="E461059" s="96"/>
      <c r="F461059" s="96"/>
      <c r="G461059" s="96"/>
      <c r="H461059" s="137"/>
    </row>
    <row r="461060" spans="2:8" x14ac:dyDescent="0.25">
      <c r="B461060" s="96"/>
      <c r="C461060" s="96"/>
      <c r="D461060" s="96"/>
      <c r="E461060" s="96"/>
      <c r="F461060" s="96"/>
      <c r="G461060" s="96"/>
      <c r="H461060" s="137"/>
    </row>
    <row r="461061" spans="2:8" x14ac:dyDescent="0.25">
      <c r="B461061" s="96"/>
      <c r="C461061" s="96"/>
      <c r="D461061" s="96"/>
      <c r="E461061" s="96"/>
      <c r="F461061" s="96"/>
      <c r="G461061" s="96"/>
      <c r="H461061" s="137"/>
    </row>
    <row r="461062" spans="2:8" x14ac:dyDescent="0.25">
      <c r="B461062" s="96"/>
      <c r="C461062" s="96"/>
      <c r="D461062" s="96"/>
      <c r="E461062" s="96"/>
      <c r="F461062" s="96"/>
      <c r="G461062" s="96"/>
      <c r="H461062" s="137"/>
    </row>
    <row r="461063" spans="2:8" x14ac:dyDescent="0.25">
      <c r="B461063" s="96"/>
      <c r="C461063" s="96"/>
      <c r="D461063" s="96"/>
      <c r="E461063" s="96"/>
      <c r="F461063" s="96"/>
      <c r="G461063" s="96"/>
      <c r="H461063" s="137"/>
    </row>
    <row r="461179" spans="2:8" x14ac:dyDescent="0.25">
      <c r="B461179" s="96"/>
      <c r="C461179" s="96"/>
      <c r="D461179" s="96"/>
      <c r="E461179" s="96"/>
      <c r="F461179" s="96"/>
      <c r="G461179" s="96"/>
      <c r="H461179" s="137"/>
    </row>
    <row r="461180" spans="2:8" x14ac:dyDescent="0.25">
      <c r="B461180" s="96"/>
      <c r="C461180" s="96"/>
      <c r="D461180" s="96"/>
      <c r="E461180" s="96"/>
      <c r="F461180" s="96"/>
      <c r="G461180" s="96"/>
      <c r="H461180" s="137"/>
    </row>
    <row r="461181" spans="2:8" x14ac:dyDescent="0.25">
      <c r="B461181" s="96"/>
      <c r="C461181" s="96"/>
      <c r="D461181" s="96"/>
      <c r="E461181" s="96"/>
      <c r="F461181" s="96"/>
      <c r="G461181" s="96"/>
      <c r="H461181" s="137"/>
    </row>
    <row r="461182" spans="2:8" x14ac:dyDescent="0.25">
      <c r="B461182" s="96"/>
      <c r="C461182" s="96"/>
      <c r="D461182" s="96"/>
      <c r="E461182" s="96"/>
      <c r="F461182" s="96"/>
      <c r="G461182" s="96"/>
      <c r="H461182" s="137"/>
    </row>
    <row r="461183" spans="2:8" x14ac:dyDescent="0.25">
      <c r="B461183" s="96"/>
      <c r="C461183" s="96"/>
      <c r="D461183" s="96"/>
      <c r="E461183" s="96"/>
      <c r="F461183" s="96"/>
      <c r="G461183" s="96"/>
      <c r="H461183" s="137"/>
    </row>
    <row r="461299" spans="2:8" x14ac:dyDescent="0.25">
      <c r="B461299" s="96"/>
      <c r="C461299" s="96"/>
      <c r="D461299" s="96"/>
      <c r="E461299" s="96"/>
      <c r="F461299" s="96"/>
      <c r="G461299" s="96"/>
      <c r="H461299" s="137"/>
    </row>
    <row r="461300" spans="2:8" x14ac:dyDescent="0.25">
      <c r="B461300" s="96"/>
      <c r="C461300" s="96"/>
      <c r="D461300" s="96"/>
      <c r="E461300" s="96"/>
      <c r="F461300" s="96"/>
      <c r="G461300" s="96"/>
      <c r="H461300" s="137"/>
    </row>
    <row r="461301" spans="2:8" x14ac:dyDescent="0.25">
      <c r="B461301" s="96"/>
      <c r="C461301" s="96"/>
      <c r="D461301" s="96"/>
      <c r="E461301" s="96"/>
      <c r="F461301" s="96"/>
      <c r="G461301" s="96"/>
      <c r="H461301" s="137"/>
    </row>
    <row r="461302" spans="2:8" x14ac:dyDescent="0.25">
      <c r="B461302" s="96"/>
      <c r="C461302" s="96"/>
      <c r="D461302" s="96"/>
      <c r="E461302" s="96"/>
      <c r="F461302" s="96"/>
      <c r="G461302" s="96"/>
      <c r="H461302" s="137"/>
    </row>
    <row r="461303" spans="2:8" x14ac:dyDescent="0.25">
      <c r="B461303" s="96"/>
      <c r="C461303" s="96"/>
      <c r="D461303" s="96"/>
      <c r="E461303" s="96"/>
      <c r="F461303" s="96"/>
      <c r="G461303" s="96"/>
      <c r="H461303" s="137"/>
    </row>
    <row r="461419" spans="2:8" x14ac:dyDescent="0.25">
      <c r="B461419" s="96"/>
      <c r="C461419" s="96"/>
      <c r="D461419" s="96"/>
      <c r="E461419" s="96"/>
      <c r="F461419" s="96"/>
      <c r="G461419" s="96"/>
      <c r="H461419" s="137"/>
    </row>
    <row r="461420" spans="2:8" x14ac:dyDescent="0.25">
      <c r="B461420" s="96"/>
      <c r="C461420" s="96"/>
      <c r="D461420" s="96"/>
      <c r="E461420" s="96"/>
      <c r="F461420" s="96"/>
      <c r="G461420" s="96"/>
      <c r="H461420" s="137"/>
    </row>
    <row r="461421" spans="2:8" x14ac:dyDescent="0.25">
      <c r="B461421" s="96"/>
      <c r="C461421" s="96"/>
      <c r="D461421" s="96"/>
      <c r="E461421" s="96"/>
      <c r="F461421" s="96"/>
      <c r="G461421" s="96"/>
      <c r="H461421" s="137"/>
    </row>
    <row r="461422" spans="2:8" x14ac:dyDescent="0.25">
      <c r="B461422" s="96"/>
      <c r="C461422" s="96"/>
      <c r="D461422" s="96"/>
      <c r="E461422" s="96"/>
      <c r="F461422" s="96"/>
      <c r="G461422" s="96"/>
      <c r="H461422" s="137"/>
    </row>
    <row r="461423" spans="2:8" x14ac:dyDescent="0.25">
      <c r="B461423" s="96"/>
      <c r="C461423" s="96"/>
      <c r="D461423" s="96"/>
      <c r="E461423" s="96"/>
      <c r="F461423" s="96"/>
      <c r="G461423" s="96"/>
      <c r="H461423" s="137"/>
    </row>
    <row r="461539" spans="2:8" x14ac:dyDescent="0.25">
      <c r="B461539" s="96"/>
      <c r="C461539" s="96"/>
      <c r="D461539" s="96"/>
      <c r="E461539" s="96"/>
      <c r="F461539" s="96"/>
      <c r="G461539" s="96"/>
      <c r="H461539" s="137"/>
    </row>
    <row r="461540" spans="2:8" x14ac:dyDescent="0.25">
      <c r="B461540" s="96"/>
      <c r="C461540" s="96"/>
      <c r="D461540" s="96"/>
      <c r="E461540" s="96"/>
      <c r="F461540" s="96"/>
      <c r="G461540" s="96"/>
      <c r="H461540" s="137"/>
    </row>
    <row r="461541" spans="2:8" x14ac:dyDescent="0.25">
      <c r="B461541" s="96"/>
      <c r="C461541" s="96"/>
      <c r="D461541" s="96"/>
      <c r="E461541" s="96"/>
      <c r="F461541" s="96"/>
      <c r="G461541" s="96"/>
      <c r="H461541" s="137"/>
    </row>
    <row r="461542" spans="2:8" x14ac:dyDescent="0.25">
      <c r="B461542" s="96"/>
      <c r="C461542" s="96"/>
      <c r="D461542" s="96"/>
      <c r="E461542" s="96"/>
      <c r="F461542" s="96"/>
      <c r="G461542" s="96"/>
      <c r="H461542" s="137"/>
    </row>
    <row r="461543" spans="2:8" x14ac:dyDescent="0.25">
      <c r="B461543" s="96"/>
      <c r="C461543" s="96"/>
      <c r="D461543" s="96"/>
      <c r="E461543" s="96"/>
      <c r="F461543" s="96"/>
      <c r="G461543" s="96"/>
      <c r="H461543" s="137"/>
    </row>
    <row r="461659" spans="2:8" x14ac:dyDescent="0.25">
      <c r="B461659" s="96"/>
      <c r="C461659" s="96"/>
      <c r="D461659" s="96"/>
      <c r="E461659" s="96"/>
      <c r="F461659" s="96"/>
      <c r="G461659" s="96"/>
      <c r="H461659" s="137"/>
    </row>
    <row r="461660" spans="2:8" x14ac:dyDescent="0.25">
      <c r="B461660" s="96"/>
      <c r="C461660" s="96"/>
      <c r="D461660" s="96"/>
      <c r="E461660" s="96"/>
      <c r="F461660" s="96"/>
      <c r="G461660" s="96"/>
      <c r="H461660" s="137"/>
    </row>
    <row r="461661" spans="2:8" x14ac:dyDescent="0.25">
      <c r="B461661" s="96"/>
      <c r="C461661" s="96"/>
      <c r="D461661" s="96"/>
      <c r="E461661" s="96"/>
      <c r="F461661" s="96"/>
      <c r="G461661" s="96"/>
      <c r="H461661" s="137"/>
    </row>
    <row r="461662" spans="2:8" x14ac:dyDescent="0.25">
      <c r="B461662" s="96"/>
      <c r="C461662" s="96"/>
      <c r="D461662" s="96"/>
      <c r="E461662" s="96"/>
      <c r="F461662" s="96"/>
      <c r="G461662" s="96"/>
      <c r="H461662" s="137"/>
    </row>
    <row r="461663" spans="2:8" x14ac:dyDescent="0.25">
      <c r="B461663" s="96"/>
      <c r="C461663" s="96"/>
      <c r="D461663" s="96"/>
      <c r="E461663" s="96"/>
      <c r="F461663" s="96"/>
      <c r="G461663" s="96"/>
      <c r="H461663" s="137"/>
    </row>
    <row r="461779" spans="2:8" x14ac:dyDescent="0.25">
      <c r="B461779" s="96"/>
      <c r="C461779" s="96"/>
      <c r="D461779" s="96"/>
      <c r="E461779" s="96"/>
      <c r="F461779" s="96"/>
      <c r="G461779" s="96"/>
      <c r="H461779" s="137"/>
    </row>
    <row r="461780" spans="2:8" x14ac:dyDescent="0.25">
      <c r="B461780" s="96"/>
      <c r="C461780" s="96"/>
      <c r="D461780" s="96"/>
      <c r="E461780" s="96"/>
      <c r="F461780" s="96"/>
      <c r="G461780" s="96"/>
      <c r="H461780" s="137"/>
    </row>
    <row r="461781" spans="2:8" x14ac:dyDescent="0.25">
      <c r="B461781" s="96"/>
      <c r="C461781" s="96"/>
      <c r="D461781" s="96"/>
      <c r="E461781" s="96"/>
      <c r="F461781" s="96"/>
      <c r="G461781" s="96"/>
      <c r="H461781" s="137"/>
    </row>
    <row r="461782" spans="2:8" x14ac:dyDescent="0.25">
      <c r="B461782" s="96"/>
      <c r="C461782" s="96"/>
      <c r="D461782" s="96"/>
      <c r="E461782" s="96"/>
      <c r="F461782" s="96"/>
      <c r="G461782" s="96"/>
      <c r="H461782" s="137"/>
    </row>
    <row r="461783" spans="2:8" x14ac:dyDescent="0.25">
      <c r="B461783" s="96"/>
      <c r="C461783" s="96"/>
      <c r="D461783" s="96"/>
      <c r="E461783" s="96"/>
      <c r="F461783" s="96"/>
      <c r="G461783" s="96"/>
      <c r="H461783" s="137"/>
    </row>
    <row r="461899" spans="2:8" x14ac:dyDescent="0.25">
      <c r="B461899" s="96"/>
      <c r="C461899" s="96"/>
      <c r="D461899" s="96"/>
      <c r="E461899" s="96"/>
      <c r="F461899" s="96"/>
      <c r="G461899" s="96"/>
      <c r="H461899" s="137"/>
    </row>
    <row r="461900" spans="2:8" x14ac:dyDescent="0.25">
      <c r="B461900" s="96"/>
      <c r="C461900" s="96"/>
      <c r="D461900" s="96"/>
      <c r="E461900" s="96"/>
      <c r="F461900" s="96"/>
      <c r="G461900" s="96"/>
      <c r="H461900" s="137"/>
    </row>
    <row r="461901" spans="2:8" x14ac:dyDescent="0.25">
      <c r="B461901" s="96"/>
      <c r="C461901" s="96"/>
      <c r="D461901" s="96"/>
      <c r="E461901" s="96"/>
      <c r="F461901" s="96"/>
      <c r="G461901" s="96"/>
      <c r="H461901" s="137"/>
    </row>
    <row r="461902" spans="2:8" x14ac:dyDescent="0.25">
      <c r="B461902" s="96"/>
      <c r="C461902" s="96"/>
      <c r="D461902" s="96"/>
      <c r="E461902" s="96"/>
      <c r="F461902" s="96"/>
      <c r="G461902" s="96"/>
      <c r="H461902" s="137"/>
    </row>
    <row r="461903" spans="2:8" x14ac:dyDescent="0.25">
      <c r="B461903" s="96"/>
      <c r="C461903" s="96"/>
      <c r="D461903" s="96"/>
      <c r="E461903" s="96"/>
      <c r="F461903" s="96"/>
      <c r="G461903" s="96"/>
      <c r="H461903" s="137"/>
    </row>
    <row r="462019" spans="2:8" x14ac:dyDescent="0.25">
      <c r="B462019" s="96"/>
      <c r="C462019" s="96"/>
      <c r="D462019" s="96"/>
      <c r="E462019" s="96"/>
      <c r="F462019" s="96"/>
      <c r="G462019" s="96"/>
      <c r="H462019" s="137"/>
    </row>
    <row r="462020" spans="2:8" x14ac:dyDescent="0.25">
      <c r="B462020" s="96"/>
      <c r="C462020" s="96"/>
      <c r="D462020" s="96"/>
      <c r="E462020" s="96"/>
      <c r="F462020" s="96"/>
      <c r="G462020" s="96"/>
      <c r="H462020" s="137"/>
    </row>
    <row r="462021" spans="2:8" x14ac:dyDescent="0.25">
      <c r="B462021" s="96"/>
      <c r="C462021" s="96"/>
      <c r="D462021" s="96"/>
      <c r="E462021" s="96"/>
      <c r="F462021" s="96"/>
      <c r="G462021" s="96"/>
      <c r="H462021" s="137"/>
    </row>
    <row r="462022" spans="2:8" x14ac:dyDescent="0.25">
      <c r="B462022" s="96"/>
      <c r="C462022" s="96"/>
      <c r="D462022" s="96"/>
      <c r="E462022" s="96"/>
      <c r="F462022" s="96"/>
      <c r="G462022" s="96"/>
      <c r="H462022" s="137"/>
    </row>
    <row r="462023" spans="2:8" x14ac:dyDescent="0.25">
      <c r="B462023" s="96"/>
      <c r="C462023" s="96"/>
      <c r="D462023" s="96"/>
      <c r="E462023" s="96"/>
      <c r="F462023" s="96"/>
      <c r="G462023" s="96"/>
      <c r="H462023" s="137"/>
    </row>
    <row r="462139" spans="2:8" x14ac:dyDescent="0.25">
      <c r="B462139" s="96"/>
      <c r="C462139" s="96"/>
      <c r="D462139" s="96"/>
      <c r="E462139" s="96"/>
      <c r="F462139" s="96"/>
      <c r="G462139" s="96"/>
      <c r="H462139" s="137"/>
    </row>
    <row r="462140" spans="2:8" x14ac:dyDescent="0.25">
      <c r="B462140" s="96"/>
      <c r="C462140" s="96"/>
      <c r="D462140" s="96"/>
      <c r="E462140" s="96"/>
      <c r="F462140" s="96"/>
      <c r="G462140" s="96"/>
      <c r="H462140" s="137"/>
    </row>
    <row r="462141" spans="2:8" x14ac:dyDescent="0.25">
      <c r="B462141" s="96"/>
      <c r="C462141" s="96"/>
      <c r="D462141" s="96"/>
      <c r="E462141" s="96"/>
      <c r="F462141" s="96"/>
      <c r="G462141" s="96"/>
      <c r="H462141" s="137"/>
    </row>
    <row r="462142" spans="2:8" x14ac:dyDescent="0.25">
      <c r="B462142" s="96"/>
      <c r="C462142" s="96"/>
      <c r="D462142" s="96"/>
      <c r="E462142" s="96"/>
      <c r="F462142" s="96"/>
      <c r="G462142" s="96"/>
      <c r="H462142" s="137"/>
    </row>
    <row r="462143" spans="2:8" x14ac:dyDescent="0.25">
      <c r="B462143" s="96"/>
      <c r="C462143" s="96"/>
      <c r="D462143" s="96"/>
      <c r="E462143" s="96"/>
      <c r="F462143" s="96"/>
      <c r="G462143" s="96"/>
      <c r="H462143" s="137"/>
    </row>
    <row r="462259" spans="2:8" x14ac:dyDescent="0.25">
      <c r="B462259" s="96"/>
      <c r="C462259" s="96"/>
      <c r="D462259" s="96"/>
      <c r="E462259" s="96"/>
      <c r="F462259" s="96"/>
      <c r="G462259" s="96"/>
      <c r="H462259" s="137"/>
    </row>
    <row r="462260" spans="2:8" x14ac:dyDescent="0.25">
      <c r="B462260" s="96"/>
      <c r="C462260" s="96"/>
      <c r="D462260" s="96"/>
      <c r="E462260" s="96"/>
      <c r="F462260" s="96"/>
      <c r="G462260" s="96"/>
      <c r="H462260" s="137"/>
    </row>
    <row r="462261" spans="2:8" x14ac:dyDescent="0.25">
      <c r="B462261" s="96"/>
      <c r="C462261" s="96"/>
      <c r="D462261" s="96"/>
      <c r="E462261" s="96"/>
      <c r="F462261" s="96"/>
      <c r="G462261" s="96"/>
      <c r="H462261" s="137"/>
    </row>
    <row r="462262" spans="2:8" x14ac:dyDescent="0.25">
      <c r="B462262" s="96"/>
      <c r="C462262" s="96"/>
      <c r="D462262" s="96"/>
      <c r="E462262" s="96"/>
      <c r="F462262" s="96"/>
      <c r="G462262" s="96"/>
      <c r="H462262" s="137"/>
    </row>
    <row r="462263" spans="2:8" x14ac:dyDescent="0.25">
      <c r="B462263" s="96"/>
      <c r="C462263" s="96"/>
      <c r="D462263" s="96"/>
      <c r="E462263" s="96"/>
      <c r="F462263" s="96"/>
      <c r="G462263" s="96"/>
      <c r="H462263" s="137"/>
    </row>
    <row r="462379" spans="2:8" x14ac:dyDescent="0.25">
      <c r="B462379" s="96"/>
      <c r="C462379" s="96"/>
      <c r="D462379" s="96"/>
      <c r="E462379" s="96"/>
      <c r="F462379" s="96"/>
      <c r="G462379" s="96"/>
      <c r="H462379" s="137"/>
    </row>
    <row r="462380" spans="2:8" x14ac:dyDescent="0.25">
      <c r="B462380" s="96"/>
      <c r="C462380" s="96"/>
      <c r="D462380" s="96"/>
      <c r="E462380" s="96"/>
      <c r="F462380" s="96"/>
      <c r="G462380" s="96"/>
      <c r="H462380" s="137"/>
    </row>
    <row r="462381" spans="2:8" x14ac:dyDescent="0.25">
      <c r="B462381" s="96"/>
      <c r="C462381" s="96"/>
      <c r="D462381" s="96"/>
      <c r="E462381" s="96"/>
      <c r="F462381" s="96"/>
      <c r="G462381" s="96"/>
      <c r="H462381" s="137"/>
    </row>
    <row r="462382" spans="2:8" x14ac:dyDescent="0.25">
      <c r="B462382" s="96"/>
      <c r="C462382" s="96"/>
      <c r="D462382" s="96"/>
      <c r="E462382" s="96"/>
      <c r="F462382" s="96"/>
      <c r="G462382" s="96"/>
      <c r="H462382" s="137"/>
    </row>
    <row r="462383" spans="2:8" x14ac:dyDescent="0.25">
      <c r="B462383" s="96"/>
      <c r="C462383" s="96"/>
      <c r="D462383" s="96"/>
      <c r="E462383" s="96"/>
      <c r="F462383" s="96"/>
      <c r="G462383" s="96"/>
      <c r="H462383" s="137"/>
    </row>
    <row r="462499" spans="2:8" x14ac:dyDescent="0.25">
      <c r="B462499" s="96"/>
      <c r="C462499" s="96"/>
      <c r="D462499" s="96"/>
      <c r="E462499" s="96"/>
      <c r="F462499" s="96"/>
      <c r="G462499" s="96"/>
      <c r="H462499" s="137"/>
    </row>
    <row r="462500" spans="2:8" x14ac:dyDescent="0.25">
      <c r="B462500" s="96"/>
      <c r="C462500" s="96"/>
      <c r="D462500" s="96"/>
      <c r="E462500" s="96"/>
      <c r="F462500" s="96"/>
      <c r="G462500" s="96"/>
      <c r="H462500" s="137"/>
    </row>
    <row r="462501" spans="2:8" x14ac:dyDescent="0.25">
      <c r="B462501" s="96"/>
      <c r="C462501" s="96"/>
      <c r="D462501" s="96"/>
      <c r="E462501" s="96"/>
      <c r="F462501" s="96"/>
      <c r="G462501" s="96"/>
      <c r="H462501" s="137"/>
    </row>
    <row r="462502" spans="2:8" x14ac:dyDescent="0.25">
      <c r="B462502" s="96"/>
      <c r="C462502" s="96"/>
      <c r="D462502" s="96"/>
      <c r="E462502" s="96"/>
      <c r="F462502" s="96"/>
      <c r="G462502" s="96"/>
      <c r="H462502" s="137"/>
    </row>
    <row r="462503" spans="2:8" x14ac:dyDescent="0.25">
      <c r="B462503" s="96"/>
      <c r="C462503" s="96"/>
      <c r="D462503" s="96"/>
      <c r="E462503" s="96"/>
      <c r="F462503" s="96"/>
      <c r="G462503" s="96"/>
      <c r="H462503" s="137"/>
    </row>
    <row r="462619" spans="2:8" x14ac:dyDescent="0.25">
      <c r="B462619" s="96"/>
      <c r="C462619" s="96"/>
      <c r="D462619" s="96"/>
      <c r="E462619" s="96"/>
      <c r="F462619" s="96"/>
      <c r="G462619" s="96"/>
      <c r="H462619" s="137"/>
    </row>
    <row r="462620" spans="2:8" x14ac:dyDescent="0.25">
      <c r="B462620" s="96"/>
      <c r="C462620" s="96"/>
      <c r="D462620" s="96"/>
      <c r="E462620" s="96"/>
      <c r="F462620" s="96"/>
      <c r="G462620" s="96"/>
      <c r="H462620" s="137"/>
    </row>
    <row r="462621" spans="2:8" x14ac:dyDescent="0.25">
      <c r="B462621" s="96"/>
      <c r="C462621" s="96"/>
      <c r="D462621" s="96"/>
      <c r="E462621" s="96"/>
      <c r="F462621" s="96"/>
      <c r="G462621" s="96"/>
      <c r="H462621" s="137"/>
    </row>
    <row r="462622" spans="2:8" x14ac:dyDescent="0.25">
      <c r="B462622" s="96"/>
      <c r="C462622" s="96"/>
      <c r="D462622" s="96"/>
      <c r="E462622" s="96"/>
      <c r="F462622" s="96"/>
      <c r="G462622" s="96"/>
      <c r="H462622" s="137"/>
    </row>
    <row r="462623" spans="2:8" x14ac:dyDescent="0.25">
      <c r="B462623" s="96"/>
      <c r="C462623" s="96"/>
      <c r="D462623" s="96"/>
      <c r="E462623" s="96"/>
      <c r="F462623" s="96"/>
      <c r="G462623" s="96"/>
      <c r="H462623" s="137"/>
    </row>
    <row r="462739" spans="2:8" x14ac:dyDescent="0.25">
      <c r="B462739" s="96"/>
      <c r="C462739" s="96"/>
      <c r="D462739" s="96"/>
      <c r="E462739" s="96"/>
      <c r="F462739" s="96"/>
      <c r="G462739" s="96"/>
      <c r="H462739" s="137"/>
    </row>
    <row r="462740" spans="2:8" x14ac:dyDescent="0.25">
      <c r="B462740" s="96"/>
      <c r="C462740" s="96"/>
      <c r="D462740" s="96"/>
      <c r="E462740" s="96"/>
      <c r="F462740" s="96"/>
      <c r="G462740" s="96"/>
      <c r="H462740" s="137"/>
    </row>
    <row r="462741" spans="2:8" x14ac:dyDescent="0.25">
      <c r="B462741" s="96"/>
      <c r="C462741" s="96"/>
      <c r="D462741" s="96"/>
      <c r="E462741" s="96"/>
      <c r="F462741" s="96"/>
      <c r="G462741" s="96"/>
      <c r="H462741" s="137"/>
    </row>
    <row r="462742" spans="2:8" x14ac:dyDescent="0.25">
      <c r="B462742" s="96"/>
      <c r="C462742" s="96"/>
      <c r="D462742" s="96"/>
      <c r="E462742" s="96"/>
      <c r="F462742" s="96"/>
      <c r="G462742" s="96"/>
      <c r="H462742" s="137"/>
    </row>
    <row r="462743" spans="2:8" x14ac:dyDescent="0.25">
      <c r="B462743" s="96"/>
      <c r="C462743" s="96"/>
      <c r="D462743" s="96"/>
      <c r="E462743" s="96"/>
      <c r="F462743" s="96"/>
      <c r="G462743" s="96"/>
      <c r="H462743" s="137"/>
    </row>
    <row r="462859" spans="2:8" x14ac:dyDescent="0.25">
      <c r="B462859" s="96"/>
      <c r="C462859" s="96"/>
      <c r="D462859" s="96"/>
      <c r="E462859" s="96"/>
      <c r="F462859" s="96"/>
      <c r="G462859" s="96"/>
      <c r="H462859" s="137"/>
    </row>
    <row r="462860" spans="2:8" x14ac:dyDescent="0.25">
      <c r="B462860" s="96"/>
      <c r="C462860" s="96"/>
      <c r="D462860" s="96"/>
      <c r="E462860" s="96"/>
      <c r="F462860" s="96"/>
      <c r="G462860" s="96"/>
      <c r="H462860" s="137"/>
    </row>
    <row r="462861" spans="2:8" x14ac:dyDescent="0.25">
      <c r="B462861" s="96"/>
      <c r="C462861" s="96"/>
      <c r="D462861" s="96"/>
      <c r="E462861" s="96"/>
      <c r="F462861" s="96"/>
      <c r="G462861" s="96"/>
      <c r="H462861" s="137"/>
    </row>
    <row r="462862" spans="2:8" x14ac:dyDescent="0.25">
      <c r="B462862" s="96"/>
      <c r="C462862" s="96"/>
      <c r="D462862" s="96"/>
      <c r="E462862" s="96"/>
      <c r="F462862" s="96"/>
      <c r="G462862" s="96"/>
      <c r="H462862" s="137"/>
    </row>
    <row r="462863" spans="2:8" x14ac:dyDescent="0.25">
      <c r="B462863" s="96"/>
      <c r="C462863" s="96"/>
      <c r="D462863" s="96"/>
      <c r="E462863" s="96"/>
      <c r="F462863" s="96"/>
      <c r="G462863" s="96"/>
      <c r="H462863" s="137"/>
    </row>
    <row r="462979" spans="2:8" x14ac:dyDescent="0.25">
      <c r="B462979" s="96"/>
      <c r="C462979" s="96"/>
      <c r="D462979" s="96"/>
      <c r="E462979" s="96"/>
      <c r="F462979" s="96"/>
      <c r="G462979" s="96"/>
      <c r="H462979" s="137"/>
    </row>
    <row r="462980" spans="2:8" x14ac:dyDescent="0.25">
      <c r="B462980" s="96"/>
      <c r="C462980" s="96"/>
      <c r="D462980" s="96"/>
      <c r="E462980" s="96"/>
      <c r="F462980" s="96"/>
      <c r="G462980" s="96"/>
      <c r="H462980" s="137"/>
    </row>
    <row r="462981" spans="2:8" x14ac:dyDescent="0.25">
      <c r="B462981" s="96"/>
      <c r="C462981" s="96"/>
      <c r="D462981" s="96"/>
      <c r="E462981" s="96"/>
      <c r="F462981" s="96"/>
      <c r="G462981" s="96"/>
      <c r="H462981" s="137"/>
    </row>
    <row r="462982" spans="2:8" x14ac:dyDescent="0.25">
      <c r="B462982" s="96"/>
      <c r="C462982" s="96"/>
      <c r="D462982" s="96"/>
      <c r="E462982" s="96"/>
      <c r="F462982" s="96"/>
      <c r="G462982" s="96"/>
      <c r="H462982" s="137"/>
    </row>
    <row r="462983" spans="2:8" x14ac:dyDescent="0.25">
      <c r="B462983" s="96"/>
      <c r="C462983" s="96"/>
      <c r="D462983" s="96"/>
      <c r="E462983" s="96"/>
      <c r="F462983" s="96"/>
      <c r="G462983" s="96"/>
      <c r="H462983" s="137"/>
    </row>
    <row r="463099" spans="2:8" x14ac:dyDescent="0.25">
      <c r="B463099" s="96"/>
      <c r="C463099" s="96"/>
      <c r="D463099" s="96"/>
      <c r="E463099" s="96"/>
      <c r="F463099" s="96"/>
      <c r="G463099" s="96"/>
      <c r="H463099" s="137"/>
    </row>
    <row r="463100" spans="2:8" x14ac:dyDescent="0.25">
      <c r="B463100" s="96"/>
      <c r="C463100" s="96"/>
      <c r="D463100" s="96"/>
      <c r="E463100" s="96"/>
      <c r="F463100" s="96"/>
      <c r="G463100" s="96"/>
      <c r="H463100" s="137"/>
    </row>
    <row r="463101" spans="2:8" x14ac:dyDescent="0.25">
      <c r="B463101" s="96"/>
      <c r="C463101" s="96"/>
      <c r="D463101" s="96"/>
      <c r="E463101" s="96"/>
      <c r="F463101" s="96"/>
      <c r="G463101" s="96"/>
      <c r="H463101" s="137"/>
    </row>
    <row r="463102" spans="2:8" x14ac:dyDescent="0.25">
      <c r="B463102" s="96"/>
      <c r="C463102" s="96"/>
      <c r="D463102" s="96"/>
      <c r="E463102" s="96"/>
      <c r="F463102" s="96"/>
      <c r="G463102" s="96"/>
      <c r="H463102" s="137"/>
    </row>
    <row r="463103" spans="2:8" x14ac:dyDescent="0.25">
      <c r="B463103" s="96"/>
      <c r="C463103" s="96"/>
      <c r="D463103" s="96"/>
      <c r="E463103" s="96"/>
      <c r="F463103" s="96"/>
      <c r="G463103" s="96"/>
      <c r="H463103" s="137"/>
    </row>
    <row r="463219" spans="2:8" x14ac:dyDescent="0.25">
      <c r="B463219" s="96"/>
      <c r="C463219" s="96"/>
      <c r="D463219" s="96"/>
      <c r="E463219" s="96"/>
      <c r="F463219" s="96"/>
      <c r="G463219" s="96"/>
      <c r="H463219" s="137"/>
    </row>
    <row r="463220" spans="2:8" x14ac:dyDescent="0.25">
      <c r="B463220" s="96"/>
      <c r="C463220" s="96"/>
      <c r="D463220" s="96"/>
      <c r="E463220" s="96"/>
      <c r="F463220" s="96"/>
      <c r="G463220" s="96"/>
      <c r="H463220" s="137"/>
    </row>
    <row r="463221" spans="2:8" x14ac:dyDescent="0.25">
      <c r="B463221" s="96"/>
      <c r="C463221" s="96"/>
      <c r="D463221" s="96"/>
      <c r="E463221" s="96"/>
      <c r="F463221" s="96"/>
      <c r="G463221" s="96"/>
      <c r="H463221" s="137"/>
    </row>
    <row r="463222" spans="2:8" x14ac:dyDescent="0.25">
      <c r="B463222" s="96"/>
      <c r="C463222" s="96"/>
      <c r="D463222" s="96"/>
      <c r="E463222" s="96"/>
      <c r="F463222" s="96"/>
      <c r="G463222" s="96"/>
      <c r="H463222" s="137"/>
    </row>
    <row r="463223" spans="2:8" x14ac:dyDescent="0.25">
      <c r="B463223" s="96"/>
      <c r="C463223" s="96"/>
      <c r="D463223" s="96"/>
      <c r="E463223" s="96"/>
      <c r="F463223" s="96"/>
      <c r="G463223" s="96"/>
      <c r="H463223" s="137"/>
    </row>
    <row r="463339" spans="2:8" x14ac:dyDescent="0.25">
      <c r="B463339" s="96"/>
      <c r="C463339" s="96"/>
      <c r="D463339" s="96"/>
      <c r="E463339" s="96"/>
      <c r="F463339" s="96"/>
      <c r="G463339" s="96"/>
      <c r="H463339" s="137"/>
    </row>
    <row r="463340" spans="2:8" x14ac:dyDescent="0.25">
      <c r="B463340" s="96"/>
      <c r="C463340" s="96"/>
      <c r="D463340" s="96"/>
      <c r="E463340" s="96"/>
      <c r="F463340" s="96"/>
      <c r="G463340" s="96"/>
      <c r="H463340" s="137"/>
    </row>
    <row r="463341" spans="2:8" x14ac:dyDescent="0.25">
      <c r="B463341" s="96"/>
      <c r="C463341" s="96"/>
      <c r="D463341" s="96"/>
      <c r="E463341" s="96"/>
      <c r="F463341" s="96"/>
      <c r="G463341" s="96"/>
      <c r="H463341" s="137"/>
    </row>
    <row r="463342" spans="2:8" x14ac:dyDescent="0.25">
      <c r="B463342" s="96"/>
      <c r="C463342" s="96"/>
      <c r="D463342" s="96"/>
      <c r="E463342" s="96"/>
      <c r="F463342" s="96"/>
      <c r="G463342" s="96"/>
      <c r="H463342" s="137"/>
    </row>
    <row r="463343" spans="2:8" x14ac:dyDescent="0.25">
      <c r="B463343" s="96"/>
      <c r="C463343" s="96"/>
      <c r="D463343" s="96"/>
      <c r="E463343" s="96"/>
      <c r="F463343" s="96"/>
      <c r="G463343" s="96"/>
      <c r="H463343" s="137"/>
    </row>
    <row r="463459" spans="2:8" x14ac:dyDescent="0.25">
      <c r="B463459" s="96"/>
      <c r="C463459" s="96"/>
      <c r="D463459" s="96"/>
      <c r="E463459" s="96"/>
      <c r="F463459" s="96"/>
      <c r="G463459" s="96"/>
      <c r="H463459" s="137"/>
    </row>
    <row r="463460" spans="2:8" x14ac:dyDescent="0.25">
      <c r="B463460" s="96"/>
      <c r="C463460" s="96"/>
      <c r="D463460" s="96"/>
      <c r="E463460" s="96"/>
      <c r="F463460" s="96"/>
      <c r="G463460" s="96"/>
      <c r="H463460" s="137"/>
    </row>
    <row r="463461" spans="2:8" x14ac:dyDescent="0.25">
      <c r="B463461" s="96"/>
      <c r="C463461" s="96"/>
      <c r="D463461" s="96"/>
      <c r="E463461" s="96"/>
      <c r="F463461" s="96"/>
      <c r="G463461" s="96"/>
      <c r="H463461" s="137"/>
    </row>
    <row r="463462" spans="2:8" x14ac:dyDescent="0.25">
      <c r="B463462" s="96"/>
      <c r="C463462" s="96"/>
      <c r="D463462" s="96"/>
      <c r="E463462" s="96"/>
      <c r="F463462" s="96"/>
      <c r="G463462" s="96"/>
      <c r="H463462" s="137"/>
    </row>
    <row r="463463" spans="2:8" x14ac:dyDescent="0.25">
      <c r="B463463" s="96"/>
      <c r="C463463" s="96"/>
      <c r="D463463" s="96"/>
      <c r="E463463" s="96"/>
      <c r="F463463" s="96"/>
      <c r="G463463" s="96"/>
      <c r="H463463" s="137"/>
    </row>
    <row r="463579" spans="2:8" x14ac:dyDescent="0.25">
      <c r="B463579" s="96"/>
      <c r="C463579" s="96"/>
      <c r="D463579" s="96"/>
      <c r="E463579" s="96"/>
      <c r="F463579" s="96"/>
      <c r="G463579" s="96"/>
      <c r="H463579" s="137"/>
    </row>
    <row r="463580" spans="2:8" x14ac:dyDescent="0.25">
      <c r="B463580" s="96"/>
      <c r="C463580" s="96"/>
      <c r="D463580" s="96"/>
      <c r="E463580" s="96"/>
      <c r="F463580" s="96"/>
      <c r="G463580" s="96"/>
      <c r="H463580" s="137"/>
    </row>
    <row r="463581" spans="2:8" x14ac:dyDescent="0.25">
      <c r="B463581" s="96"/>
      <c r="C463581" s="96"/>
      <c r="D463581" s="96"/>
      <c r="E463581" s="96"/>
      <c r="F463581" s="96"/>
      <c r="G463581" s="96"/>
      <c r="H463581" s="137"/>
    </row>
    <row r="463582" spans="2:8" x14ac:dyDescent="0.25">
      <c r="B463582" s="96"/>
      <c r="C463582" s="96"/>
      <c r="D463582" s="96"/>
      <c r="E463582" s="96"/>
      <c r="F463582" s="96"/>
      <c r="G463582" s="96"/>
      <c r="H463582" s="137"/>
    </row>
    <row r="463583" spans="2:8" x14ac:dyDescent="0.25">
      <c r="B463583" s="96"/>
      <c r="C463583" s="96"/>
      <c r="D463583" s="96"/>
      <c r="E463583" s="96"/>
      <c r="F463583" s="96"/>
      <c r="G463583" s="96"/>
      <c r="H463583" s="137"/>
    </row>
    <row r="463699" spans="2:8" x14ac:dyDescent="0.25">
      <c r="B463699" s="96"/>
      <c r="C463699" s="96"/>
      <c r="D463699" s="96"/>
      <c r="E463699" s="96"/>
      <c r="F463699" s="96"/>
      <c r="G463699" s="96"/>
      <c r="H463699" s="137"/>
    </row>
    <row r="463700" spans="2:8" x14ac:dyDescent="0.25">
      <c r="B463700" s="96"/>
      <c r="C463700" s="96"/>
      <c r="D463700" s="96"/>
      <c r="E463700" s="96"/>
      <c r="F463700" s="96"/>
      <c r="G463700" s="96"/>
      <c r="H463700" s="137"/>
    </row>
    <row r="463701" spans="2:8" x14ac:dyDescent="0.25">
      <c r="B463701" s="96"/>
      <c r="C463701" s="96"/>
      <c r="D463701" s="96"/>
      <c r="E463701" s="96"/>
      <c r="F463701" s="96"/>
      <c r="G463701" s="96"/>
      <c r="H463701" s="137"/>
    </row>
    <row r="463702" spans="2:8" x14ac:dyDescent="0.25">
      <c r="B463702" s="96"/>
      <c r="C463702" s="96"/>
      <c r="D463702" s="96"/>
      <c r="E463702" s="96"/>
      <c r="F463702" s="96"/>
      <c r="G463702" s="96"/>
      <c r="H463702" s="137"/>
    </row>
    <row r="463703" spans="2:8" x14ac:dyDescent="0.25">
      <c r="B463703" s="96"/>
      <c r="C463703" s="96"/>
      <c r="D463703" s="96"/>
      <c r="E463703" s="96"/>
      <c r="F463703" s="96"/>
      <c r="G463703" s="96"/>
      <c r="H463703" s="137"/>
    </row>
    <row r="463819" spans="2:8" x14ac:dyDescent="0.25">
      <c r="B463819" s="96"/>
      <c r="C463819" s="96"/>
      <c r="D463819" s="96"/>
      <c r="E463819" s="96"/>
      <c r="F463819" s="96"/>
      <c r="G463819" s="96"/>
      <c r="H463819" s="137"/>
    </row>
    <row r="463820" spans="2:8" x14ac:dyDescent="0.25">
      <c r="B463820" s="96"/>
      <c r="C463820" s="96"/>
      <c r="D463820" s="96"/>
      <c r="E463820" s="96"/>
      <c r="F463820" s="96"/>
      <c r="G463820" s="96"/>
      <c r="H463820" s="137"/>
    </row>
    <row r="463821" spans="2:8" x14ac:dyDescent="0.25">
      <c r="B463821" s="96"/>
      <c r="C463821" s="96"/>
      <c r="D463821" s="96"/>
      <c r="E463821" s="96"/>
      <c r="F463821" s="96"/>
      <c r="G463821" s="96"/>
      <c r="H463821" s="137"/>
    </row>
    <row r="463822" spans="2:8" x14ac:dyDescent="0.25">
      <c r="B463822" s="96"/>
      <c r="C463822" s="96"/>
      <c r="D463822" s="96"/>
      <c r="E463822" s="96"/>
      <c r="F463822" s="96"/>
      <c r="G463822" s="96"/>
      <c r="H463822" s="137"/>
    </row>
    <row r="463823" spans="2:8" x14ac:dyDescent="0.25">
      <c r="B463823" s="96"/>
      <c r="C463823" s="96"/>
      <c r="D463823" s="96"/>
      <c r="E463823" s="96"/>
      <c r="F463823" s="96"/>
      <c r="G463823" s="96"/>
      <c r="H463823" s="137"/>
    </row>
    <row r="463939" spans="2:8" x14ac:dyDescent="0.25">
      <c r="B463939" s="96"/>
      <c r="C463939" s="96"/>
      <c r="D463939" s="96"/>
      <c r="E463939" s="96"/>
      <c r="F463939" s="96"/>
      <c r="G463939" s="96"/>
      <c r="H463939" s="137"/>
    </row>
    <row r="463940" spans="2:8" x14ac:dyDescent="0.25">
      <c r="B463940" s="96"/>
      <c r="C463940" s="96"/>
      <c r="D463940" s="96"/>
      <c r="E463940" s="96"/>
      <c r="F463940" s="96"/>
      <c r="G463940" s="96"/>
      <c r="H463940" s="137"/>
    </row>
    <row r="463941" spans="2:8" x14ac:dyDescent="0.25">
      <c r="B463941" s="96"/>
      <c r="C463941" s="96"/>
      <c r="D463941" s="96"/>
      <c r="E463941" s="96"/>
      <c r="F463941" s="96"/>
      <c r="G463941" s="96"/>
      <c r="H463941" s="137"/>
    </row>
    <row r="463942" spans="2:8" x14ac:dyDescent="0.25">
      <c r="B463942" s="96"/>
      <c r="C463942" s="96"/>
      <c r="D463942" s="96"/>
      <c r="E463942" s="96"/>
      <c r="F463942" s="96"/>
      <c r="G463942" s="96"/>
      <c r="H463942" s="137"/>
    </row>
    <row r="463943" spans="2:8" x14ac:dyDescent="0.25">
      <c r="B463943" s="96"/>
      <c r="C463943" s="96"/>
      <c r="D463943" s="96"/>
      <c r="E463943" s="96"/>
      <c r="F463943" s="96"/>
      <c r="G463943" s="96"/>
      <c r="H463943" s="137"/>
    </row>
    <row r="464059" spans="2:8" x14ac:dyDescent="0.25">
      <c r="B464059" s="96"/>
      <c r="C464059" s="96"/>
      <c r="D464059" s="96"/>
      <c r="E464059" s="96"/>
      <c r="F464059" s="96"/>
      <c r="G464059" s="96"/>
      <c r="H464059" s="137"/>
    </row>
    <row r="464060" spans="2:8" x14ac:dyDescent="0.25">
      <c r="B464060" s="96"/>
      <c r="C464060" s="96"/>
      <c r="D464060" s="96"/>
      <c r="E464060" s="96"/>
      <c r="F464060" s="96"/>
      <c r="G464060" s="96"/>
      <c r="H464060" s="137"/>
    </row>
    <row r="464061" spans="2:8" x14ac:dyDescent="0.25">
      <c r="B464061" s="96"/>
      <c r="C464061" s="96"/>
      <c r="D464061" s="96"/>
      <c r="E464061" s="96"/>
      <c r="F464061" s="96"/>
      <c r="G464061" s="96"/>
      <c r="H464061" s="137"/>
    </row>
    <row r="464062" spans="2:8" x14ac:dyDescent="0.25">
      <c r="B464062" s="96"/>
      <c r="C464062" s="96"/>
      <c r="D464062" s="96"/>
      <c r="E464062" s="96"/>
      <c r="F464062" s="96"/>
      <c r="G464062" s="96"/>
      <c r="H464062" s="137"/>
    </row>
    <row r="464063" spans="2:8" x14ac:dyDescent="0.25">
      <c r="B464063" s="96"/>
      <c r="C464063" s="96"/>
      <c r="D464063" s="96"/>
      <c r="E464063" s="96"/>
      <c r="F464063" s="96"/>
      <c r="G464063" s="96"/>
      <c r="H464063" s="137"/>
    </row>
    <row r="464179" spans="2:8" x14ac:dyDescent="0.25">
      <c r="B464179" s="96"/>
      <c r="C464179" s="96"/>
      <c r="D464179" s="96"/>
      <c r="E464179" s="96"/>
      <c r="F464179" s="96"/>
      <c r="G464179" s="96"/>
      <c r="H464179" s="137"/>
    </row>
    <row r="464180" spans="2:8" x14ac:dyDescent="0.25">
      <c r="B464180" s="96"/>
      <c r="C464180" s="96"/>
      <c r="D464180" s="96"/>
      <c r="E464180" s="96"/>
      <c r="F464180" s="96"/>
      <c r="G464180" s="96"/>
      <c r="H464180" s="137"/>
    </row>
    <row r="464181" spans="2:8" x14ac:dyDescent="0.25">
      <c r="B464181" s="96"/>
      <c r="C464181" s="96"/>
      <c r="D464181" s="96"/>
      <c r="E464181" s="96"/>
      <c r="F464181" s="96"/>
      <c r="G464181" s="96"/>
      <c r="H464181" s="137"/>
    </row>
    <row r="464182" spans="2:8" x14ac:dyDescent="0.25">
      <c r="B464182" s="96"/>
      <c r="C464182" s="96"/>
      <c r="D464182" s="96"/>
      <c r="E464182" s="96"/>
      <c r="F464182" s="96"/>
      <c r="G464182" s="96"/>
      <c r="H464182" s="137"/>
    </row>
    <row r="464183" spans="2:8" x14ac:dyDescent="0.25">
      <c r="B464183" s="96"/>
      <c r="C464183" s="96"/>
      <c r="D464183" s="96"/>
      <c r="E464183" s="96"/>
      <c r="F464183" s="96"/>
      <c r="G464183" s="96"/>
      <c r="H464183" s="137"/>
    </row>
    <row r="464299" spans="2:8" x14ac:dyDescent="0.25">
      <c r="B464299" s="96"/>
      <c r="C464299" s="96"/>
      <c r="D464299" s="96"/>
      <c r="E464299" s="96"/>
      <c r="F464299" s="96"/>
      <c r="G464299" s="96"/>
      <c r="H464299" s="137"/>
    </row>
    <row r="464300" spans="2:8" x14ac:dyDescent="0.25">
      <c r="B464300" s="96"/>
      <c r="C464300" s="96"/>
      <c r="D464300" s="96"/>
      <c r="E464300" s="96"/>
      <c r="F464300" s="96"/>
      <c r="G464300" s="96"/>
      <c r="H464300" s="137"/>
    </row>
    <row r="464301" spans="2:8" x14ac:dyDescent="0.25">
      <c r="B464301" s="96"/>
      <c r="C464301" s="96"/>
      <c r="D464301" s="96"/>
      <c r="E464301" s="96"/>
      <c r="F464301" s="96"/>
      <c r="G464301" s="96"/>
      <c r="H464301" s="137"/>
    </row>
    <row r="464302" spans="2:8" x14ac:dyDescent="0.25">
      <c r="B464302" s="96"/>
      <c r="C464302" s="96"/>
      <c r="D464302" s="96"/>
      <c r="E464302" s="96"/>
      <c r="F464302" s="96"/>
      <c r="G464302" s="96"/>
      <c r="H464302" s="137"/>
    </row>
    <row r="464303" spans="2:8" x14ac:dyDescent="0.25">
      <c r="B464303" s="96"/>
      <c r="C464303" s="96"/>
      <c r="D464303" s="96"/>
      <c r="E464303" s="96"/>
      <c r="F464303" s="96"/>
      <c r="G464303" s="96"/>
      <c r="H464303" s="137"/>
    </row>
    <row r="464419" spans="2:8" x14ac:dyDescent="0.25">
      <c r="B464419" s="96"/>
      <c r="C464419" s="96"/>
      <c r="D464419" s="96"/>
      <c r="E464419" s="96"/>
      <c r="F464419" s="96"/>
      <c r="G464419" s="96"/>
      <c r="H464419" s="137"/>
    </row>
    <row r="464420" spans="2:8" x14ac:dyDescent="0.25">
      <c r="B464420" s="96"/>
      <c r="C464420" s="96"/>
      <c r="D464420" s="96"/>
      <c r="E464420" s="96"/>
      <c r="F464420" s="96"/>
      <c r="G464420" s="96"/>
      <c r="H464420" s="137"/>
    </row>
    <row r="464421" spans="2:8" x14ac:dyDescent="0.25">
      <c r="B464421" s="96"/>
      <c r="C464421" s="96"/>
      <c r="D464421" s="96"/>
      <c r="E464421" s="96"/>
      <c r="F464421" s="96"/>
      <c r="G464421" s="96"/>
      <c r="H464421" s="137"/>
    </row>
    <row r="464422" spans="2:8" x14ac:dyDescent="0.25">
      <c r="B464422" s="96"/>
      <c r="C464422" s="96"/>
      <c r="D464422" s="96"/>
      <c r="E464422" s="96"/>
      <c r="F464422" s="96"/>
      <c r="G464422" s="96"/>
      <c r="H464422" s="137"/>
    </row>
    <row r="464423" spans="2:8" x14ac:dyDescent="0.25">
      <c r="B464423" s="96"/>
      <c r="C464423" s="96"/>
      <c r="D464423" s="96"/>
      <c r="E464423" s="96"/>
      <c r="F464423" s="96"/>
      <c r="G464423" s="96"/>
      <c r="H464423" s="137"/>
    </row>
    <row r="464539" spans="2:8" x14ac:dyDescent="0.25">
      <c r="B464539" s="96"/>
      <c r="C464539" s="96"/>
      <c r="D464539" s="96"/>
      <c r="E464539" s="96"/>
      <c r="F464539" s="96"/>
      <c r="G464539" s="96"/>
      <c r="H464539" s="137"/>
    </row>
    <row r="464540" spans="2:8" x14ac:dyDescent="0.25">
      <c r="B464540" s="96"/>
      <c r="C464540" s="96"/>
      <c r="D464540" s="96"/>
      <c r="E464540" s="96"/>
      <c r="F464540" s="96"/>
      <c r="G464540" s="96"/>
      <c r="H464540" s="137"/>
    </row>
    <row r="464541" spans="2:8" x14ac:dyDescent="0.25">
      <c r="B464541" s="96"/>
      <c r="C464541" s="96"/>
      <c r="D464541" s="96"/>
      <c r="E464541" s="96"/>
      <c r="F464541" s="96"/>
      <c r="G464541" s="96"/>
      <c r="H464541" s="137"/>
    </row>
    <row r="464542" spans="2:8" x14ac:dyDescent="0.25">
      <c r="B464542" s="96"/>
      <c r="C464542" s="96"/>
      <c r="D464542" s="96"/>
      <c r="E464542" s="96"/>
      <c r="F464542" s="96"/>
      <c r="G464542" s="96"/>
      <c r="H464542" s="137"/>
    </row>
    <row r="464543" spans="2:8" x14ac:dyDescent="0.25">
      <c r="B464543" s="96"/>
      <c r="C464543" s="96"/>
      <c r="D464543" s="96"/>
      <c r="E464543" s="96"/>
      <c r="F464543" s="96"/>
      <c r="G464543" s="96"/>
      <c r="H464543" s="137"/>
    </row>
    <row r="464659" spans="2:8" x14ac:dyDescent="0.25">
      <c r="B464659" s="96"/>
      <c r="C464659" s="96"/>
      <c r="D464659" s="96"/>
      <c r="E464659" s="96"/>
      <c r="F464659" s="96"/>
      <c r="G464659" s="96"/>
      <c r="H464659" s="137"/>
    </row>
    <row r="464660" spans="2:8" x14ac:dyDescent="0.25">
      <c r="B464660" s="96"/>
      <c r="C464660" s="96"/>
      <c r="D464660" s="96"/>
      <c r="E464660" s="96"/>
      <c r="F464660" s="96"/>
      <c r="G464660" s="96"/>
      <c r="H464660" s="137"/>
    </row>
    <row r="464661" spans="2:8" x14ac:dyDescent="0.25">
      <c r="B464661" s="96"/>
      <c r="C464661" s="96"/>
      <c r="D464661" s="96"/>
      <c r="E464661" s="96"/>
      <c r="F464661" s="96"/>
      <c r="G464661" s="96"/>
      <c r="H464661" s="137"/>
    </row>
    <row r="464662" spans="2:8" x14ac:dyDescent="0.25">
      <c r="B464662" s="96"/>
      <c r="C464662" s="96"/>
      <c r="D464662" s="96"/>
      <c r="E464662" s="96"/>
      <c r="F464662" s="96"/>
      <c r="G464662" s="96"/>
      <c r="H464662" s="137"/>
    </row>
    <row r="464663" spans="2:8" x14ac:dyDescent="0.25">
      <c r="B464663" s="96"/>
      <c r="C464663" s="96"/>
      <c r="D464663" s="96"/>
      <c r="E464663" s="96"/>
      <c r="F464663" s="96"/>
      <c r="G464663" s="96"/>
      <c r="H464663" s="137"/>
    </row>
    <row r="464779" spans="2:8" x14ac:dyDescent="0.25">
      <c r="B464779" s="96"/>
      <c r="C464779" s="96"/>
      <c r="D464779" s="96"/>
      <c r="E464779" s="96"/>
      <c r="F464779" s="96"/>
      <c r="G464779" s="96"/>
      <c r="H464779" s="137"/>
    </row>
    <row r="464780" spans="2:8" x14ac:dyDescent="0.25">
      <c r="B464780" s="96"/>
      <c r="C464780" s="96"/>
      <c r="D464780" s="96"/>
      <c r="E464780" s="96"/>
      <c r="F464780" s="96"/>
      <c r="G464780" s="96"/>
      <c r="H464780" s="137"/>
    </row>
    <row r="464781" spans="2:8" x14ac:dyDescent="0.25">
      <c r="B464781" s="96"/>
      <c r="C464781" s="96"/>
      <c r="D464781" s="96"/>
      <c r="E464781" s="96"/>
      <c r="F464781" s="96"/>
      <c r="G464781" s="96"/>
      <c r="H464781" s="137"/>
    </row>
    <row r="464782" spans="2:8" x14ac:dyDescent="0.25">
      <c r="B464782" s="96"/>
      <c r="C464782" s="96"/>
      <c r="D464782" s="96"/>
      <c r="E464782" s="96"/>
      <c r="F464782" s="96"/>
      <c r="G464782" s="96"/>
      <c r="H464782" s="137"/>
    </row>
    <row r="464783" spans="2:8" x14ac:dyDescent="0.25">
      <c r="B464783" s="96"/>
      <c r="C464783" s="96"/>
      <c r="D464783" s="96"/>
      <c r="E464783" s="96"/>
      <c r="F464783" s="96"/>
      <c r="G464783" s="96"/>
      <c r="H464783" s="137"/>
    </row>
    <row r="464899" spans="2:8" x14ac:dyDescent="0.25">
      <c r="B464899" s="96"/>
      <c r="C464899" s="96"/>
      <c r="D464899" s="96"/>
      <c r="E464899" s="96"/>
      <c r="F464899" s="96"/>
      <c r="G464899" s="96"/>
      <c r="H464899" s="137"/>
    </row>
    <row r="464900" spans="2:8" x14ac:dyDescent="0.25">
      <c r="B464900" s="96"/>
      <c r="C464900" s="96"/>
      <c r="D464900" s="96"/>
      <c r="E464900" s="96"/>
      <c r="F464900" s="96"/>
      <c r="G464900" s="96"/>
      <c r="H464900" s="137"/>
    </row>
    <row r="464901" spans="2:8" x14ac:dyDescent="0.25">
      <c r="B464901" s="96"/>
      <c r="C464901" s="96"/>
      <c r="D464901" s="96"/>
      <c r="E464901" s="96"/>
      <c r="F464901" s="96"/>
      <c r="G464901" s="96"/>
      <c r="H464901" s="137"/>
    </row>
    <row r="464902" spans="2:8" x14ac:dyDescent="0.25">
      <c r="B464902" s="96"/>
      <c r="C464902" s="96"/>
      <c r="D464902" s="96"/>
      <c r="E464902" s="96"/>
      <c r="F464902" s="96"/>
      <c r="G464902" s="96"/>
      <c r="H464902" s="137"/>
    </row>
    <row r="464903" spans="2:8" x14ac:dyDescent="0.25">
      <c r="B464903" s="96"/>
      <c r="C464903" s="96"/>
      <c r="D464903" s="96"/>
      <c r="E464903" s="96"/>
      <c r="F464903" s="96"/>
      <c r="G464903" s="96"/>
      <c r="H464903" s="137"/>
    </row>
    <row r="465019" spans="2:8" x14ac:dyDescent="0.25">
      <c r="B465019" s="96"/>
      <c r="C465019" s="96"/>
      <c r="D465019" s="96"/>
      <c r="E465019" s="96"/>
      <c r="F465019" s="96"/>
      <c r="G465019" s="96"/>
      <c r="H465019" s="137"/>
    </row>
    <row r="465020" spans="2:8" x14ac:dyDescent="0.25">
      <c r="B465020" s="96"/>
      <c r="C465020" s="96"/>
      <c r="D465020" s="96"/>
      <c r="E465020" s="96"/>
      <c r="F465020" s="96"/>
      <c r="G465020" s="96"/>
      <c r="H465020" s="137"/>
    </row>
    <row r="465021" spans="2:8" x14ac:dyDescent="0.25">
      <c r="B465021" s="96"/>
      <c r="C465021" s="96"/>
      <c r="D465021" s="96"/>
      <c r="E465021" s="96"/>
      <c r="F465021" s="96"/>
      <c r="G465021" s="96"/>
      <c r="H465021" s="137"/>
    </row>
    <row r="465022" spans="2:8" x14ac:dyDescent="0.25">
      <c r="B465022" s="96"/>
      <c r="C465022" s="96"/>
      <c r="D465022" s="96"/>
      <c r="E465022" s="96"/>
      <c r="F465022" s="96"/>
      <c r="G465022" s="96"/>
      <c r="H465022" s="137"/>
    </row>
    <row r="465023" spans="2:8" x14ac:dyDescent="0.25">
      <c r="B465023" s="96"/>
      <c r="C465023" s="96"/>
      <c r="D465023" s="96"/>
      <c r="E465023" s="96"/>
      <c r="F465023" s="96"/>
      <c r="G465023" s="96"/>
      <c r="H465023" s="137"/>
    </row>
    <row r="465139" spans="2:8" x14ac:dyDescent="0.25">
      <c r="B465139" s="96"/>
      <c r="C465139" s="96"/>
      <c r="D465139" s="96"/>
      <c r="E465139" s="96"/>
      <c r="F465139" s="96"/>
      <c r="G465139" s="96"/>
      <c r="H465139" s="137"/>
    </row>
    <row r="465140" spans="2:8" x14ac:dyDescent="0.25">
      <c r="B465140" s="96"/>
      <c r="C465140" s="96"/>
      <c r="D465140" s="96"/>
      <c r="E465140" s="96"/>
      <c r="F465140" s="96"/>
      <c r="G465140" s="96"/>
      <c r="H465140" s="137"/>
    </row>
    <row r="465141" spans="2:8" x14ac:dyDescent="0.25">
      <c r="B465141" s="96"/>
      <c r="C465141" s="96"/>
      <c r="D465141" s="96"/>
      <c r="E465141" s="96"/>
      <c r="F465141" s="96"/>
      <c r="G465141" s="96"/>
      <c r="H465141" s="137"/>
    </row>
    <row r="465142" spans="2:8" x14ac:dyDescent="0.25">
      <c r="B465142" s="96"/>
      <c r="C465142" s="96"/>
      <c r="D465142" s="96"/>
      <c r="E465142" s="96"/>
      <c r="F465142" s="96"/>
      <c r="G465142" s="96"/>
      <c r="H465142" s="137"/>
    </row>
    <row r="465143" spans="2:8" x14ac:dyDescent="0.25">
      <c r="B465143" s="96"/>
      <c r="C465143" s="96"/>
      <c r="D465143" s="96"/>
      <c r="E465143" s="96"/>
      <c r="F465143" s="96"/>
      <c r="G465143" s="96"/>
      <c r="H465143" s="137"/>
    </row>
    <row r="465259" spans="2:8" x14ac:dyDescent="0.25">
      <c r="B465259" s="96"/>
      <c r="C465259" s="96"/>
      <c r="D465259" s="96"/>
      <c r="E465259" s="96"/>
      <c r="F465259" s="96"/>
      <c r="G465259" s="96"/>
      <c r="H465259" s="137"/>
    </row>
    <row r="465260" spans="2:8" x14ac:dyDescent="0.25">
      <c r="B465260" s="96"/>
      <c r="C465260" s="96"/>
      <c r="D465260" s="96"/>
      <c r="E465260" s="96"/>
      <c r="F465260" s="96"/>
      <c r="G465260" s="96"/>
      <c r="H465260" s="137"/>
    </row>
    <row r="465261" spans="2:8" x14ac:dyDescent="0.25">
      <c r="B465261" s="96"/>
      <c r="C465261" s="96"/>
      <c r="D465261" s="96"/>
      <c r="E465261" s="96"/>
      <c r="F465261" s="96"/>
      <c r="G465261" s="96"/>
      <c r="H465261" s="137"/>
    </row>
    <row r="465262" spans="2:8" x14ac:dyDescent="0.25">
      <c r="B465262" s="96"/>
      <c r="C465262" s="96"/>
      <c r="D465262" s="96"/>
      <c r="E465262" s="96"/>
      <c r="F465262" s="96"/>
      <c r="G465262" s="96"/>
      <c r="H465262" s="137"/>
    </row>
    <row r="465263" spans="2:8" x14ac:dyDescent="0.25">
      <c r="B465263" s="96"/>
      <c r="C465263" s="96"/>
      <c r="D465263" s="96"/>
      <c r="E465263" s="96"/>
      <c r="F465263" s="96"/>
      <c r="G465263" s="96"/>
      <c r="H465263" s="137"/>
    </row>
    <row r="465379" spans="2:8" x14ac:dyDescent="0.25">
      <c r="B465379" s="96"/>
      <c r="C465379" s="96"/>
      <c r="D465379" s="96"/>
      <c r="E465379" s="96"/>
      <c r="F465379" s="96"/>
      <c r="G465379" s="96"/>
      <c r="H465379" s="137"/>
    </row>
    <row r="465380" spans="2:8" x14ac:dyDescent="0.25">
      <c r="B465380" s="96"/>
      <c r="C465380" s="96"/>
      <c r="D465380" s="96"/>
      <c r="E465380" s="96"/>
      <c r="F465380" s="96"/>
      <c r="G465380" s="96"/>
      <c r="H465380" s="137"/>
    </row>
    <row r="465381" spans="2:8" x14ac:dyDescent="0.25">
      <c r="B465381" s="96"/>
      <c r="C465381" s="96"/>
      <c r="D465381" s="96"/>
      <c r="E465381" s="96"/>
      <c r="F465381" s="96"/>
      <c r="G465381" s="96"/>
      <c r="H465381" s="137"/>
    </row>
    <row r="465382" spans="2:8" x14ac:dyDescent="0.25">
      <c r="B465382" s="96"/>
      <c r="C465382" s="96"/>
      <c r="D465382" s="96"/>
      <c r="E465382" s="96"/>
      <c r="F465382" s="96"/>
      <c r="G465382" s="96"/>
      <c r="H465382" s="137"/>
    </row>
    <row r="465383" spans="2:8" x14ac:dyDescent="0.25">
      <c r="B465383" s="96"/>
      <c r="C465383" s="96"/>
      <c r="D465383" s="96"/>
      <c r="E465383" s="96"/>
      <c r="F465383" s="96"/>
      <c r="G465383" s="96"/>
      <c r="H465383" s="137"/>
    </row>
    <row r="465499" spans="2:8" x14ac:dyDescent="0.25">
      <c r="B465499" s="96"/>
      <c r="C465499" s="96"/>
      <c r="D465499" s="96"/>
      <c r="E465499" s="96"/>
      <c r="F465499" s="96"/>
      <c r="G465499" s="96"/>
      <c r="H465499" s="137"/>
    </row>
    <row r="465500" spans="2:8" x14ac:dyDescent="0.25">
      <c r="B465500" s="96"/>
      <c r="C465500" s="96"/>
      <c r="D465500" s="96"/>
      <c r="E465500" s="96"/>
      <c r="F465500" s="96"/>
      <c r="G465500" s="96"/>
      <c r="H465500" s="137"/>
    </row>
    <row r="465501" spans="2:8" x14ac:dyDescent="0.25">
      <c r="B465501" s="96"/>
      <c r="C465501" s="96"/>
      <c r="D465501" s="96"/>
      <c r="E465501" s="96"/>
      <c r="F465501" s="96"/>
      <c r="G465501" s="96"/>
      <c r="H465501" s="137"/>
    </row>
    <row r="465502" spans="2:8" x14ac:dyDescent="0.25">
      <c r="B465502" s="96"/>
      <c r="C465502" s="96"/>
      <c r="D465502" s="96"/>
      <c r="E465502" s="96"/>
      <c r="F465502" s="96"/>
      <c r="G465502" s="96"/>
      <c r="H465502" s="137"/>
    </row>
    <row r="465503" spans="2:8" x14ac:dyDescent="0.25">
      <c r="B465503" s="96"/>
      <c r="C465503" s="96"/>
      <c r="D465503" s="96"/>
      <c r="E465503" s="96"/>
      <c r="F465503" s="96"/>
      <c r="G465503" s="96"/>
      <c r="H465503" s="137"/>
    </row>
    <row r="465619" spans="2:8" x14ac:dyDescent="0.25">
      <c r="B465619" s="96"/>
      <c r="C465619" s="96"/>
      <c r="D465619" s="96"/>
      <c r="E465619" s="96"/>
      <c r="F465619" s="96"/>
      <c r="G465619" s="96"/>
      <c r="H465619" s="137"/>
    </row>
    <row r="465620" spans="2:8" x14ac:dyDescent="0.25">
      <c r="B465620" s="96"/>
      <c r="C465620" s="96"/>
      <c r="D465620" s="96"/>
      <c r="E465620" s="96"/>
      <c r="F465620" s="96"/>
      <c r="G465620" s="96"/>
      <c r="H465620" s="137"/>
    </row>
    <row r="465621" spans="2:8" x14ac:dyDescent="0.25">
      <c r="B465621" s="96"/>
      <c r="C465621" s="96"/>
      <c r="D465621" s="96"/>
      <c r="E465621" s="96"/>
      <c r="F465621" s="96"/>
      <c r="G465621" s="96"/>
      <c r="H465621" s="137"/>
    </row>
    <row r="465622" spans="2:8" x14ac:dyDescent="0.25">
      <c r="B465622" s="96"/>
      <c r="C465622" s="96"/>
      <c r="D465622" s="96"/>
      <c r="E465622" s="96"/>
      <c r="F465622" s="96"/>
      <c r="G465622" s="96"/>
      <c r="H465622" s="137"/>
    </row>
    <row r="465623" spans="2:8" x14ac:dyDescent="0.25">
      <c r="B465623" s="96"/>
      <c r="C465623" s="96"/>
      <c r="D465623" s="96"/>
      <c r="E465623" s="96"/>
      <c r="F465623" s="96"/>
      <c r="G465623" s="96"/>
      <c r="H465623" s="137"/>
    </row>
    <row r="465739" spans="2:8" x14ac:dyDescent="0.25">
      <c r="B465739" s="96"/>
      <c r="C465739" s="96"/>
      <c r="D465739" s="96"/>
      <c r="E465739" s="96"/>
      <c r="F465739" s="96"/>
      <c r="G465739" s="96"/>
      <c r="H465739" s="137"/>
    </row>
    <row r="465740" spans="2:8" x14ac:dyDescent="0.25">
      <c r="B465740" s="96"/>
      <c r="C465740" s="96"/>
      <c r="D465740" s="96"/>
      <c r="E465740" s="96"/>
      <c r="F465740" s="96"/>
      <c r="G465740" s="96"/>
      <c r="H465740" s="137"/>
    </row>
    <row r="465741" spans="2:8" x14ac:dyDescent="0.25">
      <c r="B465741" s="96"/>
      <c r="C465741" s="96"/>
      <c r="D465741" s="96"/>
      <c r="E465741" s="96"/>
      <c r="F465741" s="96"/>
      <c r="G465741" s="96"/>
      <c r="H465741" s="137"/>
    </row>
    <row r="465742" spans="2:8" x14ac:dyDescent="0.25">
      <c r="B465742" s="96"/>
      <c r="C465742" s="96"/>
      <c r="D465742" s="96"/>
      <c r="E465742" s="96"/>
      <c r="F465742" s="96"/>
      <c r="G465742" s="96"/>
      <c r="H465742" s="137"/>
    </row>
    <row r="465743" spans="2:8" x14ac:dyDescent="0.25">
      <c r="B465743" s="96"/>
      <c r="C465743" s="96"/>
      <c r="D465743" s="96"/>
      <c r="E465743" s="96"/>
      <c r="F465743" s="96"/>
      <c r="G465743" s="96"/>
      <c r="H465743" s="137"/>
    </row>
    <row r="465859" spans="2:8" x14ac:dyDescent="0.25">
      <c r="B465859" s="96"/>
      <c r="C465859" s="96"/>
      <c r="D465859" s="96"/>
      <c r="E465859" s="96"/>
      <c r="F465859" s="96"/>
      <c r="G465859" s="96"/>
      <c r="H465859" s="137"/>
    </row>
    <row r="465860" spans="2:8" x14ac:dyDescent="0.25">
      <c r="B465860" s="96"/>
      <c r="C465860" s="96"/>
      <c r="D465860" s="96"/>
      <c r="E465860" s="96"/>
      <c r="F465860" s="96"/>
      <c r="G465860" s="96"/>
      <c r="H465860" s="137"/>
    </row>
    <row r="465861" spans="2:8" x14ac:dyDescent="0.25">
      <c r="B465861" s="96"/>
      <c r="C465861" s="96"/>
      <c r="D465861" s="96"/>
      <c r="E465861" s="96"/>
      <c r="F465861" s="96"/>
      <c r="G465861" s="96"/>
      <c r="H465861" s="137"/>
    </row>
    <row r="465862" spans="2:8" x14ac:dyDescent="0.25">
      <c r="B465862" s="96"/>
      <c r="C465862" s="96"/>
      <c r="D465862" s="96"/>
      <c r="E465862" s="96"/>
      <c r="F465862" s="96"/>
      <c r="G465862" s="96"/>
      <c r="H465862" s="137"/>
    </row>
    <row r="465863" spans="2:8" x14ac:dyDescent="0.25">
      <c r="B465863" s="96"/>
      <c r="C465863" s="96"/>
      <c r="D465863" s="96"/>
      <c r="E465863" s="96"/>
      <c r="F465863" s="96"/>
      <c r="G465863" s="96"/>
      <c r="H465863" s="137"/>
    </row>
    <row r="465979" spans="2:8" x14ac:dyDescent="0.25">
      <c r="B465979" s="96"/>
      <c r="C465979" s="96"/>
      <c r="D465979" s="96"/>
      <c r="E465979" s="96"/>
      <c r="F465979" s="96"/>
      <c r="G465979" s="96"/>
      <c r="H465979" s="137"/>
    </row>
    <row r="465980" spans="2:8" x14ac:dyDescent="0.25">
      <c r="B465980" s="96"/>
      <c r="C465980" s="96"/>
      <c r="D465980" s="96"/>
      <c r="E465980" s="96"/>
      <c r="F465980" s="96"/>
      <c r="G465980" s="96"/>
      <c r="H465980" s="137"/>
    </row>
    <row r="465981" spans="2:8" x14ac:dyDescent="0.25">
      <c r="B465981" s="96"/>
      <c r="C465981" s="96"/>
      <c r="D465981" s="96"/>
      <c r="E465981" s="96"/>
      <c r="F465981" s="96"/>
      <c r="G465981" s="96"/>
      <c r="H465981" s="137"/>
    </row>
    <row r="465982" spans="2:8" x14ac:dyDescent="0.25">
      <c r="B465982" s="96"/>
      <c r="C465982" s="96"/>
      <c r="D465982" s="96"/>
      <c r="E465982" s="96"/>
      <c r="F465982" s="96"/>
      <c r="G465982" s="96"/>
      <c r="H465982" s="137"/>
    </row>
    <row r="465983" spans="2:8" x14ac:dyDescent="0.25">
      <c r="B465983" s="96"/>
      <c r="C465983" s="96"/>
      <c r="D465983" s="96"/>
      <c r="E465983" s="96"/>
      <c r="F465983" s="96"/>
      <c r="G465983" s="96"/>
      <c r="H465983" s="137"/>
    </row>
    <row r="466099" spans="2:8" x14ac:dyDescent="0.25">
      <c r="B466099" s="96"/>
      <c r="C466099" s="96"/>
      <c r="D466099" s="96"/>
      <c r="E466099" s="96"/>
      <c r="F466099" s="96"/>
      <c r="G466099" s="96"/>
      <c r="H466099" s="137"/>
    </row>
    <row r="466100" spans="2:8" x14ac:dyDescent="0.25">
      <c r="B466100" s="96"/>
      <c r="C466100" s="96"/>
      <c r="D466100" s="96"/>
      <c r="E466100" s="96"/>
      <c r="F466100" s="96"/>
      <c r="G466100" s="96"/>
      <c r="H466100" s="137"/>
    </row>
    <row r="466101" spans="2:8" x14ac:dyDescent="0.25">
      <c r="B466101" s="96"/>
      <c r="C466101" s="96"/>
      <c r="D466101" s="96"/>
      <c r="E466101" s="96"/>
      <c r="F466101" s="96"/>
      <c r="G466101" s="96"/>
      <c r="H466101" s="137"/>
    </row>
    <row r="466102" spans="2:8" x14ac:dyDescent="0.25">
      <c r="B466102" s="96"/>
      <c r="C466102" s="96"/>
      <c r="D466102" s="96"/>
      <c r="E466102" s="96"/>
      <c r="F466102" s="96"/>
      <c r="G466102" s="96"/>
      <c r="H466102" s="137"/>
    </row>
    <row r="466103" spans="2:8" x14ac:dyDescent="0.25">
      <c r="B466103" s="96"/>
      <c r="C466103" s="96"/>
      <c r="D466103" s="96"/>
      <c r="E466103" s="96"/>
      <c r="F466103" s="96"/>
      <c r="G466103" s="96"/>
      <c r="H466103" s="137"/>
    </row>
    <row r="466219" spans="2:8" x14ac:dyDescent="0.25">
      <c r="B466219" s="96"/>
      <c r="C466219" s="96"/>
      <c r="D466219" s="96"/>
      <c r="E466219" s="96"/>
      <c r="F466219" s="96"/>
      <c r="G466219" s="96"/>
      <c r="H466219" s="137"/>
    </row>
    <row r="466220" spans="2:8" x14ac:dyDescent="0.25">
      <c r="B466220" s="96"/>
      <c r="C466220" s="96"/>
      <c r="D466220" s="96"/>
      <c r="E466220" s="96"/>
      <c r="F466220" s="96"/>
      <c r="G466220" s="96"/>
      <c r="H466220" s="137"/>
    </row>
    <row r="466221" spans="2:8" x14ac:dyDescent="0.25">
      <c r="B466221" s="96"/>
      <c r="C466221" s="96"/>
      <c r="D466221" s="96"/>
      <c r="E466221" s="96"/>
      <c r="F466221" s="96"/>
      <c r="G466221" s="96"/>
      <c r="H466221" s="137"/>
    </row>
    <row r="466222" spans="2:8" x14ac:dyDescent="0.25">
      <c r="B466222" s="96"/>
      <c r="C466222" s="96"/>
      <c r="D466222" s="96"/>
      <c r="E466222" s="96"/>
      <c r="F466222" s="96"/>
      <c r="G466222" s="96"/>
      <c r="H466222" s="137"/>
    </row>
    <row r="466223" spans="2:8" x14ac:dyDescent="0.25">
      <c r="B466223" s="96"/>
      <c r="C466223" s="96"/>
      <c r="D466223" s="96"/>
      <c r="E466223" s="96"/>
      <c r="F466223" s="96"/>
      <c r="G466223" s="96"/>
      <c r="H466223" s="137"/>
    </row>
    <row r="466339" spans="2:8" x14ac:dyDescent="0.25">
      <c r="B466339" s="96"/>
      <c r="C466339" s="96"/>
      <c r="D466339" s="96"/>
      <c r="E466339" s="96"/>
      <c r="F466339" s="96"/>
      <c r="G466339" s="96"/>
      <c r="H466339" s="137"/>
    </row>
    <row r="466340" spans="2:8" x14ac:dyDescent="0.25">
      <c r="B466340" s="96"/>
      <c r="C466340" s="96"/>
      <c r="D466340" s="96"/>
      <c r="E466340" s="96"/>
      <c r="F466340" s="96"/>
      <c r="G466340" s="96"/>
      <c r="H466340" s="137"/>
    </row>
    <row r="466341" spans="2:8" x14ac:dyDescent="0.25">
      <c r="B466341" s="96"/>
      <c r="C466341" s="96"/>
      <c r="D466341" s="96"/>
      <c r="E466341" s="96"/>
      <c r="F466341" s="96"/>
      <c r="G466341" s="96"/>
      <c r="H466341" s="137"/>
    </row>
    <row r="466342" spans="2:8" x14ac:dyDescent="0.25">
      <c r="B466342" s="96"/>
      <c r="C466342" s="96"/>
      <c r="D466342" s="96"/>
      <c r="E466342" s="96"/>
      <c r="F466342" s="96"/>
      <c r="G466342" s="96"/>
      <c r="H466342" s="137"/>
    </row>
    <row r="466343" spans="2:8" x14ac:dyDescent="0.25">
      <c r="B466343" s="96"/>
      <c r="C466343" s="96"/>
      <c r="D466343" s="96"/>
      <c r="E466343" s="96"/>
      <c r="F466343" s="96"/>
      <c r="G466343" s="96"/>
      <c r="H466343" s="137"/>
    </row>
    <row r="466459" spans="2:8" x14ac:dyDescent="0.25">
      <c r="B466459" s="96"/>
      <c r="C466459" s="96"/>
      <c r="D466459" s="96"/>
      <c r="E466459" s="96"/>
      <c r="F466459" s="96"/>
      <c r="G466459" s="96"/>
      <c r="H466459" s="137"/>
    </row>
    <row r="466460" spans="2:8" x14ac:dyDescent="0.25">
      <c r="B466460" s="96"/>
      <c r="C466460" s="96"/>
      <c r="D466460" s="96"/>
      <c r="E466460" s="96"/>
      <c r="F466460" s="96"/>
      <c r="G466460" s="96"/>
      <c r="H466460" s="137"/>
    </row>
    <row r="466461" spans="2:8" x14ac:dyDescent="0.25">
      <c r="B466461" s="96"/>
      <c r="C466461" s="96"/>
      <c r="D466461" s="96"/>
      <c r="E466461" s="96"/>
      <c r="F466461" s="96"/>
      <c r="G466461" s="96"/>
      <c r="H466461" s="137"/>
    </row>
    <row r="466462" spans="2:8" x14ac:dyDescent="0.25">
      <c r="B466462" s="96"/>
      <c r="C466462" s="96"/>
      <c r="D466462" s="96"/>
      <c r="E466462" s="96"/>
      <c r="F466462" s="96"/>
      <c r="G466462" s="96"/>
      <c r="H466462" s="137"/>
    </row>
    <row r="466463" spans="2:8" x14ac:dyDescent="0.25">
      <c r="B466463" s="96"/>
      <c r="C466463" s="96"/>
      <c r="D466463" s="96"/>
      <c r="E466463" s="96"/>
      <c r="F466463" s="96"/>
      <c r="G466463" s="96"/>
      <c r="H466463" s="137"/>
    </row>
    <row r="466579" spans="2:8" x14ac:dyDescent="0.25">
      <c r="B466579" s="96"/>
      <c r="C466579" s="96"/>
      <c r="D466579" s="96"/>
      <c r="E466579" s="96"/>
      <c r="F466579" s="96"/>
      <c r="G466579" s="96"/>
      <c r="H466579" s="137"/>
    </row>
    <row r="466580" spans="2:8" x14ac:dyDescent="0.25">
      <c r="B466580" s="96"/>
      <c r="C466580" s="96"/>
      <c r="D466580" s="96"/>
      <c r="E466580" s="96"/>
      <c r="F466580" s="96"/>
      <c r="G466580" s="96"/>
      <c r="H466580" s="137"/>
    </row>
    <row r="466581" spans="2:8" x14ac:dyDescent="0.25">
      <c r="B466581" s="96"/>
      <c r="C466581" s="96"/>
      <c r="D466581" s="96"/>
      <c r="E466581" s="96"/>
      <c r="F466581" s="96"/>
      <c r="G466581" s="96"/>
      <c r="H466581" s="137"/>
    </row>
    <row r="466582" spans="2:8" x14ac:dyDescent="0.25">
      <c r="B466582" s="96"/>
      <c r="C466582" s="96"/>
      <c r="D466582" s="96"/>
      <c r="E466582" s="96"/>
      <c r="F466582" s="96"/>
      <c r="G466582" s="96"/>
      <c r="H466582" s="137"/>
    </row>
    <row r="466583" spans="2:8" x14ac:dyDescent="0.25">
      <c r="B466583" s="96"/>
      <c r="C466583" s="96"/>
      <c r="D466583" s="96"/>
      <c r="E466583" s="96"/>
      <c r="F466583" s="96"/>
      <c r="G466583" s="96"/>
      <c r="H466583" s="137"/>
    </row>
    <row r="466699" spans="2:8" x14ac:dyDescent="0.25">
      <c r="B466699" s="96"/>
      <c r="C466699" s="96"/>
      <c r="D466699" s="96"/>
      <c r="E466699" s="96"/>
      <c r="F466699" s="96"/>
      <c r="G466699" s="96"/>
      <c r="H466699" s="137"/>
    </row>
    <row r="466700" spans="2:8" x14ac:dyDescent="0.25">
      <c r="B466700" s="96"/>
      <c r="C466700" s="96"/>
      <c r="D466700" s="96"/>
      <c r="E466700" s="96"/>
      <c r="F466700" s="96"/>
      <c r="G466700" s="96"/>
      <c r="H466700" s="137"/>
    </row>
    <row r="466701" spans="2:8" x14ac:dyDescent="0.25">
      <c r="B466701" s="96"/>
      <c r="C466701" s="96"/>
      <c r="D466701" s="96"/>
      <c r="E466701" s="96"/>
      <c r="F466701" s="96"/>
      <c r="G466701" s="96"/>
      <c r="H466701" s="137"/>
    </row>
    <row r="466702" spans="2:8" x14ac:dyDescent="0.25">
      <c r="B466702" s="96"/>
      <c r="C466702" s="96"/>
      <c r="D466702" s="96"/>
      <c r="E466702" s="96"/>
      <c r="F466702" s="96"/>
      <c r="G466702" s="96"/>
      <c r="H466702" s="137"/>
    </row>
    <row r="466703" spans="2:8" x14ac:dyDescent="0.25">
      <c r="B466703" s="96"/>
      <c r="C466703" s="96"/>
      <c r="D466703" s="96"/>
      <c r="E466703" s="96"/>
      <c r="F466703" s="96"/>
      <c r="G466703" s="96"/>
      <c r="H466703" s="137"/>
    </row>
    <row r="466819" spans="2:8" x14ac:dyDescent="0.25">
      <c r="B466819" s="96"/>
      <c r="C466819" s="96"/>
      <c r="D466819" s="96"/>
      <c r="E466819" s="96"/>
      <c r="F466819" s="96"/>
      <c r="G466819" s="96"/>
      <c r="H466819" s="137"/>
    </row>
    <row r="466820" spans="2:8" x14ac:dyDescent="0.25">
      <c r="B466820" s="96"/>
      <c r="C466820" s="96"/>
      <c r="D466820" s="96"/>
      <c r="E466820" s="96"/>
      <c r="F466820" s="96"/>
      <c r="G466820" s="96"/>
      <c r="H466820" s="137"/>
    </row>
    <row r="466821" spans="2:8" x14ac:dyDescent="0.25">
      <c r="B466821" s="96"/>
      <c r="C466821" s="96"/>
      <c r="D466821" s="96"/>
      <c r="E466821" s="96"/>
      <c r="F466821" s="96"/>
      <c r="G466821" s="96"/>
      <c r="H466821" s="137"/>
    </row>
    <row r="466822" spans="2:8" x14ac:dyDescent="0.25">
      <c r="B466822" s="96"/>
      <c r="C466822" s="96"/>
      <c r="D466822" s="96"/>
      <c r="E466822" s="96"/>
      <c r="F466822" s="96"/>
      <c r="G466822" s="96"/>
      <c r="H466822" s="137"/>
    </row>
    <row r="466823" spans="2:8" x14ac:dyDescent="0.25">
      <c r="B466823" s="96"/>
      <c r="C466823" s="96"/>
      <c r="D466823" s="96"/>
      <c r="E466823" s="96"/>
      <c r="F466823" s="96"/>
      <c r="G466823" s="96"/>
      <c r="H466823" s="137"/>
    </row>
    <row r="466939" spans="2:8" x14ac:dyDescent="0.25">
      <c r="B466939" s="96"/>
      <c r="C466939" s="96"/>
      <c r="D466939" s="96"/>
      <c r="E466939" s="96"/>
      <c r="F466939" s="96"/>
      <c r="G466939" s="96"/>
      <c r="H466939" s="137"/>
    </row>
    <row r="466940" spans="2:8" x14ac:dyDescent="0.25">
      <c r="B466940" s="96"/>
      <c r="C466940" s="96"/>
      <c r="D466940" s="96"/>
      <c r="E466940" s="96"/>
      <c r="F466940" s="96"/>
      <c r="G466940" s="96"/>
      <c r="H466940" s="137"/>
    </row>
    <row r="466941" spans="2:8" x14ac:dyDescent="0.25">
      <c r="B466941" s="96"/>
      <c r="C466941" s="96"/>
      <c r="D466941" s="96"/>
      <c r="E466941" s="96"/>
      <c r="F466941" s="96"/>
      <c r="G466941" s="96"/>
      <c r="H466941" s="137"/>
    </row>
    <row r="466942" spans="2:8" x14ac:dyDescent="0.25">
      <c r="B466942" s="96"/>
      <c r="C466942" s="96"/>
      <c r="D466942" s="96"/>
      <c r="E466942" s="96"/>
      <c r="F466942" s="96"/>
      <c r="G466942" s="96"/>
      <c r="H466942" s="137"/>
    </row>
    <row r="466943" spans="2:8" x14ac:dyDescent="0.25">
      <c r="B466943" s="96"/>
      <c r="C466943" s="96"/>
      <c r="D466943" s="96"/>
      <c r="E466943" s="96"/>
      <c r="F466943" s="96"/>
      <c r="G466943" s="96"/>
      <c r="H466943" s="137"/>
    </row>
    <row r="467059" spans="2:8" x14ac:dyDescent="0.25">
      <c r="B467059" s="96"/>
      <c r="C467059" s="96"/>
      <c r="D467059" s="96"/>
      <c r="E467059" s="96"/>
      <c r="F467059" s="96"/>
      <c r="G467059" s="96"/>
      <c r="H467059" s="137"/>
    </row>
    <row r="467060" spans="2:8" x14ac:dyDescent="0.25">
      <c r="B467060" s="96"/>
      <c r="C467060" s="96"/>
      <c r="D467060" s="96"/>
      <c r="E467060" s="96"/>
      <c r="F467060" s="96"/>
      <c r="G467060" s="96"/>
      <c r="H467060" s="137"/>
    </row>
    <row r="467061" spans="2:8" x14ac:dyDescent="0.25">
      <c r="B467061" s="96"/>
      <c r="C467061" s="96"/>
      <c r="D467061" s="96"/>
      <c r="E467061" s="96"/>
      <c r="F467061" s="96"/>
      <c r="G467061" s="96"/>
      <c r="H467061" s="137"/>
    </row>
    <row r="467062" spans="2:8" x14ac:dyDescent="0.25">
      <c r="B467062" s="96"/>
      <c r="C467062" s="96"/>
      <c r="D467062" s="96"/>
      <c r="E467062" s="96"/>
      <c r="F467062" s="96"/>
      <c r="G467062" s="96"/>
      <c r="H467062" s="137"/>
    </row>
    <row r="467063" spans="2:8" x14ac:dyDescent="0.25">
      <c r="B467063" s="96"/>
      <c r="C467063" s="96"/>
      <c r="D467063" s="96"/>
      <c r="E467063" s="96"/>
      <c r="F467063" s="96"/>
      <c r="G467063" s="96"/>
      <c r="H467063" s="137"/>
    </row>
    <row r="467179" spans="2:8" x14ac:dyDescent="0.25">
      <c r="B467179" s="96"/>
      <c r="C467179" s="96"/>
      <c r="D467179" s="96"/>
      <c r="E467179" s="96"/>
      <c r="F467179" s="96"/>
      <c r="G467179" s="96"/>
      <c r="H467179" s="137"/>
    </row>
    <row r="467180" spans="2:8" x14ac:dyDescent="0.25">
      <c r="B467180" s="96"/>
      <c r="C467180" s="96"/>
      <c r="D467180" s="96"/>
      <c r="E467180" s="96"/>
      <c r="F467180" s="96"/>
      <c r="G467180" s="96"/>
      <c r="H467180" s="137"/>
    </row>
    <row r="467181" spans="2:8" x14ac:dyDescent="0.25">
      <c r="B467181" s="96"/>
      <c r="C467181" s="96"/>
      <c r="D467181" s="96"/>
      <c r="E467181" s="96"/>
      <c r="F467181" s="96"/>
      <c r="G467181" s="96"/>
      <c r="H467181" s="137"/>
    </row>
    <row r="467182" spans="2:8" x14ac:dyDescent="0.25">
      <c r="B467182" s="96"/>
      <c r="C467182" s="96"/>
      <c r="D467182" s="96"/>
      <c r="E467182" s="96"/>
      <c r="F467182" s="96"/>
      <c r="G467182" s="96"/>
      <c r="H467182" s="137"/>
    </row>
    <row r="467183" spans="2:8" x14ac:dyDescent="0.25">
      <c r="B467183" s="96"/>
      <c r="C467183" s="96"/>
      <c r="D467183" s="96"/>
      <c r="E467183" s="96"/>
      <c r="F467183" s="96"/>
      <c r="G467183" s="96"/>
      <c r="H467183" s="137"/>
    </row>
    <row r="467299" spans="2:8" x14ac:dyDescent="0.25">
      <c r="B467299" s="96"/>
      <c r="C467299" s="96"/>
      <c r="D467299" s="96"/>
      <c r="E467299" s="96"/>
      <c r="F467299" s="96"/>
      <c r="G467299" s="96"/>
      <c r="H467299" s="137"/>
    </row>
    <row r="467300" spans="2:8" x14ac:dyDescent="0.25">
      <c r="B467300" s="96"/>
      <c r="C467300" s="96"/>
      <c r="D467300" s="96"/>
      <c r="E467300" s="96"/>
      <c r="F467300" s="96"/>
      <c r="G467300" s="96"/>
      <c r="H467300" s="137"/>
    </row>
    <row r="467301" spans="2:8" x14ac:dyDescent="0.25">
      <c r="B467301" s="96"/>
      <c r="C467301" s="96"/>
      <c r="D467301" s="96"/>
      <c r="E467301" s="96"/>
      <c r="F467301" s="96"/>
      <c r="G467301" s="96"/>
      <c r="H467301" s="137"/>
    </row>
    <row r="467302" spans="2:8" x14ac:dyDescent="0.25">
      <c r="B467302" s="96"/>
      <c r="C467302" s="96"/>
      <c r="D467302" s="96"/>
      <c r="E467302" s="96"/>
      <c r="F467302" s="96"/>
      <c r="G467302" s="96"/>
      <c r="H467302" s="137"/>
    </row>
    <row r="467303" spans="2:8" x14ac:dyDescent="0.25">
      <c r="B467303" s="96"/>
      <c r="C467303" s="96"/>
      <c r="D467303" s="96"/>
      <c r="E467303" s="96"/>
      <c r="F467303" s="96"/>
      <c r="G467303" s="96"/>
      <c r="H467303" s="137"/>
    </row>
    <row r="467419" spans="2:8" x14ac:dyDescent="0.25">
      <c r="B467419" s="96"/>
      <c r="C467419" s="96"/>
      <c r="D467419" s="96"/>
      <c r="E467419" s="96"/>
      <c r="F467419" s="96"/>
      <c r="G467419" s="96"/>
      <c r="H467419" s="137"/>
    </row>
    <row r="467420" spans="2:8" x14ac:dyDescent="0.25">
      <c r="B467420" s="96"/>
      <c r="C467420" s="96"/>
      <c r="D467420" s="96"/>
      <c r="E467420" s="96"/>
      <c r="F467420" s="96"/>
      <c r="G467420" s="96"/>
      <c r="H467420" s="137"/>
    </row>
    <row r="467421" spans="2:8" x14ac:dyDescent="0.25">
      <c r="B467421" s="96"/>
      <c r="C467421" s="96"/>
      <c r="D467421" s="96"/>
      <c r="E467421" s="96"/>
      <c r="F467421" s="96"/>
      <c r="G467421" s="96"/>
      <c r="H467421" s="137"/>
    </row>
    <row r="467422" spans="2:8" x14ac:dyDescent="0.25">
      <c r="B467422" s="96"/>
      <c r="C467422" s="96"/>
      <c r="D467422" s="96"/>
      <c r="E467422" s="96"/>
      <c r="F467422" s="96"/>
      <c r="G467422" s="96"/>
      <c r="H467422" s="137"/>
    </row>
    <row r="467423" spans="2:8" x14ac:dyDescent="0.25">
      <c r="B467423" s="96"/>
      <c r="C467423" s="96"/>
      <c r="D467423" s="96"/>
      <c r="E467423" s="96"/>
      <c r="F467423" s="96"/>
      <c r="G467423" s="96"/>
      <c r="H467423" s="137"/>
    </row>
    <row r="467539" spans="2:8" x14ac:dyDescent="0.25">
      <c r="B467539" s="96"/>
      <c r="C467539" s="96"/>
      <c r="D467539" s="96"/>
      <c r="E467539" s="96"/>
      <c r="F467539" s="96"/>
      <c r="G467539" s="96"/>
      <c r="H467539" s="137"/>
    </row>
    <row r="467540" spans="2:8" x14ac:dyDescent="0.25">
      <c r="B467540" s="96"/>
      <c r="C467540" s="96"/>
      <c r="D467540" s="96"/>
      <c r="E467540" s="96"/>
      <c r="F467540" s="96"/>
      <c r="G467540" s="96"/>
      <c r="H467540" s="137"/>
    </row>
    <row r="467541" spans="2:8" x14ac:dyDescent="0.25">
      <c r="B467541" s="96"/>
      <c r="C467541" s="96"/>
      <c r="D467541" s="96"/>
      <c r="E467541" s="96"/>
      <c r="F467541" s="96"/>
      <c r="G467541" s="96"/>
      <c r="H467541" s="137"/>
    </row>
    <row r="467542" spans="2:8" x14ac:dyDescent="0.25">
      <c r="B467542" s="96"/>
      <c r="C467542" s="96"/>
      <c r="D467542" s="96"/>
      <c r="E467542" s="96"/>
      <c r="F467542" s="96"/>
      <c r="G467542" s="96"/>
      <c r="H467542" s="137"/>
    </row>
    <row r="467543" spans="2:8" x14ac:dyDescent="0.25">
      <c r="B467543" s="96"/>
      <c r="C467543" s="96"/>
      <c r="D467543" s="96"/>
      <c r="E467543" s="96"/>
      <c r="F467543" s="96"/>
      <c r="G467543" s="96"/>
      <c r="H467543" s="137"/>
    </row>
    <row r="467659" spans="2:8" x14ac:dyDescent="0.25">
      <c r="B467659" s="96"/>
      <c r="C467659" s="96"/>
      <c r="D467659" s="96"/>
      <c r="E467659" s="96"/>
      <c r="F467659" s="96"/>
      <c r="G467659" s="96"/>
      <c r="H467659" s="137"/>
    </row>
    <row r="467660" spans="2:8" x14ac:dyDescent="0.25">
      <c r="B467660" s="96"/>
      <c r="C467660" s="96"/>
      <c r="D467660" s="96"/>
      <c r="E467660" s="96"/>
      <c r="F467660" s="96"/>
      <c r="G467660" s="96"/>
      <c r="H467660" s="137"/>
    </row>
    <row r="467661" spans="2:8" x14ac:dyDescent="0.25">
      <c r="B467661" s="96"/>
      <c r="C467661" s="96"/>
      <c r="D467661" s="96"/>
      <c r="E467661" s="96"/>
      <c r="F467661" s="96"/>
      <c r="G467661" s="96"/>
      <c r="H467661" s="137"/>
    </row>
    <row r="467662" spans="2:8" x14ac:dyDescent="0.25">
      <c r="B467662" s="96"/>
      <c r="C467662" s="96"/>
      <c r="D467662" s="96"/>
      <c r="E467662" s="96"/>
      <c r="F467662" s="96"/>
      <c r="G467662" s="96"/>
      <c r="H467662" s="137"/>
    </row>
    <row r="467663" spans="2:8" x14ac:dyDescent="0.25">
      <c r="B467663" s="96"/>
      <c r="C467663" s="96"/>
      <c r="D467663" s="96"/>
      <c r="E467663" s="96"/>
      <c r="F467663" s="96"/>
      <c r="G467663" s="96"/>
      <c r="H467663" s="137"/>
    </row>
    <row r="467779" spans="2:8" x14ac:dyDescent="0.25">
      <c r="B467779" s="96"/>
      <c r="C467779" s="96"/>
      <c r="D467779" s="96"/>
      <c r="E467779" s="96"/>
      <c r="F467779" s="96"/>
      <c r="G467779" s="96"/>
      <c r="H467779" s="137"/>
    </row>
    <row r="467780" spans="2:8" x14ac:dyDescent="0.25">
      <c r="B467780" s="96"/>
      <c r="C467780" s="96"/>
      <c r="D467780" s="96"/>
      <c r="E467780" s="96"/>
      <c r="F467780" s="96"/>
      <c r="G467780" s="96"/>
      <c r="H467780" s="137"/>
    </row>
    <row r="467781" spans="2:8" x14ac:dyDescent="0.25">
      <c r="B467781" s="96"/>
      <c r="C467781" s="96"/>
      <c r="D467781" s="96"/>
      <c r="E467781" s="96"/>
      <c r="F467781" s="96"/>
      <c r="G467781" s="96"/>
      <c r="H467781" s="137"/>
    </row>
    <row r="467782" spans="2:8" x14ac:dyDescent="0.25">
      <c r="B467782" s="96"/>
      <c r="C467782" s="96"/>
      <c r="D467782" s="96"/>
      <c r="E467782" s="96"/>
      <c r="F467782" s="96"/>
      <c r="G467782" s="96"/>
      <c r="H467782" s="137"/>
    </row>
    <row r="467783" spans="2:8" x14ac:dyDescent="0.25">
      <c r="B467783" s="96"/>
      <c r="C467783" s="96"/>
      <c r="D467783" s="96"/>
      <c r="E467783" s="96"/>
      <c r="F467783" s="96"/>
      <c r="G467783" s="96"/>
      <c r="H467783" s="137"/>
    </row>
    <row r="467899" spans="2:8" x14ac:dyDescent="0.25">
      <c r="B467899" s="96"/>
      <c r="C467899" s="96"/>
      <c r="D467899" s="96"/>
      <c r="E467899" s="96"/>
      <c r="F467899" s="96"/>
      <c r="G467899" s="96"/>
      <c r="H467899" s="137"/>
    </row>
    <row r="467900" spans="2:8" x14ac:dyDescent="0.25">
      <c r="B467900" s="96"/>
      <c r="C467900" s="96"/>
      <c r="D467900" s="96"/>
      <c r="E467900" s="96"/>
      <c r="F467900" s="96"/>
      <c r="G467900" s="96"/>
      <c r="H467900" s="137"/>
    </row>
    <row r="467901" spans="2:8" x14ac:dyDescent="0.25">
      <c r="B467901" s="96"/>
      <c r="C467901" s="96"/>
      <c r="D467901" s="96"/>
      <c r="E467901" s="96"/>
      <c r="F467901" s="96"/>
      <c r="G467901" s="96"/>
      <c r="H467901" s="137"/>
    </row>
    <row r="467902" spans="2:8" x14ac:dyDescent="0.25">
      <c r="B467902" s="96"/>
      <c r="C467902" s="96"/>
      <c r="D467902" s="96"/>
      <c r="E467902" s="96"/>
      <c r="F467902" s="96"/>
      <c r="G467902" s="96"/>
      <c r="H467902" s="137"/>
    </row>
    <row r="467903" spans="2:8" x14ac:dyDescent="0.25">
      <c r="B467903" s="96"/>
      <c r="C467903" s="96"/>
      <c r="D467903" s="96"/>
      <c r="E467903" s="96"/>
      <c r="F467903" s="96"/>
      <c r="G467903" s="96"/>
      <c r="H467903" s="137"/>
    </row>
    <row r="468019" spans="2:8" x14ac:dyDescent="0.25">
      <c r="B468019" s="96"/>
      <c r="C468019" s="96"/>
      <c r="D468019" s="96"/>
      <c r="E468019" s="96"/>
      <c r="F468019" s="96"/>
      <c r="G468019" s="96"/>
      <c r="H468019" s="137"/>
    </row>
    <row r="468020" spans="2:8" x14ac:dyDescent="0.25">
      <c r="B468020" s="96"/>
      <c r="C468020" s="96"/>
      <c r="D468020" s="96"/>
      <c r="E468020" s="96"/>
      <c r="F468020" s="96"/>
      <c r="G468020" s="96"/>
      <c r="H468020" s="137"/>
    </row>
    <row r="468021" spans="2:8" x14ac:dyDescent="0.25">
      <c r="B468021" s="96"/>
      <c r="C468021" s="96"/>
      <c r="D468021" s="96"/>
      <c r="E468021" s="96"/>
      <c r="F468021" s="96"/>
      <c r="G468021" s="96"/>
      <c r="H468021" s="137"/>
    </row>
    <row r="468022" spans="2:8" x14ac:dyDescent="0.25">
      <c r="B468022" s="96"/>
      <c r="C468022" s="96"/>
      <c r="D468022" s="96"/>
      <c r="E468022" s="96"/>
      <c r="F468022" s="96"/>
      <c r="G468022" s="96"/>
      <c r="H468022" s="137"/>
    </row>
    <row r="468023" spans="2:8" x14ac:dyDescent="0.25">
      <c r="B468023" s="96"/>
      <c r="C468023" s="96"/>
      <c r="D468023" s="96"/>
      <c r="E468023" s="96"/>
      <c r="F468023" s="96"/>
      <c r="G468023" s="96"/>
      <c r="H468023" s="137"/>
    </row>
    <row r="468139" spans="2:8" x14ac:dyDescent="0.25">
      <c r="B468139" s="96"/>
      <c r="C468139" s="96"/>
      <c r="D468139" s="96"/>
      <c r="E468139" s="96"/>
      <c r="F468139" s="96"/>
      <c r="G468139" s="96"/>
      <c r="H468139" s="137"/>
    </row>
    <row r="468140" spans="2:8" x14ac:dyDescent="0.25">
      <c r="B468140" s="96"/>
      <c r="C468140" s="96"/>
      <c r="D468140" s="96"/>
      <c r="E468140" s="96"/>
      <c r="F468140" s="96"/>
      <c r="G468140" s="96"/>
      <c r="H468140" s="137"/>
    </row>
    <row r="468141" spans="2:8" x14ac:dyDescent="0.25">
      <c r="B468141" s="96"/>
      <c r="C468141" s="96"/>
      <c r="D468141" s="96"/>
      <c r="E468141" s="96"/>
      <c r="F468141" s="96"/>
      <c r="G468141" s="96"/>
      <c r="H468141" s="137"/>
    </row>
    <row r="468142" spans="2:8" x14ac:dyDescent="0.25">
      <c r="B468142" s="96"/>
      <c r="C468142" s="96"/>
      <c r="D468142" s="96"/>
      <c r="E468142" s="96"/>
      <c r="F468142" s="96"/>
      <c r="G468142" s="96"/>
      <c r="H468142" s="137"/>
    </row>
    <row r="468143" spans="2:8" x14ac:dyDescent="0.25">
      <c r="B468143" s="96"/>
      <c r="C468143" s="96"/>
      <c r="D468143" s="96"/>
      <c r="E468143" s="96"/>
      <c r="F468143" s="96"/>
      <c r="G468143" s="96"/>
      <c r="H468143" s="137"/>
    </row>
    <row r="468259" spans="2:8" x14ac:dyDescent="0.25">
      <c r="B468259" s="96"/>
      <c r="C468259" s="96"/>
      <c r="D468259" s="96"/>
      <c r="E468259" s="96"/>
      <c r="F468259" s="96"/>
      <c r="G468259" s="96"/>
      <c r="H468259" s="137"/>
    </row>
    <row r="468260" spans="2:8" x14ac:dyDescent="0.25">
      <c r="B468260" s="96"/>
      <c r="C468260" s="96"/>
      <c r="D468260" s="96"/>
      <c r="E468260" s="96"/>
      <c r="F468260" s="96"/>
      <c r="G468260" s="96"/>
      <c r="H468260" s="137"/>
    </row>
    <row r="468261" spans="2:8" x14ac:dyDescent="0.25">
      <c r="B468261" s="96"/>
      <c r="C468261" s="96"/>
      <c r="D468261" s="96"/>
      <c r="E468261" s="96"/>
      <c r="F468261" s="96"/>
      <c r="G468261" s="96"/>
      <c r="H468261" s="137"/>
    </row>
    <row r="468262" spans="2:8" x14ac:dyDescent="0.25">
      <c r="B468262" s="96"/>
      <c r="C468262" s="96"/>
      <c r="D468262" s="96"/>
      <c r="E468262" s="96"/>
      <c r="F468262" s="96"/>
      <c r="G468262" s="96"/>
      <c r="H468262" s="137"/>
    </row>
    <row r="468263" spans="2:8" x14ac:dyDescent="0.25">
      <c r="B468263" s="96"/>
      <c r="C468263" s="96"/>
      <c r="D468263" s="96"/>
      <c r="E468263" s="96"/>
      <c r="F468263" s="96"/>
      <c r="G468263" s="96"/>
      <c r="H468263" s="137"/>
    </row>
    <row r="468379" spans="2:8" x14ac:dyDescent="0.25">
      <c r="B468379" s="96"/>
      <c r="C468379" s="96"/>
      <c r="D468379" s="96"/>
      <c r="E468379" s="96"/>
      <c r="F468379" s="96"/>
      <c r="G468379" s="96"/>
      <c r="H468379" s="137"/>
    </row>
    <row r="468380" spans="2:8" x14ac:dyDescent="0.25">
      <c r="B468380" s="96"/>
      <c r="C468380" s="96"/>
      <c r="D468380" s="96"/>
      <c r="E468380" s="96"/>
      <c r="F468380" s="96"/>
      <c r="G468380" s="96"/>
      <c r="H468380" s="137"/>
    </row>
    <row r="468381" spans="2:8" x14ac:dyDescent="0.25">
      <c r="B468381" s="96"/>
      <c r="C468381" s="96"/>
      <c r="D468381" s="96"/>
      <c r="E468381" s="96"/>
      <c r="F468381" s="96"/>
      <c r="G468381" s="96"/>
      <c r="H468381" s="137"/>
    </row>
    <row r="468382" spans="2:8" x14ac:dyDescent="0.25">
      <c r="B468382" s="96"/>
      <c r="C468382" s="96"/>
      <c r="D468382" s="96"/>
      <c r="E468382" s="96"/>
      <c r="F468382" s="96"/>
      <c r="G468382" s="96"/>
      <c r="H468382" s="137"/>
    </row>
    <row r="468383" spans="2:8" x14ac:dyDescent="0.25">
      <c r="B468383" s="96"/>
      <c r="C468383" s="96"/>
      <c r="D468383" s="96"/>
      <c r="E468383" s="96"/>
      <c r="F468383" s="96"/>
      <c r="G468383" s="96"/>
      <c r="H468383" s="137"/>
    </row>
    <row r="468499" spans="2:8" x14ac:dyDescent="0.25">
      <c r="B468499" s="96"/>
      <c r="C468499" s="96"/>
      <c r="D468499" s="96"/>
      <c r="E468499" s="96"/>
      <c r="F468499" s="96"/>
      <c r="G468499" s="96"/>
      <c r="H468499" s="137"/>
    </row>
    <row r="468500" spans="2:8" x14ac:dyDescent="0.25">
      <c r="B468500" s="96"/>
      <c r="C468500" s="96"/>
      <c r="D468500" s="96"/>
      <c r="E468500" s="96"/>
      <c r="F468500" s="96"/>
      <c r="G468500" s="96"/>
      <c r="H468500" s="137"/>
    </row>
    <row r="468501" spans="2:8" x14ac:dyDescent="0.25">
      <c r="B468501" s="96"/>
      <c r="C468501" s="96"/>
      <c r="D468501" s="96"/>
      <c r="E468501" s="96"/>
      <c r="F468501" s="96"/>
      <c r="G468501" s="96"/>
      <c r="H468501" s="137"/>
    </row>
    <row r="468502" spans="2:8" x14ac:dyDescent="0.25">
      <c r="B468502" s="96"/>
      <c r="C468502" s="96"/>
      <c r="D468502" s="96"/>
      <c r="E468502" s="96"/>
      <c r="F468502" s="96"/>
      <c r="G468502" s="96"/>
      <c r="H468502" s="137"/>
    </row>
    <row r="468503" spans="2:8" x14ac:dyDescent="0.25">
      <c r="B468503" s="96"/>
      <c r="C468503" s="96"/>
      <c r="D468503" s="96"/>
      <c r="E468503" s="96"/>
      <c r="F468503" s="96"/>
      <c r="G468503" s="96"/>
      <c r="H468503" s="137"/>
    </row>
    <row r="468619" spans="2:8" x14ac:dyDescent="0.25">
      <c r="B468619" s="96"/>
      <c r="C468619" s="96"/>
      <c r="D468619" s="96"/>
      <c r="E468619" s="96"/>
      <c r="F468619" s="96"/>
      <c r="G468619" s="96"/>
      <c r="H468619" s="137"/>
    </row>
    <row r="468620" spans="2:8" x14ac:dyDescent="0.25">
      <c r="B468620" s="96"/>
      <c r="C468620" s="96"/>
      <c r="D468620" s="96"/>
      <c r="E468620" s="96"/>
      <c r="F468620" s="96"/>
      <c r="G468620" s="96"/>
      <c r="H468620" s="137"/>
    </row>
    <row r="468621" spans="2:8" x14ac:dyDescent="0.25">
      <c r="B468621" s="96"/>
      <c r="C468621" s="96"/>
      <c r="D468621" s="96"/>
      <c r="E468621" s="96"/>
      <c r="F468621" s="96"/>
      <c r="G468621" s="96"/>
      <c r="H468621" s="137"/>
    </row>
    <row r="468622" spans="2:8" x14ac:dyDescent="0.25">
      <c r="B468622" s="96"/>
      <c r="C468622" s="96"/>
      <c r="D468622" s="96"/>
      <c r="E468622" s="96"/>
      <c r="F468622" s="96"/>
      <c r="G468622" s="96"/>
      <c r="H468622" s="137"/>
    </row>
    <row r="468623" spans="2:8" x14ac:dyDescent="0.25">
      <c r="B468623" s="96"/>
      <c r="C468623" s="96"/>
      <c r="D468623" s="96"/>
      <c r="E468623" s="96"/>
      <c r="F468623" s="96"/>
      <c r="G468623" s="96"/>
      <c r="H468623" s="137"/>
    </row>
    <row r="468739" spans="2:8" x14ac:dyDescent="0.25">
      <c r="B468739" s="96"/>
      <c r="C468739" s="96"/>
      <c r="D468739" s="96"/>
      <c r="E468739" s="96"/>
      <c r="F468739" s="96"/>
      <c r="G468739" s="96"/>
      <c r="H468739" s="137"/>
    </row>
    <row r="468740" spans="2:8" x14ac:dyDescent="0.25">
      <c r="B468740" s="96"/>
      <c r="C468740" s="96"/>
      <c r="D468740" s="96"/>
      <c r="E468740" s="96"/>
      <c r="F468740" s="96"/>
      <c r="G468740" s="96"/>
      <c r="H468740" s="137"/>
    </row>
    <row r="468741" spans="2:8" x14ac:dyDescent="0.25">
      <c r="B468741" s="96"/>
      <c r="C468741" s="96"/>
      <c r="D468741" s="96"/>
      <c r="E468741" s="96"/>
      <c r="F468741" s="96"/>
      <c r="G468741" s="96"/>
      <c r="H468741" s="137"/>
    </row>
    <row r="468742" spans="2:8" x14ac:dyDescent="0.25">
      <c r="B468742" s="96"/>
      <c r="C468742" s="96"/>
      <c r="D468742" s="96"/>
      <c r="E468742" s="96"/>
      <c r="F468742" s="96"/>
      <c r="G468742" s="96"/>
      <c r="H468742" s="137"/>
    </row>
    <row r="468743" spans="2:8" x14ac:dyDescent="0.25">
      <c r="B468743" s="96"/>
      <c r="C468743" s="96"/>
      <c r="D468743" s="96"/>
      <c r="E468743" s="96"/>
      <c r="F468743" s="96"/>
      <c r="G468743" s="96"/>
      <c r="H468743" s="137"/>
    </row>
    <row r="468859" spans="2:8" x14ac:dyDescent="0.25">
      <c r="B468859" s="96"/>
      <c r="C468859" s="96"/>
      <c r="D468859" s="96"/>
      <c r="E468859" s="96"/>
      <c r="F468859" s="96"/>
      <c r="G468859" s="96"/>
      <c r="H468859" s="137"/>
    </row>
    <row r="468860" spans="2:8" x14ac:dyDescent="0.25">
      <c r="B468860" s="96"/>
      <c r="C468860" s="96"/>
      <c r="D468860" s="96"/>
      <c r="E468860" s="96"/>
      <c r="F468860" s="96"/>
      <c r="G468860" s="96"/>
      <c r="H468860" s="137"/>
    </row>
    <row r="468861" spans="2:8" x14ac:dyDescent="0.25">
      <c r="B468861" s="96"/>
      <c r="C468861" s="96"/>
      <c r="D468861" s="96"/>
      <c r="E468861" s="96"/>
      <c r="F468861" s="96"/>
      <c r="G468861" s="96"/>
      <c r="H468861" s="137"/>
    </row>
    <row r="468862" spans="2:8" x14ac:dyDescent="0.25">
      <c r="B468862" s="96"/>
      <c r="C468862" s="96"/>
      <c r="D468862" s="96"/>
      <c r="E468862" s="96"/>
      <c r="F468862" s="96"/>
      <c r="G468862" s="96"/>
      <c r="H468862" s="137"/>
    </row>
    <row r="468863" spans="2:8" x14ac:dyDescent="0.25">
      <c r="B468863" s="96"/>
      <c r="C468863" s="96"/>
      <c r="D468863" s="96"/>
      <c r="E468863" s="96"/>
      <c r="F468863" s="96"/>
      <c r="G468863" s="96"/>
      <c r="H468863" s="137"/>
    </row>
    <row r="468979" spans="2:8" x14ac:dyDescent="0.25">
      <c r="B468979" s="96"/>
      <c r="C468979" s="96"/>
      <c r="D468979" s="96"/>
      <c r="E468979" s="96"/>
      <c r="F468979" s="96"/>
      <c r="G468979" s="96"/>
      <c r="H468979" s="137"/>
    </row>
    <row r="468980" spans="2:8" x14ac:dyDescent="0.25">
      <c r="B468980" s="96"/>
      <c r="C468980" s="96"/>
      <c r="D468980" s="96"/>
      <c r="E468980" s="96"/>
      <c r="F468980" s="96"/>
      <c r="G468980" s="96"/>
      <c r="H468980" s="137"/>
    </row>
    <row r="468981" spans="2:8" x14ac:dyDescent="0.25">
      <c r="B468981" s="96"/>
      <c r="C468981" s="96"/>
      <c r="D468981" s="96"/>
      <c r="E468981" s="96"/>
      <c r="F468981" s="96"/>
      <c r="G468981" s="96"/>
      <c r="H468981" s="137"/>
    </row>
    <row r="468982" spans="2:8" x14ac:dyDescent="0.25">
      <c r="B468982" s="96"/>
      <c r="C468982" s="96"/>
      <c r="D468982" s="96"/>
      <c r="E468982" s="96"/>
      <c r="F468982" s="96"/>
      <c r="G468982" s="96"/>
      <c r="H468982" s="137"/>
    </row>
    <row r="468983" spans="2:8" x14ac:dyDescent="0.25">
      <c r="B468983" s="96"/>
      <c r="C468983" s="96"/>
      <c r="D468983" s="96"/>
      <c r="E468983" s="96"/>
      <c r="F468983" s="96"/>
      <c r="G468983" s="96"/>
      <c r="H468983" s="137"/>
    </row>
    <row r="469099" spans="2:8" x14ac:dyDescent="0.25">
      <c r="B469099" s="96"/>
      <c r="C469099" s="96"/>
      <c r="D469099" s="96"/>
      <c r="E469099" s="96"/>
      <c r="F469099" s="96"/>
      <c r="G469099" s="96"/>
      <c r="H469099" s="137"/>
    </row>
    <row r="469100" spans="2:8" x14ac:dyDescent="0.25">
      <c r="B469100" s="96"/>
      <c r="C469100" s="96"/>
      <c r="D469100" s="96"/>
      <c r="E469100" s="96"/>
      <c r="F469100" s="96"/>
      <c r="G469100" s="96"/>
      <c r="H469100" s="137"/>
    </row>
    <row r="469101" spans="2:8" x14ac:dyDescent="0.25">
      <c r="B469101" s="96"/>
      <c r="C469101" s="96"/>
      <c r="D469101" s="96"/>
      <c r="E469101" s="96"/>
      <c r="F469101" s="96"/>
      <c r="G469101" s="96"/>
      <c r="H469101" s="137"/>
    </row>
    <row r="469102" spans="2:8" x14ac:dyDescent="0.25">
      <c r="B469102" s="96"/>
      <c r="C469102" s="96"/>
      <c r="D469102" s="96"/>
      <c r="E469102" s="96"/>
      <c r="F469102" s="96"/>
      <c r="G469102" s="96"/>
      <c r="H469102" s="137"/>
    </row>
    <row r="469103" spans="2:8" x14ac:dyDescent="0.25">
      <c r="B469103" s="96"/>
      <c r="C469103" s="96"/>
      <c r="D469103" s="96"/>
      <c r="E469103" s="96"/>
      <c r="F469103" s="96"/>
      <c r="G469103" s="96"/>
      <c r="H469103" s="137"/>
    </row>
    <row r="469219" spans="2:8" x14ac:dyDescent="0.25">
      <c r="B469219" s="96"/>
      <c r="C469219" s="96"/>
      <c r="D469219" s="96"/>
      <c r="E469219" s="96"/>
      <c r="F469219" s="96"/>
      <c r="G469219" s="96"/>
      <c r="H469219" s="137"/>
    </row>
    <row r="469220" spans="2:8" x14ac:dyDescent="0.25">
      <c r="B469220" s="96"/>
      <c r="C469220" s="96"/>
      <c r="D469220" s="96"/>
      <c r="E469220" s="96"/>
      <c r="F469220" s="96"/>
      <c r="G469220" s="96"/>
      <c r="H469220" s="137"/>
    </row>
    <row r="469221" spans="2:8" x14ac:dyDescent="0.25">
      <c r="B469221" s="96"/>
      <c r="C469221" s="96"/>
      <c r="D469221" s="96"/>
      <c r="E469221" s="96"/>
      <c r="F469221" s="96"/>
      <c r="G469221" s="96"/>
      <c r="H469221" s="137"/>
    </row>
    <row r="469222" spans="2:8" x14ac:dyDescent="0.25">
      <c r="B469222" s="96"/>
      <c r="C469222" s="96"/>
      <c r="D469222" s="96"/>
      <c r="E469222" s="96"/>
      <c r="F469222" s="96"/>
      <c r="G469222" s="96"/>
      <c r="H469222" s="137"/>
    </row>
    <row r="469223" spans="2:8" x14ac:dyDescent="0.25">
      <c r="B469223" s="96"/>
      <c r="C469223" s="96"/>
      <c r="D469223" s="96"/>
      <c r="E469223" s="96"/>
      <c r="F469223" s="96"/>
      <c r="G469223" s="96"/>
      <c r="H469223" s="137"/>
    </row>
    <row r="469339" spans="2:8" x14ac:dyDescent="0.25">
      <c r="B469339" s="96"/>
      <c r="C469339" s="96"/>
      <c r="D469339" s="96"/>
      <c r="E469339" s="96"/>
      <c r="F469339" s="96"/>
      <c r="G469339" s="96"/>
      <c r="H469339" s="137"/>
    </row>
    <row r="469340" spans="2:8" x14ac:dyDescent="0.25">
      <c r="B469340" s="96"/>
      <c r="C469340" s="96"/>
      <c r="D469340" s="96"/>
      <c r="E469340" s="96"/>
      <c r="F469340" s="96"/>
      <c r="G469340" s="96"/>
      <c r="H469340" s="137"/>
    </row>
    <row r="469341" spans="2:8" x14ac:dyDescent="0.25">
      <c r="B469341" s="96"/>
      <c r="C469341" s="96"/>
      <c r="D469341" s="96"/>
      <c r="E469341" s="96"/>
      <c r="F469341" s="96"/>
      <c r="G469341" s="96"/>
      <c r="H469341" s="137"/>
    </row>
    <row r="469342" spans="2:8" x14ac:dyDescent="0.25">
      <c r="B469342" s="96"/>
      <c r="C469342" s="96"/>
      <c r="D469342" s="96"/>
      <c r="E469342" s="96"/>
      <c r="F469342" s="96"/>
      <c r="G469342" s="96"/>
      <c r="H469342" s="137"/>
    </row>
    <row r="469343" spans="2:8" x14ac:dyDescent="0.25">
      <c r="B469343" s="96"/>
      <c r="C469343" s="96"/>
      <c r="D469343" s="96"/>
      <c r="E469343" s="96"/>
      <c r="F469343" s="96"/>
      <c r="G469343" s="96"/>
      <c r="H469343" s="137"/>
    </row>
    <row r="469459" spans="2:8" x14ac:dyDescent="0.25">
      <c r="B469459" s="96"/>
      <c r="C469459" s="96"/>
      <c r="D469459" s="96"/>
      <c r="E469459" s="96"/>
      <c r="F469459" s="96"/>
      <c r="G469459" s="96"/>
      <c r="H469459" s="137"/>
    </row>
    <row r="469460" spans="2:8" x14ac:dyDescent="0.25">
      <c r="B469460" s="96"/>
      <c r="C469460" s="96"/>
      <c r="D469460" s="96"/>
      <c r="E469460" s="96"/>
      <c r="F469460" s="96"/>
      <c r="G469460" s="96"/>
      <c r="H469460" s="137"/>
    </row>
    <row r="469461" spans="2:8" x14ac:dyDescent="0.25">
      <c r="B469461" s="96"/>
      <c r="C469461" s="96"/>
      <c r="D469461" s="96"/>
      <c r="E469461" s="96"/>
      <c r="F469461" s="96"/>
      <c r="G469461" s="96"/>
      <c r="H469461" s="137"/>
    </row>
    <row r="469462" spans="2:8" x14ac:dyDescent="0.25">
      <c r="B469462" s="96"/>
      <c r="C469462" s="96"/>
      <c r="D469462" s="96"/>
      <c r="E469462" s="96"/>
      <c r="F469462" s="96"/>
      <c r="G469462" s="96"/>
      <c r="H469462" s="137"/>
    </row>
    <row r="469463" spans="2:8" x14ac:dyDescent="0.25">
      <c r="B469463" s="96"/>
      <c r="C469463" s="96"/>
      <c r="D469463" s="96"/>
      <c r="E469463" s="96"/>
      <c r="F469463" s="96"/>
      <c r="G469463" s="96"/>
      <c r="H469463" s="137"/>
    </row>
    <row r="469579" spans="2:8" x14ac:dyDescent="0.25">
      <c r="B469579" s="96"/>
      <c r="C469579" s="96"/>
      <c r="D469579" s="96"/>
      <c r="E469579" s="96"/>
      <c r="F469579" s="96"/>
      <c r="G469579" s="96"/>
      <c r="H469579" s="137"/>
    </row>
    <row r="469580" spans="2:8" x14ac:dyDescent="0.25">
      <c r="B469580" s="96"/>
      <c r="C469580" s="96"/>
      <c r="D469580" s="96"/>
      <c r="E469580" s="96"/>
      <c r="F469580" s="96"/>
      <c r="G469580" s="96"/>
      <c r="H469580" s="137"/>
    </row>
    <row r="469581" spans="2:8" x14ac:dyDescent="0.25">
      <c r="B469581" s="96"/>
      <c r="C469581" s="96"/>
      <c r="D469581" s="96"/>
      <c r="E469581" s="96"/>
      <c r="F469581" s="96"/>
      <c r="G469581" s="96"/>
      <c r="H469581" s="137"/>
    </row>
    <row r="469582" spans="2:8" x14ac:dyDescent="0.25">
      <c r="B469582" s="96"/>
      <c r="C469582" s="96"/>
      <c r="D469582" s="96"/>
      <c r="E469582" s="96"/>
      <c r="F469582" s="96"/>
      <c r="G469582" s="96"/>
      <c r="H469582" s="137"/>
    </row>
    <row r="469583" spans="2:8" x14ac:dyDescent="0.25">
      <c r="B469583" s="96"/>
      <c r="C469583" s="96"/>
      <c r="D469583" s="96"/>
      <c r="E469583" s="96"/>
      <c r="F469583" s="96"/>
      <c r="G469583" s="96"/>
      <c r="H469583" s="137"/>
    </row>
    <row r="469699" spans="2:8" x14ac:dyDescent="0.25">
      <c r="B469699" s="96"/>
      <c r="C469699" s="96"/>
      <c r="D469699" s="96"/>
      <c r="E469699" s="96"/>
      <c r="F469699" s="96"/>
      <c r="G469699" s="96"/>
      <c r="H469699" s="137"/>
    </row>
    <row r="469700" spans="2:8" x14ac:dyDescent="0.25">
      <c r="B469700" s="96"/>
      <c r="C469700" s="96"/>
      <c r="D469700" s="96"/>
      <c r="E469700" s="96"/>
      <c r="F469700" s="96"/>
      <c r="G469700" s="96"/>
      <c r="H469700" s="137"/>
    </row>
    <row r="469701" spans="2:8" x14ac:dyDescent="0.25">
      <c r="B469701" s="96"/>
      <c r="C469701" s="96"/>
      <c r="D469701" s="96"/>
      <c r="E469701" s="96"/>
      <c r="F469701" s="96"/>
      <c r="G469701" s="96"/>
      <c r="H469701" s="137"/>
    </row>
    <row r="469702" spans="2:8" x14ac:dyDescent="0.25">
      <c r="B469702" s="96"/>
      <c r="C469702" s="96"/>
      <c r="D469702" s="96"/>
      <c r="E469702" s="96"/>
      <c r="F469702" s="96"/>
      <c r="G469702" s="96"/>
      <c r="H469702" s="137"/>
    </row>
    <row r="469703" spans="2:8" x14ac:dyDescent="0.25">
      <c r="B469703" s="96"/>
      <c r="C469703" s="96"/>
      <c r="D469703" s="96"/>
      <c r="E469703" s="96"/>
      <c r="F469703" s="96"/>
      <c r="G469703" s="96"/>
      <c r="H469703" s="137"/>
    </row>
    <row r="469819" spans="2:8" x14ac:dyDescent="0.25">
      <c r="B469819" s="96"/>
      <c r="C469819" s="96"/>
      <c r="D469819" s="96"/>
      <c r="E469819" s="96"/>
      <c r="F469819" s="96"/>
      <c r="G469819" s="96"/>
      <c r="H469819" s="137"/>
    </row>
    <row r="469820" spans="2:8" x14ac:dyDescent="0.25">
      <c r="B469820" s="96"/>
      <c r="C469820" s="96"/>
      <c r="D469820" s="96"/>
      <c r="E469820" s="96"/>
      <c r="F469820" s="96"/>
      <c r="G469820" s="96"/>
      <c r="H469820" s="137"/>
    </row>
    <row r="469821" spans="2:8" x14ac:dyDescent="0.25">
      <c r="B469821" s="96"/>
      <c r="C469821" s="96"/>
      <c r="D469821" s="96"/>
      <c r="E469821" s="96"/>
      <c r="F469821" s="96"/>
      <c r="G469821" s="96"/>
      <c r="H469821" s="137"/>
    </row>
    <row r="469822" spans="2:8" x14ac:dyDescent="0.25">
      <c r="B469822" s="96"/>
      <c r="C469822" s="96"/>
      <c r="D469822" s="96"/>
      <c r="E469822" s="96"/>
      <c r="F469822" s="96"/>
      <c r="G469822" s="96"/>
      <c r="H469822" s="137"/>
    </row>
    <row r="469823" spans="2:8" x14ac:dyDescent="0.25">
      <c r="B469823" s="96"/>
      <c r="C469823" s="96"/>
      <c r="D469823" s="96"/>
      <c r="E469823" s="96"/>
      <c r="F469823" s="96"/>
      <c r="G469823" s="96"/>
      <c r="H469823" s="137"/>
    </row>
    <row r="469939" spans="2:8" x14ac:dyDescent="0.25">
      <c r="B469939" s="96"/>
      <c r="C469939" s="96"/>
      <c r="D469939" s="96"/>
      <c r="E469939" s="96"/>
      <c r="F469939" s="96"/>
      <c r="G469939" s="96"/>
      <c r="H469939" s="137"/>
    </row>
    <row r="469940" spans="2:8" x14ac:dyDescent="0.25">
      <c r="B469940" s="96"/>
      <c r="C469940" s="96"/>
      <c r="D469940" s="96"/>
      <c r="E469940" s="96"/>
      <c r="F469940" s="96"/>
      <c r="G469940" s="96"/>
      <c r="H469940" s="137"/>
    </row>
    <row r="469941" spans="2:8" x14ac:dyDescent="0.25">
      <c r="B469941" s="96"/>
      <c r="C469941" s="96"/>
      <c r="D469941" s="96"/>
      <c r="E469941" s="96"/>
      <c r="F469941" s="96"/>
      <c r="G469941" s="96"/>
      <c r="H469941" s="137"/>
    </row>
    <row r="469942" spans="2:8" x14ac:dyDescent="0.25">
      <c r="B469942" s="96"/>
      <c r="C469942" s="96"/>
      <c r="D469942" s="96"/>
      <c r="E469942" s="96"/>
      <c r="F469942" s="96"/>
      <c r="G469942" s="96"/>
      <c r="H469942" s="137"/>
    </row>
    <row r="469943" spans="2:8" x14ac:dyDescent="0.25">
      <c r="B469943" s="96"/>
      <c r="C469943" s="96"/>
      <c r="D469943" s="96"/>
      <c r="E469943" s="96"/>
      <c r="F469943" s="96"/>
      <c r="G469943" s="96"/>
      <c r="H469943" s="137"/>
    </row>
    <row r="470059" spans="2:8" x14ac:dyDescent="0.25">
      <c r="B470059" s="96"/>
      <c r="C470059" s="96"/>
      <c r="D470059" s="96"/>
      <c r="E470059" s="96"/>
      <c r="F470059" s="96"/>
      <c r="G470059" s="96"/>
      <c r="H470059" s="137"/>
    </row>
    <row r="470060" spans="2:8" x14ac:dyDescent="0.25">
      <c r="B470060" s="96"/>
      <c r="C470060" s="96"/>
      <c r="D470060" s="96"/>
      <c r="E470060" s="96"/>
      <c r="F470060" s="96"/>
      <c r="G470060" s="96"/>
      <c r="H470060" s="137"/>
    </row>
    <row r="470061" spans="2:8" x14ac:dyDescent="0.25">
      <c r="B470061" s="96"/>
      <c r="C470061" s="96"/>
      <c r="D470061" s="96"/>
      <c r="E470061" s="96"/>
      <c r="F470061" s="96"/>
      <c r="G470061" s="96"/>
      <c r="H470061" s="137"/>
    </row>
    <row r="470062" spans="2:8" x14ac:dyDescent="0.25">
      <c r="B470062" s="96"/>
      <c r="C470062" s="96"/>
      <c r="D470062" s="96"/>
      <c r="E470062" s="96"/>
      <c r="F470062" s="96"/>
      <c r="G470062" s="96"/>
      <c r="H470062" s="137"/>
    </row>
    <row r="470063" spans="2:8" x14ac:dyDescent="0.25">
      <c r="B470063" s="96"/>
      <c r="C470063" s="96"/>
      <c r="D470063" s="96"/>
      <c r="E470063" s="96"/>
      <c r="F470063" s="96"/>
      <c r="G470063" s="96"/>
      <c r="H470063" s="137"/>
    </row>
    <row r="470179" spans="2:8" x14ac:dyDescent="0.25">
      <c r="B470179" s="96"/>
      <c r="C470179" s="96"/>
      <c r="D470179" s="96"/>
      <c r="E470179" s="96"/>
      <c r="F470179" s="96"/>
      <c r="G470179" s="96"/>
      <c r="H470179" s="137"/>
    </row>
    <row r="470180" spans="2:8" x14ac:dyDescent="0.25">
      <c r="B470180" s="96"/>
      <c r="C470180" s="96"/>
      <c r="D470180" s="96"/>
      <c r="E470180" s="96"/>
      <c r="F470180" s="96"/>
      <c r="G470180" s="96"/>
      <c r="H470180" s="137"/>
    </row>
    <row r="470181" spans="2:8" x14ac:dyDescent="0.25">
      <c r="B470181" s="96"/>
      <c r="C470181" s="96"/>
      <c r="D470181" s="96"/>
      <c r="E470181" s="96"/>
      <c r="F470181" s="96"/>
      <c r="G470181" s="96"/>
      <c r="H470181" s="137"/>
    </row>
    <row r="470182" spans="2:8" x14ac:dyDescent="0.25">
      <c r="B470182" s="96"/>
      <c r="C470182" s="96"/>
      <c r="D470182" s="96"/>
      <c r="E470182" s="96"/>
      <c r="F470182" s="96"/>
      <c r="G470182" s="96"/>
      <c r="H470182" s="137"/>
    </row>
    <row r="470183" spans="2:8" x14ac:dyDescent="0.25">
      <c r="B470183" s="96"/>
      <c r="C470183" s="96"/>
      <c r="D470183" s="96"/>
      <c r="E470183" s="96"/>
      <c r="F470183" s="96"/>
      <c r="G470183" s="96"/>
      <c r="H470183" s="137"/>
    </row>
    <row r="470299" spans="2:8" x14ac:dyDescent="0.25">
      <c r="B470299" s="96"/>
      <c r="C470299" s="96"/>
      <c r="D470299" s="96"/>
      <c r="E470299" s="96"/>
      <c r="F470299" s="96"/>
      <c r="G470299" s="96"/>
      <c r="H470299" s="137"/>
    </row>
    <row r="470300" spans="2:8" x14ac:dyDescent="0.25">
      <c r="B470300" s="96"/>
      <c r="C470300" s="96"/>
      <c r="D470300" s="96"/>
      <c r="E470300" s="96"/>
      <c r="F470300" s="96"/>
      <c r="G470300" s="96"/>
      <c r="H470300" s="137"/>
    </row>
    <row r="470301" spans="2:8" x14ac:dyDescent="0.25">
      <c r="B470301" s="96"/>
      <c r="C470301" s="96"/>
      <c r="D470301" s="96"/>
      <c r="E470301" s="96"/>
      <c r="F470301" s="96"/>
      <c r="G470301" s="96"/>
      <c r="H470301" s="137"/>
    </row>
    <row r="470302" spans="2:8" x14ac:dyDescent="0.25">
      <c r="B470302" s="96"/>
      <c r="C470302" s="96"/>
      <c r="D470302" s="96"/>
      <c r="E470302" s="96"/>
      <c r="F470302" s="96"/>
      <c r="G470302" s="96"/>
      <c r="H470302" s="137"/>
    </row>
    <row r="470303" spans="2:8" x14ac:dyDescent="0.25">
      <c r="B470303" s="96"/>
      <c r="C470303" s="96"/>
      <c r="D470303" s="96"/>
      <c r="E470303" s="96"/>
      <c r="F470303" s="96"/>
      <c r="G470303" s="96"/>
      <c r="H470303" s="137"/>
    </row>
    <row r="470419" spans="2:8" x14ac:dyDescent="0.25">
      <c r="B470419" s="96"/>
      <c r="C470419" s="96"/>
      <c r="D470419" s="96"/>
      <c r="E470419" s="96"/>
      <c r="F470419" s="96"/>
      <c r="G470419" s="96"/>
      <c r="H470419" s="137"/>
    </row>
    <row r="470420" spans="2:8" x14ac:dyDescent="0.25">
      <c r="B470420" s="96"/>
      <c r="C470420" s="96"/>
      <c r="D470420" s="96"/>
      <c r="E470420" s="96"/>
      <c r="F470420" s="96"/>
      <c r="G470420" s="96"/>
      <c r="H470420" s="137"/>
    </row>
    <row r="470421" spans="2:8" x14ac:dyDescent="0.25">
      <c r="B470421" s="96"/>
      <c r="C470421" s="96"/>
      <c r="D470421" s="96"/>
      <c r="E470421" s="96"/>
      <c r="F470421" s="96"/>
      <c r="G470421" s="96"/>
      <c r="H470421" s="137"/>
    </row>
    <row r="470422" spans="2:8" x14ac:dyDescent="0.25">
      <c r="B470422" s="96"/>
      <c r="C470422" s="96"/>
      <c r="D470422" s="96"/>
      <c r="E470422" s="96"/>
      <c r="F470422" s="96"/>
      <c r="G470422" s="96"/>
      <c r="H470422" s="137"/>
    </row>
    <row r="470423" spans="2:8" x14ac:dyDescent="0.25">
      <c r="B470423" s="96"/>
      <c r="C470423" s="96"/>
      <c r="D470423" s="96"/>
      <c r="E470423" s="96"/>
      <c r="F470423" s="96"/>
      <c r="G470423" s="96"/>
      <c r="H470423" s="137"/>
    </row>
    <row r="470539" spans="2:8" x14ac:dyDescent="0.25">
      <c r="B470539" s="96"/>
      <c r="C470539" s="96"/>
      <c r="D470539" s="96"/>
      <c r="E470539" s="96"/>
      <c r="F470539" s="96"/>
      <c r="G470539" s="96"/>
      <c r="H470539" s="137"/>
    </row>
    <row r="470540" spans="2:8" x14ac:dyDescent="0.25">
      <c r="B470540" s="96"/>
      <c r="C470540" s="96"/>
      <c r="D470540" s="96"/>
      <c r="E470540" s="96"/>
      <c r="F470540" s="96"/>
      <c r="G470540" s="96"/>
      <c r="H470540" s="137"/>
    </row>
    <row r="470541" spans="2:8" x14ac:dyDescent="0.25">
      <c r="B470541" s="96"/>
      <c r="C470541" s="96"/>
      <c r="D470541" s="96"/>
      <c r="E470541" s="96"/>
      <c r="F470541" s="96"/>
      <c r="G470541" s="96"/>
      <c r="H470541" s="137"/>
    </row>
    <row r="470542" spans="2:8" x14ac:dyDescent="0.25">
      <c r="B470542" s="96"/>
      <c r="C470542" s="96"/>
      <c r="D470542" s="96"/>
      <c r="E470542" s="96"/>
      <c r="F470542" s="96"/>
      <c r="G470542" s="96"/>
      <c r="H470542" s="137"/>
    </row>
    <row r="470543" spans="2:8" x14ac:dyDescent="0.25">
      <c r="B470543" s="96"/>
      <c r="C470543" s="96"/>
      <c r="D470543" s="96"/>
      <c r="E470543" s="96"/>
      <c r="F470543" s="96"/>
      <c r="G470543" s="96"/>
      <c r="H470543" s="137"/>
    </row>
    <row r="470659" spans="2:8" x14ac:dyDescent="0.25">
      <c r="B470659" s="96"/>
      <c r="C470659" s="96"/>
      <c r="D470659" s="96"/>
      <c r="E470659" s="96"/>
      <c r="F470659" s="96"/>
      <c r="G470659" s="96"/>
      <c r="H470659" s="137"/>
    </row>
    <row r="470660" spans="2:8" x14ac:dyDescent="0.25">
      <c r="B470660" s="96"/>
      <c r="C470660" s="96"/>
      <c r="D470660" s="96"/>
      <c r="E470660" s="96"/>
      <c r="F470660" s="96"/>
      <c r="G470660" s="96"/>
      <c r="H470660" s="137"/>
    </row>
    <row r="470661" spans="2:8" x14ac:dyDescent="0.25">
      <c r="B470661" s="96"/>
      <c r="C470661" s="96"/>
      <c r="D470661" s="96"/>
      <c r="E470661" s="96"/>
      <c r="F470661" s="96"/>
      <c r="G470661" s="96"/>
      <c r="H470661" s="137"/>
    </row>
    <row r="470662" spans="2:8" x14ac:dyDescent="0.25">
      <c r="B470662" s="96"/>
      <c r="C470662" s="96"/>
      <c r="D470662" s="96"/>
      <c r="E470662" s="96"/>
      <c r="F470662" s="96"/>
      <c r="G470662" s="96"/>
      <c r="H470662" s="137"/>
    </row>
    <row r="470663" spans="2:8" x14ac:dyDescent="0.25">
      <c r="B470663" s="96"/>
      <c r="C470663" s="96"/>
      <c r="D470663" s="96"/>
      <c r="E470663" s="96"/>
      <c r="F470663" s="96"/>
      <c r="G470663" s="96"/>
      <c r="H470663" s="137"/>
    </row>
    <row r="470779" spans="2:8" x14ac:dyDescent="0.25">
      <c r="B470779" s="96"/>
      <c r="C470779" s="96"/>
      <c r="D470779" s="96"/>
      <c r="E470779" s="96"/>
      <c r="F470779" s="96"/>
      <c r="G470779" s="96"/>
      <c r="H470779" s="137"/>
    </row>
    <row r="470780" spans="2:8" x14ac:dyDescent="0.25">
      <c r="B470780" s="96"/>
      <c r="C470780" s="96"/>
      <c r="D470780" s="96"/>
      <c r="E470780" s="96"/>
      <c r="F470780" s="96"/>
      <c r="G470780" s="96"/>
      <c r="H470780" s="137"/>
    </row>
    <row r="470781" spans="2:8" x14ac:dyDescent="0.25">
      <c r="B470781" s="96"/>
      <c r="C470781" s="96"/>
      <c r="D470781" s="96"/>
      <c r="E470781" s="96"/>
      <c r="F470781" s="96"/>
      <c r="G470781" s="96"/>
      <c r="H470781" s="137"/>
    </row>
    <row r="470782" spans="2:8" x14ac:dyDescent="0.25">
      <c r="B470782" s="96"/>
      <c r="C470782" s="96"/>
      <c r="D470782" s="96"/>
      <c r="E470782" s="96"/>
      <c r="F470782" s="96"/>
      <c r="G470782" s="96"/>
      <c r="H470782" s="137"/>
    </row>
    <row r="470783" spans="2:8" x14ac:dyDescent="0.25">
      <c r="B470783" s="96"/>
      <c r="C470783" s="96"/>
      <c r="D470783" s="96"/>
      <c r="E470783" s="96"/>
      <c r="F470783" s="96"/>
      <c r="G470783" s="96"/>
      <c r="H470783" s="137"/>
    </row>
    <row r="470899" spans="2:8" x14ac:dyDescent="0.25">
      <c r="B470899" s="96"/>
      <c r="C470899" s="96"/>
      <c r="D470899" s="96"/>
      <c r="E470899" s="96"/>
      <c r="F470899" s="96"/>
      <c r="G470899" s="96"/>
      <c r="H470899" s="137"/>
    </row>
    <row r="470900" spans="2:8" x14ac:dyDescent="0.25">
      <c r="B470900" s="96"/>
      <c r="C470900" s="96"/>
      <c r="D470900" s="96"/>
      <c r="E470900" s="96"/>
      <c r="F470900" s="96"/>
      <c r="G470900" s="96"/>
      <c r="H470900" s="137"/>
    </row>
    <row r="470901" spans="2:8" x14ac:dyDescent="0.25">
      <c r="B470901" s="96"/>
      <c r="C470901" s="96"/>
      <c r="D470901" s="96"/>
      <c r="E470901" s="96"/>
      <c r="F470901" s="96"/>
      <c r="G470901" s="96"/>
      <c r="H470901" s="137"/>
    </row>
    <row r="470902" spans="2:8" x14ac:dyDescent="0.25">
      <c r="B470902" s="96"/>
      <c r="C470902" s="96"/>
      <c r="D470902" s="96"/>
      <c r="E470902" s="96"/>
      <c r="F470902" s="96"/>
      <c r="G470902" s="96"/>
      <c r="H470902" s="137"/>
    </row>
    <row r="470903" spans="2:8" x14ac:dyDescent="0.25">
      <c r="B470903" s="96"/>
      <c r="C470903" s="96"/>
      <c r="D470903" s="96"/>
      <c r="E470903" s="96"/>
      <c r="F470903" s="96"/>
      <c r="G470903" s="96"/>
      <c r="H470903" s="137"/>
    </row>
    <row r="471019" spans="2:8" x14ac:dyDescent="0.25">
      <c r="B471019" s="96"/>
      <c r="C471019" s="96"/>
      <c r="D471019" s="96"/>
      <c r="E471019" s="96"/>
      <c r="F471019" s="96"/>
      <c r="G471019" s="96"/>
      <c r="H471019" s="137"/>
    </row>
    <row r="471020" spans="2:8" x14ac:dyDescent="0.25">
      <c r="B471020" s="96"/>
      <c r="C471020" s="96"/>
      <c r="D471020" s="96"/>
      <c r="E471020" s="96"/>
      <c r="F471020" s="96"/>
      <c r="G471020" s="96"/>
      <c r="H471020" s="137"/>
    </row>
    <row r="471021" spans="2:8" x14ac:dyDescent="0.25">
      <c r="B471021" s="96"/>
      <c r="C471021" s="96"/>
      <c r="D471021" s="96"/>
      <c r="E471021" s="96"/>
      <c r="F471021" s="96"/>
      <c r="G471021" s="96"/>
      <c r="H471021" s="137"/>
    </row>
    <row r="471022" spans="2:8" x14ac:dyDescent="0.25">
      <c r="B471022" s="96"/>
      <c r="C471022" s="96"/>
      <c r="D471022" s="96"/>
      <c r="E471022" s="96"/>
      <c r="F471022" s="96"/>
      <c r="G471022" s="96"/>
      <c r="H471022" s="137"/>
    </row>
    <row r="471023" spans="2:8" x14ac:dyDescent="0.25">
      <c r="B471023" s="96"/>
      <c r="C471023" s="96"/>
      <c r="D471023" s="96"/>
      <c r="E471023" s="96"/>
      <c r="F471023" s="96"/>
      <c r="G471023" s="96"/>
      <c r="H471023" s="137"/>
    </row>
    <row r="471139" spans="2:8" x14ac:dyDescent="0.25">
      <c r="B471139" s="96"/>
      <c r="C471139" s="96"/>
      <c r="D471139" s="96"/>
      <c r="E471139" s="96"/>
      <c r="F471139" s="96"/>
      <c r="G471139" s="96"/>
      <c r="H471139" s="137"/>
    </row>
    <row r="471140" spans="2:8" x14ac:dyDescent="0.25">
      <c r="B471140" s="96"/>
      <c r="C471140" s="96"/>
      <c r="D471140" s="96"/>
      <c r="E471140" s="96"/>
      <c r="F471140" s="96"/>
      <c r="G471140" s="96"/>
      <c r="H471140" s="137"/>
    </row>
    <row r="471141" spans="2:8" x14ac:dyDescent="0.25">
      <c r="B471141" s="96"/>
      <c r="C471141" s="96"/>
      <c r="D471141" s="96"/>
      <c r="E471141" s="96"/>
      <c r="F471141" s="96"/>
      <c r="G471141" s="96"/>
      <c r="H471141" s="137"/>
    </row>
    <row r="471142" spans="2:8" x14ac:dyDescent="0.25">
      <c r="B471142" s="96"/>
      <c r="C471142" s="96"/>
      <c r="D471142" s="96"/>
      <c r="E471142" s="96"/>
      <c r="F471142" s="96"/>
      <c r="G471142" s="96"/>
      <c r="H471142" s="137"/>
    </row>
    <row r="471143" spans="2:8" x14ac:dyDescent="0.25">
      <c r="B471143" s="96"/>
      <c r="C471143" s="96"/>
      <c r="D471143" s="96"/>
      <c r="E471143" s="96"/>
      <c r="F471143" s="96"/>
      <c r="G471143" s="96"/>
      <c r="H471143" s="137"/>
    </row>
    <row r="471259" spans="2:8" x14ac:dyDescent="0.25">
      <c r="B471259" s="96"/>
      <c r="C471259" s="96"/>
      <c r="D471259" s="96"/>
      <c r="E471259" s="96"/>
      <c r="F471259" s="96"/>
      <c r="G471259" s="96"/>
      <c r="H471259" s="137"/>
    </row>
    <row r="471260" spans="2:8" x14ac:dyDescent="0.25">
      <c r="B471260" s="96"/>
      <c r="C471260" s="96"/>
      <c r="D471260" s="96"/>
      <c r="E471260" s="96"/>
      <c r="F471260" s="96"/>
      <c r="G471260" s="96"/>
      <c r="H471260" s="137"/>
    </row>
    <row r="471261" spans="2:8" x14ac:dyDescent="0.25">
      <c r="B471261" s="96"/>
      <c r="C471261" s="96"/>
      <c r="D471261" s="96"/>
      <c r="E471261" s="96"/>
      <c r="F471261" s="96"/>
      <c r="G471261" s="96"/>
      <c r="H471261" s="137"/>
    </row>
    <row r="471262" spans="2:8" x14ac:dyDescent="0.25">
      <c r="B471262" s="96"/>
      <c r="C471262" s="96"/>
      <c r="D471262" s="96"/>
      <c r="E471262" s="96"/>
      <c r="F471262" s="96"/>
      <c r="G471262" s="96"/>
      <c r="H471262" s="137"/>
    </row>
    <row r="471263" spans="2:8" x14ac:dyDescent="0.25">
      <c r="B471263" s="96"/>
      <c r="C471263" s="96"/>
      <c r="D471263" s="96"/>
      <c r="E471263" s="96"/>
      <c r="F471263" s="96"/>
      <c r="G471263" s="96"/>
      <c r="H471263" s="137"/>
    </row>
    <row r="471379" spans="2:8" x14ac:dyDescent="0.25">
      <c r="B471379" s="96"/>
      <c r="C471379" s="96"/>
      <c r="D471379" s="96"/>
      <c r="E471379" s="96"/>
      <c r="F471379" s="96"/>
      <c r="G471379" s="96"/>
      <c r="H471379" s="137"/>
    </row>
    <row r="471380" spans="2:8" x14ac:dyDescent="0.25">
      <c r="B471380" s="96"/>
      <c r="C471380" s="96"/>
      <c r="D471380" s="96"/>
      <c r="E471380" s="96"/>
      <c r="F471380" s="96"/>
      <c r="G471380" s="96"/>
      <c r="H471380" s="137"/>
    </row>
    <row r="471381" spans="2:8" x14ac:dyDescent="0.25">
      <c r="B471381" s="96"/>
      <c r="C471381" s="96"/>
      <c r="D471381" s="96"/>
      <c r="E471381" s="96"/>
      <c r="F471381" s="96"/>
      <c r="G471381" s="96"/>
      <c r="H471381" s="137"/>
    </row>
    <row r="471382" spans="2:8" x14ac:dyDescent="0.25">
      <c r="B471382" s="96"/>
      <c r="C471382" s="96"/>
      <c r="D471382" s="96"/>
      <c r="E471382" s="96"/>
      <c r="F471382" s="96"/>
      <c r="G471382" s="96"/>
      <c r="H471382" s="137"/>
    </row>
    <row r="471383" spans="2:8" x14ac:dyDescent="0.25">
      <c r="B471383" s="96"/>
      <c r="C471383" s="96"/>
      <c r="D471383" s="96"/>
      <c r="E471383" s="96"/>
      <c r="F471383" s="96"/>
      <c r="G471383" s="96"/>
      <c r="H471383" s="137"/>
    </row>
    <row r="471499" spans="2:8" x14ac:dyDescent="0.25">
      <c r="B471499" s="96"/>
      <c r="C471499" s="96"/>
      <c r="D471499" s="96"/>
      <c r="E471499" s="96"/>
      <c r="F471499" s="96"/>
      <c r="G471499" s="96"/>
      <c r="H471499" s="137"/>
    </row>
    <row r="471500" spans="2:8" x14ac:dyDescent="0.25">
      <c r="B471500" s="96"/>
      <c r="C471500" s="96"/>
      <c r="D471500" s="96"/>
      <c r="E471500" s="96"/>
      <c r="F471500" s="96"/>
      <c r="G471500" s="96"/>
      <c r="H471500" s="137"/>
    </row>
    <row r="471501" spans="2:8" x14ac:dyDescent="0.25">
      <c r="B471501" s="96"/>
      <c r="C471501" s="96"/>
      <c r="D471501" s="96"/>
      <c r="E471501" s="96"/>
      <c r="F471501" s="96"/>
      <c r="G471501" s="96"/>
      <c r="H471501" s="137"/>
    </row>
    <row r="471502" spans="2:8" x14ac:dyDescent="0.25">
      <c r="B471502" s="96"/>
      <c r="C471502" s="96"/>
      <c r="D471502" s="96"/>
      <c r="E471502" s="96"/>
      <c r="F471502" s="96"/>
      <c r="G471502" s="96"/>
      <c r="H471502" s="137"/>
    </row>
    <row r="471503" spans="2:8" x14ac:dyDescent="0.25">
      <c r="B471503" s="96"/>
      <c r="C471503" s="96"/>
      <c r="D471503" s="96"/>
      <c r="E471503" s="96"/>
      <c r="F471503" s="96"/>
      <c r="G471503" s="96"/>
      <c r="H471503" s="137"/>
    </row>
    <row r="471619" spans="2:8" x14ac:dyDescent="0.25">
      <c r="B471619" s="96"/>
      <c r="C471619" s="96"/>
      <c r="D471619" s="96"/>
      <c r="E471619" s="96"/>
      <c r="F471619" s="96"/>
      <c r="G471619" s="96"/>
      <c r="H471619" s="137"/>
    </row>
    <row r="471620" spans="2:8" x14ac:dyDescent="0.25">
      <c r="B471620" s="96"/>
      <c r="C471620" s="96"/>
      <c r="D471620" s="96"/>
      <c r="E471620" s="96"/>
      <c r="F471620" s="96"/>
      <c r="G471620" s="96"/>
      <c r="H471620" s="137"/>
    </row>
    <row r="471621" spans="2:8" x14ac:dyDescent="0.25">
      <c r="B471621" s="96"/>
      <c r="C471621" s="96"/>
      <c r="D471621" s="96"/>
      <c r="E471621" s="96"/>
      <c r="F471621" s="96"/>
      <c r="G471621" s="96"/>
      <c r="H471621" s="137"/>
    </row>
    <row r="471622" spans="2:8" x14ac:dyDescent="0.25">
      <c r="B471622" s="96"/>
      <c r="C471622" s="96"/>
      <c r="D471622" s="96"/>
      <c r="E471622" s="96"/>
      <c r="F471622" s="96"/>
      <c r="G471622" s="96"/>
      <c r="H471622" s="137"/>
    </row>
    <row r="471623" spans="2:8" x14ac:dyDescent="0.25">
      <c r="B471623" s="96"/>
      <c r="C471623" s="96"/>
      <c r="D471623" s="96"/>
      <c r="E471623" s="96"/>
      <c r="F471623" s="96"/>
      <c r="G471623" s="96"/>
      <c r="H471623" s="137"/>
    </row>
    <row r="471739" spans="2:8" x14ac:dyDescent="0.25">
      <c r="B471739" s="96"/>
      <c r="C471739" s="96"/>
      <c r="D471739" s="96"/>
      <c r="E471739" s="96"/>
      <c r="F471739" s="96"/>
      <c r="G471739" s="96"/>
      <c r="H471739" s="137"/>
    </row>
    <row r="471740" spans="2:8" x14ac:dyDescent="0.25">
      <c r="B471740" s="96"/>
      <c r="C471740" s="96"/>
      <c r="D471740" s="96"/>
      <c r="E471740" s="96"/>
      <c r="F471740" s="96"/>
      <c r="G471740" s="96"/>
      <c r="H471740" s="137"/>
    </row>
    <row r="471741" spans="2:8" x14ac:dyDescent="0.25">
      <c r="B471741" s="96"/>
      <c r="C471741" s="96"/>
      <c r="D471741" s="96"/>
      <c r="E471741" s="96"/>
      <c r="F471741" s="96"/>
      <c r="G471741" s="96"/>
      <c r="H471741" s="137"/>
    </row>
    <row r="471742" spans="2:8" x14ac:dyDescent="0.25">
      <c r="B471742" s="96"/>
      <c r="C471742" s="96"/>
      <c r="D471742" s="96"/>
      <c r="E471742" s="96"/>
      <c r="F471742" s="96"/>
      <c r="G471742" s="96"/>
      <c r="H471742" s="137"/>
    </row>
    <row r="471743" spans="2:8" x14ac:dyDescent="0.25">
      <c r="B471743" s="96"/>
      <c r="C471743" s="96"/>
      <c r="D471743" s="96"/>
      <c r="E471743" s="96"/>
      <c r="F471743" s="96"/>
      <c r="G471743" s="96"/>
      <c r="H471743" s="137"/>
    </row>
    <row r="471859" spans="2:8" x14ac:dyDescent="0.25">
      <c r="B471859" s="96"/>
      <c r="C471859" s="96"/>
      <c r="D471859" s="96"/>
      <c r="E471859" s="96"/>
      <c r="F471859" s="96"/>
      <c r="G471859" s="96"/>
      <c r="H471859" s="137"/>
    </row>
    <row r="471860" spans="2:8" x14ac:dyDescent="0.25">
      <c r="B471860" s="96"/>
      <c r="C471860" s="96"/>
      <c r="D471860" s="96"/>
      <c r="E471860" s="96"/>
      <c r="F471860" s="96"/>
      <c r="G471860" s="96"/>
      <c r="H471860" s="137"/>
    </row>
    <row r="471861" spans="2:8" x14ac:dyDescent="0.25">
      <c r="B471861" s="96"/>
      <c r="C471861" s="96"/>
      <c r="D471861" s="96"/>
      <c r="E471861" s="96"/>
      <c r="F471861" s="96"/>
      <c r="G471861" s="96"/>
      <c r="H471861" s="137"/>
    </row>
    <row r="471862" spans="2:8" x14ac:dyDescent="0.25">
      <c r="B471862" s="96"/>
      <c r="C471862" s="96"/>
      <c r="D471862" s="96"/>
      <c r="E471862" s="96"/>
      <c r="F471862" s="96"/>
      <c r="G471862" s="96"/>
      <c r="H471862" s="137"/>
    </row>
    <row r="471863" spans="2:8" x14ac:dyDescent="0.25">
      <c r="B471863" s="96"/>
      <c r="C471863" s="96"/>
      <c r="D471863" s="96"/>
      <c r="E471863" s="96"/>
      <c r="F471863" s="96"/>
      <c r="G471863" s="96"/>
      <c r="H471863" s="137"/>
    </row>
    <row r="471979" spans="2:8" x14ac:dyDescent="0.25">
      <c r="B471979" s="96"/>
      <c r="C471979" s="96"/>
      <c r="D471979" s="96"/>
      <c r="E471979" s="96"/>
      <c r="F471979" s="96"/>
      <c r="G471979" s="96"/>
      <c r="H471979" s="137"/>
    </row>
    <row r="471980" spans="2:8" x14ac:dyDescent="0.25">
      <c r="B471980" s="96"/>
      <c r="C471980" s="96"/>
      <c r="D471980" s="96"/>
      <c r="E471980" s="96"/>
      <c r="F471980" s="96"/>
      <c r="G471980" s="96"/>
      <c r="H471980" s="137"/>
    </row>
    <row r="471981" spans="2:8" x14ac:dyDescent="0.25">
      <c r="B471981" s="96"/>
      <c r="C471981" s="96"/>
      <c r="D471981" s="96"/>
      <c r="E471981" s="96"/>
      <c r="F471981" s="96"/>
      <c r="G471981" s="96"/>
      <c r="H471981" s="137"/>
    </row>
    <row r="471982" spans="2:8" x14ac:dyDescent="0.25">
      <c r="B471982" s="96"/>
      <c r="C471982" s="96"/>
      <c r="D471982" s="96"/>
      <c r="E471982" s="96"/>
      <c r="F471982" s="96"/>
      <c r="G471982" s="96"/>
      <c r="H471982" s="137"/>
    </row>
    <row r="471983" spans="2:8" x14ac:dyDescent="0.25">
      <c r="B471983" s="96"/>
      <c r="C471983" s="96"/>
      <c r="D471983" s="96"/>
      <c r="E471983" s="96"/>
      <c r="F471983" s="96"/>
      <c r="G471983" s="96"/>
      <c r="H471983" s="137"/>
    </row>
    <row r="472099" spans="2:8" x14ac:dyDescent="0.25">
      <c r="B472099" s="96"/>
      <c r="C472099" s="96"/>
      <c r="D472099" s="96"/>
      <c r="E472099" s="96"/>
      <c r="F472099" s="96"/>
      <c r="G472099" s="96"/>
      <c r="H472099" s="137"/>
    </row>
    <row r="472100" spans="2:8" x14ac:dyDescent="0.25">
      <c r="B472100" s="96"/>
      <c r="C472100" s="96"/>
      <c r="D472100" s="96"/>
      <c r="E472100" s="96"/>
      <c r="F472100" s="96"/>
      <c r="G472100" s="96"/>
      <c r="H472100" s="137"/>
    </row>
    <row r="472101" spans="2:8" x14ac:dyDescent="0.25">
      <c r="B472101" s="96"/>
      <c r="C472101" s="96"/>
      <c r="D472101" s="96"/>
      <c r="E472101" s="96"/>
      <c r="F472101" s="96"/>
      <c r="G472101" s="96"/>
      <c r="H472101" s="137"/>
    </row>
    <row r="472102" spans="2:8" x14ac:dyDescent="0.25">
      <c r="B472102" s="96"/>
      <c r="C472102" s="96"/>
      <c r="D472102" s="96"/>
      <c r="E472102" s="96"/>
      <c r="F472102" s="96"/>
      <c r="G472102" s="96"/>
      <c r="H472102" s="137"/>
    </row>
    <row r="472103" spans="2:8" x14ac:dyDescent="0.25">
      <c r="B472103" s="96"/>
      <c r="C472103" s="96"/>
      <c r="D472103" s="96"/>
      <c r="E472103" s="96"/>
      <c r="F472103" s="96"/>
      <c r="G472103" s="96"/>
      <c r="H472103" s="137"/>
    </row>
    <row r="472219" spans="2:8" x14ac:dyDescent="0.25">
      <c r="B472219" s="96"/>
      <c r="C472219" s="96"/>
      <c r="D472219" s="96"/>
      <c r="E472219" s="96"/>
      <c r="F472219" s="96"/>
      <c r="G472219" s="96"/>
      <c r="H472219" s="137"/>
    </row>
    <row r="472220" spans="2:8" x14ac:dyDescent="0.25">
      <c r="B472220" s="96"/>
      <c r="C472220" s="96"/>
      <c r="D472220" s="96"/>
      <c r="E472220" s="96"/>
      <c r="F472220" s="96"/>
      <c r="G472220" s="96"/>
      <c r="H472220" s="137"/>
    </row>
    <row r="472221" spans="2:8" x14ac:dyDescent="0.25">
      <c r="B472221" s="96"/>
      <c r="C472221" s="96"/>
      <c r="D472221" s="96"/>
      <c r="E472221" s="96"/>
      <c r="F472221" s="96"/>
      <c r="G472221" s="96"/>
      <c r="H472221" s="137"/>
    </row>
    <row r="472222" spans="2:8" x14ac:dyDescent="0.25">
      <c r="B472222" s="96"/>
      <c r="C472222" s="96"/>
      <c r="D472222" s="96"/>
      <c r="E472222" s="96"/>
      <c r="F472222" s="96"/>
      <c r="G472222" s="96"/>
      <c r="H472222" s="137"/>
    </row>
    <row r="472223" spans="2:8" x14ac:dyDescent="0.25">
      <c r="B472223" s="96"/>
      <c r="C472223" s="96"/>
      <c r="D472223" s="96"/>
      <c r="E472223" s="96"/>
      <c r="F472223" s="96"/>
      <c r="G472223" s="96"/>
      <c r="H472223" s="137"/>
    </row>
    <row r="472339" spans="2:8" x14ac:dyDescent="0.25">
      <c r="B472339" s="96"/>
      <c r="C472339" s="96"/>
      <c r="D472339" s="96"/>
      <c r="E472339" s="96"/>
      <c r="F472339" s="96"/>
      <c r="G472339" s="96"/>
      <c r="H472339" s="137"/>
    </row>
    <row r="472340" spans="2:8" x14ac:dyDescent="0.25">
      <c r="B472340" s="96"/>
      <c r="C472340" s="96"/>
      <c r="D472340" s="96"/>
      <c r="E472340" s="96"/>
      <c r="F472340" s="96"/>
      <c r="G472340" s="96"/>
      <c r="H472340" s="137"/>
    </row>
    <row r="472341" spans="2:8" x14ac:dyDescent="0.25">
      <c r="B472341" s="96"/>
      <c r="C472341" s="96"/>
      <c r="D472341" s="96"/>
      <c r="E472341" s="96"/>
      <c r="F472341" s="96"/>
      <c r="G472341" s="96"/>
      <c r="H472341" s="137"/>
    </row>
    <row r="472342" spans="2:8" x14ac:dyDescent="0.25">
      <c r="B472342" s="96"/>
      <c r="C472342" s="96"/>
      <c r="D472342" s="96"/>
      <c r="E472342" s="96"/>
      <c r="F472342" s="96"/>
      <c r="G472342" s="96"/>
      <c r="H472342" s="137"/>
    </row>
    <row r="472343" spans="2:8" x14ac:dyDescent="0.25">
      <c r="B472343" s="96"/>
      <c r="C472343" s="96"/>
      <c r="D472343" s="96"/>
      <c r="E472343" s="96"/>
      <c r="F472343" s="96"/>
      <c r="G472343" s="96"/>
      <c r="H472343" s="137"/>
    </row>
    <row r="472459" spans="2:8" x14ac:dyDescent="0.25">
      <c r="B472459" s="96"/>
      <c r="C472459" s="96"/>
      <c r="D472459" s="96"/>
      <c r="E472459" s="96"/>
      <c r="F472459" s="96"/>
      <c r="G472459" s="96"/>
      <c r="H472459" s="137"/>
    </row>
    <row r="472460" spans="2:8" x14ac:dyDescent="0.25">
      <c r="B472460" s="96"/>
      <c r="C472460" s="96"/>
      <c r="D472460" s="96"/>
      <c r="E472460" s="96"/>
      <c r="F472460" s="96"/>
      <c r="G472460" s="96"/>
      <c r="H472460" s="137"/>
    </row>
    <row r="472461" spans="2:8" x14ac:dyDescent="0.25">
      <c r="B472461" s="96"/>
      <c r="C472461" s="96"/>
      <c r="D472461" s="96"/>
      <c r="E472461" s="96"/>
      <c r="F472461" s="96"/>
      <c r="G472461" s="96"/>
      <c r="H472461" s="137"/>
    </row>
    <row r="472462" spans="2:8" x14ac:dyDescent="0.25">
      <c r="B472462" s="96"/>
      <c r="C472462" s="96"/>
      <c r="D472462" s="96"/>
      <c r="E472462" s="96"/>
      <c r="F472462" s="96"/>
      <c r="G472462" s="96"/>
      <c r="H472462" s="137"/>
    </row>
    <row r="472463" spans="2:8" x14ac:dyDescent="0.25">
      <c r="B472463" s="96"/>
      <c r="C472463" s="96"/>
      <c r="D472463" s="96"/>
      <c r="E472463" s="96"/>
      <c r="F472463" s="96"/>
      <c r="G472463" s="96"/>
      <c r="H472463" s="137"/>
    </row>
    <row r="472579" spans="2:8" x14ac:dyDescent="0.25">
      <c r="B472579" s="96"/>
      <c r="C472579" s="96"/>
      <c r="D472579" s="96"/>
      <c r="E472579" s="96"/>
      <c r="F472579" s="96"/>
      <c r="G472579" s="96"/>
      <c r="H472579" s="137"/>
    </row>
    <row r="472580" spans="2:8" x14ac:dyDescent="0.25">
      <c r="B472580" s="96"/>
      <c r="C472580" s="96"/>
      <c r="D472580" s="96"/>
      <c r="E472580" s="96"/>
      <c r="F472580" s="96"/>
      <c r="G472580" s="96"/>
      <c r="H472580" s="137"/>
    </row>
    <row r="472581" spans="2:8" x14ac:dyDescent="0.25">
      <c r="B472581" s="96"/>
      <c r="C472581" s="96"/>
      <c r="D472581" s="96"/>
      <c r="E472581" s="96"/>
      <c r="F472581" s="96"/>
      <c r="G472581" s="96"/>
      <c r="H472581" s="137"/>
    </row>
    <row r="472582" spans="2:8" x14ac:dyDescent="0.25">
      <c r="B472582" s="96"/>
      <c r="C472582" s="96"/>
      <c r="D472582" s="96"/>
      <c r="E472582" s="96"/>
      <c r="F472582" s="96"/>
      <c r="G472582" s="96"/>
      <c r="H472582" s="137"/>
    </row>
    <row r="472583" spans="2:8" x14ac:dyDescent="0.25">
      <c r="B472583" s="96"/>
      <c r="C472583" s="96"/>
      <c r="D472583" s="96"/>
      <c r="E472583" s="96"/>
      <c r="F472583" s="96"/>
      <c r="G472583" s="96"/>
      <c r="H472583" s="137"/>
    </row>
    <row r="472699" spans="2:8" x14ac:dyDescent="0.25">
      <c r="B472699" s="96"/>
      <c r="C472699" s="96"/>
      <c r="D472699" s="96"/>
      <c r="E472699" s="96"/>
      <c r="F472699" s="96"/>
      <c r="G472699" s="96"/>
      <c r="H472699" s="137"/>
    </row>
    <row r="472700" spans="2:8" x14ac:dyDescent="0.25">
      <c r="B472700" s="96"/>
      <c r="C472700" s="96"/>
      <c r="D472700" s="96"/>
      <c r="E472700" s="96"/>
      <c r="F472700" s="96"/>
      <c r="G472700" s="96"/>
      <c r="H472700" s="137"/>
    </row>
    <row r="472701" spans="2:8" x14ac:dyDescent="0.25">
      <c r="B472701" s="96"/>
      <c r="C472701" s="96"/>
      <c r="D472701" s="96"/>
      <c r="E472701" s="96"/>
      <c r="F472701" s="96"/>
      <c r="G472701" s="96"/>
      <c r="H472701" s="137"/>
    </row>
    <row r="472702" spans="2:8" x14ac:dyDescent="0.25">
      <c r="B472702" s="96"/>
      <c r="C472702" s="96"/>
      <c r="D472702" s="96"/>
      <c r="E472702" s="96"/>
      <c r="F472702" s="96"/>
      <c r="G472702" s="96"/>
      <c r="H472702" s="137"/>
    </row>
    <row r="472703" spans="2:8" x14ac:dyDescent="0.25">
      <c r="B472703" s="96"/>
      <c r="C472703" s="96"/>
      <c r="D472703" s="96"/>
      <c r="E472703" s="96"/>
      <c r="F472703" s="96"/>
      <c r="G472703" s="96"/>
      <c r="H472703" s="137"/>
    </row>
    <row r="472819" spans="2:8" x14ac:dyDescent="0.25">
      <c r="B472819" s="96"/>
      <c r="C472819" s="96"/>
      <c r="D472819" s="96"/>
      <c r="E472819" s="96"/>
      <c r="F472819" s="96"/>
      <c r="G472819" s="96"/>
      <c r="H472819" s="137"/>
    </row>
    <row r="472820" spans="2:8" x14ac:dyDescent="0.25">
      <c r="B472820" s="96"/>
      <c r="C472820" s="96"/>
      <c r="D472820" s="96"/>
      <c r="E472820" s="96"/>
      <c r="F472820" s="96"/>
      <c r="G472820" s="96"/>
      <c r="H472820" s="137"/>
    </row>
    <row r="472821" spans="2:8" x14ac:dyDescent="0.25">
      <c r="B472821" s="96"/>
      <c r="C472821" s="96"/>
      <c r="D472821" s="96"/>
      <c r="E472821" s="96"/>
      <c r="F472821" s="96"/>
      <c r="G472821" s="96"/>
      <c r="H472821" s="137"/>
    </row>
    <row r="472822" spans="2:8" x14ac:dyDescent="0.25">
      <c r="B472822" s="96"/>
      <c r="C472822" s="96"/>
      <c r="D472822" s="96"/>
      <c r="E472822" s="96"/>
      <c r="F472822" s="96"/>
      <c r="G472822" s="96"/>
      <c r="H472822" s="137"/>
    </row>
    <row r="472823" spans="2:8" x14ac:dyDescent="0.25">
      <c r="B472823" s="96"/>
      <c r="C472823" s="96"/>
      <c r="D472823" s="96"/>
      <c r="E472823" s="96"/>
      <c r="F472823" s="96"/>
      <c r="G472823" s="96"/>
      <c r="H472823" s="137"/>
    </row>
    <row r="472939" spans="2:8" x14ac:dyDescent="0.25">
      <c r="B472939" s="96"/>
      <c r="C472939" s="96"/>
      <c r="D472939" s="96"/>
      <c r="E472939" s="96"/>
      <c r="F472939" s="96"/>
      <c r="G472939" s="96"/>
      <c r="H472939" s="137"/>
    </row>
    <row r="472940" spans="2:8" x14ac:dyDescent="0.25">
      <c r="B472940" s="96"/>
      <c r="C472940" s="96"/>
      <c r="D472940" s="96"/>
      <c r="E472940" s="96"/>
      <c r="F472940" s="96"/>
      <c r="G472940" s="96"/>
      <c r="H472940" s="137"/>
    </row>
    <row r="472941" spans="2:8" x14ac:dyDescent="0.25">
      <c r="B472941" s="96"/>
      <c r="C472941" s="96"/>
      <c r="D472941" s="96"/>
      <c r="E472941" s="96"/>
      <c r="F472941" s="96"/>
      <c r="G472941" s="96"/>
      <c r="H472941" s="137"/>
    </row>
    <row r="472942" spans="2:8" x14ac:dyDescent="0.25">
      <c r="B472942" s="96"/>
      <c r="C472942" s="96"/>
      <c r="D472942" s="96"/>
      <c r="E472942" s="96"/>
      <c r="F472942" s="96"/>
      <c r="G472942" s="96"/>
      <c r="H472942" s="137"/>
    </row>
    <row r="472943" spans="2:8" x14ac:dyDescent="0.25">
      <c r="B472943" s="96"/>
      <c r="C472943" s="96"/>
      <c r="D472943" s="96"/>
      <c r="E472943" s="96"/>
      <c r="F472943" s="96"/>
      <c r="G472943" s="96"/>
      <c r="H472943" s="137"/>
    </row>
    <row r="473059" spans="2:8" x14ac:dyDescent="0.25">
      <c r="B473059" s="96"/>
      <c r="C473059" s="96"/>
      <c r="D473059" s="96"/>
      <c r="E473059" s="96"/>
      <c r="F473059" s="96"/>
      <c r="G473059" s="96"/>
      <c r="H473059" s="137"/>
    </row>
    <row r="473060" spans="2:8" x14ac:dyDescent="0.25">
      <c r="B473060" s="96"/>
      <c r="C473060" s="96"/>
      <c r="D473060" s="96"/>
      <c r="E473060" s="96"/>
      <c r="F473060" s="96"/>
      <c r="G473060" s="96"/>
      <c r="H473060" s="137"/>
    </row>
    <row r="473061" spans="2:8" x14ac:dyDescent="0.25">
      <c r="B473061" s="96"/>
      <c r="C473061" s="96"/>
      <c r="D473061" s="96"/>
      <c r="E473061" s="96"/>
      <c r="F473061" s="96"/>
      <c r="G473061" s="96"/>
      <c r="H473061" s="137"/>
    </row>
    <row r="473062" spans="2:8" x14ac:dyDescent="0.25">
      <c r="B473062" s="96"/>
      <c r="C473062" s="96"/>
      <c r="D473062" s="96"/>
      <c r="E473062" s="96"/>
      <c r="F473062" s="96"/>
      <c r="G473062" s="96"/>
      <c r="H473062" s="137"/>
    </row>
    <row r="473063" spans="2:8" x14ac:dyDescent="0.25">
      <c r="B473063" s="96"/>
      <c r="C473063" s="96"/>
      <c r="D473063" s="96"/>
      <c r="E473063" s="96"/>
      <c r="F473063" s="96"/>
      <c r="G473063" s="96"/>
      <c r="H473063" s="137"/>
    </row>
    <row r="473179" spans="2:8" x14ac:dyDescent="0.25">
      <c r="B473179" s="96"/>
      <c r="C473179" s="96"/>
      <c r="D473179" s="96"/>
      <c r="E473179" s="96"/>
      <c r="F473179" s="96"/>
      <c r="G473179" s="96"/>
      <c r="H473179" s="137"/>
    </row>
    <row r="473180" spans="2:8" x14ac:dyDescent="0.25">
      <c r="B473180" s="96"/>
      <c r="C473180" s="96"/>
      <c r="D473180" s="96"/>
      <c r="E473180" s="96"/>
      <c r="F473180" s="96"/>
      <c r="G473180" s="96"/>
      <c r="H473180" s="137"/>
    </row>
    <row r="473181" spans="2:8" x14ac:dyDescent="0.25">
      <c r="B473181" s="96"/>
      <c r="C473181" s="96"/>
      <c r="D473181" s="96"/>
      <c r="E473181" s="96"/>
      <c r="F473181" s="96"/>
      <c r="G473181" s="96"/>
      <c r="H473181" s="137"/>
    </row>
    <row r="473182" spans="2:8" x14ac:dyDescent="0.25">
      <c r="B473182" s="96"/>
      <c r="C473182" s="96"/>
      <c r="D473182" s="96"/>
      <c r="E473182" s="96"/>
      <c r="F473182" s="96"/>
      <c r="G473182" s="96"/>
      <c r="H473182" s="137"/>
    </row>
    <row r="473183" spans="2:8" x14ac:dyDescent="0.25">
      <c r="B473183" s="96"/>
      <c r="C473183" s="96"/>
      <c r="D473183" s="96"/>
      <c r="E473183" s="96"/>
      <c r="F473183" s="96"/>
      <c r="G473183" s="96"/>
      <c r="H473183" s="137"/>
    </row>
    <row r="473299" spans="2:8" x14ac:dyDescent="0.25">
      <c r="B473299" s="96"/>
      <c r="C473299" s="96"/>
      <c r="D473299" s="96"/>
      <c r="E473299" s="96"/>
      <c r="F473299" s="96"/>
      <c r="G473299" s="96"/>
      <c r="H473299" s="137"/>
    </row>
    <row r="473300" spans="2:8" x14ac:dyDescent="0.25">
      <c r="B473300" s="96"/>
      <c r="C473300" s="96"/>
      <c r="D473300" s="96"/>
      <c r="E473300" s="96"/>
      <c r="F473300" s="96"/>
      <c r="G473300" s="96"/>
      <c r="H473300" s="137"/>
    </row>
    <row r="473301" spans="2:8" x14ac:dyDescent="0.25">
      <c r="B473301" s="96"/>
      <c r="C473301" s="96"/>
      <c r="D473301" s="96"/>
      <c r="E473301" s="96"/>
      <c r="F473301" s="96"/>
      <c r="G473301" s="96"/>
      <c r="H473301" s="137"/>
    </row>
    <row r="473302" spans="2:8" x14ac:dyDescent="0.25">
      <c r="B473302" s="96"/>
      <c r="C473302" s="96"/>
      <c r="D473302" s="96"/>
      <c r="E473302" s="96"/>
      <c r="F473302" s="96"/>
      <c r="G473302" s="96"/>
      <c r="H473302" s="137"/>
    </row>
    <row r="473303" spans="2:8" x14ac:dyDescent="0.25">
      <c r="B473303" s="96"/>
      <c r="C473303" s="96"/>
      <c r="D473303" s="96"/>
      <c r="E473303" s="96"/>
      <c r="F473303" s="96"/>
      <c r="G473303" s="96"/>
      <c r="H473303" s="137"/>
    </row>
    <row r="473419" spans="2:8" x14ac:dyDescent="0.25">
      <c r="B473419" s="96"/>
      <c r="C473419" s="96"/>
      <c r="D473419" s="96"/>
      <c r="E473419" s="96"/>
      <c r="F473419" s="96"/>
      <c r="G473419" s="96"/>
      <c r="H473419" s="137"/>
    </row>
    <row r="473420" spans="2:8" x14ac:dyDescent="0.25">
      <c r="B473420" s="96"/>
      <c r="C473420" s="96"/>
      <c r="D473420" s="96"/>
      <c r="E473420" s="96"/>
      <c r="F473420" s="96"/>
      <c r="G473420" s="96"/>
      <c r="H473420" s="137"/>
    </row>
    <row r="473421" spans="2:8" x14ac:dyDescent="0.25">
      <c r="B473421" s="96"/>
      <c r="C473421" s="96"/>
      <c r="D473421" s="96"/>
      <c r="E473421" s="96"/>
      <c r="F473421" s="96"/>
      <c r="G473421" s="96"/>
      <c r="H473421" s="137"/>
    </row>
    <row r="473422" spans="2:8" x14ac:dyDescent="0.25">
      <c r="B473422" s="96"/>
      <c r="C473422" s="96"/>
      <c r="D473422" s="96"/>
      <c r="E473422" s="96"/>
      <c r="F473422" s="96"/>
      <c r="G473422" s="96"/>
      <c r="H473422" s="137"/>
    </row>
    <row r="473423" spans="2:8" x14ac:dyDescent="0.25">
      <c r="B473423" s="96"/>
      <c r="C473423" s="96"/>
      <c r="D473423" s="96"/>
      <c r="E473423" s="96"/>
      <c r="F473423" s="96"/>
      <c r="G473423" s="96"/>
      <c r="H473423" s="137"/>
    </row>
    <row r="473539" spans="2:8" x14ac:dyDescent="0.25">
      <c r="B473539" s="96"/>
      <c r="C473539" s="96"/>
      <c r="D473539" s="96"/>
      <c r="E473539" s="96"/>
      <c r="F473539" s="96"/>
      <c r="G473539" s="96"/>
      <c r="H473539" s="137"/>
    </row>
    <row r="473540" spans="2:8" x14ac:dyDescent="0.25">
      <c r="B473540" s="96"/>
      <c r="C473540" s="96"/>
      <c r="D473540" s="96"/>
      <c r="E473540" s="96"/>
      <c r="F473540" s="96"/>
      <c r="G473540" s="96"/>
      <c r="H473540" s="137"/>
    </row>
    <row r="473541" spans="2:8" x14ac:dyDescent="0.25">
      <c r="B473541" s="96"/>
      <c r="C473541" s="96"/>
      <c r="D473541" s="96"/>
      <c r="E473541" s="96"/>
      <c r="F473541" s="96"/>
      <c r="G473541" s="96"/>
      <c r="H473541" s="137"/>
    </row>
    <row r="473542" spans="2:8" x14ac:dyDescent="0.25">
      <c r="B473542" s="96"/>
      <c r="C473542" s="96"/>
      <c r="D473542" s="96"/>
      <c r="E473542" s="96"/>
      <c r="F473542" s="96"/>
      <c r="G473542" s="96"/>
      <c r="H473542" s="137"/>
    </row>
    <row r="473543" spans="2:8" x14ac:dyDescent="0.25">
      <c r="B473543" s="96"/>
      <c r="C473543" s="96"/>
      <c r="D473543" s="96"/>
      <c r="E473543" s="96"/>
      <c r="F473543" s="96"/>
      <c r="G473543" s="96"/>
      <c r="H473543" s="137"/>
    </row>
    <row r="473659" spans="2:8" x14ac:dyDescent="0.25">
      <c r="B473659" s="96"/>
      <c r="C473659" s="96"/>
      <c r="D473659" s="96"/>
      <c r="E473659" s="96"/>
      <c r="F473659" s="96"/>
      <c r="G473659" s="96"/>
      <c r="H473659" s="137"/>
    </row>
    <row r="473660" spans="2:8" x14ac:dyDescent="0.25">
      <c r="B473660" s="96"/>
      <c r="C473660" s="96"/>
      <c r="D473660" s="96"/>
      <c r="E473660" s="96"/>
      <c r="F473660" s="96"/>
      <c r="G473660" s="96"/>
      <c r="H473660" s="137"/>
    </row>
    <row r="473661" spans="2:8" x14ac:dyDescent="0.25">
      <c r="B473661" s="96"/>
      <c r="C473661" s="96"/>
      <c r="D473661" s="96"/>
      <c r="E473661" s="96"/>
      <c r="F473661" s="96"/>
      <c r="G473661" s="96"/>
      <c r="H473661" s="137"/>
    </row>
    <row r="473662" spans="2:8" x14ac:dyDescent="0.25">
      <c r="B473662" s="96"/>
      <c r="C473662" s="96"/>
      <c r="D473662" s="96"/>
      <c r="E473662" s="96"/>
      <c r="F473662" s="96"/>
      <c r="G473662" s="96"/>
      <c r="H473662" s="137"/>
    </row>
    <row r="473663" spans="2:8" x14ac:dyDescent="0.25">
      <c r="B473663" s="96"/>
      <c r="C473663" s="96"/>
      <c r="D473663" s="96"/>
      <c r="E473663" s="96"/>
      <c r="F473663" s="96"/>
      <c r="G473663" s="96"/>
      <c r="H473663" s="137"/>
    </row>
    <row r="473779" spans="2:8" x14ac:dyDescent="0.25">
      <c r="B473779" s="96"/>
      <c r="C473779" s="96"/>
      <c r="D473779" s="96"/>
      <c r="E473779" s="96"/>
      <c r="F473779" s="96"/>
      <c r="G473779" s="96"/>
      <c r="H473779" s="137"/>
    </row>
    <row r="473780" spans="2:8" x14ac:dyDescent="0.25">
      <c r="B473780" s="96"/>
      <c r="C473780" s="96"/>
      <c r="D473780" s="96"/>
      <c r="E473780" s="96"/>
      <c r="F473780" s="96"/>
      <c r="G473780" s="96"/>
      <c r="H473780" s="137"/>
    </row>
    <row r="473781" spans="2:8" x14ac:dyDescent="0.25">
      <c r="B473781" s="96"/>
      <c r="C473781" s="96"/>
      <c r="D473781" s="96"/>
      <c r="E473781" s="96"/>
      <c r="F473781" s="96"/>
      <c r="G473781" s="96"/>
      <c r="H473781" s="137"/>
    </row>
    <row r="473782" spans="2:8" x14ac:dyDescent="0.25">
      <c r="B473782" s="96"/>
      <c r="C473782" s="96"/>
      <c r="D473782" s="96"/>
      <c r="E473782" s="96"/>
      <c r="F473782" s="96"/>
      <c r="G473782" s="96"/>
      <c r="H473782" s="137"/>
    </row>
    <row r="473783" spans="2:8" x14ac:dyDescent="0.25">
      <c r="B473783" s="96"/>
      <c r="C473783" s="96"/>
      <c r="D473783" s="96"/>
      <c r="E473783" s="96"/>
      <c r="F473783" s="96"/>
      <c r="G473783" s="96"/>
      <c r="H473783" s="137"/>
    </row>
    <row r="473899" spans="2:8" x14ac:dyDescent="0.25">
      <c r="B473899" s="96"/>
      <c r="C473899" s="96"/>
      <c r="D473899" s="96"/>
      <c r="E473899" s="96"/>
      <c r="F473899" s="96"/>
      <c r="G473899" s="96"/>
      <c r="H473899" s="137"/>
    </row>
    <row r="473900" spans="2:8" x14ac:dyDescent="0.25">
      <c r="B473900" s="96"/>
      <c r="C473900" s="96"/>
      <c r="D473900" s="96"/>
      <c r="E473900" s="96"/>
      <c r="F473900" s="96"/>
      <c r="G473900" s="96"/>
      <c r="H473900" s="137"/>
    </row>
    <row r="473901" spans="2:8" x14ac:dyDescent="0.25">
      <c r="B473901" s="96"/>
      <c r="C473901" s="96"/>
      <c r="D473901" s="96"/>
      <c r="E473901" s="96"/>
      <c r="F473901" s="96"/>
      <c r="G473901" s="96"/>
      <c r="H473901" s="137"/>
    </row>
    <row r="473902" spans="2:8" x14ac:dyDescent="0.25">
      <c r="B473902" s="96"/>
      <c r="C473902" s="96"/>
      <c r="D473902" s="96"/>
      <c r="E473902" s="96"/>
      <c r="F473902" s="96"/>
      <c r="G473902" s="96"/>
      <c r="H473902" s="137"/>
    </row>
    <row r="473903" spans="2:8" x14ac:dyDescent="0.25">
      <c r="B473903" s="96"/>
      <c r="C473903" s="96"/>
      <c r="D473903" s="96"/>
      <c r="E473903" s="96"/>
      <c r="F473903" s="96"/>
      <c r="G473903" s="96"/>
      <c r="H473903" s="137"/>
    </row>
    <row r="474019" spans="2:8" x14ac:dyDescent="0.25">
      <c r="B474019" s="96"/>
      <c r="C474019" s="96"/>
      <c r="D474019" s="96"/>
      <c r="E474019" s="96"/>
      <c r="F474019" s="96"/>
      <c r="G474019" s="96"/>
      <c r="H474019" s="137"/>
    </row>
    <row r="474020" spans="2:8" x14ac:dyDescent="0.25">
      <c r="B474020" s="96"/>
      <c r="C474020" s="96"/>
      <c r="D474020" s="96"/>
      <c r="E474020" s="96"/>
      <c r="F474020" s="96"/>
      <c r="G474020" s="96"/>
      <c r="H474020" s="137"/>
    </row>
    <row r="474021" spans="2:8" x14ac:dyDescent="0.25">
      <c r="B474021" s="96"/>
      <c r="C474021" s="96"/>
      <c r="D474021" s="96"/>
      <c r="E474021" s="96"/>
      <c r="F474021" s="96"/>
      <c r="G474021" s="96"/>
      <c r="H474021" s="137"/>
    </row>
    <row r="474022" spans="2:8" x14ac:dyDescent="0.25">
      <c r="B474022" s="96"/>
      <c r="C474022" s="96"/>
      <c r="D474022" s="96"/>
      <c r="E474022" s="96"/>
      <c r="F474022" s="96"/>
      <c r="G474022" s="96"/>
      <c r="H474022" s="137"/>
    </row>
    <row r="474023" spans="2:8" x14ac:dyDescent="0.25">
      <c r="B474023" s="96"/>
      <c r="C474023" s="96"/>
      <c r="D474023" s="96"/>
      <c r="E474023" s="96"/>
      <c r="F474023" s="96"/>
      <c r="G474023" s="96"/>
      <c r="H474023" s="137"/>
    </row>
    <row r="474139" spans="2:8" x14ac:dyDescent="0.25">
      <c r="B474139" s="96"/>
      <c r="C474139" s="96"/>
      <c r="D474139" s="96"/>
      <c r="E474139" s="96"/>
      <c r="F474139" s="96"/>
      <c r="G474139" s="96"/>
      <c r="H474139" s="137"/>
    </row>
    <row r="474140" spans="2:8" x14ac:dyDescent="0.25">
      <c r="B474140" s="96"/>
      <c r="C474140" s="96"/>
      <c r="D474140" s="96"/>
      <c r="E474140" s="96"/>
      <c r="F474140" s="96"/>
      <c r="G474140" s="96"/>
      <c r="H474140" s="137"/>
    </row>
    <row r="474141" spans="2:8" x14ac:dyDescent="0.25">
      <c r="B474141" s="96"/>
      <c r="C474141" s="96"/>
      <c r="D474141" s="96"/>
      <c r="E474141" s="96"/>
      <c r="F474141" s="96"/>
      <c r="G474141" s="96"/>
      <c r="H474141" s="137"/>
    </row>
    <row r="474142" spans="2:8" x14ac:dyDescent="0.25">
      <c r="B474142" s="96"/>
      <c r="C474142" s="96"/>
      <c r="D474142" s="96"/>
      <c r="E474142" s="96"/>
      <c r="F474142" s="96"/>
      <c r="G474142" s="96"/>
      <c r="H474142" s="137"/>
    </row>
    <row r="474143" spans="2:8" x14ac:dyDescent="0.25">
      <c r="B474143" s="96"/>
      <c r="C474143" s="96"/>
      <c r="D474143" s="96"/>
      <c r="E474143" s="96"/>
      <c r="F474143" s="96"/>
      <c r="G474143" s="96"/>
      <c r="H474143" s="137"/>
    </row>
    <row r="474259" spans="2:8" x14ac:dyDescent="0.25">
      <c r="B474259" s="96"/>
      <c r="C474259" s="96"/>
      <c r="D474259" s="96"/>
      <c r="E474259" s="96"/>
      <c r="F474259" s="96"/>
      <c r="G474259" s="96"/>
      <c r="H474259" s="137"/>
    </row>
    <row r="474260" spans="2:8" x14ac:dyDescent="0.25">
      <c r="B474260" s="96"/>
      <c r="C474260" s="96"/>
      <c r="D474260" s="96"/>
      <c r="E474260" s="96"/>
      <c r="F474260" s="96"/>
      <c r="G474260" s="96"/>
      <c r="H474260" s="137"/>
    </row>
    <row r="474261" spans="2:8" x14ac:dyDescent="0.25">
      <c r="B474261" s="96"/>
      <c r="C474261" s="96"/>
      <c r="D474261" s="96"/>
      <c r="E474261" s="96"/>
      <c r="F474261" s="96"/>
      <c r="G474261" s="96"/>
      <c r="H474261" s="137"/>
    </row>
    <row r="474262" spans="2:8" x14ac:dyDescent="0.25">
      <c r="B474262" s="96"/>
      <c r="C474262" s="96"/>
      <c r="D474262" s="96"/>
      <c r="E474262" s="96"/>
      <c r="F474262" s="96"/>
      <c r="G474262" s="96"/>
      <c r="H474262" s="137"/>
    </row>
    <row r="474263" spans="2:8" x14ac:dyDescent="0.25">
      <c r="B474263" s="96"/>
      <c r="C474263" s="96"/>
      <c r="D474263" s="96"/>
      <c r="E474263" s="96"/>
      <c r="F474263" s="96"/>
      <c r="G474263" s="96"/>
      <c r="H474263" s="137"/>
    </row>
    <row r="474379" spans="2:8" x14ac:dyDescent="0.25">
      <c r="B474379" s="96"/>
      <c r="C474379" s="96"/>
      <c r="D474379" s="96"/>
      <c r="E474379" s="96"/>
      <c r="F474379" s="96"/>
      <c r="G474379" s="96"/>
      <c r="H474379" s="137"/>
    </row>
    <row r="474380" spans="2:8" x14ac:dyDescent="0.25">
      <c r="B474380" s="96"/>
      <c r="C474380" s="96"/>
      <c r="D474380" s="96"/>
      <c r="E474380" s="96"/>
      <c r="F474380" s="96"/>
      <c r="G474380" s="96"/>
      <c r="H474380" s="137"/>
    </row>
    <row r="474381" spans="2:8" x14ac:dyDescent="0.25">
      <c r="B474381" s="96"/>
      <c r="C474381" s="96"/>
      <c r="D474381" s="96"/>
      <c r="E474381" s="96"/>
      <c r="F474381" s="96"/>
      <c r="G474381" s="96"/>
      <c r="H474381" s="137"/>
    </row>
    <row r="474382" spans="2:8" x14ac:dyDescent="0.25">
      <c r="B474382" s="96"/>
      <c r="C474382" s="96"/>
      <c r="D474382" s="96"/>
      <c r="E474382" s="96"/>
      <c r="F474382" s="96"/>
      <c r="G474382" s="96"/>
      <c r="H474382" s="137"/>
    </row>
    <row r="474383" spans="2:8" x14ac:dyDescent="0.25">
      <c r="B474383" s="96"/>
      <c r="C474383" s="96"/>
      <c r="D474383" s="96"/>
      <c r="E474383" s="96"/>
      <c r="F474383" s="96"/>
      <c r="G474383" s="96"/>
      <c r="H474383" s="137"/>
    </row>
    <row r="474499" spans="2:8" x14ac:dyDescent="0.25">
      <c r="B474499" s="96"/>
      <c r="C474499" s="96"/>
      <c r="D474499" s="96"/>
      <c r="E474499" s="96"/>
      <c r="F474499" s="96"/>
      <c r="G474499" s="96"/>
      <c r="H474499" s="137"/>
    </row>
    <row r="474500" spans="2:8" x14ac:dyDescent="0.25">
      <c r="B474500" s="96"/>
      <c r="C474500" s="96"/>
      <c r="D474500" s="96"/>
      <c r="E474500" s="96"/>
      <c r="F474500" s="96"/>
      <c r="G474500" s="96"/>
      <c r="H474500" s="137"/>
    </row>
    <row r="474501" spans="2:8" x14ac:dyDescent="0.25">
      <c r="B474501" s="96"/>
      <c r="C474501" s="96"/>
      <c r="D474501" s="96"/>
      <c r="E474501" s="96"/>
      <c r="F474501" s="96"/>
      <c r="G474501" s="96"/>
      <c r="H474501" s="137"/>
    </row>
    <row r="474502" spans="2:8" x14ac:dyDescent="0.25">
      <c r="B474502" s="96"/>
      <c r="C474502" s="96"/>
      <c r="D474502" s="96"/>
      <c r="E474502" s="96"/>
      <c r="F474502" s="96"/>
      <c r="G474502" s="96"/>
      <c r="H474502" s="137"/>
    </row>
    <row r="474503" spans="2:8" x14ac:dyDescent="0.25">
      <c r="B474503" s="96"/>
      <c r="C474503" s="96"/>
      <c r="D474503" s="96"/>
      <c r="E474503" s="96"/>
      <c r="F474503" s="96"/>
      <c r="G474503" s="96"/>
      <c r="H474503" s="137"/>
    </row>
    <row r="474619" spans="2:8" x14ac:dyDescent="0.25">
      <c r="B474619" s="96"/>
      <c r="C474619" s="96"/>
      <c r="D474619" s="96"/>
      <c r="E474619" s="96"/>
      <c r="F474619" s="96"/>
      <c r="G474619" s="96"/>
      <c r="H474619" s="137"/>
    </row>
    <row r="474620" spans="2:8" x14ac:dyDescent="0.25">
      <c r="B474620" s="96"/>
      <c r="C474620" s="96"/>
      <c r="D474620" s="96"/>
      <c r="E474620" s="96"/>
      <c r="F474620" s="96"/>
      <c r="G474620" s="96"/>
      <c r="H474620" s="137"/>
    </row>
    <row r="474621" spans="2:8" x14ac:dyDescent="0.25">
      <c r="B474621" s="96"/>
      <c r="C474621" s="96"/>
      <c r="D474621" s="96"/>
      <c r="E474621" s="96"/>
      <c r="F474621" s="96"/>
      <c r="G474621" s="96"/>
      <c r="H474621" s="137"/>
    </row>
    <row r="474622" spans="2:8" x14ac:dyDescent="0.25">
      <c r="B474622" s="96"/>
      <c r="C474622" s="96"/>
      <c r="D474622" s="96"/>
      <c r="E474622" s="96"/>
      <c r="F474622" s="96"/>
      <c r="G474622" s="96"/>
      <c r="H474622" s="137"/>
    </row>
    <row r="474623" spans="2:8" x14ac:dyDescent="0.25">
      <c r="B474623" s="96"/>
      <c r="C474623" s="96"/>
      <c r="D474623" s="96"/>
      <c r="E474623" s="96"/>
      <c r="F474623" s="96"/>
      <c r="G474623" s="96"/>
      <c r="H474623" s="137"/>
    </row>
    <row r="474739" spans="2:8" x14ac:dyDescent="0.25">
      <c r="B474739" s="96"/>
      <c r="C474739" s="96"/>
      <c r="D474739" s="96"/>
      <c r="E474739" s="96"/>
      <c r="F474739" s="96"/>
      <c r="G474739" s="96"/>
      <c r="H474739" s="137"/>
    </row>
    <row r="474740" spans="2:8" x14ac:dyDescent="0.25">
      <c r="B474740" s="96"/>
      <c r="C474740" s="96"/>
      <c r="D474740" s="96"/>
      <c r="E474740" s="96"/>
      <c r="F474740" s="96"/>
      <c r="G474740" s="96"/>
      <c r="H474740" s="137"/>
    </row>
    <row r="474741" spans="2:8" x14ac:dyDescent="0.25">
      <c r="B474741" s="96"/>
      <c r="C474741" s="96"/>
      <c r="D474741" s="96"/>
      <c r="E474741" s="96"/>
      <c r="F474741" s="96"/>
      <c r="G474741" s="96"/>
      <c r="H474741" s="137"/>
    </row>
    <row r="474742" spans="2:8" x14ac:dyDescent="0.25">
      <c r="B474742" s="96"/>
      <c r="C474742" s="96"/>
      <c r="D474742" s="96"/>
      <c r="E474742" s="96"/>
      <c r="F474742" s="96"/>
      <c r="G474742" s="96"/>
      <c r="H474742" s="137"/>
    </row>
    <row r="474743" spans="2:8" x14ac:dyDescent="0.25">
      <c r="B474743" s="96"/>
      <c r="C474743" s="96"/>
      <c r="D474743" s="96"/>
      <c r="E474743" s="96"/>
      <c r="F474743" s="96"/>
      <c r="G474743" s="96"/>
      <c r="H474743" s="137"/>
    </row>
    <row r="474859" spans="2:8" x14ac:dyDescent="0.25">
      <c r="B474859" s="96"/>
      <c r="C474859" s="96"/>
      <c r="D474859" s="96"/>
      <c r="E474859" s="96"/>
      <c r="F474859" s="96"/>
      <c r="G474859" s="96"/>
      <c r="H474859" s="137"/>
    </row>
    <row r="474860" spans="2:8" x14ac:dyDescent="0.25">
      <c r="B474860" s="96"/>
      <c r="C474860" s="96"/>
      <c r="D474860" s="96"/>
      <c r="E474860" s="96"/>
      <c r="F474860" s="96"/>
      <c r="G474860" s="96"/>
      <c r="H474860" s="137"/>
    </row>
    <row r="474861" spans="2:8" x14ac:dyDescent="0.25">
      <c r="B474861" s="96"/>
      <c r="C474861" s="96"/>
      <c r="D474861" s="96"/>
      <c r="E474861" s="96"/>
      <c r="F474861" s="96"/>
      <c r="G474861" s="96"/>
      <c r="H474861" s="137"/>
    </row>
    <row r="474862" spans="2:8" x14ac:dyDescent="0.25">
      <c r="B474862" s="96"/>
      <c r="C474862" s="96"/>
      <c r="D474862" s="96"/>
      <c r="E474862" s="96"/>
      <c r="F474862" s="96"/>
      <c r="G474862" s="96"/>
      <c r="H474862" s="137"/>
    </row>
    <row r="474863" spans="2:8" x14ac:dyDescent="0.25">
      <c r="B474863" s="96"/>
      <c r="C474863" s="96"/>
      <c r="D474863" s="96"/>
      <c r="E474863" s="96"/>
      <c r="F474863" s="96"/>
      <c r="G474863" s="96"/>
      <c r="H474863" s="137"/>
    </row>
    <row r="474979" spans="2:8" x14ac:dyDescent="0.25">
      <c r="B474979" s="96"/>
      <c r="C474979" s="96"/>
      <c r="D474979" s="96"/>
      <c r="E474979" s="96"/>
      <c r="F474979" s="96"/>
      <c r="G474979" s="96"/>
      <c r="H474979" s="137"/>
    </row>
    <row r="474980" spans="2:8" x14ac:dyDescent="0.25">
      <c r="B474980" s="96"/>
      <c r="C474980" s="96"/>
      <c r="D474980" s="96"/>
      <c r="E474980" s="96"/>
      <c r="F474980" s="96"/>
      <c r="G474980" s="96"/>
      <c r="H474980" s="137"/>
    </row>
    <row r="474981" spans="2:8" x14ac:dyDescent="0.25">
      <c r="B474981" s="96"/>
      <c r="C474981" s="96"/>
      <c r="D474981" s="96"/>
      <c r="E474981" s="96"/>
      <c r="F474981" s="96"/>
      <c r="G474981" s="96"/>
      <c r="H474981" s="137"/>
    </row>
    <row r="474982" spans="2:8" x14ac:dyDescent="0.25">
      <c r="B474982" s="96"/>
      <c r="C474982" s="96"/>
      <c r="D474982" s="96"/>
      <c r="E474982" s="96"/>
      <c r="F474982" s="96"/>
      <c r="G474982" s="96"/>
      <c r="H474982" s="137"/>
    </row>
    <row r="474983" spans="2:8" x14ac:dyDescent="0.25">
      <c r="B474983" s="96"/>
      <c r="C474983" s="96"/>
      <c r="D474983" s="96"/>
      <c r="E474983" s="96"/>
      <c r="F474983" s="96"/>
      <c r="G474983" s="96"/>
      <c r="H474983" s="137"/>
    </row>
    <row r="475099" spans="2:8" x14ac:dyDescent="0.25">
      <c r="B475099" s="96"/>
      <c r="C475099" s="96"/>
      <c r="D475099" s="96"/>
      <c r="E475099" s="96"/>
      <c r="F475099" s="96"/>
      <c r="G475099" s="96"/>
      <c r="H475099" s="137"/>
    </row>
    <row r="475100" spans="2:8" x14ac:dyDescent="0.25">
      <c r="B475100" s="96"/>
      <c r="C475100" s="96"/>
      <c r="D475100" s="96"/>
      <c r="E475100" s="96"/>
      <c r="F475100" s="96"/>
      <c r="G475100" s="96"/>
      <c r="H475100" s="137"/>
    </row>
    <row r="475101" spans="2:8" x14ac:dyDescent="0.25">
      <c r="B475101" s="96"/>
      <c r="C475101" s="96"/>
      <c r="D475101" s="96"/>
      <c r="E475101" s="96"/>
      <c r="F475101" s="96"/>
      <c r="G475101" s="96"/>
      <c r="H475101" s="137"/>
    </row>
    <row r="475102" spans="2:8" x14ac:dyDescent="0.25">
      <c r="B475102" s="96"/>
      <c r="C475102" s="96"/>
      <c r="D475102" s="96"/>
      <c r="E475102" s="96"/>
      <c r="F475102" s="96"/>
      <c r="G475102" s="96"/>
      <c r="H475102" s="137"/>
    </row>
    <row r="475103" spans="2:8" x14ac:dyDescent="0.25">
      <c r="B475103" s="96"/>
      <c r="C475103" s="96"/>
      <c r="D475103" s="96"/>
      <c r="E475103" s="96"/>
      <c r="F475103" s="96"/>
      <c r="G475103" s="96"/>
      <c r="H475103" s="137"/>
    </row>
    <row r="475219" spans="2:8" x14ac:dyDescent="0.25">
      <c r="B475219" s="96"/>
      <c r="C475219" s="96"/>
      <c r="D475219" s="96"/>
      <c r="E475219" s="96"/>
      <c r="F475219" s="96"/>
      <c r="G475219" s="96"/>
      <c r="H475219" s="137"/>
    </row>
    <row r="475220" spans="2:8" x14ac:dyDescent="0.25">
      <c r="B475220" s="96"/>
      <c r="C475220" s="96"/>
      <c r="D475220" s="96"/>
      <c r="E475220" s="96"/>
      <c r="F475220" s="96"/>
      <c r="G475220" s="96"/>
      <c r="H475220" s="137"/>
    </row>
    <row r="475221" spans="2:8" x14ac:dyDescent="0.25">
      <c r="B475221" s="96"/>
      <c r="C475221" s="96"/>
      <c r="D475221" s="96"/>
      <c r="E475221" s="96"/>
      <c r="F475221" s="96"/>
      <c r="G475221" s="96"/>
      <c r="H475221" s="137"/>
    </row>
    <row r="475222" spans="2:8" x14ac:dyDescent="0.25">
      <c r="B475222" s="96"/>
      <c r="C475222" s="96"/>
      <c r="D475222" s="96"/>
      <c r="E475222" s="96"/>
      <c r="F475222" s="96"/>
      <c r="G475222" s="96"/>
      <c r="H475222" s="137"/>
    </row>
    <row r="475223" spans="2:8" x14ac:dyDescent="0.25">
      <c r="B475223" s="96"/>
      <c r="C475223" s="96"/>
      <c r="D475223" s="96"/>
      <c r="E475223" s="96"/>
      <c r="F475223" s="96"/>
      <c r="G475223" s="96"/>
      <c r="H475223" s="137"/>
    </row>
    <row r="475339" spans="2:8" x14ac:dyDescent="0.25">
      <c r="B475339" s="96"/>
      <c r="C475339" s="96"/>
      <c r="D475339" s="96"/>
      <c r="E475339" s="96"/>
      <c r="F475339" s="96"/>
      <c r="G475339" s="96"/>
      <c r="H475339" s="137"/>
    </row>
    <row r="475340" spans="2:8" x14ac:dyDescent="0.25">
      <c r="B475340" s="96"/>
      <c r="C475340" s="96"/>
      <c r="D475340" s="96"/>
      <c r="E475340" s="96"/>
      <c r="F475340" s="96"/>
      <c r="G475340" s="96"/>
      <c r="H475340" s="137"/>
    </row>
    <row r="475341" spans="2:8" x14ac:dyDescent="0.25">
      <c r="B475341" s="96"/>
      <c r="C475341" s="96"/>
      <c r="D475341" s="96"/>
      <c r="E475341" s="96"/>
      <c r="F475341" s="96"/>
      <c r="G475341" s="96"/>
      <c r="H475341" s="137"/>
    </row>
    <row r="475342" spans="2:8" x14ac:dyDescent="0.25">
      <c r="B475342" s="96"/>
      <c r="C475342" s="96"/>
      <c r="D475342" s="96"/>
      <c r="E475342" s="96"/>
      <c r="F475342" s="96"/>
      <c r="G475342" s="96"/>
      <c r="H475342" s="137"/>
    </row>
    <row r="475343" spans="2:8" x14ac:dyDescent="0.25">
      <c r="B475343" s="96"/>
      <c r="C475343" s="96"/>
      <c r="D475343" s="96"/>
      <c r="E475343" s="96"/>
      <c r="F475343" s="96"/>
      <c r="G475343" s="96"/>
      <c r="H475343" s="137"/>
    </row>
    <row r="475459" spans="2:8" x14ac:dyDescent="0.25">
      <c r="B475459" s="96"/>
      <c r="C475459" s="96"/>
      <c r="D475459" s="96"/>
      <c r="E475459" s="96"/>
      <c r="F475459" s="96"/>
      <c r="G475459" s="96"/>
      <c r="H475459" s="137"/>
    </row>
    <row r="475460" spans="2:8" x14ac:dyDescent="0.25">
      <c r="B475460" s="96"/>
      <c r="C475460" s="96"/>
      <c r="D475460" s="96"/>
      <c r="E475460" s="96"/>
      <c r="F475460" s="96"/>
      <c r="G475460" s="96"/>
      <c r="H475460" s="137"/>
    </row>
    <row r="475461" spans="2:8" x14ac:dyDescent="0.25">
      <c r="B475461" s="96"/>
      <c r="C475461" s="96"/>
      <c r="D475461" s="96"/>
      <c r="E475461" s="96"/>
      <c r="F475461" s="96"/>
      <c r="G475461" s="96"/>
      <c r="H475461" s="137"/>
    </row>
    <row r="475462" spans="2:8" x14ac:dyDescent="0.25">
      <c r="B475462" s="96"/>
      <c r="C475462" s="96"/>
      <c r="D475462" s="96"/>
      <c r="E475462" s="96"/>
      <c r="F475462" s="96"/>
      <c r="G475462" s="96"/>
      <c r="H475462" s="137"/>
    </row>
    <row r="475463" spans="2:8" x14ac:dyDescent="0.25">
      <c r="B475463" s="96"/>
      <c r="C475463" s="96"/>
      <c r="D475463" s="96"/>
      <c r="E475463" s="96"/>
      <c r="F475463" s="96"/>
      <c r="G475463" s="96"/>
      <c r="H475463" s="137"/>
    </row>
    <row r="475579" spans="2:8" x14ac:dyDescent="0.25">
      <c r="B475579" s="96"/>
      <c r="C475579" s="96"/>
      <c r="D475579" s="96"/>
      <c r="E475579" s="96"/>
      <c r="F475579" s="96"/>
      <c r="G475579" s="96"/>
      <c r="H475579" s="137"/>
    </row>
    <row r="475580" spans="2:8" x14ac:dyDescent="0.25">
      <c r="B475580" s="96"/>
      <c r="C475580" s="96"/>
      <c r="D475580" s="96"/>
      <c r="E475580" s="96"/>
      <c r="F475580" s="96"/>
      <c r="G475580" s="96"/>
      <c r="H475580" s="137"/>
    </row>
    <row r="475581" spans="2:8" x14ac:dyDescent="0.25">
      <c r="B475581" s="96"/>
      <c r="C475581" s="96"/>
      <c r="D475581" s="96"/>
      <c r="E475581" s="96"/>
      <c r="F475581" s="96"/>
      <c r="G475581" s="96"/>
      <c r="H475581" s="137"/>
    </row>
    <row r="475582" spans="2:8" x14ac:dyDescent="0.25">
      <c r="B475582" s="96"/>
      <c r="C475582" s="96"/>
      <c r="D475582" s="96"/>
      <c r="E475582" s="96"/>
      <c r="F475582" s="96"/>
      <c r="G475582" s="96"/>
      <c r="H475582" s="137"/>
    </row>
    <row r="475583" spans="2:8" x14ac:dyDescent="0.25">
      <c r="B475583" s="96"/>
      <c r="C475583" s="96"/>
      <c r="D475583" s="96"/>
      <c r="E475583" s="96"/>
      <c r="F475583" s="96"/>
      <c r="G475583" s="96"/>
      <c r="H475583" s="137"/>
    </row>
    <row r="475699" spans="2:8" x14ac:dyDescent="0.25">
      <c r="B475699" s="96"/>
      <c r="C475699" s="96"/>
      <c r="D475699" s="96"/>
      <c r="E475699" s="96"/>
      <c r="F475699" s="96"/>
      <c r="G475699" s="96"/>
      <c r="H475699" s="137"/>
    </row>
    <row r="475700" spans="2:8" x14ac:dyDescent="0.25">
      <c r="B475700" s="96"/>
      <c r="C475700" s="96"/>
      <c r="D475700" s="96"/>
      <c r="E475700" s="96"/>
      <c r="F475700" s="96"/>
      <c r="G475700" s="96"/>
      <c r="H475700" s="137"/>
    </row>
    <row r="475701" spans="2:8" x14ac:dyDescent="0.25">
      <c r="B475701" s="96"/>
      <c r="C475701" s="96"/>
      <c r="D475701" s="96"/>
      <c r="E475701" s="96"/>
      <c r="F475701" s="96"/>
      <c r="G475701" s="96"/>
      <c r="H475701" s="137"/>
    </row>
    <row r="475702" spans="2:8" x14ac:dyDescent="0.25">
      <c r="B475702" s="96"/>
      <c r="C475702" s="96"/>
      <c r="D475702" s="96"/>
      <c r="E475702" s="96"/>
      <c r="F475702" s="96"/>
      <c r="G475702" s="96"/>
      <c r="H475702" s="137"/>
    </row>
    <row r="475703" spans="2:8" x14ac:dyDescent="0.25">
      <c r="B475703" s="96"/>
      <c r="C475703" s="96"/>
      <c r="D475703" s="96"/>
      <c r="E475703" s="96"/>
      <c r="F475703" s="96"/>
      <c r="G475703" s="96"/>
      <c r="H475703" s="137"/>
    </row>
    <row r="475819" spans="2:8" x14ac:dyDescent="0.25">
      <c r="B475819" s="96"/>
      <c r="C475819" s="96"/>
      <c r="D475819" s="96"/>
      <c r="E475819" s="96"/>
      <c r="F475819" s="96"/>
      <c r="G475819" s="96"/>
      <c r="H475819" s="137"/>
    </row>
    <row r="475820" spans="2:8" x14ac:dyDescent="0.25">
      <c r="B475820" s="96"/>
      <c r="C475820" s="96"/>
      <c r="D475820" s="96"/>
      <c r="E475820" s="96"/>
      <c r="F475820" s="96"/>
      <c r="G475820" s="96"/>
      <c r="H475820" s="137"/>
    </row>
    <row r="475821" spans="2:8" x14ac:dyDescent="0.25">
      <c r="B475821" s="96"/>
      <c r="C475821" s="96"/>
      <c r="D475821" s="96"/>
      <c r="E475821" s="96"/>
      <c r="F475821" s="96"/>
      <c r="G475821" s="96"/>
      <c r="H475821" s="137"/>
    </row>
    <row r="475822" spans="2:8" x14ac:dyDescent="0.25">
      <c r="B475822" s="96"/>
      <c r="C475822" s="96"/>
      <c r="D475822" s="96"/>
      <c r="E475822" s="96"/>
      <c r="F475822" s="96"/>
      <c r="G475822" s="96"/>
      <c r="H475822" s="137"/>
    </row>
    <row r="475823" spans="2:8" x14ac:dyDescent="0.25">
      <c r="B475823" s="96"/>
      <c r="C475823" s="96"/>
      <c r="D475823" s="96"/>
      <c r="E475823" s="96"/>
      <c r="F475823" s="96"/>
      <c r="G475823" s="96"/>
      <c r="H475823" s="137"/>
    </row>
    <row r="475939" spans="2:8" x14ac:dyDescent="0.25">
      <c r="B475939" s="96"/>
      <c r="C475939" s="96"/>
      <c r="D475939" s="96"/>
      <c r="E475939" s="96"/>
      <c r="F475939" s="96"/>
      <c r="G475939" s="96"/>
      <c r="H475939" s="137"/>
    </row>
    <row r="475940" spans="2:8" x14ac:dyDescent="0.25">
      <c r="B475940" s="96"/>
      <c r="C475940" s="96"/>
      <c r="D475940" s="96"/>
      <c r="E475940" s="96"/>
      <c r="F475940" s="96"/>
      <c r="G475940" s="96"/>
      <c r="H475940" s="137"/>
    </row>
    <row r="475941" spans="2:8" x14ac:dyDescent="0.25">
      <c r="B475941" s="96"/>
      <c r="C475941" s="96"/>
      <c r="D475941" s="96"/>
      <c r="E475941" s="96"/>
      <c r="F475941" s="96"/>
      <c r="G475941" s="96"/>
      <c r="H475941" s="137"/>
    </row>
    <row r="475942" spans="2:8" x14ac:dyDescent="0.25">
      <c r="B475942" s="96"/>
      <c r="C475942" s="96"/>
      <c r="D475942" s="96"/>
      <c r="E475942" s="96"/>
      <c r="F475942" s="96"/>
      <c r="G475942" s="96"/>
      <c r="H475942" s="137"/>
    </row>
    <row r="475943" spans="2:8" x14ac:dyDescent="0.25">
      <c r="B475943" s="96"/>
      <c r="C475943" s="96"/>
      <c r="D475943" s="96"/>
      <c r="E475943" s="96"/>
      <c r="F475943" s="96"/>
      <c r="G475943" s="96"/>
      <c r="H475943" s="137"/>
    </row>
    <row r="476059" spans="2:8" x14ac:dyDescent="0.25">
      <c r="B476059" s="96"/>
      <c r="C476059" s="96"/>
      <c r="D476059" s="96"/>
      <c r="E476059" s="96"/>
      <c r="F476059" s="96"/>
      <c r="G476059" s="96"/>
      <c r="H476059" s="137"/>
    </row>
    <row r="476060" spans="2:8" x14ac:dyDescent="0.25">
      <c r="B476060" s="96"/>
      <c r="C476060" s="96"/>
      <c r="D476060" s="96"/>
      <c r="E476060" s="96"/>
      <c r="F476060" s="96"/>
      <c r="G476060" s="96"/>
      <c r="H476060" s="137"/>
    </row>
    <row r="476061" spans="2:8" x14ac:dyDescent="0.25">
      <c r="B476061" s="96"/>
      <c r="C476061" s="96"/>
      <c r="D476061" s="96"/>
      <c r="E476061" s="96"/>
      <c r="F476061" s="96"/>
      <c r="G476061" s="96"/>
      <c r="H476061" s="137"/>
    </row>
    <row r="476062" spans="2:8" x14ac:dyDescent="0.25">
      <c r="B476062" s="96"/>
      <c r="C476062" s="96"/>
      <c r="D476062" s="96"/>
      <c r="E476062" s="96"/>
      <c r="F476062" s="96"/>
      <c r="G476062" s="96"/>
      <c r="H476062" s="137"/>
    </row>
    <row r="476063" spans="2:8" x14ac:dyDescent="0.25">
      <c r="B476063" s="96"/>
      <c r="C476063" s="96"/>
      <c r="D476063" s="96"/>
      <c r="E476063" s="96"/>
      <c r="F476063" s="96"/>
      <c r="G476063" s="96"/>
      <c r="H476063" s="137"/>
    </row>
    <row r="476179" spans="2:8" x14ac:dyDescent="0.25">
      <c r="B476179" s="96"/>
      <c r="C476179" s="96"/>
      <c r="D476179" s="96"/>
      <c r="E476179" s="96"/>
      <c r="F476179" s="96"/>
      <c r="G476179" s="96"/>
      <c r="H476179" s="137"/>
    </row>
    <row r="476180" spans="2:8" x14ac:dyDescent="0.25">
      <c r="B476180" s="96"/>
      <c r="C476180" s="96"/>
      <c r="D476180" s="96"/>
      <c r="E476180" s="96"/>
      <c r="F476180" s="96"/>
      <c r="G476180" s="96"/>
      <c r="H476180" s="137"/>
    </row>
    <row r="476181" spans="2:8" x14ac:dyDescent="0.25">
      <c r="B476181" s="96"/>
      <c r="C476181" s="96"/>
      <c r="D476181" s="96"/>
      <c r="E476181" s="96"/>
      <c r="F476181" s="96"/>
      <c r="G476181" s="96"/>
      <c r="H476181" s="137"/>
    </row>
    <row r="476182" spans="2:8" x14ac:dyDescent="0.25">
      <c r="B476182" s="96"/>
      <c r="C476182" s="96"/>
      <c r="D476182" s="96"/>
      <c r="E476182" s="96"/>
      <c r="F476182" s="96"/>
      <c r="G476182" s="96"/>
      <c r="H476182" s="137"/>
    </row>
    <row r="476183" spans="2:8" x14ac:dyDescent="0.25">
      <c r="B476183" s="96"/>
      <c r="C476183" s="96"/>
      <c r="D476183" s="96"/>
      <c r="E476183" s="96"/>
      <c r="F476183" s="96"/>
      <c r="G476183" s="96"/>
      <c r="H476183" s="137"/>
    </row>
    <row r="476299" spans="2:8" x14ac:dyDescent="0.25">
      <c r="B476299" s="96"/>
      <c r="C476299" s="96"/>
      <c r="D476299" s="96"/>
      <c r="E476299" s="96"/>
      <c r="F476299" s="96"/>
      <c r="G476299" s="96"/>
      <c r="H476299" s="137"/>
    </row>
    <row r="476300" spans="2:8" x14ac:dyDescent="0.25">
      <c r="B476300" s="96"/>
      <c r="C476300" s="96"/>
      <c r="D476300" s="96"/>
      <c r="E476300" s="96"/>
      <c r="F476300" s="96"/>
      <c r="G476300" s="96"/>
      <c r="H476300" s="137"/>
    </row>
    <row r="476301" spans="2:8" x14ac:dyDescent="0.25">
      <c r="B476301" s="96"/>
      <c r="C476301" s="96"/>
      <c r="D476301" s="96"/>
      <c r="E476301" s="96"/>
      <c r="F476301" s="96"/>
      <c r="G476301" s="96"/>
      <c r="H476301" s="137"/>
    </row>
    <row r="476302" spans="2:8" x14ac:dyDescent="0.25">
      <c r="B476302" s="96"/>
      <c r="C476302" s="96"/>
      <c r="D476302" s="96"/>
      <c r="E476302" s="96"/>
      <c r="F476302" s="96"/>
      <c r="G476302" s="96"/>
      <c r="H476302" s="137"/>
    </row>
    <row r="476303" spans="2:8" x14ac:dyDescent="0.25">
      <c r="B476303" s="96"/>
      <c r="C476303" s="96"/>
      <c r="D476303" s="96"/>
      <c r="E476303" s="96"/>
      <c r="F476303" s="96"/>
      <c r="G476303" s="96"/>
      <c r="H476303" s="137"/>
    </row>
    <row r="476419" spans="2:8" x14ac:dyDescent="0.25">
      <c r="B476419" s="96"/>
      <c r="C476419" s="96"/>
      <c r="D476419" s="96"/>
      <c r="E476419" s="96"/>
      <c r="F476419" s="96"/>
      <c r="G476419" s="96"/>
      <c r="H476419" s="137"/>
    </row>
    <row r="476420" spans="2:8" x14ac:dyDescent="0.25">
      <c r="B476420" s="96"/>
      <c r="C476420" s="96"/>
      <c r="D476420" s="96"/>
      <c r="E476420" s="96"/>
      <c r="F476420" s="96"/>
      <c r="G476420" s="96"/>
      <c r="H476420" s="137"/>
    </row>
    <row r="476421" spans="2:8" x14ac:dyDescent="0.25">
      <c r="B476421" s="96"/>
      <c r="C476421" s="96"/>
      <c r="D476421" s="96"/>
      <c r="E476421" s="96"/>
      <c r="F476421" s="96"/>
      <c r="G476421" s="96"/>
      <c r="H476421" s="137"/>
    </row>
    <row r="476422" spans="2:8" x14ac:dyDescent="0.25">
      <c r="B476422" s="96"/>
      <c r="C476422" s="96"/>
      <c r="D476422" s="96"/>
      <c r="E476422" s="96"/>
      <c r="F476422" s="96"/>
      <c r="G476422" s="96"/>
      <c r="H476422" s="137"/>
    </row>
    <row r="476423" spans="2:8" x14ac:dyDescent="0.25">
      <c r="B476423" s="96"/>
      <c r="C476423" s="96"/>
      <c r="D476423" s="96"/>
      <c r="E476423" s="96"/>
      <c r="F476423" s="96"/>
      <c r="G476423" s="96"/>
      <c r="H476423" s="137"/>
    </row>
    <row r="476539" spans="2:8" x14ac:dyDescent="0.25">
      <c r="B476539" s="96"/>
      <c r="C476539" s="96"/>
      <c r="D476539" s="96"/>
      <c r="E476539" s="96"/>
      <c r="F476539" s="96"/>
      <c r="G476539" s="96"/>
      <c r="H476539" s="137"/>
    </row>
    <row r="476540" spans="2:8" x14ac:dyDescent="0.25">
      <c r="B476540" s="96"/>
      <c r="C476540" s="96"/>
      <c r="D476540" s="96"/>
      <c r="E476540" s="96"/>
      <c r="F476540" s="96"/>
      <c r="G476540" s="96"/>
      <c r="H476540" s="137"/>
    </row>
    <row r="476541" spans="2:8" x14ac:dyDescent="0.25">
      <c r="B476541" s="96"/>
      <c r="C476541" s="96"/>
      <c r="D476541" s="96"/>
      <c r="E476541" s="96"/>
      <c r="F476541" s="96"/>
      <c r="G476541" s="96"/>
      <c r="H476541" s="137"/>
    </row>
    <row r="476542" spans="2:8" x14ac:dyDescent="0.25">
      <c r="B476542" s="96"/>
      <c r="C476542" s="96"/>
      <c r="D476542" s="96"/>
      <c r="E476542" s="96"/>
      <c r="F476542" s="96"/>
      <c r="G476542" s="96"/>
      <c r="H476542" s="137"/>
    </row>
    <row r="476543" spans="2:8" x14ac:dyDescent="0.25">
      <c r="B476543" s="96"/>
      <c r="C476543" s="96"/>
      <c r="D476543" s="96"/>
      <c r="E476543" s="96"/>
      <c r="F476543" s="96"/>
      <c r="G476543" s="96"/>
      <c r="H476543" s="137"/>
    </row>
    <row r="476659" spans="2:8" x14ac:dyDescent="0.25">
      <c r="B476659" s="96"/>
      <c r="C476659" s="96"/>
      <c r="D476659" s="96"/>
      <c r="E476659" s="96"/>
      <c r="F476659" s="96"/>
      <c r="G476659" s="96"/>
      <c r="H476659" s="137"/>
    </row>
    <row r="476660" spans="2:8" x14ac:dyDescent="0.25">
      <c r="B476660" s="96"/>
      <c r="C476660" s="96"/>
      <c r="D476660" s="96"/>
      <c r="E476660" s="96"/>
      <c r="F476660" s="96"/>
      <c r="G476660" s="96"/>
      <c r="H476660" s="137"/>
    </row>
    <row r="476661" spans="2:8" x14ac:dyDescent="0.25">
      <c r="B476661" s="96"/>
      <c r="C476661" s="96"/>
      <c r="D476661" s="96"/>
      <c r="E476661" s="96"/>
      <c r="F476661" s="96"/>
      <c r="G476661" s="96"/>
      <c r="H476661" s="137"/>
    </row>
    <row r="476662" spans="2:8" x14ac:dyDescent="0.25">
      <c r="B476662" s="96"/>
      <c r="C476662" s="96"/>
      <c r="D476662" s="96"/>
      <c r="E476662" s="96"/>
      <c r="F476662" s="96"/>
      <c r="G476662" s="96"/>
      <c r="H476662" s="137"/>
    </row>
    <row r="476663" spans="2:8" x14ac:dyDescent="0.25">
      <c r="B476663" s="96"/>
      <c r="C476663" s="96"/>
      <c r="D476663" s="96"/>
      <c r="E476663" s="96"/>
      <c r="F476663" s="96"/>
      <c r="G476663" s="96"/>
      <c r="H476663" s="137"/>
    </row>
    <row r="476779" spans="2:8" x14ac:dyDescent="0.25">
      <c r="B476779" s="96"/>
      <c r="C476779" s="96"/>
      <c r="D476779" s="96"/>
      <c r="E476779" s="96"/>
      <c r="F476779" s="96"/>
      <c r="G476779" s="96"/>
      <c r="H476779" s="137"/>
    </row>
    <row r="476780" spans="2:8" x14ac:dyDescent="0.25">
      <c r="B476780" s="96"/>
      <c r="C476780" s="96"/>
      <c r="D476780" s="96"/>
      <c r="E476780" s="96"/>
      <c r="F476780" s="96"/>
      <c r="G476780" s="96"/>
      <c r="H476780" s="137"/>
    </row>
    <row r="476781" spans="2:8" x14ac:dyDescent="0.25">
      <c r="B476781" s="96"/>
      <c r="C476781" s="96"/>
      <c r="D476781" s="96"/>
      <c r="E476781" s="96"/>
      <c r="F476781" s="96"/>
      <c r="G476781" s="96"/>
      <c r="H476781" s="137"/>
    </row>
    <row r="476782" spans="2:8" x14ac:dyDescent="0.25">
      <c r="B476782" s="96"/>
      <c r="C476782" s="96"/>
      <c r="D476782" s="96"/>
      <c r="E476782" s="96"/>
      <c r="F476782" s="96"/>
      <c r="G476782" s="96"/>
      <c r="H476782" s="137"/>
    </row>
    <row r="476783" spans="2:8" x14ac:dyDescent="0.25">
      <c r="B476783" s="96"/>
      <c r="C476783" s="96"/>
      <c r="D476783" s="96"/>
      <c r="E476783" s="96"/>
      <c r="F476783" s="96"/>
      <c r="G476783" s="96"/>
      <c r="H476783" s="137"/>
    </row>
    <row r="476899" spans="2:8" x14ac:dyDescent="0.25">
      <c r="B476899" s="96"/>
      <c r="C476899" s="96"/>
      <c r="D476899" s="96"/>
      <c r="E476899" s="96"/>
      <c r="F476899" s="96"/>
      <c r="G476899" s="96"/>
      <c r="H476899" s="137"/>
    </row>
    <row r="476900" spans="2:8" x14ac:dyDescent="0.25">
      <c r="B476900" s="96"/>
      <c r="C476900" s="96"/>
      <c r="D476900" s="96"/>
      <c r="E476900" s="96"/>
      <c r="F476900" s="96"/>
      <c r="G476900" s="96"/>
      <c r="H476900" s="137"/>
    </row>
    <row r="476901" spans="2:8" x14ac:dyDescent="0.25">
      <c r="B476901" s="96"/>
      <c r="C476901" s="96"/>
      <c r="D476901" s="96"/>
      <c r="E476901" s="96"/>
      <c r="F476901" s="96"/>
      <c r="G476901" s="96"/>
      <c r="H476901" s="137"/>
    </row>
    <row r="476902" spans="2:8" x14ac:dyDescent="0.25">
      <c r="B476902" s="96"/>
      <c r="C476902" s="96"/>
      <c r="D476902" s="96"/>
      <c r="E476902" s="96"/>
      <c r="F476902" s="96"/>
      <c r="G476902" s="96"/>
      <c r="H476902" s="137"/>
    </row>
    <row r="476903" spans="2:8" x14ac:dyDescent="0.25">
      <c r="B476903" s="96"/>
      <c r="C476903" s="96"/>
      <c r="D476903" s="96"/>
      <c r="E476903" s="96"/>
      <c r="F476903" s="96"/>
      <c r="G476903" s="96"/>
      <c r="H476903" s="137"/>
    </row>
    <row r="477019" spans="2:8" x14ac:dyDescent="0.25">
      <c r="B477019" s="96"/>
      <c r="C477019" s="96"/>
      <c r="D477019" s="96"/>
      <c r="E477019" s="96"/>
      <c r="F477019" s="96"/>
      <c r="G477019" s="96"/>
      <c r="H477019" s="137"/>
    </row>
    <row r="477020" spans="2:8" x14ac:dyDescent="0.25">
      <c r="B477020" s="96"/>
      <c r="C477020" s="96"/>
      <c r="D477020" s="96"/>
      <c r="E477020" s="96"/>
      <c r="F477020" s="96"/>
      <c r="G477020" s="96"/>
      <c r="H477020" s="137"/>
    </row>
    <row r="477021" spans="2:8" x14ac:dyDescent="0.25">
      <c r="B477021" s="96"/>
      <c r="C477021" s="96"/>
      <c r="D477021" s="96"/>
      <c r="E477021" s="96"/>
      <c r="F477021" s="96"/>
      <c r="G477021" s="96"/>
      <c r="H477021" s="137"/>
    </row>
    <row r="477022" spans="2:8" x14ac:dyDescent="0.25">
      <c r="B477022" s="96"/>
      <c r="C477022" s="96"/>
      <c r="D477022" s="96"/>
      <c r="E477022" s="96"/>
      <c r="F477022" s="96"/>
      <c r="G477022" s="96"/>
      <c r="H477022" s="137"/>
    </row>
    <row r="477023" spans="2:8" x14ac:dyDescent="0.25">
      <c r="B477023" s="96"/>
      <c r="C477023" s="96"/>
      <c r="D477023" s="96"/>
      <c r="E477023" s="96"/>
      <c r="F477023" s="96"/>
      <c r="G477023" s="96"/>
      <c r="H477023" s="137"/>
    </row>
    <row r="477139" spans="2:8" x14ac:dyDescent="0.25">
      <c r="B477139" s="96"/>
      <c r="C477139" s="96"/>
      <c r="D477139" s="96"/>
      <c r="E477139" s="96"/>
      <c r="F477139" s="96"/>
      <c r="G477139" s="96"/>
      <c r="H477139" s="137"/>
    </row>
    <row r="477140" spans="2:8" x14ac:dyDescent="0.25">
      <c r="B477140" s="96"/>
      <c r="C477140" s="96"/>
      <c r="D477140" s="96"/>
      <c r="E477140" s="96"/>
      <c r="F477140" s="96"/>
      <c r="G477140" s="96"/>
      <c r="H477140" s="137"/>
    </row>
    <row r="477141" spans="2:8" x14ac:dyDescent="0.25">
      <c r="B477141" s="96"/>
      <c r="C477141" s="96"/>
      <c r="D477141" s="96"/>
      <c r="E477141" s="96"/>
      <c r="F477141" s="96"/>
      <c r="G477141" s="96"/>
      <c r="H477141" s="137"/>
    </row>
    <row r="477142" spans="2:8" x14ac:dyDescent="0.25">
      <c r="B477142" s="96"/>
      <c r="C477142" s="96"/>
      <c r="D477142" s="96"/>
      <c r="E477142" s="96"/>
      <c r="F477142" s="96"/>
      <c r="G477142" s="96"/>
      <c r="H477142" s="137"/>
    </row>
    <row r="477143" spans="2:8" x14ac:dyDescent="0.25">
      <c r="B477143" s="96"/>
      <c r="C477143" s="96"/>
      <c r="D477143" s="96"/>
      <c r="E477143" s="96"/>
      <c r="F477143" s="96"/>
      <c r="G477143" s="96"/>
      <c r="H477143" s="137"/>
    </row>
    <row r="477259" spans="2:8" x14ac:dyDescent="0.25">
      <c r="B477259" s="96"/>
      <c r="C477259" s="96"/>
      <c r="D477259" s="96"/>
      <c r="E477259" s="96"/>
      <c r="F477259" s="96"/>
      <c r="G477259" s="96"/>
      <c r="H477259" s="137"/>
    </row>
    <row r="477260" spans="2:8" x14ac:dyDescent="0.25">
      <c r="B477260" s="96"/>
      <c r="C477260" s="96"/>
      <c r="D477260" s="96"/>
      <c r="E477260" s="96"/>
      <c r="F477260" s="96"/>
      <c r="G477260" s="96"/>
      <c r="H477260" s="137"/>
    </row>
    <row r="477261" spans="2:8" x14ac:dyDescent="0.25">
      <c r="B477261" s="96"/>
      <c r="C477261" s="96"/>
      <c r="D477261" s="96"/>
      <c r="E477261" s="96"/>
      <c r="F477261" s="96"/>
      <c r="G477261" s="96"/>
      <c r="H477261" s="137"/>
    </row>
    <row r="477262" spans="2:8" x14ac:dyDescent="0.25">
      <c r="B477262" s="96"/>
      <c r="C477262" s="96"/>
      <c r="D477262" s="96"/>
      <c r="E477262" s="96"/>
      <c r="F477262" s="96"/>
      <c r="G477262" s="96"/>
      <c r="H477262" s="137"/>
    </row>
    <row r="477263" spans="2:8" x14ac:dyDescent="0.25">
      <c r="B477263" s="96"/>
      <c r="C477263" s="96"/>
      <c r="D477263" s="96"/>
      <c r="E477263" s="96"/>
      <c r="F477263" s="96"/>
      <c r="G477263" s="96"/>
      <c r="H477263" s="137"/>
    </row>
    <row r="477379" spans="2:8" x14ac:dyDescent="0.25">
      <c r="B477379" s="96"/>
      <c r="C477379" s="96"/>
      <c r="D477379" s="96"/>
      <c r="E477379" s="96"/>
      <c r="F477379" s="96"/>
      <c r="G477379" s="96"/>
      <c r="H477379" s="137"/>
    </row>
    <row r="477380" spans="2:8" x14ac:dyDescent="0.25">
      <c r="B477380" s="96"/>
      <c r="C477380" s="96"/>
      <c r="D477380" s="96"/>
      <c r="E477380" s="96"/>
      <c r="F477380" s="96"/>
      <c r="G477380" s="96"/>
      <c r="H477380" s="137"/>
    </row>
    <row r="477381" spans="2:8" x14ac:dyDescent="0.25">
      <c r="B477381" s="96"/>
      <c r="C477381" s="96"/>
      <c r="D477381" s="96"/>
      <c r="E477381" s="96"/>
      <c r="F477381" s="96"/>
      <c r="G477381" s="96"/>
      <c r="H477381" s="137"/>
    </row>
    <row r="477382" spans="2:8" x14ac:dyDescent="0.25">
      <c r="B477382" s="96"/>
      <c r="C477382" s="96"/>
      <c r="D477382" s="96"/>
      <c r="E477382" s="96"/>
      <c r="F477382" s="96"/>
      <c r="G477382" s="96"/>
      <c r="H477382" s="137"/>
    </row>
    <row r="477383" spans="2:8" x14ac:dyDescent="0.25">
      <c r="B477383" s="96"/>
      <c r="C477383" s="96"/>
      <c r="D477383" s="96"/>
      <c r="E477383" s="96"/>
      <c r="F477383" s="96"/>
      <c r="G477383" s="96"/>
      <c r="H477383" s="137"/>
    </row>
    <row r="477499" spans="2:8" x14ac:dyDescent="0.25">
      <c r="B477499" s="96"/>
      <c r="C477499" s="96"/>
      <c r="D477499" s="96"/>
      <c r="E477499" s="96"/>
      <c r="F477499" s="96"/>
      <c r="G477499" s="96"/>
      <c r="H477499" s="137"/>
    </row>
    <row r="477500" spans="2:8" x14ac:dyDescent="0.25">
      <c r="B477500" s="96"/>
      <c r="C477500" s="96"/>
      <c r="D477500" s="96"/>
      <c r="E477500" s="96"/>
      <c r="F477500" s="96"/>
      <c r="G477500" s="96"/>
      <c r="H477500" s="137"/>
    </row>
    <row r="477501" spans="2:8" x14ac:dyDescent="0.25">
      <c r="B477501" s="96"/>
      <c r="C477501" s="96"/>
      <c r="D477501" s="96"/>
      <c r="E477501" s="96"/>
      <c r="F477501" s="96"/>
      <c r="G477501" s="96"/>
      <c r="H477501" s="137"/>
    </row>
    <row r="477502" spans="2:8" x14ac:dyDescent="0.25">
      <c r="B477502" s="96"/>
      <c r="C477502" s="96"/>
      <c r="D477502" s="96"/>
      <c r="E477502" s="96"/>
      <c r="F477502" s="96"/>
      <c r="G477502" s="96"/>
      <c r="H477502" s="137"/>
    </row>
    <row r="477503" spans="2:8" x14ac:dyDescent="0.25">
      <c r="B477503" s="96"/>
      <c r="C477503" s="96"/>
      <c r="D477503" s="96"/>
      <c r="E477503" s="96"/>
      <c r="F477503" s="96"/>
      <c r="G477503" s="96"/>
      <c r="H477503" s="137"/>
    </row>
    <row r="477619" spans="2:8" x14ac:dyDescent="0.25">
      <c r="B477619" s="96"/>
      <c r="C477619" s="96"/>
      <c r="D477619" s="96"/>
      <c r="E477619" s="96"/>
      <c r="F477619" s="96"/>
      <c r="G477619" s="96"/>
      <c r="H477619" s="137"/>
    </row>
    <row r="477620" spans="2:8" x14ac:dyDescent="0.25">
      <c r="B477620" s="96"/>
      <c r="C477620" s="96"/>
      <c r="D477620" s="96"/>
      <c r="E477620" s="96"/>
      <c r="F477620" s="96"/>
      <c r="G477620" s="96"/>
      <c r="H477620" s="137"/>
    </row>
    <row r="477621" spans="2:8" x14ac:dyDescent="0.25">
      <c r="B477621" s="96"/>
      <c r="C477621" s="96"/>
      <c r="D477621" s="96"/>
      <c r="E477621" s="96"/>
      <c r="F477621" s="96"/>
      <c r="G477621" s="96"/>
      <c r="H477621" s="137"/>
    </row>
    <row r="477622" spans="2:8" x14ac:dyDescent="0.25">
      <c r="B477622" s="96"/>
      <c r="C477622" s="96"/>
      <c r="D477622" s="96"/>
      <c r="E477622" s="96"/>
      <c r="F477622" s="96"/>
      <c r="G477622" s="96"/>
      <c r="H477622" s="137"/>
    </row>
    <row r="477623" spans="2:8" x14ac:dyDescent="0.25">
      <c r="B477623" s="96"/>
      <c r="C477623" s="96"/>
      <c r="D477623" s="96"/>
      <c r="E477623" s="96"/>
      <c r="F477623" s="96"/>
      <c r="G477623" s="96"/>
      <c r="H477623" s="137"/>
    </row>
    <row r="477739" spans="2:8" x14ac:dyDescent="0.25">
      <c r="B477739" s="96"/>
      <c r="C477739" s="96"/>
      <c r="D477739" s="96"/>
      <c r="E477739" s="96"/>
      <c r="F477739" s="96"/>
      <c r="G477739" s="96"/>
      <c r="H477739" s="137"/>
    </row>
    <row r="477740" spans="2:8" x14ac:dyDescent="0.25">
      <c r="B477740" s="96"/>
      <c r="C477740" s="96"/>
      <c r="D477740" s="96"/>
      <c r="E477740" s="96"/>
      <c r="F477740" s="96"/>
      <c r="G477740" s="96"/>
      <c r="H477740" s="137"/>
    </row>
    <row r="477741" spans="2:8" x14ac:dyDescent="0.25">
      <c r="B477741" s="96"/>
      <c r="C477741" s="96"/>
      <c r="D477741" s="96"/>
      <c r="E477741" s="96"/>
      <c r="F477741" s="96"/>
      <c r="G477741" s="96"/>
      <c r="H477741" s="137"/>
    </row>
    <row r="477742" spans="2:8" x14ac:dyDescent="0.25">
      <c r="B477742" s="96"/>
      <c r="C477742" s="96"/>
      <c r="D477742" s="96"/>
      <c r="E477742" s="96"/>
      <c r="F477742" s="96"/>
      <c r="G477742" s="96"/>
      <c r="H477742" s="137"/>
    </row>
    <row r="477743" spans="2:8" x14ac:dyDescent="0.25">
      <c r="B477743" s="96"/>
      <c r="C477743" s="96"/>
      <c r="D477743" s="96"/>
      <c r="E477743" s="96"/>
      <c r="F477743" s="96"/>
      <c r="G477743" s="96"/>
      <c r="H477743" s="137"/>
    </row>
    <row r="477859" spans="2:8" x14ac:dyDescent="0.25">
      <c r="B477859" s="96"/>
      <c r="C477859" s="96"/>
      <c r="D477859" s="96"/>
      <c r="E477859" s="96"/>
      <c r="F477859" s="96"/>
      <c r="G477859" s="96"/>
      <c r="H477859" s="137"/>
    </row>
    <row r="477860" spans="2:8" x14ac:dyDescent="0.25">
      <c r="B477860" s="96"/>
      <c r="C477860" s="96"/>
      <c r="D477860" s="96"/>
      <c r="E477860" s="96"/>
      <c r="F477860" s="96"/>
      <c r="G477860" s="96"/>
      <c r="H477860" s="137"/>
    </row>
    <row r="477861" spans="2:8" x14ac:dyDescent="0.25">
      <c r="B477861" s="96"/>
      <c r="C477861" s="96"/>
      <c r="D477861" s="96"/>
      <c r="E477861" s="96"/>
      <c r="F477861" s="96"/>
      <c r="G477861" s="96"/>
      <c r="H477861" s="137"/>
    </row>
    <row r="477862" spans="2:8" x14ac:dyDescent="0.25">
      <c r="B477862" s="96"/>
      <c r="C477862" s="96"/>
      <c r="D477862" s="96"/>
      <c r="E477862" s="96"/>
      <c r="F477862" s="96"/>
      <c r="G477862" s="96"/>
      <c r="H477862" s="137"/>
    </row>
    <row r="477863" spans="2:8" x14ac:dyDescent="0.25">
      <c r="B477863" s="96"/>
      <c r="C477863" s="96"/>
      <c r="D477863" s="96"/>
      <c r="E477863" s="96"/>
      <c r="F477863" s="96"/>
      <c r="G477863" s="96"/>
      <c r="H477863" s="137"/>
    </row>
    <row r="477979" spans="2:8" x14ac:dyDescent="0.25">
      <c r="B477979" s="96"/>
      <c r="C477979" s="96"/>
      <c r="D477979" s="96"/>
      <c r="E477979" s="96"/>
      <c r="F477979" s="96"/>
      <c r="G477979" s="96"/>
      <c r="H477979" s="137"/>
    </row>
    <row r="477980" spans="2:8" x14ac:dyDescent="0.25">
      <c r="B477980" s="96"/>
      <c r="C477980" s="96"/>
      <c r="D477980" s="96"/>
      <c r="E477980" s="96"/>
      <c r="F477980" s="96"/>
      <c r="G477980" s="96"/>
      <c r="H477980" s="137"/>
    </row>
    <row r="477981" spans="2:8" x14ac:dyDescent="0.25">
      <c r="B477981" s="96"/>
      <c r="C477981" s="96"/>
      <c r="D477981" s="96"/>
      <c r="E477981" s="96"/>
      <c r="F477981" s="96"/>
      <c r="G477981" s="96"/>
      <c r="H477981" s="137"/>
    </row>
    <row r="477982" spans="2:8" x14ac:dyDescent="0.25">
      <c r="B477982" s="96"/>
      <c r="C477982" s="96"/>
      <c r="D477982" s="96"/>
      <c r="E477982" s="96"/>
      <c r="F477982" s="96"/>
      <c r="G477982" s="96"/>
      <c r="H477982" s="137"/>
    </row>
    <row r="477983" spans="2:8" x14ac:dyDescent="0.25">
      <c r="B477983" s="96"/>
      <c r="C477983" s="96"/>
      <c r="D477983" s="96"/>
      <c r="E477983" s="96"/>
      <c r="F477983" s="96"/>
      <c r="G477983" s="96"/>
      <c r="H477983" s="137"/>
    </row>
    <row r="478099" spans="2:8" x14ac:dyDescent="0.25">
      <c r="B478099" s="96"/>
      <c r="C478099" s="96"/>
      <c r="D478099" s="96"/>
      <c r="E478099" s="96"/>
      <c r="F478099" s="96"/>
      <c r="G478099" s="96"/>
      <c r="H478099" s="137"/>
    </row>
    <row r="478100" spans="2:8" x14ac:dyDescent="0.25">
      <c r="B478100" s="96"/>
      <c r="C478100" s="96"/>
      <c r="D478100" s="96"/>
      <c r="E478100" s="96"/>
      <c r="F478100" s="96"/>
      <c r="G478100" s="96"/>
      <c r="H478100" s="137"/>
    </row>
    <row r="478101" spans="2:8" x14ac:dyDescent="0.25">
      <c r="B478101" s="96"/>
      <c r="C478101" s="96"/>
      <c r="D478101" s="96"/>
      <c r="E478101" s="96"/>
      <c r="F478101" s="96"/>
      <c r="G478101" s="96"/>
      <c r="H478101" s="137"/>
    </row>
    <row r="478102" spans="2:8" x14ac:dyDescent="0.25">
      <c r="B478102" s="96"/>
      <c r="C478102" s="96"/>
      <c r="D478102" s="96"/>
      <c r="E478102" s="96"/>
      <c r="F478102" s="96"/>
      <c r="G478102" s="96"/>
      <c r="H478102" s="137"/>
    </row>
    <row r="478103" spans="2:8" x14ac:dyDescent="0.25">
      <c r="B478103" s="96"/>
      <c r="C478103" s="96"/>
      <c r="D478103" s="96"/>
      <c r="E478103" s="96"/>
      <c r="F478103" s="96"/>
      <c r="G478103" s="96"/>
      <c r="H478103" s="137"/>
    </row>
    <row r="478219" spans="2:8" x14ac:dyDescent="0.25">
      <c r="B478219" s="96"/>
      <c r="C478219" s="96"/>
      <c r="D478219" s="96"/>
      <c r="E478219" s="96"/>
      <c r="F478219" s="96"/>
      <c r="G478219" s="96"/>
      <c r="H478219" s="137"/>
    </row>
    <row r="478220" spans="2:8" x14ac:dyDescent="0.25">
      <c r="B478220" s="96"/>
      <c r="C478220" s="96"/>
      <c r="D478220" s="96"/>
      <c r="E478220" s="96"/>
      <c r="F478220" s="96"/>
      <c r="G478220" s="96"/>
      <c r="H478220" s="137"/>
    </row>
    <row r="478221" spans="2:8" x14ac:dyDescent="0.25">
      <c r="B478221" s="96"/>
      <c r="C478221" s="96"/>
      <c r="D478221" s="96"/>
      <c r="E478221" s="96"/>
      <c r="F478221" s="96"/>
      <c r="G478221" s="96"/>
      <c r="H478221" s="137"/>
    </row>
    <row r="478222" spans="2:8" x14ac:dyDescent="0.25">
      <c r="B478222" s="96"/>
      <c r="C478222" s="96"/>
      <c r="D478222" s="96"/>
      <c r="E478222" s="96"/>
      <c r="F478222" s="96"/>
      <c r="G478222" s="96"/>
      <c r="H478222" s="137"/>
    </row>
    <row r="478223" spans="2:8" x14ac:dyDescent="0.25">
      <c r="B478223" s="96"/>
      <c r="C478223" s="96"/>
      <c r="D478223" s="96"/>
      <c r="E478223" s="96"/>
      <c r="F478223" s="96"/>
      <c r="G478223" s="96"/>
      <c r="H478223" s="137"/>
    </row>
    <row r="478339" spans="2:8" x14ac:dyDescent="0.25">
      <c r="B478339" s="96"/>
      <c r="C478339" s="96"/>
      <c r="D478339" s="96"/>
      <c r="E478339" s="96"/>
      <c r="F478339" s="96"/>
      <c r="G478339" s="96"/>
      <c r="H478339" s="137"/>
    </row>
    <row r="478340" spans="2:8" x14ac:dyDescent="0.25">
      <c r="B478340" s="96"/>
      <c r="C478340" s="96"/>
      <c r="D478340" s="96"/>
      <c r="E478340" s="96"/>
      <c r="F478340" s="96"/>
      <c r="G478340" s="96"/>
      <c r="H478340" s="137"/>
    </row>
    <row r="478341" spans="2:8" x14ac:dyDescent="0.25">
      <c r="B478341" s="96"/>
      <c r="C478341" s="96"/>
      <c r="D478341" s="96"/>
      <c r="E478341" s="96"/>
      <c r="F478341" s="96"/>
      <c r="G478341" s="96"/>
      <c r="H478341" s="137"/>
    </row>
    <row r="478342" spans="2:8" x14ac:dyDescent="0.25">
      <c r="B478342" s="96"/>
      <c r="C478342" s="96"/>
      <c r="D478342" s="96"/>
      <c r="E478342" s="96"/>
      <c r="F478342" s="96"/>
      <c r="G478342" s="96"/>
      <c r="H478342" s="137"/>
    </row>
    <row r="478343" spans="2:8" x14ac:dyDescent="0.25">
      <c r="B478343" s="96"/>
      <c r="C478343" s="96"/>
      <c r="D478343" s="96"/>
      <c r="E478343" s="96"/>
      <c r="F478343" s="96"/>
      <c r="G478343" s="96"/>
      <c r="H478343" s="137"/>
    </row>
    <row r="478459" spans="2:8" x14ac:dyDescent="0.25">
      <c r="B478459" s="96"/>
      <c r="C478459" s="96"/>
      <c r="D478459" s="96"/>
      <c r="E478459" s="96"/>
      <c r="F478459" s="96"/>
      <c r="G478459" s="96"/>
      <c r="H478459" s="137"/>
    </row>
    <row r="478460" spans="2:8" x14ac:dyDescent="0.25">
      <c r="B478460" s="96"/>
      <c r="C478460" s="96"/>
      <c r="D478460" s="96"/>
      <c r="E478460" s="96"/>
      <c r="F478460" s="96"/>
      <c r="G478460" s="96"/>
      <c r="H478460" s="137"/>
    </row>
    <row r="478461" spans="2:8" x14ac:dyDescent="0.25">
      <c r="B478461" s="96"/>
      <c r="C478461" s="96"/>
      <c r="D478461" s="96"/>
      <c r="E478461" s="96"/>
      <c r="F478461" s="96"/>
      <c r="G478461" s="96"/>
      <c r="H478461" s="137"/>
    </row>
    <row r="478462" spans="2:8" x14ac:dyDescent="0.25">
      <c r="B478462" s="96"/>
      <c r="C478462" s="96"/>
      <c r="D478462" s="96"/>
      <c r="E478462" s="96"/>
      <c r="F478462" s="96"/>
      <c r="G478462" s="96"/>
      <c r="H478462" s="137"/>
    </row>
    <row r="478463" spans="2:8" x14ac:dyDescent="0.25">
      <c r="B478463" s="96"/>
      <c r="C478463" s="96"/>
      <c r="D478463" s="96"/>
      <c r="E478463" s="96"/>
      <c r="F478463" s="96"/>
      <c r="G478463" s="96"/>
      <c r="H478463" s="137"/>
    </row>
    <row r="478579" spans="2:8" x14ac:dyDescent="0.25">
      <c r="B478579" s="96"/>
      <c r="C478579" s="96"/>
      <c r="D478579" s="96"/>
      <c r="E478579" s="96"/>
      <c r="F478579" s="96"/>
      <c r="G478579" s="96"/>
      <c r="H478579" s="137"/>
    </row>
    <row r="478580" spans="2:8" x14ac:dyDescent="0.25">
      <c r="B478580" s="96"/>
      <c r="C478580" s="96"/>
      <c r="D478580" s="96"/>
      <c r="E478580" s="96"/>
      <c r="F478580" s="96"/>
      <c r="G478580" s="96"/>
      <c r="H478580" s="137"/>
    </row>
    <row r="478581" spans="2:8" x14ac:dyDescent="0.25">
      <c r="B478581" s="96"/>
      <c r="C478581" s="96"/>
      <c r="D478581" s="96"/>
      <c r="E478581" s="96"/>
      <c r="F478581" s="96"/>
      <c r="G478581" s="96"/>
      <c r="H478581" s="137"/>
    </row>
    <row r="478582" spans="2:8" x14ac:dyDescent="0.25">
      <c r="B478582" s="96"/>
      <c r="C478582" s="96"/>
      <c r="D478582" s="96"/>
      <c r="E478582" s="96"/>
      <c r="F478582" s="96"/>
      <c r="G478582" s="96"/>
      <c r="H478582" s="137"/>
    </row>
    <row r="478583" spans="2:8" x14ac:dyDescent="0.25">
      <c r="B478583" s="96"/>
      <c r="C478583" s="96"/>
      <c r="D478583" s="96"/>
      <c r="E478583" s="96"/>
      <c r="F478583" s="96"/>
      <c r="G478583" s="96"/>
      <c r="H478583" s="137"/>
    </row>
    <row r="478699" spans="2:8" x14ac:dyDescent="0.25">
      <c r="B478699" s="96"/>
      <c r="C478699" s="96"/>
      <c r="D478699" s="96"/>
      <c r="E478699" s="96"/>
      <c r="F478699" s="96"/>
      <c r="G478699" s="96"/>
      <c r="H478699" s="137"/>
    </row>
    <row r="478700" spans="2:8" x14ac:dyDescent="0.25">
      <c r="B478700" s="96"/>
      <c r="C478700" s="96"/>
      <c r="D478700" s="96"/>
      <c r="E478700" s="96"/>
      <c r="F478700" s="96"/>
      <c r="G478700" s="96"/>
      <c r="H478700" s="137"/>
    </row>
    <row r="478701" spans="2:8" x14ac:dyDescent="0.25">
      <c r="B478701" s="96"/>
      <c r="C478701" s="96"/>
      <c r="D478701" s="96"/>
      <c r="E478701" s="96"/>
      <c r="F478701" s="96"/>
      <c r="G478701" s="96"/>
      <c r="H478701" s="137"/>
    </row>
    <row r="478702" spans="2:8" x14ac:dyDescent="0.25">
      <c r="B478702" s="96"/>
      <c r="C478702" s="96"/>
      <c r="D478702" s="96"/>
      <c r="E478702" s="96"/>
      <c r="F478702" s="96"/>
      <c r="G478702" s="96"/>
      <c r="H478702" s="137"/>
    </row>
    <row r="478703" spans="2:8" x14ac:dyDescent="0.25">
      <c r="B478703" s="96"/>
      <c r="C478703" s="96"/>
      <c r="D478703" s="96"/>
      <c r="E478703" s="96"/>
      <c r="F478703" s="96"/>
      <c r="G478703" s="96"/>
      <c r="H478703" s="137"/>
    </row>
    <row r="478819" spans="2:8" x14ac:dyDescent="0.25">
      <c r="B478819" s="96"/>
      <c r="C478819" s="96"/>
      <c r="D478819" s="96"/>
      <c r="E478819" s="96"/>
      <c r="F478819" s="96"/>
      <c r="G478819" s="96"/>
      <c r="H478819" s="137"/>
    </row>
    <row r="478820" spans="2:8" x14ac:dyDescent="0.25">
      <c r="B478820" s="96"/>
      <c r="C478820" s="96"/>
      <c r="D478820" s="96"/>
      <c r="E478820" s="96"/>
      <c r="F478820" s="96"/>
      <c r="G478820" s="96"/>
      <c r="H478820" s="137"/>
    </row>
    <row r="478821" spans="2:8" x14ac:dyDescent="0.25">
      <c r="B478821" s="96"/>
      <c r="C478821" s="96"/>
      <c r="D478821" s="96"/>
      <c r="E478821" s="96"/>
      <c r="F478821" s="96"/>
      <c r="G478821" s="96"/>
      <c r="H478821" s="137"/>
    </row>
    <row r="478822" spans="2:8" x14ac:dyDescent="0.25">
      <c r="B478822" s="96"/>
      <c r="C478822" s="96"/>
      <c r="D478822" s="96"/>
      <c r="E478822" s="96"/>
      <c r="F478822" s="96"/>
      <c r="G478822" s="96"/>
      <c r="H478822" s="137"/>
    </row>
    <row r="478823" spans="2:8" x14ac:dyDescent="0.25">
      <c r="B478823" s="96"/>
      <c r="C478823" s="96"/>
      <c r="D478823" s="96"/>
      <c r="E478823" s="96"/>
      <c r="F478823" s="96"/>
      <c r="G478823" s="96"/>
      <c r="H478823" s="137"/>
    </row>
    <row r="478939" spans="2:8" x14ac:dyDescent="0.25">
      <c r="B478939" s="96"/>
      <c r="C478939" s="96"/>
      <c r="D478939" s="96"/>
      <c r="E478939" s="96"/>
      <c r="F478939" s="96"/>
      <c r="G478939" s="96"/>
      <c r="H478939" s="137"/>
    </row>
    <row r="478940" spans="2:8" x14ac:dyDescent="0.25">
      <c r="B478940" s="96"/>
      <c r="C478940" s="96"/>
      <c r="D478940" s="96"/>
      <c r="E478940" s="96"/>
      <c r="F478940" s="96"/>
      <c r="G478940" s="96"/>
      <c r="H478940" s="137"/>
    </row>
    <row r="478941" spans="2:8" x14ac:dyDescent="0.25">
      <c r="B478941" s="96"/>
      <c r="C478941" s="96"/>
      <c r="D478941" s="96"/>
      <c r="E478941" s="96"/>
      <c r="F478941" s="96"/>
      <c r="G478941" s="96"/>
      <c r="H478941" s="137"/>
    </row>
    <row r="478942" spans="2:8" x14ac:dyDescent="0.25">
      <c r="B478942" s="96"/>
      <c r="C478942" s="96"/>
      <c r="D478942" s="96"/>
      <c r="E478942" s="96"/>
      <c r="F478942" s="96"/>
      <c r="G478942" s="96"/>
      <c r="H478942" s="137"/>
    </row>
    <row r="478943" spans="2:8" x14ac:dyDescent="0.25">
      <c r="B478943" s="96"/>
      <c r="C478943" s="96"/>
      <c r="D478943" s="96"/>
      <c r="E478943" s="96"/>
      <c r="F478943" s="96"/>
      <c r="G478943" s="96"/>
      <c r="H478943" s="137"/>
    </row>
    <row r="479059" spans="2:8" x14ac:dyDescent="0.25">
      <c r="B479059" s="96"/>
      <c r="C479059" s="96"/>
      <c r="D479059" s="96"/>
      <c r="E479059" s="96"/>
      <c r="F479059" s="96"/>
      <c r="G479059" s="96"/>
      <c r="H479059" s="137"/>
    </row>
    <row r="479060" spans="2:8" x14ac:dyDescent="0.25">
      <c r="B479060" s="96"/>
      <c r="C479060" s="96"/>
      <c r="D479060" s="96"/>
      <c r="E479060" s="96"/>
      <c r="F479060" s="96"/>
      <c r="G479060" s="96"/>
      <c r="H479060" s="137"/>
    </row>
    <row r="479061" spans="2:8" x14ac:dyDescent="0.25">
      <c r="B479061" s="96"/>
      <c r="C479061" s="96"/>
      <c r="D479061" s="96"/>
      <c r="E479061" s="96"/>
      <c r="F479061" s="96"/>
      <c r="G479061" s="96"/>
      <c r="H479061" s="137"/>
    </row>
    <row r="479062" spans="2:8" x14ac:dyDescent="0.25">
      <c r="B479062" s="96"/>
      <c r="C479062" s="96"/>
      <c r="D479062" s="96"/>
      <c r="E479062" s="96"/>
      <c r="F479062" s="96"/>
      <c r="G479062" s="96"/>
      <c r="H479062" s="137"/>
    </row>
    <row r="479063" spans="2:8" x14ac:dyDescent="0.25">
      <c r="B479063" s="96"/>
      <c r="C479063" s="96"/>
      <c r="D479063" s="96"/>
      <c r="E479063" s="96"/>
      <c r="F479063" s="96"/>
      <c r="G479063" s="96"/>
      <c r="H479063" s="137"/>
    </row>
    <row r="479179" spans="2:8" x14ac:dyDescent="0.25">
      <c r="B479179" s="96"/>
      <c r="C479179" s="96"/>
      <c r="D479179" s="96"/>
      <c r="E479179" s="96"/>
      <c r="F479179" s="96"/>
      <c r="G479179" s="96"/>
      <c r="H479179" s="137"/>
    </row>
    <row r="479180" spans="2:8" x14ac:dyDescent="0.25">
      <c r="B479180" s="96"/>
      <c r="C479180" s="96"/>
      <c r="D479180" s="96"/>
      <c r="E479180" s="96"/>
      <c r="F479180" s="96"/>
      <c r="G479180" s="96"/>
      <c r="H479180" s="137"/>
    </row>
    <row r="479181" spans="2:8" x14ac:dyDescent="0.25">
      <c r="B479181" s="96"/>
      <c r="C479181" s="96"/>
      <c r="D479181" s="96"/>
      <c r="E479181" s="96"/>
      <c r="F479181" s="96"/>
      <c r="G479181" s="96"/>
      <c r="H479181" s="137"/>
    </row>
    <row r="479182" spans="2:8" x14ac:dyDescent="0.25">
      <c r="B479182" s="96"/>
      <c r="C479182" s="96"/>
      <c r="D479182" s="96"/>
      <c r="E479182" s="96"/>
      <c r="F479182" s="96"/>
      <c r="G479182" s="96"/>
      <c r="H479182" s="137"/>
    </row>
    <row r="479183" spans="2:8" x14ac:dyDescent="0.25">
      <c r="B479183" s="96"/>
      <c r="C479183" s="96"/>
      <c r="D479183" s="96"/>
      <c r="E479183" s="96"/>
      <c r="F479183" s="96"/>
      <c r="G479183" s="96"/>
      <c r="H479183" s="137"/>
    </row>
    <row r="479299" spans="2:8" x14ac:dyDescent="0.25">
      <c r="B479299" s="96"/>
      <c r="C479299" s="96"/>
      <c r="D479299" s="96"/>
      <c r="E479299" s="96"/>
      <c r="F479299" s="96"/>
      <c r="G479299" s="96"/>
      <c r="H479299" s="137"/>
    </row>
    <row r="479300" spans="2:8" x14ac:dyDescent="0.25">
      <c r="B479300" s="96"/>
      <c r="C479300" s="96"/>
      <c r="D479300" s="96"/>
      <c r="E479300" s="96"/>
      <c r="F479300" s="96"/>
      <c r="G479300" s="96"/>
      <c r="H479300" s="137"/>
    </row>
    <row r="479301" spans="2:8" x14ac:dyDescent="0.25">
      <c r="B479301" s="96"/>
      <c r="C479301" s="96"/>
      <c r="D479301" s="96"/>
      <c r="E479301" s="96"/>
      <c r="F479301" s="96"/>
      <c r="G479301" s="96"/>
      <c r="H479301" s="137"/>
    </row>
    <row r="479302" spans="2:8" x14ac:dyDescent="0.25">
      <c r="B479302" s="96"/>
      <c r="C479302" s="96"/>
      <c r="D479302" s="96"/>
      <c r="E479302" s="96"/>
      <c r="F479302" s="96"/>
      <c r="G479302" s="96"/>
      <c r="H479302" s="137"/>
    </row>
    <row r="479303" spans="2:8" x14ac:dyDescent="0.25">
      <c r="B479303" s="96"/>
      <c r="C479303" s="96"/>
      <c r="D479303" s="96"/>
      <c r="E479303" s="96"/>
      <c r="F479303" s="96"/>
      <c r="G479303" s="96"/>
      <c r="H479303" s="137"/>
    </row>
    <row r="479419" spans="2:8" x14ac:dyDescent="0.25">
      <c r="B479419" s="96"/>
      <c r="C479419" s="96"/>
      <c r="D479419" s="96"/>
      <c r="E479419" s="96"/>
      <c r="F479419" s="96"/>
      <c r="G479419" s="96"/>
      <c r="H479419" s="137"/>
    </row>
    <row r="479420" spans="2:8" x14ac:dyDescent="0.25">
      <c r="B479420" s="96"/>
      <c r="C479420" s="96"/>
      <c r="D479420" s="96"/>
      <c r="E479420" s="96"/>
      <c r="F479420" s="96"/>
      <c r="G479420" s="96"/>
      <c r="H479420" s="137"/>
    </row>
    <row r="479421" spans="2:8" x14ac:dyDescent="0.25">
      <c r="B479421" s="96"/>
      <c r="C479421" s="96"/>
      <c r="D479421" s="96"/>
      <c r="E479421" s="96"/>
      <c r="F479421" s="96"/>
      <c r="G479421" s="96"/>
      <c r="H479421" s="137"/>
    </row>
    <row r="479422" spans="2:8" x14ac:dyDescent="0.25">
      <c r="B479422" s="96"/>
      <c r="C479422" s="96"/>
      <c r="D479422" s="96"/>
      <c r="E479422" s="96"/>
      <c r="F479422" s="96"/>
      <c r="G479422" s="96"/>
      <c r="H479422" s="137"/>
    </row>
    <row r="479423" spans="2:8" x14ac:dyDescent="0.25">
      <c r="B479423" s="96"/>
      <c r="C479423" s="96"/>
      <c r="D479423" s="96"/>
      <c r="E479423" s="96"/>
      <c r="F479423" s="96"/>
      <c r="G479423" s="96"/>
      <c r="H479423" s="137"/>
    </row>
    <row r="479539" spans="2:8" x14ac:dyDescent="0.25">
      <c r="B479539" s="96"/>
      <c r="C479539" s="96"/>
      <c r="D479539" s="96"/>
      <c r="E479539" s="96"/>
      <c r="F479539" s="96"/>
      <c r="G479539" s="96"/>
      <c r="H479539" s="137"/>
    </row>
    <row r="479540" spans="2:8" x14ac:dyDescent="0.25">
      <c r="B479540" s="96"/>
      <c r="C479540" s="96"/>
      <c r="D479540" s="96"/>
      <c r="E479540" s="96"/>
      <c r="F479540" s="96"/>
      <c r="G479540" s="96"/>
      <c r="H479540" s="137"/>
    </row>
    <row r="479541" spans="2:8" x14ac:dyDescent="0.25">
      <c r="B479541" s="96"/>
      <c r="C479541" s="96"/>
      <c r="D479541" s="96"/>
      <c r="E479541" s="96"/>
      <c r="F479541" s="96"/>
      <c r="G479541" s="96"/>
      <c r="H479541" s="137"/>
    </row>
    <row r="479542" spans="2:8" x14ac:dyDescent="0.25">
      <c r="B479542" s="96"/>
      <c r="C479542" s="96"/>
      <c r="D479542" s="96"/>
      <c r="E479542" s="96"/>
      <c r="F479542" s="96"/>
      <c r="G479542" s="96"/>
      <c r="H479542" s="137"/>
    </row>
    <row r="479543" spans="2:8" x14ac:dyDescent="0.25">
      <c r="B479543" s="96"/>
      <c r="C479543" s="96"/>
      <c r="D479543" s="96"/>
      <c r="E479543" s="96"/>
      <c r="F479543" s="96"/>
      <c r="G479543" s="96"/>
      <c r="H479543" s="137"/>
    </row>
    <row r="479659" spans="2:8" x14ac:dyDescent="0.25">
      <c r="B479659" s="96"/>
      <c r="C479659" s="96"/>
      <c r="D479659" s="96"/>
      <c r="E479659" s="96"/>
      <c r="F479659" s="96"/>
      <c r="G479659" s="96"/>
      <c r="H479659" s="137"/>
    </row>
    <row r="479660" spans="2:8" x14ac:dyDescent="0.25">
      <c r="B479660" s="96"/>
      <c r="C479660" s="96"/>
      <c r="D479660" s="96"/>
      <c r="E479660" s="96"/>
      <c r="F479660" s="96"/>
      <c r="G479660" s="96"/>
      <c r="H479660" s="137"/>
    </row>
    <row r="479661" spans="2:8" x14ac:dyDescent="0.25">
      <c r="B479661" s="96"/>
      <c r="C479661" s="96"/>
      <c r="D479661" s="96"/>
      <c r="E479661" s="96"/>
      <c r="F479661" s="96"/>
      <c r="G479661" s="96"/>
      <c r="H479661" s="137"/>
    </row>
    <row r="479662" spans="2:8" x14ac:dyDescent="0.25">
      <c r="B479662" s="96"/>
      <c r="C479662" s="96"/>
      <c r="D479662" s="96"/>
      <c r="E479662" s="96"/>
      <c r="F479662" s="96"/>
      <c r="G479662" s="96"/>
      <c r="H479662" s="137"/>
    </row>
    <row r="479663" spans="2:8" x14ac:dyDescent="0.25">
      <c r="B479663" s="96"/>
      <c r="C479663" s="96"/>
      <c r="D479663" s="96"/>
      <c r="E479663" s="96"/>
      <c r="F479663" s="96"/>
      <c r="G479663" s="96"/>
      <c r="H479663" s="137"/>
    </row>
    <row r="479779" spans="2:8" x14ac:dyDescent="0.25">
      <c r="B479779" s="96"/>
      <c r="C479779" s="96"/>
      <c r="D479779" s="96"/>
      <c r="E479779" s="96"/>
      <c r="F479779" s="96"/>
      <c r="G479779" s="96"/>
      <c r="H479779" s="137"/>
    </row>
    <row r="479780" spans="2:8" x14ac:dyDescent="0.25">
      <c r="B479780" s="96"/>
      <c r="C479780" s="96"/>
      <c r="D479780" s="96"/>
      <c r="E479780" s="96"/>
      <c r="F479780" s="96"/>
      <c r="G479780" s="96"/>
      <c r="H479780" s="137"/>
    </row>
    <row r="479781" spans="2:8" x14ac:dyDescent="0.25">
      <c r="B479781" s="96"/>
      <c r="C479781" s="96"/>
      <c r="D479781" s="96"/>
      <c r="E479781" s="96"/>
      <c r="F479781" s="96"/>
      <c r="G479781" s="96"/>
      <c r="H479781" s="137"/>
    </row>
    <row r="479782" spans="2:8" x14ac:dyDescent="0.25">
      <c r="B479782" s="96"/>
      <c r="C479782" s="96"/>
      <c r="D479782" s="96"/>
      <c r="E479782" s="96"/>
      <c r="F479782" s="96"/>
      <c r="G479782" s="96"/>
      <c r="H479782" s="137"/>
    </row>
    <row r="479783" spans="2:8" x14ac:dyDescent="0.25">
      <c r="B479783" s="96"/>
      <c r="C479783" s="96"/>
      <c r="D479783" s="96"/>
      <c r="E479783" s="96"/>
      <c r="F479783" s="96"/>
      <c r="G479783" s="96"/>
      <c r="H479783" s="137"/>
    </row>
    <row r="479899" spans="2:8" x14ac:dyDescent="0.25">
      <c r="B479899" s="96"/>
      <c r="C479899" s="96"/>
      <c r="D479899" s="96"/>
      <c r="E479899" s="96"/>
      <c r="F479899" s="96"/>
      <c r="G479899" s="96"/>
      <c r="H479899" s="137"/>
    </row>
    <row r="479900" spans="2:8" x14ac:dyDescent="0.25">
      <c r="B479900" s="96"/>
      <c r="C479900" s="96"/>
      <c r="D479900" s="96"/>
      <c r="E479900" s="96"/>
      <c r="F479900" s="96"/>
      <c r="G479900" s="96"/>
      <c r="H479900" s="137"/>
    </row>
    <row r="479901" spans="2:8" x14ac:dyDescent="0.25">
      <c r="B479901" s="96"/>
      <c r="C479901" s="96"/>
      <c r="D479901" s="96"/>
      <c r="E479901" s="96"/>
      <c r="F479901" s="96"/>
      <c r="G479901" s="96"/>
      <c r="H479901" s="137"/>
    </row>
    <row r="479902" spans="2:8" x14ac:dyDescent="0.25">
      <c r="B479902" s="96"/>
      <c r="C479902" s="96"/>
      <c r="D479902" s="96"/>
      <c r="E479902" s="96"/>
      <c r="F479902" s="96"/>
      <c r="G479902" s="96"/>
      <c r="H479902" s="137"/>
    </row>
    <row r="479903" spans="2:8" x14ac:dyDescent="0.25">
      <c r="B479903" s="96"/>
      <c r="C479903" s="96"/>
      <c r="D479903" s="96"/>
      <c r="E479903" s="96"/>
      <c r="F479903" s="96"/>
      <c r="G479903" s="96"/>
      <c r="H479903" s="137"/>
    </row>
    <row r="480019" spans="2:8" x14ac:dyDescent="0.25">
      <c r="B480019" s="96"/>
      <c r="C480019" s="96"/>
      <c r="D480019" s="96"/>
      <c r="E480019" s="96"/>
      <c r="F480019" s="96"/>
      <c r="G480019" s="96"/>
      <c r="H480019" s="137"/>
    </row>
    <row r="480020" spans="2:8" x14ac:dyDescent="0.25">
      <c r="B480020" s="96"/>
      <c r="C480020" s="96"/>
      <c r="D480020" s="96"/>
      <c r="E480020" s="96"/>
      <c r="F480020" s="96"/>
      <c r="G480020" s="96"/>
      <c r="H480020" s="137"/>
    </row>
    <row r="480021" spans="2:8" x14ac:dyDescent="0.25">
      <c r="B480021" s="96"/>
      <c r="C480021" s="96"/>
      <c r="D480021" s="96"/>
      <c r="E480021" s="96"/>
      <c r="F480021" s="96"/>
      <c r="G480021" s="96"/>
      <c r="H480021" s="137"/>
    </row>
    <row r="480022" spans="2:8" x14ac:dyDescent="0.25">
      <c r="B480022" s="96"/>
      <c r="C480022" s="96"/>
      <c r="D480022" s="96"/>
      <c r="E480022" s="96"/>
      <c r="F480022" s="96"/>
      <c r="G480022" s="96"/>
      <c r="H480022" s="137"/>
    </row>
    <row r="480023" spans="2:8" x14ac:dyDescent="0.25">
      <c r="B480023" s="96"/>
      <c r="C480023" s="96"/>
      <c r="D480023" s="96"/>
      <c r="E480023" s="96"/>
      <c r="F480023" s="96"/>
      <c r="G480023" s="96"/>
      <c r="H480023" s="137"/>
    </row>
    <row r="480139" spans="2:8" x14ac:dyDescent="0.25">
      <c r="B480139" s="96"/>
      <c r="C480139" s="96"/>
      <c r="D480139" s="96"/>
      <c r="E480139" s="96"/>
      <c r="F480139" s="96"/>
      <c r="G480139" s="96"/>
      <c r="H480139" s="137"/>
    </row>
    <row r="480140" spans="2:8" x14ac:dyDescent="0.25">
      <c r="B480140" s="96"/>
      <c r="C480140" s="96"/>
      <c r="D480140" s="96"/>
      <c r="E480140" s="96"/>
      <c r="F480140" s="96"/>
      <c r="G480140" s="96"/>
      <c r="H480140" s="137"/>
    </row>
    <row r="480141" spans="2:8" x14ac:dyDescent="0.25">
      <c r="B480141" s="96"/>
      <c r="C480141" s="96"/>
      <c r="D480141" s="96"/>
      <c r="E480141" s="96"/>
      <c r="F480141" s="96"/>
      <c r="G480141" s="96"/>
      <c r="H480141" s="137"/>
    </row>
    <row r="480142" spans="2:8" x14ac:dyDescent="0.25">
      <c r="B480142" s="96"/>
      <c r="C480142" s="96"/>
      <c r="D480142" s="96"/>
      <c r="E480142" s="96"/>
      <c r="F480142" s="96"/>
      <c r="G480142" s="96"/>
      <c r="H480142" s="137"/>
    </row>
    <row r="480143" spans="2:8" x14ac:dyDescent="0.25">
      <c r="B480143" s="96"/>
      <c r="C480143" s="96"/>
      <c r="D480143" s="96"/>
      <c r="E480143" s="96"/>
      <c r="F480143" s="96"/>
      <c r="G480143" s="96"/>
      <c r="H480143" s="137"/>
    </row>
    <row r="480259" spans="2:8" x14ac:dyDescent="0.25">
      <c r="B480259" s="96"/>
      <c r="C480259" s="96"/>
      <c r="D480259" s="96"/>
      <c r="E480259" s="96"/>
      <c r="F480259" s="96"/>
      <c r="G480259" s="96"/>
      <c r="H480259" s="137"/>
    </row>
    <row r="480260" spans="2:8" x14ac:dyDescent="0.25">
      <c r="B480260" s="96"/>
      <c r="C480260" s="96"/>
      <c r="D480260" s="96"/>
      <c r="E480260" s="96"/>
      <c r="F480260" s="96"/>
      <c r="G480260" s="96"/>
      <c r="H480260" s="137"/>
    </row>
    <row r="480261" spans="2:8" x14ac:dyDescent="0.25">
      <c r="B480261" s="96"/>
      <c r="C480261" s="96"/>
      <c r="D480261" s="96"/>
      <c r="E480261" s="96"/>
      <c r="F480261" s="96"/>
      <c r="G480261" s="96"/>
      <c r="H480261" s="137"/>
    </row>
    <row r="480262" spans="2:8" x14ac:dyDescent="0.25">
      <c r="B480262" s="96"/>
      <c r="C480262" s="96"/>
      <c r="D480262" s="96"/>
      <c r="E480262" s="96"/>
      <c r="F480262" s="96"/>
      <c r="G480262" s="96"/>
      <c r="H480262" s="137"/>
    </row>
    <row r="480263" spans="2:8" x14ac:dyDescent="0.25">
      <c r="B480263" s="96"/>
      <c r="C480263" s="96"/>
      <c r="D480263" s="96"/>
      <c r="E480263" s="96"/>
      <c r="F480263" s="96"/>
      <c r="G480263" s="96"/>
      <c r="H480263" s="137"/>
    </row>
    <row r="480379" spans="2:8" x14ac:dyDescent="0.25">
      <c r="B480379" s="96"/>
      <c r="C480379" s="96"/>
      <c r="D480379" s="96"/>
      <c r="E480379" s="96"/>
      <c r="F480379" s="96"/>
      <c r="G480379" s="96"/>
      <c r="H480379" s="137"/>
    </row>
    <row r="480380" spans="2:8" x14ac:dyDescent="0.25">
      <c r="B480380" s="96"/>
      <c r="C480380" s="96"/>
      <c r="D480380" s="96"/>
      <c r="E480380" s="96"/>
      <c r="F480380" s="96"/>
      <c r="G480380" s="96"/>
      <c r="H480380" s="137"/>
    </row>
    <row r="480381" spans="2:8" x14ac:dyDescent="0.25">
      <c r="B480381" s="96"/>
      <c r="C480381" s="96"/>
      <c r="D480381" s="96"/>
      <c r="E480381" s="96"/>
      <c r="F480381" s="96"/>
      <c r="G480381" s="96"/>
      <c r="H480381" s="137"/>
    </row>
    <row r="480382" spans="2:8" x14ac:dyDescent="0.25">
      <c r="B480382" s="96"/>
      <c r="C480382" s="96"/>
      <c r="D480382" s="96"/>
      <c r="E480382" s="96"/>
      <c r="F480382" s="96"/>
      <c r="G480382" s="96"/>
      <c r="H480382" s="137"/>
    </row>
    <row r="480383" spans="2:8" x14ac:dyDescent="0.25">
      <c r="B480383" s="96"/>
      <c r="C480383" s="96"/>
      <c r="D480383" s="96"/>
      <c r="E480383" s="96"/>
      <c r="F480383" s="96"/>
      <c r="G480383" s="96"/>
      <c r="H480383" s="137"/>
    </row>
    <row r="480499" spans="2:8" x14ac:dyDescent="0.25">
      <c r="B480499" s="96"/>
      <c r="C480499" s="96"/>
      <c r="D480499" s="96"/>
      <c r="E480499" s="96"/>
      <c r="F480499" s="96"/>
      <c r="G480499" s="96"/>
      <c r="H480499" s="137"/>
    </row>
    <row r="480500" spans="2:8" x14ac:dyDescent="0.25">
      <c r="B480500" s="96"/>
      <c r="C480500" s="96"/>
      <c r="D480500" s="96"/>
      <c r="E480500" s="96"/>
      <c r="F480500" s="96"/>
      <c r="G480500" s="96"/>
      <c r="H480500" s="137"/>
    </row>
    <row r="480501" spans="2:8" x14ac:dyDescent="0.25">
      <c r="B480501" s="96"/>
      <c r="C480501" s="96"/>
      <c r="D480501" s="96"/>
      <c r="E480501" s="96"/>
      <c r="F480501" s="96"/>
      <c r="G480501" s="96"/>
      <c r="H480501" s="137"/>
    </row>
    <row r="480502" spans="2:8" x14ac:dyDescent="0.25">
      <c r="B480502" s="96"/>
      <c r="C480502" s="96"/>
      <c r="D480502" s="96"/>
      <c r="E480502" s="96"/>
      <c r="F480502" s="96"/>
      <c r="G480502" s="96"/>
      <c r="H480502" s="137"/>
    </row>
    <row r="480503" spans="2:8" x14ac:dyDescent="0.25">
      <c r="B480503" s="96"/>
      <c r="C480503" s="96"/>
      <c r="D480503" s="96"/>
      <c r="E480503" s="96"/>
      <c r="F480503" s="96"/>
      <c r="G480503" s="96"/>
      <c r="H480503" s="137"/>
    </row>
    <row r="480619" spans="2:8" x14ac:dyDescent="0.25">
      <c r="B480619" s="96"/>
      <c r="C480619" s="96"/>
      <c r="D480619" s="96"/>
      <c r="E480619" s="96"/>
      <c r="F480619" s="96"/>
      <c r="G480619" s="96"/>
      <c r="H480619" s="137"/>
    </row>
    <row r="480620" spans="2:8" x14ac:dyDescent="0.25">
      <c r="B480620" s="96"/>
      <c r="C480620" s="96"/>
      <c r="D480620" s="96"/>
      <c r="E480620" s="96"/>
      <c r="F480620" s="96"/>
      <c r="G480620" s="96"/>
      <c r="H480620" s="137"/>
    </row>
    <row r="480621" spans="2:8" x14ac:dyDescent="0.25">
      <c r="B480621" s="96"/>
      <c r="C480621" s="96"/>
      <c r="D480621" s="96"/>
      <c r="E480621" s="96"/>
      <c r="F480621" s="96"/>
      <c r="G480621" s="96"/>
      <c r="H480621" s="137"/>
    </row>
    <row r="480622" spans="2:8" x14ac:dyDescent="0.25">
      <c r="B480622" s="96"/>
      <c r="C480622" s="96"/>
      <c r="D480622" s="96"/>
      <c r="E480622" s="96"/>
      <c r="F480622" s="96"/>
      <c r="G480622" s="96"/>
      <c r="H480622" s="137"/>
    </row>
    <row r="480623" spans="2:8" x14ac:dyDescent="0.25">
      <c r="B480623" s="96"/>
      <c r="C480623" s="96"/>
      <c r="D480623" s="96"/>
      <c r="E480623" s="96"/>
      <c r="F480623" s="96"/>
      <c r="G480623" s="96"/>
      <c r="H480623" s="137"/>
    </row>
    <row r="480739" spans="2:8" x14ac:dyDescent="0.25">
      <c r="B480739" s="96"/>
      <c r="C480739" s="96"/>
      <c r="D480739" s="96"/>
      <c r="E480739" s="96"/>
      <c r="F480739" s="96"/>
      <c r="G480739" s="96"/>
      <c r="H480739" s="137"/>
    </row>
    <row r="480740" spans="2:8" x14ac:dyDescent="0.25">
      <c r="B480740" s="96"/>
      <c r="C480740" s="96"/>
      <c r="D480740" s="96"/>
      <c r="E480740" s="96"/>
      <c r="F480740" s="96"/>
      <c r="G480740" s="96"/>
      <c r="H480740" s="137"/>
    </row>
    <row r="480741" spans="2:8" x14ac:dyDescent="0.25">
      <c r="B480741" s="96"/>
      <c r="C480741" s="96"/>
      <c r="D480741" s="96"/>
      <c r="E480741" s="96"/>
      <c r="F480741" s="96"/>
      <c r="G480741" s="96"/>
      <c r="H480741" s="137"/>
    </row>
    <row r="480742" spans="2:8" x14ac:dyDescent="0.25">
      <c r="B480742" s="96"/>
      <c r="C480742" s="96"/>
      <c r="D480742" s="96"/>
      <c r="E480742" s="96"/>
      <c r="F480742" s="96"/>
      <c r="G480742" s="96"/>
      <c r="H480742" s="137"/>
    </row>
    <row r="480743" spans="2:8" x14ac:dyDescent="0.25">
      <c r="B480743" s="96"/>
      <c r="C480743" s="96"/>
      <c r="D480743" s="96"/>
      <c r="E480743" s="96"/>
      <c r="F480743" s="96"/>
      <c r="G480743" s="96"/>
      <c r="H480743" s="137"/>
    </row>
    <row r="480859" spans="2:8" x14ac:dyDescent="0.25">
      <c r="B480859" s="96"/>
      <c r="C480859" s="96"/>
      <c r="D480859" s="96"/>
      <c r="E480859" s="96"/>
      <c r="F480859" s="96"/>
      <c r="G480859" s="96"/>
      <c r="H480859" s="137"/>
    </row>
    <row r="480860" spans="2:8" x14ac:dyDescent="0.25">
      <c r="B480860" s="96"/>
      <c r="C480860" s="96"/>
      <c r="D480860" s="96"/>
      <c r="E480860" s="96"/>
      <c r="F480860" s="96"/>
      <c r="G480860" s="96"/>
      <c r="H480860" s="137"/>
    </row>
    <row r="480861" spans="2:8" x14ac:dyDescent="0.25">
      <c r="B480861" s="96"/>
      <c r="C480861" s="96"/>
      <c r="D480861" s="96"/>
      <c r="E480861" s="96"/>
      <c r="F480861" s="96"/>
      <c r="G480861" s="96"/>
      <c r="H480861" s="137"/>
    </row>
    <row r="480862" spans="2:8" x14ac:dyDescent="0.25">
      <c r="B480862" s="96"/>
      <c r="C480862" s="96"/>
      <c r="D480862" s="96"/>
      <c r="E480862" s="96"/>
      <c r="F480862" s="96"/>
      <c r="G480862" s="96"/>
      <c r="H480862" s="137"/>
    </row>
    <row r="480863" spans="2:8" x14ac:dyDescent="0.25">
      <c r="B480863" s="96"/>
      <c r="C480863" s="96"/>
      <c r="D480863" s="96"/>
      <c r="E480863" s="96"/>
      <c r="F480863" s="96"/>
      <c r="G480863" s="96"/>
      <c r="H480863" s="137"/>
    </row>
    <row r="480979" spans="2:8" x14ac:dyDescent="0.25">
      <c r="B480979" s="96"/>
      <c r="C480979" s="96"/>
      <c r="D480979" s="96"/>
      <c r="E480979" s="96"/>
      <c r="F480979" s="96"/>
      <c r="G480979" s="96"/>
      <c r="H480979" s="137"/>
    </row>
    <row r="480980" spans="2:8" x14ac:dyDescent="0.25">
      <c r="B480980" s="96"/>
      <c r="C480980" s="96"/>
      <c r="D480980" s="96"/>
      <c r="E480980" s="96"/>
      <c r="F480980" s="96"/>
      <c r="G480980" s="96"/>
      <c r="H480980" s="137"/>
    </row>
    <row r="480981" spans="2:8" x14ac:dyDescent="0.25">
      <c r="B480981" s="96"/>
      <c r="C480981" s="96"/>
      <c r="D480981" s="96"/>
      <c r="E480981" s="96"/>
      <c r="F480981" s="96"/>
      <c r="G480981" s="96"/>
      <c r="H480981" s="137"/>
    </row>
    <row r="480982" spans="2:8" x14ac:dyDescent="0.25">
      <c r="B480982" s="96"/>
      <c r="C480982" s="96"/>
      <c r="D480982" s="96"/>
      <c r="E480982" s="96"/>
      <c r="F480982" s="96"/>
      <c r="G480982" s="96"/>
      <c r="H480982" s="137"/>
    </row>
    <row r="480983" spans="2:8" x14ac:dyDescent="0.25">
      <c r="B480983" s="96"/>
      <c r="C480983" s="96"/>
      <c r="D480983" s="96"/>
      <c r="E480983" s="96"/>
      <c r="F480983" s="96"/>
      <c r="G480983" s="96"/>
      <c r="H480983" s="137"/>
    </row>
    <row r="481099" spans="2:8" x14ac:dyDescent="0.25">
      <c r="B481099" s="96"/>
      <c r="C481099" s="96"/>
      <c r="D481099" s="96"/>
      <c r="E481099" s="96"/>
      <c r="F481099" s="96"/>
      <c r="G481099" s="96"/>
      <c r="H481099" s="137"/>
    </row>
    <row r="481100" spans="2:8" x14ac:dyDescent="0.25">
      <c r="B481100" s="96"/>
      <c r="C481100" s="96"/>
      <c r="D481100" s="96"/>
      <c r="E481100" s="96"/>
      <c r="F481100" s="96"/>
      <c r="G481100" s="96"/>
      <c r="H481100" s="137"/>
    </row>
    <row r="481101" spans="2:8" x14ac:dyDescent="0.25">
      <c r="B481101" s="96"/>
      <c r="C481101" s="96"/>
      <c r="D481101" s="96"/>
      <c r="E481101" s="96"/>
      <c r="F481101" s="96"/>
      <c r="G481101" s="96"/>
      <c r="H481101" s="137"/>
    </row>
    <row r="481102" spans="2:8" x14ac:dyDescent="0.25">
      <c r="B481102" s="96"/>
      <c r="C481102" s="96"/>
      <c r="D481102" s="96"/>
      <c r="E481102" s="96"/>
      <c r="F481102" s="96"/>
      <c r="G481102" s="96"/>
      <c r="H481102" s="137"/>
    </row>
    <row r="481103" spans="2:8" x14ac:dyDescent="0.25">
      <c r="B481103" s="96"/>
      <c r="C481103" s="96"/>
      <c r="D481103" s="96"/>
      <c r="E481103" s="96"/>
      <c r="F481103" s="96"/>
      <c r="G481103" s="96"/>
      <c r="H481103" s="137"/>
    </row>
    <row r="481219" spans="2:8" x14ac:dyDescent="0.25">
      <c r="B481219" s="96"/>
      <c r="C481219" s="96"/>
      <c r="D481219" s="96"/>
      <c r="E481219" s="96"/>
      <c r="F481219" s="96"/>
      <c r="G481219" s="96"/>
      <c r="H481219" s="137"/>
    </row>
    <row r="481220" spans="2:8" x14ac:dyDescent="0.25">
      <c r="B481220" s="96"/>
      <c r="C481220" s="96"/>
      <c r="D481220" s="96"/>
      <c r="E481220" s="96"/>
      <c r="F481220" s="96"/>
      <c r="G481220" s="96"/>
      <c r="H481220" s="137"/>
    </row>
    <row r="481221" spans="2:8" x14ac:dyDescent="0.25">
      <c r="B481221" s="96"/>
      <c r="C481221" s="96"/>
      <c r="D481221" s="96"/>
      <c r="E481221" s="96"/>
      <c r="F481221" s="96"/>
      <c r="G481221" s="96"/>
      <c r="H481221" s="137"/>
    </row>
    <row r="481222" spans="2:8" x14ac:dyDescent="0.25">
      <c r="B481222" s="96"/>
      <c r="C481222" s="96"/>
      <c r="D481222" s="96"/>
      <c r="E481222" s="96"/>
      <c r="F481222" s="96"/>
      <c r="G481222" s="96"/>
      <c r="H481222" s="137"/>
    </row>
    <row r="481223" spans="2:8" x14ac:dyDescent="0.25">
      <c r="B481223" s="96"/>
      <c r="C481223" s="96"/>
      <c r="D481223" s="96"/>
      <c r="E481223" s="96"/>
      <c r="F481223" s="96"/>
      <c r="G481223" s="96"/>
      <c r="H481223" s="137"/>
    </row>
    <row r="481339" spans="2:8" x14ac:dyDescent="0.25">
      <c r="B481339" s="96"/>
      <c r="C481339" s="96"/>
      <c r="D481339" s="96"/>
      <c r="E481339" s="96"/>
      <c r="F481339" s="96"/>
      <c r="G481339" s="96"/>
      <c r="H481339" s="137"/>
    </row>
    <row r="481340" spans="2:8" x14ac:dyDescent="0.25">
      <c r="B481340" s="96"/>
      <c r="C481340" s="96"/>
      <c r="D481340" s="96"/>
      <c r="E481340" s="96"/>
      <c r="F481340" s="96"/>
      <c r="G481340" s="96"/>
      <c r="H481340" s="137"/>
    </row>
    <row r="481341" spans="2:8" x14ac:dyDescent="0.25">
      <c r="B481341" s="96"/>
      <c r="C481341" s="96"/>
      <c r="D481341" s="96"/>
      <c r="E481341" s="96"/>
      <c r="F481341" s="96"/>
      <c r="G481341" s="96"/>
      <c r="H481341" s="137"/>
    </row>
    <row r="481342" spans="2:8" x14ac:dyDescent="0.25">
      <c r="B481342" s="96"/>
      <c r="C481342" s="96"/>
      <c r="D481342" s="96"/>
      <c r="E481342" s="96"/>
      <c r="F481342" s="96"/>
      <c r="G481342" s="96"/>
      <c r="H481342" s="137"/>
    </row>
    <row r="481343" spans="2:8" x14ac:dyDescent="0.25">
      <c r="B481343" s="96"/>
      <c r="C481343" s="96"/>
      <c r="D481343" s="96"/>
      <c r="E481343" s="96"/>
      <c r="F481343" s="96"/>
      <c r="G481343" s="96"/>
      <c r="H481343" s="137"/>
    </row>
    <row r="481459" spans="2:8" x14ac:dyDescent="0.25">
      <c r="B481459" s="96"/>
      <c r="C481459" s="96"/>
      <c r="D481459" s="96"/>
      <c r="E481459" s="96"/>
      <c r="F481459" s="96"/>
      <c r="G481459" s="96"/>
      <c r="H481459" s="137"/>
    </row>
    <row r="481460" spans="2:8" x14ac:dyDescent="0.25">
      <c r="B481460" s="96"/>
      <c r="C481460" s="96"/>
      <c r="D481460" s="96"/>
      <c r="E481460" s="96"/>
      <c r="F481460" s="96"/>
      <c r="G481460" s="96"/>
      <c r="H481460" s="137"/>
    </row>
    <row r="481461" spans="2:8" x14ac:dyDescent="0.25">
      <c r="B481461" s="96"/>
      <c r="C481461" s="96"/>
      <c r="D481461" s="96"/>
      <c r="E481461" s="96"/>
      <c r="F481461" s="96"/>
      <c r="G481461" s="96"/>
      <c r="H481461" s="137"/>
    </row>
    <row r="481462" spans="2:8" x14ac:dyDescent="0.25">
      <c r="B481462" s="96"/>
      <c r="C481462" s="96"/>
      <c r="D481462" s="96"/>
      <c r="E481462" s="96"/>
      <c r="F481462" s="96"/>
      <c r="G481462" s="96"/>
      <c r="H481462" s="137"/>
    </row>
    <row r="481463" spans="2:8" x14ac:dyDescent="0.25">
      <c r="B481463" s="96"/>
      <c r="C481463" s="96"/>
      <c r="D481463" s="96"/>
      <c r="E481463" s="96"/>
      <c r="F481463" s="96"/>
      <c r="G481463" s="96"/>
      <c r="H481463" s="137"/>
    </row>
    <row r="481579" spans="2:8" x14ac:dyDescent="0.25">
      <c r="B481579" s="96"/>
      <c r="C481579" s="96"/>
      <c r="D481579" s="96"/>
      <c r="E481579" s="96"/>
      <c r="F481579" s="96"/>
      <c r="G481579" s="96"/>
      <c r="H481579" s="137"/>
    </row>
    <row r="481580" spans="2:8" x14ac:dyDescent="0.25">
      <c r="B481580" s="96"/>
      <c r="C481580" s="96"/>
      <c r="D481580" s="96"/>
      <c r="E481580" s="96"/>
      <c r="F481580" s="96"/>
      <c r="G481580" s="96"/>
      <c r="H481580" s="137"/>
    </row>
    <row r="481581" spans="2:8" x14ac:dyDescent="0.25">
      <c r="B481581" s="96"/>
      <c r="C481581" s="96"/>
      <c r="D481581" s="96"/>
      <c r="E481581" s="96"/>
      <c r="F481581" s="96"/>
      <c r="G481581" s="96"/>
      <c r="H481581" s="137"/>
    </row>
    <row r="481582" spans="2:8" x14ac:dyDescent="0.25">
      <c r="B481582" s="96"/>
      <c r="C481582" s="96"/>
      <c r="D481582" s="96"/>
      <c r="E481582" s="96"/>
      <c r="F481582" s="96"/>
      <c r="G481582" s="96"/>
      <c r="H481582" s="137"/>
    </row>
    <row r="481583" spans="2:8" x14ac:dyDescent="0.25">
      <c r="B481583" s="96"/>
      <c r="C481583" s="96"/>
      <c r="D481583" s="96"/>
      <c r="E481583" s="96"/>
      <c r="F481583" s="96"/>
      <c r="G481583" s="96"/>
      <c r="H481583" s="137"/>
    </row>
    <row r="481699" spans="2:8" x14ac:dyDescent="0.25">
      <c r="B481699" s="96"/>
      <c r="C481699" s="96"/>
      <c r="D481699" s="96"/>
      <c r="E481699" s="96"/>
      <c r="F481699" s="96"/>
      <c r="G481699" s="96"/>
      <c r="H481699" s="137"/>
    </row>
    <row r="481700" spans="2:8" x14ac:dyDescent="0.25">
      <c r="B481700" s="96"/>
      <c r="C481700" s="96"/>
      <c r="D481700" s="96"/>
      <c r="E481700" s="96"/>
      <c r="F481700" s="96"/>
      <c r="G481700" s="96"/>
      <c r="H481700" s="137"/>
    </row>
    <row r="481701" spans="2:8" x14ac:dyDescent="0.25">
      <c r="B481701" s="96"/>
      <c r="C481701" s="96"/>
      <c r="D481701" s="96"/>
      <c r="E481701" s="96"/>
      <c r="F481701" s="96"/>
      <c r="G481701" s="96"/>
      <c r="H481701" s="137"/>
    </row>
    <row r="481702" spans="2:8" x14ac:dyDescent="0.25">
      <c r="B481702" s="96"/>
      <c r="C481702" s="96"/>
      <c r="D481702" s="96"/>
      <c r="E481702" s="96"/>
      <c r="F481702" s="96"/>
      <c r="G481702" s="96"/>
      <c r="H481702" s="137"/>
    </row>
    <row r="481703" spans="2:8" x14ac:dyDescent="0.25">
      <c r="B481703" s="96"/>
      <c r="C481703" s="96"/>
      <c r="D481703" s="96"/>
      <c r="E481703" s="96"/>
      <c r="F481703" s="96"/>
      <c r="G481703" s="96"/>
      <c r="H481703" s="137"/>
    </row>
    <row r="481819" spans="2:8" x14ac:dyDescent="0.25">
      <c r="B481819" s="96"/>
      <c r="C481819" s="96"/>
      <c r="D481819" s="96"/>
      <c r="E481819" s="96"/>
      <c r="F481819" s="96"/>
      <c r="G481819" s="96"/>
      <c r="H481819" s="137"/>
    </row>
    <row r="481820" spans="2:8" x14ac:dyDescent="0.25">
      <c r="B481820" s="96"/>
      <c r="C481820" s="96"/>
      <c r="D481820" s="96"/>
      <c r="E481820" s="96"/>
      <c r="F481820" s="96"/>
      <c r="G481820" s="96"/>
      <c r="H481820" s="137"/>
    </row>
    <row r="481821" spans="2:8" x14ac:dyDescent="0.25">
      <c r="B481821" s="96"/>
      <c r="C481821" s="96"/>
      <c r="D481821" s="96"/>
      <c r="E481821" s="96"/>
      <c r="F481821" s="96"/>
      <c r="G481821" s="96"/>
      <c r="H481821" s="137"/>
    </row>
    <row r="481822" spans="2:8" x14ac:dyDescent="0.25">
      <c r="B481822" s="96"/>
      <c r="C481822" s="96"/>
      <c r="D481822" s="96"/>
      <c r="E481822" s="96"/>
      <c r="F481822" s="96"/>
      <c r="G481822" s="96"/>
      <c r="H481822" s="137"/>
    </row>
    <row r="481823" spans="2:8" x14ac:dyDescent="0.25">
      <c r="B481823" s="96"/>
      <c r="C481823" s="96"/>
      <c r="D481823" s="96"/>
      <c r="E481823" s="96"/>
      <c r="F481823" s="96"/>
      <c r="G481823" s="96"/>
      <c r="H481823" s="137"/>
    </row>
    <row r="481939" spans="2:8" x14ac:dyDescent="0.25">
      <c r="B481939" s="96"/>
      <c r="C481939" s="96"/>
      <c r="D481939" s="96"/>
      <c r="E481939" s="96"/>
      <c r="F481939" s="96"/>
      <c r="G481939" s="96"/>
      <c r="H481939" s="137"/>
    </row>
    <row r="481940" spans="2:8" x14ac:dyDescent="0.25">
      <c r="B481940" s="96"/>
      <c r="C481940" s="96"/>
      <c r="D481940" s="96"/>
      <c r="E481940" s="96"/>
      <c r="F481940" s="96"/>
      <c r="G481940" s="96"/>
      <c r="H481940" s="137"/>
    </row>
    <row r="481941" spans="2:8" x14ac:dyDescent="0.25">
      <c r="B481941" s="96"/>
      <c r="C481941" s="96"/>
      <c r="D481941" s="96"/>
      <c r="E481941" s="96"/>
      <c r="F481941" s="96"/>
      <c r="G481941" s="96"/>
      <c r="H481941" s="137"/>
    </row>
    <row r="481942" spans="2:8" x14ac:dyDescent="0.25">
      <c r="B481942" s="96"/>
      <c r="C481942" s="96"/>
      <c r="D481942" s="96"/>
      <c r="E481942" s="96"/>
      <c r="F481942" s="96"/>
      <c r="G481942" s="96"/>
      <c r="H481942" s="137"/>
    </row>
    <row r="481943" spans="2:8" x14ac:dyDescent="0.25">
      <c r="B481943" s="96"/>
      <c r="C481943" s="96"/>
      <c r="D481943" s="96"/>
      <c r="E481943" s="96"/>
      <c r="F481943" s="96"/>
      <c r="G481943" s="96"/>
      <c r="H481943" s="137"/>
    </row>
    <row r="482059" spans="2:8" x14ac:dyDescent="0.25">
      <c r="B482059" s="96"/>
      <c r="C482059" s="96"/>
      <c r="D482059" s="96"/>
      <c r="E482059" s="96"/>
      <c r="F482059" s="96"/>
      <c r="G482059" s="96"/>
      <c r="H482059" s="137"/>
    </row>
    <row r="482060" spans="2:8" x14ac:dyDescent="0.25">
      <c r="B482060" s="96"/>
      <c r="C482060" s="96"/>
      <c r="D482060" s="96"/>
      <c r="E482060" s="96"/>
      <c r="F482060" s="96"/>
      <c r="G482060" s="96"/>
      <c r="H482060" s="137"/>
    </row>
    <row r="482061" spans="2:8" x14ac:dyDescent="0.25">
      <c r="B482061" s="96"/>
      <c r="C482061" s="96"/>
      <c r="D482061" s="96"/>
      <c r="E482061" s="96"/>
      <c r="F482061" s="96"/>
      <c r="G482061" s="96"/>
      <c r="H482061" s="137"/>
    </row>
    <row r="482062" spans="2:8" x14ac:dyDescent="0.25">
      <c r="B482062" s="96"/>
      <c r="C482062" s="96"/>
      <c r="D482062" s="96"/>
      <c r="E482062" s="96"/>
      <c r="F482062" s="96"/>
      <c r="G482062" s="96"/>
      <c r="H482062" s="137"/>
    </row>
    <row r="482063" spans="2:8" x14ac:dyDescent="0.25">
      <c r="B482063" s="96"/>
      <c r="C482063" s="96"/>
      <c r="D482063" s="96"/>
      <c r="E482063" s="96"/>
      <c r="F482063" s="96"/>
      <c r="G482063" s="96"/>
      <c r="H482063" s="137"/>
    </row>
    <row r="482179" spans="2:8" x14ac:dyDescent="0.25">
      <c r="B482179" s="96"/>
      <c r="C482179" s="96"/>
      <c r="D482179" s="96"/>
      <c r="E482179" s="96"/>
      <c r="F482179" s="96"/>
      <c r="G482179" s="96"/>
      <c r="H482179" s="137"/>
    </row>
    <row r="482180" spans="2:8" x14ac:dyDescent="0.25">
      <c r="B482180" s="96"/>
      <c r="C482180" s="96"/>
      <c r="D482180" s="96"/>
      <c r="E482180" s="96"/>
      <c r="F482180" s="96"/>
      <c r="G482180" s="96"/>
      <c r="H482180" s="137"/>
    </row>
    <row r="482181" spans="2:8" x14ac:dyDescent="0.25">
      <c r="B482181" s="96"/>
      <c r="C482181" s="96"/>
      <c r="D482181" s="96"/>
      <c r="E482181" s="96"/>
      <c r="F482181" s="96"/>
      <c r="G482181" s="96"/>
      <c r="H482181" s="137"/>
    </row>
    <row r="482182" spans="2:8" x14ac:dyDescent="0.25">
      <c r="B482182" s="96"/>
      <c r="C482182" s="96"/>
      <c r="D482182" s="96"/>
      <c r="E482182" s="96"/>
      <c r="F482182" s="96"/>
      <c r="G482182" s="96"/>
      <c r="H482182" s="137"/>
    </row>
    <row r="482183" spans="2:8" x14ac:dyDescent="0.25">
      <c r="B482183" s="96"/>
      <c r="C482183" s="96"/>
      <c r="D482183" s="96"/>
      <c r="E482183" s="96"/>
      <c r="F482183" s="96"/>
      <c r="G482183" s="96"/>
      <c r="H482183" s="137"/>
    </row>
    <row r="482299" spans="2:8" x14ac:dyDescent="0.25">
      <c r="B482299" s="96"/>
      <c r="C482299" s="96"/>
      <c r="D482299" s="96"/>
      <c r="E482299" s="96"/>
      <c r="F482299" s="96"/>
      <c r="G482299" s="96"/>
      <c r="H482299" s="137"/>
    </row>
    <row r="482300" spans="2:8" x14ac:dyDescent="0.25">
      <c r="B482300" s="96"/>
      <c r="C482300" s="96"/>
      <c r="D482300" s="96"/>
      <c r="E482300" s="96"/>
      <c r="F482300" s="96"/>
      <c r="G482300" s="96"/>
      <c r="H482300" s="137"/>
    </row>
    <row r="482301" spans="2:8" x14ac:dyDescent="0.25">
      <c r="B482301" s="96"/>
      <c r="C482301" s="96"/>
      <c r="D482301" s="96"/>
      <c r="E482301" s="96"/>
      <c r="F482301" s="96"/>
      <c r="G482301" s="96"/>
      <c r="H482301" s="137"/>
    </row>
    <row r="482302" spans="2:8" x14ac:dyDescent="0.25">
      <c r="B482302" s="96"/>
      <c r="C482302" s="96"/>
      <c r="D482302" s="96"/>
      <c r="E482302" s="96"/>
      <c r="F482302" s="96"/>
      <c r="G482302" s="96"/>
      <c r="H482302" s="137"/>
    </row>
    <row r="482303" spans="2:8" x14ac:dyDescent="0.25">
      <c r="B482303" s="96"/>
      <c r="C482303" s="96"/>
      <c r="D482303" s="96"/>
      <c r="E482303" s="96"/>
      <c r="F482303" s="96"/>
      <c r="G482303" s="96"/>
      <c r="H482303" s="137"/>
    </row>
    <row r="482419" spans="2:8" x14ac:dyDescent="0.25">
      <c r="B482419" s="96"/>
      <c r="C482419" s="96"/>
      <c r="D482419" s="96"/>
      <c r="E482419" s="96"/>
      <c r="F482419" s="96"/>
      <c r="G482419" s="96"/>
      <c r="H482419" s="137"/>
    </row>
    <row r="482420" spans="2:8" x14ac:dyDescent="0.25">
      <c r="B482420" s="96"/>
      <c r="C482420" s="96"/>
      <c r="D482420" s="96"/>
      <c r="E482420" s="96"/>
      <c r="F482420" s="96"/>
      <c r="G482420" s="96"/>
      <c r="H482420" s="137"/>
    </row>
    <row r="482421" spans="2:8" x14ac:dyDescent="0.25">
      <c r="B482421" s="96"/>
      <c r="C482421" s="96"/>
      <c r="D482421" s="96"/>
      <c r="E482421" s="96"/>
      <c r="F482421" s="96"/>
      <c r="G482421" s="96"/>
      <c r="H482421" s="137"/>
    </row>
    <row r="482422" spans="2:8" x14ac:dyDescent="0.25">
      <c r="B482422" s="96"/>
      <c r="C482422" s="96"/>
      <c r="D482422" s="96"/>
      <c r="E482422" s="96"/>
      <c r="F482422" s="96"/>
      <c r="G482422" s="96"/>
      <c r="H482422" s="137"/>
    </row>
    <row r="482423" spans="2:8" x14ac:dyDescent="0.25">
      <c r="B482423" s="96"/>
      <c r="C482423" s="96"/>
      <c r="D482423" s="96"/>
      <c r="E482423" s="96"/>
      <c r="F482423" s="96"/>
      <c r="G482423" s="96"/>
      <c r="H482423" s="137"/>
    </row>
    <row r="482539" spans="2:8" x14ac:dyDescent="0.25">
      <c r="B482539" s="96"/>
      <c r="C482539" s="96"/>
      <c r="D482539" s="96"/>
      <c r="E482539" s="96"/>
      <c r="F482539" s="96"/>
      <c r="G482539" s="96"/>
      <c r="H482539" s="137"/>
    </row>
    <row r="482540" spans="2:8" x14ac:dyDescent="0.25">
      <c r="B482540" s="96"/>
      <c r="C482540" s="96"/>
      <c r="D482540" s="96"/>
      <c r="E482540" s="96"/>
      <c r="F482540" s="96"/>
      <c r="G482540" s="96"/>
      <c r="H482540" s="137"/>
    </row>
    <row r="482541" spans="2:8" x14ac:dyDescent="0.25">
      <c r="B482541" s="96"/>
      <c r="C482541" s="96"/>
      <c r="D482541" s="96"/>
      <c r="E482541" s="96"/>
      <c r="F482541" s="96"/>
      <c r="G482541" s="96"/>
      <c r="H482541" s="137"/>
    </row>
    <row r="482542" spans="2:8" x14ac:dyDescent="0.25">
      <c r="B482542" s="96"/>
      <c r="C482542" s="96"/>
      <c r="D482542" s="96"/>
      <c r="E482542" s="96"/>
      <c r="F482542" s="96"/>
      <c r="G482542" s="96"/>
      <c r="H482542" s="137"/>
    </row>
    <row r="482543" spans="2:8" x14ac:dyDescent="0.25">
      <c r="B482543" s="96"/>
      <c r="C482543" s="96"/>
      <c r="D482543" s="96"/>
      <c r="E482543" s="96"/>
      <c r="F482543" s="96"/>
      <c r="G482543" s="96"/>
      <c r="H482543" s="137"/>
    </row>
    <row r="482659" spans="2:8" x14ac:dyDescent="0.25">
      <c r="B482659" s="96"/>
      <c r="C482659" s="96"/>
      <c r="D482659" s="96"/>
      <c r="E482659" s="96"/>
      <c r="F482659" s="96"/>
      <c r="G482659" s="96"/>
      <c r="H482659" s="137"/>
    </row>
    <row r="482660" spans="2:8" x14ac:dyDescent="0.25">
      <c r="B482660" s="96"/>
      <c r="C482660" s="96"/>
      <c r="D482660" s="96"/>
      <c r="E482660" s="96"/>
      <c r="F482660" s="96"/>
      <c r="G482660" s="96"/>
      <c r="H482660" s="137"/>
    </row>
    <row r="482661" spans="2:8" x14ac:dyDescent="0.25">
      <c r="B482661" s="96"/>
      <c r="C482661" s="96"/>
      <c r="D482661" s="96"/>
      <c r="E482661" s="96"/>
      <c r="F482661" s="96"/>
      <c r="G482661" s="96"/>
      <c r="H482661" s="137"/>
    </row>
    <row r="482662" spans="2:8" x14ac:dyDescent="0.25">
      <c r="B482662" s="96"/>
      <c r="C482662" s="96"/>
      <c r="D482662" s="96"/>
      <c r="E482662" s="96"/>
      <c r="F482662" s="96"/>
      <c r="G482662" s="96"/>
      <c r="H482662" s="137"/>
    </row>
    <row r="482663" spans="2:8" x14ac:dyDescent="0.25">
      <c r="B482663" s="96"/>
      <c r="C482663" s="96"/>
      <c r="D482663" s="96"/>
      <c r="E482663" s="96"/>
      <c r="F482663" s="96"/>
      <c r="G482663" s="96"/>
      <c r="H482663" s="137"/>
    </row>
    <row r="482779" spans="2:8" x14ac:dyDescent="0.25">
      <c r="B482779" s="96"/>
      <c r="C482779" s="96"/>
      <c r="D482779" s="96"/>
      <c r="E482779" s="96"/>
      <c r="F482779" s="96"/>
      <c r="G482779" s="96"/>
      <c r="H482779" s="137"/>
    </row>
    <row r="482780" spans="2:8" x14ac:dyDescent="0.25">
      <c r="B482780" s="96"/>
      <c r="C482780" s="96"/>
      <c r="D482780" s="96"/>
      <c r="E482780" s="96"/>
      <c r="F482780" s="96"/>
      <c r="G482780" s="96"/>
      <c r="H482780" s="137"/>
    </row>
    <row r="482781" spans="2:8" x14ac:dyDescent="0.25">
      <c r="B482781" s="96"/>
      <c r="C482781" s="96"/>
      <c r="D482781" s="96"/>
      <c r="E482781" s="96"/>
      <c r="F482781" s="96"/>
      <c r="G482781" s="96"/>
      <c r="H482781" s="137"/>
    </row>
    <row r="482782" spans="2:8" x14ac:dyDescent="0.25">
      <c r="B482782" s="96"/>
      <c r="C482782" s="96"/>
      <c r="D482782" s="96"/>
      <c r="E482782" s="96"/>
      <c r="F482782" s="96"/>
      <c r="G482782" s="96"/>
      <c r="H482782" s="137"/>
    </row>
    <row r="482783" spans="2:8" x14ac:dyDescent="0.25">
      <c r="B482783" s="96"/>
      <c r="C482783" s="96"/>
      <c r="D482783" s="96"/>
      <c r="E482783" s="96"/>
      <c r="F482783" s="96"/>
      <c r="G482783" s="96"/>
      <c r="H482783" s="137"/>
    </row>
    <row r="482899" spans="2:8" x14ac:dyDescent="0.25">
      <c r="B482899" s="96"/>
      <c r="C482899" s="96"/>
      <c r="D482899" s="96"/>
      <c r="E482899" s="96"/>
      <c r="F482899" s="96"/>
      <c r="G482899" s="96"/>
      <c r="H482899" s="137"/>
    </row>
    <row r="482900" spans="2:8" x14ac:dyDescent="0.25">
      <c r="B482900" s="96"/>
      <c r="C482900" s="96"/>
      <c r="D482900" s="96"/>
      <c r="E482900" s="96"/>
      <c r="F482900" s="96"/>
      <c r="G482900" s="96"/>
      <c r="H482900" s="137"/>
    </row>
    <row r="482901" spans="2:8" x14ac:dyDescent="0.25">
      <c r="B482901" s="96"/>
      <c r="C482901" s="96"/>
      <c r="D482901" s="96"/>
      <c r="E482901" s="96"/>
      <c r="F482901" s="96"/>
      <c r="G482901" s="96"/>
      <c r="H482901" s="137"/>
    </row>
    <row r="482902" spans="2:8" x14ac:dyDescent="0.25">
      <c r="B482902" s="96"/>
      <c r="C482902" s="96"/>
      <c r="D482902" s="96"/>
      <c r="E482902" s="96"/>
      <c r="F482902" s="96"/>
      <c r="G482902" s="96"/>
      <c r="H482902" s="137"/>
    </row>
    <row r="482903" spans="2:8" x14ac:dyDescent="0.25">
      <c r="B482903" s="96"/>
      <c r="C482903" s="96"/>
      <c r="D482903" s="96"/>
      <c r="E482903" s="96"/>
      <c r="F482903" s="96"/>
      <c r="G482903" s="96"/>
      <c r="H482903" s="137"/>
    </row>
    <row r="483019" spans="2:8" x14ac:dyDescent="0.25">
      <c r="B483019" s="96"/>
      <c r="C483019" s="96"/>
      <c r="D483019" s="96"/>
      <c r="E483019" s="96"/>
      <c r="F483019" s="96"/>
      <c r="G483019" s="96"/>
      <c r="H483019" s="137"/>
    </row>
    <row r="483020" spans="2:8" x14ac:dyDescent="0.25">
      <c r="B483020" s="96"/>
      <c r="C483020" s="96"/>
      <c r="D483020" s="96"/>
      <c r="E483020" s="96"/>
      <c r="F483020" s="96"/>
      <c r="G483020" s="96"/>
      <c r="H483020" s="137"/>
    </row>
    <row r="483021" spans="2:8" x14ac:dyDescent="0.25">
      <c r="B483021" s="96"/>
      <c r="C483021" s="96"/>
      <c r="D483021" s="96"/>
      <c r="E483021" s="96"/>
      <c r="F483021" s="96"/>
      <c r="G483021" s="96"/>
      <c r="H483021" s="137"/>
    </row>
    <row r="483022" spans="2:8" x14ac:dyDescent="0.25">
      <c r="B483022" s="96"/>
      <c r="C483022" s="96"/>
      <c r="D483022" s="96"/>
      <c r="E483022" s="96"/>
      <c r="F483022" s="96"/>
      <c r="G483022" s="96"/>
      <c r="H483022" s="137"/>
    </row>
    <row r="483023" spans="2:8" x14ac:dyDescent="0.25">
      <c r="B483023" s="96"/>
      <c r="C483023" s="96"/>
      <c r="D483023" s="96"/>
      <c r="E483023" s="96"/>
      <c r="F483023" s="96"/>
      <c r="G483023" s="96"/>
      <c r="H483023" s="137"/>
    </row>
    <row r="483139" spans="2:8" x14ac:dyDescent="0.25">
      <c r="B483139" s="96"/>
      <c r="C483139" s="96"/>
      <c r="D483139" s="96"/>
      <c r="E483139" s="96"/>
      <c r="F483139" s="96"/>
      <c r="G483139" s="96"/>
      <c r="H483139" s="137"/>
    </row>
    <row r="483140" spans="2:8" x14ac:dyDescent="0.25">
      <c r="B483140" s="96"/>
      <c r="C483140" s="96"/>
      <c r="D483140" s="96"/>
      <c r="E483140" s="96"/>
      <c r="F483140" s="96"/>
      <c r="G483140" s="96"/>
      <c r="H483140" s="137"/>
    </row>
    <row r="483141" spans="2:8" x14ac:dyDescent="0.25">
      <c r="B483141" s="96"/>
      <c r="C483141" s="96"/>
      <c r="D483141" s="96"/>
      <c r="E483141" s="96"/>
      <c r="F483141" s="96"/>
      <c r="G483141" s="96"/>
      <c r="H483141" s="137"/>
    </row>
    <row r="483142" spans="2:8" x14ac:dyDescent="0.25">
      <c r="B483142" s="96"/>
      <c r="C483142" s="96"/>
      <c r="D483142" s="96"/>
      <c r="E483142" s="96"/>
      <c r="F483142" s="96"/>
      <c r="G483142" s="96"/>
      <c r="H483142" s="137"/>
    </row>
    <row r="483143" spans="2:8" x14ac:dyDescent="0.25">
      <c r="B483143" s="96"/>
      <c r="C483143" s="96"/>
      <c r="D483143" s="96"/>
      <c r="E483143" s="96"/>
      <c r="F483143" s="96"/>
      <c r="G483143" s="96"/>
      <c r="H483143" s="137"/>
    </row>
    <row r="483259" spans="2:8" x14ac:dyDescent="0.25">
      <c r="B483259" s="96"/>
      <c r="C483259" s="96"/>
      <c r="D483259" s="96"/>
      <c r="E483259" s="96"/>
      <c r="F483259" s="96"/>
      <c r="G483259" s="96"/>
      <c r="H483259" s="137"/>
    </row>
    <row r="483260" spans="2:8" x14ac:dyDescent="0.25">
      <c r="B483260" s="96"/>
      <c r="C483260" s="96"/>
      <c r="D483260" s="96"/>
      <c r="E483260" s="96"/>
      <c r="F483260" s="96"/>
      <c r="G483260" s="96"/>
      <c r="H483260" s="137"/>
    </row>
    <row r="483261" spans="2:8" x14ac:dyDescent="0.25">
      <c r="B483261" s="96"/>
      <c r="C483261" s="96"/>
      <c r="D483261" s="96"/>
      <c r="E483261" s="96"/>
      <c r="F483261" s="96"/>
      <c r="G483261" s="96"/>
      <c r="H483261" s="137"/>
    </row>
    <row r="483262" spans="2:8" x14ac:dyDescent="0.25">
      <c r="B483262" s="96"/>
      <c r="C483262" s="96"/>
      <c r="D483262" s="96"/>
      <c r="E483262" s="96"/>
      <c r="F483262" s="96"/>
      <c r="G483262" s="96"/>
      <c r="H483262" s="137"/>
    </row>
    <row r="483263" spans="2:8" x14ac:dyDescent="0.25">
      <c r="B483263" s="96"/>
      <c r="C483263" s="96"/>
      <c r="D483263" s="96"/>
      <c r="E483263" s="96"/>
      <c r="F483263" s="96"/>
      <c r="G483263" s="96"/>
      <c r="H483263" s="137"/>
    </row>
    <row r="483379" spans="2:8" x14ac:dyDescent="0.25">
      <c r="B483379" s="96"/>
      <c r="C483379" s="96"/>
      <c r="D483379" s="96"/>
      <c r="E483379" s="96"/>
      <c r="F483379" s="96"/>
      <c r="G483379" s="96"/>
      <c r="H483379" s="137"/>
    </row>
    <row r="483380" spans="2:8" x14ac:dyDescent="0.25">
      <c r="B483380" s="96"/>
      <c r="C483380" s="96"/>
      <c r="D483380" s="96"/>
      <c r="E483380" s="96"/>
      <c r="F483380" s="96"/>
      <c r="G483380" s="96"/>
      <c r="H483380" s="137"/>
    </row>
    <row r="483381" spans="2:8" x14ac:dyDescent="0.25">
      <c r="B483381" s="96"/>
      <c r="C483381" s="96"/>
      <c r="D483381" s="96"/>
      <c r="E483381" s="96"/>
      <c r="F483381" s="96"/>
      <c r="G483381" s="96"/>
      <c r="H483381" s="137"/>
    </row>
    <row r="483382" spans="2:8" x14ac:dyDescent="0.25">
      <c r="B483382" s="96"/>
      <c r="C483382" s="96"/>
      <c r="D483382" s="96"/>
      <c r="E483382" s="96"/>
      <c r="F483382" s="96"/>
      <c r="G483382" s="96"/>
      <c r="H483382" s="137"/>
    </row>
    <row r="483383" spans="2:8" x14ac:dyDescent="0.25">
      <c r="B483383" s="96"/>
      <c r="C483383" s="96"/>
      <c r="D483383" s="96"/>
      <c r="E483383" s="96"/>
      <c r="F483383" s="96"/>
      <c r="G483383" s="96"/>
      <c r="H483383" s="137"/>
    </row>
    <row r="483499" spans="2:8" x14ac:dyDescent="0.25">
      <c r="B483499" s="96"/>
      <c r="C483499" s="96"/>
      <c r="D483499" s="96"/>
      <c r="E483499" s="96"/>
      <c r="F483499" s="96"/>
      <c r="G483499" s="96"/>
      <c r="H483499" s="137"/>
    </row>
    <row r="483500" spans="2:8" x14ac:dyDescent="0.25">
      <c r="B483500" s="96"/>
      <c r="C483500" s="96"/>
      <c r="D483500" s="96"/>
      <c r="E483500" s="96"/>
      <c r="F483500" s="96"/>
      <c r="G483500" s="96"/>
      <c r="H483500" s="137"/>
    </row>
    <row r="483501" spans="2:8" x14ac:dyDescent="0.25">
      <c r="B483501" s="96"/>
      <c r="C483501" s="96"/>
      <c r="D483501" s="96"/>
      <c r="E483501" s="96"/>
      <c r="F483501" s="96"/>
      <c r="G483501" s="96"/>
      <c r="H483501" s="137"/>
    </row>
    <row r="483502" spans="2:8" x14ac:dyDescent="0.25">
      <c r="B483502" s="96"/>
      <c r="C483502" s="96"/>
      <c r="D483502" s="96"/>
      <c r="E483502" s="96"/>
      <c r="F483502" s="96"/>
      <c r="G483502" s="96"/>
      <c r="H483502" s="137"/>
    </row>
    <row r="483503" spans="2:8" x14ac:dyDescent="0.25">
      <c r="B483503" s="96"/>
      <c r="C483503" s="96"/>
      <c r="D483503" s="96"/>
      <c r="E483503" s="96"/>
      <c r="F483503" s="96"/>
      <c r="G483503" s="96"/>
      <c r="H483503" s="137"/>
    </row>
    <row r="483619" spans="2:8" x14ac:dyDescent="0.25">
      <c r="B483619" s="96"/>
      <c r="C483619" s="96"/>
      <c r="D483619" s="96"/>
      <c r="E483619" s="96"/>
      <c r="F483619" s="96"/>
      <c r="G483619" s="96"/>
      <c r="H483619" s="137"/>
    </row>
    <row r="483620" spans="2:8" x14ac:dyDescent="0.25">
      <c r="B483620" s="96"/>
      <c r="C483620" s="96"/>
      <c r="D483620" s="96"/>
      <c r="E483620" s="96"/>
      <c r="F483620" s="96"/>
      <c r="G483620" s="96"/>
      <c r="H483620" s="137"/>
    </row>
    <row r="483621" spans="2:8" x14ac:dyDescent="0.25">
      <c r="B483621" s="96"/>
      <c r="C483621" s="96"/>
      <c r="D483621" s="96"/>
      <c r="E483621" s="96"/>
      <c r="F483621" s="96"/>
      <c r="G483621" s="96"/>
      <c r="H483621" s="137"/>
    </row>
    <row r="483622" spans="2:8" x14ac:dyDescent="0.25">
      <c r="B483622" s="96"/>
      <c r="C483622" s="96"/>
      <c r="D483622" s="96"/>
      <c r="E483622" s="96"/>
      <c r="F483622" s="96"/>
      <c r="G483622" s="96"/>
      <c r="H483622" s="137"/>
    </row>
    <row r="483623" spans="2:8" x14ac:dyDescent="0.25">
      <c r="B483623" s="96"/>
      <c r="C483623" s="96"/>
      <c r="D483623" s="96"/>
      <c r="E483623" s="96"/>
      <c r="F483623" s="96"/>
      <c r="G483623" s="96"/>
      <c r="H483623" s="137"/>
    </row>
    <row r="483739" spans="2:8" x14ac:dyDescent="0.25">
      <c r="B483739" s="96"/>
      <c r="C483739" s="96"/>
      <c r="D483739" s="96"/>
      <c r="E483739" s="96"/>
      <c r="F483739" s="96"/>
      <c r="G483739" s="96"/>
      <c r="H483739" s="137"/>
    </row>
    <row r="483740" spans="2:8" x14ac:dyDescent="0.25">
      <c r="B483740" s="96"/>
      <c r="C483740" s="96"/>
      <c r="D483740" s="96"/>
      <c r="E483740" s="96"/>
      <c r="F483740" s="96"/>
      <c r="G483740" s="96"/>
      <c r="H483740" s="137"/>
    </row>
    <row r="483741" spans="2:8" x14ac:dyDescent="0.25">
      <c r="B483741" s="96"/>
      <c r="C483741" s="96"/>
      <c r="D483741" s="96"/>
      <c r="E483741" s="96"/>
      <c r="F483741" s="96"/>
      <c r="G483741" s="96"/>
      <c r="H483741" s="137"/>
    </row>
    <row r="483742" spans="2:8" x14ac:dyDescent="0.25">
      <c r="B483742" s="96"/>
      <c r="C483742" s="96"/>
      <c r="D483742" s="96"/>
      <c r="E483742" s="96"/>
      <c r="F483742" s="96"/>
      <c r="G483742" s="96"/>
      <c r="H483742" s="137"/>
    </row>
    <row r="483743" spans="2:8" x14ac:dyDescent="0.25">
      <c r="B483743" s="96"/>
      <c r="C483743" s="96"/>
      <c r="D483743" s="96"/>
      <c r="E483743" s="96"/>
      <c r="F483743" s="96"/>
      <c r="G483743" s="96"/>
      <c r="H483743" s="137"/>
    </row>
    <row r="483859" spans="2:8" x14ac:dyDescent="0.25">
      <c r="B483859" s="96"/>
      <c r="C483859" s="96"/>
      <c r="D483859" s="96"/>
      <c r="E483859" s="96"/>
      <c r="F483859" s="96"/>
      <c r="G483859" s="96"/>
      <c r="H483859" s="137"/>
    </row>
    <row r="483860" spans="2:8" x14ac:dyDescent="0.25">
      <c r="B483860" s="96"/>
      <c r="C483860" s="96"/>
      <c r="D483860" s="96"/>
      <c r="E483860" s="96"/>
      <c r="F483860" s="96"/>
      <c r="G483860" s="96"/>
      <c r="H483860" s="137"/>
    </row>
    <row r="483861" spans="2:8" x14ac:dyDescent="0.25">
      <c r="B483861" s="96"/>
      <c r="C483861" s="96"/>
      <c r="D483861" s="96"/>
      <c r="E483861" s="96"/>
      <c r="F483861" s="96"/>
      <c r="G483861" s="96"/>
      <c r="H483861" s="137"/>
    </row>
    <row r="483862" spans="2:8" x14ac:dyDescent="0.25">
      <c r="B483862" s="96"/>
      <c r="C483862" s="96"/>
      <c r="D483862" s="96"/>
      <c r="E483862" s="96"/>
      <c r="F483862" s="96"/>
      <c r="G483862" s="96"/>
      <c r="H483862" s="137"/>
    </row>
    <row r="483863" spans="2:8" x14ac:dyDescent="0.25">
      <c r="B483863" s="96"/>
      <c r="C483863" s="96"/>
      <c r="D483863" s="96"/>
      <c r="E483863" s="96"/>
      <c r="F483863" s="96"/>
      <c r="G483863" s="96"/>
      <c r="H483863" s="137"/>
    </row>
    <row r="483979" spans="2:8" x14ac:dyDescent="0.25">
      <c r="B483979" s="96"/>
      <c r="C483979" s="96"/>
      <c r="D483979" s="96"/>
      <c r="E483979" s="96"/>
      <c r="F483979" s="96"/>
      <c r="G483979" s="96"/>
      <c r="H483979" s="137"/>
    </row>
    <row r="483980" spans="2:8" x14ac:dyDescent="0.25">
      <c r="B483980" s="96"/>
      <c r="C483980" s="96"/>
      <c r="D483980" s="96"/>
      <c r="E483980" s="96"/>
      <c r="F483980" s="96"/>
      <c r="G483980" s="96"/>
      <c r="H483980" s="137"/>
    </row>
    <row r="483981" spans="2:8" x14ac:dyDescent="0.25">
      <c r="B483981" s="96"/>
      <c r="C483981" s="96"/>
      <c r="D483981" s="96"/>
      <c r="E483981" s="96"/>
      <c r="F483981" s="96"/>
      <c r="G483981" s="96"/>
      <c r="H483981" s="137"/>
    </row>
    <row r="483982" spans="2:8" x14ac:dyDescent="0.25">
      <c r="B483982" s="96"/>
      <c r="C483982" s="96"/>
      <c r="D483982" s="96"/>
      <c r="E483982" s="96"/>
      <c r="F483982" s="96"/>
      <c r="G483982" s="96"/>
      <c r="H483982" s="137"/>
    </row>
    <row r="483983" spans="2:8" x14ac:dyDescent="0.25">
      <c r="B483983" s="96"/>
      <c r="C483983" s="96"/>
      <c r="D483983" s="96"/>
      <c r="E483983" s="96"/>
      <c r="F483983" s="96"/>
      <c r="G483983" s="96"/>
      <c r="H483983" s="137"/>
    </row>
    <row r="484099" spans="2:8" x14ac:dyDescent="0.25">
      <c r="B484099" s="96"/>
      <c r="C484099" s="96"/>
      <c r="D484099" s="96"/>
      <c r="E484099" s="96"/>
      <c r="F484099" s="96"/>
      <c r="G484099" s="96"/>
      <c r="H484099" s="137"/>
    </row>
    <row r="484100" spans="2:8" x14ac:dyDescent="0.25">
      <c r="B484100" s="96"/>
      <c r="C484100" s="96"/>
      <c r="D484100" s="96"/>
      <c r="E484100" s="96"/>
      <c r="F484100" s="96"/>
      <c r="G484100" s="96"/>
      <c r="H484100" s="137"/>
    </row>
    <row r="484101" spans="2:8" x14ac:dyDescent="0.25">
      <c r="B484101" s="96"/>
      <c r="C484101" s="96"/>
      <c r="D484101" s="96"/>
      <c r="E484101" s="96"/>
      <c r="F484101" s="96"/>
      <c r="G484101" s="96"/>
      <c r="H484101" s="137"/>
    </row>
    <row r="484102" spans="2:8" x14ac:dyDescent="0.25">
      <c r="B484102" s="96"/>
      <c r="C484102" s="96"/>
      <c r="D484102" s="96"/>
      <c r="E484102" s="96"/>
      <c r="F484102" s="96"/>
      <c r="G484102" s="96"/>
      <c r="H484102" s="137"/>
    </row>
    <row r="484103" spans="2:8" x14ac:dyDescent="0.25">
      <c r="B484103" s="96"/>
      <c r="C484103" s="96"/>
      <c r="D484103" s="96"/>
      <c r="E484103" s="96"/>
      <c r="F484103" s="96"/>
      <c r="G484103" s="96"/>
      <c r="H484103" s="137"/>
    </row>
    <row r="484219" spans="2:8" x14ac:dyDescent="0.25">
      <c r="B484219" s="96"/>
      <c r="C484219" s="96"/>
      <c r="D484219" s="96"/>
      <c r="E484219" s="96"/>
      <c r="F484219" s="96"/>
      <c r="G484219" s="96"/>
      <c r="H484219" s="137"/>
    </row>
    <row r="484220" spans="2:8" x14ac:dyDescent="0.25">
      <c r="B484220" s="96"/>
      <c r="C484220" s="96"/>
      <c r="D484220" s="96"/>
      <c r="E484220" s="96"/>
      <c r="F484220" s="96"/>
      <c r="G484220" s="96"/>
      <c r="H484220" s="137"/>
    </row>
    <row r="484221" spans="2:8" x14ac:dyDescent="0.25">
      <c r="B484221" s="96"/>
      <c r="C484221" s="96"/>
      <c r="D484221" s="96"/>
      <c r="E484221" s="96"/>
      <c r="F484221" s="96"/>
      <c r="G484221" s="96"/>
      <c r="H484221" s="137"/>
    </row>
    <row r="484222" spans="2:8" x14ac:dyDescent="0.25">
      <c r="B484222" s="96"/>
      <c r="C484222" s="96"/>
      <c r="D484222" s="96"/>
      <c r="E484222" s="96"/>
      <c r="F484222" s="96"/>
      <c r="G484222" s="96"/>
      <c r="H484222" s="137"/>
    </row>
    <row r="484223" spans="2:8" x14ac:dyDescent="0.25">
      <c r="B484223" s="96"/>
      <c r="C484223" s="96"/>
      <c r="D484223" s="96"/>
      <c r="E484223" s="96"/>
      <c r="F484223" s="96"/>
      <c r="G484223" s="96"/>
      <c r="H484223" s="137"/>
    </row>
    <row r="484339" spans="2:8" x14ac:dyDescent="0.25">
      <c r="B484339" s="96"/>
      <c r="C484339" s="96"/>
      <c r="D484339" s="96"/>
      <c r="E484339" s="96"/>
      <c r="F484339" s="96"/>
      <c r="G484339" s="96"/>
      <c r="H484339" s="137"/>
    </row>
    <row r="484340" spans="2:8" x14ac:dyDescent="0.25">
      <c r="B484340" s="96"/>
      <c r="C484340" s="96"/>
      <c r="D484340" s="96"/>
      <c r="E484340" s="96"/>
      <c r="F484340" s="96"/>
      <c r="G484340" s="96"/>
      <c r="H484340" s="137"/>
    </row>
    <row r="484341" spans="2:8" x14ac:dyDescent="0.25">
      <c r="B484341" s="96"/>
      <c r="C484341" s="96"/>
      <c r="D484341" s="96"/>
      <c r="E484341" s="96"/>
      <c r="F484341" s="96"/>
      <c r="G484341" s="96"/>
      <c r="H484341" s="137"/>
    </row>
    <row r="484342" spans="2:8" x14ac:dyDescent="0.25">
      <c r="B484342" s="96"/>
      <c r="C484342" s="96"/>
      <c r="D484342" s="96"/>
      <c r="E484342" s="96"/>
      <c r="F484342" s="96"/>
      <c r="G484342" s="96"/>
      <c r="H484342" s="137"/>
    </row>
    <row r="484343" spans="2:8" x14ac:dyDescent="0.25">
      <c r="B484343" s="96"/>
      <c r="C484343" s="96"/>
      <c r="D484343" s="96"/>
      <c r="E484343" s="96"/>
      <c r="F484343" s="96"/>
      <c r="G484343" s="96"/>
      <c r="H484343" s="137"/>
    </row>
    <row r="484459" spans="2:8" x14ac:dyDescent="0.25">
      <c r="B484459" s="96"/>
      <c r="C484459" s="96"/>
      <c r="D484459" s="96"/>
      <c r="E484459" s="96"/>
      <c r="F484459" s="96"/>
      <c r="G484459" s="96"/>
      <c r="H484459" s="137"/>
    </row>
    <row r="484460" spans="2:8" x14ac:dyDescent="0.25">
      <c r="B484460" s="96"/>
      <c r="C484460" s="96"/>
      <c r="D484460" s="96"/>
      <c r="E484460" s="96"/>
      <c r="F484460" s="96"/>
      <c r="G484460" s="96"/>
      <c r="H484460" s="137"/>
    </row>
    <row r="484461" spans="2:8" x14ac:dyDescent="0.25">
      <c r="B484461" s="96"/>
      <c r="C484461" s="96"/>
      <c r="D484461" s="96"/>
      <c r="E484461" s="96"/>
      <c r="F484461" s="96"/>
      <c r="G484461" s="96"/>
      <c r="H484461" s="137"/>
    </row>
    <row r="484462" spans="2:8" x14ac:dyDescent="0.25">
      <c r="B484462" s="96"/>
      <c r="C484462" s="96"/>
      <c r="D484462" s="96"/>
      <c r="E484462" s="96"/>
      <c r="F484462" s="96"/>
      <c r="G484462" s="96"/>
      <c r="H484462" s="137"/>
    </row>
    <row r="484463" spans="2:8" x14ac:dyDescent="0.25">
      <c r="B484463" s="96"/>
      <c r="C484463" s="96"/>
      <c r="D484463" s="96"/>
      <c r="E484463" s="96"/>
      <c r="F484463" s="96"/>
      <c r="G484463" s="96"/>
      <c r="H484463" s="137"/>
    </row>
    <row r="484579" spans="2:8" x14ac:dyDescent="0.25">
      <c r="B484579" s="96"/>
      <c r="C484579" s="96"/>
      <c r="D484579" s="96"/>
      <c r="E484579" s="96"/>
      <c r="F484579" s="96"/>
      <c r="G484579" s="96"/>
      <c r="H484579" s="137"/>
    </row>
    <row r="484580" spans="2:8" x14ac:dyDescent="0.25">
      <c r="B484580" s="96"/>
      <c r="C484580" s="96"/>
      <c r="D484580" s="96"/>
      <c r="E484580" s="96"/>
      <c r="F484580" s="96"/>
      <c r="G484580" s="96"/>
      <c r="H484580" s="137"/>
    </row>
    <row r="484581" spans="2:8" x14ac:dyDescent="0.25">
      <c r="B484581" s="96"/>
      <c r="C484581" s="96"/>
      <c r="D484581" s="96"/>
      <c r="E484581" s="96"/>
      <c r="F484581" s="96"/>
      <c r="G484581" s="96"/>
      <c r="H484581" s="137"/>
    </row>
    <row r="484582" spans="2:8" x14ac:dyDescent="0.25">
      <c r="B484582" s="96"/>
      <c r="C484582" s="96"/>
      <c r="D484582" s="96"/>
      <c r="E484582" s="96"/>
      <c r="F484582" s="96"/>
      <c r="G484582" s="96"/>
      <c r="H484582" s="137"/>
    </row>
    <row r="484583" spans="2:8" x14ac:dyDescent="0.25">
      <c r="B484583" s="96"/>
      <c r="C484583" s="96"/>
      <c r="D484583" s="96"/>
      <c r="E484583" s="96"/>
      <c r="F484583" s="96"/>
      <c r="G484583" s="96"/>
      <c r="H484583" s="137"/>
    </row>
    <row r="484699" spans="2:8" x14ac:dyDescent="0.25">
      <c r="B484699" s="96"/>
      <c r="C484699" s="96"/>
      <c r="D484699" s="96"/>
      <c r="E484699" s="96"/>
      <c r="F484699" s="96"/>
      <c r="G484699" s="96"/>
      <c r="H484699" s="137"/>
    </row>
    <row r="484700" spans="2:8" x14ac:dyDescent="0.25">
      <c r="B484700" s="96"/>
      <c r="C484700" s="96"/>
      <c r="D484700" s="96"/>
      <c r="E484700" s="96"/>
      <c r="F484700" s="96"/>
      <c r="G484700" s="96"/>
      <c r="H484700" s="137"/>
    </row>
    <row r="484701" spans="2:8" x14ac:dyDescent="0.25">
      <c r="B484701" s="96"/>
      <c r="C484701" s="96"/>
      <c r="D484701" s="96"/>
      <c r="E484701" s="96"/>
      <c r="F484701" s="96"/>
      <c r="G484701" s="96"/>
      <c r="H484701" s="137"/>
    </row>
    <row r="484702" spans="2:8" x14ac:dyDescent="0.25">
      <c r="B484702" s="96"/>
      <c r="C484702" s="96"/>
      <c r="D484702" s="96"/>
      <c r="E484702" s="96"/>
      <c r="F484702" s="96"/>
      <c r="G484702" s="96"/>
      <c r="H484702" s="137"/>
    </row>
    <row r="484703" spans="2:8" x14ac:dyDescent="0.25">
      <c r="B484703" s="96"/>
      <c r="C484703" s="96"/>
      <c r="D484703" s="96"/>
      <c r="E484703" s="96"/>
      <c r="F484703" s="96"/>
      <c r="G484703" s="96"/>
      <c r="H484703" s="137"/>
    </row>
    <row r="484819" spans="2:8" x14ac:dyDescent="0.25">
      <c r="B484819" s="96"/>
      <c r="C484819" s="96"/>
      <c r="D484819" s="96"/>
      <c r="E484819" s="96"/>
      <c r="F484819" s="96"/>
      <c r="G484819" s="96"/>
      <c r="H484819" s="137"/>
    </row>
    <row r="484820" spans="2:8" x14ac:dyDescent="0.25">
      <c r="B484820" s="96"/>
      <c r="C484820" s="96"/>
      <c r="D484820" s="96"/>
      <c r="E484820" s="96"/>
      <c r="F484820" s="96"/>
      <c r="G484820" s="96"/>
      <c r="H484820" s="137"/>
    </row>
    <row r="484821" spans="2:8" x14ac:dyDescent="0.25">
      <c r="B484821" s="96"/>
      <c r="C484821" s="96"/>
      <c r="D484821" s="96"/>
      <c r="E484821" s="96"/>
      <c r="F484821" s="96"/>
      <c r="G484821" s="96"/>
      <c r="H484821" s="137"/>
    </row>
    <row r="484822" spans="2:8" x14ac:dyDescent="0.25">
      <c r="B484822" s="96"/>
      <c r="C484822" s="96"/>
      <c r="D484822" s="96"/>
      <c r="E484822" s="96"/>
      <c r="F484822" s="96"/>
      <c r="G484822" s="96"/>
      <c r="H484822" s="137"/>
    </row>
    <row r="484823" spans="2:8" x14ac:dyDescent="0.25">
      <c r="B484823" s="96"/>
      <c r="C484823" s="96"/>
      <c r="D484823" s="96"/>
      <c r="E484823" s="96"/>
      <c r="F484823" s="96"/>
      <c r="G484823" s="96"/>
      <c r="H484823" s="137"/>
    </row>
    <row r="484939" spans="2:8" x14ac:dyDescent="0.25">
      <c r="B484939" s="96"/>
      <c r="C484939" s="96"/>
      <c r="D484939" s="96"/>
      <c r="E484939" s="96"/>
      <c r="F484939" s="96"/>
      <c r="G484939" s="96"/>
      <c r="H484939" s="137"/>
    </row>
    <row r="484940" spans="2:8" x14ac:dyDescent="0.25">
      <c r="B484940" s="96"/>
      <c r="C484940" s="96"/>
      <c r="D484940" s="96"/>
      <c r="E484940" s="96"/>
      <c r="F484940" s="96"/>
      <c r="G484940" s="96"/>
      <c r="H484940" s="137"/>
    </row>
    <row r="484941" spans="2:8" x14ac:dyDescent="0.25">
      <c r="B484941" s="96"/>
      <c r="C484941" s="96"/>
      <c r="D484941" s="96"/>
      <c r="E484941" s="96"/>
      <c r="F484941" s="96"/>
      <c r="G484941" s="96"/>
      <c r="H484941" s="137"/>
    </row>
    <row r="484942" spans="2:8" x14ac:dyDescent="0.25">
      <c r="B484942" s="96"/>
      <c r="C484942" s="96"/>
      <c r="D484942" s="96"/>
      <c r="E484942" s="96"/>
      <c r="F484942" s="96"/>
      <c r="G484942" s="96"/>
      <c r="H484942" s="137"/>
    </row>
    <row r="484943" spans="2:8" x14ac:dyDescent="0.25">
      <c r="B484943" s="96"/>
      <c r="C484943" s="96"/>
      <c r="D484943" s="96"/>
      <c r="E484943" s="96"/>
      <c r="F484943" s="96"/>
      <c r="G484943" s="96"/>
      <c r="H484943" s="137"/>
    </row>
    <row r="485059" spans="2:8" x14ac:dyDescent="0.25">
      <c r="B485059" s="96"/>
      <c r="C485059" s="96"/>
      <c r="D485059" s="96"/>
      <c r="E485059" s="96"/>
      <c r="F485059" s="96"/>
      <c r="G485059" s="96"/>
      <c r="H485059" s="137"/>
    </row>
    <row r="485060" spans="2:8" x14ac:dyDescent="0.25">
      <c r="B485060" s="96"/>
      <c r="C485060" s="96"/>
      <c r="D485060" s="96"/>
      <c r="E485060" s="96"/>
      <c r="F485060" s="96"/>
      <c r="G485060" s="96"/>
      <c r="H485060" s="137"/>
    </row>
    <row r="485061" spans="2:8" x14ac:dyDescent="0.25">
      <c r="B485061" s="96"/>
      <c r="C485061" s="96"/>
      <c r="D485061" s="96"/>
      <c r="E485061" s="96"/>
      <c r="F485061" s="96"/>
      <c r="G485061" s="96"/>
      <c r="H485061" s="137"/>
    </row>
    <row r="485062" spans="2:8" x14ac:dyDescent="0.25">
      <c r="B485062" s="96"/>
      <c r="C485062" s="96"/>
      <c r="D485062" s="96"/>
      <c r="E485062" s="96"/>
      <c r="F485062" s="96"/>
      <c r="G485062" s="96"/>
      <c r="H485062" s="137"/>
    </row>
    <row r="485063" spans="2:8" x14ac:dyDescent="0.25">
      <c r="B485063" s="96"/>
      <c r="C485063" s="96"/>
      <c r="D485063" s="96"/>
      <c r="E485063" s="96"/>
      <c r="F485063" s="96"/>
      <c r="G485063" s="96"/>
      <c r="H485063" s="137"/>
    </row>
    <row r="485179" spans="2:8" x14ac:dyDescent="0.25">
      <c r="B485179" s="96"/>
      <c r="C485179" s="96"/>
      <c r="D485179" s="96"/>
      <c r="E485179" s="96"/>
      <c r="F485179" s="96"/>
      <c r="G485179" s="96"/>
      <c r="H485179" s="137"/>
    </row>
    <row r="485180" spans="2:8" x14ac:dyDescent="0.25">
      <c r="B485180" s="96"/>
      <c r="C485180" s="96"/>
      <c r="D485180" s="96"/>
      <c r="E485180" s="96"/>
      <c r="F485180" s="96"/>
      <c r="G485180" s="96"/>
      <c r="H485180" s="137"/>
    </row>
    <row r="485181" spans="2:8" x14ac:dyDescent="0.25">
      <c r="B485181" s="96"/>
      <c r="C485181" s="96"/>
      <c r="D485181" s="96"/>
      <c r="E485181" s="96"/>
      <c r="F485181" s="96"/>
      <c r="G485181" s="96"/>
      <c r="H485181" s="137"/>
    </row>
    <row r="485182" spans="2:8" x14ac:dyDescent="0.25">
      <c r="B485182" s="96"/>
      <c r="C485182" s="96"/>
      <c r="D485182" s="96"/>
      <c r="E485182" s="96"/>
      <c r="F485182" s="96"/>
      <c r="G485182" s="96"/>
      <c r="H485182" s="137"/>
    </row>
    <row r="485183" spans="2:8" x14ac:dyDescent="0.25">
      <c r="B485183" s="96"/>
      <c r="C485183" s="96"/>
      <c r="D485183" s="96"/>
      <c r="E485183" s="96"/>
      <c r="F485183" s="96"/>
      <c r="G485183" s="96"/>
      <c r="H485183" s="137"/>
    </row>
    <row r="485299" spans="2:8" x14ac:dyDescent="0.25">
      <c r="B485299" s="96"/>
      <c r="C485299" s="96"/>
      <c r="D485299" s="96"/>
      <c r="E485299" s="96"/>
      <c r="F485299" s="96"/>
      <c r="G485299" s="96"/>
      <c r="H485299" s="137"/>
    </row>
    <row r="485300" spans="2:8" x14ac:dyDescent="0.25">
      <c r="B485300" s="96"/>
      <c r="C485300" s="96"/>
      <c r="D485300" s="96"/>
      <c r="E485300" s="96"/>
      <c r="F485300" s="96"/>
      <c r="G485300" s="96"/>
      <c r="H485300" s="137"/>
    </row>
    <row r="485301" spans="2:8" x14ac:dyDescent="0.25">
      <c r="B485301" s="96"/>
      <c r="C485301" s="96"/>
      <c r="D485301" s="96"/>
      <c r="E485301" s="96"/>
      <c r="F485301" s="96"/>
      <c r="G485301" s="96"/>
      <c r="H485301" s="137"/>
    </row>
    <row r="485302" spans="2:8" x14ac:dyDescent="0.25">
      <c r="B485302" s="96"/>
      <c r="C485302" s="96"/>
      <c r="D485302" s="96"/>
      <c r="E485302" s="96"/>
      <c r="F485302" s="96"/>
      <c r="G485302" s="96"/>
      <c r="H485302" s="137"/>
    </row>
    <row r="485303" spans="2:8" x14ac:dyDescent="0.25">
      <c r="B485303" s="96"/>
      <c r="C485303" s="96"/>
      <c r="D485303" s="96"/>
      <c r="E485303" s="96"/>
      <c r="F485303" s="96"/>
      <c r="G485303" s="96"/>
      <c r="H485303" s="137"/>
    </row>
    <row r="485419" spans="2:8" x14ac:dyDescent="0.25">
      <c r="B485419" s="96"/>
      <c r="C485419" s="96"/>
      <c r="D485419" s="96"/>
      <c r="E485419" s="96"/>
      <c r="F485419" s="96"/>
      <c r="G485419" s="96"/>
      <c r="H485419" s="137"/>
    </row>
    <row r="485420" spans="2:8" x14ac:dyDescent="0.25">
      <c r="B485420" s="96"/>
      <c r="C485420" s="96"/>
      <c r="D485420" s="96"/>
      <c r="E485420" s="96"/>
      <c r="F485420" s="96"/>
      <c r="G485420" s="96"/>
      <c r="H485420" s="137"/>
    </row>
    <row r="485421" spans="2:8" x14ac:dyDescent="0.25">
      <c r="B485421" s="96"/>
      <c r="C485421" s="96"/>
      <c r="D485421" s="96"/>
      <c r="E485421" s="96"/>
      <c r="F485421" s="96"/>
      <c r="G485421" s="96"/>
      <c r="H485421" s="137"/>
    </row>
    <row r="485422" spans="2:8" x14ac:dyDescent="0.25">
      <c r="B485422" s="96"/>
      <c r="C485422" s="96"/>
      <c r="D485422" s="96"/>
      <c r="E485422" s="96"/>
      <c r="F485422" s="96"/>
      <c r="G485422" s="96"/>
      <c r="H485422" s="137"/>
    </row>
    <row r="485423" spans="2:8" x14ac:dyDescent="0.25">
      <c r="B485423" s="96"/>
      <c r="C485423" s="96"/>
      <c r="D485423" s="96"/>
      <c r="E485423" s="96"/>
      <c r="F485423" s="96"/>
      <c r="G485423" s="96"/>
      <c r="H485423" s="137"/>
    </row>
    <row r="485539" spans="2:8" x14ac:dyDescent="0.25">
      <c r="B485539" s="96"/>
      <c r="C485539" s="96"/>
      <c r="D485539" s="96"/>
      <c r="E485539" s="96"/>
      <c r="F485539" s="96"/>
      <c r="G485539" s="96"/>
      <c r="H485539" s="137"/>
    </row>
    <row r="485540" spans="2:8" x14ac:dyDescent="0.25">
      <c r="B485540" s="96"/>
      <c r="C485540" s="96"/>
      <c r="D485540" s="96"/>
      <c r="E485540" s="96"/>
      <c r="F485540" s="96"/>
      <c r="G485540" s="96"/>
      <c r="H485540" s="137"/>
    </row>
    <row r="485541" spans="2:8" x14ac:dyDescent="0.25">
      <c r="B485541" s="96"/>
      <c r="C485541" s="96"/>
      <c r="D485541" s="96"/>
      <c r="E485541" s="96"/>
      <c r="F485541" s="96"/>
      <c r="G485541" s="96"/>
      <c r="H485541" s="137"/>
    </row>
    <row r="485542" spans="2:8" x14ac:dyDescent="0.25">
      <c r="B485542" s="96"/>
      <c r="C485542" s="96"/>
      <c r="D485542" s="96"/>
      <c r="E485542" s="96"/>
      <c r="F485542" s="96"/>
      <c r="G485542" s="96"/>
      <c r="H485542" s="137"/>
    </row>
    <row r="485543" spans="2:8" x14ac:dyDescent="0.25">
      <c r="B485543" s="96"/>
      <c r="C485543" s="96"/>
      <c r="D485543" s="96"/>
      <c r="E485543" s="96"/>
      <c r="F485543" s="96"/>
      <c r="G485543" s="96"/>
      <c r="H485543" s="137"/>
    </row>
    <row r="485659" spans="2:8" x14ac:dyDescent="0.25">
      <c r="B485659" s="96"/>
      <c r="C485659" s="96"/>
      <c r="D485659" s="96"/>
      <c r="E485659" s="96"/>
      <c r="F485659" s="96"/>
      <c r="G485659" s="96"/>
      <c r="H485659" s="137"/>
    </row>
    <row r="485660" spans="2:8" x14ac:dyDescent="0.25">
      <c r="B485660" s="96"/>
      <c r="C485660" s="96"/>
      <c r="D485660" s="96"/>
      <c r="E485660" s="96"/>
      <c r="F485660" s="96"/>
      <c r="G485660" s="96"/>
      <c r="H485660" s="137"/>
    </row>
    <row r="485661" spans="2:8" x14ac:dyDescent="0.25">
      <c r="B485661" s="96"/>
      <c r="C485661" s="96"/>
      <c r="D485661" s="96"/>
      <c r="E485661" s="96"/>
      <c r="F485661" s="96"/>
      <c r="G485661" s="96"/>
      <c r="H485661" s="137"/>
    </row>
    <row r="485662" spans="2:8" x14ac:dyDescent="0.25">
      <c r="B485662" s="96"/>
      <c r="C485662" s="96"/>
      <c r="D485662" s="96"/>
      <c r="E485662" s="96"/>
      <c r="F485662" s="96"/>
      <c r="G485662" s="96"/>
      <c r="H485662" s="137"/>
    </row>
    <row r="485663" spans="2:8" x14ac:dyDescent="0.25">
      <c r="B485663" s="96"/>
      <c r="C485663" s="96"/>
      <c r="D485663" s="96"/>
      <c r="E485663" s="96"/>
      <c r="F485663" s="96"/>
      <c r="G485663" s="96"/>
      <c r="H485663" s="137"/>
    </row>
    <row r="485779" spans="2:8" x14ac:dyDescent="0.25">
      <c r="B485779" s="96"/>
      <c r="C485779" s="96"/>
      <c r="D485779" s="96"/>
      <c r="E485779" s="96"/>
      <c r="F485779" s="96"/>
      <c r="G485779" s="96"/>
      <c r="H485779" s="137"/>
    </row>
    <row r="485780" spans="2:8" x14ac:dyDescent="0.25">
      <c r="B485780" s="96"/>
      <c r="C485780" s="96"/>
      <c r="D485780" s="96"/>
      <c r="E485780" s="96"/>
      <c r="F485780" s="96"/>
      <c r="G485780" s="96"/>
      <c r="H485780" s="137"/>
    </row>
    <row r="485781" spans="2:8" x14ac:dyDescent="0.25">
      <c r="B485781" s="96"/>
      <c r="C485781" s="96"/>
      <c r="D485781" s="96"/>
      <c r="E485781" s="96"/>
      <c r="F485781" s="96"/>
      <c r="G485781" s="96"/>
      <c r="H485781" s="137"/>
    </row>
    <row r="485782" spans="2:8" x14ac:dyDescent="0.25">
      <c r="B485782" s="96"/>
      <c r="C485782" s="96"/>
      <c r="D485782" s="96"/>
      <c r="E485782" s="96"/>
      <c r="F485782" s="96"/>
      <c r="G485782" s="96"/>
      <c r="H485782" s="137"/>
    </row>
    <row r="485783" spans="2:8" x14ac:dyDescent="0.25">
      <c r="B485783" s="96"/>
      <c r="C485783" s="96"/>
      <c r="D485783" s="96"/>
      <c r="E485783" s="96"/>
      <c r="F485783" s="96"/>
      <c r="G485783" s="96"/>
      <c r="H485783" s="137"/>
    </row>
    <row r="485899" spans="2:8" x14ac:dyDescent="0.25">
      <c r="B485899" s="96"/>
      <c r="C485899" s="96"/>
      <c r="D485899" s="96"/>
      <c r="E485899" s="96"/>
      <c r="F485899" s="96"/>
      <c r="G485899" s="96"/>
      <c r="H485899" s="137"/>
    </row>
    <row r="485900" spans="2:8" x14ac:dyDescent="0.25">
      <c r="B485900" s="96"/>
      <c r="C485900" s="96"/>
      <c r="D485900" s="96"/>
      <c r="E485900" s="96"/>
      <c r="F485900" s="96"/>
      <c r="G485900" s="96"/>
      <c r="H485900" s="137"/>
    </row>
    <row r="485901" spans="2:8" x14ac:dyDescent="0.25">
      <c r="B485901" s="96"/>
      <c r="C485901" s="96"/>
      <c r="D485901" s="96"/>
      <c r="E485901" s="96"/>
      <c r="F485901" s="96"/>
      <c r="G485901" s="96"/>
      <c r="H485901" s="137"/>
    </row>
    <row r="485902" spans="2:8" x14ac:dyDescent="0.25">
      <c r="B485902" s="96"/>
      <c r="C485902" s="96"/>
      <c r="D485902" s="96"/>
      <c r="E485902" s="96"/>
      <c r="F485902" s="96"/>
      <c r="G485902" s="96"/>
      <c r="H485902" s="137"/>
    </row>
    <row r="485903" spans="2:8" x14ac:dyDescent="0.25">
      <c r="B485903" s="96"/>
      <c r="C485903" s="96"/>
      <c r="D485903" s="96"/>
      <c r="E485903" s="96"/>
      <c r="F485903" s="96"/>
      <c r="G485903" s="96"/>
      <c r="H485903" s="137"/>
    </row>
    <row r="486019" spans="2:8" x14ac:dyDescent="0.25">
      <c r="B486019" s="96"/>
      <c r="C486019" s="96"/>
      <c r="D486019" s="96"/>
      <c r="E486019" s="96"/>
      <c r="F486019" s="96"/>
      <c r="G486019" s="96"/>
      <c r="H486019" s="137"/>
    </row>
    <row r="486020" spans="2:8" x14ac:dyDescent="0.25">
      <c r="B486020" s="96"/>
      <c r="C486020" s="96"/>
      <c r="D486020" s="96"/>
      <c r="E486020" s="96"/>
      <c r="F486020" s="96"/>
      <c r="G486020" s="96"/>
      <c r="H486020" s="137"/>
    </row>
    <row r="486021" spans="2:8" x14ac:dyDescent="0.25">
      <c r="B486021" s="96"/>
      <c r="C486021" s="96"/>
      <c r="D486021" s="96"/>
      <c r="E486021" s="96"/>
      <c r="F486021" s="96"/>
      <c r="G486021" s="96"/>
      <c r="H486021" s="137"/>
    </row>
    <row r="486022" spans="2:8" x14ac:dyDescent="0.25">
      <c r="B486022" s="96"/>
      <c r="C486022" s="96"/>
      <c r="D486022" s="96"/>
      <c r="E486022" s="96"/>
      <c r="F486022" s="96"/>
      <c r="G486022" s="96"/>
      <c r="H486022" s="137"/>
    </row>
    <row r="486023" spans="2:8" x14ac:dyDescent="0.25">
      <c r="B486023" s="96"/>
      <c r="C486023" s="96"/>
      <c r="D486023" s="96"/>
      <c r="E486023" s="96"/>
      <c r="F486023" s="96"/>
      <c r="G486023" s="96"/>
      <c r="H486023" s="137"/>
    </row>
    <row r="486139" spans="2:8" x14ac:dyDescent="0.25">
      <c r="B486139" s="96"/>
      <c r="C486139" s="96"/>
      <c r="D486139" s="96"/>
      <c r="E486139" s="96"/>
      <c r="F486139" s="96"/>
      <c r="G486139" s="96"/>
      <c r="H486139" s="137"/>
    </row>
    <row r="486140" spans="2:8" x14ac:dyDescent="0.25">
      <c r="B486140" s="96"/>
      <c r="C486140" s="96"/>
      <c r="D486140" s="96"/>
      <c r="E486140" s="96"/>
      <c r="F486140" s="96"/>
      <c r="G486140" s="96"/>
      <c r="H486140" s="137"/>
    </row>
    <row r="486141" spans="2:8" x14ac:dyDescent="0.25">
      <c r="B486141" s="96"/>
      <c r="C486141" s="96"/>
      <c r="D486141" s="96"/>
      <c r="E486141" s="96"/>
      <c r="F486141" s="96"/>
      <c r="G486141" s="96"/>
      <c r="H486141" s="137"/>
    </row>
    <row r="486142" spans="2:8" x14ac:dyDescent="0.25">
      <c r="B486142" s="96"/>
      <c r="C486142" s="96"/>
      <c r="D486142" s="96"/>
      <c r="E486142" s="96"/>
      <c r="F486142" s="96"/>
      <c r="G486142" s="96"/>
      <c r="H486142" s="137"/>
    </row>
    <row r="486143" spans="2:8" x14ac:dyDescent="0.25">
      <c r="B486143" s="96"/>
      <c r="C486143" s="96"/>
      <c r="D486143" s="96"/>
      <c r="E486143" s="96"/>
      <c r="F486143" s="96"/>
      <c r="G486143" s="96"/>
      <c r="H486143" s="137"/>
    </row>
    <row r="486259" spans="2:8" x14ac:dyDescent="0.25">
      <c r="B486259" s="96"/>
      <c r="C486259" s="96"/>
      <c r="D486259" s="96"/>
      <c r="E486259" s="96"/>
      <c r="F486259" s="96"/>
      <c r="G486259" s="96"/>
      <c r="H486259" s="137"/>
    </row>
    <row r="486260" spans="2:8" x14ac:dyDescent="0.25">
      <c r="B486260" s="96"/>
      <c r="C486260" s="96"/>
      <c r="D486260" s="96"/>
      <c r="E486260" s="96"/>
      <c r="F486260" s="96"/>
      <c r="G486260" s="96"/>
      <c r="H486260" s="137"/>
    </row>
    <row r="486261" spans="2:8" x14ac:dyDescent="0.25">
      <c r="B486261" s="96"/>
      <c r="C486261" s="96"/>
      <c r="D486261" s="96"/>
      <c r="E486261" s="96"/>
      <c r="F486261" s="96"/>
      <c r="G486261" s="96"/>
      <c r="H486261" s="137"/>
    </row>
    <row r="486262" spans="2:8" x14ac:dyDescent="0.25">
      <c r="B486262" s="96"/>
      <c r="C486262" s="96"/>
      <c r="D486262" s="96"/>
      <c r="E486262" s="96"/>
      <c r="F486262" s="96"/>
      <c r="G486262" s="96"/>
      <c r="H486262" s="137"/>
    </row>
    <row r="486263" spans="2:8" x14ac:dyDescent="0.25">
      <c r="B486263" s="96"/>
      <c r="C486263" s="96"/>
      <c r="D486263" s="96"/>
      <c r="E486263" s="96"/>
      <c r="F486263" s="96"/>
      <c r="G486263" s="96"/>
      <c r="H486263" s="137"/>
    </row>
    <row r="486379" spans="2:8" x14ac:dyDescent="0.25">
      <c r="B486379" s="96"/>
      <c r="C486379" s="96"/>
      <c r="D486379" s="96"/>
      <c r="E486379" s="96"/>
      <c r="F486379" s="96"/>
      <c r="G486379" s="96"/>
      <c r="H486379" s="137"/>
    </row>
    <row r="486380" spans="2:8" x14ac:dyDescent="0.25">
      <c r="B486380" s="96"/>
      <c r="C486380" s="96"/>
      <c r="D486380" s="96"/>
      <c r="E486380" s="96"/>
      <c r="F486380" s="96"/>
      <c r="G486380" s="96"/>
      <c r="H486380" s="137"/>
    </row>
    <row r="486381" spans="2:8" x14ac:dyDescent="0.25">
      <c r="B486381" s="96"/>
      <c r="C486381" s="96"/>
      <c r="D486381" s="96"/>
      <c r="E486381" s="96"/>
      <c r="F486381" s="96"/>
      <c r="G486381" s="96"/>
      <c r="H486381" s="137"/>
    </row>
    <row r="486382" spans="2:8" x14ac:dyDescent="0.25">
      <c r="B486382" s="96"/>
      <c r="C486382" s="96"/>
      <c r="D486382" s="96"/>
      <c r="E486382" s="96"/>
      <c r="F486382" s="96"/>
      <c r="G486382" s="96"/>
      <c r="H486382" s="137"/>
    </row>
    <row r="486383" spans="2:8" x14ac:dyDescent="0.25">
      <c r="B486383" s="96"/>
      <c r="C486383" s="96"/>
      <c r="D486383" s="96"/>
      <c r="E486383" s="96"/>
      <c r="F486383" s="96"/>
      <c r="G486383" s="96"/>
      <c r="H486383" s="137"/>
    </row>
    <row r="486499" spans="2:8" x14ac:dyDescent="0.25">
      <c r="B486499" s="96"/>
      <c r="C486499" s="96"/>
      <c r="D486499" s="96"/>
      <c r="E486499" s="96"/>
      <c r="F486499" s="96"/>
      <c r="G486499" s="96"/>
      <c r="H486499" s="137"/>
    </row>
    <row r="486500" spans="2:8" x14ac:dyDescent="0.25">
      <c r="B486500" s="96"/>
      <c r="C486500" s="96"/>
      <c r="D486500" s="96"/>
      <c r="E486500" s="96"/>
      <c r="F486500" s="96"/>
      <c r="G486500" s="96"/>
      <c r="H486500" s="137"/>
    </row>
    <row r="486501" spans="2:8" x14ac:dyDescent="0.25">
      <c r="B486501" s="96"/>
      <c r="C486501" s="96"/>
      <c r="D486501" s="96"/>
      <c r="E486501" s="96"/>
      <c r="F486501" s="96"/>
      <c r="G486501" s="96"/>
      <c r="H486501" s="137"/>
    </row>
    <row r="486502" spans="2:8" x14ac:dyDescent="0.25">
      <c r="B486502" s="96"/>
      <c r="C486502" s="96"/>
      <c r="D486502" s="96"/>
      <c r="E486502" s="96"/>
      <c r="F486502" s="96"/>
      <c r="G486502" s="96"/>
      <c r="H486502" s="137"/>
    </row>
    <row r="486503" spans="2:8" x14ac:dyDescent="0.25">
      <c r="B486503" s="96"/>
      <c r="C486503" s="96"/>
      <c r="D486503" s="96"/>
      <c r="E486503" s="96"/>
      <c r="F486503" s="96"/>
      <c r="G486503" s="96"/>
      <c r="H486503" s="137"/>
    </row>
    <row r="486619" spans="2:8" x14ac:dyDescent="0.25">
      <c r="B486619" s="96"/>
      <c r="C486619" s="96"/>
      <c r="D486619" s="96"/>
      <c r="E486619" s="96"/>
      <c r="F486619" s="96"/>
      <c r="G486619" s="96"/>
      <c r="H486619" s="137"/>
    </row>
    <row r="486620" spans="2:8" x14ac:dyDescent="0.25">
      <c r="B486620" s="96"/>
      <c r="C486620" s="96"/>
      <c r="D486620" s="96"/>
      <c r="E486620" s="96"/>
      <c r="F486620" s="96"/>
      <c r="G486620" s="96"/>
      <c r="H486620" s="137"/>
    </row>
    <row r="486621" spans="2:8" x14ac:dyDescent="0.25">
      <c r="B486621" s="96"/>
      <c r="C486621" s="96"/>
      <c r="D486621" s="96"/>
      <c r="E486621" s="96"/>
      <c r="F486621" s="96"/>
      <c r="G486621" s="96"/>
      <c r="H486621" s="137"/>
    </row>
    <row r="486622" spans="2:8" x14ac:dyDescent="0.25">
      <c r="B486622" s="96"/>
      <c r="C486622" s="96"/>
      <c r="D486622" s="96"/>
      <c r="E486622" s="96"/>
      <c r="F486622" s="96"/>
      <c r="G486622" s="96"/>
      <c r="H486622" s="137"/>
    </row>
    <row r="486623" spans="2:8" x14ac:dyDescent="0.25">
      <c r="B486623" s="96"/>
      <c r="C486623" s="96"/>
      <c r="D486623" s="96"/>
      <c r="E486623" s="96"/>
      <c r="F486623" s="96"/>
      <c r="G486623" s="96"/>
      <c r="H486623" s="137"/>
    </row>
    <row r="486739" spans="2:8" x14ac:dyDescent="0.25">
      <c r="B486739" s="96"/>
      <c r="C486739" s="96"/>
      <c r="D486739" s="96"/>
      <c r="E486739" s="96"/>
      <c r="F486739" s="96"/>
      <c r="G486739" s="96"/>
      <c r="H486739" s="137"/>
    </row>
    <row r="486740" spans="2:8" x14ac:dyDescent="0.25">
      <c r="B486740" s="96"/>
      <c r="C486740" s="96"/>
      <c r="D486740" s="96"/>
      <c r="E486740" s="96"/>
      <c r="F486740" s="96"/>
      <c r="G486740" s="96"/>
      <c r="H486740" s="137"/>
    </row>
    <row r="486741" spans="2:8" x14ac:dyDescent="0.25">
      <c r="B486741" s="96"/>
      <c r="C486741" s="96"/>
      <c r="D486741" s="96"/>
      <c r="E486741" s="96"/>
      <c r="F486741" s="96"/>
      <c r="G486741" s="96"/>
      <c r="H486741" s="137"/>
    </row>
    <row r="486742" spans="2:8" x14ac:dyDescent="0.25">
      <c r="B486742" s="96"/>
      <c r="C486742" s="96"/>
      <c r="D486742" s="96"/>
      <c r="E486742" s="96"/>
      <c r="F486742" s="96"/>
      <c r="G486742" s="96"/>
      <c r="H486742" s="137"/>
    </row>
    <row r="486743" spans="2:8" x14ac:dyDescent="0.25">
      <c r="B486743" s="96"/>
      <c r="C486743" s="96"/>
      <c r="D486743" s="96"/>
      <c r="E486743" s="96"/>
      <c r="F486743" s="96"/>
      <c r="G486743" s="96"/>
      <c r="H486743" s="137"/>
    </row>
    <row r="486859" spans="2:8" x14ac:dyDescent="0.25">
      <c r="B486859" s="96"/>
      <c r="C486859" s="96"/>
      <c r="D486859" s="96"/>
      <c r="E486859" s="96"/>
      <c r="F486859" s="96"/>
      <c r="G486859" s="96"/>
      <c r="H486859" s="137"/>
    </row>
    <row r="486860" spans="2:8" x14ac:dyDescent="0.25">
      <c r="B486860" s="96"/>
      <c r="C486860" s="96"/>
      <c r="D486860" s="96"/>
      <c r="E486860" s="96"/>
      <c r="F486860" s="96"/>
      <c r="G486860" s="96"/>
      <c r="H486860" s="137"/>
    </row>
    <row r="486861" spans="2:8" x14ac:dyDescent="0.25">
      <c r="B486861" s="96"/>
      <c r="C486861" s="96"/>
      <c r="D486861" s="96"/>
      <c r="E486861" s="96"/>
      <c r="F486861" s="96"/>
      <c r="G486861" s="96"/>
      <c r="H486861" s="137"/>
    </row>
    <row r="486862" spans="2:8" x14ac:dyDescent="0.25">
      <c r="B486862" s="96"/>
      <c r="C486862" s="96"/>
      <c r="D486862" s="96"/>
      <c r="E486862" s="96"/>
      <c r="F486862" s="96"/>
      <c r="G486862" s="96"/>
      <c r="H486862" s="137"/>
    </row>
    <row r="486863" spans="2:8" x14ac:dyDescent="0.25">
      <c r="B486863" s="96"/>
      <c r="C486863" s="96"/>
      <c r="D486863" s="96"/>
      <c r="E486863" s="96"/>
      <c r="F486863" s="96"/>
      <c r="G486863" s="96"/>
      <c r="H486863" s="137"/>
    </row>
    <row r="486979" spans="2:8" x14ac:dyDescent="0.25">
      <c r="B486979" s="96"/>
      <c r="C486979" s="96"/>
      <c r="D486979" s="96"/>
      <c r="E486979" s="96"/>
      <c r="F486979" s="96"/>
      <c r="G486979" s="96"/>
      <c r="H486979" s="137"/>
    </row>
    <row r="486980" spans="2:8" x14ac:dyDescent="0.25">
      <c r="B486980" s="96"/>
      <c r="C486980" s="96"/>
      <c r="D486980" s="96"/>
      <c r="E486980" s="96"/>
      <c r="F486980" s="96"/>
      <c r="G486980" s="96"/>
      <c r="H486980" s="137"/>
    </row>
    <row r="486981" spans="2:8" x14ac:dyDescent="0.25">
      <c r="B486981" s="96"/>
      <c r="C486981" s="96"/>
      <c r="D486981" s="96"/>
      <c r="E486981" s="96"/>
      <c r="F486981" s="96"/>
      <c r="G486981" s="96"/>
      <c r="H486981" s="137"/>
    </row>
    <row r="486982" spans="2:8" x14ac:dyDescent="0.25">
      <c r="B486982" s="96"/>
      <c r="C486982" s="96"/>
      <c r="D486982" s="96"/>
      <c r="E486982" s="96"/>
      <c r="F486982" s="96"/>
      <c r="G486982" s="96"/>
      <c r="H486982" s="137"/>
    </row>
    <row r="486983" spans="2:8" x14ac:dyDescent="0.25">
      <c r="B486983" s="96"/>
      <c r="C486983" s="96"/>
      <c r="D486983" s="96"/>
      <c r="E486983" s="96"/>
      <c r="F486983" s="96"/>
      <c r="G486983" s="96"/>
      <c r="H486983" s="137"/>
    </row>
    <row r="487099" spans="2:8" x14ac:dyDescent="0.25">
      <c r="B487099" s="96"/>
      <c r="C487099" s="96"/>
      <c r="D487099" s="96"/>
      <c r="E487099" s="96"/>
      <c r="F487099" s="96"/>
      <c r="G487099" s="96"/>
      <c r="H487099" s="137"/>
    </row>
    <row r="487100" spans="2:8" x14ac:dyDescent="0.25">
      <c r="B487100" s="96"/>
      <c r="C487100" s="96"/>
      <c r="D487100" s="96"/>
      <c r="E487100" s="96"/>
      <c r="F487100" s="96"/>
      <c r="G487100" s="96"/>
      <c r="H487100" s="137"/>
    </row>
    <row r="487101" spans="2:8" x14ac:dyDescent="0.25">
      <c r="B487101" s="96"/>
      <c r="C487101" s="96"/>
      <c r="D487101" s="96"/>
      <c r="E487101" s="96"/>
      <c r="F487101" s="96"/>
      <c r="G487101" s="96"/>
      <c r="H487101" s="137"/>
    </row>
    <row r="487102" spans="2:8" x14ac:dyDescent="0.25">
      <c r="B487102" s="96"/>
      <c r="C487102" s="96"/>
      <c r="D487102" s="96"/>
      <c r="E487102" s="96"/>
      <c r="F487102" s="96"/>
      <c r="G487102" s="96"/>
      <c r="H487102" s="137"/>
    </row>
    <row r="487103" spans="2:8" x14ac:dyDescent="0.25">
      <c r="B487103" s="96"/>
      <c r="C487103" s="96"/>
      <c r="D487103" s="96"/>
      <c r="E487103" s="96"/>
      <c r="F487103" s="96"/>
      <c r="G487103" s="96"/>
      <c r="H487103" s="137"/>
    </row>
    <row r="487219" spans="2:8" x14ac:dyDescent="0.25">
      <c r="B487219" s="96"/>
      <c r="C487219" s="96"/>
      <c r="D487219" s="96"/>
      <c r="E487219" s="96"/>
      <c r="F487219" s="96"/>
      <c r="G487219" s="96"/>
      <c r="H487219" s="137"/>
    </row>
    <row r="487220" spans="2:8" x14ac:dyDescent="0.25">
      <c r="B487220" s="96"/>
      <c r="C487220" s="96"/>
      <c r="D487220" s="96"/>
      <c r="E487220" s="96"/>
      <c r="F487220" s="96"/>
      <c r="G487220" s="96"/>
      <c r="H487220" s="137"/>
    </row>
    <row r="487221" spans="2:8" x14ac:dyDescent="0.25">
      <c r="B487221" s="96"/>
      <c r="C487221" s="96"/>
      <c r="D487221" s="96"/>
      <c r="E487221" s="96"/>
      <c r="F487221" s="96"/>
      <c r="G487221" s="96"/>
      <c r="H487221" s="137"/>
    </row>
    <row r="487222" spans="2:8" x14ac:dyDescent="0.25">
      <c r="B487222" s="96"/>
      <c r="C487222" s="96"/>
      <c r="D487222" s="96"/>
      <c r="E487222" s="96"/>
      <c r="F487222" s="96"/>
      <c r="G487222" s="96"/>
      <c r="H487222" s="137"/>
    </row>
    <row r="487223" spans="2:8" x14ac:dyDescent="0.25">
      <c r="B487223" s="96"/>
      <c r="C487223" s="96"/>
      <c r="D487223" s="96"/>
      <c r="E487223" s="96"/>
      <c r="F487223" s="96"/>
      <c r="G487223" s="96"/>
      <c r="H487223" s="137"/>
    </row>
    <row r="487339" spans="2:8" x14ac:dyDescent="0.25">
      <c r="B487339" s="96"/>
      <c r="C487339" s="96"/>
      <c r="D487339" s="96"/>
      <c r="E487339" s="96"/>
      <c r="F487339" s="96"/>
      <c r="G487339" s="96"/>
      <c r="H487339" s="137"/>
    </row>
    <row r="487340" spans="2:8" x14ac:dyDescent="0.25">
      <c r="B487340" s="96"/>
      <c r="C487340" s="96"/>
      <c r="D487340" s="96"/>
      <c r="E487340" s="96"/>
      <c r="F487340" s="96"/>
      <c r="G487340" s="96"/>
      <c r="H487340" s="137"/>
    </row>
    <row r="487341" spans="2:8" x14ac:dyDescent="0.25">
      <c r="B487341" s="96"/>
      <c r="C487341" s="96"/>
      <c r="D487341" s="96"/>
      <c r="E487341" s="96"/>
      <c r="F487341" s="96"/>
      <c r="G487341" s="96"/>
      <c r="H487341" s="137"/>
    </row>
    <row r="487342" spans="2:8" x14ac:dyDescent="0.25">
      <c r="B487342" s="96"/>
      <c r="C487342" s="96"/>
      <c r="D487342" s="96"/>
      <c r="E487342" s="96"/>
      <c r="F487342" s="96"/>
      <c r="G487342" s="96"/>
      <c r="H487342" s="137"/>
    </row>
    <row r="487343" spans="2:8" x14ac:dyDescent="0.25">
      <c r="B487343" s="96"/>
      <c r="C487343" s="96"/>
      <c r="D487343" s="96"/>
      <c r="E487343" s="96"/>
      <c r="F487343" s="96"/>
      <c r="G487343" s="96"/>
      <c r="H487343" s="137"/>
    </row>
    <row r="487459" spans="2:8" x14ac:dyDescent="0.25">
      <c r="B487459" s="96"/>
      <c r="C487459" s="96"/>
      <c r="D487459" s="96"/>
      <c r="E487459" s="96"/>
      <c r="F487459" s="96"/>
      <c r="G487459" s="96"/>
      <c r="H487459" s="137"/>
    </row>
    <row r="487460" spans="2:8" x14ac:dyDescent="0.25">
      <c r="B487460" s="96"/>
      <c r="C487460" s="96"/>
      <c r="D487460" s="96"/>
      <c r="E487460" s="96"/>
      <c r="F487460" s="96"/>
      <c r="G487460" s="96"/>
      <c r="H487460" s="137"/>
    </row>
    <row r="487461" spans="2:8" x14ac:dyDescent="0.25">
      <c r="B487461" s="96"/>
      <c r="C487461" s="96"/>
      <c r="D487461" s="96"/>
      <c r="E487461" s="96"/>
      <c r="F487461" s="96"/>
      <c r="G487461" s="96"/>
      <c r="H487461" s="137"/>
    </row>
    <row r="487462" spans="2:8" x14ac:dyDescent="0.25">
      <c r="B487462" s="96"/>
      <c r="C487462" s="96"/>
      <c r="D487462" s="96"/>
      <c r="E487462" s="96"/>
      <c r="F487462" s="96"/>
      <c r="G487462" s="96"/>
      <c r="H487462" s="137"/>
    </row>
    <row r="487463" spans="2:8" x14ac:dyDescent="0.25">
      <c r="B487463" s="96"/>
      <c r="C487463" s="96"/>
      <c r="D487463" s="96"/>
      <c r="E487463" s="96"/>
      <c r="F487463" s="96"/>
      <c r="G487463" s="96"/>
      <c r="H487463" s="137"/>
    </row>
    <row r="487579" spans="2:8" x14ac:dyDescent="0.25">
      <c r="B487579" s="96"/>
      <c r="C487579" s="96"/>
      <c r="D487579" s="96"/>
      <c r="E487579" s="96"/>
      <c r="F487579" s="96"/>
      <c r="G487579" s="96"/>
      <c r="H487579" s="137"/>
    </row>
    <row r="487580" spans="2:8" x14ac:dyDescent="0.25">
      <c r="B487580" s="96"/>
      <c r="C487580" s="96"/>
      <c r="D487580" s="96"/>
      <c r="E487580" s="96"/>
      <c r="F487580" s="96"/>
      <c r="G487580" s="96"/>
      <c r="H487580" s="137"/>
    </row>
    <row r="487581" spans="2:8" x14ac:dyDescent="0.25">
      <c r="B487581" s="96"/>
      <c r="C487581" s="96"/>
      <c r="D487581" s="96"/>
      <c r="E487581" s="96"/>
      <c r="F487581" s="96"/>
      <c r="G487581" s="96"/>
      <c r="H487581" s="137"/>
    </row>
    <row r="487582" spans="2:8" x14ac:dyDescent="0.25">
      <c r="B487582" s="96"/>
      <c r="C487582" s="96"/>
      <c r="D487582" s="96"/>
      <c r="E487582" s="96"/>
      <c r="F487582" s="96"/>
      <c r="G487582" s="96"/>
      <c r="H487582" s="137"/>
    </row>
    <row r="487583" spans="2:8" x14ac:dyDescent="0.25">
      <c r="B487583" s="96"/>
      <c r="C487583" s="96"/>
      <c r="D487583" s="96"/>
      <c r="E487583" s="96"/>
      <c r="F487583" s="96"/>
      <c r="G487583" s="96"/>
      <c r="H487583" s="137"/>
    </row>
    <row r="487699" spans="2:8" x14ac:dyDescent="0.25">
      <c r="B487699" s="96"/>
      <c r="C487699" s="96"/>
      <c r="D487699" s="96"/>
      <c r="E487699" s="96"/>
      <c r="F487699" s="96"/>
      <c r="G487699" s="96"/>
      <c r="H487699" s="137"/>
    </row>
    <row r="487700" spans="2:8" x14ac:dyDescent="0.25">
      <c r="B487700" s="96"/>
      <c r="C487700" s="96"/>
      <c r="D487700" s="96"/>
      <c r="E487700" s="96"/>
      <c r="F487700" s="96"/>
      <c r="G487700" s="96"/>
      <c r="H487700" s="137"/>
    </row>
    <row r="487701" spans="2:8" x14ac:dyDescent="0.25">
      <c r="B487701" s="96"/>
      <c r="C487701" s="96"/>
      <c r="D487701" s="96"/>
      <c r="E487701" s="96"/>
      <c r="F487701" s="96"/>
      <c r="G487701" s="96"/>
      <c r="H487701" s="137"/>
    </row>
    <row r="487702" spans="2:8" x14ac:dyDescent="0.25">
      <c r="B487702" s="96"/>
      <c r="C487702" s="96"/>
      <c r="D487702" s="96"/>
      <c r="E487702" s="96"/>
      <c r="F487702" s="96"/>
      <c r="G487702" s="96"/>
      <c r="H487702" s="137"/>
    </row>
    <row r="487703" spans="2:8" x14ac:dyDescent="0.25">
      <c r="B487703" s="96"/>
      <c r="C487703" s="96"/>
      <c r="D487703" s="96"/>
      <c r="E487703" s="96"/>
      <c r="F487703" s="96"/>
      <c r="G487703" s="96"/>
      <c r="H487703" s="137"/>
    </row>
    <row r="487819" spans="2:8" x14ac:dyDescent="0.25">
      <c r="B487819" s="96"/>
      <c r="C487819" s="96"/>
      <c r="D487819" s="96"/>
      <c r="E487819" s="96"/>
      <c r="F487819" s="96"/>
      <c r="G487819" s="96"/>
      <c r="H487819" s="137"/>
    </row>
    <row r="487820" spans="2:8" x14ac:dyDescent="0.25">
      <c r="B487820" s="96"/>
      <c r="C487820" s="96"/>
      <c r="D487820" s="96"/>
      <c r="E487820" s="96"/>
      <c r="F487820" s="96"/>
      <c r="G487820" s="96"/>
      <c r="H487820" s="137"/>
    </row>
    <row r="487821" spans="2:8" x14ac:dyDescent="0.25">
      <c r="B487821" s="96"/>
      <c r="C487821" s="96"/>
      <c r="D487821" s="96"/>
      <c r="E487821" s="96"/>
      <c r="F487821" s="96"/>
      <c r="G487821" s="96"/>
      <c r="H487821" s="137"/>
    </row>
    <row r="487822" spans="2:8" x14ac:dyDescent="0.25">
      <c r="B487822" s="96"/>
      <c r="C487822" s="96"/>
      <c r="D487822" s="96"/>
      <c r="E487822" s="96"/>
      <c r="F487822" s="96"/>
      <c r="G487822" s="96"/>
      <c r="H487822" s="137"/>
    </row>
    <row r="487823" spans="2:8" x14ac:dyDescent="0.25">
      <c r="B487823" s="96"/>
      <c r="C487823" s="96"/>
      <c r="D487823" s="96"/>
      <c r="E487823" s="96"/>
      <c r="F487823" s="96"/>
      <c r="G487823" s="96"/>
      <c r="H487823" s="137"/>
    </row>
    <row r="487939" spans="2:8" x14ac:dyDescent="0.25">
      <c r="B487939" s="96"/>
      <c r="C487939" s="96"/>
      <c r="D487939" s="96"/>
      <c r="E487939" s="96"/>
      <c r="F487939" s="96"/>
      <c r="G487939" s="96"/>
      <c r="H487939" s="137"/>
    </row>
    <row r="487940" spans="2:8" x14ac:dyDescent="0.25">
      <c r="B487940" s="96"/>
      <c r="C487940" s="96"/>
      <c r="D487940" s="96"/>
      <c r="E487940" s="96"/>
      <c r="F487940" s="96"/>
      <c r="G487940" s="96"/>
      <c r="H487940" s="137"/>
    </row>
    <row r="487941" spans="2:8" x14ac:dyDescent="0.25">
      <c r="B487941" s="96"/>
      <c r="C487941" s="96"/>
      <c r="D487941" s="96"/>
      <c r="E487941" s="96"/>
      <c r="F487941" s="96"/>
      <c r="G487941" s="96"/>
      <c r="H487941" s="137"/>
    </row>
    <row r="487942" spans="2:8" x14ac:dyDescent="0.25">
      <c r="B487942" s="96"/>
      <c r="C487942" s="96"/>
      <c r="D487942" s="96"/>
      <c r="E487942" s="96"/>
      <c r="F487942" s="96"/>
      <c r="G487942" s="96"/>
      <c r="H487942" s="137"/>
    </row>
    <row r="487943" spans="2:8" x14ac:dyDescent="0.25">
      <c r="B487943" s="96"/>
      <c r="C487943" s="96"/>
      <c r="D487943" s="96"/>
      <c r="E487943" s="96"/>
      <c r="F487943" s="96"/>
      <c r="G487943" s="96"/>
      <c r="H487943" s="137"/>
    </row>
    <row r="488059" spans="2:8" x14ac:dyDescent="0.25">
      <c r="B488059" s="96"/>
      <c r="C488059" s="96"/>
      <c r="D488059" s="96"/>
      <c r="E488059" s="96"/>
      <c r="F488059" s="96"/>
      <c r="G488059" s="96"/>
      <c r="H488059" s="137"/>
    </row>
    <row r="488060" spans="2:8" x14ac:dyDescent="0.25">
      <c r="B488060" s="96"/>
      <c r="C488060" s="96"/>
      <c r="D488060" s="96"/>
      <c r="E488060" s="96"/>
      <c r="F488060" s="96"/>
      <c r="G488060" s="96"/>
      <c r="H488060" s="137"/>
    </row>
    <row r="488061" spans="2:8" x14ac:dyDescent="0.25">
      <c r="B488061" s="96"/>
      <c r="C488061" s="96"/>
      <c r="D488061" s="96"/>
      <c r="E488061" s="96"/>
      <c r="F488061" s="96"/>
      <c r="G488061" s="96"/>
      <c r="H488061" s="137"/>
    </row>
    <row r="488062" spans="2:8" x14ac:dyDescent="0.25">
      <c r="B488062" s="96"/>
      <c r="C488062" s="96"/>
      <c r="D488062" s="96"/>
      <c r="E488062" s="96"/>
      <c r="F488062" s="96"/>
      <c r="G488062" s="96"/>
      <c r="H488062" s="137"/>
    </row>
    <row r="488063" spans="2:8" x14ac:dyDescent="0.25">
      <c r="B488063" s="96"/>
      <c r="C488063" s="96"/>
      <c r="D488063" s="96"/>
      <c r="E488063" s="96"/>
      <c r="F488063" s="96"/>
      <c r="G488063" s="96"/>
      <c r="H488063" s="137"/>
    </row>
    <row r="488179" spans="2:8" x14ac:dyDescent="0.25">
      <c r="B488179" s="96"/>
      <c r="C488179" s="96"/>
      <c r="D488179" s="96"/>
      <c r="E488179" s="96"/>
      <c r="F488179" s="96"/>
      <c r="G488179" s="96"/>
      <c r="H488179" s="137"/>
    </row>
    <row r="488180" spans="2:8" x14ac:dyDescent="0.25">
      <c r="B488180" s="96"/>
      <c r="C488180" s="96"/>
      <c r="D488180" s="96"/>
      <c r="E488180" s="96"/>
      <c r="F488180" s="96"/>
      <c r="G488180" s="96"/>
      <c r="H488180" s="137"/>
    </row>
    <row r="488181" spans="2:8" x14ac:dyDescent="0.25">
      <c r="B488181" s="96"/>
      <c r="C488181" s="96"/>
      <c r="D488181" s="96"/>
      <c r="E488181" s="96"/>
      <c r="F488181" s="96"/>
      <c r="G488181" s="96"/>
      <c r="H488181" s="137"/>
    </row>
    <row r="488182" spans="2:8" x14ac:dyDescent="0.25">
      <c r="B488182" s="96"/>
      <c r="C488182" s="96"/>
      <c r="D488182" s="96"/>
      <c r="E488182" s="96"/>
      <c r="F488182" s="96"/>
      <c r="G488182" s="96"/>
      <c r="H488182" s="137"/>
    </row>
    <row r="488183" spans="2:8" x14ac:dyDescent="0.25">
      <c r="B488183" s="96"/>
      <c r="C488183" s="96"/>
      <c r="D488183" s="96"/>
      <c r="E488183" s="96"/>
      <c r="F488183" s="96"/>
      <c r="G488183" s="96"/>
      <c r="H488183" s="137"/>
    </row>
    <row r="488299" spans="2:8" x14ac:dyDescent="0.25">
      <c r="B488299" s="96"/>
      <c r="C488299" s="96"/>
      <c r="D488299" s="96"/>
      <c r="E488299" s="96"/>
      <c r="F488299" s="96"/>
      <c r="G488299" s="96"/>
      <c r="H488299" s="137"/>
    </row>
    <row r="488300" spans="2:8" x14ac:dyDescent="0.25">
      <c r="B488300" s="96"/>
      <c r="C488300" s="96"/>
      <c r="D488300" s="96"/>
      <c r="E488300" s="96"/>
      <c r="F488300" s="96"/>
      <c r="G488300" s="96"/>
      <c r="H488300" s="137"/>
    </row>
    <row r="488301" spans="2:8" x14ac:dyDescent="0.25">
      <c r="B488301" s="96"/>
      <c r="C488301" s="96"/>
      <c r="D488301" s="96"/>
      <c r="E488301" s="96"/>
      <c r="F488301" s="96"/>
      <c r="G488301" s="96"/>
      <c r="H488301" s="137"/>
    </row>
    <row r="488302" spans="2:8" x14ac:dyDescent="0.25">
      <c r="B488302" s="96"/>
      <c r="C488302" s="96"/>
      <c r="D488302" s="96"/>
      <c r="E488302" s="96"/>
      <c r="F488302" s="96"/>
      <c r="G488302" s="96"/>
      <c r="H488302" s="137"/>
    </row>
    <row r="488303" spans="2:8" x14ac:dyDescent="0.25">
      <c r="B488303" s="96"/>
      <c r="C488303" s="96"/>
      <c r="D488303" s="96"/>
      <c r="E488303" s="96"/>
      <c r="F488303" s="96"/>
      <c r="G488303" s="96"/>
      <c r="H488303" s="137"/>
    </row>
    <row r="488419" spans="2:8" x14ac:dyDescent="0.25">
      <c r="B488419" s="96"/>
      <c r="C488419" s="96"/>
      <c r="D488419" s="96"/>
      <c r="E488419" s="96"/>
      <c r="F488419" s="96"/>
      <c r="G488419" s="96"/>
      <c r="H488419" s="137"/>
    </row>
    <row r="488420" spans="2:8" x14ac:dyDescent="0.25">
      <c r="B488420" s="96"/>
      <c r="C488420" s="96"/>
      <c r="D488420" s="96"/>
      <c r="E488420" s="96"/>
      <c r="F488420" s="96"/>
      <c r="G488420" s="96"/>
      <c r="H488420" s="137"/>
    </row>
    <row r="488421" spans="2:8" x14ac:dyDescent="0.25">
      <c r="B488421" s="96"/>
      <c r="C488421" s="96"/>
      <c r="D488421" s="96"/>
      <c r="E488421" s="96"/>
      <c r="F488421" s="96"/>
      <c r="G488421" s="96"/>
      <c r="H488421" s="137"/>
    </row>
    <row r="488422" spans="2:8" x14ac:dyDescent="0.25">
      <c r="B488422" s="96"/>
      <c r="C488422" s="96"/>
      <c r="D488422" s="96"/>
      <c r="E488422" s="96"/>
      <c r="F488422" s="96"/>
      <c r="G488422" s="96"/>
      <c r="H488422" s="137"/>
    </row>
    <row r="488423" spans="2:8" x14ac:dyDescent="0.25">
      <c r="B488423" s="96"/>
      <c r="C488423" s="96"/>
      <c r="D488423" s="96"/>
      <c r="E488423" s="96"/>
      <c r="F488423" s="96"/>
      <c r="G488423" s="96"/>
      <c r="H488423" s="137"/>
    </row>
    <row r="488539" spans="2:8" x14ac:dyDescent="0.25">
      <c r="B488539" s="96"/>
      <c r="C488539" s="96"/>
      <c r="D488539" s="96"/>
      <c r="E488539" s="96"/>
      <c r="F488539" s="96"/>
      <c r="G488539" s="96"/>
      <c r="H488539" s="137"/>
    </row>
    <row r="488540" spans="2:8" x14ac:dyDescent="0.25">
      <c r="B488540" s="96"/>
      <c r="C488540" s="96"/>
      <c r="D488540" s="96"/>
      <c r="E488540" s="96"/>
      <c r="F488540" s="96"/>
      <c r="G488540" s="96"/>
      <c r="H488540" s="137"/>
    </row>
    <row r="488541" spans="2:8" x14ac:dyDescent="0.25">
      <c r="B488541" s="96"/>
      <c r="C488541" s="96"/>
      <c r="D488541" s="96"/>
      <c r="E488541" s="96"/>
      <c r="F488541" s="96"/>
      <c r="G488541" s="96"/>
      <c r="H488541" s="137"/>
    </row>
    <row r="488542" spans="2:8" x14ac:dyDescent="0.25">
      <c r="B488542" s="96"/>
      <c r="C488542" s="96"/>
      <c r="D488542" s="96"/>
      <c r="E488542" s="96"/>
      <c r="F488542" s="96"/>
      <c r="G488542" s="96"/>
      <c r="H488542" s="137"/>
    </row>
    <row r="488543" spans="2:8" x14ac:dyDescent="0.25">
      <c r="B488543" s="96"/>
      <c r="C488543" s="96"/>
      <c r="D488543" s="96"/>
      <c r="E488543" s="96"/>
      <c r="F488543" s="96"/>
      <c r="G488543" s="96"/>
      <c r="H488543" s="137"/>
    </row>
    <row r="488659" spans="2:8" x14ac:dyDescent="0.25">
      <c r="B488659" s="96"/>
      <c r="C488659" s="96"/>
      <c r="D488659" s="96"/>
      <c r="E488659" s="96"/>
      <c r="F488659" s="96"/>
      <c r="G488659" s="96"/>
      <c r="H488659" s="137"/>
    </row>
    <row r="488660" spans="2:8" x14ac:dyDescent="0.25">
      <c r="B488660" s="96"/>
      <c r="C488660" s="96"/>
      <c r="D488660" s="96"/>
      <c r="E488660" s="96"/>
      <c r="F488660" s="96"/>
      <c r="G488660" s="96"/>
      <c r="H488660" s="137"/>
    </row>
    <row r="488661" spans="2:8" x14ac:dyDescent="0.25">
      <c r="B488661" s="96"/>
      <c r="C488661" s="96"/>
      <c r="D488661" s="96"/>
      <c r="E488661" s="96"/>
      <c r="F488661" s="96"/>
      <c r="G488661" s="96"/>
      <c r="H488661" s="137"/>
    </row>
    <row r="488662" spans="2:8" x14ac:dyDescent="0.25">
      <c r="B488662" s="96"/>
      <c r="C488662" s="96"/>
      <c r="D488662" s="96"/>
      <c r="E488662" s="96"/>
      <c r="F488662" s="96"/>
      <c r="G488662" s="96"/>
      <c r="H488662" s="137"/>
    </row>
    <row r="488663" spans="2:8" x14ac:dyDescent="0.25">
      <c r="B488663" s="96"/>
      <c r="C488663" s="96"/>
      <c r="D488663" s="96"/>
      <c r="E488663" s="96"/>
      <c r="F488663" s="96"/>
      <c r="G488663" s="96"/>
      <c r="H488663" s="137"/>
    </row>
    <row r="488779" spans="2:8" x14ac:dyDescent="0.25">
      <c r="B488779" s="96"/>
      <c r="C488779" s="96"/>
      <c r="D488779" s="96"/>
      <c r="E488779" s="96"/>
      <c r="F488779" s="96"/>
      <c r="G488779" s="96"/>
      <c r="H488779" s="137"/>
    </row>
    <row r="488780" spans="2:8" x14ac:dyDescent="0.25">
      <c r="B488780" s="96"/>
      <c r="C488780" s="96"/>
      <c r="D488780" s="96"/>
      <c r="E488780" s="96"/>
      <c r="F488780" s="96"/>
      <c r="G488780" s="96"/>
      <c r="H488780" s="137"/>
    </row>
    <row r="488781" spans="2:8" x14ac:dyDescent="0.25">
      <c r="B488781" s="96"/>
      <c r="C488781" s="96"/>
      <c r="D488781" s="96"/>
      <c r="E488781" s="96"/>
      <c r="F488781" s="96"/>
      <c r="G488781" s="96"/>
      <c r="H488781" s="137"/>
    </row>
    <row r="488782" spans="2:8" x14ac:dyDescent="0.25">
      <c r="B488782" s="96"/>
      <c r="C488782" s="96"/>
      <c r="D488782" s="96"/>
      <c r="E488782" s="96"/>
      <c r="F488782" s="96"/>
      <c r="G488782" s="96"/>
      <c r="H488782" s="137"/>
    </row>
    <row r="488783" spans="2:8" x14ac:dyDescent="0.25">
      <c r="B488783" s="96"/>
      <c r="C488783" s="96"/>
      <c r="D488783" s="96"/>
      <c r="E488783" s="96"/>
      <c r="F488783" s="96"/>
      <c r="G488783" s="96"/>
      <c r="H488783" s="137"/>
    </row>
    <row r="488899" spans="2:8" x14ac:dyDescent="0.25">
      <c r="B488899" s="96"/>
      <c r="C488899" s="96"/>
      <c r="D488899" s="96"/>
      <c r="E488899" s="96"/>
      <c r="F488899" s="96"/>
      <c r="G488899" s="96"/>
      <c r="H488899" s="137"/>
    </row>
    <row r="488900" spans="2:8" x14ac:dyDescent="0.25">
      <c r="B488900" s="96"/>
      <c r="C488900" s="96"/>
      <c r="D488900" s="96"/>
      <c r="E488900" s="96"/>
      <c r="F488900" s="96"/>
      <c r="G488900" s="96"/>
      <c r="H488900" s="137"/>
    </row>
    <row r="488901" spans="2:8" x14ac:dyDescent="0.25">
      <c r="B488901" s="96"/>
      <c r="C488901" s="96"/>
      <c r="D488901" s="96"/>
      <c r="E488901" s="96"/>
      <c r="F488901" s="96"/>
      <c r="G488901" s="96"/>
      <c r="H488901" s="137"/>
    </row>
    <row r="488902" spans="2:8" x14ac:dyDescent="0.25">
      <c r="B488902" s="96"/>
      <c r="C488902" s="96"/>
      <c r="D488902" s="96"/>
      <c r="E488902" s="96"/>
      <c r="F488902" s="96"/>
      <c r="G488902" s="96"/>
      <c r="H488902" s="137"/>
    </row>
    <row r="488903" spans="2:8" x14ac:dyDescent="0.25">
      <c r="B488903" s="96"/>
      <c r="C488903" s="96"/>
      <c r="D488903" s="96"/>
      <c r="E488903" s="96"/>
      <c r="F488903" s="96"/>
      <c r="G488903" s="96"/>
      <c r="H488903" s="137"/>
    </row>
    <row r="489019" spans="2:8" x14ac:dyDescent="0.25">
      <c r="B489019" s="96"/>
      <c r="C489019" s="96"/>
      <c r="D489019" s="96"/>
      <c r="E489019" s="96"/>
      <c r="F489019" s="96"/>
      <c r="G489019" s="96"/>
      <c r="H489019" s="137"/>
    </row>
    <row r="489020" spans="2:8" x14ac:dyDescent="0.25">
      <c r="B489020" s="96"/>
      <c r="C489020" s="96"/>
      <c r="D489020" s="96"/>
      <c r="E489020" s="96"/>
      <c r="F489020" s="96"/>
      <c r="G489020" s="96"/>
      <c r="H489020" s="137"/>
    </row>
    <row r="489021" spans="2:8" x14ac:dyDescent="0.25">
      <c r="B489021" s="96"/>
      <c r="C489021" s="96"/>
      <c r="D489021" s="96"/>
      <c r="E489021" s="96"/>
      <c r="F489021" s="96"/>
      <c r="G489021" s="96"/>
      <c r="H489021" s="137"/>
    </row>
    <row r="489022" spans="2:8" x14ac:dyDescent="0.25">
      <c r="B489022" s="96"/>
      <c r="C489022" s="96"/>
      <c r="D489022" s="96"/>
      <c r="E489022" s="96"/>
      <c r="F489022" s="96"/>
      <c r="G489022" s="96"/>
      <c r="H489022" s="137"/>
    </row>
    <row r="489023" spans="2:8" x14ac:dyDescent="0.25">
      <c r="B489023" s="96"/>
      <c r="C489023" s="96"/>
      <c r="D489023" s="96"/>
      <c r="E489023" s="96"/>
      <c r="F489023" s="96"/>
      <c r="G489023" s="96"/>
      <c r="H489023" s="137"/>
    </row>
    <row r="489139" spans="2:8" x14ac:dyDescent="0.25">
      <c r="B489139" s="96"/>
      <c r="C489139" s="96"/>
      <c r="D489139" s="96"/>
      <c r="E489139" s="96"/>
      <c r="F489139" s="96"/>
      <c r="G489139" s="96"/>
      <c r="H489139" s="137"/>
    </row>
    <row r="489140" spans="2:8" x14ac:dyDescent="0.25">
      <c r="B489140" s="96"/>
      <c r="C489140" s="96"/>
      <c r="D489140" s="96"/>
      <c r="E489140" s="96"/>
      <c r="F489140" s="96"/>
      <c r="G489140" s="96"/>
      <c r="H489140" s="137"/>
    </row>
    <row r="489141" spans="2:8" x14ac:dyDescent="0.25">
      <c r="B489141" s="96"/>
      <c r="C489141" s="96"/>
      <c r="D489141" s="96"/>
      <c r="E489141" s="96"/>
      <c r="F489141" s="96"/>
      <c r="G489141" s="96"/>
      <c r="H489141" s="137"/>
    </row>
    <row r="489142" spans="2:8" x14ac:dyDescent="0.25">
      <c r="B489142" s="96"/>
      <c r="C489142" s="96"/>
      <c r="D489142" s="96"/>
      <c r="E489142" s="96"/>
      <c r="F489142" s="96"/>
      <c r="G489142" s="96"/>
      <c r="H489142" s="137"/>
    </row>
    <row r="489143" spans="2:8" x14ac:dyDescent="0.25">
      <c r="B489143" s="96"/>
      <c r="C489143" s="96"/>
      <c r="D489143" s="96"/>
      <c r="E489143" s="96"/>
      <c r="F489143" s="96"/>
      <c r="G489143" s="96"/>
      <c r="H489143" s="137"/>
    </row>
    <row r="489259" spans="2:8" x14ac:dyDescent="0.25">
      <c r="B489259" s="96"/>
      <c r="C489259" s="96"/>
      <c r="D489259" s="96"/>
      <c r="E489259" s="96"/>
      <c r="F489259" s="96"/>
      <c r="G489259" s="96"/>
      <c r="H489259" s="137"/>
    </row>
    <row r="489260" spans="2:8" x14ac:dyDescent="0.25">
      <c r="B489260" s="96"/>
      <c r="C489260" s="96"/>
      <c r="D489260" s="96"/>
      <c r="E489260" s="96"/>
      <c r="F489260" s="96"/>
      <c r="G489260" s="96"/>
      <c r="H489260" s="137"/>
    </row>
    <row r="489261" spans="2:8" x14ac:dyDescent="0.25">
      <c r="B489261" s="96"/>
      <c r="C489261" s="96"/>
      <c r="D489261" s="96"/>
      <c r="E489261" s="96"/>
      <c r="F489261" s="96"/>
      <c r="G489261" s="96"/>
      <c r="H489261" s="137"/>
    </row>
    <row r="489262" spans="2:8" x14ac:dyDescent="0.25">
      <c r="B489262" s="96"/>
      <c r="C489262" s="96"/>
      <c r="D489262" s="96"/>
      <c r="E489262" s="96"/>
      <c r="F489262" s="96"/>
      <c r="G489262" s="96"/>
      <c r="H489262" s="137"/>
    </row>
    <row r="489263" spans="2:8" x14ac:dyDescent="0.25">
      <c r="B489263" s="96"/>
      <c r="C489263" s="96"/>
      <c r="D489263" s="96"/>
      <c r="E489263" s="96"/>
      <c r="F489263" s="96"/>
      <c r="G489263" s="96"/>
      <c r="H489263" s="137"/>
    </row>
    <row r="489379" spans="2:8" x14ac:dyDescent="0.25">
      <c r="B489379" s="96"/>
      <c r="C489379" s="96"/>
      <c r="D489379" s="96"/>
      <c r="E489379" s="96"/>
      <c r="F489379" s="96"/>
      <c r="G489379" s="96"/>
      <c r="H489379" s="137"/>
    </row>
    <row r="489380" spans="2:8" x14ac:dyDescent="0.25">
      <c r="B489380" s="96"/>
      <c r="C489380" s="96"/>
      <c r="D489380" s="96"/>
      <c r="E489380" s="96"/>
      <c r="F489380" s="96"/>
      <c r="G489380" s="96"/>
      <c r="H489380" s="137"/>
    </row>
    <row r="489381" spans="2:8" x14ac:dyDescent="0.25">
      <c r="B489381" s="96"/>
      <c r="C489381" s="96"/>
      <c r="D489381" s="96"/>
      <c r="E489381" s="96"/>
      <c r="F489381" s="96"/>
      <c r="G489381" s="96"/>
      <c r="H489381" s="137"/>
    </row>
    <row r="489382" spans="2:8" x14ac:dyDescent="0.25">
      <c r="B489382" s="96"/>
      <c r="C489382" s="96"/>
      <c r="D489382" s="96"/>
      <c r="E489382" s="96"/>
      <c r="F489382" s="96"/>
      <c r="G489382" s="96"/>
      <c r="H489382" s="137"/>
    </row>
    <row r="489383" spans="2:8" x14ac:dyDescent="0.25">
      <c r="B489383" s="96"/>
      <c r="C489383" s="96"/>
      <c r="D489383" s="96"/>
      <c r="E489383" s="96"/>
      <c r="F489383" s="96"/>
      <c r="G489383" s="96"/>
      <c r="H489383" s="137"/>
    </row>
    <row r="489499" spans="2:8" x14ac:dyDescent="0.25">
      <c r="B489499" s="96"/>
      <c r="C489499" s="96"/>
      <c r="D489499" s="96"/>
      <c r="E489499" s="96"/>
      <c r="F489499" s="96"/>
      <c r="G489499" s="96"/>
      <c r="H489499" s="137"/>
    </row>
    <row r="489500" spans="2:8" x14ac:dyDescent="0.25">
      <c r="B489500" s="96"/>
      <c r="C489500" s="96"/>
      <c r="D489500" s="96"/>
      <c r="E489500" s="96"/>
      <c r="F489500" s="96"/>
      <c r="G489500" s="96"/>
      <c r="H489500" s="137"/>
    </row>
    <row r="489501" spans="2:8" x14ac:dyDescent="0.25">
      <c r="B489501" s="96"/>
      <c r="C489501" s="96"/>
      <c r="D489501" s="96"/>
      <c r="E489501" s="96"/>
      <c r="F489501" s="96"/>
      <c r="G489501" s="96"/>
      <c r="H489501" s="137"/>
    </row>
    <row r="489502" spans="2:8" x14ac:dyDescent="0.25">
      <c r="B489502" s="96"/>
      <c r="C489502" s="96"/>
      <c r="D489502" s="96"/>
      <c r="E489502" s="96"/>
      <c r="F489502" s="96"/>
      <c r="G489502" s="96"/>
      <c r="H489502" s="137"/>
    </row>
    <row r="489503" spans="2:8" x14ac:dyDescent="0.25">
      <c r="B489503" s="96"/>
      <c r="C489503" s="96"/>
      <c r="D489503" s="96"/>
      <c r="E489503" s="96"/>
      <c r="F489503" s="96"/>
      <c r="G489503" s="96"/>
      <c r="H489503" s="137"/>
    </row>
    <row r="489619" spans="2:8" x14ac:dyDescent="0.25">
      <c r="B489619" s="96"/>
      <c r="C489619" s="96"/>
      <c r="D489619" s="96"/>
      <c r="E489619" s="96"/>
      <c r="F489619" s="96"/>
      <c r="G489619" s="96"/>
      <c r="H489619" s="137"/>
    </row>
    <row r="489620" spans="2:8" x14ac:dyDescent="0.25">
      <c r="B489620" s="96"/>
      <c r="C489620" s="96"/>
      <c r="D489620" s="96"/>
      <c r="E489620" s="96"/>
      <c r="F489620" s="96"/>
      <c r="G489620" s="96"/>
      <c r="H489620" s="137"/>
    </row>
    <row r="489621" spans="2:8" x14ac:dyDescent="0.25">
      <c r="B489621" s="96"/>
      <c r="C489621" s="96"/>
      <c r="D489621" s="96"/>
      <c r="E489621" s="96"/>
      <c r="F489621" s="96"/>
      <c r="G489621" s="96"/>
      <c r="H489621" s="137"/>
    </row>
    <row r="489622" spans="2:8" x14ac:dyDescent="0.25">
      <c r="B489622" s="96"/>
      <c r="C489622" s="96"/>
      <c r="D489622" s="96"/>
      <c r="E489622" s="96"/>
      <c r="F489622" s="96"/>
      <c r="G489622" s="96"/>
      <c r="H489622" s="137"/>
    </row>
    <row r="489623" spans="2:8" x14ac:dyDescent="0.25">
      <c r="B489623" s="96"/>
      <c r="C489623" s="96"/>
      <c r="D489623" s="96"/>
      <c r="E489623" s="96"/>
      <c r="F489623" s="96"/>
      <c r="G489623" s="96"/>
      <c r="H489623" s="137"/>
    </row>
    <row r="489739" spans="2:8" x14ac:dyDescent="0.25">
      <c r="B489739" s="96"/>
      <c r="C489739" s="96"/>
      <c r="D489739" s="96"/>
      <c r="E489739" s="96"/>
      <c r="F489739" s="96"/>
      <c r="G489739" s="96"/>
      <c r="H489739" s="137"/>
    </row>
    <row r="489740" spans="2:8" x14ac:dyDescent="0.25">
      <c r="B489740" s="96"/>
      <c r="C489740" s="96"/>
      <c r="D489740" s="96"/>
      <c r="E489740" s="96"/>
      <c r="F489740" s="96"/>
      <c r="G489740" s="96"/>
      <c r="H489740" s="137"/>
    </row>
    <row r="489741" spans="2:8" x14ac:dyDescent="0.25">
      <c r="B489741" s="96"/>
      <c r="C489741" s="96"/>
      <c r="D489741" s="96"/>
      <c r="E489741" s="96"/>
      <c r="F489741" s="96"/>
      <c r="G489741" s="96"/>
      <c r="H489741" s="137"/>
    </row>
    <row r="489742" spans="2:8" x14ac:dyDescent="0.25">
      <c r="B489742" s="96"/>
      <c r="C489742" s="96"/>
      <c r="D489742" s="96"/>
      <c r="E489742" s="96"/>
      <c r="F489742" s="96"/>
      <c r="G489742" s="96"/>
      <c r="H489742" s="137"/>
    </row>
    <row r="489743" spans="2:8" x14ac:dyDescent="0.25">
      <c r="B489743" s="96"/>
      <c r="C489743" s="96"/>
      <c r="D489743" s="96"/>
      <c r="E489743" s="96"/>
      <c r="F489743" s="96"/>
      <c r="G489743" s="96"/>
      <c r="H489743" s="137"/>
    </row>
    <row r="489859" spans="2:8" x14ac:dyDescent="0.25">
      <c r="B489859" s="96"/>
      <c r="C489859" s="96"/>
      <c r="D489859" s="96"/>
      <c r="E489859" s="96"/>
      <c r="F489859" s="96"/>
      <c r="G489859" s="96"/>
      <c r="H489859" s="137"/>
    </row>
    <row r="489860" spans="2:8" x14ac:dyDescent="0.25">
      <c r="B489860" s="96"/>
      <c r="C489860" s="96"/>
      <c r="D489860" s="96"/>
      <c r="E489860" s="96"/>
      <c r="F489860" s="96"/>
      <c r="G489860" s="96"/>
      <c r="H489860" s="137"/>
    </row>
    <row r="489861" spans="2:8" x14ac:dyDescent="0.25">
      <c r="B489861" s="96"/>
      <c r="C489861" s="96"/>
      <c r="D489861" s="96"/>
      <c r="E489861" s="96"/>
      <c r="F489861" s="96"/>
      <c r="G489861" s="96"/>
      <c r="H489861" s="137"/>
    </row>
    <row r="489862" spans="2:8" x14ac:dyDescent="0.25">
      <c r="B489862" s="96"/>
      <c r="C489862" s="96"/>
      <c r="D489862" s="96"/>
      <c r="E489862" s="96"/>
      <c r="F489862" s="96"/>
      <c r="G489862" s="96"/>
      <c r="H489862" s="137"/>
    </row>
    <row r="489863" spans="2:8" x14ac:dyDescent="0.25">
      <c r="B489863" s="96"/>
      <c r="C489863" s="96"/>
      <c r="D489863" s="96"/>
      <c r="E489863" s="96"/>
      <c r="F489863" s="96"/>
      <c r="G489863" s="96"/>
      <c r="H489863" s="137"/>
    </row>
    <row r="489979" spans="2:8" x14ac:dyDescent="0.25">
      <c r="B489979" s="96"/>
      <c r="C489979" s="96"/>
      <c r="D489979" s="96"/>
      <c r="E489979" s="96"/>
      <c r="F489979" s="96"/>
      <c r="G489979" s="96"/>
      <c r="H489979" s="137"/>
    </row>
    <row r="489980" spans="2:8" x14ac:dyDescent="0.25">
      <c r="B489980" s="96"/>
      <c r="C489980" s="96"/>
      <c r="D489980" s="96"/>
      <c r="E489980" s="96"/>
      <c r="F489980" s="96"/>
      <c r="G489980" s="96"/>
      <c r="H489980" s="137"/>
    </row>
    <row r="489981" spans="2:8" x14ac:dyDescent="0.25">
      <c r="B489981" s="96"/>
      <c r="C489981" s="96"/>
      <c r="D489981" s="96"/>
      <c r="E489981" s="96"/>
      <c r="F489981" s="96"/>
      <c r="G489981" s="96"/>
      <c r="H489981" s="137"/>
    </row>
    <row r="489982" spans="2:8" x14ac:dyDescent="0.25">
      <c r="B489982" s="96"/>
      <c r="C489982" s="96"/>
      <c r="D489982" s="96"/>
      <c r="E489982" s="96"/>
      <c r="F489982" s="96"/>
      <c r="G489982" s="96"/>
      <c r="H489982" s="137"/>
    </row>
    <row r="489983" spans="2:8" x14ac:dyDescent="0.25">
      <c r="B489983" s="96"/>
      <c r="C489983" s="96"/>
      <c r="D489983" s="96"/>
      <c r="E489983" s="96"/>
      <c r="F489983" s="96"/>
      <c r="G489983" s="96"/>
      <c r="H489983" s="137"/>
    </row>
    <row r="490099" spans="2:8" x14ac:dyDescent="0.25">
      <c r="B490099" s="96"/>
      <c r="C490099" s="96"/>
      <c r="D490099" s="96"/>
      <c r="E490099" s="96"/>
      <c r="F490099" s="96"/>
      <c r="G490099" s="96"/>
      <c r="H490099" s="137"/>
    </row>
    <row r="490100" spans="2:8" x14ac:dyDescent="0.25">
      <c r="B490100" s="96"/>
      <c r="C490100" s="96"/>
      <c r="D490100" s="96"/>
      <c r="E490100" s="96"/>
      <c r="F490100" s="96"/>
      <c r="G490100" s="96"/>
      <c r="H490100" s="137"/>
    </row>
    <row r="490101" spans="2:8" x14ac:dyDescent="0.25">
      <c r="B490101" s="96"/>
      <c r="C490101" s="96"/>
      <c r="D490101" s="96"/>
      <c r="E490101" s="96"/>
      <c r="F490101" s="96"/>
      <c r="G490101" s="96"/>
      <c r="H490101" s="137"/>
    </row>
    <row r="490102" spans="2:8" x14ac:dyDescent="0.25">
      <c r="B490102" s="96"/>
      <c r="C490102" s="96"/>
      <c r="D490102" s="96"/>
      <c r="E490102" s="96"/>
      <c r="F490102" s="96"/>
      <c r="G490102" s="96"/>
      <c r="H490102" s="137"/>
    </row>
    <row r="490103" spans="2:8" x14ac:dyDescent="0.25">
      <c r="B490103" s="96"/>
      <c r="C490103" s="96"/>
      <c r="D490103" s="96"/>
      <c r="E490103" s="96"/>
      <c r="F490103" s="96"/>
      <c r="G490103" s="96"/>
      <c r="H490103" s="137"/>
    </row>
    <row r="490219" spans="2:8" x14ac:dyDescent="0.25">
      <c r="B490219" s="96"/>
      <c r="C490219" s="96"/>
      <c r="D490219" s="96"/>
      <c r="E490219" s="96"/>
      <c r="F490219" s="96"/>
      <c r="G490219" s="96"/>
      <c r="H490219" s="137"/>
    </row>
    <row r="490220" spans="2:8" x14ac:dyDescent="0.25">
      <c r="B490220" s="96"/>
      <c r="C490220" s="96"/>
      <c r="D490220" s="96"/>
      <c r="E490220" s="96"/>
      <c r="F490220" s="96"/>
      <c r="G490220" s="96"/>
      <c r="H490220" s="137"/>
    </row>
    <row r="490221" spans="2:8" x14ac:dyDescent="0.25">
      <c r="B490221" s="96"/>
      <c r="C490221" s="96"/>
      <c r="D490221" s="96"/>
      <c r="E490221" s="96"/>
      <c r="F490221" s="96"/>
      <c r="G490221" s="96"/>
      <c r="H490221" s="137"/>
    </row>
    <row r="490222" spans="2:8" x14ac:dyDescent="0.25">
      <c r="B490222" s="96"/>
      <c r="C490222" s="96"/>
      <c r="D490222" s="96"/>
      <c r="E490222" s="96"/>
      <c r="F490222" s="96"/>
      <c r="G490222" s="96"/>
      <c r="H490222" s="137"/>
    </row>
    <row r="490223" spans="2:8" x14ac:dyDescent="0.25">
      <c r="B490223" s="96"/>
      <c r="C490223" s="96"/>
      <c r="D490223" s="96"/>
      <c r="E490223" s="96"/>
      <c r="F490223" s="96"/>
      <c r="G490223" s="96"/>
      <c r="H490223" s="137"/>
    </row>
    <row r="490339" spans="2:8" x14ac:dyDescent="0.25">
      <c r="B490339" s="96"/>
      <c r="C490339" s="96"/>
      <c r="D490339" s="96"/>
      <c r="E490339" s="96"/>
      <c r="F490339" s="96"/>
      <c r="G490339" s="96"/>
      <c r="H490339" s="137"/>
    </row>
    <row r="490340" spans="2:8" x14ac:dyDescent="0.25">
      <c r="B490340" s="96"/>
      <c r="C490340" s="96"/>
      <c r="D490340" s="96"/>
      <c r="E490340" s="96"/>
      <c r="F490340" s="96"/>
      <c r="G490340" s="96"/>
      <c r="H490340" s="137"/>
    </row>
    <row r="490341" spans="2:8" x14ac:dyDescent="0.25">
      <c r="B490341" s="96"/>
      <c r="C490341" s="96"/>
      <c r="D490341" s="96"/>
      <c r="E490341" s="96"/>
      <c r="F490341" s="96"/>
      <c r="G490341" s="96"/>
      <c r="H490341" s="137"/>
    </row>
    <row r="490342" spans="2:8" x14ac:dyDescent="0.25">
      <c r="B490342" s="96"/>
      <c r="C490342" s="96"/>
      <c r="D490342" s="96"/>
      <c r="E490342" s="96"/>
      <c r="F490342" s="96"/>
      <c r="G490342" s="96"/>
      <c r="H490342" s="137"/>
    </row>
    <row r="490343" spans="2:8" x14ac:dyDescent="0.25">
      <c r="B490343" s="96"/>
      <c r="C490343" s="96"/>
      <c r="D490343" s="96"/>
      <c r="E490343" s="96"/>
      <c r="F490343" s="96"/>
      <c r="G490343" s="96"/>
      <c r="H490343" s="137"/>
    </row>
    <row r="490459" spans="2:8" x14ac:dyDescent="0.25">
      <c r="B490459" s="96"/>
      <c r="C490459" s="96"/>
      <c r="D490459" s="96"/>
      <c r="E490459" s="96"/>
      <c r="F490459" s="96"/>
      <c r="G490459" s="96"/>
      <c r="H490459" s="137"/>
    </row>
    <row r="490460" spans="2:8" x14ac:dyDescent="0.25">
      <c r="B490460" s="96"/>
      <c r="C490460" s="96"/>
      <c r="D490460" s="96"/>
      <c r="E490460" s="96"/>
      <c r="F490460" s="96"/>
      <c r="G490460" s="96"/>
      <c r="H490460" s="137"/>
    </row>
    <row r="490461" spans="2:8" x14ac:dyDescent="0.25">
      <c r="B490461" s="96"/>
      <c r="C490461" s="96"/>
      <c r="D490461" s="96"/>
      <c r="E490461" s="96"/>
      <c r="F490461" s="96"/>
      <c r="G490461" s="96"/>
      <c r="H490461" s="137"/>
    </row>
    <row r="490462" spans="2:8" x14ac:dyDescent="0.25">
      <c r="B490462" s="96"/>
      <c r="C490462" s="96"/>
      <c r="D490462" s="96"/>
      <c r="E490462" s="96"/>
      <c r="F490462" s="96"/>
      <c r="G490462" s="96"/>
      <c r="H490462" s="137"/>
    </row>
    <row r="490463" spans="2:8" x14ac:dyDescent="0.25">
      <c r="B490463" s="96"/>
      <c r="C490463" s="96"/>
      <c r="D490463" s="96"/>
      <c r="E490463" s="96"/>
      <c r="F490463" s="96"/>
      <c r="G490463" s="96"/>
      <c r="H490463" s="137"/>
    </row>
    <row r="490579" spans="2:8" x14ac:dyDescent="0.25">
      <c r="B490579" s="96"/>
      <c r="C490579" s="96"/>
      <c r="D490579" s="96"/>
      <c r="E490579" s="96"/>
      <c r="F490579" s="96"/>
      <c r="G490579" s="96"/>
      <c r="H490579" s="137"/>
    </row>
    <row r="490580" spans="2:8" x14ac:dyDescent="0.25">
      <c r="B490580" s="96"/>
      <c r="C490580" s="96"/>
      <c r="D490580" s="96"/>
      <c r="E490580" s="96"/>
      <c r="F490580" s="96"/>
      <c r="G490580" s="96"/>
      <c r="H490580" s="137"/>
    </row>
    <row r="490581" spans="2:8" x14ac:dyDescent="0.25">
      <c r="B490581" s="96"/>
      <c r="C490581" s="96"/>
      <c r="D490581" s="96"/>
      <c r="E490581" s="96"/>
      <c r="F490581" s="96"/>
      <c r="G490581" s="96"/>
      <c r="H490581" s="137"/>
    </row>
    <row r="490582" spans="2:8" x14ac:dyDescent="0.25">
      <c r="B490582" s="96"/>
      <c r="C490582" s="96"/>
      <c r="D490582" s="96"/>
      <c r="E490582" s="96"/>
      <c r="F490582" s="96"/>
      <c r="G490582" s="96"/>
      <c r="H490582" s="137"/>
    </row>
    <row r="490583" spans="2:8" x14ac:dyDescent="0.25">
      <c r="B490583" s="96"/>
      <c r="C490583" s="96"/>
      <c r="D490583" s="96"/>
      <c r="E490583" s="96"/>
      <c r="F490583" s="96"/>
      <c r="G490583" s="96"/>
      <c r="H490583" s="137"/>
    </row>
    <row r="490699" spans="2:8" x14ac:dyDescent="0.25">
      <c r="B490699" s="96"/>
      <c r="C490699" s="96"/>
      <c r="D490699" s="96"/>
      <c r="E490699" s="96"/>
      <c r="F490699" s="96"/>
      <c r="G490699" s="96"/>
      <c r="H490699" s="137"/>
    </row>
    <row r="490700" spans="2:8" x14ac:dyDescent="0.25">
      <c r="B490700" s="96"/>
      <c r="C490700" s="96"/>
      <c r="D490700" s="96"/>
      <c r="E490700" s="96"/>
      <c r="F490700" s="96"/>
      <c r="G490700" s="96"/>
      <c r="H490700" s="137"/>
    </row>
    <row r="490701" spans="2:8" x14ac:dyDescent="0.25">
      <c r="B490701" s="96"/>
      <c r="C490701" s="96"/>
      <c r="D490701" s="96"/>
      <c r="E490701" s="96"/>
      <c r="F490701" s="96"/>
      <c r="G490701" s="96"/>
      <c r="H490701" s="137"/>
    </row>
    <row r="490702" spans="2:8" x14ac:dyDescent="0.25">
      <c r="B490702" s="96"/>
      <c r="C490702" s="96"/>
      <c r="D490702" s="96"/>
      <c r="E490702" s="96"/>
      <c r="F490702" s="96"/>
      <c r="G490702" s="96"/>
      <c r="H490702" s="137"/>
    </row>
    <row r="490703" spans="2:8" x14ac:dyDescent="0.25">
      <c r="B490703" s="96"/>
      <c r="C490703" s="96"/>
      <c r="D490703" s="96"/>
      <c r="E490703" s="96"/>
      <c r="F490703" s="96"/>
      <c r="G490703" s="96"/>
      <c r="H490703" s="137"/>
    </row>
    <row r="490819" spans="2:8" x14ac:dyDescent="0.25">
      <c r="B490819" s="96"/>
      <c r="C490819" s="96"/>
      <c r="D490819" s="96"/>
      <c r="E490819" s="96"/>
      <c r="F490819" s="96"/>
      <c r="G490819" s="96"/>
      <c r="H490819" s="137"/>
    </row>
    <row r="490820" spans="2:8" x14ac:dyDescent="0.25">
      <c r="B490820" s="96"/>
      <c r="C490820" s="96"/>
      <c r="D490820" s="96"/>
      <c r="E490820" s="96"/>
      <c r="F490820" s="96"/>
      <c r="G490820" s="96"/>
      <c r="H490820" s="137"/>
    </row>
    <row r="490821" spans="2:8" x14ac:dyDescent="0.25">
      <c r="B490821" s="96"/>
      <c r="C490821" s="96"/>
      <c r="D490821" s="96"/>
      <c r="E490821" s="96"/>
      <c r="F490821" s="96"/>
      <c r="G490821" s="96"/>
      <c r="H490821" s="137"/>
    </row>
    <row r="490822" spans="2:8" x14ac:dyDescent="0.25">
      <c r="B490822" s="96"/>
      <c r="C490822" s="96"/>
      <c r="D490822" s="96"/>
      <c r="E490822" s="96"/>
      <c r="F490822" s="96"/>
      <c r="G490822" s="96"/>
      <c r="H490822" s="137"/>
    </row>
    <row r="490823" spans="2:8" x14ac:dyDescent="0.25">
      <c r="B490823" s="96"/>
      <c r="C490823" s="96"/>
      <c r="D490823" s="96"/>
      <c r="E490823" s="96"/>
      <c r="F490823" s="96"/>
      <c r="G490823" s="96"/>
      <c r="H490823" s="137"/>
    </row>
    <row r="490939" spans="2:8" x14ac:dyDescent="0.25">
      <c r="B490939" s="96"/>
      <c r="C490939" s="96"/>
      <c r="D490939" s="96"/>
      <c r="E490939" s="96"/>
      <c r="F490939" s="96"/>
      <c r="G490939" s="96"/>
      <c r="H490939" s="137"/>
    </row>
    <row r="490940" spans="2:8" x14ac:dyDescent="0.25">
      <c r="B490940" s="96"/>
      <c r="C490940" s="96"/>
      <c r="D490940" s="96"/>
      <c r="E490940" s="96"/>
      <c r="F490940" s="96"/>
      <c r="G490940" s="96"/>
      <c r="H490940" s="137"/>
    </row>
    <row r="490941" spans="2:8" x14ac:dyDescent="0.25">
      <c r="B490941" s="96"/>
      <c r="C490941" s="96"/>
      <c r="D490941" s="96"/>
      <c r="E490941" s="96"/>
      <c r="F490941" s="96"/>
      <c r="G490941" s="96"/>
      <c r="H490941" s="137"/>
    </row>
    <row r="490942" spans="2:8" x14ac:dyDescent="0.25">
      <c r="B490942" s="96"/>
      <c r="C490942" s="96"/>
      <c r="D490942" s="96"/>
      <c r="E490942" s="96"/>
      <c r="F490942" s="96"/>
      <c r="G490942" s="96"/>
      <c r="H490942" s="137"/>
    </row>
    <row r="490943" spans="2:8" x14ac:dyDescent="0.25">
      <c r="B490943" s="96"/>
      <c r="C490943" s="96"/>
      <c r="D490943" s="96"/>
      <c r="E490943" s="96"/>
      <c r="F490943" s="96"/>
      <c r="G490943" s="96"/>
      <c r="H490943" s="137"/>
    </row>
    <row r="491059" spans="2:8" x14ac:dyDescent="0.25">
      <c r="B491059" s="96"/>
      <c r="C491059" s="96"/>
      <c r="D491059" s="96"/>
      <c r="E491059" s="96"/>
      <c r="F491059" s="96"/>
      <c r="G491059" s="96"/>
      <c r="H491059" s="137"/>
    </row>
    <row r="491060" spans="2:8" x14ac:dyDescent="0.25">
      <c r="B491060" s="96"/>
      <c r="C491060" s="96"/>
      <c r="D491060" s="96"/>
      <c r="E491060" s="96"/>
      <c r="F491060" s="96"/>
      <c r="G491060" s="96"/>
      <c r="H491060" s="137"/>
    </row>
    <row r="491061" spans="2:8" x14ac:dyDescent="0.25">
      <c r="B491061" s="96"/>
      <c r="C491061" s="96"/>
      <c r="D491061" s="96"/>
      <c r="E491061" s="96"/>
      <c r="F491061" s="96"/>
      <c r="G491061" s="96"/>
      <c r="H491061" s="137"/>
    </row>
    <row r="491062" spans="2:8" x14ac:dyDescent="0.25">
      <c r="B491062" s="96"/>
      <c r="C491062" s="96"/>
      <c r="D491062" s="96"/>
      <c r="E491062" s="96"/>
      <c r="F491062" s="96"/>
      <c r="G491062" s="96"/>
      <c r="H491062" s="137"/>
    </row>
    <row r="491063" spans="2:8" x14ac:dyDescent="0.25">
      <c r="B491063" s="96"/>
      <c r="C491063" s="96"/>
      <c r="D491063" s="96"/>
      <c r="E491063" s="96"/>
      <c r="F491063" s="96"/>
      <c r="G491063" s="96"/>
      <c r="H491063" s="137"/>
    </row>
    <row r="491179" spans="2:8" x14ac:dyDescent="0.25">
      <c r="B491179" s="96"/>
      <c r="C491179" s="96"/>
      <c r="D491179" s="96"/>
      <c r="E491179" s="96"/>
      <c r="F491179" s="96"/>
      <c r="G491179" s="96"/>
      <c r="H491179" s="137"/>
    </row>
    <row r="491180" spans="2:8" x14ac:dyDescent="0.25">
      <c r="B491180" s="96"/>
      <c r="C491180" s="96"/>
      <c r="D491180" s="96"/>
      <c r="E491180" s="96"/>
      <c r="F491180" s="96"/>
      <c r="G491180" s="96"/>
      <c r="H491180" s="137"/>
    </row>
    <row r="491181" spans="2:8" x14ac:dyDescent="0.25">
      <c r="B491181" s="96"/>
      <c r="C491181" s="96"/>
      <c r="D491181" s="96"/>
      <c r="E491181" s="96"/>
      <c r="F491181" s="96"/>
      <c r="G491181" s="96"/>
      <c r="H491181" s="137"/>
    </row>
    <row r="491182" spans="2:8" x14ac:dyDescent="0.25">
      <c r="B491182" s="96"/>
      <c r="C491182" s="96"/>
      <c r="D491182" s="96"/>
      <c r="E491182" s="96"/>
      <c r="F491182" s="96"/>
      <c r="G491182" s="96"/>
      <c r="H491182" s="137"/>
    </row>
    <row r="491183" spans="2:8" x14ac:dyDescent="0.25">
      <c r="B491183" s="96"/>
      <c r="C491183" s="96"/>
      <c r="D491183" s="96"/>
      <c r="E491183" s="96"/>
      <c r="F491183" s="96"/>
      <c r="G491183" s="96"/>
      <c r="H491183" s="137"/>
    </row>
    <row r="491299" spans="2:8" x14ac:dyDescent="0.25">
      <c r="B491299" s="96"/>
      <c r="C491299" s="96"/>
      <c r="D491299" s="96"/>
      <c r="E491299" s="96"/>
      <c r="F491299" s="96"/>
      <c r="G491299" s="96"/>
      <c r="H491299" s="137"/>
    </row>
    <row r="491300" spans="2:8" x14ac:dyDescent="0.25">
      <c r="B491300" s="96"/>
      <c r="C491300" s="96"/>
      <c r="D491300" s="96"/>
      <c r="E491300" s="96"/>
      <c r="F491300" s="96"/>
      <c r="G491300" s="96"/>
      <c r="H491300" s="137"/>
    </row>
    <row r="491301" spans="2:8" x14ac:dyDescent="0.25">
      <c r="B491301" s="96"/>
      <c r="C491301" s="96"/>
      <c r="D491301" s="96"/>
      <c r="E491301" s="96"/>
      <c r="F491301" s="96"/>
      <c r="G491301" s="96"/>
      <c r="H491301" s="137"/>
    </row>
    <row r="491302" spans="2:8" x14ac:dyDescent="0.25">
      <c r="B491302" s="96"/>
      <c r="C491302" s="96"/>
      <c r="D491302" s="96"/>
      <c r="E491302" s="96"/>
      <c r="F491302" s="96"/>
      <c r="G491302" s="96"/>
      <c r="H491302" s="137"/>
    </row>
    <row r="491303" spans="2:8" x14ac:dyDescent="0.25">
      <c r="B491303" s="96"/>
      <c r="C491303" s="96"/>
      <c r="D491303" s="96"/>
      <c r="E491303" s="96"/>
      <c r="F491303" s="96"/>
      <c r="G491303" s="96"/>
      <c r="H491303" s="137"/>
    </row>
    <row r="491419" spans="2:8" x14ac:dyDescent="0.25">
      <c r="B491419" s="96"/>
      <c r="C491419" s="96"/>
      <c r="D491419" s="96"/>
      <c r="E491419" s="96"/>
      <c r="F491419" s="96"/>
      <c r="G491419" s="96"/>
      <c r="H491419" s="137"/>
    </row>
    <row r="491420" spans="2:8" x14ac:dyDescent="0.25">
      <c r="B491420" s="96"/>
      <c r="C491420" s="96"/>
      <c r="D491420" s="96"/>
      <c r="E491420" s="96"/>
      <c r="F491420" s="96"/>
      <c r="G491420" s="96"/>
      <c r="H491420" s="137"/>
    </row>
    <row r="491421" spans="2:8" x14ac:dyDescent="0.25">
      <c r="B491421" s="96"/>
      <c r="C491421" s="96"/>
      <c r="D491421" s="96"/>
      <c r="E491421" s="96"/>
      <c r="F491421" s="96"/>
      <c r="G491421" s="96"/>
      <c r="H491421" s="137"/>
    </row>
    <row r="491422" spans="2:8" x14ac:dyDescent="0.25">
      <c r="B491422" s="96"/>
      <c r="C491422" s="96"/>
      <c r="D491422" s="96"/>
      <c r="E491422" s="96"/>
      <c r="F491422" s="96"/>
      <c r="G491422" s="96"/>
      <c r="H491422" s="137"/>
    </row>
    <row r="491423" spans="2:8" x14ac:dyDescent="0.25">
      <c r="B491423" s="96"/>
      <c r="C491423" s="96"/>
      <c r="D491423" s="96"/>
      <c r="E491423" s="96"/>
      <c r="F491423" s="96"/>
      <c r="G491423" s="96"/>
      <c r="H491423" s="137"/>
    </row>
    <row r="491539" spans="2:8" x14ac:dyDescent="0.25">
      <c r="B491539" s="96"/>
      <c r="C491539" s="96"/>
      <c r="D491539" s="96"/>
      <c r="E491539" s="96"/>
      <c r="F491539" s="96"/>
      <c r="G491539" s="96"/>
      <c r="H491539" s="137"/>
    </row>
    <row r="491540" spans="2:8" x14ac:dyDescent="0.25">
      <c r="B491540" s="96"/>
      <c r="C491540" s="96"/>
      <c r="D491540" s="96"/>
      <c r="E491540" s="96"/>
      <c r="F491540" s="96"/>
      <c r="G491540" s="96"/>
      <c r="H491540" s="137"/>
    </row>
    <row r="491541" spans="2:8" x14ac:dyDescent="0.25">
      <c r="B491541" s="96"/>
      <c r="C491541" s="96"/>
      <c r="D491541" s="96"/>
      <c r="E491541" s="96"/>
      <c r="F491541" s="96"/>
      <c r="G491541" s="96"/>
      <c r="H491541" s="137"/>
    </row>
    <row r="491542" spans="2:8" x14ac:dyDescent="0.25">
      <c r="B491542" s="96"/>
      <c r="C491542" s="96"/>
      <c r="D491542" s="96"/>
      <c r="E491542" s="96"/>
      <c r="F491542" s="96"/>
      <c r="G491542" s="96"/>
      <c r="H491542" s="137"/>
    </row>
    <row r="491543" spans="2:8" x14ac:dyDescent="0.25">
      <c r="B491543" s="96"/>
      <c r="C491543" s="96"/>
      <c r="D491543" s="96"/>
      <c r="E491543" s="96"/>
      <c r="F491543" s="96"/>
      <c r="G491543" s="96"/>
      <c r="H491543" s="137"/>
    </row>
    <row r="491659" spans="2:8" x14ac:dyDescent="0.25">
      <c r="B491659" s="96"/>
      <c r="C491659" s="96"/>
      <c r="D491659" s="96"/>
      <c r="E491659" s="96"/>
      <c r="F491659" s="96"/>
      <c r="G491659" s="96"/>
      <c r="H491659" s="137"/>
    </row>
    <row r="491660" spans="2:8" x14ac:dyDescent="0.25">
      <c r="B491660" s="96"/>
      <c r="C491660" s="96"/>
      <c r="D491660" s="96"/>
      <c r="E491660" s="96"/>
      <c r="F491660" s="96"/>
      <c r="G491660" s="96"/>
      <c r="H491660" s="137"/>
    </row>
    <row r="491661" spans="2:8" x14ac:dyDescent="0.25">
      <c r="B491661" s="96"/>
      <c r="C491661" s="96"/>
      <c r="D491661" s="96"/>
      <c r="E491661" s="96"/>
      <c r="F491661" s="96"/>
      <c r="G491661" s="96"/>
      <c r="H491661" s="137"/>
    </row>
    <row r="491662" spans="2:8" x14ac:dyDescent="0.25">
      <c r="B491662" s="96"/>
      <c r="C491662" s="96"/>
      <c r="D491662" s="96"/>
      <c r="E491662" s="96"/>
      <c r="F491662" s="96"/>
      <c r="G491662" s="96"/>
      <c r="H491662" s="137"/>
    </row>
    <row r="491663" spans="2:8" x14ac:dyDescent="0.25">
      <c r="B491663" s="96"/>
      <c r="C491663" s="96"/>
      <c r="D491663" s="96"/>
      <c r="E491663" s="96"/>
      <c r="F491663" s="96"/>
      <c r="G491663" s="96"/>
      <c r="H491663" s="137"/>
    </row>
    <row r="491779" spans="2:8" x14ac:dyDescent="0.25">
      <c r="B491779" s="96"/>
      <c r="C491779" s="96"/>
      <c r="D491779" s="96"/>
      <c r="E491779" s="96"/>
      <c r="F491779" s="96"/>
      <c r="G491779" s="96"/>
      <c r="H491779" s="137"/>
    </row>
    <row r="491780" spans="2:8" x14ac:dyDescent="0.25">
      <c r="B491780" s="96"/>
      <c r="C491780" s="96"/>
      <c r="D491780" s="96"/>
      <c r="E491780" s="96"/>
      <c r="F491780" s="96"/>
      <c r="G491780" s="96"/>
      <c r="H491780" s="137"/>
    </row>
    <row r="491781" spans="2:8" x14ac:dyDescent="0.25">
      <c r="B491781" s="96"/>
      <c r="C491781" s="96"/>
      <c r="D491781" s="96"/>
      <c r="E491781" s="96"/>
      <c r="F491781" s="96"/>
      <c r="G491781" s="96"/>
      <c r="H491781" s="137"/>
    </row>
    <row r="491782" spans="2:8" x14ac:dyDescent="0.25">
      <c r="B491782" s="96"/>
      <c r="C491782" s="96"/>
      <c r="D491782" s="96"/>
      <c r="E491782" s="96"/>
      <c r="F491782" s="96"/>
      <c r="G491782" s="96"/>
      <c r="H491782" s="137"/>
    </row>
    <row r="491783" spans="2:8" x14ac:dyDescent="0.25">
      <c r="B491783" s="96"/>
      <c r="C491783" s="96"/>
      <c r="D491783" s="96"/>
      <c r="E491783" s="96"/>
      <c r="F491783" s="96"/>
      <c r="G491783" s="96"/>
      <c r="H491783" s="137"/>
    </row>
    <row r="491899" spans="2:8" x14ac:dyDescent="0.25">
      <c r="B491899" s="96"/>
      <c r="C491899" s="96"/>
      <c r="D491899" s="96"/>
      <c r="E491899" s="96"/>
      <c r="F491899" s="96"/>
      <c r="G491899" s="96"/>
      <c r="H491899" s="137"/>
    </row>
    <row r="491900" spans="2:8" x14ac:dyDescent="0.25">
      <c r="B491900" s="96"/>
      <c r="C491900" s="96"/>
      <c r="D491900" s="96"/>
      <c r="E491900" s="96"/>
      <c r="F491900" s="96"/>
      <c r="G491900" s="96"/>
      <c r="H491900" s="137"/>
    </row>
    <row r="491901" spans="2:8" x14ac:dyDescent="0.25">
      <c r="B491901" s="96"/>
      <c r="C491901" s="96"/>
      <c r="D491901" s="96"/>
      <c r="E491901" s="96"/>
      <c r="F491901" s="96"/>
      <c r="G491901" s="96"/>
      <c r="H491901" s="137"/>
    </row>
    <row r="491902" spans="2:8" x14ac:dyDescent="0.25">
      <c r="B491902" s="96"/>
      <c r="C491902" s="96"/>
      <c r="D491902" s="96"/>
      <c r="E491902" s="96"/>
      <c r="F491902" s="96"/>
      <c r="G491902" s="96"/>
      <c r="H491902" s="137"/>
    </row>
    <row r="491903" spans="2:8" x14ac:dyDescent="0.25">
      <c r="B491903" s="96"/>
      <c r="C491903" s="96"/>
      <c r="D491903" s="96"/>
      <c r="E491903" s="96"/>
      <c r="F491903" s="96"/>
      <c r="G491903" s="96"/>
      <c r="H491903" s="137"/>
    </row>
    <row r="492019" spans="2:8" x14ac:dyDescent="0.25">
      <c r="B492019" s="96"/>
      <c r="C492019" s="96"/>
      <c r="D492019" s="96"/>
      <c r="E492019" s="96"/>
      <c r="F492019" s="96"/>
      <c r="G492019" s="96"/>
      <c r="H492019" s="137"/>
    </row>
    <row r="492020" spans="2:8" x14ac:dyDescent="0.25">
      <c r="B492020" s="96"/>
      <c r="C492020" s="96"/>
      <c r="D492020" s="96"/>
      <c r="E492020" s="96"/>
      <c r="F492020" s="96"/>
      <c r="G492020" s="96"/>
      <c r="H492020" s="137"/>
    </row>
    <row r="492021" spans="2:8" x14ac:dyDescent="0.25">
      <c r="B492021" s="96"/>
      <c r="C492021" s="96"/>
      <c r="D492021" s="96"/>
      <c r="E492021" s="96"/>
      <c r="F492021" s="96"/>
      <c r="G492021" s="96"/>
      <c r="H492021" s="137"/>
    </row>
    <row r="492022" spans="2:8" x14ac:dyDescent="0.25">
      <c r="B492022" s="96"/>
      <c r="C492022" s="96"/>
      <c r="D492022" s="96"/>
      <c r="E492022" s="96"/>
      <c r="F492022" s="96"/>
      <c r="G492022" s="96"/>
      <c r="H492022" s="137"/>
    </row>
    <row r="492023" spans="2:8" x14ac:dyDescent="0.25">
      <c r="B492023" s="96"/>
      <c r="C492023" s="96"/>
      <c r="D492023" s="96"/>
      <c r="E492023" s="96"/>
      <c r="F492023" s="96"/>
      <c r="G492023" s="96"/>
      <c r="H492023" s="137"/>
    </row>
    <row r="492139" spans="2:8" x14ac:dyDescent="0.25">
      <c r="B492139" s="96"/>
      <c r="C492139" s="96"/>
      <c r="D492139" s="96"/>
      <c r="E492139" s="96"/>
      <c r="F492139" s="96"/>
      <c r="G492139" s="96"/>
      <c r="H492139" s="137"/>
    </row>
    <row r="492140" spans="2:8" x14ac:dyDescent="0.25">
      <c r="B492140" s="96"/>
      <c r="C492140" s="96"/>
      <c r="D492140" s="96"/>
      <c r="E492140" s="96"/>
      <c r="F492140" s="96"/>
      <c r="G492140" s="96"/>
      <c r="H492140" s="137"/>
    </row>
    <row r="492141" spans="2:8" x14ac:dyDescent="0.25">
      <c r="B492141" s="96"/>
      <c r="C492141" s="96"/>
      <c r="D492141" s="96"/>
      <c r="E492141" s="96"/>
      <c r="F492141" s="96"/>
      <c r="G492141" s="96"/>
      <c r="H492141" s="137"/>
    </row>
    <row r="492142" spans="2:8" x14ac:dyDescent="0.25">
      <c r="B492142" s="96"/>
      <c r="C492142" s="96"/>
      <c r="D492142" s="96"/>
      <c r="E492142" s="96"/>
      <c r="F492142" s="96"/>
      <c r="G492142" s="96"/>
      <c r="H492142" s="137"/>
    </row>
    <row r="492143" spans="2:8" x14ac:dyDescent="0.25">
      <c r="B492143" s="96"/>
      <c r="C492143" s="96"/>
      <c r="D492143" s="96"/>
      <c r="E492143" s="96"/>
      <c r="F492143" s="96"/>
      <c r="G492143" s="96"/>
      <c r="H492143" s="137"/>
    </row>
    <row r="492259" spans="2:8" x14ac:dyDescent="0.25">
      <c r="B492259" s="96"/>
      <c r="C492259" s="96"/>
      <c r="D492259" s="96"/>
      <c r="E492259" s="96"/>
      <c r="F492259" s="96"/>
      <c r="G492259" s="96"/>
      <c r="H492259" s="137"/>
    </row>
    <row r="492260" spans="2:8" x14ac:dyDescent="0.25">
      <c r="B492260" s="96"/>
      <c r="C492260" s="96"/>
      <c r="D492260" s="96"/>
      <c r="E492260" s="96"/>
      <c r="F492260" s="96"/>
      <c r="G492260" s="96"/>
      <c r="H492260" s="137"/>
    </row>
    <row r="492261" spans="2:8" x14ac:dyDescent="0.25">
      <c r="B492261" s="96"/>
      <c r="C492261" s="96"/>
      <c r="D492261" s="96"/>
      <c r="E492261" s="96"/>
      <c r="F492261" s="96"/>
      <c r="G492261" s="96"/>
      <c r="H492261" s="137"/>
    </row>
    <row r="492262" spans="2:8" x14ac:dyDescent="0.25">
      <c r="B492262" s="96"/>
      <c r="C492262" s="96"/>
      <c r="D492262" s="96"/>
      <c r="E492262" s="96"/>
      <c r="F492262" s="96"/>
      <c r="G492262" s="96"/>
      <c r="H492262" s="137"/>
    </row>
    <row r="492263" spans="2:8" x14ac:dyDescent="0.25">
      <c r="B492263" s="96"/>
      <c r="C492263" s="96"/>
      <c r="D492263" s="96"/>
      <c r="E492263" s="96"/>
      <c r="F492263" s="96"/>
      <c r="G492263" s="96"/>
      <c r="H492263" s="137"/>
    </row>
    <row r="492379" spans="2:8" x14ac:dyDescent="0.25">
      <c r="B492379" s="96"/>
      <c r="C492379" s="96"/>
      <c r="D492379" s="96"/>
      <c r="E492379" s="96"/>
      <c r="F492379" s="96"/>
      <c r="G492379" s="96"/>
      <c r="H492379" s="137"/>
    </row>
    <row r="492380" spans="2:8" x14ac:dyDescent="0.25">
      <c r="B492380" s="96"/>
      <c r="C492380" s="96"/>
      <c r="D492380" s="96"/>
      <c r="E492380" s="96"/>
      <c r="F492380" s="96"/>
      <c r="G492380" s="96"/>
      <c r="H492380" s="137"/>
    </row>
    <row r="492381" spans="2:8" x14ac:dyDescent="0.25">
      <c r="B492381" s="96"/>
      <c r="C492381" s="96"/>
      <c r="D492381" s="96"/>
      <c r="E492381" s="96"/>
      <c r="F492381" s="96"/>
      <c r="G492381" s="96"/>
      <c r="H492381" s="137"/>
    </row>
    <row r="492382" spans="2:8" x14ac:dyDescent="0.25">
      <c r="B492382" s="96"/>
      <c r="C492382" s="96"/>
      <c r="D492382" s="96"/>
      <c r="E492382" s="96"/>
      <c r="F492382" s="96"/>
      <c r="G492382" s="96"/>
      <c r="H492382" s="137"/>
    </row>
    <row r="492383" spans="2:8" x14ac:dyDescent="0.25">
      <c r="B492383" s="96"/>
      <c r="C492383" s="96"/>
      <c r="D492383" s="96"/>
      <c r="E492383" s="96"/>
      <c r="F492383" s="96"/>
      <c r="G492383" s="96"/>
      <c r="H492383" s="137"/>
    </row>
    <row r="492499" spans="2:8" x14ac:dyDescent="0.25">
      <c r="B492499" s="96"/>
      <c r="C492499" s="96"/>
      <c r="D492499" s="96"/>
      <c r="E492499" s="96"/>
      <c r="F492499" s="96"/>
      <c r="G492499" s="96"/>
      <c r="H492499" s="137"/>
    </row>
    <row r="492500" spans="2:8" x14ac:dyDescent="0.25">
      <c r="B492500" s="96"/>
      <c r="C492500" s="96"/>
      <c r="D492500" s="96"/>
      <c r="E492500" s="96"/>
      <c r="F492500" s="96"/>
      <c r="G492500" s="96"/>
      <c r="H492500" s="137"/>
    </row>
    <row r="492501" spans="2:8" x14ac:dyDescent="0.25">
      <c r="B492501" s="96"/>
      <c r="C492501" s="96"/>
      <c r="D492501" s="96"/>
      <c r="E492501" s="96"/>
      <c r="F492501" s="96"/>
      <c r="G492501" s="96"/>
      <c r="H492501" s="137"/>
    </row>
    <row r="492502" spans="2:8" x14ac:dyDescent="0.25">
      <c r="B492502" s="96"/>
      <c r="C492502" s="96"/>
      <c r="D492502" s="96"/>
      <c r="E492502" s="96"/>
      <c r="F492502" s="96"/>
      <c r="G492502" s="96"/>
      <c r="H492502" s="137"/>
    </row>
    <row r="492503" spans="2:8" x14ac:dyDescent="0.25">
      <c r="B492503" s="96"/>
      <c r="C492503" s="96"/>
      <c r="D492503" s="96"/>
      <c r="E492503" s="96"/>
      <c r="F492503" s="96"/>
      <c r="G492503" s="96"/>
      <c r="H492503" s="137"/>
    </row>
    <row r="492619" spans="2:8" x14ac:dyDescent="0.25">
      <c r="B492619" s="96"/>
      <c r="C492619" s="96"/>
      <c r="D492619" s="96"/>
      <c r="E492619" s="96"/>
      <c r="F492619" s="96"/>
      <c r="G492619" s="96"/>
      <c r="H492619" s="137"/>
    </row>
    <row r="492620" spans="2:8" x14ac:dyDescent="0.25">
      <c r="B492620" s="96"/>
      <c r="C492620" s="96"/>
      <c r="D492620" s="96"/>
      <c r="E492620" s="96"/>
      <c r="F492620" s="96"/>
      <c r="G492620" s="96"/>
      <c r="H492620" s="137"/>
    </row>
    <row r="492621" spans="2:8" x14ac:dyDescent="0.25">
      <c r="B492621" s="96"/>
      <c r="C492621" s="96"/>
      <c r="D492621" s="96"/>
      <c r="E492621" s="96"/>
      <c r="F492621" s="96"/>
      <c r="G492621" s="96"/>
      <c r="H492621" s="137"/>
    </row>
    <row r="492622" spans="2:8" x14ac:dyDescent="0.25">
      <c r="B492622" s="96"/>
      <c r="C492622" s="96"/>
      <c r="D492622" s="96"/>
      <c r="E492622" s="96"/>
      <c r="F492622" s="96"/>
      <c r="G492622" s="96"/>
      <c r="H492622" s="137"/>
    </row>
    <row r="492623" spans="2:8" x14ac:dyDescent="0.25">
      <c r="B492623" s="96"/>
      <c r="C492623" s="96"/>
      <c r="D492623" s="96"/>
      <c r="E492623" s="96"/>
      <c r="F492623" s="96"/>
      <c r="G492623" s="96"/>
      <c r="H492623" s="137"/>
    </row>
    <row r="492739" spans="2:8" x14ac:dyDescent="0.25">
      <c r="B492739" s="96"/>
      <c r="C492739" s="96"/>
      <c r="D492739" s="96"/>
      <c r="E492739" s="96"/>
      <c r="F492739" s="96"/>
      <c r="G492739" s="96"/>
      <c r="H492739" s="137"/>
    </row>
    <row r="492740" spans="2:8" x14ac:dyDescent="0.25">
      <c r="B492740" s="96"/>
      <c r="C492740" s="96"/>
      <c r="D492740" s="96"/>
      <c r="E492740" s="96"/>
      <c r="F492740" s="96"/>
      <c r="G492740" s="96"/>
      <c r="H492740" s="137"/>
    </row>
    <row r="492741" spans="2:8" x14ac:dyDescent="0.25">
      <c r="B492741" s="96"/>
      <c r="C492741" s="96"/>
      <c r="D492741" s="96"/>
      <c r="E492741" s="96"/>
      <c r="F492741" s="96"/>
      <c r="G492741" s="96"/>
      <c r="H492741" s="137"/>
    </row>
    <row r="492742" spans="2:8" x14ac:dyDescent="0.25">
      <c r="B492742" s="96"/>
      <c r="C492742" s="96"/>
      <c r="D492742" s="96"/>
      <c r="E492742" s="96"/>
      <c r="F492742" s="96"/>
      <c r="G492742" s="96"/>
      <c r="H492742" s="137"/>
    </row>
    <row r="492743" spans="2:8" x14ac:dyDescent="0.25">
      <c r="B492743" s="96"/>
      <c r="C492743" s="96"/>
      <c r="D492743" s="96"/>
      <c r="E492743" s="96"/>
      <c r="F492743" s="96"/>
      <c r="G492743" s="96"/>
      <c r="H492743" s="137"/>
    </row>
    <row r="492859" spans="2:8" x14ac:dyDescent="0.25">
      <c r="B492859" s="96"/>
      <c r="C492859" s="96"/>
      <c r="D492859" s="96"/>
      <c r="E492859" s="96"/>
      <c r="F492859" s="96"/>
      <c r="G492859" s="96"/>
      <c r="H492859" s="137"/>
    </row>
    <row r="492860" spans="2:8" x14ac:dyDescent="0.25">
      <c r="B492860" s="96"/>
      <c r="C492860" s="96"/>
      <c r="D492860" s="96"/>
      <c r="E492860" s="96"/>
      <c r="F492860" s="96"/>
      <c r="G492860" s="96"/>
      <c r="H492860" s="137"/>
    </row>
    <row r="492861" spans="2:8" x14ac:dyDescent="0.25">
      <c r="B492861" s="96"/>
      <c r="C492861" s="96"/>
      <c r="D492861" s="96"/>
      <c r="E492861" s="96"/>
      <c r="F492861" s="96"/>
      <c r="G492861" s="96"/>
      <c r="H492861" s="137"/>
    </row>
    <row r="492862" spans="2:8" x14ac:dyDescent="0.25">
      <c r="B492862" s="96"/>
      <c r="C492862" s="96"/>
      <c r="D492862" s="96"/>
      <c r="E492862" s="96"/>
      <c r="F492862" s="96"/>
      <c r="G492862" s="96"/>
      <c r="H492862" s="137"/>
    </row>
    <row r="492863" spans="2:8" x14ac:dyDescent="0.25">
      <c r="B492863" s="96"/>
      <c r="C492863" s="96"/>
      <c r="D492863" s="96"/>
      <c r="E492863" s="96"/>
      <c r="F492863" s="96"/>
      <c r="G492863" s="96"/>
      <c r="H492863" s="137"/>
    </row>
    <row r="492979" spans="2:8" x14ac:dyDescent="0.25">
      <c r="B492979" s="96"/>
      <c r="C492979" s="96"/>
      <c r="D492979" s="96"/>
      <c r="E492979" s="96"/>
      <c r="F492979" s="96"/>
      <c r="G492979" s="96"/>
      <c r="H492979" s="137"/>
    </row>
    <row r="492980" spans="2:8" x14ac:dyDescent="0.25">
      <c r="B492980" s="96"/>
      <c r="C492980" s="96"/>
      <c r="D492980" s="96"/>
      <c r="E492980" s="96"/>
      <c r="F492980" s="96"/>
      <c r="G492980" s="96"/>
      <c r="H492980" s="137"/>
    </row>
    <row r="492981" spans="2:8" x14ac:dyDescent="0.25">
      <c r="B492981" s="96"/>
      <c r="C492981" s="96"/>
      <c r="D492981" s="96"/>
      <c r="E492981" s="96"/>
      <c r="F492981" s="96"/>
      <c r="G492981" s="96"/>
      <c r="H492981" s="137"/>
    </row>
    <row r="492982" spans="2:8" x14ac:dyDescent="0.25">
      <c r="B492982" s="96"/>
      <c r="C492982" s="96"/>
      <c r="D492982" s="96"/>
      <c r="E492982" s="96"/>
      <c r="F492982" s="96"/>
      <c r="G492982" s="96"/>
      <c r="H492982" s="137"/>
    </row>
    <row r="492983" spans="2:8" x14ac:dyDescent="0.25">
      <c r="B492983" s="96"/>
      <c r="C492983" s="96"/>
      <c r="D492983" s="96"/>
      <c r="E492983" s="96"/>
      <c r="F492983" s="96"/>
      <c r="G492983" s="96"/>
      <c r="H492983" s="137"/>
    </row>
    <row r="493099" spans="2:8" x14ac:dyDescent="0.25">
      <c r="B493099" s="96"/>
      <c r="C493099" s="96"/>
      <c r="D493099" s="96"/>
      <c r="E493099" s="96"/>
      <c r="F493099" s="96"/>
      <c r="G493099" s="96"/>
      <c r="H493099" s="137"/>
    </row>
    <row r="493100" spans="2:8" x14ac:dyDescent="0.25">
      <c r="B493100" s="96"/>
      <c r="C493100" s="96"/>
      <c r="D493100" s="96"/>
      <c r="E493100" s="96"/>
      <c r="F493100" s="96"/>
      <c r="G493100" s="96"/>
      <c r="H493100" s="137"/>
    </row>
    <row r="493101" spans="2:8" x14ac:dyDescent="0.25">
      <c r="B493101" s="96"/>
      <c r="C493101" s="96"/>
      <c r="D493101" s="96"/>
      <c r="E493101" s="96"/>
      <c r="F493101" s="96"/>
      <c r="G493101" s="96"/>
      <c r="H493101" s="137"/>
    </row>
    <row r="493102" spans="2:8" x14ac:dyDescent="0.25">
      <c r="B493102" s="96"/>
      <c r="C493102" s="96"/>
      <c r="D493102" s="96"/>
      <c r="E493102" s="96"/>
      <c r="F493102" s="96"/>
      <c r="G493102" s="96"/>
      <c r="H493102" s="137"/>
    </row>
    <row r="493103" spans="2:8" x14ac:dyDescent="0.25">
      <c r="B493103" s="96"/>
      <c r="C493103" s="96"/>
      <c r="D493103" s="96"/>
      <c r="E493103" s="96"/>
      <c r="F493103" s="96"/>
      <c r="G493103" s="96"/>
      <c r="H493103" s="137"/>
    </row>
    <row r="493219" spans="2:8" x14ac:dyDescent="0.25">
      <c r="B493219" s="96"/>
      <c r="C493219" s="96"/>
      <c r="D493219" s="96"/>
      <c r="E493219" s="96"/>
      <c r="F493219" s="96"/>
      <c r="G493219" s="96"/>
      <c r="H493219" s="137"/>
    </row>
    <row r="493220" spans="2:8" x14ac:dyDescent="0.25">
      <c r="B493220" s="96"/>
      <c r="C493220" s="96"/>
      <c r="D493220" s="96"/>
      <c r="E493220" s="96"/>
      <c r="F493220" s="96"/>
      <c r="G493220" s="96"/>
      <c r="H493220" s="137"/>
    </row>
    <row r="493221" spans="2:8" x14ac:dyDescent="0.25">
      <c r="B493221" s="96"/>
      <c r="C493221" s="96"/>
      <c r="D493221" s="96"/>
      <c r="E493221" s="96"/>
      <c r="F493221" s="96"/>
      <c r="G493221" s="96"/>
      <c r="H493221" s="137"/>
    </row>
    <row r="493222" spans="2:8" x14ac:dyDescent="0.25">
      <c r="B493222" s="96"/>
      <c r="C493222" s="96"/>
      <c r="D493222" s="96"/>
      <c r="E493222" s="96"/>
      <c r="F493222" s="96"/>
      <c r="G493222" s="96"/>
      <c r="H493222" s="137"/>
    </row>
    <row r="493223" spans="2:8" x14ac:dyDescent="0.25">
      <c r="B493223" s="96"/>
      <c r="C493223" s="96"/>
      <c r="D493223" s="96"/>
      <c r="E493223" s="96"/>
      <c r="F493223" s="96"/>
      <c r="G493223" s="96"/>
      <c r="H493223" s="137"/>
    </row>
    <row r="493339" spans="2:8" x14ac:dyDescent="0.25">
      <c r="B493339" s="96"/>
      <c r="C493339" s="96"/>
      <c r="D493339" s="96"/>
      <c r="E493339" s="96"/>
      <c r="F493339" s="96"/>
      <c r="G493339" s="96"/>
      <c r="H493339" s="137"/>
    </row>
    <row r="493340" spans="2:8" x14ac:dyDescent="0.25">
      <c r="B493340" s="96"/>
      <c r="C493340" s="96"/>
      <c r="D493340" s="96"/>
      <c r="E493340" s="96"/>
      <c r="F493340" s="96"/>
      <c r="G493340" s="96"/>
      <c r="H493340" s="137"/>
    </row>
    <row r="493341" spans="2:8" x14ac:dyDescent="0.25">
      <c r="B493341" s="96"/>
      <c r="C493341" s="96"/>
      <c r="D493341" s="96"/>
      <c r="E493341" s="96"/>
      <c r="F493341" s="96"/>
      <c r="G493341" s="96"/>
      <c r="H493341" s="137"/>
    </row>
    <row r="493342" spans="2:8" x14ac:dyDescent="0.25">
      <c r="B493342" s="96"/>
      <c r="C493342" s="96"/>
      <c r="D493342" s="96"/>
      <c r="E493342" s="96"/>
      <c r="F493342" s="96"/>
      <c r="G493342" s="96"/>
      <c r="H493342" s="137"/>
    </row>
    <row r="493343" spans="2:8" x14ac:dyDescent="0.25">
      <c r="B493343" s="96"/>
      <c r="C493343" s="96"/>
      <c r="D493343" s="96"/>
      <c r="E493343" s="96"/>
      <c r="F493343" s="96"/>
      <c r="G493343" s="96"/>
      <c r="H493343" s="137"/>
    </row>
    <row r="493459" spans="2:8" x14ac:dyDescent="0.25">
      <c r="B493459" s="96"/>
      <c r="C493459" s="96"/>
      <c r="D493459" s="96"/>
      <c r="E493459" s="96"/>
      <c r="F493459" s="96"/>
      <c r="G493459" s="96"/>
      <c r="H493459" s="137"/>
    </row>
    <row r="493460" spans="2:8" x14ac:dyDescent="0.25">
      <c r="B493460" s="96"/>
      <c r="C493460" s="96"/>
      <c r="D493460" s="96"/>
      <c r="E493460" s="96"/>
      <c r="F493460" s="96"/>
      <c r="G493460" s="96"/>
      <c r="H493460" s="137"/>
    </row>
    <row r="493461" spans="2:8" x14ac:dyDescent="0.25">
      <c r="B493461" s="96"/>
      <c r="C493461" s="96"/>
      <c r="D493461" s="96"/>
      <c r="E493461" s="96"/>
      <c r="F493461" s="96"/>
      <c r="G493461" s="96"/>
      <c r="H493461" s="137"/>
    </row>
    <row r="493462" spans="2:8" x14ac:dyDescent="0.25">
      <c r="B493462" s="96"/>
      <c r="C493462" s="96"/>
      <c r="D493462" s="96"/>
      <c r="E493462" s="96"/>
      <c r="F493462" s="96"/>
      <c r="G493462" s="96"/>
      <c r="H493462" s="137"/>
    </row>
    <row r="493463" spans="2:8" x14ac:dyDescent="0.25">
      <c r="B493463" s="96"/>
      <c r="C493463" s="96"/>
      <c r="D493463" s="96"/>
      <c r="E493463" s="96"/>
      <c r="F493463" s="96"/>
      <c r="G493463" s="96"/>
      <c r="H493463" s="137"/>
    </row>
    <row r="493579" spans="2:8" x14ac:dyDescent="0.25">
      <c r="B493579" s="96"/>
      <c r="C493579" s="96"/>
      <c r="D493579" s="96"/>
      <c r="E493579" s="96"/>
      <c r="F493579" s="96"/>
      <c r="G493579" s="96"/>
      <c r="H493579" s="137"/>
    </row>
    <row r="493580" spans="2:8" x14ac:dyDescent="0.25">
      <c r="B493580" s="96"/>
      <c r="C493580" s="96"/>
      <c r="D493580" s="96"/>
      <c r="E493580" s="96"/>
      <c r="F493580" s="96"/>
      <c r="G493580" s="96"/>
      <c r="H493580" s="137"/>
    </row>
    <row r="493581" spans="2:8" x14ac:dyDescent="0.25">
      <c r="B493581" s="96"/>
      <c r="C493581" s="96"/>
      <c r="D493581" s="96"/>
      <c r="E493581" s="96"/>
      <c r="F493581" s="96"/>
      <c r="G493581" s="96"/>
      <c r="H493581" s="137"/>
    </row>
    <row r="493582" spans="2:8" x14ac:dyDescent="0.25">
      <c r="B493582" s="96"/>
      <c r="C493582" s="96"/>
      <c r="D493582" s="96"/>
      <c r="E493582" s="96"/>
      <c r="F493582" s="96"/>
      <c r="G493582" s="96"/>
      <c r="H493582" s="137"/>
    </row>
    <row r="493583" spans="2:8" x14ac:dyDescent="0.25">
      <c r="B493583" s="96"/>
      <c r="C493583" s="96"/>
      <c r="D493583" s="96"/>
      <c r="E493583" s="96"/>
      <c r="F493583" s="96"/>
      <c r="G493583" s="96"/>
      <c r="H493583" s="137"/>
    </row>
    <row r="493699" spans="2:8" x14ac:dyDescent="0.25">
      <c r="B493699" s="96"/>
      <c r="C493699" s="96"/>
      <c r="D493699" s="96"/>
      <c r="E493699" s="96"/>
      <c r="F493699" s="96"/>
      <c r="G493699" s="96"/>
      <c r="H493699" s="137"/>
    </row>
    <row r="493700" spans="2:8" x14ac:dyDescent="0.25">
      <c r="B493700" s="96"/>
      <c r="C493700" s="96"/>
      <c r="D493700" s="96"/>
      <c r="E493700" s="96"/>
      <c r="F493700" s="96"/>
      <c r="G493700" s="96"/>
      <c r="H493700" s="137"/>
    </row>
    <row r="493701" spans="2:8" x14ac:dyDescent="0.25">
      <c r="B493701" s="96"/>
      <c r="C493701" s="96"/>
      <c r="D493701" s="96"/>
      <c r="E493701" s="96"/>
      <c r="F493701" s="96"/>
      <c r="G493701" s="96"/>
      <c r="H493701" s="137"/>
    </row>
    <row r="493702" spans="2:8" x14ac:dyDescent="0.25">
      <c r="B493702" s="96"/>
      <c r="C493702" s="96"/>
      <c r="D493702" s="96"/>
      <c r="E493702" s="96"/>
      <c r="F493702" s="96"/>
      <c r="G493702" s="96"/>
      <c r="H493702" s="137"/>
    </row>
    <row r="493703" spans="2:8" x14ac:dyDescent="0.25">
      <c r="B493703" s="96"/>
      <c r="C493703" s="96"/>
      <c r="D493703" s="96"/>
      <c r="E493703" s="96"/>
      <c r="F493703" s="96"/>
      <c r="G493703" s="96"/>
      <c r="H493703" s="137"/>
    </row>
    <row r="493819" spans="2:8" x14ac:dyDescent="0.25">
      <c r="B493819" s="96"/>
      <c r="C493819" s="96"/>
      <c r="D493819" s="96"/>
      <c r="E493819" s="96"/>
      <c r="F493819" s="96"/>
      <c r="G493819" s="96"/>
      <c r="H493819" s="137"/>
    </row>
    <row r="493820" spans="2:8" x14ac:dyDescent="0.25">
      <c r="B493820" s="96"/>
      <c r="C493820" s="96"/>
      <c r="D493820" s="96"/>
      <c r="E493820" s="96"/>
      <c r="F493820" s="96"/>
      <c r="G493820" s="96"/>
      <c r="H493820" s="137"/>
    </row>
    <row r="493821" spans="2:8" x14ac:dyDescent="0.25">
      <c r="B493821" s="96"/>
      <c r="C493821" s="96"/>
      <c r="D493821" s="96"/>
      <c r="E493821" s="96"/>
      <c r="F493821" s="96"/>
      <c r="G493821" s="96"/>
      <c r="H493821" s="137"/>
    </row>
    <row r="493822" spans="2:8" x14ac:dyDescent="0.25">
      <c r="B493822" s="96"/>
      <c r="C493822" s="96"/>
      <c r="D493822" s="96"/>
      <c r="E493822" s="96"/>
      <c r="F493822" s="96"/>
      <c r="G493822" s="96"/>
      <c r="H493822" s="137"/>
    </row>
    <row r="493823" spans="2:8" x14ac:dyDescent="0.25">
      <c r="B493823" s="96"/>
      <c r="C493823" s="96"/>
      <c r="D493823" s="96"/>
      <c r="E493823" s="96"/>
      <c r="F493823" s="96"/>
      <c r="G493823" s="96"/>
      <c r="H493823" s="137"/>
    </row>
    <row r="493939" spans="2:8" x14ac:dyDescent="0.25">
      <c r="B493939" s="96"/>
      <c r="C493939" s="96"/>
      <c r="D493939" s="96"/>
      <c r="E493939" s="96"/>
      <c r="F493939" s="96"/>
      <c r="G493939" s="96"/>
      <c r="H493939" s="137"/>
    </row>
    <row r="493940" spans="2:8" x14ac:dyDescent="0.25">
      <c r="B493940" s="96"/>
      <c r="C493940" s="96"/>
      <c r="D493940" s="96"/>
      <c r="E493940" s="96"/>
      <c r="F493940" s="96"/>
      <c r="G493940" s="96"/>
      <c r="H493940" s="137"/>
    </row>
    <row r="493941" spans="2:8" x14ac:dyDescent="0.25">
      <c r="B493941" s="96"/>
      <c r="C493941" s="96"/>
      <c r="D493941" s="96"/>
      <c r="E493941" s="96"/>
      <c r="F493941" s="96"/>
      <c r="G493941" s="96"/>
      <c r="H493941" s="137"/>
    </row>
    <row r="493942" spans="2:8" x14ac:dyDescent="0.25">
      <c r="B493942" s="96"/>
      <c r="C493942" s="96"/>
      <c r="D493942" s="96"/>
      <c r="E493942" s="96"/>
      <c r="F493942" s="96"/>
      <c r="G493942" s="96"/>
      <c r="H493942" s="137"/>
    </row>
    <row r="493943" spans="2:8" x14ac:dyDescent="0.25">
      <c r="B493943" s="96"/>
      <c r="C493943" s="96"/>
      <c r="D493943" s="96"/>
      <c r="E493943" s="96"/>
      <c r="F493943" s="96"/>
      <c r="G493943" s="96"/>
      <c r="H493943" s="137"/>
    </row>
    <row r="494059" spans="2:8" x14ac:dyDescent="0.25">
      <c r="B494059" s="96"/>
      <c r="C494059" s="96"/>
      <c r="D494059" s="96"/>
      <c r="E494059" s="96"/>
      <c r="F494059" s="96"/>
      <c r="G494059" s="96"/>
      <c r="H494059" s="137"/>
    </row>
    <row r="494060" spans="2:8" x14ac:dyDescent="0.25">
      <c r="B494060" s="96"/>
      <c r="C494060" s="96"/>
      <c r="D494060" s="96"/>
      <c r="E494060" s="96"/>
      <c r="F494060" s="96"/>
      <c r="G494060" s="96"/>
      <c r="H494060" s="137"/>
    </row>
    <row r="494061" spans="2:8" x14ac:dyDescent="0.25">
      <c r="B494061" s="96"/>
      <c r="C494061" s="96"/>
      <c r="D494061" s="96"/>
      <c r="E494061" s="96"/>
      <c r="F494061" s="96"/>
      <c r="G494061" s="96"/>
      <c r="H494061" s="137"/>
    </row>
    <row r="494062" spans="2:8" x14ac:dyDescent="0.25">
      <c r="B494062" s="96"/>
      <c r="C494062" s="96"/>
      <c r="D494062" s="96"/>
      <c r="E494062" s="96"/>
      <c r="F494062" s="96"/>
      <c r="G494062" s="96"/>
      <c r="H494062" s="137"/>
    </row>
    <row r="494063" spans="2:8" x14ac:dyDescent="0.25">
      <c r="B494063" s="96"/>
      <c r="C494063" s="96"/>
      <c r="D494063" s="96"/>
      <c r="E494063" s="96"/>
      <c r="F494063" s="96"/>
      <c r="G494063" s="96"/>
      <c r="H494063" s="137"/>
    </row>
    <row r="494179" spans="2:8" x14ac:dyDescent="0.25">
      <c r="B494179" s="96"/>
      <c r="C494179" s="96"/>
      <c r="D494179" s="96"/>
      <c r="E494179" s="96"/>
      <c r="F494179" s="96"/>
      <c r="G494179" s="96"/>
      <c r="H494179" s="137"/>
    </row>
    <row r="494180" spans="2:8" x14ac:dyDescent="0.25">
      <c r="B494180" s="96"/>
      <c r="C494180" s="96"/>
      <c r="D494180" s="96"/>
      <c r="E494180" s="96"/>
      <c r="F494180" s="96"/>
      <c r="G494180" s="96"/>
      <c r="H494180" s="137"/>
    </row>
    <row r="494181" spans="2:8" x14ac:dyDescent="0.25">
      <c r="B494181" s="96"/>
      <c r="C494181" s="96"/>
      <c r="D494181" s="96"/>
      <c r="E494181" s="96"/>
      <c r="F494181" s="96"/>
      <c r="G494181" s="96"/>
      <c r="H494181" s="137"/>
    </row>
    <row r="494182" spans="2:8" x14ac:dyDescent="0.25">
      <c r="B494182" s="96"/>
      <c r="C494182" s="96"/>
      <c r="D494182" s="96"/>
      <c r="E494182" s="96"/>
      <c r="F494182" s="96"/>
      <c r="G494182" s="96"/>
      <c r="H494182" s="137"/>
    </row>
    <row r="494183" spans="2:8" x14ac:dyDescent="0.25">
      <c r="B494183" s="96"/>
      <c r="C494183" s="96"/>
      <c r="D494183" s="96"/>
      <c r="E494183" s="96"/>
      <c r="F494183" s="96"/>
      <c r="G494183" s="96"/>
      <c r="H494183" s="137"/>
    </row>
    <row r="494299" spans="2:8" x14ac:dyDescent="0.25">
      <c r="B494299" s="96"/>
      <c r="C494299" s="96"/>
      <c r="D494299" s="96"/>
      <c r="E494299" s="96"/>
      <c r="F494299" s="96"/>
      <c r="G494299" s="96"/>
      <c r="H494299" s="137"/>
    </row>
    <row r="494300" spans="2:8" x14ac:dyDescent="0.25">
      <c r="B494300" s="96"/>
      <c r="C494300" s="96"/>
      <c r="D494300" s="96"/>
      <c r="E494300" s="96"/>
      <c r="F494300" s="96"/>
      <c r="G494300" s="96"/>
      <c r="H494300" s="137"/>
    </row>
    <row r="494301" spans="2:8" x14ac:dyDescent="0.25">
      <c r="B494301" s="96"/>
      <c r="C494301" s="96"/>
      <c r="D494301" s="96"/>
      <c r="E494301" s="96"/>
      <c r="F494301" s="96"/>
      <c r="G494301" s="96"/>
      <c r="H494301" s="137"/>
    </row>
    <row r="494302" spans="2:8" x14ac:dyDescent="0.25">
      <c r="B494302" s="96"/>
      <c r="C494302" s="96"/>
      <c r="D494302" s="96"/>
      <c r="E494302" s="96"/>
      <c r="F494302" s="96"/>
      <c r="G494302" s="96"/>
      <c r="H494302" s="137"/>
    </row>
    <row r="494303" spans="2:8" x14ac:dyDescent="0.25">
      <c r="B494303" s="96"/>
      <c r="C494303" s="96"/>
      <c r="D494303" s="96"/>
      <c r="E494303" s="96"/>
      <c r="F494303" s="96"/>
      <c r="G494303" s="96"/>
      <c r="H494303" s="137"/>
    </row>
    <row r="494419" spans="2:8" x14ac:dyDescent="0.25">
      <c r="B494419" s="96"/>
      <c r="C494419" s="96"/>
      <c r="D494419" s="96"/>
      <c r="E494419" s="96"/>
      <c r="F494419" s="96"/>
      <c r="G494419" s="96"/>
      <c r="H494419" s="137"/>
    </row>
    <row r="494420" spans="2:8" x14ac:dyDescent="0.25">
      <c r="B494420" s="96"/>
      <c r="C494420" s="96"/>
      <c r="D494420" s="96"/>
      <c r="E494420" s="96"/>
      <c r="F494420" s="96"/>
      <c r="G494420" s="96"/>
      <c r="H494420" s="137"/>
    </row>
    <row r="494421" spans="2:8" x14ac:dyDescent="0.25">
      <c r="B494421" s="96"/>
      <c r="C494421" s="96"/>
      <c r="D494421" s="96"/>
      <c r="E494421" s="96"/>
      <c r="F494421" s="96"/>
      <c r="G494421" s="96"/>
      <c r="H494421" s="137"/>
    </row>
    <row r="494422" spans="2:8" x14ac:dyDescent="0.25">
      <c r="B494422" s="96"/>
      <c r="C494422" s="96"/>
      <c r="D494422" s="96"/>
      <c r="E494422" s="96"/>
      <c r="F494422" s="96"/>
      <c r="G494422" s="96"/>
      <c r="H494422" s="137"/>
    </row>
    <row r="494423" spans="2:8" x14ac:dyDescent="0.25">
      <c r="B494423" s="96"/>
      <c r="C494423" s="96"/>
      <c r="D494423" s="96"/>
      <c r="E494423" s="96"/>
      <c r="F494423" s="96"/>
      <c r="G494423" s="96"/>
      <c r="H494423" s="137"/>
    </row>
    <row r="494539" spans="2:8" x14ac:dyDescent="0.25">
      <c r="B494539" s="96"/>
      <c r="C494539" s="96"/>
      <c r="D494539" s="96"/>
      <c r="E494539" s="96"/>
      <c r="F494539" s="96"/>
      <c r="G494539" s="96"/>
      <c r="H494539" s="137"/>
    </row>
    <row r="494540" spans="2:8" x14ac:dyDescent="0.25">
      <c r="B494540" s="96"/>
      <c r="C494540" s="96"/>
      <c r="D494540" s="96"/>
      <c r="E494540" s="96"/>
      <c r="F494540" s="96"/>
      <c r="G494540" s="96"/>
      <c r="H494540" s="137"/>
    </row>
    <row r="494541" spans="2:8" x14ac:dyDescent="0.25">
      <c r="B494541" s="96"/>
      <c r="C494541" s="96"/>
      <c r="D494541" s="96"/>
      <c r="E494541" s="96"/>
      <c r="F494541" s="96"/>
      <c r="G494541" s="96"/>
      <c r="H494541" s="137"/>
    </row>
    <row r="494542" spans="2:8" x14ac:dyDescent="0.25">
      <c r="B494542" s="96"/>
      <c r="C494542" s="96"/>
      <c r="D494542" s="96"/>
      <c r="E494542" s="96"/>
      <c r="F494542" s="96"/>
      <c r="G494542" s="96"/>
      <c r="H494542" s="137"/>
    </row>
    <row r="494543" spans="2:8" x14ac:dyDescent="0.25">
      <c r="B494543" s="96"/>
      <c r="C494543" s="96"/>
      <c r="D494543" s="96"/>
      <c r="E494543" s="96"/>
      <c r="F494543" s="96"/>
      <c r="G494543" s="96"/>
      <c r="H494543" s="137"/>
    </row>
    <row r="494659" spans="2:8" x14ac:dyDescent="0.25">
      <c r="B494659" s="96"/>
      <c r="C494659" s="96"/>
      <c r="D494659" s="96"/>
      <c r="E494659" s="96"/>
      <c r="F494659" s="96"/>
      <c r="G494659" s="96"/>
      <c r="H494659" s="137"/>
    </row>
    <row r="494660" spans="2:8" x14ac:dyDescent="0.25">
      <c r="B494660" s="96"/>
      <c r="C494660" s="96"/>
      <c r="D494660" s="96"/>
      <c r="E494660" s="96"/>
      <c r="F494660" s="96"/>
      <c r="G494660" s="96"/>
      <c r="H494660" s="137"/>
    </row>
    <row r="494661" spans="2:8" x14ac:dyDescent="0.25">
      <c r="B494661" s="96"/>
      <c r="C494661" s="96"/>
      <c r="D494661" s="96"/>
      <c r="E494661" s="96"/>
      <c r="F494661" s="96"/>
      <c r="G494661" s="96"/>
      <c r="H494661" s="137"/>
    </row>
    <row r="494662" spans="2:8" x14ac:dyDescent="0.25">
      <c r="B494662" s="96"/>
      <c r="C494662" s="96"/>
      <c r="D494662" s="96"/>
      <c r="E494662" s="96"/>
      <c r="F494662" s="96"/>
      <c r="G494662" s="96"/>
      <c r="H494662" s="137"/>
    </row>
    <row r="494663" spans="2:8" x14ac:dyDescent="0.25">
      <c r="B494663" s="96"/>
      <c r="C494663" s="96"/>
      <c r="D494663" s="96"/>
      <c r="E494663" s="96"/>
      <c r="F494663" s="96"/>
      <c r="G494663" s="96"/>
      <c r="H494663" s="137"/>
    </row>
    <row r="494779" spans="2:8" x14ac:dyDescent="0.25">
      <c r="B494779" s="96"/>
      <c r="C494779" s="96"/>
      <c r="D494779" s="96"/>
      <c r="E494779" s="96"/>
      <c r="F494779" s="96"/>
      <c r="G494779" s="96"/>
      <c r="H494779" s="137"/>
    </row>
    <row r="494780" spans="2:8" x14ac:dyDescent="0.25">
      <c r="B494780" s="96"/>
      <c r="C494780" s="96"/>
      <c r="D494780" s="96"/>
      <c r="E494780" s="96"/>
      <c r="F494780" s="96"/>
      <c r="G494780" s="96"/>
      <c r="H494780" s="137"/>
    </row>
    <row r="494781" spans="2:8" x14ac:dyDescent="0.25">
      <c r="B494781" s="96"/>
      <c r="C494781" s="96"/>
      <c r="D494781" s="96"/>
      <c r="E494781" s="96"/>
      <c r="F494781" s="96"/>
      <c r="G494781" s="96"/>
      <c r="H494781" s="137"/>
    </row>
    <row r="494782" spans="2:8" x14ac:dyDescent="0.25">
      <c r="B494782" s="96"/>
      <c r="C494782" s="96"/>
      <c r="D494782" s="96"/>
      <c r="E494782" s="96"/>
      <c r="F494782" s="96"/>
      <c r="G494782" s="96"/>
      <c r="H494782" s="137"/>
    </row>
    <row r="494783" spans="2:8" x14ac:dyDescent="0.25">
      <c r="B494783" s="96"/>
      <c r="C494783" s="96"/>
      <c r="D494783" s="96"/>
      <c r="E494783" s="96"/>
      <c r="F494783" s="96"/>
      <c r="G494783" s="96"/>
      <c r="H494783" s="137"/>
    </row>
    <row r="494899" spans="2:8" x14ac:dyDescent="0.25">
      <c r="B494899" s="96"/>
      <c r="C494899" s="96"/>
      <c r="D494899" s="96"/>
      <c r="E494899" s="96"/>
      <c r="F494899" s="96"/>
      <c r="G494899" s="96"/>
      <c r="H494899" s="137"/>
    </row>
    <row r="494900" spans="2:8" x14ac:dyDescent="0.25">
      <c r="B494900" s="96"/>
      <c r="C494900" s="96"/>
      <c r="D494900" s="96"/>
      <c r="E494900" s="96"/>
      <c r="F494900" s="96"/>
      <c r="G494900" s="96"/>
      <c r="H494900" s="137"/>
    </row>
    <row r="494901" spans="2:8" x14ac:dyDescent="0.25">
      <c r="B494901" s="96"/>
      <c r="C494901" s="96"/>
      <c r="D494901" s="96"/>
      <c r="E494901" s="96"/>
      <c r="F494901" s="96"/>
      <c r="G494901" s="96"/>
      <c r="H494901" s="137"/>
    </row>
    <row r="494902" spans="2:8" x14ac:dyDescent="0.25">
      <c r="B494902" s="96"/>
      <c r="C494902" s="96"/>
      <c r="D494902" s="96"/>
      <c r="E494902" s="96"/>
      <c r="F494902" s="96"/>
      <c r="G494902" s="96"/>
      <c r="H494902" s="137"/>
    </row>
    <row r="494903" spans="2:8" x14ac:dyDescent="0.25">
      <c r="B494903" s="96"/>
      <c r="C494903" s="96"/>
      <c r="D494903" s="96"/>
      <c r="E494903" s="96"/>
      <c r="F494903" s="96"/>
      <c r="G494903" s="96"/>
      <c r="H494903" s="137"/>
    </row>
    <row r="495019" spans="2:8" x14ac:dyDescent="0.25">
      <c r="B495019" s="96"/>
      <c r="C495019" s="96"/>
      <c r="D495019" s="96"/>
      <c r="E495019" s="96"/>
      <c r="F495019" s="96"/>
      <c r="G495019" s="96"/>
      <c r="H495019" s="137"/>
    </row>
    <row r="495020" spans="2:8" x14ac:dyDescent="0.25">
      <c r="B495020" s="96"/>
      <c r="C495020" s="96"/>
      <c r="D495020" s="96"/>
      <c r="E495020" s="96"/>
      <c r="F495020" s="96"/>
      <c r="G495020" s="96"/>
      <c r="H495020" s="137"/>
    </row>
    <row r="495021" spans="2:8" x14ac:dyDescent="0.25">
      <c r="B495021" s="96"/>
      <c r="C495021" s="96"/>
      <c r="D495021" s="96"/>
      <c r="E495021" s="96"/>
      <c r="F495021" s="96"/>
      <c r="G495021" s="96"/>
      <c r="H495021" s="137"/>
    </row>
    <row r="495022" spans="2:8" x14ac:dyDescent="0.25">
      <c r="B495022" s="96"/>
      <c r="C495022" s="96"/>
      <c r="D495022" s="96"/>
      <c r="E495022" s="96"/>
      <c r="F495022" s="96"/>
      <c r="G495022" s="96"/>
      <c r="H495022" s="137"/>
    </row>
    <row r="495023" spans="2:8" x14ac:dyDescent="0.25">
      <c r="B495023" s="96"/>
      <c r="C495023" s="96"/>
      <c r="D495023" s="96"/>
      <c r="E495023" s="96"/>
      <c r="F495023" s="96"/>
      <c r="G495023" s="96"/>
      <c r="H495023" s="137"/>
    </row>
    <row r="495139" spans="2:8" x14ac:dyDescent="0.25">
      <c r="B495139" s="96"/>
      <c r="C495139" s="96"/>
      <c r="D495139" s="96"/>
      <c r="E495139" s="96"/>
      <c r="F495139" s="96"/>
      <c r="G495139" s="96"/>
      <c r="H495139" s="137"/>
    </row>
    <row r="495140" spans="2:8" x14ac:dyDescent="0.25">
      <c r="B495140" s="96"/>
      <c r="C495140" s="96"/>
      <c r="D495140" s="96"/>
      <c r="E495140" s="96"/>
      <c r="F495140" s="96"/>
      <c r="G495140" s="96"/>
      <c r="H495140" s="137"/>
    </row>
    <row r="495141" spans="2:8" x14ac:dyDescent="0.25">
      <c r="B495141" s="96"/>
      <c r="C495141" s="96"/>
      <c r="D495141" s="96"/>
      <c r="E495141" s="96"/>
      <c r="F495141" s="96"/>
      <c r="G495141" s="96"/>
      <c r="H495141" s="137"/>
    </row>
    <row r="495142" spans="2:8" x14ac:dyDescent="0.25">
      <c r="B495142" s="96"/>
      <c r="C495142" s="96"/>
      <c r="D495142" s="96"/>
      <c r="E495142" s="96"/>
      <c r="F495142" s="96"/>
      <c r="G495142" s="96"/>
      <c r="H495142" s="137"/>
    </row>
    <row r="495143" spans="2:8" x14ac:dyDescent="0.25">
      <c r="B495143" s="96"/>
      <c r="C495143" s="96"/>
      <c r="D495143" s="96"/>
      <c r="E495143" s="96"/>
      <c r="F495143" s="96"/>
      <c r="G495143" s="96"/>
      <c r="H495143" s="137"/>
    </row>
    <row r="495259" spans="2:8" x14ac:dyDescent="0.25">
      <c r="B495259" s="96"/>
      <c r="C495259" s="96"/>
      <c r="D495259" s="96"/>
      <c r="E495259" s="96"/>
      <c r="F495259" s="96"/>
      <c r="G495259" s="96"/>
      <c r="H495259" s="137"/>
    </row>
    <row r="495260" spans="2:8" x14ac:dyDescent="0.25">
      <c r="B495260" s="96"/>
      <c r="C495260" s="96"/>
      <c r="D495260" s="96"/>
      <c r="E495260" s="96"/>
      <c r="F495260" s="96"/>
      <c r="G495260" s="96"/>
      <c r="H495260" s="137"/>
    </row>
    <row r="495261" spans="2:8" x14ac:dyDescent="0.25">
      <c r="B495261" s="96"/>
      <c r="C495261" s="96"/>
      <c r="D495261" s="96"/>
      <c r="E495261" s="96"/>
      <c r="F495261" s="96"/>
      <c r="G495261" s="96"/>
      <c r="H495261" s="137"/>
    </row>
    <row r="495262" spans="2:8" x14ac:dyDescent="0.25">
      <c r="B495262" s="96"/>
      <c r="C495262" s="96"/>
      <c r="D495262" s="96"/>
      <c r="E495262" s="96"/>
      <c r="F495262" s="96"/>
      <c r="G495262" s="96"/>
      <c r="H495262" s="137"/>
    </row>
    <row r="495263" spans="2:8" x14ac:dyDescent="0.25">
      <c r="B495263" s="96"/>
      <c r="C495263" s="96"/>
      <c r="D495263" s="96"/>
      <c r="E495263" s="96"/>
      <c r="F495263" s="96"/>
      <c r="G495263" s="96"/>
      <c r="H495263" s="137"/>
    </row>
    <row r="495379" spans="2:8" x14ac:dyDescent="0.25">
      <c r="B495379" s="96"/>
      <c r="C495379" s="96"/>
      <c r="D495379" s="96"/>
      <c r="E495379" s="96"/>
      <c r="F495379" s="96"/>
      <c r="G495379" s="96"/>
      <c r="H495379" s="137"/>
    </row>
    <row r="495380" spans="2:8" x14ac:dyDescent="0.25">
      <c r="B495380" s="96"/>
      <c r="C495380" s="96"/>
      <c r="D495380" s="96"/>
      <c r="E495380" s="96"/>
      <c r="F495380" s="96"/>
      <c r="G495380" s="96"/>
      <c r="H495380" s="137"/>
    </row>
    <row r="495381" spans="2:8" x14ac:dyDescent="0.25">
      <c r="B495381" s="96"/>
      <c r="C495381" s="96"/>
      <c r="D495381" s="96"/>
      <c r="E495381" s="96"/>
      <c r="F495381" s="96"/>
      <c r="G495381" s="96"/>
      <c r="H495381" s="137"/>
    </row>
    <row r="495382" spans="2:8" x14ac:dyDescent="0.25">
      <c r="B495382" s="96"/>
      <c r="C495382" s="96"/>
      <c r="D495382" s="96"/>
      <c r="E495382" s="96"/>
      <c r="F495382" s="96"/>
      <c r="G495382" s="96"/>
      <c r="H495382" s="137"/>
    </row>
    <row r="495383" spans="2:8" x14ac:dyDescent="0.25">
      <c r="B495383" s="96"/>
      <c r="C495383" s="96"/>
      <c r="D495383" s="96"/>
      <c r="E495383" s="96"/>
      <c r="F495383" s="96"/>
      <c r="G495383" s="96"/>
      <c r="H495383" s="137"/>
    </row>
    <row r="495499" spans="2:8" x14ac:dyDescent="0.25">
      <c r="B495499" s="96"/>
      <c r="C495499" s="96"/>
      <c r="D495499" s="96"/>
      <c r="E495499" s="96"/>
      <c r="F495499" s="96"/>
      <c r="G495499" s="96"/>
      <c r="H495499" s="137"/>
    </row>
    <row r="495500" spans="2:8" x14ac:dyDescent="0.25">
      <c r="B495500" s="96"/>
      <c r="C495500" s="96"/>
      <c r="D495500" s="96"/>
      <c r="E495500" s="96"/>
      <c r="F495500" s="96"/>
      <c r="G495500" s="96"/>
      <c r="H495500" s="137"/>
    </row>
    <row r="495501" spans="2:8" x14ac:dyDescent="0.25">
      <c r="B495501" s="96"/>
      <c r="C495501" s="96"/>
      <c r="D495501" s="96"/>
      <c r="E495501" s="96"/>
      <c r="F495501" s="96"/>
      <c r="G495501" s="96"/>
      <c r="H495501" s="137"/>
    </row>
    <row r="495502" spans="2:8" x14ac:dyDescent="0.25">
      <c r="B495502" s="96"/>
      <c r="C495502" s="96"/>
      <c r="D495502" s="96"/>
      <c r="E495502" s="96"/>
      <c r="F495502" s="96"/>
      <c r="G495502" s="96"/>
      <c r="H495502" s="137"/>
    </row>
    <row r="495503" spans="2:8" x14ac:dyDescent="0.25">
      <c r="B495503" s="96"/>
      <c r="C495503" s="96"/>
      <c r="D495503" s="96"/>
      <c r="E495503" s="96"/>
      <c r="F495503" s="96"/>
      <c r="G495503" s="96"/>
      <c r="H495503" s="137"/>
    </row>
    <row r="495619" spans="2:8" x14ac:dyDescent="0.25">
      <c r="B495619" s="96"/>
      <c r="C495619" s="96"/>
      <c r="D495619" s="96"/>
      <c r="E495619" s="96"/>
      <c r="F495619" s="96"/>
      <c r="G495619" s="96"/>
      <c r="H495619" s="137"/>
    </row>
    <row r="495620" spans="2:8" x14ac:dyDescent="0.25">
      <c r="B495620" s="96"/>
      <c r="C495620" s="96"/>
      <c r="D495620" s="96"/>
      <c r="E495620" s="96"/>
      <c r="F495620" s="96"/>
      <c r="G495620" s="96"/>
      <c r="H495620" s="137"/>
    </row>
    <row r="495621" spans="2:8" x14ac:dyDescent="0.25">
      <c r="B495621" s="96"/>
      <c r="C495621" s="96"/>
      <c r="D495621" s="96"/>
      <c r="E495621" s="96"/>
      <c r="F495621" s="96"/>
      <c r="G495621" s="96"/>
      <c r="H495621" s="137"/>
    </row>
    <row r="495622" spans="2:8" x14ac:dyDescent="0.25">
      <c r="B495622" s="96"/>
      <c r="C495622" s="96"/>
      <c r="D495622" s="96"/>
      <c r="E495622" s="96"/>
      <c r="F495622" s="96"/>
      <c r="G495622" s="96"/>
      <c r="H495622" s="137"/>
    </row>
    <row r="495623" spans="2:8" x14ac:dyDescent="0.25">
      <c r="B495623" s="96"/>
      <c r="C495623" s="96"/>
      <c r="D495623" s="96"/>
      <c r="E495623" s="96"/>
      <c r="F495623" s="96"/>
      <c r="G495623" s="96"/>
      <c r="H495623" s="137"/>
    </row>
    <row r="495739" spans="2:8" x14ac:dyDescent="0.25">
      <c r="B495739" s="96"/>
      <c r="C495739" s="96"/>
      <c r="D495739" s="96"/>
      <c r="E495739" s="96"/>
      <c r="F495739" s="96"/>
      <c r="G495739" s="96"/>
      <c r="H495739" s="137"/>
    </row>
    <row r="495740" spans="2:8" x14ac:dyDescent="0.25">
      <c r="B495740" s="96"/>
      <c r="C495740" s="96"/>
      <c r="D495740" s="96"/>
      <c r="E495740" s="96"/>
      <c r="F495740" s="96"/>
      <c r="G495740" s="96"/>
      <c r="H495740" s="137"/>
    </row>
    <row r="495741" spans="2:8" x14ac:dyDescent="0.25">
      <c r="B495741" s="96"/>
      <c r="C495741" s="96"/>
      <c r="D495741" s="96"/>
      <c r="E495741" s="96"/>
      <c r="F495741" s="96"/>
      <c r="G495741" s="96"/>
      <c r="H495741" s="137"/>
    </row>
    <row r="495742" spans="2:8" x14ac:dyDescent="0.25">
      <c r="B495742" s="96"/>
      <c r="C495742" s="96"/>
      <c r="D495742" s="96"/>
      <c r="E495742" s="96"/>
      <c r="F495742" s="96"/>
      <c r="G495742" s="96"/>
      <c r="H495742" s="137"/>
    </row>
    <row r="495743" spans="2:8" x14ac:dyDescent="0.25">
      <c r="B495743" s="96"/>
      <c r="C495743" s="96"/>
      <c r="D495743" s="96"/>
      <c r="E495743" s="96"/>
      <c r="F495743" s="96"/>
      <c r="G495743" s="96"/>
      <c r="H495743" s="137"/>
    </row>
    <row r="495859" spans="2:8" x14ac:dyDescent="0.25">
      <c r="B495859" s="96"/>
      <c r="C495859" s="96"/>
      <c r="D495859" s="96"/>
      <c r="E495859" s="96"/>
      <c r="F495859" s="96"/>
      <c r="G495859" s="96"/>
      <c r="H495859" s="137"/>
    </row>
    <row r="495860" spans="2:8" x14ac:dyDescent="0.25">
      <c r="B495860" s="96"/>
      <c r="C495860" s="96"/>
      <c r="D495860" s="96"/>
      <c r="E495860" s="96"/>
      <c r="F495860" s="96"/>
      <c r="G495860" s="96"/>
      <c r="H495860" s="137"/>
    </row>
    <row r="495861" spans="2:8" x14ac:dyDescent="0.25">
      <c r="B495861" s="96"/>
      <c r="C495861" s="96"/>
      <c r="D495861" s="96"/>
      <c r="E495861" s="96"/>
      <c r="F495861" s="96"/>
      <c r="G495861" s="96"/>
      <c r="H495861" s="137"/>
    </row>
    <row r="495862" spans="2:8" x14ac:dyDescent="0.25">
      <c r="B495862" s="96"/>
      <c r="C495862" s="96"/>
      <c r="D495862" s="96"/>
      <c r="E495862" s="96"/>
      <c r="F495862" s="96"/>
      <c r="G495862" s="96"/>
      <c r="H495862" s="137"/>
    </row>
    <row r="495863" spans="2:8" x14ac:dyDescent="0.25">
      <c r="B495863" s="96"/>
      <c r="C495863" s="96"/>
      <c r="D495863" s="96"/>
      <c r="E495863" s="96"/>
      <c r="F495863" s="96"/>
      <c r="G495863" s="96"/>
      <c r="H495863" s="137"/>
    </row>
    <row r="495979" spans="2:8" x14ac:dyDescent="0.25">
      <c r="B495979" s="96"/>
      <c r="C495979" s="96"/>
      <c r="D495979" s="96"/>
      <c r="E495979" s="96"/>
      <c r="F495979" s="96"/>
      <c r="G495979" s="96"/>
      <c r="H495979" s="137"/>
    </row>
    <row r="495980" spans="2:8" x14ac:dyDescent="0.25">
      <c r="B495980" s="96"/>
      <c r="C495980" s="96"/>
      <c r="D495980" s="96"/>
      <c r="E495980" s="96"/>
      <c r="F495980" s="96"/>
      <c r="G495980" s="96"/>
      <c r="H495980" s="137"/>
    </row>
    <row r="495981" spans="2:8" x14ac:dyDescent="0.25">
      <c r="B495981" s="96"/>
      <c r="C495981" s="96"/>
      <c r="D495981" s="96"/>
      <c r="E495981" s="96"/>
      <c r="F495981" s="96"/>
      <c r="G495981" s="96"/>
      <c r="H495981" s="137"/>
    </row>
    <row r="495982" spans="2:8" x14ac:dyDescent="0.25">
      <c r="B495982" s="96"/>
      <c r="C495982" s="96"/>
      <c r="D495982" s="96"/>
      <c r="E495982" s="96"/>
      <c r="F495982" s="96"/>
      <c r="G495982" s="96"/>
      <c r="H495982" s="137"/>
    </row>
    <row r="495983" spans="2:8" x14ac:dyDescent="0.25">
      <c r="B495983" s="96"/>
      <c r="C495983" s="96"/>
      <c r="D495983" s="96"/>
      <c r="E495983" s="96"/>
      <c r="F495983" s="96"/>
      <c r="G495983" s="96"/>
      <c r="H495983" s="137"/>
    </row>
    <row r="496099" spans="2:8" x14ac:dyDescent="0.25">
      <c r="B496099" s="96"/>
      <c r="C496099" s="96"/>
      <c r="D496099" s="96"/>
      <c r="E496099" s="96"/>
      <c r="F496099" s="96"/>
      <c r="G496099" s="96"/>
      <c r="H496099" s="137"/>
    </row>
    <row r="496100" spans="2:8" x14ac:dyDescent="0.25">
      <c r="B496100" s="96"/>
      <c r="C496100" s="96"/>
      <c r="D496100" s="96"/>
      <c r="E496100" s="96"/>
      <c r="F496100" s="96"/>
      <c r="G496100" s="96"/>
      <c r="H496100" s="137"/>
    </row>
    <row r="496101" spans="2:8" x14ac:dyDescent="0.25">
      <c r="B496101" s="96"/>
      <c r="C496101" s="96"/>
      <c r="D496101" s="96"/>
      <c r="E496101" s="96"/>
      <c r="F496101" s="96"/>
      <c r="G496101" s="96"/>
      <c r="H496101" s="137"/>
    </row>
    <row r="496102" spans="2:8" x14ac:dyDescent="0.25">
      <c r="B496102" s="96"/>
      <c r="C496102" s="96"/>
      <c r="D496102" s="96"/>
      <c r="E496102" s="96"/>
      <c r="F496102" s="96"/>
      <c r="G496102" s="96"/>
      <c r="H496102" s="137"/>
    </row>
    <row r="496103" spans="2:8" x14ac:dyDescent="0.25">
      <c r="B496103" s="96"/>
      <c r="C496103" s="96"/>
      <c r="D496103" s="96"/>
      <c r="E496103" s="96"/>
      <c r="F496103" s="96"/>
      <c r="G496103" s="96"/>
      <c r="H496103" s="137"/>
    </row>
    <row r="496219" spans="2:8" x14ac:dyDescent="0.25">
      <c r="B496219" s="96"/>
      <c r="C496219" s="96"/>
      <c r="D496219" s="96"/>
      <c r="E496219" s="96"/>
      <c r="F496219" s="96"/>
      <c r="G496219" s="96"/>
      <c r="H496219" s="137"/>
    </row>
    <row r="496220" spans="2:8" x14ac:dyDescent="0.25">
      <c r="B496220" s="96"/>
      <c r="C496220" s="96"/>
      <c r="D496220" s="96"/>
      <c r="E496220" s="96"/>
      <c r="F496220" s="96"/>
      <c r="G496220" s="96"/>
      <c r="H496220" s="137"/>
    </row>
    <row r="496221" spans="2:8" x14ac:dyDescent="0.25">
      <c r="B496221" s="96"/>
      <c r="C496221" s="96"/>
      <c r="D496221" s="96"/>
      <c r="E496221" s="96"/>
      <c r="F496221" s="96"/>
      <c r="G496221" s="96"/>
      <c r="H496221" s="137"/>
    </row>
    <row r="496222" spans="2:8" x14ac:dyDescent="0.25">
      <c r="B496222" s="96"/>
      <c r="C496222" s="96"/>
      <c r="D496222" s="96"/>
      <c r="E496222" s="96"/>
      <c r="F496222" s="96"/>
      <c r="G496222" s="96"/>
      <c r="H496222" s="137"/>
    </row>
    <row r="496223" spans="2:8" x14ac:dyDescent="0.25">
      <c r="B496223" s="96"/>
      <c r="C496223" s="96"/>
      <c r="D496223" s="96"/>
      <c r="E496223" s="96"/>
      <c r="F496223" s="96"/>
      <c r="G496223" s="96"/>
      <c r="H496223" s="137"/>
    </row>
    <row r="496339" spans="2:8" x14ac:dyDescent="0.25">
      <c r="B496339" s="96"/>
      <c r="C496339" s="96"/>
      <c r="D496339" s="96"/>
      <c r="E496339" s="96"/>
      <c r="F496339" s="96"/>
      <c r="G496339" s="96"/>
      <c r="H496339" s="137"/>
    </row>
    <row r="496340" spans="2:8" x14ac:dyDescent="0.25">
      <c r="B496340" s="96"/>
      <c r="C496340" s="96"/>
      <c r="D496340" s="96"/>
      <c r="E496340" s="96"/>
      <c r="F496340" s="96"/>
      <c r="G496340" s="96"/>
      <c r="H496340" s="137"/>
    </row>
    <row r="496341" spans="2:8" x14ac:dyDescent="0.25">
      <c r="B496341" s="96"/>
      <c r="C496341" s="96"/>
      <c r="D496341" s="96"/>
      <c r="E496341" s="96"/>
      <c r="F496341" s="96"/>
      <c r="G496341" s="96"/>
      <c r="H496341" s="137"/>
    </row>
    <row r="496342" spans="2:8" x14ac:dyDescent="0.25">
      <c r="B496342" s="96"/>
      <c r="C496342" s="96"/>
      <c r="D496342" s="96"/>
      <c r="E496342" s="96"/>
      <c r="F496342" s="96"/>
      <c r="G496342" s="96"/>
      <c r="H496342" s="137"/>
    </row>
    <row r="496343" spans="2:8" x14ac:dyDescent="0.25">
      <c r="B496343" s="96"/>
      <c r="C496343" s="96"/>
      <c r="D496343" s="96"/>
      <c r="E496343" s="96"/>
      <c r="F496343" s="96"/>
      <c r="G496343" s="96"/>
      <c r="H496343" s="137"/>
    </row>
    <row r="496459" spans="2:8" x14ac:dyDescent="0.25">
      <c r="B496459" s="96"/>
      <c r="C496459" s="96"/>
      <c r="D496459" s="96"/>
      <c r="E496459" s="96"/>
      <c r="F496459" s="96"/>
      <c r="G496459" s="96"/>
      <c r="H496459" s="137"/>
    </row>
    <row r="496460" spans="2:8" x14ac:dyDescent="0.25">
      <c r="B496460" s="96"/>
      <c r="C496460" s="96"/>
      <c r="D496460" s="96"/>
      <c r="E496460" s="96"/>
      <c r="F496460" s="96"/>
      <c r="G496460" s="96"/>
      <c r="H496460" s="137"/>
    </row>
    <row r="496461" spans="2:8" x14ac:dyDescent="0.25">
      <c r="B496461" s="96"/>
      <c r="C496461" s="96"/>
      <c r="D496461" s="96"/>
      <c r="E496461" s="96"/>
      <c r="F496461" s="96"/>
      <c r="G496461" s="96"/>
      <c r="H496461" s="137"/>
    </row>
    <row r="496462" spans="2:8" x14ac:dyDescent="0.25">
      <c r="B496462" s="96"/>
      <c r="C496462" s="96"/>
      <c r="D496462" s="96"/>
      <c r="E496462" s="96"/>
      <c r="F496462" s="96"/>
      <c r="G496462" s="96"/>
      <c r="H496462" s="137"/>
    </row>
    <row r="496463" spans="2:8" x14ac:dyDescent="0.25">
      <c r="B496463" s="96"/>
      <c r="C496463" s="96"/>
      <c r="D496463" s="96"/>
      <c r="E496463" s="96"/>
      <c r="F496463" s="96"/>
      <c r="G496463" s="96"/>
      <c r="H496463" s="137"/>
    </row>
    <row r="496579" spans="2:8" x14ac:dyDescent="0.25">
      <c r="B496579" s="96"/>
      <c r="C496579" s="96"/>
      <c r="D496579" s="96"/>
      <c r="E496579" s="96"/>
      <c r="F496579" s="96"/>
      <c r="G496579" s="96"/>
      <c r="H496579" s="137"/>
    </row>
    <row r="496580" spans="2:8" x14ac:dyDescent="0.25">
      <c r="B496580" s="96"/>
      <c r="C496580" s="96"/>
      <c r="D496580" s="96"/>
      <c r="E496580" s="96"/>
      <c r="F496580" s="96"/>
      <c r="G496580" s="96"/>
      <c r="H496580" s="137"/>
    </row>
    <row r="496581" spans="2:8" x14ac:dyDescent="0.25">
      <c r="B496581" s="96"/>
      <c r="C496581" s="96"/>
      <c r="D496581" s="96"/>
      <c r="E496581" s="96"/>
      <c r="F496581" s="96"/>
      <c r="G496581" s="96"/>
      <c r="H496581" s="137"/>
    </row>
    <row r="496582" spans="2:8" x14ac:dyDescent="0.25">
      <c r="B496582" s="96"/>
      <c r="C496582" s="96"/>
      <c r="D496582" s="96"/>
      <c r="E496582" s="96"/>
      <c r="F496582" s="96"/>
      <c r="G496582" s="96"/>
      <c r="H496582" s="137"/>
    </row>
    <row r="496583" spans="2:8" x14ac:dyDescent="0.25">
      <c r="B496583" s="96"/>
      <c r="C496583" s="96"/>
      <c r="D496583" s="96"/>
      <c r="E496583" s="96"/>
      <c r="F496583" s="96"/>
      <c r="G496583" s="96"/>
      <c r="H496583" s="137"/>
    </row>
    <row r="496699" spans="2:8" x14ac:dyDescent="0.25">
      <c r="B496699" s="96"/>
      <c r="C496699" s="96"/>
      <c r="D496699" s="96"/>
      <c r="E496699" s="96"/>
      <c r="F496699" s="96"/>
      <c r="G496699" s="96"/>
      <c r="H496699" s="137"/>
    </row>
    <row r="496700" spans="2:8" x14ac:dyDescent="0.25">
      <c r="B496700" s="96"/>
      <c r="C496700" s="96"/>
      <c r="D496700" s="96"/>
      <c r="E496700" s="96"/>
      <c r="F496700" s="96"/>
      <c r="G496700" s="96"/>
      <c r="H496700" s="137"/>
    </row>
    <row r="496701" spans="2:8" x14ac:dyDescent="0.25">
      <c r="B496701" s="96"/>
      <c r="C496701" s="96"/>
      <c r="D496701" s="96"/>
      <c r="E496701" s="96"/>
      <c r="F496701" s="96"/>
      <c r="G496701" s="96"/>
      <c r="H496701" s="137"/>
    </row>
    <row r="496702" spans="2:8" x14ac:dyDescent="0.25">
      <c r="B496702" s="96"/>
      <c r="C496702" s="96"/>
      <c r="D496702" s="96"/>
      <c r="E496702" s="96"/>
      <c r="F496702" s="96"/>
      <c r="G496702" s="96"/>
      <c r="H496702" s="137"/>
    </row>
    <row r="496703" spans="2:8" x14ac:dyDescent="0.25">
      <c r="B496703" s="96"/>
      <c r="C496703" s="96"/>
      <c r="D496703" s="96"/>
      <c r="E496703" s="96"/>
      <c r="F496703" s="96"/>
      <c r="G496703" s="96"/>
      <c r="H496703" s="137"/>
    </row>
    <row r="496819" spans="2:8" x14ac:dyDescent="0.25">
      <c r="B496819" s="96"/>
      <c r="C496819" s="96"/>
      <c r="D496819" s="96"/>
      <c r="E496819" s="96"/>
      <c r="F496819" s="96"/>
      <c r="G496819" s="96"/>
      <c r="H496819" s="137"/>
    </row>
    <row r="496820" spans="2:8" x14ac:dyDescent="0.25">
      <c r="B496820" s="96"/>
      <c r="C496820" s="96"/>
      <c r="D496820" s="96"/>
      <c r="E496820" s="96"/>
      <c r="F496820" s="96"/>
      <c r="G496820" s="96"/>
      <c r="H496820" s="137"/>
    </row>
    <row r="496821" spans="2:8" x14ac:dyDescent="0.25">
      <c r="B496821" s="96"/>
      <c r="C496821" s="96"/>
      <c r="D496821" s="96"/>
      <c r="E496821" s="96"/>
      <c r="F496821" s="96"/>
      <c r="G496821" s="96"/>
      <c r="H496821" s="137"/>
    </row>
    <row r="496822" spans="2:8" x14ac:dyDescent="0.25">
      <c r="B496822" s="96"/>
      <c r="C496822" s="96"/>
      <c r="D496822" s="96"/>
      <c r="E496822" s="96"/>
      <c r="F496822" s="96"/>
      <c r="G496822" s="96"/>
      <c r="H496822" s="137"/>
    </row>
    <row r="496823" spans="2:8" x14ac:dyDescent="0.25">
      <c r="B496823" s="96"/>
      <c r="C496823" s="96"/>
      <c r="D496823" s="96"/>
      <c r="E496823" s="96"/>
      <c r="F496823" s="96"/>
      <c r="G496823" s="96"/>
      <c r="H496823" s="137"/>
    </row>
    <row r="496939" spans="2:8" x14ac:dyDescent="0.25">
      <c r="B496939" s="96"/>
      <c r="C496939" s="96"/>
      <c r="D496939" s="96"/>
      <c r="E496939" s="96"/>
      <c r="F496939" s="96"/>
      <c r="G496939" s="96"/>
      <c r="H496939" s="137"/>
    </row>
    <row r="496940" spans="2:8" x14ac:dyDescent="0.25">
      <c r="B496940" s="96"/>
      <c r="C496940" s="96"/>
      <c r="D496940" s="96"/>
      <c r="E496940" s="96"/>
      <c r="F496940" s="96"/>
      <c r="G496940" s="96"/>
      <c r="H496940" s="137"/>
    </row>
    <row r="496941" spans="2:8" x14ac:dyDescent="0.25">
      <c r="B496941" s="96"/>
      <c r="C496941" s="96"/>
      <c r="D496941" s="96"/>
      <c r="E496941" s="96"/>
      <c r="F496941" s="96"/>
      <c r="G496941" s="96"/>
      <c r="H496941" s="137"/>
    </row>
    <row r="496942" spans="2:8" x14ac:dyDescent="0.25">
      <c r="B496942" s="96"/>
      <c r="C496942" s="96"/>
      <c r="D496942" s="96"/>
      <c r="E496942" s="96"/>
      <c r="F496942" s="96"/>
      <c r="G496942" s="96"/>
      <c r="H496942" s="137"/>
    </row>
    <row r="496943" spans="2:8" x14ac:dyDescent="0.25">
      <c r="B496943" s="96"/>
      <c r="C496943" s="96"/>
      <c r="D496943" s="96"/>
      <c r="E496943" s="96"/>
      <c r="F496943" s="96"/>
      <c r="G496943" s="96"/>
      <c r="H496943" s="137"/>
    </row>
    <row r="497059" spans="2:8" x14ac:dyDescent="0.25">
      <c r="B497059" s="96"/>
      <c r="C497059" s="96"/>
      <c r="D497059" s="96"/>
      <c r="E497059" s="96"/>
      <c r="F497059" s="96"/>
      <c r="G497059" s="96"/>
      <c r="H497059" s="137"/>
    </row>
    <row r="497060" spans="2:8" x14ac:dyDescent="0.25">
      <c r="B497060" s="96"/>
      <c r="C497060" s="96"/>
      <c r="D497060" s="96"/>
      <c r="E497060" s="96"/>
      <c r="F497060" s="96"/>
      <c r="G497060" s="96"/>
      <c r="H497060" s="137"/>
    </row>
    <row r="497061" spans="2:8" x14ac:dyDescent="0.25">
      <c r="B497061" s="96"/>
      <c r="C497061" s="96"/>
      <c r="D497061" s="96"/>
      <c r="E497061" s="96"/>
      <c r="F497061" s="96"/>
      <c r="G497061" s="96"/>
      <c r="H497061" s="137"/>
    </row>
    <row r="497062" spans="2:8" x14ac:dyDescent="0.25">
      <c r="B497062" s="96"/>
      <c r="C497062" s="96"/>
      <c r="D497062" s="96"/>
      <c r="E497062" s="96"/>
      <c r="F497062" s="96"/>
      <c r="G497062" s="96"/>
      <c r="H497062" s="137"/>
    </row>
    <row r="497063" spans="2:8" x14ac:dyDescent="0.25">
      <c r="B497063" s="96"/>
      <c r="C497063" s="96"/>
      <c r="D497063" s="96"/>
      <c r="E497063" s="96"/>
      <c r="F497063" s="96"/>
      <c r="G497063" s="96"/>
      <c r="H497063" s="137"/>
    </row>
    <row r="497179" spans="2:8" x14ac:dyDescent="0.25">
      <c r="B497179" s="96"/>
      <c r="C497179" s="96"/>
      <c r="D497179" s="96"/>
      <c r="E497179" s="96"/>
      <c r="F497179" s="96"/>
      <c r="G497179" s="96"/>
      <c r="H497179" s="137"/>
    </row>
    <row r="497180" spans="2:8" x14ac:dyDescent="0.25">
      <c r="B497180" s="96"/>
      <c r="C497180" s="96"/>
      <c r="D497180" s="96"/>
      <c r="E497180" s="96"/>
      <c r="F497180" s="96"/>
      <c r="G497180" s="96"/>
      <c r="H497180" s="137"/>
    </row>
    <row r="497181" spans="2:8" x14ac:dyDescent="0.25">
      <c r="B497181" s="96"/>
      <c r="C497181" s="96"/>
      <c r="D497181" s="96"/>
      <c r="E497181" s="96"/>
      <c r="F497181" s="96"/>
      <c r="G497181" s="96"/>
      <c r="H497181" s="137"/>
    </row>
    <row r="497182" spans="2:8" x14ac:dyDescent="0.25">
      <c r="B497182" s="96"/>
      <c r="C497182" s="96"/>
      <c r="D497182" s="96"/>
      <c r="E497182" s="96"/>
      <c r="F497182" s="96"/>
      <c r="G497182" s="96"/>
      <c r="H497182" s="137"/>
    </row>
    <row r="497183" spans="2:8" x14ac:dyDescent="0.25">
      <c r="B497183" s="96"/>
      <c r="C497183" s="96"/>
      <c r="D497183" s="96"/>
      <c r="E497183" s="96"/>
      <c r="F497183" s="96"/>
      <c r="G497183" s="96"/>
      <c r="H497183" s="137"/>
    </row>
    <row r="497299" spans="2:8" x14ac:dyDescent="0.25">
      <c r="B497299" s="96"/>
      <c r="C497299" s="96"/>
      <c r="D497299" s="96"/>
      <c r="E497299" s="96"/>
      <c r="F497299" s="96"/>
      <c r="G497299" s="96"/>
      <c r="H497299" s="137"/>
    </row>
    <row r="497300" spans="2:8" x14ac:dyDescent="0.25">
      <c r="B497300" s="96"/>
      <c r="C497300" s="96"/>
      <c r="D497300" s="96"/>
      <c r="E497300" s="96"/>
      <c r="F497300" s="96"/>
      <c r="G497300" s="96"/>
      <c r="H497300" s="137"/>
    </row>
    <row r="497301" spans="2:8" x14ac:dyDescent="0.25">
      <c r="B497301" s="96"/>
      <c r="C497301" s="96"/>
      <c r="D497301" s="96"/>
      <c r="E497301" s="96"/>
      <c r="F497301" s="96"/>
      <c r="G497301" s="96"/>
      <c r="H497301" s="137"/>
    </row>
    <row r="497302" spans="2:8" x14ac:dyDescent="0.25">
      <c r="B497302" s="96"/>
      <c r="C497302" s="96"/>
      <c r="D497302" s="96"/>
      <c r="E497302" s="96"/>
      <c r="F497302" s="96"/>
      <c r="G497302" s="96"/>
      <c r="H497302" s="137"/>
    </row>
    <row r="497303" spans="2:8" x14ac:dyDescent="0.25">
      <c r="B497303" s="96"/>
      <c r="C497303" s="96"/>
      <c r="D497303" s="96"/>
      <c r="E497303" s="96"/>
      <c r="F497303" s="96"/>
      <c r="G497303" s="96"/>
      <c r="H497303" s="137"/>
    </row>
    <row r="497419" spans="2:8" x14ac:dyDescent="0.25">
      <c r="B497419" s="96"/>
      <c r="C497419" s="96"/>
      <c r="D497419" s="96"/>
      <c r="E497419" s="96"/>
      <c r="F497419" s="96"/>
      <c r="G497419" s="96"/>
      <c r="H497419" s="137"/>
    </row>
    <row r="497420" spans="2:8" x14ac:dyDescent="0.25">
      <c r="B497420" s="96"/>
      <c r="C497420" s="96"/>
      <c r="D497420" s="96"/>
      <c r="E497420" s="96"/>
      <c r="F497420" s="96"/>
      <c r="G497420" s="96"/>
      <c r="H497420" s="137"/>
    </row>
    <row r="497421" spans="2:8" x14ac:dyDescent="0.25">
      <c r="B497421" s="96"/>
      <c r="C497421" s="96"/>
      <c r="D497421" s="96"/>
      <c r="E497421" s="96"/>
      <c r="F497421" s="96"/>
      <c r="G497421" s="96"/>
      <c r="H497421" s="137"/>
    </row>
    <row r="497422" spans="2:8" x14ac:dyDescent="0.25">
      <c r="B497422" s="96"/>
      <c r="C497422" s="96"/>
      <c r="D497422" s="96"/>
      <c r="E497422" s="96"/>
      <c r="F497422" s="96"/>
      <c r="G497422" s="96"/>
      <c r="H497422" s="137"/>
    </row>
    <row r="497423" spans="2:8" x14ac:dyDescent="0.25">
      <c r="B497423" s="96"/>
      <c r="C497423" s="96"/>
      <c r="D497423" s="96"/>
      <c r="E497423" s="96"/>
      <c r="F497423" s="96"/>
      <c r="G497423" s="96"/>
      <c r="H497423" s="137"/>
    </row>
    <row r="497539" spans="2:8" x14ac:dyDescent="0.25">
      <c r="B497539" s="96"/>
      <c r="C497539" s="96"/>
      <c r="D497539" s="96"/>
      <c r="E497539" s="96"/>
      <c r="F497539" s="96"/>
      <c r="G497539" s="96"/>
      <c r="H497539" s="137"/>
    </row>
    <row r="497540" spans="2:8" x14ac:dyDescent="0.25">
      <c r="B497540" s="96"/>
      <c r="C497540" s="96"/>
      <c r="D497540" s="96"/>
      <c r="E497540" s="96"/>
      <c r="F497540" s="96"/>
      <c r="G497540" s="96"/>
      <c r="H497540" s="137"/>
    </row>
    <row r="497541" spans="2:8" x14ac:dyDescent="0.25">
      <c r="B497541" s="96"/>
      <c r="C497541" s="96"/>
      <c r="D497541" s="96"/>
      <c r="E497541" s="96"/>
      <c r="F497541" s="96"/>
      <c r="G497541" s="96"/>
      <c r="H497541" s="137"/>
    </row>
    <row r="497542" spans="2:8" x14ac:dyDescent="0.25">
      <c r="B497542" s="96"/>
      <c r="C497542" s="96"/>
      <c r="D497542" s="96"/>
      <c r="E497542" s="96"/>
      <c r="F497542" s="96"/>
      <c r="G497542" s="96"/>
      <c r="H497542" s="137"/>
    </row>
    <row r="497543" spans="2:8" x14ac:dyDescent="0.25">
      <c r="B497543" s="96"/>
      <c r="C497543" s="96"/>
      <c r="D497543" s="96"/>
      <c r="E497543" s="96"/>
      <c r="F497543" s="96"/>
      <c r="G497543" s="96"/>
      <c r="H497543" s="137"/>
    </row>
    <row r="497659" spans="2:8" x14ac:dyDescent="0.25">
      <c r="B497659" s="96"/>
      <c r="C497659" s="96"/>
      <c r="D497659" s="96"/>
      <c r="E497659" s="96"/>
      <c r="F497659" s="96"/>
      <c r="G497659" s="96"/>
      <c r="H497659" s="137"/>
    </row>
    <row r="497660" spans="2:8" x14ac:dyDescent="0.25">
      <c r="B497660" s="96"/>
      <c r="C497660" s="96"/>
      <c r="D497660" s="96"/>
      <c r="E497660" s="96"/>
      <c r="F497660" s="96"/>
      <c r="G497660" s="96"/>
      <c r="H497660" s="137"/>
    </row>
    <row r="497661" spans="2:8" x14ac:dyDescent="0.25">
      <c r="B497661" s="96"/>
      <c r="C497661" s="96"/>
      <c r="D497661" s="96"/>
      <c r="E497661" s="96"/>
      <c r="F497661" s="96"/>
      <c r="G497661" s="96"/>
      <c r="H497661" s="137"/>
    </row>
    <row r="497662" spans="2:8" x14ac:dyDescent="0.25">
      <c r="B497662" s="96"/>
      <c r="C497662" s="96"/>
      <c r="D497662" s="96"/>
      <c r="E497662" s="96"/>
      <c r="F497662" s="96"/>
      <c r="G497662" s="96"/>
      <c r="H497662" s="137"/>
    </row>
    <row r="497663" spans="2:8" x14ac:dyDescent="0.25">
      <c r="B497663" s="96"/>
      <c r="C497663" s="96"/>
      <c r="D497663" s="96"/>
      <c r="E497663" s="96"/>
      <c r="F497663" s="96"/>
      <c r="G497663" s="96"/>
      <c r="H497663" s="137"/>
    </row>
    <row r="497779" spans="2:8" x14ac:dyDescent="0.25">
      <c r="B497779" s="96"/>
      <c r="C497779" s="96"/>
      <c r="D497779" s="96"/>
      <c r="E497779" s="96"/>
      <c r="F497779" s="96"/>
      <c r="G497779" s="96"/>
      <c r="H497779" s="137"/>
    </row>
    <row r="497780" spans="2:8" x14ac:dyDescent="0.25">
      <c r="B497780" s="96"/>
      <c r="C497780" s="96"/>
      <c r="D497780" s="96"/>
      <c r="E497780" s="96"/>
      <c r="F497780" s="96"/>
      <c r="G497780" s="96"/>
      <c r="H497780" s="137"/>
    </row>
    <row r="497781" spans="2:8" x14ac:dyDescent="0.25">
      <c r="B497781" s="96"/>
      <c r="C497781" s="96"/>
      <c r="D497781" s="96"/>
      <c r="E497781" s="96"/>
      <c r="F497781" s="96"/>
      <c r="G497781" s="96"/>
      <c r="H497781" s="137"/>
    </row>
    <row r="497782" spans="2:8" x14ac:dyDescent="0.25">
      <c r="B497782" s="96"/>
      <c r="C497782" s="96"/>
      <c r="D497782" s="96"/>
      <c r="E497782" s="96"/>
      <c r="F497782" s="96"/>
      <c r="G497782" s="96"/>
      <c r="H497782" s="137"/>
    </row>
    <row r="497783" spans="2:8" x14ac:dyDescent="0.25">
      <c r="B497783" s="96"/>
      <c r="C497783" s="96"/>
      <c r="D497783" s="96"/>
      <c r="E497783" s="96"/>
      <c r="F497783" s="96"/>
      <c r="G497783" s="96"/>
      <c r="H497783" s="137"/>
    </row>
    <row r="497899" spans="2:8" x14ac:dyDescent="0.25">
      <c r="B497899" s="96"/>
      <c r="C497899" s="96"/>
      <c r="D497899" s="96"/>
      <c r="E497899" s="96"/>
      <c r="F497899" s="96"/>
      <c r="G497899" s="96"/>
      <c r="H497899" s="137"/>
    </row>
    <row r="497900" spans="2:8" x14ac:dyDescent="0.25">
      <c r="B497900" s="96"/>
      <c r="C497900" s="96"/>
      <c r="D497900" s="96"/>
      <c r="E497900" s="96"/>
      <c r="F497900" s="96"/>
      <c r="G497900" s="96"/>
      <c r="H497900" s="137"/>
    </row>
    <row r="497901" spans="2:8" x14ac:dyDescent="0.25">
      <c r="B497901" s="96"/>
      <c r="C497901" s="96"/>
      <c r="D497901" s="96"/>
      <c r="E497901" s="96"/>
      <c r="F497901" s="96"/>
      <c r="G497901" s="96"/>
      <c r="H497901" s="137"/>
    </row>
    <row r="497902" spans="2:8" x14ac:dyDescent="0.25">
      <c r="B497902" s="96"/>
      <c r="C497902" s="96"/>
      <c r="D497902" s="96"/>
      <c r="E497902" s="96"/>
      <c r="F497902" s="96"/>
      <c r="G497902" s="96"/>
      <c r="H497902" s="137"/>
    </row>
    <row r="497903" spans="2:8" x14ac:dyDescent="0.25">
      <c r="B497903" s="96"/>
      <c r="C497903" s="96"/>
      <c r="D497903" s="96"/>
      <c r="E497903" s="96"/>
      <c r="F497903" s="96"/>
      <c r="G497903" s="96"/>
      <c r="H497903" s="137"/>
    </row>
    <row r="498019" spans="2:8" x14ac:dyDescent="0.25">
      <c r="B498019" s="96"/>
      <c r="C498019" s="96"/>
      <c r="D498019" s="96"/>
      <c r="E498019" s="96"/>
      <c r="F498019" s="96"/>
      <c r="G498019" s="96"/>
      <c r="H498019" s="137"/>
    </row>
    <row r="498020" spans="2:8" x14ac:dyDescent="0.25">
      <c r="B498020" s="96"/>
      <c r="C498020" s="96"/>
      <c r="D498020" s="96"/>
      <c r="E498020" s="96"/>
      <c r="F498020" s="96"/>
      <c r="G498020" s="96"/>
      <c r="H498020" s="137"/>
    </row>
    <row r="498021" spans="2:8" x14ac:dyDescent="0.25">
      <c r="B498021" s="96"/>
      <c r="C498021" s="96"/>
      <c r="D498021" s="96"/>
      <c r="E498021" s="96"/>
      <c r="F498021" s="96"/>
      <c r="G498021" s="96"/>
      <c r="H498021" s="137"/>
    </row>
    <row r="498022" spans="2:8" x14ac:dyDescent="0.25">
      <c r="B498022" s="96"/>
      <c r="C498022" s="96"/>
      <c r="D498022" s="96"/>
      <c r="E498022" s="96"/>
      <c r="F498022" s="96"/>
      <c r="G498022" s="96"/>
      <c r="H498022" s="137"/>
    </row>
    <row r="498023" spans="2:8" x14ac:dyDescent="0.25">
      <c r="B498023" s="96"/>
      <c r="C498023" s="96"/>
      <c r="D498023" s="96"/>
      <c r="E498023" s="96"/>
      <c r="F498023" s="96"/>
      <c r="G498023" s="96"/>
      <c r="H498023" s="137"/>
    </row>
    <row r="498139" spans="2:8" x14ac:dyDescent="0.25">
      <c r="B498139" s="96"/>
      <c r="C498139" s="96"/>
      <c r="D498139" s="96"/>
      <c r="E498139" s="96"/>
      <c r="F498139" s="96"/>
      <c r="G498139" s="96"/>
      <c r="H498139" s="137"/>
    </row>
    <row r="498140" spans="2:8" x14ac:dyDescent="0.25">
      <c r="B498140" s="96"/>
      <c r="C498140" s="96"/>
      <c r="D498140" s="96"/>
      <c r="E498140" s="96"/>
      <c r="F498140" s="96"/>
      <c r="G498140" s="96"/>
      <c r="H498140" s="137"/>
    </row>
    <row r="498141" spans="2:8" x14ac:dyDescent="0.25">
      <c r="B498141" s="96"/>
      <c r="C498141" s="96"/>
      <c r="D498141" s="96"/>
      <c r="E498141" s="96"/>
      <c r="F498141" s="96"/>
      <c r="G498141" s="96"/>
      <c r="H498141" s="137"/>
    </row>
    <row r="498142" spans="2:8" x14ac:dyDescent="0.25">
      <c r="B498142" s="96"/>
      <c r="C498142" s="96"/>
      <c r="D498142" s="96"/>
      <c r="E498142" s="96"/>
      <c r="F498142" s="96"/>
      <c r="G498142" s="96"/>
      <c r="H498142" s="137"/>
    </row>
    <row r="498143" spans="2:8" x14ac:dyDescent="0.25">
      <c r="B498143" s="96"/>
      <c r="C498143" s="96"/>
      <c r="D498143" s="96"/>
      <c r="E498143" s="96"/>
      <c r="F498143" s="96"/>
      <c r="G498143" s="96"/>
      <c r="H498143" s="137"/>
    </row>
    <row r="498259" spans="2:8" x14ac:dyDescent="0.25">
      <c r="B498259" s="96"/>
      <c r="C498259" s="96"/>
      <c r="D498259" s="96"/>
      <c r="E498259" s="96"/>
      <c r="F498259" s="96"/>
      <c r="G498259" s="96"/>
      <c r="H498259" s="137"/>
    </row>
    <row r="498260" spans="2:8" x14ac:dyDescent="0.25">
      <c r="B498260" s="96"/>
      <c r="C498260" s="96"/>
      <c r="D498260" s="96"/>
      <c r="E498260" s="96"/>
      <c r="F498260" s="96"/>
      <c r="G498260" s="96"/>
      <c r="H498260" s="137"/>
    </row>
    <row r="498261" spans="2:8" x14ac:dyDescent="0.25">
      <c r="B498261" s="96"/>
      <c r="C498261" s="96"/>
      <c r="D498261" s="96"/>
      <c r="E498261" s="96"/>
      <c r="F498261" s="96"/>
      <c r="G498261" s="96"/>
      <c r="H498261" s="137"/>
    </row>
    <row r="498262" spans="2:8" x14ac:dyDescent="0.25">
      <c r="B498262" s="96"/>
      <c r="C498262" s="96"/>
      <c r="D498262" s="96"/>
      <c r="E498262" s="96"/>
      <c r="F498262" s="96"/>
      <c r="G498262" s="96"/>
      <c r="H498262" s="137"/>
    </row>
    <row r="498263" spans="2:8" x14ac:dyDescent="0.25">
      <c r="B498263" s="96"/>
      <c r="C498263" s="96"/>
      <c r="D498263" s="96"/>
      <c r="E498263" s="96"/>
      <c r="F498263" s="96"/>
      <c r="G498263" s="96"/>
      <c r="H498263" s="137"/>
    </row>
    <row r="498379" spans="2:8" x14ac:dyDescent="0.25">
      <c r="B498379" s="96"/>
      <c r="C498379" s="96"/>
      <c r="D498379" s="96"/>
      <c r="E498379" s="96"/>
      <c r="F498379" s="96"/>
      <c r="G498379" s="96"/>
      <c r="H498379" s="137"/>
    </row>
    <row r="498380" spans="2:8" x14ac:dyDescent="0.25">
      <c r="B498380" s="96"/>
      <c r="C498380" s="96"/>
      <c r="D498380" s="96"/>
      <c r="E498380" s="96"/>
      <c r="F498380" s="96"/>
      <c r="G498380" s="96"/>
      <c r="H498380" s="137"/>
    </row>
    <row r="498381" spans="2:8" x14ac:dyDescent="0.25">
      <c r="B498381" s="96"/>
      <c r="C498381" s="96"/>
      <c r="D498381" s="96"/>
      <c r="E498381" s="96"/>
      <c r="F498381" s="96"/>
      <c r="G498381" s="96"/>
      <c r="H498381" s="137"/>
    </row>
    <row r="498382" spans="2:8" x14ac:dyDescent="0.25">
      <c r="B498382" s="96"/>
      <c r="C498382" s="96"/>
      <c r="D498382" s="96"/>
      <c r="E498382" s="96"/>
      <c r="F498382" s="96"/>
      <c r="G498382" s="96"/>
      <c r="H498382" s="137"/>
    </row>
    <row r="498383" spans="2:8" x14ac:dyDescent="0.25">
      <c r="B498383" s="96"/>
      <c r="C498383" s="96"/>
      <c r="D498383" s="96"/>
      <c r="E498383" s="96"/>
      <c r="F498383" s="96"/>
      <c r="G498383" s="96"/>
      <c r="H498383" s="137"/>
    </row>
    <row r="498499" spans="2:8" x14ac:dyDescent="0.25">
      <c r="B498499" s="96"/>
      <c r="C498499" s="96"/>
      <c r="D498499" s="96"/>
      <c r="E498499" s="96"/>
      <c r="F498499" s="96"/>
      <c r="G498499" s="96"/>
      <c r="H498499" s="137"/>
    </row>
    <row r="498500" spans="2:8" x14ac:dyDescent="0.25">
      <c r="B498500" s="96"/>
      <c r="C498500" s="96"/>
      <c r="D498500" s="96"/>
      <c r="E498500" s="96"/>
      <c r="F498500" s="96"/>
      <c r="G498500" s="96"/>
      <c r="H498500" s="137"/>
    </row>
    <row r="498501" spans="2:8" x14ac:dyDescent="0.25">
      <c r="B498501" s="96"/>
      <c r="C498501" s="96"/>
      <c r="D498501" s="96"/>
      <c r="E498501" s="96"/>
      <c r="F498501" s="96"/>
      <c r="G498501" s="96"/>
      <c r="H498501" s="137"/>
    </row>
    <row r="498502" spans="2:8" x14ac:dyDescent="0.25">
      <c r="B498502" s="96"/>
      <c r="C498502" s="96"/>
      <c r="D498502" s="96"/>
      <c r="E498502" s="96"/>
      <c r="F498502" s="96"/>
      <c r="G498502" s="96"/>
      <c r="H498502" s="137"/>
    </row>
    <row r="498503" spans="2:8" x14ac:dyDescent="0.25">
      <c r="B498503" s="96"/>
      <c r="C498503" s="96"/>
      <c r="D498503" s="96"/>
      <c r="E498503" s="96"/>
      <c r="F498503" s="96"/>
      <c r="G498503" s="96"/>
      <c r="H498503" s="137"/>
    </row>
    <row r="498619" spans="2:8" x14ac:dyDescent="0.25">
      <c r="B498619" s="96"/>
      <c r="C498619" s="96"/>
      <c r="D498619" s="96"/>
      <c r="E498619" s="96"/>
      <c r="F498619" s="96"/>
      <c r="G498619" s="96"/>
      <c r="H498619" s="137"/>
    </row>
    <row r="498620" spans="2:8" x14ac:dyDescent="0.25">
      <c r="B498620" s="96"/>
      <c r="C498620" s="96"/>
      <c r="D498620" s="96"/>
      <c r="E498620" s="96"/>
      <c r="F498620" s="96"/>
      <c r="G498620" s="96"/>
      <c r="H498620" s="137"/>
    </row>
    <row r="498621" spans="2:8" x14ac:dyDescent="0.25">
      <c r="B498621" s="96"/>
      <c r="C498621" s="96"/>
      <c r="D498621" s="96"/>
      <c r="E498621" s="96"/>
      <c r="F498621" s="96"/>
      <c r="G498621" s="96"/>
      <c r="H498621" s="137"/>
    </row>
    <row r="498622" spans="2:8" x14ac:dyDescent="0.25">
      <c r="B498622" s="96"/>
      <c r="C498622" s="96"/>
      <c r="D498622" s="96"/>
      <c r="E498622" s="96"/>
      <c r="F498622" s="96"/>
      <c r="G498622" s="96"/>
      <c r="H498622" s="137"/>
    </row>
    <row r="498623" spans="2:8" x14ac:dyDescent="0.25">
      <c r="B498623" s="96"/>
      <c r="C498623" s="96"/>
      <c r="D498623" s="96"/>
      <c r="E498623" s="96"/>
      <c r="F498623" s="96"/>
      <c r="G498623" s="96"/>
      <c r="H498623" s="137"/>
    </row>
    <row r="498739" spans="2:8" x14ac:dyDescent="0.25">
      <c r="B498739" s="96"/>
      <c r="C498739" s="96"/>
      <c r="D498739" s="96"/>
      <c r="E498739" s="96"/>
      <c r="F498739" s="96"/>
      <c r="G498739" s="96"/>
      <c r="H498739" s="137"/>
    </row>
    <row r="498740" spans="2:8" x14ac:dyDescent="0.25">
      <c r="B498740" s="96"/>
      <c r="C498740" s="96"/>
      <c r="D498740" s="96"/>
      <c r="E498740" s="96"/>
      <c r="F498740" s="96"/>
      <c r="G498740" s="96"/>
      <c r="H498740" s="137"/>
    </row>
    <row r="498741" spans="2:8" x14ac:dyDescent="0.25">
      <c r="B498741" s="96"/>
      <c r="C498741" s="96"/>
      <c r="D498741" s="96"/>
      <c r="E498741" s="96"/>
      <c r="F498741" s="96"/>
      <c r="G498741" s="96"/>
      <c r="H498741" s="137"/>
    </row>
    <row r="498742" spans="2:8" x14ac:dyDescent="0.25">
      <c r="B498742" s="96"/>
      <c r="C498742" s="96"/>
      <c r="D498742" s="96"/>
      <c r="E498742" s="96"/>
      <c r="F498742" s="96"/>
      <c r="G498742" s="96"/>
      <c r="H498742" s="137"/>
    </row>
    <row r="498743" spans="2:8" x14ac:dyDescent="0.25">
      <c r="B498743" s="96"/>
      <c r="C498743" s="96"/>
      <c r="D498743" s="96"/>
      <c r="E498743" s="96"/>
      <c r="F498743" s="96"/>
      <c r="G498743" s="96"/>
      <c r="H498743" s="137"/>
    </row>
    <row r="498859" spans="2:8" x14ac:dyDescent="0.25">
      <c r="B498859" s="96"/>
      <c r="C498859" s="96"/>
      <c r="D498859" s="96"/>
      <c r="E498859" s="96"/>
      <c r="F498859" s="96"/>
      <c r="G498859" s="96"/>
      <c r="H498859" s="137"/>
    </row>
    <row r="498860" spans="2:8" x14ac:dyDescent="0.25">
      <c r="B498860" s="96"/>
      <c r="C498860" s="96"/>
      <c r="D498860" s="96"/>
      <c r="E498860" s="96"/>
      <c r="F498860" s="96"/>
      <c r="G498860" s="96"/>
      <c r="H498860" s="137"/>
    </row>
    <row r="498861" spans="2:8" x14ac:dyDescent="0.25">
      <c r="B498861" s="96"/>
      <c r="C498861" s="96"/>
      <c r="D498861" s="96"/>
      <c r="E498861" s="96"/>
      <c r="F498861" s="96"/>
      <c r="G498861" s="96"/>
      <c r="H498861" s="137"/>
    </row>
    <row r="498862" spans="2:8" x14ac:dyDescent="0.25">
      <c r="B498862" s="96"/>
      <c r="C498862" s="96"/>
      <c r="D498862" s="96"/>
      <c r="E498862" s="96"/>
      <c r="F498862" s="96"/>
      <c r="G498862" s="96"/>
      <c r="H498862" s="137"/>
    </row>
    <row r="498863" spans="2:8" x14ac:dyDescent="0.25">
      <c r="B498863" s="96"/>
      <c r="C498863" s="96"/>
      <c r="D498863" s="96"/>
      <c r="E498863" s="96"/>
      <c r="F498863" s="96"/>
      <c r="G498863" s="96"/>
      <c r="H498863" s="137"/>
    </row>
    <row r="498979" spans="2:8" x14ac:dyDescent="0.25">
      <c r="B498979" s="96"/>
      <c r="C498979" s="96"/>
      <c r="D498979" s="96"/>
      <c r="E498979" s="96"/>
      <c r="F498979" s="96"/>
      <c r="G498979" s="96"/>
      <c r="H498979" s="137"/>
    </row>
    <row r="498980" spans="2:8" x14ac:dyDescent="0.25">
      <c r="B498980" s="96"/>
      <c r="C498980" s="96"/>
      <c r="D498980" s="96"/>
      <c r="E498980" s="96"/>
      <c r="F498980" s="96"/>
      <c r="G498980" s="96"/>
      <c r="H498980" s="137"/>
    </row>
    <row r="498981" spans="2:8" x14ac:dyDescent="0.25">
      <c r="B498981" s="96"/>
      <c r="C498981" s="96"/>
      <c r="D498981" s="96"/>
      <c r="E498981" s="96"/>
      <c r="F498981" s="96"/>
      <c r="G498981" s="96"/>
      <c r="H498981" s="137"/>
    </row>
    <row r="498982" spans="2:8" x14ac:dyDescent="0.25">
      <c r="B498982" s="96"/>
      <c r="C498982" s="96"/>
      <c r="D498982" s="96"/>
      <c r="E498982" s="96"/>
      <c r="F498982" s="96"/>
      <c r="G498982" s="96"/>
      <c r="H498982" s="137"/>
    </row>
    <row r="498983" spans="2:8" x14ac:dyDescent="0.25">
      <c r="B498983" s="96"/>
      <c r="C498983" s="96"/>
      <c r="D498983" s="96"/>
      <c r="E498983" s="96"/>
      <c r="F498983" s="96"/>
      <c r="G498983" s="96"/>
      <c r="H498983" s="137"/>
    </row>
    <row r="499099" spans="2:8" x14ac:dyDescent="0.25">
      <c r="B499099" s="96"/>
      <c r="C499099" s="96"/>
      <c r="D499099" s="96"/>
      <c r="E499099" s="96"/>
      <c r="F499099" s="96"/>
      <c r="G499099" s="96"/>
      <c r="H499099" s="137"/>
    </row>
    <row r="499100" spans="2:8" x14ac:dyDescent="0.25">
      <c r="B499100" s="96"/>
      <c r="C499100" s="96"/>
      <c r="D499100" s="96"/>
      <c r="E499100" s="96"/>
      <c r="F499100" s="96"/>
      <c r="G499100" s="96"/>
      <c r="H499100" s="137"/>
    </row>
    <row r="499101" spans="2:8" x14ac:dyDescent="0.25">
      <c r="B499101" s="96"/>
      <c r="C499101" s="96"/>
      <c r="D499101" s="96"/>
      <c r="E499101" s="96"/>
      <c r="F499101" s="96"/>
      <c r="G499101" s="96"/>
      <c r="H499101" s="137"/>
    </row>
    <row r="499102" spans="2:8" x14ac:dyDescent="0.25">
      <c r="B499102" s="96"/>
      <c r="C499102" s="96"/>
      <c r="D499102" s="96"/>
      <c r="E499102" s="96"/>
      <c r="F499102" s="96"/>
      <c r="G499102" s="96"/>
      <c r="H499102" s="137"/>
    </row>
    <row r="499103" spans="2:8" x14ac:dyDescent="0.25">
      <c r="B499103" s="96"/>
      <c r="C499103" s="96"/>
      <c r="D499103" s="96"/>
      <c r="E499103" s="96"/>
      <c r="F499103" s="96"/>
      <c r="G499103" s="96"/>
      <c r="H499103" s="137"/>
    </row>
    <row r="499219" spans="2:8" x14ac:dyDescent="0.25">
      <c r="B499219" s="96"/>
      <c r="C499219" s="96"/>
      <c r="D499219" s="96"/>
      <c r="E499219" s="96"/>
      <c r="F499219" s="96"/>
      <c r="G499219" s="96"/>
      <c r="H499219" s="137"/>
    </row>
    <row r="499220" spans="2:8" x14ac:dyDescent="0.25">
      <c r="B499220" s="96"/>
      <c r="C499220" s="96"/>
      <c r="D499220" s="96"/>
      <c r="E499220" s="96"/>
      <c r="F499220" s="96"/>
      <c r="G499220" s="96"/>
      <c r="H499220" s="137"/>
    </row>
    <row r="499221" spans="2:8" x14ac:dyDescent="0.25">
      <c r="B499221" s="96"/>
      <c r="C499221" s="96"/>
      <c r="D499221" s="96"/>
      <c r="E499221" s="96"/>
      <c r="F499221" s="96"/>
      <c r="G499221" s="96"/>
      <c r="H499221" s="137"/>
    </row>
    <row r="499222" spans="2:8" x14ac:dyDescent="0.25">
      <c r="B499222" s="96"/>
      <c r="C499222" s="96"/>
      <c r="D499222" s="96"/>
      <c r="E499222" s="96"/>
      <c r="F499222" s="96"/>
      <c r="G499222" s="96"/>
      <c r="H499222" s="137"/>
    </row>
    <row r="499223" spans="2:8" x14ac:dyDescent="0.25">
      <c r="B499223" s="96"/>
      <c r="C499223" s="96"/>
      <c r="D499223" s="96"/>
      <c r="E499223" s="96"/>
      <c r="F499223" s="96"/>
      <c r="G499223" s="96"/>
      <c r="H499223" s="137"/>
    </row>
    <row r="499339" spans="2:8" x14ac:dyDescent="0.25">
      <c r="B499339" s="96"/>
      <c r="C499339" s="96"/>
      <c r="D499339" s="96"/>
      <c r="E499339" s="96"/>
      <c r="F499339" s="96"/>
      <c r="G499339" s="96"/>
      <c r="H499339" s="137"/>
    </row>
    <row r="499340" spans="2:8" x14ac:dyDescent="0.25">
      <c r="B499340" s="96"/>
      <c r="C499340" s="96"/>
      <c r="D499340" s="96"/>
      <c r="E499340" s="96"/>
      <c r="F499340" s="96"/>
      <c r="G499340" s="96"/>
      <c r="H499340" s="137"/>
    </row>
    <row r="499341" spans="2:8" x14ac:dyDescent="0.25">
      <c r="B499341" s="96"/>
      <c r="C499341" s="96"/>
      <c r="D499341" s="96"/>
      <c r="E499341" s="96"/>
      <c r="F499341" s="96"/>
      <c r="G499341" s="96"/>
      <c r="H499341" s="137"/>
    </row>
    <row r="499342" spans="2:8" x14ac:dyDescent="0.25">
      <c r="B499342" s="96"/>
      <c r="C499342" s="96"/>
      <c r="D499342" s="96"/>
      <c r="E499342" s="96"/>
      <c r="F499342" s="96"/>
      <c r="G499342" s="96"/>
      <c r="H499342" s="137"/>
    </row>
    <row r="499343" spans="2:8" x14ac:dyDescent="0.25">
      <c r="B499343" s="96"/>
      <c r="C499343" s="96"/>
      <c r="D499343" s="96"/>
      <c r="E499343" s="96"/>
      <c r="F499343" s="96"/>
      <c r="G499343" s="96"/>
      <c r="H499343" s="137"/>
    </row>
    <row r="499459" spans="2:8" x14ac:dyDescent="0.25">
      <c r="B499459" s="96"/>
      <c r="C499459" s="96"/>
      <c r="D499459" s="96"/>
      <c r="E499459" s="96"/>
      <c r="F499459" s="96"/>
      <c r="G499459" s="96"/>
      <c r="H499459" s="137"/>
    </row>
    <row r="499460" spans="2:8" x14ac:dyDescent="0.25">
      <c r="B499460" s="96"/>
      <c r="C499460" s="96"/>
      <c r="D499460" s="96"/>
      <c r="E499460" s="96"/>
      <c r="F499460" s="96"/>
      <c r="G499460" s="96"/>
      <c r="H499460" s="137"/>
    </row>
    <row r="499461" spans="2:8" x14ac:dyDescent="0.25">
      <c r="B499461" s="96"/>
      <c r="C499461" s="96"/>
      <c r="D499461" s="96"/>
      <c r="E499461" s="96"/>
      <c r="F499461" s="96"/>
      <c r="G499461" s="96"/>
      <c r="H499461" s="137"/>
    </row>
    <row r="499462" spans="2:8" x14ac:dyDescent="0.25">
      <c r="B499462" s="96"/>
      <c r="C499462" s="96"/>
      <c r="D499462" s="96"/>
      <c r="E499462" s="96"/>
      <c r="F499462" s="96"/>
      <c r="G499462" s="96"/>
      <c r="H499462" s="137"/>
    </row>
    <row r="499463" spans="2:8" x14ac:dyDescent="0.25">
      <c r="B499463" s="96"/>
      <c r="C499463" s="96"/>
      <c r="D499463" s="96"/>
      <c r="E499463" s="96"/>
      <c r="F499463" s="96"/>
      <c r="G499463" s="96"/>
      <c r="H499463" s="137"/>
    </row>
    <row r="499579" spans="2:8" x14ac:dyDescent="0.25">
      <c r="B499579" s="96"/>
      <c r="C499579" s="96"/>
      <c r="D499579" s="96"/>
      <c r="E499579" s="96"/>
      <c r="F499579" s="96"/>
      <c r="G499579" s="96"/>
      <c r="H499579" s="137"/>
    </row>
    <row r="499580" spans="2:8" x14ac:dyDescent="0.25">
      <c r="B499580" s="96"/>
      <c r="C499580" s="96"/>
      <c r="D499580" s="96"/>
      <c r="E499580" s="96"/>
      <c r="F499580" s="96"/>
      <c r="G499580" s="96"/>
      <c r="H499580" s="137"/>
    </row>
    <row r="499581" spans="2:8" x14ac:dyDescent="0.25">
      <c r="B499581" s="96"/>
      <c r="C499581" s="96"/>
      <c r="D499581" s="96"/>
      <c r="E499581" s="96"/>
      <c r="F499581" s="96"/>
      <c r="G499581" s="96"/>
      <c r="H499581" s="137"/>
    </row>
    <row r="499582" spans="2:8" x14ac:dyDescent="0.25">
      <c r="B499582" s="96"/>
      <c r="C499582" s="96"/>
      <c r="D499582" s="96"/>
      <c r="E499582" s="96"/>
      <c r="F499582" s="96"/>
      <c r="G499582" s="96"/>
      <c r="H499582" s="137"/>
    </row>
    <row r="499583" spans="2:8" x14ac:dyDescent="0.25">
      <c r="B499583" s="96"/>
      <c r="C499583" s="96"/>
      <c r="D499583" s="96"/>
      <c r="E499583" s="96"/>
      <c r="F499583" s="96"/>
      <c r="G499583" s="96"/>
      <c r="H499583" s="137"/>
    </row>
    <row r="499699" spans="2:8" x14ac:dyDescent="0.25">
      <c r="B499699" s="96"/>
      <c r="C499699" s="96"/>
      <c r="D499699" s="96"/>
      <c r="E499699" s="96"/>
      <c r="F499699" s="96"/>
      <c r="G499699" s="96"/>
      <c r="H499699" s="137"/>
    </row>
    <row r="499700" spans="2:8" x14ac:dyDescent="0.25">
      <c r="B499700" s="96"/>
      <c r="C499700" s="96"/>
      <c r="D499700" s="96"/>
      <c r="E499700" s="96"/>
      <c r="F499700" s="96"/>
      <c r="G499700" s="96"/>
      <c r="H499700" s="137"/>
    </row>
    <row r="499701" spans="2:8" x14ac:dyDescent="0.25">
      <c r="B499701" s="96"/>
      <c r="C499701" s="96"/>
      <c r="D499701" s="96"/>
      <c r="E499701" s="96"/>
      <c r="F499701" s="96"/>
      <c r="G499701" s="96"/>
      <c r="H499701" s="137"/>
    </row>
    <row r="499702" spans="2:8" x14ac:dyDescent="0.25">
      <c r="B499702" s="96"/>
      <c r="C499702" s="96"/>
      <c r="D499702" s="96"/>
      <c r="E499702" s="96"/>
      <c r="F499702" s="96"/>
      <c r="G499702" s="96"/>
      <c r="H499702" s="137"/>
    </row>
    <row r="499703" spans="2:8" x14ac:dyDescent="0.25">
      <c r="B499703" s="96"/>
      <c r="C499703" s="96"/>
      <c r="D499703" s="96"/>
      <c r="E499703" s="96"/>
      <c r="F499703" s="96"/>
      <c r="G499703" s="96"/>
      <c r="H499703" s="137"/>
    </row>
    <row r="499819" spans="2:8" x14ac:dyDescent="0.25">
      <c r="B499819" s="96"/>
      <c r="C499819" s="96"/>
      <c r="D499819" s="96"/>
      <c r="E499819" s="96"/>
      <c r="F499819" s="96"/>
      <c r="G499819" s="96"/>
      <c r="H499819" s="137"/>
    </row>
    <row r="499820" spans="2:8" x14ac:dyDescent="0.25">
      <c r="B499820" s="96"/>
      <c r="C499820" s="96"/>
      <c r="D499820" s="96"/>
      <c r="E499820" s="96"/>
      <c r="F499820" s="96"/>
      <c r="G499820" s="96"/>
      <c r="H499820" s="137"/>
    </row>
    <row r="499821" spans="2:8" x14ac:dyDescent="0.25">
      <c r="B499821" s="96"/>
      <c r="C499821" s="96"/>
      <c r="D499821" s="96"/>
      <c r="E499821" s="96"/>
      <c r="F499821" s="96"/>
      <c r="G499821" s="96"/>
      <c r="H499821" s="137"/>
    </row>
    <row r="499822" spans="2:8" x14ac:dyDescent="0.25">
      <c r="B499822" s="96"/>
      <c r="C499822" s="96"/>
      <c r="D499822" s="96"/>
      <c r="E499822" s="96"/>
      <c r="F499822" s="96"/>
      <c r="G499822" s="96"/>
      <c r="H499822" s="137"/>
    </row>
    <row r="499823" spans="2:8" x14ac:dyDescent="0.25">
      <c r="B499823" s="96"/>
      <c r="C499823" s="96"/>
      <c r="D499823" s="96"/>
      <c r="E499823" s="96"/>
      <c r="F499823" s="96"/>
      <c r="G499823" s="96"/>
      <c r="H499823" s="137"/>
    </row>
    <row r="499939" spans="2:8" x14ac:dyDescent="0.25">
      <c r="B499939" s="96"/>
      <c r="C499939" s="96"/>
      <c r="D499939" s="96"/>
      <c r="E499939" s="96"/>
      <c r="F499939" s="96"/>
      <c r="G499939" s="96"/>
      <c r="H499939" s="137"/>
    </row>
    <row r="499940" spans="2:8" x14ac:dyDescent="0.25">
      <c r="B499940" s="96"/>
      <c r="C499940" s="96"/>
      <c r="D499940" s="96"/>
      <c r="E499940" s="96"/>
      <c r="F499940" s="96"/>
      <c r="G499940" s="96"/>
      <c r="H499940" s="137"/>
    </row>
    <row r="499941" spans="2:8" x14ac:dyDescent="0.25">
      <c r="B499941" s="96"/>
      <c r="C499941" s="96"/>
      <c r="D499941" s="96"/>
      <c r="E499941" s="96"/>
      <c r="F499941" s="96"/>
      <c r="G499941" s="96"/>
      <c r="H499941" s="137"/>
    </row>
    <row r="499942" spans="2:8" x14ac:dyDescent="0.25">
      <c r="B499942" s="96"/>
      <c r="C499942" s="96"/>
      <c r="D499942" s="96"/>
      <c r="E499942" s="96"/>
      <c r="F499942" s="96"/>
      <c r="G499942" s="96"/>
      <c r="H499942" s="137"/>
    </row>
    <row r="499943" spans="2:8" x14ac:dyDescent="0.25">
      <c r="B499943" s="96"/>
      <c r="C499943" s="96"/>
      <c r="D499943" s="96"/>
      <c r="E499943" s="96"/>
      <c r="F499943" s="96"/>
      <c r="G499943" s="96"/>
      <c r="H499943" s="137"/>
    </row>
    <row r="500059" spans="2:8" x14ac:dyDescent="0.25">
      <c r="B500059" s="96"/>
      <c r="C500059" s="96"/>
      <c r="D500059" s="96"/>
      <c r="E500059" s="96"/>
      <c r="F500059" s="96"/>
      <c r="G500059" s="96"/>
      <c r="H500059" s="137"/>
    </row>
    <row r="500060" spans="2:8" x14ac:dyDescent="0.25">
      <c r="B500060" s="96"/>
      <c r="C500060" s="96"/>
      <c r="D500060" s="96"/>
      <c r="E500060" s="96"/>
      <c r="F500060" s="96"/>
      <c r="G500060" s="96"/>
      <c r="H500060" s="137"/>
    </row>
    <row r="500061" spans="2:8" x14ac:dyDescent="0.25">
      <c r="B500061" s="96"/>
      <c r="C500061" s="96"/>
      <c r="D500061" s="96"/>
      <c r="E500061" s="96"/>
      <c r="F500061" s="96"/>
      <c r="G500061" s="96"/>
      <c r="H500061" s="137"/>
    </row>
    <row r="500062" spans="2:8" x14ac:dyDescent="0.25">
      <c r="B500062" s="96"/>
      <c r="C500062" s="96"/>
      <c r="D500062" s="96"/>
      <c r="E500062" s="96"/>
      <c r="F500062" s="96"/>
      <c r="G500062" s="96"/>
      <c r="H500062" s="137"/>
    </row>
    <row r="500063" spans="2:8" x14ac:dyDescent="0.25">
      <c r="B500063" s="96"/>
      <c r="C500063" s="96"/>
      <c r="D500063" s="96"/>
      <c r="E500063" s="96"/>
      <c r="F500063" s="96"/>
      <c r="G500063" s="96"/>
      <c r="H500063" s="137"/>
    </row>
    <row r="500179" spans="2:8" x14ac:dyDescent="0.25">
      <c r="B500179" s="96"/>
      <c r="C500179" s="96"/>
      <c r="D500179" s="96"/>
      <c r="E500179" s="96"/>
      <c r="F500179" s="96"/>
      <c r="G500179" s="96"/>
      <c r="H500179" s="137"/>
    </row>
    <row r="500180" spans="2:8" x14ac:dyDescent="0.25">
      <c r="B500180" s="96"/>
      <c r="C500180" s="96"/>
      <c r="D500180" s="96"/>
      <c r="E500180" s="96"/>
      <c r="F500180" s="96"/>
      <c r="G500180" s="96"/>
      <c r="H500180" s="137"/>
    </row>
    <row r="500181" spans="2:8" x14ac:dyDescent="0.25">
      <c r="B500181" s="96"/>
      <c r="C500181" s="96"/>
      <c r="D500181" s="96"/>
      <c r="E500181" s="96"/>
      <c r="F500181" s="96"/>
      <c r="G500181" s="96"/>
      <c r="H500181" s="137"/>
    </row>
    <row r="500182" spans="2:8" x14ac:dyDescent="0.25">
      <c r="B500182" s="96"/>
      <c r="C500182" s="96"/>
      <c r="D500182" s="96"/>
      <c r="E500182" s="96"/>
      <c r="F500182" s="96"/>
      <c r="G500182" s="96"/>
      <c r="H500182" s="137"/>
    </row>
    <row r="500183" spans="2:8" x14ac:dyDescent="0.25">
      <c r="B500183" s="96"/>
      <c r="C500183" s="96"/>
      <c r="D500183" s="96"/>
      <c r="E500183" s="96"/>
      <c r="F500183" s="96"/>
      <c r="G500183" s="96"/>
      <c r="H500183" s="137"/>
    </row>
    <row r="500299" spans="2:8" x14ac:dyDescent="0.25">
      <c r="B500299" s="96"/>
      <c r="C500299" s="96"/>
      <c r="D500299" s="96"/>
      <c r="E500299" s="96"/>
      <c r="F500299" s="96"/>
      <c r="G500299" s="96"/>
      <c r="H500299" s="137"/>
    </row>
    <row r="500300" spans="2:8" x14ac:dyDescent="0.25">
      <c r="B500300" s="96"/>
      <c r="C500300" s="96"/>
      <c r="D500300" s="96"/>
      <c r="E500300" s="96"/>
      <c r="F500300" s="96"/>
      <c r="G500300" s="96"/>
      <c r="H500300" s="137"/>
    </row>
    <row r="500301" spans="2:8" x14ac:dyDescent="0.25">
      <c r="B500301" s="96"/>
      <c r="C500301" s="96"/>
      <c r="D500301" s="96"/>
      <c r="E500301" s="96"/>
      <c r="F500301" s="96"/>
      <c r="G500301" s="96"/>
      <c r="H500301" s="137"/>
    </row>
    <row r="500302" spans="2:8" x14ac:dyDescent="0.25">
      <c r="B500302" s="96"/>
      <c r="C500302" s="96"/>
      <c r="D500302" s="96"/>
      <c r="E500302" s="96"/>
      <c r="F500302" s="96"/>
      <c r="G500302" s="96"/>
      <c r="H500302" s="137"/>
    </row>
    <row r="500303" spans="2:8" x14ac:dyDescent="0.25">
      <c r="B500303" s="96"/>
      <c r="C500303" s="96"/>
      <c r="D500303" s="96"/>
      <c r="E500303" s="96"/>
      <c r="F500303" s="96"/>
      <c r="G500303" s="96"/>
      <c r="H500303" s="137"/>
    </row>
    <row r="500419" spans="2:8" x14ac:dyDescent="0.25">
      <c r="B500419" s="96"/>
      <c r="C500419" s="96"/>
      <c r="D500419" s="96"/>
      <c r="E500419" s="96"/>
      <c r="F500419" s="96"/>
      <c r="G500419" s="96"/>
      <c r="H500419" s="137"/>
    </row>
    <row r="500420" spans="2:8" x14ac:dyDescent="0.25">
      <c r="B500420" s="96"/>
      <c r="C500420" s="96"/>
      <c r="D500420" s="96"/>
      <c r="E500420" s="96"/>
      <c r="F500420" s="96"/>
      <c r="G500420" s="96"/>
      <c r="H500420" s="137"/>
    </row>
    <row r="500421" spans="2:8" x14ac:dyDescent="0.25">
      <c r="B500421" s="96"/>
      <c r="C500421" s="96"/>
      <c r="D500421" s="96"/>
      <c r="E500421" s="96"/>
      <c r="F500421" s="96"/>
      <c r="G500421" s="96"/>
      <c r="H500421" s="137"/>
    </row>
    <row r="500422" spans="2:8" x14ac:dyDescent="0.25">
      <c r="B500422" s="96"/>
      <c r="C500422" s="96"/>
      <c r="D500422" s="96"/>
      <c r="E500422" s="96"/>
      <c r="F500422" s="96"/>
      <c r="G500422" s="96"/>
      <c r="H500422" s="137"/>
    </row>
    <row r="500423" spans="2:8" x14ac:dyDescent="0.25">
      <c r="B500423" s="96"/>
      <c r="C500423" s="96"/>
      <c r="D500423" s="96"/>
      <c r="E500423" s="96"/>
      <c r="F500423" s="96"/>
      <c r="G500423" s="96"/>
      <c r="H500423" s="137"/>
    </row>
    <row r="500539" spans="2:8" x14ac:dyDescent="0.25">
      <c r="B500539" s="96"/>
      <c r="C500539" s="96"/>
      <c r="D500539" s="96"/>
      <c r="E500539" s="96"/>
      <c r="F500539" s="96"/>
      <c r="G500539" s="96"/>
      <c r="H500539" s="137"/>
    </row>
    <row r="500540" spans="2:8" x14ac:dyDescent="0.25">
      <c r="B500540" s="96"/>
      <c r="C500540" s="96"/>
      <c r="D500540" s="96"/>
      <c r="E500540" s="96"/>
      <c r="F500540" s="96"/>
      <c r="G500540" s="96"/>
      <c r="H500540" s="137"/>
    </row>
    <row r="500541" spans="2:8" x14ac:dyDescent="0.25">
      <c r="B500541" s="96"/>
      <c r="C500541" s="96"/>
      <c r="D500541" s="96"/>
      <c r="E500541" s="96"/>
      <c r="F500541" s="96"/>
      <c r="G500541" s="96"/>
      <c r="H500541" s="137"/>
    </row>
    <row r="500542" spans="2:8" x14ac:dyDescent="0.25">
      <c r="B500542" s="96"/>
      <c r="C500542" s="96"/>
      <c r="D500542" s="96"/>
      <c r="E500542" s="96"/>
      <c r="F500542" s="96"/>
      <c r="G500542" s="96"/>
      <c r="H500542" s="137"/>
    </row>
    <row r="500543" spans="2:8" x14ac:dyDescent="0.25">
      <c r="B500543" s="96"/>
      <c r="C500543" s="96"/>
      <c r="D500543" s="96"/>
      <c r="E500543" s="96"/>
      <c r="F500543" s="96"/>
      <c r="G500543" s="96"/>
      <c r="H500543" s="137"/>
    </row>
    <row r="500659" spans="2:8" x14ac:dyDescent="0.25">
      <c r="B500659" s="96"/>
      <c r="C500659" s="96"/>
      <c r="D500659" s="96"/>
      <c r="E500659" s="96"/>
      <c r="F500659" s="96"/>
      <c r="G500659" s="96"/>
      <c r="H500659" s="137"/>
    </row>
    <row r="500660" spans="2:8" x14ac:dyDescent="0.25">
      <c r="B500660" s="96"/>
      <c r="C500660" s="96"/>
      <c r="D500660" s="96"/>
      <c r="E500660" s="96"/>
      <c r="F500660" s="96"/>
      <c r="G500660" s="96"/>
      <c r="H500660" s="137"/>
    </row>
    <row r="500661" spans="2:8" x14ac:dyDescent="0.25">
      <c r="B500661" s="96"/>
      <c r="C500661" s="96"/>
      <c r="D500661" s="96"/>
      <c r="E500661" s="96"/>
      <c r="F500661" s="96"/>
      <c r="G500661" s="96"/>
      <c r="H500661" s="137"/>
    </row>
    <row r="500662" spans="2:8" x14ac:dyDescent="0.25">
      <c r="B500662" s="96"/>
      <c r="C500662" s="96"/>
      <c r="D500662" s="96"/>
      <c r="E500662" s="96"/>
      <c r="F500662" s="96"/>
      <c r="G500662" s="96"/>
      <c r="H500662" s="137"/>
    </row>
    <row r="500663" spans="2:8" x14ac:dyDescent="0.25">
      <c r="B500663" s="96"/>
      <c r="C500663" s="96"/>
      <c r="D500663" s="96"/>
      <c r="E500663" s="96"/>
      <c r="F500663" s="96"/>
      <c r="G500663" s="96"/>
      <c r="H500663" s="137"/>
    </row>
    <row r="500779" spans="2:8" x14ac:dyDescent="0.25">
      <c r="B500779" s="96"/>
      <c r="C500779" s="96"/>
      <c r="D500779" s="96"/>
      <c r="E500779" s="96"/>
      <c r="F500779" s="96"/>
      <c r="G500779" s="96"/>
      <c r="H500779" s="137"/>
    </row>
    <row r="500780" spans="2:8" x14ac:dyDescent="0.25">
      <c r="B500780" s="96"/>
      <c r="C500780" s="96"/>
      <c r="D500780" s="96"/>
      <c r="E500780" s="96"/>
      <c r="F500780" s="96"/>
      <c r="G500780" s="96"/>
      <c r="H500780" s="137"/>
    </row>
    <row r="500781" spans="2:8" x14ac:dyDescent="0.25">
      <c r="B500781" s="96"/>
      <c r="C500781" s="96"/>
      <c r="D500781" s="96"/>
      <c r="E500781" s="96"/>
      <c r="F500781" s="96"/>
      <c r="G500781" s="96"/>
      <c r="H500781" s="137"/>
    </row>
    <row r="500782" spans="2:8" x14ac:dyDescent="0.25">
      <c r="B500782" s="96"/>
      <c r="C500782" s="96"/>
      <c r="D500782" s="96"/>
      <c r="E500782" s="96"/>
      <c r="F500782" s="96"/>
      <c r="G500782" s="96"/>
      <c r="H500782" s="137"/>
    </row>
    <row r="500783" spans="2:8" x14ac:dyDescent="0.25">
      <c r="B500783" s="96"/>
      <c r="C500783" s="96"/>
      <c r="D500783" s="96"/>
      <c r="E500783" s="96"/>
      <c r="F500783" s="96"/>
      <c r="G500783" s="96"/>
      <c r="H500783" s="137"/>
    </row>
    <row r="500899" spans="2:8" x14ac:dyDescent="0.25">
      <c r="B500899" s="96"/>
      <c r="C500899" s="96"/>
      <c r="D500899" s="96"/>
      <c r="E500899" s="96"/>
      <c r="F500899" s="96"/>
      <c r="G500899" s="96"/>
      <c r="H500899" s="137"/>
    </row>
    <row r="500900" spans="2:8" x14ac:dyDescent="0.25">
      <c r="B500900" s="96"/>
      <c r="C500900" s="96"/>
      <c r="D500900" s="96"/>
      <c r="E500900" s="96"/>
      <c r="F500900" s="96"/>
      <c r="G500900" s="96"/>
      <c r="H500900" s="137"/>
    </row>
    <row r="500901" spans="2:8" x14ac:dyDescent="0.25">
      <c r="B500901" s="96"/>
      <c r="C500901" s="96"/>
      <c r="D500901" s="96"/>
      <c r="E500901" s="96"/>
      <c r="F500901" s="96"/>
      <c r="G500901" s="96"/>
      <c r="H500901" s="137"/>
    </row>
    <row r="500902" spans="2:8" x14ac:dyDescent="0.25">
      <c r="B500902" s="96"/>
      <c r="C500902" s="96"/>
      <c r="D500902" s="96"/>
      <c r="E500902" s="96"/>
      <c r="F500902" s="96"/>
      <c r="G500902" s="96"/>
      <c r="H500902" s="137"/>
    </row>
    <row r="500903" spans="2:8" x14ac:dyDescent="0.25">
      <c r="B500903" s="96"/>
      <c r="C500903" s="96"/>
      <c r="D500903" s="96"/>
      <c r="E500903" s="96"/>
      <c r="F500903" s="96"/>
      <c r="G500903" s="96"/>
      <c r="H500903" s="137"/>
    </row>
    <row r="501019" spans="2:8" x14ac:dyDescent="0.25">
      <c r="B501019" s="96"/>
      <c r="C501019" s="96"/>
      <c r="D501019" s="96"/>
      <c r="E501019" s="96"/>
      <c r="F501019" s="96"/>
      <c r="G501019" s="96"/>
      <c r="H501019" s="137"/>
    </row>
    <row r="501020" spans="2:8" x14ac:dyDescent="0.25">
      <c r="B501020" s="96"/>
      <c r="C501020" s="96"/>
      <c r="D501020" s="96"/>
      <c r="E501020" s="96"/>
      <c r="F501020" s="96"/>
      <c r="G501020" s="96"/>
      <c r="H501020" s="137"/>
    </row>
    <row r="501021" spans="2:8" x14ac:dyDescent="0.25">
      <c r="B501021" s="96"/>
      <c r="C501021" s="96"/>
      <c r="D501021" s="96"/>
      <c r="E501021" s="96"/>
      <c r="F501021" s="96"/>
      <c r="G501021" s="96"/>
      <c r="H501021" s="137"/>
    </row>
    <row r="501022" spans="2:8" x14ac:dyDescent="0.25">
      <c r="B501022" s="96"/>
      <c r="C501022" s="96"/>
      <c r="D501022" s="96"/>
      <c r="E501022" s="96"/>
      <c r="F501022" s="96"/>
      <c r="G501022" s="96"/>
      <c r="H501022" s="137"/>
    </row>
    <row r="501023" spans="2:8" x14ac:dyDescent="0.25">
      <c r="B501023" s="96"/>
      <c r="C501023" s="96"/>
      <c r="D501023" s="96"/>
      <c r="E501023" s="96"/>
      <c r="F501023" s="96"/>
      <c r="G501023" s="96"/>
      <c r="H501023" s="137"/>
    </row>
    <row r="501139" spans="2:8" x14ac:dyDescent="0.25">
      <c r="B501139" s="96"/>
      <c r="C501139" s="96"/>
      <c r="D501139" s="96"/>
      <c r="E501139" s="96"/>
      <c r="F501139" s="96"/>
      <c r="G501139" s="96"/>
      <c r="H501139" s="137"/>
    </row>
    <row r="501140" spans="2:8" x14ac:dyDescent="0.25">
      <c r="B501140" s="96"/>
      <c r="C501140" s="96"/>
      <c r="D501140" s="96"/>
      <c r="E501140" s="96"/>
      <c r="F501140" s="96"/>
      <c r="G501140" s="96"/>
      <c r="H501140" s="137"/>
    </row>
    <row r="501141" spans="2:8" x14ac:dyDescent="0.25">
      <c r="B501141" s="96"/>
      <c r="C501141" s="96"/>
      <c r="D501141" s="96"/>
      <c r="E501141" s="96"/>
      <c r="F501141" s="96"/>
      <c r="G501141" s="96"/>
      <c r="H501141" s="137"/>
    </row>
    <row r="501142" spans="2:8" x14ac:dyDescent="0.25">
      <c r="B501142" s="96"/>
      <c r="C501142" s="96"/>
      <c r="D501142" s="96"/>
      <c r="E501142" s="96"/>
      <c r="F501142" s="96"/>
      <c r="G501142" s="96"/>
      <c r="H501142" s="137"/>
    </row>
    <row r="501143" spans="2:8" x14ac:dyDescent="0.25">
      <c r="B501143" s="96"/>
      <c r="C501143" s="96"/>
      <c r="D501143" s="96"/>
      <c r="E501143" s="96"/>
      <c r="F501143" s="96"/>
      <c r="G501143" s="96"/>
      <c r="H501143" s="137"/>
    </row>
    <row r="501259" spans="2:8" x14ac:dyDescent="0.25">
      <c r="B501259" s="96"/>
      <c r="C501259" s="96"/>
      <c r="D501259" s="96"/>
      <c r="E501259" s="96"/>
      <c r="F501259" s="96"/>
      <c r="G501259" s="96"/>
      <c r="H501259" s="137"/>
    </row>
    <row r="501260" spans="2:8" x14ac:dyDescent="0.25">
      <c r="B501260" s="96"/>
      <c r="C501260" s="96"/>
      <c r="D501260" s="96"/>
      <c r="E501260" s="96"/>
      <c r="F501260" s="96"/>
      <c r="G501260" s="96"/>
      <c r="H501260" s="137"/>
    </row>
    <row r="501261" spans="2:8" x14ac:dyDescent="0.25">
      <c r="B501261" s="96"/>
      <c r="C501261" s="96"/>
      <c r="D501261" s="96"/>
      <c r="E501261" s="96"/>
      <c r="F501261" s="96"/>
      <c r="G501261" s="96"/>
      <c r="H501261" s="137"/>
    </row>
    <row r="501262" spans="2:8" x14ac:dyDescent="0.25">
      <c r="B501262" s="96"/>
      <c r="C501262" s="96"/>
      <c r="D501262" s="96"/>
      <c r="E501262" s="96"/>
      <c r="F501262" s="96"/>
      <c r="G501262" s="96"/>
      <c r="H501262" s="137"/>
    </row>
    <row r="501263" spans="2:8" x14ac:dyDescent="0.25">
      <c r="B501263" s="96"/>
      <c r="C501263" s="96"/>
      <c r="D501263" s="96"/>
      <c r="E501263" s="96"/>
      <c r="F501263" s="96"/>
      <c r="G501263" s="96"/>
      <c r="H501263" s="137"/>
    </row>
    <row r="501379" spans="2:8" x14ac:dyDescent="0.25">
      <c r="B501379" s="96"/>
      <c r="C501379" s="96"/>
      <c r="D501379" s="96"/>
      <c r="E501379" s="96"/>
      <c r="F501379" s="96"/>
      <c r="G501379" s="96"/>
      <c r="H501379" s="137"/>
    </row>
    <row r="501380" spans="2:8" x14ac:dyDescent="0.25">
      <c r="B501380" s="96"/>
      <c r="C501380" s="96"/>
      <c r="D501380" s="96"/>
      <c r="E501380" s="96"/>
      <c r="F501380" s="96"/>
      <c r="G501380" s="96"/>
      <c r="H501380" s="137"/>
    </row>
    <row r="501381" spans="2:8" x14ac:dyDescent="0.25">
      <c r="B501381" s="96"/>
      <c r="C501381" s="96"/>
      <c r="D501381" s="96"/>
      <c r="E501381" s="96"/>
      <c r="F501381" s="96"/>
      <c r="G501381" s="96"/>
      <c r="H501381" s="137"/>
    </row>
    <row r="501382" spans="2:8" x14ac:dyDescent="0.25">
      <c r="B501382" s="96"/>
      <c r="C501382" s="96"/>
      <c r="D501382" s="96"/>
      <c r="E501382" s="96"/>
      <c r="F501382" s="96"/>
      <c r="G501382" s="96"/>
      <c r="H501382" s="137"/>
    </row>
    <row r="501383" spans="2:8" x14ac:dyDescent="0.25">
      <c r="B501383" s="96"/>
      <c r="C501383" s="96"/>
      <c r="D501383" s="96"/>
      <c r="E501383" s="96"/>
      <c r="F501383" s="96"/>
      <c r="G501383" s="96"/>
      <c r="H501383" s="137"/>
    </row>
    <row r="501499" spans="2:8" x14ac:dyDescent="0.25">
      <c r="B501499" s="96"/>
      <c r="C501499" s="96"/>
      <c r="D501499" s="96"/>
      <c r="E501499" s="96"/>
      <c r="F501499" s="96"/>
      <c r="G501499" s="96"/>
      <c r="H501499" s="137"/>
    </row>
    <row r="501500" spans="2:8" x14ac:dyDescent="0.25">
      <c r="B501500" s="96"/>
      <c r="C501500" s="96"/>
      <c r="D501500" s="96"/>
      <c r="E501500" s="96"/>
      <c r="F501500" s="96"/>
      <c r="G501500" s="96"/>
      <c r="H501500" s="137"/>
    </row>
    <row r="501501" spans="2:8" x14ac:dyDescent="0.25">
      <c r="B501501" s="96"/>
      <c r="C501501" s="96"/>
      <c r="D501501" s="96"/>
      <c r="E501501" s="96"/>
      <c r="F501501" s="96"/>
      <c r="G501501" s="96"/>
      <c r="H501501" s="137"/>
    </row>
    <row r="501502" spans="2:8" x14ac:dyDescent="0.25">
      <c r="B501502" s="96"/>
      <c r="C501502" s="96"/>
      <c r="D501502" s="96"/>
      <c r="E501502" s="96"/>
      <c r="F501502" s="96"/>
      <c r="G501502" s="96"/>
      <c r="H501502" s="137"/>
    </row>
    <row r="501503" spans="2:8" x14ac:dyDescent="0.25">
      <c r="B501503" s="96"/>
      <c r="C501503" s="96"/>
      <c r="D501503" s="96"/>
      <c r="E501503" s="96"/>
      <c r="F501503" s="96"/>
      <c r="G501503" s="96"/>
      <c r="H501503" s="137"/>
    </row>
    <row r="501619" spans="2:8" x14ac:dyDescent="0.25">
      <c r="B501619" s="96"/>
      <c r="C501619" s="96"/>
      <c r="D501619" s="96"/>
      <c r="E501619" s="96"/>
      <c r="F501619" s="96"/>
      <c r="G501619" s="96"/>
      <c r="H501619" s="137"/>
    </row>
    <row r="501620" spans="2:8" x14ac:dyDescent="0.25">
      <c r="B501620" s="96"/>
      <c r="C501620" s="96"/>
      <c r="D501620" s="96"/>
      <c r="E501620" s="96"/>
      <c r="F501620" s="96"/>
      <c r="G501620" s="96"/>
      <c r="H501620" s="137"/>
    </row>
    <row r="501621" spans="2:8" x14ac:dyDescent="0.25">
      <c r="B501621" s="96"/>
      <c r="C501621" s="96"/>
      <c r="D501621" s="96"/>
      <c r="E501621" s="96"/>
      <c r="F501621" s="96"/>
      <c r="G501621" s="96"/>
      <c r="H501621" s="137"/>
    </row>
    <row r="501622" spans="2:8" x14ac:dyDescent="0.25">
      <c r="B501622" s="96"/>
      <c r="C501622" s="96"/>
      <c r="D501622" s="96"/>
      <c r="E501622" s="96"/>
      <c r="F501622" s="96"/>
      <c r="G501622" s="96"/>
      <c r="H501622" s="137"/>
    </row>
    <row r="501623" spans="2:8" x14ac:dyDescent="0.25">
      <c r="B501623" s="96"/>
      <c r="C501623" s="96"/>
      <c r="D501623" s="96"/>
      <c r="E501623" s="96"/>
      <c r="F501623" s="96"/>
      <c r="G501623" s="96"/>
      <c r="H501623" s="137"/>
    </row>
    <row r="501739" spans="2:8" x14ac:dyDescent="0.25">
      <c r="B501739" s="96"/>
      <c r="C501739" s="96"/>
      <c r="D501739" s="96"/>
      <c r="E501739" s="96"/>
      <c r="F501739" s="96"/>
      <c r="G501739" s="96"/>
      <c r="H501739" s="137"/>
    </row>
    <row r="501740" spans="2:8" x14ac:dyDescent="0.25">
      <c r="B501740" s="96"/>
      <c r="C501740" s="96"/>
      <c r="D501740" s="96"/>
      <c r="E501740" s="96"/>
      <c r="F501740" s="96"/>
      <c r="G501740" s="96"/>
      <c r="H501740" s="137"/>
    </row>
    <row r="501741" spans="2:8" x14ac:dyDescent="0.25">
      <c r="B501741" s="96"/>
      <c r="C501741" s="96"/>
      <c r="D501741" s="96"/>
      <c r="E501741" s="96"/>
      <c r="F501741" s="96"/>
      <c r="G501741" s="96"/>
      <c r="H501741" s="137"/>
    </row>
    <row r="501742" spans="2:8" x14ac:dyDescent="0.25">
      <c r="B501742" s="96"/>
      <c r="C501742" s="96"/>
      <c r="D501742" s="96"/>
      <c r="E501742" s="96"/>
      <c r="F501742" s="96"/>
      <c r="G501742" s="96"/>
      <c r="H501742" s="137"/>
    </row>
    <row r="501743" spans="2:8" x14ac:dyDescent="0.25">
      <c r="B501743" s="96"/>
      <c r="C501743" s="96"/>
      <c r="D501743" s="96"/>
      <c r="E501743" s="96"/>
      <c r="F501743" s="96"/>
      <c r="G501743" s="96"/>
      <c r="H501743" s="137"/>
    </row>
    <row r="501859" spans="2:8" x14ac:dyDescent="0.25">
      <c r="B501859" s="96"/>
      <c r="C501859" s="96"/>
      <c r="D501859" s="96"/>
      <c r="E501859" s="96"/>
      <c r="F501859" s="96"/>
      <c r="G501859" s="96"/>
      <c r="H501859" s="137"/>
    </row>
    <row r="501860" spans="2:8" x14ac:dyDescent="0.25">
      <c r="B501860" s="96"/>
      <c r="C501860" s="96"/>
      <c r="D501860" s="96"/>
      <c r="E501860" s="96"/>
      <c r="F501860" s="96"/>
      <c r="G501860" s="96"/>
      <c r="H501860" s="137"/>
    </row>
    <row r="501861" spans="2:8" x14ac:dyDescent="0.25">
      <c r="B501861" s="96"/>
      <c r="C501861" s="96"/>
      <c r="D501861" s="96"/>
      <c r="E501861" s="96"/>
      <c r="F501861" s="96"/>
      <c r="G501861" s="96"/>
      <c r="H501861" s="137"/>
    </row>
    <row r="501862" spans="2:8" x14ac:dyDescent="0.25">
      <c r="B501862" s="96"/>
      <c r="C501862" s="96"/>
      <c r="D501862" s="96"/>
      <c r="E501862" s="96"/>
      <c r="F501862" s="96"/>
      <c r="G501862" s="96"/>
      <c r="H501862" s="137"/>
    </row>
    <row r="501863" spans="2:8" x14ac:dyDescent="0.25">
      <c r="B501863" s="96"/>
      <c r="C501863" s="96"/>
      <c r="D501863" s="96"/>
      <c r="E501863" s="96"/>
      <c r="F501863" s="96"/>
      <c r="G501863" s="96"/>
      <c r="H501863" s="137"/>
    </row>
    <row r="501979" spans="2:8" x14ac:dyDescent="0.25">
      <c r="B501979" s="96"/>
      <c r="C501979" s="96"/>
      <c r="D501979" s="96"/>
      <c r="E501979" s="96"/>
      <c r="F501979" s="96"/>
      <c r="G501979" s="96"/>
      <c r="H501979" s="137"/>
    </row>
    <row r="501980" spans="2:8" x14ac:dyDescent="0.25">
      <c r="B501980" s="96"/>
      <c r="C501980" s="96"/>
      <c r="D501980" s="96"/>
      <c r="E501980" s="96"/>
      <c r="F501980" s="96"/>
      <c r="G501980" s="96"/>
      <c r="H501980" s="137"/>
    </row>
    <row r="501981" spans="2:8" x14ac:dyDescent="0.25">
      <c r="B501981" s="96"/>
      <c r="C501981" s="96"/>
      <c r="D501981" s="96"/>
      <c r="E501981" s="96"/>
      <c r="F501981" s="96"/>
      <c r="G501981" s="96"/>
      <c r="H501981" s="137"/>
    </row>
    <row r="501982" spans="2:8" x14ac:dyDescent="0.25">
      <c r="B501982" s="96"/>
      <c r="C501982" s="96"/>
      <c r="D501982" s="96"/>
      <c r="E501982" s="96"/>
      <c r="F501982" s="96"/>
      <c r="G501982" s="96"/>
      <c r="H501982" s="137"/>
    </row>
    <row r="501983" spans="2:8" x14ac:dyDescent="0.25">
      <c r="B501983" s="96"/>
      <c r="C501983" s="96"/>
      <c r="D501983" s="96"/>
      <c r="E501983" s="96"/>
      <c r="F501983" s="96"/>
      <c r="G501983" s="96"/>
      <c r="H501983" s="137"/>
    </row>
    <row r="502099" spans="2:8" x14ac:dyDescent="0.25">
      <c r="B502099" s="96"/>
      <c r="C502099" s="96"/>
      <c r="D502099" s="96"/>
      <c r="E502099" s="96"/>
      <c r="F502099" s="96"/>
      <c r="G502099" s="96"/>
      <c r="H502099" s="137"/>
    </row>
    <row r="502100" spans="2:8" x14ac:dyDescent="0.25">
      <c r="B502100" s="96"/>
      <c r="C502100" s="96"/>
      <c r="D502100" s="96"/>
      <c r="E502100" s="96"/>
      <c r="F502100" s="96"/>
      <c r="G502100" s="96"/>
      <c r="H502100" s="137"/>
    </row>
    <row r="502101" spans="2:8" x14ac:dyDescent="0.25">
      <c r="B502101" s="96"/>
      <c r="C502101" s="96"/>
      <c r="D502101" s="96"/>
      <c r="E502101" s="96"/>
      <c r="F502101" s="96"/>
      <c r="G502101" s="96"/>
      <c r="H502101" s="137"/>
    </row>
    <row r="502102" spans="2:8" x14ac:dyDescent="0.25">
      <c r="B502102" s="96"/>
      <c r="C502102" s="96"/>
      <c r="D502102" s="96"/>
      <c r="E502102" s="96"/>
      <c r="F502102" s="96"/>
      <c r="G502102" s="96"/>
      <c r="H502102" s="137"/>
    </row>
    <row r="502103" spans="2:8" x14ac:dyDescent="0.25">
      <c r="B502103" s="96"/>
      <c r="C502103" s="96"/>
      <c r="D502103" s="96"/>
      <c r="E502103" s="96"/>
      <c r="F502103" s="96"/>
      <c r="G502103" s="96"/>
      <c r="H502103" s="137"/>
    </row>
    <row r="502219" spans="2:8" x14ac:dyDescent="0.25">
      <c r="B502219" s="96"/>
      <c r="C502219" s="96"/>
      <c r="D502219" s="96"/>
      <c r="E502219" s="96"/>
      <c r="F502219" s="96"/>
      <c r="G502219" s="96"/>
      <c r="H502219" s="137"/>
    </row>
    <row r="502220" spans="2:8" x14ac:dyDescent="0.25">
      <c r="B502220" s="96"/>
      <c r="C502220" s="96"/>
      <c r="D502220" s="96"/>
      <c r="E502220" s="96"/>
      <c r="F502220" s="96"/>
      <c r="G502220" s="96"/>
      <c r="H502220" s="137"/>
    </row>
    <row r="502221" spans="2:8" x14ac:dyDescent="0.25">
      <c r="B502221" s="96"/>
      <c r="C502221" s="96"/>
      <c r="D502221" s="96"/>
      <c r="E502221" s="96"/>
      <c r="F502221" s="96"/>
      <c r="G502221" s="96"/>
      <c r="H502221" s="137"/>
    </row>
    <row r="502222" spans="2:8" x14ac:dyDescent="0.25">
      <c r="B502222" s="96"/>
      <c r="C502222" s="96"/>
      <c r="D502222" s="96"/>
      <c r="E502222" s="96"/>
      <c r="F502222" s="96"/>
      <c r="G502222" s="96"/>
      <c r="H502222" s="137"/>
    </row>
    <row r="502223" spans="2:8" x14ac:dyDescent="0.25">
      <c r="B502223" s="96"/>
      <c r="C502223" s="96"/>
      <c r="D502223" s="96"/>
      <c r="E502223" s="96"/>
      <c r="F502223" s="96"/>
      <c r="G502223" s="96"/>
      <c r="H502223" s="137"/>
    </row>
    <row r="502339" spans="2:8" x14ac:dyDescent="0.25">
      <c r="B502339" s="96"/>
      <c r="C502339" s="96"/>
      <c r="D502339" s="96"/>
      <c r="E502339" s="96"/>
      <c r="F502339" s="96"/>
      <c r="G502339" s="96"/>
      <c r="H502339" s="137"/>
    </row>
    <row r="502340" spans="2:8" x14ac:dyDescent="0.25">
      <c r="B502340" s="96"/>
      <c r="C502340" s="96"/>
      <c r="D502340" s="96"/>
      <c r="E502340" s="96"/>
      <c r="F502340" s="96"/>
      <c r="G502340" s="96"/>
      <c r="H502340" s="137"/>
    </row>
    <row r="502341" spans="2:8" x14ac:dyDescent="0.25">
      <c r="B502341" s="96"/>
      <c r="C502341" s="96"/>
      <c r="D502341" s="96"/>
      <c r="E502341" s="96"/>
      <c r="F502341" s="96"/>
      <c r="G502341" s="96"/>
      <c r="H502341" s="137"/>
    </row>
    <row r="502342" spans="2:8" x14ac:dyDescent="0.25">
      <c r="B502342" s="96"/>
      <c r="C502342" s="96"/>
      <c r="D502342" s="96"/>
      <c r="E502342" s="96"/>
      <c r="F502342" s="96"/>
      <c r="G502342" s="96"/>
      <c r="H502342" s="137"/>
    </row>
    <row r="502343" spans="2:8" x14ac:dyDescent="0.25">
      <c r="B502343" s="96"/>
      <c r="C502343" s="96"/>
      <c r="D502343" s="96"/>
      <c r="E502343" s="96"/>
      <c r="F502343" s="96"/>
      <c r="G502343" s="96"/>
      <c r="H502343" s="137"/>
    </row>
    <row r="502459" spans="2:8" x14ac:dyDescent="0.25">
      <c r="B502459" s="96"/>
      <c r="C502459" s="96"/>
      <c r="D502459" s="96"/>
      <c r="E502459" s="96"/>
      <c r="F502459" s="96"/>
      <c r="G502459" s="96"/>
      <c r="H502459" s="137"/>
    </row>
    <row r="502460" spans="2:8" x14ac:dyDescent="0.25">
      <c r="B502460" s="96"/>
      <c r="C502460" s="96"/>
      <c r="D502460" s="96"/>
      <c r="E502460" s="96"/>
      <c r="F502460" s="96"/>
      <c r="G502460" s="96"/>
      <c r="H502460" s="137"/>
    </row>
    <row r="502461" spans="2:8" x14ac:dyDescent="0.25">
      <c r="B502461" s="96"/>
      <c r="C502461" s="96"/>
      <c r="D502461" s="96"/>
      <c r="E502461" s="96"/>
      <c r="F502461" s="96"/>
      <c r="G502461" s="96"/>
      <c r="H502461" s="137"/>
    </row>
    <row r="502462" spans="2:8" x14ac:dyDescent="0.25">
      <c r="B502462" s="96"/>
      <c r="C502462" s="96"/>
      <c r="D502462" s="96"/>
      <c r="E502462" s="96"/>
      <c r="F502462" s="96"/>
      <c r="G502462" s="96"/>
      <c r="H502462" s="137"/>
    </row>
    <row r="502463" spans="2:8" x14ac:dyDescent="0.25">
      <c r="B502463" s="96"/>
      <c r="C502463" s="96"/>
      <c r="D502463" s="96"/>
      <c r="E502463" s="96"/>
      <c r="F502463" s="96"/>
      <c r="G502463" s="96"/>
      <c r="H502463" s="137"/>
    </row>
    <row r="502579" spans="2:8" x14ac:dyDescent="0.25">
      <c r="B502579" s="96"/>
      <c r="C502579" s="96"/>
      <c r="D502579" s="96"/>
      <c r="E502579" s="96"/>
      <c r="F502579" s="96"/>
      <c r="G502579" s="96"/>
      <c r="H502579" s="137"/>
    </row>
    <row r="502580" spans="2:8" x14ac:dyDescent="0.25">
      <c r="B502580" s="96"/>
      <c r="C502580" s="96"/>
      <c r="D502580" s="96"/>
      <c r="E502580" s="96"/>
      <c r="F502580" s="96"/>
      <c r="G502580" s="96"/>
      <c r="H502580" s="137"/>
    </row>
    <row r="502581" spans="2:8" x14ac:dyDescent="0.25">
      <c r="B502581" s="96"/>
      <c r="C502581" s="96"/>
      <c r="D502581" s="96"/>
      <c r="E502581" s="96"/>
      <c r="F502581" s="96"/>
      <c r="G502581" s="96"/>
      <c r="H502581" s="137"/>
    </row>
    <row r="502582" spans="2:8" x14ac:dyDescent="0.25">
      <c r="B502582" s="96"/>
      <c r="C502582" s="96"/>
      <c r="D502582" s="96"/>
      <c r="E502582" s="96"/>
      <c r="F502582" s="96"/>
      <c r="G502582" s="96"/>
      <c r="H502582" s="137"/>
    </row>
    <row r="502583" spans="2:8" x14ac:dyDescent="0.25">
      <c r="B502583" s="96"/>
      <c r="C502583" s="96"/>
      <c r="D502583" s="96"/>
      <c r="E502583" s="96"/>
      <c r="F502583" s="96"/>
      <c r="G502583" s="96"/>
      <c r="H502583" s="137"/>
    </row>
    <row r="502699" spans="2:8" x14ac:dyDescent="0.25">
      <c r="B502699" s="96"/>
      <c r="C502699" s="96"/>
      <c r="D502699" s="96"/>
      <c r="E502699" s="96"/>
      <c r="F502699" s="96"/>
      <c r="G502699" s="96"/>
      <c r="H502699" s="137"/>
    </row>
    <row r="502700" spans="2:8" x14ac:dyDescent="0.25">
      <c r="B502700" s="96"/>
      <c r="C502700" s="96"/>
      <c r="D502700" s="96"/>
      <c r="E502700" s="96"/>
      <c r="F502700" s="96"/>
      <c r="G502700" s="96"/>
      <c r="H502700" s="137"/>
    </row>
    <row r="502701" spans="2:8" x14ac:dyDescent="0.25">
      <c r="B502701" s="96"/>
      <c r="C502701" s="96"/>
      <c r="D502701" s="96"/>
      <c r="E502701" s="96"/>
      <c r="F502701" s="96"/>
      <c r="G502701" s="96"/>
      <c r="H502701" s="137"/>
    </row>
    <row r="502702" spans="2:8" x14ac:dyDescent="0.25">
      <c r="B502702" s="96"/>
      <c r="C502702" s="96"/>
      <c r="D502702" s="96"/>
      <c r="E502702" s="96"/>
      <c r="F502702" s="96"/>
      <c r="G502702" s="96"/>
      <c r="H502702" s="137"/>
    </row>
    <row r="502703" spans="2:8" x14ac:dyDescent="0.25">
      <c r="B502703" s="96"/>
      <c r="C502703" s="96"/>
      <c r="D502703" s="96"/>
      <c r="E502703" s="96"/>
      <c r="F502703" s="96"/>
      <c r="G502703" s="96"/>
      <c r="H502703" s="137"/>
    </row>
    <row r="502819" spans="2:8" x14ac:dyDescent="0.25">
      <c r="B502819" s="96"/>
      <c r="C502819" s="96"/>
      <c r="D502819" s="96"/>
      <c r="E502819" s="96"/>
      <c r="F502819" s="96"/>
      <c r="G502819" s="96"/>
      <c r="H502819" s="137"/>
    </row>
    <row r="502820" spans="2:8" x14ac:dyDescent="0.25">
      <c r="B502820" s="96"/>
      <c r="C502820" s="96"/>
      <c r="D502820" s="96"/>
      <c r="E502820" s="96"/>
      <c r="F502820" s="96"/>
      <c r="G502820" s="96"/>
      <c r="H502820" s="137"/>
    </row>
    <row r="502821" spans="2:8" x14ac:dyDescent="0.25">
      <c r="B502821" s="96"/>
      <c r="C502821" s="96"/>
      <c r="D502821" s="96"/>
      <c r="E502821" s="96"/>
      <c r="F502821" s="96"/>
      <c r="G502821" s="96"/>
      <c r="H502821" s="137"/>
    </row>
    <row r="502822" spans="2:8" x14ac:dyDescent="0.25">
      <c r="B502822" s="96"/>
      <c r="C502822" s="96"/>
      <c r="D502822" s="96"/>
      <c r="E502822" s="96"/>
      <c r="F502822" s="96"/>
      <c r="G502822" s="96"/>
      <c r="H502822" s="137"/>
    </row>
    <row r="502823" spans="2:8" x14ac:dyDescent="0.25">
      <c r="B502823" s="96"/>
      <c r="C502823" s="96"/>
      <c r="D502823" s="96"/>
      <c r="E502823" s="96"/>
      <c r="F502823" s="96"/>
      <c r="G502823" s="96"/>
      <c r="H502823" s="137"/>
    </row>
    <row r="502939" spans="2:8" x14ac:dyDescent="0.25">
      <c r="B502939" s="96"/>
      <c r="C502939" s="96"/>
      <c r="D502939" s="96"/>
      <c r="E502939" s="96"/>
      <c r="F502939" s="96"/>
      <c r="G502939" s="96"/>
      <c r="H502939" s="137"/>
    </row>
    <row r="502940" spans="2:8" x14ac:dyDescent="0.25">
      <c r="B502940" s="96"/>
      <c r="C502940" s="96"/>
      <c r="D502940" s="96"/>
      <c r="E502940" s="96"/>
      <c r="F502940" s="96"/>
      <c r="G502940" s="96"/>
      <c r="H502940" s="137"/>
    </row>
    <row r="502941" spans="2:8" x14ac:dyDescent="0.25">
      <c r="B502941" s="96"/>
      <c r="C502941" s="96"/>
      <c r="D502941" s="96"/>
      <c r="E502941" s="96"/>
      <c r="F502941" s="96"/>
      <c r="G502941" s="96"/>
      <c r="H502941" s="137"/>
    </row>
    <row r="502942" spans="2:8" x14ac:dyDescent="0.25">
      <c r="B502942" s="96"/>
      <c r="C502942" s="96"/>
      <c r="D502942" s="96"/>
      <c r="E502942" s="96"/>
      <c r="F502942" s="96"/>
      <c r="G502942" s="96"/>
      <c r="H502942" s="137"/>
    </row>
    <row r="502943" spans="2:8" x14ac:dyDescent="0.25">
      <c r="B502943" s="96"/>
      <c r="C502943" s="96"/>
      <c r="D502943" s="96"/>
      <c r="E502943" s="96"/>
      <c r="F502943" s="96"/>
      <c r="G502943" s="96"/>
      <c r="H502943" s="137"/>
    </row>
    <row r="503059" spans="2:8" x14ac:dyDescent="0.25">
      <c r="B503059" s="96"/>
      <c r="C503059" s="96"/>
      <c r="D503059" s="96"/>
      <c r="E503059" s="96"/>
      <c r="F503059" s="96"/>
      <c r="G503059" s="96"/>
      <c r="H503059" s="137"/>
    </row>
    <row r="503060" spans="2:8" x14ac:dyDescent="0.25">
      <c r="B503060" s="96"/>
      <c r="C503060" s="96"/>
      <c r="D503060" s="96"/>
      <c r="E503060" s="96"/>
      <c r="F503060" s="96"/>
      <c r="G503060" s="96"/>
      <c r="H503060" s="137"/>
    </row>
    <row r="503061" spans="2:8" x14ac:dyDescent="0.25">
      <c r="B503061" s="96"/>
      <c r="C503061" s="96"/>
      <c r="D503061" s="96"/>
      <c r="E503061" s="96"/>
      <c r="F503061" s="96"/>
      <c r="G503061" s="96"/>
      <c r="H503061" s="137"/>
    </row>
    <row r="503062" spans="2:8" x14ac:dyDescent="0.25">
      <c r="B503062" s="96"/>
      <c r="C503062" s="96"/>
      <c r="D503062" s="96"/>
      <c r="E503062" s="96"/>
      <c r="F503062" s="96"/>
      <c r="G503062" s="96"/>
      <c r="H503062" s="137"/>
    </row>
    <row r="503063" spans="2:8" x14ac:dyDescent="0.25">
      <c r="B503063" s="96"/>
      <c r="C503063" s="96"/>
      <c r="D503063" s="96"/>
      <c r="E503063" s="96"/>
      <c r="F503063" s="96"/>
      <c r="G503063" s="96"/>
      <c r="H503063" s="137"/>
    </row>
    <row r="503179" spans="2:8" x14ac:dyDescent="0.25">
      <c r="B503179" s="96"/>
      <c r="C503179" s="96"/>
      <c r="D503179" s="96"/>
      <c r="E503179" s="96"/>
      <c r="F503179" s="96"/>
      <c r="G503179" s="96"/>
      <c r="H503179" s="137"/>
    </row>
    <row r="503180" spans="2:8" x14ac:dyDescent="0.25">
      <c r="B503180" s="96"/>
      <c r="C503180" s="96"/>
      <c r="D503180" s="96"/>
      <c r="E503180" s="96"/>
      <c r="F503180" s="96"/>
      <c r="G503180" s="96"/>
      <c r="H503180" s="137"/>
    </row>
    <row r="503181" spans="2:8" x14ac:dyDescent="0.25">
      <c r="B503181" s="96"/>
      <c r="C503181" s="96"/>
      <c r="D503181" s="96"/>
      <c r="E503181" s="96"/>
      <c r="F503181" s="96"/>
      <c r="G503181" s="96"/>
      <c r="H503181" s="137"/>
    </row>
    <row r="503182" spans="2:8" x14ac:dyDescent="0.25">
      <c r="B503182" s="96"/>
      <c r="C503182" s="96"/>
      <c r="D503182" s="96"/>
      <c r="E503182" s="96"/>
      <c r="F503182" s="96"/>
      <c r="G503182" s="96"/>
      <c r="H503182" s="137"/>
    </row>
    <row r="503183" spans="2:8" x14ac:dyDescent="0.25">
      <c r="B503183" s="96"/>
      <c r="C503183" s="96"/>
      <c r="D503183" s="96"/>
      <c r="E503183" s="96"/>
      <c r="F503183" s="96"/>
      <c r="G503183" s="96"/>
      <c r="H503183" s="137"/>
    </row>
    <row r="503299" spans="2:8" x14ac:dyDescent="0.25">
      <c r="B503299" s="96"/>
      <c r="C503299" s="96"/>
      <c r="D503299" s="96"/>
      <c r="E503299" s="96"/>
      <c r="F503299" s="96"/>
      <c r="G503299" s="96"/>
      <c r="H503299" s="137"/>
    </row>
    <row r="503300" spans="2:8" x14ac:dyDescent="0.25">
      <c r="B503300" s="96"/>
      <c r="C503300" s="96"/>
      <c r="D503300" s="96"/>
      <c r="E503300" s="96"/>
      <c r="F503300" s="96"/>
      <c r="G503300" s="96"/>
      <c r="H503300" s="137"/>
    </row>
    <row r="503301" spans="2:8" x14ac:dyDescent="0.25">
      <c r="B503301" s="96"/>
      <c r="C503301" s="96"/>
      <c r="D503301" s="96"/>
      <c r="E503301" s="96"/>
      <c r="F503301" s="96"/>
      <c r="G503301" s="96"/>
      <c r="H503301" s="137"/>
    </row>
    <row r="503302" spans="2:8" x14ac:dyDescent="0.25">
      <c r="B503302" s="96"/>
      <c r="C503302" s="96"/>
      <c r="D503302" s="96"/>
      <c r="E503302" s="96"/>
      <c r="F503302" s="96"/>
      <c r="G503302" s="96"/>
      <c r="H503302" s="137"/>
    </row>
    <row r="503303" spans="2:8" x14ac:dyDescent="0.25">
      <c r="B503303" s="96"/>
      <c r="C503303" s="96"/>
      <c r="D503303" s="96"/>
      <c r="E503303" s="96"/>
      <c r="F503303" s="96"/>
      <c r="G503303" s="96"/>
      <c r="H503303" s="137"/>
    </row>
    <row r="503419" spans="2:8" x14ac:dyDescent="0.25">
      <c r="B503419" s="96"/>
      <c r="C503419" s="96"/>
      <c r="D503419" s="96"/>
      <c r="E503419" s="96"/>
      <c r="F503419" s="96"/>
      <c r="G503419" s="96"/>
      <c r="H503419" s="137"/>
    </row>
    <row r="503420" spans="2:8" x14ac:dyDescent="0.25">
      <c r="B503420" s="96"/>
      <c r="C503420" s="96"/>
      <c r="D503420" s="96"/>
      <c r="E503420" s="96"/>
      <c r="F503420" s="96"/>
      <c r="G503420" s="96"/>
      <c r="H503420" s="137"/>
    </row>
    <row r="503421" spans="2:8" x14ac:dyDescent="0.25">
      <c r="B503421" s="96"/>
      <c r="C503421" s="96"/>
      <c r="D503421" s="96"/>
      <c r="E503421" s="96"/>
      <c r="F503421" s="96"/>
      <c r="G503421" s="96"/>
      <c r="H503421" s="137"/>
    </row>
    <row r="503422" spans="2:8" x14ac:dyDescent="0.25">
      <c r="B503422" s="96"/>
      <c r="C503422" s="96"/>
      <c r="D503422" s="96"/>
      <c r="E503422" s="96"/>
      <c r="F503422" s="96"/>
      <c r="G503422" s="96"/>
      <c r="H503422" s="137"/>
    </row>
    <row r="503423" spans="2:8" x14ac:dyDescent="0.25">
      <c r="B503423" s="96"/>
      <c r="C503423" s="96"/>
      <c r="D503423" s="96"/>
      <c r="E503423" s="96"/>
      <c r="F503423" s="96"/>
      <c r="G503423" s="96"/>
      <c r="H503423" s="137"/>
    </row>
    <row r="503539" spans="2:8" x14ac:dyDescent="0.25">
      <c r="B503539" s="96"/>
      <c r="C503539" s="96"/>
      <c r="D503539" s="96"/>
      <c r="E503539" s="96"/>
      <c r="F503539" s="96"/>
      <c r="G503539" s="96"/>
      <c r="H503539" s="137"/>
    </row>
    <row r="503540" spans="2:8" x14ac:dyDescent="0.25">
      <c r="B503540" s="96"/>
      <c r="C503540" s="96"/>
      <c r="D503540" s="96"/>
      <c r="E503540" s="96"/>
      <c r="F503540" s="96"/>
      <c r="G503540" s="96"/>
      <c r="H503540" s="137"/>
    </row>
    <row r="503541" spans="2:8" x14ac:dyDescent="0.25">
      <c r="B503541" s="96"/>
      <c r="C503541" s="96"/>
      <c r="D503541" s="96"/>
      <c r="E503541" s="96"/>
      <c r="F503541" s="96"/>
      <c r="G503541" s="96"/>
      <c r="H503541" s="137"/>
    </row>
    <row r="503542" spans="2:8" x14ac:dyDescent="0.25">
      <c r="B503542" s="96"/>
      <c r="C503542" s="96"/>
      <c r="D503542" s="96"/>
      <c r="E503542" s="96"/>
      <c r="F503542" s="96"/>
      <c r="G503542" s="96"/>
      <c r="H503542" s="137"/>
    </row>
    <row r="503543" spans="2:8" x14ac:dyDescent="0.25">
      <c r="B503543" s="96"/>
      <c r="C503543" s="96"/>
      <c r="D503543" s="96"/>
      <c r="E503543" s="96"/>
      <c r="F503543" s="96"/>
      <c r="G503543" s="96"/>
      <c r="H503543" s="137"/>
    </row>
    <row r="503659" spans="2:8" x14ac:dyDescent="0.25">
      <c r="B503659" s="96"/>
      <c r="C503659" s="96"/>
      <c r="D503659" s="96"/>
      <c r="E503659" s="96"/>
      <c r="F503659" s="96"/>
      <c r="G503659" s="96"/>
      <c r="H503659" s="137"/>
    </row>
    <row r="503660" spans="2:8" x14ac:dyDescent="0.25">
      <c r="B503660" s="96"/>
      <c r="C503660" s="96"/>
      <c r="D503660" s="96"/>
      <c r="E503660" s="96"/>
      <c r="F503660" s="96"/>
      <c r="G503660" s="96"/>
      <c r="H503660" s="137"/>
    </row>
    <row r="503661" spans="2:8" x14ac:dyDescent="0.25">
      <c r="B503661" s="96"/>
      <c r="C503661" s="96"/>
      <c r="D503661" s="96"/>
      <c r="E503661" s="96"/>
      <c r="F503661" s="96"/>
      <c r="G503661" s="96"/>
      <c r="H503661" s="137"/>
    </row>
    <row r="503662" spans="2:8" x14ac:dyDescent="0.25">
      <c r="B503662" s="96"/>
      <c r="C503662" s="96"/>
      <c r="D503662" s="96"/>
      <c r="E503662" s="96"/>
      <c r="F503662" s="96"/>
      <c r="G503662" s="96"/>
      <c r="H503662" s="137"/>
    </row>
    <row r="503663" spans="2:8" x14ac:dyDescent="0.25">
      <c r="B503663" s="96"/>
      <c r="C503663" s="96"/>
      <c r="D503663" s="96"/>
      <c r="E503663" s="96"/>
      <c r="F503663" s="96"/>
      <c r="G503663" s="96"/>
      <c r="H503663" s="137"/>
    </row>
    <row r="503779" spans="2:8" x14ac:dyDescent="0.25">
      <c r="B503779" s="96"/>
      <c r="C503779" s="96"/>
      <c r="D503779" s="96"/>
      <c r="E503779" s="96"/>
      <c r="F503779" s="96"/>
      <c r="G503779" s="96"/>
      <c r="H503779" s="137"/>
    </row>
    <row r="503780" spans="2:8" x14ac:dyDescent="0.25">
      <c r="B503780" s="96"/>
      <c r="C503780" s="96"/>
      <c r="D503780" s="96"/>
      <c r="E503780" s="96"/>
      <c r="F503780" s="96"/>
      <c r="G503780" s="96"/>
      <c r="H503780" s="137"/>
    </row>
    <row r="503781" spans="2:8" x14ac:dyDescent="0.25">
      <c r="B503781" s="96"/>
      <c r="C503781" s="96"/>
      <c r="D503781" s="96"/>
      <c r="E503781" s="96"/>
      <c r="F503781" s="96"/>
      <c r="G503781" s="96"/>
      <c r="H503781" s="137"/>
    </row>
    <row r="503782" spans="2:8" x14ac:dyDescent="0.25">
      <c r="B503782" s="96"/>
      <c r="C503782" s="96"/>
      <c r="D503782" s="96"/>
      <c r="E503782" s="96"/>
      <c r="F503782" s="96"/>
      <c r="G503782" s="96"/>
      <c r="H503782" s="137"/>
    </row>
    <row r="503783" spans="2:8" x14ac:dyDescent="0.25">
      <c r="B503783" s="96"/>
      <c r="C503783" s="96"/>
      <c r="D503783" s="96"/>
      <c r="E503783" s="96"/>
      <c r="F503783" s="96"/>
      <c r="G503783" s="96"/>
      <c r="H503783" s="137"/>
    </row>
    <row r="503899" spans="2:8" x14ac:dyDescent="0.25">
      <c r="B503899" s="96"/>
      <c r="C503899" s="96"/>
      <c r="D503899" s="96"/>
      <c r="E503899" s="96"/>
      <c r="F503899" s="96"/>
      <c r="G503899" s="96"/>
      <c r="H503899" s="137"/>
    </row>
    <row r="503900" spans="2:8" x14ac:dyDescent="0.25">
      <c r="B503900" s="96"/>
      <c r="C503900" s="96"/>
      <c r="D503900" s="96"/>
      <c r="E503900" s="96"/>
      <c r="F503900" s="96"/>
      <c r="G503900" s="96"/>
      <c r="H503900" s="137"/>
    </row>
    <row r="503901" spans="2:8" x14ac:dyDescent="0.25">
      <c r="B503901" s="96"/>
      <c r="C503901" s="96"/>
      <c r="D503901" s="96"/>
      <c r="E503901" s="96"/>
      <c r="F503901" s="96"/>
      <c r="G503901" s="96"/>
      <c r="H503901" s="137"/>
    </row>
    <row r="503902" spans="2:8" x14ac:dyDescent="0.25">
      <c r="B503902" s="96"/>
      <c r="C503902" s="96"/>
      <c r="D503902" s="96"/>
      <c r="E503902" s="96"/>
      <c r="F503902" s="96"/>
      <c r="G503902" s="96"/>
      <c r="H503902" s="137"/>
    </row>
    <row r="503903" spans="2:8" x14ac:dyDescent="0.25">
      <c r="B503903" s="96"/>
      <c r="C503903" s="96"/>
      <c r="D503903" s="96"/>
      <c r="E503903" s="96"/>
      <c r="F503903" s="96"/>
      <c r="G503903" s="96"/>
      <c r="H503903" s="137"/>
    </row>
    <row r="504019" spans="2:8" x14ac:dyDescent="0.25">
      <c r="B504019" s="96"/>
      <c r="C504019" s="96"/>
      <c r="D504019" s="96"/>
      <c r="E504019" s="96"/>
      <c r="F504019" s="96"/>
      <c r="G504019" s="96"/>
      <c r="H504019" s="137"/>
    </row>
    <row r="504020" spans="2:8" x14ac:dyDescent="0.25">
      <c r="B504020" s="96"/>
      <c r="C504020" s="96"/>
      <c r="D504020" s="96"/>
      <c r="E504020" s="96"/>
      <c r="F504020" s="96"/>
      <c r="G504020" s="96"/>
      <c r="H504020" s="137"/>
    </row>
    <row r="504021" spans="2:8" x14ac:dyDescent="0.25">
      <c r="B504021" s="96"/>
      <c r="C504021" s="96"/>
      <c r="D504021" s="96"/>
      <c r="E504021" s="96"/>
      <c r="F504021" s="96"/>
      <c r="G504021" s="96"/>
      <c r="H504021" s="137"/>
    </row>
    <row r="504022" spans="2:8" x14ac:dyDescent="0.25">
      <c r="B504022" s="96"/>
      <c r="C504022" s="96"/>
      <c r="D504022" s="96"/>
      <c r="E504022" s="96"/>
      <c r="F504022" s="96"/>
      <c r="G504022" s="96"/>
      <c r="H504022" s="137"/>
    </row>
    <row r="504023" spans="2:8" x14ac:dyDescent="0.25">
      <c r="B504023" s="96"/>
      <c r="C504023" s="96"/>
      <c r="D504023" s="96"/>
      <c r="E504023" s="96"/>
      <c r="F504023" s="96"/>
      <c r="G504023" s="96"/>
      <c r="H504023" s="137"/>
    </row>
    <row r="504139" spans="2:8" x14ac:dyDescent="0.25">
      <c r="B504139" s="96"/>
      <c r="C504139" s="96"/>
      <c r="D504139" s="96"/>
      <c r="E504139" s="96"/>
      <c r="F504139" s="96"/>
      <c r="G504139" s="96"/>
      <c r="H504139" s="137"/>
    </row>
    <row r="504140" spans="2:8" x14ac:dyDescent="0.25">
      <c r="B504140" s="96"/>
      <c r="C504140" s="96"/>
      <c r="D504140" s="96"/>
      <c r="E504140" s="96"/>
      <c r="F504140" s="96"/>
      <c r="G504140" s="96"/>
      <c r="H504140" s="137"/>
    </row>
    <row r="504141" spans="2:8" x14ac:dyDescent="0.25">
      <c r="B504141" s="96"/>
      <c r="C504141" s="96"/>
      <c r="D504141" s="96"/>
      <c r="E504141" s="96"/>
      <c r="F504141" s="96"/>
      <c r="G504141" s="96"/>
      <c r="H504141" s="137"/>
    </row>
    <row r="504142" spans="2:8" x14ac:dyDescent="0.25">
      <c r="B504142" s="96"/>
      <c r="C504142" s="96"/>
      <c r="D504142" s="96"/>
      <c r="E504142" s="96"/>
      <c r="F504142" s="96"/>
      <c r="G504142" s="96"/>
      <c r="H504142" s="137"/>
    </row>
    <row r="504143" spans="2:8" x14ac:dyDescent="0.25">
      <c r="B504143" s="96"/>
      <c r="C504143" s="96"/>
      <c r="D504143" s="96"/>
      <c r="E504143" s="96"/>
      <c r="F504143" s="96"/>
      <c r="G504143" s="96"/>
      <c r="H504143" s="137"/>
    </row>
    <row r="504259" spans="2:8" x14ac:dyDescent="0.25">
      <c r="B504259" s="96"/>
      <c r="C504259" s="96"/>
      <c r="D504259" s="96"/>
      <c r="E504259" s="96"/>
      <c r="F504259" s="96"/>
      <c r="G504259" s="96"/>
      <c r="H504259" s="137"/>
    </row>
    <row r="504260" spans="2:8" x14ac:dyDescent="0.25">
      <c r="B504260" s="96"/>
      <c r="C504260" s="96"/>
      <c r="D504260" s="96"/>
      <c r="E504260" s="96"/>
      <c r="F504260" s="96"/>
      <c r="G504260" s="96"/>
      <c r="H504260" s="137"/>
    </row>
    <row r="504261" spans="2:8" x14ac:dyDescent="0.25">
      <c r="B504261" s="96"/>
      <c r="C504261" s="96"/>
      <c r="D504261" s="96"/>
      <c r="E504261" s="96"/>
      <c r="F504261" s="96"/>
      <c r="G504261" s="96"/>
      <c r="H504261" s="137"/>
    </row>
    <row r="504262" spans="2:8" x14ac:dyDescent="0.25">
      <c r="B504262" s="96"/>
      <c r="C504262" s="96"/>
      <c r="D504262" s="96"/>
      <c r="E504262" s="96"/>
      <c r="F504262" s="96"/>
      <c r="G504262" s="96"/>
      <c r="H504262" s="137"/>
    </row>
    <row r="504263" spans="2:8" x14ac:dyDescent="0.25">
      <c r="B504263" s="96"/>
      <c r="C504263" s="96"/>
      <c r="D504263" s="96"/>
      <c r="E504263" s="96"/>
      <c r="F504263" s="96"/>
      <c r="G504263" s="96"/>
      <c r="H504263" s="137"/>
    </row>
    <row r="504379" spans="2:8" x14ac:dyDescent="0.25">
      <c r="B504379" s="96"/>
      <c r="C504379" s="96"/>
      <c r="D504379" s="96"/>
      <c r="E504379" s="96"/>
      <c r="F504379" s="96"/>
      <c r="G504379" s="96"/>
      <c r="H504379" s="137"/>
    </row>
    <row r="504380" spans="2:8" x14ac:dyDescent="0.25">
      <c r="B504380" s="96"/>
      <c r="C504380" s="96"/>
      <c r="D504380" s="96"/>
      <c r="E504380" s="96"/>
      <c r="F504380" s="96"/>
      <c r="G504380" s="96"/>
      <c r="H504380" s="137"/>
    </row>
    <row r="504381" spans="2:8" x14ac:dyDescent="0.25">
      <c r="B504381" s="96"/>
      <c r="C504381" s="96"/>
      <c r="D504381" s="96"/>
      <c r="E504381" s="96"/>
      <c r="F504381" s="96"/>
      <c r="G504381" s="96"/>
      <c r="H504381" s="137"/>
    </row>
    <row r="504382" spans="2:8" x14ac:dyDescent="0.25">
      <c r="B504382" s="96"/>
      <c r="C504382" s="96"/>
      <c r="D504382" s="96"/>
      <c r="E504382" s="96"/>
      <c r="F504382" s="96"/>
      <c r="G504382" s="96"/>
      <c r="H504382" s="137"/>
    </row>
    <row r="504383" spans="2:8" x14ac:dyDescent="0.25">
      <c r="B504383" s="96"/>
      <c r="C504383" s="96"/>
      <c r="D504383" s="96"/>
      <c r="E504383" s="96"/>
      <c r="F504383" s="96"/>
      <c r="G504383" s="96"/>
      <c r="H504383" s="137"/>
    </row>
    <row r="504499" spans="2:8" x14ac:dyDescent="0.25">
      <c r="B504499" s="96"/>
      <c r="C504499" s="96"/>
      <c r="D504499" s="96"/>
      <c r="E504499" s="96"/>
      <c r="F504499" s="96"/>
      <c r="G504499" s="96"/>
      <c r="H504499" s="137"/>
    </row>
    <row r="504500" spans="2:8" x14ac:dyDescent="0.25">
      <c r="B504500" s="96"/>
      <c r="C504500" s="96"/>
      <c r="D504500" s="96"/>
      <c r="E504500" s="96"/>
      <c r="F504500" s="96"/>
      <c r="G504500" s="96"/>
      <c r="H504500" s="137"/>
    </row>
    <row r="504501" spans="2:8" x14ac:dyDescent="0.25">
      <c r="B504501" s="96"/>
      <c r="C504501" s="96"/>
      <c r="D504501" s="96"/>
      <c r="E504501" s="96"/>
      <c r="F504501" s="96"/>
      <c r="G504501" s="96"/>
      <c r="H504501" s="137"/>
    </row>
    <row r="504502" spans="2:8" x14ac:dyDescent="0.25">
      <c r="B504502" s="96"/>
      <c r="C504502" s="96"/>
      <c r="D504502" s="96"/>
      <c r="E504502" s="96"/>
      <c r="F504502" s="96"/>
      <c r="G504502" s="96"/>
      <c r="H504502" s="137"/>
    </row>
    <row r="504503" spans="2:8" x14ac:dyDescent="0.25">
      <c r="B504503" s="96"/>
      <c r="C504503" s="96"/>
      <c r="D504503" s="96"/>
      <c r="E504503" s="96"/>
      <c r="F504503" s="96"/>
      <c r="G504503" s="96"/>
      <c r="H504503" s="137"/>
    </row>
    <row r="504619" spans="2:8" x14ac:dyDescent="0.25">
      <c r="B504619" s="96"/>
      <c r="C504619" s="96"/>
      <c r="D504619" s="96"/>
      <c r="E504619" s="96"/>
      <c r="F504619" s="96"/>
      <c r="G504619" s="96"/>
      <c r="H504619" s="137"/>
    </row>
    <row r="504620" spans="2:8" x14ac:dyDescent="0.25">
      <c r="B504620" s="96"/>
      <c r="C504620" s="96"/>
      <c r="D504620" s="96"/>
      <c r="E504620" s="96"/>
      <c r="F504620" s="96"/>
      <c r="G504620" s="96"/>
      <c r="H504620" s="137"/>
    </row>
    <row r="504621" spans="2:8" x14ac:dyDescent="0.25">
      <c r="B504621" s="96"/>
      <c r="C504621" s="96"/>
      <c r="D504621" s="96"/>
      <c r="E504621" s="96"/>
      <c r="F504621" s="96"/>
      <c r="G504621" s="96"/>
      <c r="H504621" s="137"/>
    </row>
    <row r="504622" spans="2:8" x14ac:dyDescent="0.25">
      <c r="B504622" s="96"/>
      <c r="C504622" s="96"/>
      <c r="D504622" s="96"/>
      <c r="E504622" s="96"/>
      <c r="F504622" s="96"/>
      <c r="G504622" s="96"/>
      <c r="H504622" s="137"/>
    </row>
    <row r="504623" spans="2:8" x14ac:dyDescent="0.25">
      <c r="B504623" s="96"/>
      <c r="C504623" s="96"/>
      <c r="D504623" s="96"/>
      <c r="E504623" s="96"/>
      <c r="F504623" s="96"/>
      <c r="G504623" s="96"/>
      <c r="H504623" s="137"/>
    </row>
    <row r="504739" spans="2:8" x14ac:dyDescent="0.25">
      <c r="B504739" s="96"/>
      <c r="C504739" s="96"/>
      <c r="D504739" s="96"/>
      <c r="E504739" s="96"/>
      <c r="F504739" s="96"/>
      <c r="G504739" s="96"/>
      <c r="H504739" s="137"/>
    </row>
    <row r="504740" spans="2:8" x14ac:dyDescent="0.25">
      <c r="B504740" s="96"/>
      <c r="C504740" s="96"/>
      <c r="D504740" s="96"/>
      <c r="E504740" s="96"/>
      <c r="F504740" s="96"/>
      <c r="G504740" s="96"/>
      <c r="H504740" s="137"/>
    </row>
    <row r="504741" spans="2:8" x14ac:dyDescent="0.25">
      <c r="B504741" s="96"/>
      <c r="C504741" s="96"/>
      <c r="D504741" s="96"/>
      <c r="E504741" s="96"/>
      <c r="F504741" s="96"/>
      <c r="G504741" s="96"/>
      <c r="H504741" s="137"/>
    </row>
    <row r="504742" spans="2:8" x14ac:dyDescent="0.25">
      <c r="B504742" s="96"/>
      <c r="C504742" s="96"/>
      <c r="D504742" s="96"/>
      <c r="E504742" s="96"/>
      <c r="F504742" s="96"/>
      <c r="G504742" s="96"/>
      <c r="H504742" s="137"/>
    </row>
    <row r="504743" spans="2:8" x14ac:dyDescent="0.25">
      <c r="B504743" s="96"/>
      <c r="C504743" s="96"/>
      <c r="D504743" s="96"/>
      <c r="E504743" s="96"/>
      <c r="F504743" s="96"/>
      <c r="G504743" s="96"/>
      <c r="H504743" s="137"/>
    </row>
    <row r="504859" spans="2:8" x14ac:dyDescent="0.25">
      <c r="B504859" s="96"/>
      <c r="C504859" s="96"/>
      <c r="D504859" s="96"/>
      <c r="E504859" s="96"/>
      <c r="F504859" s="96"/>
      <c r="G504859" s="96"/>
      <c r="H504859" s="137"/>
    </row>
    <row r="504860" spans="2:8" x14ac:dyDescent="0.25">
      <c r="B504860" s="96"/>
      <c r="C504860" s="96"/>
      <c r="D504860" s="96"/>
      <c r="E504860" s="96"/>
      <c r="F504860" s="96"/>
      <c r="G504860" s="96"/>
      <c r="H504860" s="137"/>
    </row>
    <row r="504861" spans="2:8" x14ac:dyDescent="0.25">
      <c r="B504861" s="96"/>
      <c r="C504861" s="96"/>
      <c r="D504861" s="96"/>
      <c r="E504861" s="96"/>
      <c r="F504861" s="96"/>
      <c r="G504861" s="96"/>
      <c r="H504861" s="137"/>
    </row>
    <row r="504862" spans="2:8" x14ac:dyDescent="0.25">
      <c r="B504862" s="96"/>
      <c r="C504862" s="96"/>
      <c r="D504862" s="96"/>
      <c r="E504862" s="96"/>
      <c r="F504862" s="96"/>
      <c r="G504862" s="96"/>
      <c r="H504862" s="137"/>
    </row>
    <row r="504863" spans="2:8" x14ac:dyDescent="0.25">
      <c r="B504863" s="96"/>
      <c r="C504863" s="96"/>
      <c r="D504863" s="96"/>
      <c r="E504863" s="96"/>
      <c r="F504863" s="96"/>
      <c r="G504863" s="96"/>
      <c r="H504863" s="137"/>
    </row>
    <row r="504979" spans="2:8" x14ac:dyDescent="0.25">
      <c r="B504979" s="96"/>
      <c r="C504979" s="96"/>
      <c r="D504979" s="96"/>
      <c r="E504979" s="96"/>
      <c r="F504979" s="96"/>
      <c r="G504979" s="96"/>
      <c r="H504979" s="137"/>
    </row>
    <row r="504980" spans="2:8" x14ac:dyDescent="0.25">
      <c r="B504980" s="96"/>
      <c r="C504980" s="96"/>
      <c r="D504980" s="96"/>
      <c r="E504980" s="96"/>
      <c r="F504980" s="96"/>
      <c r="G504980" s="96"/>
      <c r="H504980" s="137"/>
    </row>
    <row r="504981" spans="2:8" x14ac:dyDescent="0.25">
      <c r="B504981" s="96"/>
      <c r="C504981" s="96"/>
      <c r="D504981" s="96"/>
      <c r="E504981" s="96"/>
      <c r="F504981" s="96"/>
      <c r="G504981" s="96"/>
      <c r="H504981" s="137"/>
    </row>
    <row r="504982" spans="2:8" x14ac:dyDescent="0.25">
      <c r="B504982" s="96"/>
      <c r="C504982" s="96"/>
      <c r="D504982" s="96"/>
      <c r="E504982" s="96"/>
      <c r="F504982" s="96"/>
      <c r="G504982" s="96"/>
      <c r="H504982" s="137"/>
    </row>
    <row r="504983" spans="2:8" x14ac:dyDescent="0.25">
      <c r="B504983" s="96"/>
      <c r="C504983" s="96"/>
      <c r="D504983" s="96"/>
      <c r="E504983" s="96"/>
      <c r="F504983" s="96"/>
      <c r="G504983" s="96"/>
      <c r="H504983" s="137"/>
    </row>
    <row r="505099" spans="2:8" x14ac:dyDescent="0.25">
      <c r="B505099" s="96"/>
      <c r="C505099" s="96"/>
      <c r="D505099" s="96"/>
      <c r="E505099" s="96"/>
      <c r="F505099" s="96"/>
      <c r="G505099" s="96"/>
      <c r="H505099" s="137"/>
    </row>
    <row r="505100" spans="2:8" x14ac:dyDescent="0.25">
      <c r="B505100" s="96"/>
      <c r="C505100" s="96"/>
      <c r="D505100" s="96"/>
      <c r="E505100" s="96"/>
      <c r="F505100" s="96"/>
      <c r="G505100" s="96"/>
      <c r="H505100" s="137"/>
    </row>
    <row r="505101" spans="2:8" x14ac:dyDescent="0.25">
      <c r="B505101" s="96"/>
      <c r="C505101" s="96"/>
      <c r="D505101" s="96"/>
      <c r="E505101" s="96"/>
      <c r="F505101" s="96"/>
      <c r="G505101" s="96"/>
      <c r="H505101" s="137"/>
    </row>
    <row r="505102" spans="2:8" x14ac:dyDescent="0.25">
      <c r="B505102" s="96"/>
      <c r="C505102" s="96"/>
      <c r="D505102" s="96"/>
      <c r="E505102" s="96"/>
      <c r="F505102" s="96"/>
      <c r="G505102" s="96"/>
      <c r="H505102" s="137"/>
    </row>
    <row r="505103" spans="2:8" x14ac:dyDescent="0.25">
      <c r="B505103" s="96"/>
      <c r="C505103" s="96"/>
      <c r="D505103" s="96"/>
      <c r="E505103" s="96"/>
      <c r="F505103" s="96"/>
      <c r="G505103" s="96"/>
      <c r="H505103" s="137"/>
    </row>
    <row r="505219" spans="2:8" x14ac:dyDescent="0.25">
      <c r="B505219" s="96"/>
      <c r="C505219" s="96"/>
      <c r="D505219" s="96"/>
      <c r="E505219" s="96"/>
      <c r="F505219" s="96"/>
      <c r="G505219" s="96"/>
      <c r="H505219" s="137"/>
    </row>
    <row r="505220" spans="2:8" x14ac:dyDescent="0.25">
      <c r="B505220" s="96"/>
      <c r="C505220" s="96"/>
      <c r="D505220" s="96"/>
      <c r="E505220" s="96"/>
      <c r="F505220" s="96"/>
      <c r="G505220" s="96"/>
      <c r="H505220" s="137"/>
    </row>
    <row r="505221" spans="2:8" x14ac:dyDescent="0.25">
      <c r="B505221" s="96"/>
      <c r="C505221" s="96"/>
      <c r="D505221" s="96"/>
      <c r="E505221" s="96"/>
      <c r="F505221" s="96"/>
      <c r="G505221" s="96"/>
      <c r="H505221" s="137"/>
    </row>
    <row r="505222" spans="2:8" x14ac:dyDescent="0.25">
      <c r="B505222" s="96"/>
      <c r="C505222" s="96"/>
      <c r="D505222" s="96"/>
      <c r="E505222" s="96"/>
      <c r="F505222" s="96"/>
      <c r="G505222" s="96"/>
      <c r="H505222" s="137"/>
    </row>
    <row r="505223" spans="2:8" x14ac:dyDescent="0.25">
      <c r="B505223" s="96"/>
      <c r="C505223" s="96"/>
      <c r="D505223" s="96"/>
      <c r="E505223" s="96"/>
      <c r="F505223" s="96"/>
      <c r="G505223" s="96"/>
      <c r="H505223" s="137"/>
    </row>
    <row r="505339" spans="2:8" x14ac:dyDescent="0.25">
      <c r="B505339" s="96"/>
      <c r="C505339" s="96"/>
      <c r="D505339" s="96"/>
      <c r="E505339" s="96"/>
      <c r="F505339" s="96"/>
      <c r="G505339" s="96"/>
      <c r="H505339" s="137"/>
    </row>
    <row r="505340" spans="2:8" x14ac:dyDescent="0.25">
      <c r="B505340" s="96"/>
      <c r="C505340" s="96"/>
      <c r="D505340" s="96"/>
      <c r="E505340" s="96"/>
      <c r="F505340" s="96"/>
      <c r="G505340" s="96"/>
      <c r="H505340" s="137"/>
    </row>
    <row r="505341" spans="2:8" x14ac:dyDescent="0.25">
      <c r="B505341" s="96"/>
      <c r="C505341" s="96"/>
      <c r="D505341" s="96"/>
      <c r="E505341" s="96"/>
      <c r="F505341" s="96"/>
      <c r="G505341" s="96"/>
      <c r="H505341" s="137"/>
    </row>
    <row r="505342" spans="2:8" x14ac:dyDescent="0.25">
      <c r="B505342" s="96"/>
      <c r="C505342" s="96"/>
      <c r="D505342" s="96"/>
      <c r="E505342" s="96"/>
      <c r="F505342" s="96"/>
      <c r="G505342" s="96"/>
      <c r="H505342" s="137"/>
    </row>
    <row r="505343" spans="2:8" x14ac:dyDescent="0.25">
      <c r="B505343" s="96"/>
      <c r="C505343" s="96"/>
      <c r="D505343" s="96"/>
      <c r="E505343" s="96"/>
      <c r="F505343" s="96"/>
      <c r="G505343" s="96"/>
      <c r="H505343" s="137"/>
    </row>
    <row r="505459" spans="2:8" x14ac:dyDescent="0.25">
      <c r="B505459" s="96"/>
      <c r="C505459" s="96"/>
      <c r="D505459" s="96"/>
      <c r="E505459" s="96"/>
      <c r="F505459" s="96"/>
      <c r="G505459" s="96"/>
      <c r="H505459" s="137"/>
    </row>
    <row r="505460" spans="2:8" x14ac:dyDescent="0.25">
      <c r="B505460" s="96"/>
      <c r="C505460" s="96"/>
      <c r="D505460" s="96"/>
      <c r="E505460" s="96"/>
      <c r="F505460" s="96"/>
      <c r="G505460" s="96"/>
      <c r="H505460" s="137"/>
    </row>
    <row r="505461" spans="2:8" x14ac:dyDescent="0.25">
      <c r="B505461" s="96"/>
      <c r="C505461" s="96"/>
      <c r="D505461" s="96"/>
      <c r="E505461" s="96"/>
      <c r="F505461" s="96"/>
      <c r="G505461" s="96"/>
      <c r="H505461" s="137"/>
    </row>
    <row r="505462" spans="2:8" x14ac:dyDescent="0.25">
      <c r="B505462" s="96"/>
      <c r="C505462" s="96"/>
      <c r="D505462" s="96"/>
      <c r="E505462" s="96"/>
      <c r="F505462" s="96"/>
      <c r="G505462" s="96"/>
      <c r="H505462" s="137"/>
    </row>
    <row r="505463" spans="2:8" x14ac:dyDescent="0.25">
      <c r="B505463" s="96"/>
      <c r="C505463" s="96"/>
      <c r="D505463" s="96"/>
      <c r="E505463" s="96"/>
      <c r="F505463" s="96"/>
      <c r="G505463" s="96"/>
      <c r="H505463" s="137"/>
    </row>
    <row r="505579" spans="2:8" x14ac:dyDescent="0.25">
      <c r="B505579" s="96"/>
      <c r="C505579" s="96"/>
      <c r="D505579" s="96"/>
      <c r="E505579" s="96"/>
      <c r="F505579" s="96"/>
      <c r="G505579" s="96"/>
      <c r="H505579" s="137"/>
    </row>
    <row r="505580" spans="2:8" x14ac:dyDescent="0.25">
      <c r="B505580" s="96"/>
      <c r="C505580" s="96"/>
      <c r="D505580" s="96"/>
      <c r="E505580" s="96"/>
      <c r="F505580" s="96"/>
      <c r="G505580" s="96"/>
      <c r="H505580" s="137"/>
    </row>
    <row r="505581" spans="2:8" x14ac:dyDescent="0.25">
      <c r="B505581" s="96"/>
      <c r="C505581" s="96"/>
      <c r="D505581" s="96"/>
      <c r="E505581" s="96"/>
      <c r="F505581" s="96"/>
      <c r="G505581" s="96"/>
      <c r="H505581" s="137"/>
    </row>
    <row r="505582" spans="2:8" x14ac:dyDescent="0.25">
      <c r="B505582" s="96"/>
      <c r="C505582" s="96"/>
      <c r="D505582" s="96"/>
      <c r="E505582" s="96"/>
      <c r="F505582" s="96"/>
      <c r="G505582" s="96"/>
      <c r="H505582" s="137"/>
    </row>
    <row r="505583" spans="2:8" x14ac:dyDescent="0.25">
      <c r="B505583" s="96"/>
      <c r="C505583" s="96"/>
      <c r="D505583" s="96"/>
      <c r="E505583" s="96"/>
      <c r="F505583" s="96"/>
      <c r="G505583" s="96"/>
      <c r="H505583" s="137"/>
    </row>
    <row r="505699" spans="2:8" x14ac:dyDescent="0.25">
      <c r="B505699" s="96"/>
      <c r="C505699" s="96"/>
      <c r="D505699" s="96"/>
      <c r="E505699" s="96"/>
      <c r="F505699" s="96"/>
      <c r="G505699" s="96"/>
      <c r="H505699" s="137"/>
    </row>
    <row r="505700" spans="2:8" x14ac:dyDescent="0.25">
      <c r="B505700" s="96"/>
      <c r="C505700" s="96"/>
      <c r="D505700" s="96"/>
      <c r="E505700" s="96"/>
      <c r="F505700" s="96"/>
      <c r="G505700" s="96"/>
      <c r="H505700" s="137"/>
    </row>
    <row r="505701" spans="2:8" x14ac:dyDescent="0.25">
      <c r="B505701" s="96"/>
      <c r="C505701" s="96"/>
      <c r="D505701" s="96"/>
      <c r="E505701" s="96"/>
      <c r="F505701" s="96"/>
      <c r="G505701" s="96"/>
      <c r="H505701" s="137"/>
    </row>
    <row r="505702" spans="2:8" x14ac:dyDescent="0.25">
      <c r="B505702" s="96"/>
      <c r="C505702" s="96"/>
      <c r="D505702" s="96"/>
      <c r="E505702" s="96"/>
      <c r="F505702" s="96"/>
      <c r="G505702" s="96"/>
      <c r="H505702" s="137"/>
    </row>
    <row r="505703" spans="2:8" x14ac:dyDescent="0.25">
      <c r="B505703" s="96"/>
      <c r="C505703" s="96"/>
      <c r="D505703" s="96"/>
      <c r="E505703" s="96"/>
      <c r="F505703" s="96"/>
      <c r="G505703" s="96"/>
      <c r="H505703" s="137"/>
    </row>
    <row r="505819" spans="2:8" x14ac:dyDescent="0.25">
      <c r="B505819" s="96"/>
      <c r="C505819" s="96"/>
      <c r="D505819" s="96"/>
      <c r="E505819" s="96"/>
      <c r="F505819" s="96"/>
      <c r="G505819" s="96"/>
      <c r="H505819" s="137"/>
    </row>
    <row r="505820" spans="2:8" x14ac:dyDescent="0.25">
      <c r="B505820" s="96"/>
      <c r="C505820" s="96"/>
      <c r="D505820" s="96"/>
      <c r="E505820" s="96"/>
      <c r="F505820" s="96"/>
      <c r="G505820" s="96"/>
      <c r="H505820" s="137"/>
    </row>
    <row r="505821" spans="2:8" x14ac:dyDescent="0.25">
      <c r="B505821" s="96"/>
      <c r="C505821" s="96"/>
      <c r="D505821" s="96"/>
      <c r="E505821" s="96"/>
      <c r="F505821" s="96"/>
      <c r="G505821" s="96"/>
      <c r="H505821" s="137"/>
    </row>
    <row r="505822" spans="2:8" x14ac:dyDescent="0.25">
      <c r="B505822" s="96"/>
      <c r="C505822" s="96"/>
      <c r="D505822" s="96"/>
      <c r="E505822" s="96"/>
      <c r="F505822" s="96"/>
      <c r="G505822" s="96"/>
      <c r="H505822" s="137"/>
    </row>
    <row r="505823" spans="2:8" x14ac:dyDescent="0.25">
      <c r="B505823" s="96"/>
      <c r="C505823" s="96"/>
      <c r="D505823" s="96"/>
      <c r="E505823" s="96"/>
      <c r="F505823" s="96"/>
      <c r="G505823" s="96"/>
      <c r="H505823" s="137"/>
    </row>
    <row r="505939" spans="2:8" x14ac:dyDescent="0.25">
      <c r="B505939" s="96"/>
      <c r="C505939" s="96"/>
      <c r="D505939" s="96"/>
      <c r="E505939" s="96"/>
      <c r="F505939" s="96"/>
      <c r="G505939" s="96"/>
      <c r="H505939" s="137"/>
    </row>
    <row r="505940" spans="2:8" x14ac:dyDescent="0.25">
      <c r="B505940" s="96"/>
      <c r="C505940" s="96"/>
      <c r="D505940" s="96"/>
      <c r="E505940" s="96"/>
      <c r="F505940" s="96"/>
      <c r="G505940" s="96"/>
      <c r="H505940" s="137"/>
    </row>
    <row r="505941" spans="2:8" x14ac:dyDescent="0.25">
      <c r="B505941" s="96"/>
      <c r="C505941" s="96"/>
      <c r="D505941" s="96"/>
      <c r="E505941" s="96"/>
      <c r="F505941" s="96"/>
      <c r="G505941" s="96"/>
      <c r="H505941" s="137"/>
    </row>
    <row r="505942" spans="2:8" x14ac:dyDescent="0.25">
      <c r="B505942" s="96"/>
      <c r="C505942" s="96"/>
      <c r="D505942" s="96"/>
      <c r="E505942" s="96"/>
      <c r="F505942" s="96"/>
      <c r="G505942" s="96"/>
      <c r="H505942" s="137"/>
    </row>
    <row r="505943" spans="2:8" x14ac:dyDescent="0.25">
      <c r="B505943" s="96"/>
      <c r="C505943" s="96"/>
      <c r="D505943" s="96"/>
      <c r="E505943" s="96"/>
      <c r="F505943" s="96"/>
      <c r="G505943" s="96"/>
      <c r="H505943" s="137"/>
    </row>
    <row r="506059" spans="2:8" x14ac:dyDescent="0.25">
      <c r="B506059" s="96"/>
      <c r="C506059" s="96"/>
      <c r="D506059" s="96"/>
      <c r="E506059" s="96"/>
      <c r="F506059" s="96"/>
      <c r="G506059" s="96"/>
      <c r="H506059" s="137"/>
    </row>
    <row r="506060" spans="2:8" x14ac:dyDescent="0.25">
      <c r="B506060" s="96"/>
      <c r="C506060" s="96"/>
      <c r="D506060" s="96"/>
      <c r="E506060" s="96"/>
      <c r="F506060" s="96"/>
      <c r="G506060" s="96"/>
      <c r="H506060" s="137"/>
    </row>
    <row r="506061" spans="2:8" x14ac:dyDescent="0.25">
      <c r="B506061" s="96"/>
      <c r="C506061" s="96"/>
      <c r="D506061" s="96"/>
      <c r="E506061" s="96"/>
      <c r="F506061" s="96"/>
      <c r="G506061" s="96"/>
      <c r="H506061" s="137"/>
    </row>
    <row r="506062" spans="2:8" x14ac:dyDescent="0.25">
      <c r="B506062" s="96"/>
      <c r="C506062" s="96"/>
      <c r="D506062" s="96"/>
      <c r="E506062" s="96"/>
      <c r="F506062" s="96"/>
      <c r="G506062" s="96"/>
      <c r="H506062" s="137"/>
    </row>
    <row r="506063" spans="2:8" x14ac:dyDescent="0.25">
      <c r="B506063" s="96"/>
      <c r="C506063" s="96"/>
      <c r="D506063" s="96"/>
      <c r="E506063" s="96"/>
      <c r="F506063" s="96"/>
      <c r="G506063" s="96"/>
      <c r="H506063" s="137"/>
    </row>
    <row r="506179" spans="2:8" x14ac:dyDescent="0.25">
      <c r="B506179" s="96"/>
      <c r="C506179" s="96"/>
      <c r="D506179" s="96"/>
      <c r="E506179" s="96"/>
      <c r="F506179" s="96"/>
      <c r="G506179" s="96"/>
      <c r="H506179" s="137"/>
    </row>
    <row r="506180" spans="2:8" x14ac:dyDescent="0.25">
      <c r="B506180" s="96"/>
      <c r="C506180" s="96"/>
      <c r="D506180" s="96"/>
      <c r="E506180" s="96"/>
      <c r="F506180" s="96"/>
      <c r="G506180" s="96"/>
      <c r="H506180" s="137"/>
    </row>
    <row r="506181" spans="2:8" x14ac:dyDescent="0.25">
      <c r="B506181" s="96"/>
      <c r="C506181" s="96"/>
      <c r="D506181" s="96"/>
      <c r="E506181" s="96"/>
      <c r="F506181" s="96"/>
      <c r="G506181" s="96"/>
      <c r="H506181" s="137"/>
    </row>
    <row r="506182" spans="2:8" x14ac:dyDescent="0.25">
      <c r="B506182" s="96"/>
      <c r="C506182" s="96"/>
      <c r="D506182" s="96"/>
      <c r="E506182" s="96"/>
      <c r="F506182" s="96"/>
      <c r="G506182" s="96"/>
      <c r="H506182" s="137"/>
    </row>
    <row r="506183" spans="2:8" x14ac:dyDescent="0.25">
      <c r="B506183" s="96"/>
      <c r="C506183" s="96"/>
      <c r="D506183" s="96"/>
      <c r="E506183" s="96"/>
      <c r="F506183" s="96"/>
      <c r="G506183" s="96"/>
      <c r="H506183" s="137"/>
    </row>
    <row r="506299" spans="2:8" x14ac:dyDescent="0.25">
      <c r="B506299" s="96"/>
      <c r="C506299" s="96"/>
      <c r="D506299" s="96"/>
      <c r="E506299" s="96"/>
      <c r="F506299" s="96"/>
      <c r="G506299" s="96"/>
      <c r="H506299" s="137"/>
    </row>
    <row r="506300" spans="2:8" x14ac:dyDescent="0.25">
      <c r="B506300" s="96"/>
      <c r="C506300" s="96"/>
      <c r="D506300" s="96"/>
      <c r="E506300" s="96"/>
      <c r="F506300" s="96"/>
      <c r="G506300" s="96"/>
      <c r="H506300" s="137"/>
    </row>
    <row r="506301" spans="2:8" x14ac:dyDescent="0.25">
      <c r="B506301" s="96"/>
      <c r="C506301" s="96"/>
      <c r="D506301" s="96"/>
      <c r="E506301" s="96"/>
      <c r="F506301" s="96"/>
      <c r="G506301" s="96"/>
      <c r="H506301" s="137"/>
    </row>
    <row r="506302" spans="2:8" x14ac:dyDescent="0.25">
      <c r="B506302" s="96"/>
      <c r="C506302" s="96"/>
      <c r="D506302" s="96"/>
      <c r="E506302" s="96"/>
      <c r="F506302" s="96"/>
      <c r="G506302" s="96"/>
      <c r="H506302" s="137"/>
    </row>
    <row r="506303" spans="2:8" x14ac:dyDescent="0.25">
      <c r="B506303" s="96"/>
      <c r="C506303" s="96"/>
      <c r="D506303" s="96"/>
      <c r="E506303" s="96"/>
      <c r="F506303" s="96"/>
      <c r="G506303" s="96"/>
      <c r="H506303" s="137"/>
    </row>
    <row r="506419" spans="2:8" x14ac:dyDescent="0.25">
      <c r="B506419" s="96"/>
      <c r="C506419" s="96"/>
      <c r="D506419" s="96"/>
      <c r="E506419" s="96"/>
      <c r="F506419" s="96"/>
      <c r="G506419" s="96"/>
      <c r="H506419" s="137"/>
    </row>
    <row r="506420" spans="2:8" x14ac:dyDescent="0.25">
      <c r="B506420" s="96"/>
      <c r="C506420" s="96"/>
      <c r="D506420" s="96"/>
      <c r="E506420" s="96"/>
      <c r="F506420" s="96"/>
      <c r="G506420" s="96"/>
      <c r="H506420" s="137"/>
    </row>
    <row r="506421" spans="2:8" x14ac:dyDescent="0.25">
      <c r="B506421" s="96"/>
      <c r="C506421" s="96"/>
      <c r="D506421" s="96"/>
      <c r="E506421" s="96"/>
      <c r="F506421" s="96"/>
      <c r="G506421" s="96"/>
      <c r="H506421" s="137"/>
    </row>
    <row r="506422" spans="2:8" x14ac:dyDescent="0.25">
      <c r="B506422" s="96"/>
      <c r="C506422" s="96"/>
      <c r="D506422" s="96"/>
      <c r="E506422" s="96"/>
      <c r="F506422" s="96"/>
      <c r="G506422" s="96"/>
      <c r="H506422" s="137"/>
    </row>
    <row r="506423" spans="2:8" x14ac:dyDescent="0.25">
      <c r="B506423" s="96"/>
      <c r="C506423" s="96"/>
      <c r="D506423" s="96"/>
      <c r="E506423" s="96"/>
      <c r="F506423" s="96"/>
      <c r="G506423" s="96"/>
      <c r="H506423" s="137"/>
    </row>
    <row r="506539" spans="2:8" x14ac:dyDescent="0.25">
      <c r="B506539" s="96"/>
      <c r="C506539" s="96"/>
      <c r="D506539" s="96"/>
      <c r="E506539" s="96"/>
      <c r="F506539" s="96"/>
      <c r="G506539" s="96"/>
      <c r="H506539" s="137"/>
    </row>
    <row r="506540" spans="2:8" x14ac:dyDescent="0.25">
      <c r="B506540" s="96"/>
      <c r="C506540" s="96"/>
      <c r="D506540" s="96"/>
      <c r="E506540" s="96"/>
      <c r="F506540" s="96"/>
      <c r="G506540" s="96"/>
      <c r="H506540" s="137"/>
    </row>
    <row r="506541" spans="2:8" x14ac:dyDescent="0.25">
      <c r="B506541" s="96"/>
      <c r="C506541" s="96"/>
      <c r="D506541" s="96"/>
      <c r="E506541" s="96"/>
      <c r="F506541" s="96"/>
      <c r="G506541" s="96"/>
      <c r="H506541" s="137"/>
    </row>
    <row r="506542" spans="2:8" x14ac:dyDescent="0.25">
      <c r="B506542" s="96"/>
      <c r="C506542" s="96"/>
      <c r="D506542" s="96"/>
      <c r="E506542" s="96"/>
      <c r="F506542" s="96"/>
      <c r="G506542" s="96"/>
      <c r="H506542" s="137"/>
    </row>
    <row r="506543" spans="2:8" x14ac:dyDescent="0.25">
      <c r="B506543" s="96"/>
      <c r="C506543" s="96"/>
      <c r="D506543" s="96"/>
      <c r="E506543" s="96"/>
      <c r="F506543" s="96"/>
      <c r="G506543" s="96"/>
      <c r="H506543" s="137"/>
    </row>
    <row r="506659" spans="2:8" x14ac:dyDescent="0.25">
      <c r="B506659" s="96"/>
      <c r="C506659" s="96"/>
      <c r="D506659" s="96"/>
      <c r="E506659" s="96"/>
      <c r="F506659" s="96"/>
      <c r="G506659" s="96"/>
      <c r="H506659" s="137"/>
    </row>
    <row r="506660" spans="2:8" x14ac:dyDescent="0.25">
      <c r="B506660" s="96"/>
      <c r="C506660" s="96"/>
      <c r="D506660" s="96"/>
      <c r="E506660" s="96"/>
      <c r="F506660" s="96"/>
      <c r="G506660" s="96"/>
      <c r="H506660" s="137"/>
    </row>
    <row r="506661" spans="2:8" x14ac:dyDescent="0.25">
      <c r="B506661" s="96"/>
      <c r="C506661" s="96"/>
      <c r="D506661" s="96"/>
      <c r="E506661" s="96"/>
      <c r="F506661" s="96"/>
      <c r="G506661" s="96"/>
      <c r="H506661" s="137"/>
    </row>
    <row r="506662" spans="2:8" x14ac:dyDescent="0.25">
      <c r="B506662" s="96"/>
      <c r="C506662" s="96"/>
      <c r="D506662" s="96"/>
      <c r="E506662" s="96"/>
      <c r="F506662" s="96"/>
      <c r="G506662" s="96"/>
      <c r="H506662" s="137"/>
    </row>
    <row r="506663" spans="2:8" x14ac:dyDescent="0.25">
      <c r="B506663" s="96"/>
      <c r="C506663" s="96"/>
      <c r="D506663" s="96"/>
      <c r="E506663" s="96"/>
      <c r="F506663" s="96"/>
      <c r="G506663" s="96"/>
      <c r="H506663" s="137"/>
    </row>
    <row r="506779" spans="2:8" x14ac:dyDescent="0.25">
      <c r="B506779" s="96"/>
      <c r="C506779" s="96"/>
      <c r="D506779" s="96"/>
      <c r="E506779" s="96"/>
      <c r="F506779" s="96"/>
      <c r="G506779" s="96"/>
      <c r="H506779" s="137"/>
    </row>
    <row r="506780" spans="2:8" x14ac:dyDescent="0.25">
      <c r="B506780" s="96"/>
      <c r="C506780" s="96"/>
      <c r="D506780" s="96"/>
      <c r="E506780" s="96"/>
      <c r="F506780" s="96"/>
      <c r="G506780" s="96"/>
      <c r="H506780" s="137"/>
    </row>
    <row r="506781" spans="2:8" x14ac:dyDescent="0.25">
      <c r="B506781" s="96"/>
      <c r="C506781" s="96"/>
      <c r="D506781" s="96"/>
      <c r="E506781" s="96"/>
      <c r="F506781" s="96"/>
      <c r="G506781" s="96"/>
      <c r="H506781" s="137"/>
    </row>
    <row r="506782" spans="2:8" x14ac:dyDescent="0.25">
      <c r="B506782" s="96"/>
      <c r="C506782" s="96"/>
      <c r="D506782" s="96"/>
      <c r="E506782" s="96"/>
      <c r="F506782" s="96"/>
      <c r="G506782" s="96"/>
      <c r="H506782" s="137"/>
    </row>
    <row r="506783" spans="2:8" x14ac:dyDescent="0.25">
      <c r="B506783" s="96"/>
      <c r="C506783" s="96"/>
      <c r="D506783" s="96"/>
      <c r="E506783" s="96"/>
      <c r="F506783" s="96"/>
      <c r="G506783" s="96"/>
      <c r="H506783" s="137"/>
    </row>
    <row r="506899" spans="2:8" x14ac:dyDescent="0.25">
      <c r="B506899" s="96"/>
      <c r="C506899" s="96"/>
      <c r="D506899" s="96"/>
      <c r="E506899" s="96"/>
      <c r="F506899" s="96"/>
      <c r="G506899" s="96"/>
      <c r="H506899" s="137"/>
    </row>
    <row r="506900" spans="2:8" x14ac:dyDescent="0.25">
      <c r="B506900" s="96"/>
      <c r="C506900" s="96"/>
      <c r="D506900" s="96"/>
      <c r="E506900" s="96"/>
      <c r="F506900" s="96"/>
      <c r="G506900" s="96"/>
      <c r="H506900" s="137"/>
    </row>
    <row r="506901" spans="2:8" x14ac:dyDescent="0.25">
      <c r="B506901" s="96"/>
      <c r="C506901" s="96"/>
      <c r="D506901" s="96"/>
      <c r="E506901" s="96"/>
      <c r="F506901" s="96"/>
      <c r="G506901" s="96"/>
      <c r="H506901" s="137"/>
    </row>
    <row r="506902" spans="2:8" x14ac:dyDescent="0.25">
      <c r="B506902" s="96"/>
      <c r="C506902" s="96"/>
      <c r="D506902" s="96"/>
      <c r="E506902" s="96"/>
      <c r="F506902" s="96"/>
      <c r="G506902" s="96"/>
      <c r="H506902" s="137"/>
    </row>
    <row r="506903" spans="2:8" x14ac:dyDescent="0.25">
      <c r="B506903" s="96"/>
      <c r="C506903" s="96"/>
      <c r="D506903" s="96"/>
      <c r="E506903" s="96"/>
      <c r="F506903" s="96"/>
      <c r="G506903" s="96"/>
      <c r="H506903" s="137"/>
    </row>
    <row r="507019" spans="2:8" x14ac:dyDescent="0.25">
      <c r="B507019" s="96"/>
      <c r="C507019" s="96"/>
      <c r="D507019" s="96"/>
      <c r="E507019" s="96"/>
      <c r="F507019" s="96"/>
      <c r="G507019" s="96"/>
      <c r="H507019" s="137"/>
    </row>
    <row r="507020" spans="2:8" x14ac:dyDescent="0.25">
      <c r="B507020" s="96"/>
      <c r="C507020" s="96"/>
      <c r="D507020" s="96"/>
      <c r="E507020" s="96"/>
      <c r="F507020" s="96"/>
      <c r="G507020" s="96"/>
      <c r="H507020" s="137"/>
    </row>
    <row r="507021" spans="2:8" x14ac:dyDescent="0.25">
      <c r="B507021" s="96"/>
      <c r="C507021" s="96"/>
      <c r="D507021" s="96"/>
      <c r="E507021" s="96"/>
      <c r="F507021" s="96"/>
      <c r="G507021" s="96"/>
      <c r="H507021" s="137"/>
    </row>
    <row r="507022" spans="2:8" x14ac:dyDescent="0.25">
      <c r="B507022" s="96"/>
      <c r="C507022" s="96"/>
      <c r="D507022" s="96"/>
      <c r="E507022" s="96"/>
      <c r="F507022" s="96"/>
      <c r="G507022" s="96"/>
      <c r="H507022" s="137"/>
    </row>
    <row r="507023" spans="2:8" x14ac:dyDescent="0.25">
      <c r="B507023" s="96"/>
      <c r="C507023" s="96"/>
      <c r="D507023" s="96"/>
      <c r="E507023" s="96"/>
      <c r="F507023" s="96"/>
      <c r="G507023" s="96"/>
      <c r="H507023" s="137"/>
    </row>
    <row r="507139" spans="2:8" x14ac:dyDescent="0.25">
      <c r="B507139" s="96"/>
      <c r="C507139" s="96"/>
      <c r="D507139" s="96"/>
      <c r="E507139" s="96"/>
      <c r="F507139" s="96"/>
      <c r="G507139" s="96"/>
      <c r="H507139" s="137"/>
    </row>
    <row r="507140" spans="2:8" x14ac:dyDescent="0.25">
      <c r="B507140" s="96"/>
      <c r="C507140" s="96"/>
      <c r="D507140" s="96"/>
      <c r="E507140" s="96"/>
      <c r="F507140" s="96"/>
      <c r="G507140" s="96"/>
      <c r="H507140" s="137"/>
    </row>
    <row r="507141" spans="2:8" x14ac:dyDescent="0.25">
      <c r="B507141" s="96"/>
      <c r="C507141" s="96"/>
      <c r="D507141" s="96"/>
      <c r="E507141" s="96"/>
      <c r="F507141" s="96"/>
      <c r="G507141" s="96"/>
      <c r="H507141" s="137"/>
    </row>
    <row r="507142" spans="2:8" x14ac:dyDescent="0.25">
      <c r="B507142" s="96"/>
      <c r="C507142" s="96"/>
      <c r="D507142" s="96"/>
      <c r="E507142" s="96"/>
      <c r="F507142" s="96"/>
      <c r="G507142" s="96"/>
      <c r="H507142" s="137"/>
    </row>
    <row r="507143" spans="2:8" x14ac:dyDescent="0.25">
      <c r="B507143" s="96"/>
      <c r="C507143" s="96"/>
      <c r="D507143" s="96"/>
      <c r="E507143" s="96"/>
      <c r="F507143" s="96"/>
      <c r="G507143" s="96"/>
      <c r="H507143" s="137"/>
    </row>
    <row r="507259" spans="2:8" x14ac:dyDescent="0.25">
      <c r="B507259" s="96"/>
      <c r="C507259" s="96"/>
      <c r="D507259" s="96"/>
      <c r="E507259" s="96"/>
      <c r="F507259" s="96"/>
      <c r="G507259" s="96"/>
      <c r="H507259" s="137"/>
    </row>
    <row r="507260" spans="2:8" x14ac:dyDescent="0.25">
      <c r="B507260" s="96"/>
      <c r="C507260" s="96"/>
      <c r="D507260" s="96"/>
      <c r="E507260" s="96"/>
      <c r="F507260" s="96"/>
      <c r="G507260" s="96"/>
      <c r="H507260" s="137"/>
    </row>
    <row r="507261" spans="2:8" x14ac:dyDescent="0.25">
      <c r="B507261" s="96"/>
      <c r="C507261" s="96"/>
      <c r="D507261" s="96"/>
      <c r="E507261" s="96"/>
      <c r="F507261" s="96"/>
      <c r="G507261" s="96"/>
      <c r="H507261" s="137"/>
    </row>
    <row r="507262" spans="2:8" x14ac:dyDescent="0.25">
      <c r="B507262" s="96"/>
      <c r="C507262" s="96"/>
      <c r="D507262" s="96"/>
      <c r="E507262" s="96"/>
      <c r="F507262" s="96"/>
      <c r="G507262" s="96"/>
      <c r="H507262" s="137"/>
    </row>
    <row r="507263" spans="2:8" x14ac:dyDescent="0.25">
      <c r="B507263" s="96"/>
      <c r="C507263" s="96"/>
      <c r="D507263" s="96"/>
      <c r="E507263" s="96"/>
      <c r="F507263" s="96"/>
      <c r="G507263" s="96"/>
      <c r="H507263" s="137"/>
    </row>
    <row r="507379" spans="2:8" x14ac:dyDescent="0.25">
      <c r="B507379" s="96"/>
      <c r="C507379" s="96"/>
      <c r="D507379" s="96"/>
      <c r="E507379" s="96"/>
      <c r="F507379" s="96"/>
      <c r="G507379" s="96"/>
      <c r="H507379" s="137"/>
    </row>
    <row r="507380" spans="2:8" x14ac:dyDescent="0.25">
      <c r="B507380" s="96"/>
      <c r="C507380" s="96"/>
      <c r="D507380" s="96"/>
      <c r="E507380" s="96"/>
      <c r="F507380" s="96"/>
      <c r="G507380" s="96"/>
      <c r="H507380" s="137"/>
    </row>
    <row r="507381" spans="2:8" x14ac:dyDescent="0.25">
      <c r="B507381" s="96"/>
      <c r="C507381" s="96"/>
      <c r="D507381" s="96"/>
      <c r="E507381" s="96"/>
      <c r="F507381" s="96"/>
      <c r="G507381" s="96"/>
      <c r="H507381" s="137"/>
    </row>
    <row r="507382" spans="2:8" x14ac:dyDescent="0.25">
      <c r="B507382" s="96"/>
      <c r="C507382" s="96"/>
      <c r="D507382" s="96"/>
      <c r="E507382" s="96"/>
      <c r="F507382" s="96"/>
      <c r="G507382" s="96"/>
      <c r="H507382" s="137"/>
    </row>
    <row r="507383" spans="2:8" x14ac:dyDescent="0.25">
      <c r="B507383" s="96"/>
      <c r="C507383" s="96"/>
      <c r="D507383" s="96"/>
      <c r="E507383" s="96"/>
      <c r="F507383" s="96"/>
      <c r="G507383" s="96"/>
      <c r="H507383" s="137"/>
    </row>
    <row r="507499" spans="2:8" x14ac:dyDescent="0.25">
      <c r="B507499" s="96"/>
      <c r="C507499" s="96"/>
      <c r="D507499" s="96"/>
      <c r="E507499" s="96"/>
      <c r="F507499" s="96"/>
      <c r="G507499" s="96"/>
      <c r="H507499" s="137"/>
    </row>
    <row r="507500" spans="2:8" x14ac:dyDescent="0.25">
      <c r="B507500" s="96"/>
      <c r="C507500" s="96"/>
      <c r="D507500" s="96"/>
      <c r="E507500" s="96"/>
      <c r="F507500" s="96"/>
      <c r="G507500" s="96"/>
      <c r="H507500" s="137"/>
    </row>
    <row r="507501" spans="2:8" x14ac:dyDescent="0.25">
      <c r="B507501" s="96"/>
      <c r="C507501" s="96"/>
      <c r="D507501" s="96"/>
      <c r="E507501" s="96"/>
      <c r="F507501" s="96"/>
      <c r="G507501" s="96"/>
      <c r="H507501" s="137"/>
    </row>
    <row r="507502" spans="2:8" x14ac:dyDescent="0.25">
      <c r="B507502" s="96"/>
      <c r="C507502" s="96"/>
      <c r="D507502" s="96"/>
      <c r="E507502" s="96"/>
      <c r="F507502" s="96"/>
      <c r="G507502" s="96"/>
      <c r="H507502" s="137"/>
    </row>
    <row r="507503" spans="2:8" x14ac:dyDescent="0.25">
      <c r="B507503" s="96"/>
      <c r="C507503" s="96"/>
      <c r="D507503" s="96"/>
      <c r="E507503" s="96"/>
      <c r="F507503" s="96"/>
      <c r="G507503" s="96"/>
      <c r="H507503" s="137"/>
    </row>
    <row r="507619" spans="2:8" x14ac:dyDescent="0.25">
      <c r="B507619" s="96"/>
      <c r="C507619" s="96"/>
      <c r="D507619" s="96"/>
      <c r="E507619" s="96"/>
      <c r="F507619" s="96"/>
      <c r="G507619" s="96"/>
      <c r="H507619" s="137"/>
    </row>
    <row r="507620" spans="2:8" x14ac:dyDescent="0.25">
      <c r="B507620" s="96"/>
      <c r="C507620" s="96"/>
      <c r="D507620" s="96"/>
      <c r="E507620" s="96"/>
      <c r="F507620" s="96"/>
      <c r="G507620" s="96"/>
      <c r="H507620" s="137"/>
    </row>
    <row r="507621" spans="2:8" x14ac:dyDescent="0.25">
      <c r="B507621" s="96"/>
      <c r="C507621" s="96"/>
      <c r="D507621" s="96"/>
      <c r="E507621" s="96"/>
      <c r="F507621" s="96"/>
      <c r="G507621" s="96"/>
      <c r="H507621" s="137"/>
    </row>
    <row r="507622" spans="2:8" x14ac:dyDescent="0.25">
      <c r="B507622" s="96"/>
      <c r="C507622" s="96"/>
      <c r="D507622" s="96"/>
      <c r="E507622" s="96"/>
      <c r="F507622" s="96"/>
      <c r="G507622" s="96"/>
      <c r="H507622" s="137"/>
    </row>
    <row r="507623" spans="2:8" x14ac:dyDescent="0.25">
      <c r="B507623" s="96"/>
      <c r="C507623" s="96"/>
      <c r="D507623" s="96"/>
      <c r="E507623" s="96"/>
      <c r="F507623" s="96"/>
      <c r="G507623" s="96"/>
      <c r="H507623" s="137"/>
    </row>
    <row r="507739" spans="2:8" x14ac:dyDescent="0.25">
      <c r="B507739" s="96"/>
      <c r="C507739" s="96"/>
      <c r="D507739" s="96"/>
      <c r="E507739" s="96"/>
      <c r="F507739" s="96"/>
      <c r="G507739" s="96"/>
      <c r="H507739" s="137"/>
    </row>
    <row r="507740" spans="2:8" x14ac:dyDescent="0.25">
      <c r="B507740" s="96"/>
      <c r="C507740" s="96"/>
      <c r="D507740" s="96"/>
      <c r="E507740" s="96"/>
      <c r="F507740" s="96"/>
      <c r="G507740" s="96"/>
      <c r="H507740" s="137"/>
    </row>
    <row r="507741" spans="2:8" x14ac:dyDescent="0.25">
      <c r="B507741" s="96"/>
      <c r="C507741" s="96"/>
      <c r="D507741" s="96"/>
      <c r="E507741" s="96"/>
      <c r="F507741" s="96"/>
      <c r="G507741" s="96"/>
      <c r="H507741" s="137"/>
    </row>
    <row r="507742" spans="2:8" x14ac:dyDescent="0.25">
      <c r="B507742" s="96"/>
      <c r="C507742" s="96"/>
      <c r="D507742" s="96"/>
      <c r="E507742" s="96"/>
      <c r="F507742" s="96"/>
      <c r="G507742" s="96"/>
      <c r="H507742" s="137"/>
    </row>
    <row r="507743" spans="2:8" x14ac:dyDescent="0.25">
      <c r="B507743" s="96"/>
      <c r="C507743" s="96"/>
      <c r="D507743" s="96"/>
      <c r="E507743" s="96"/>
      <c r="F507743" s="96"/>
      <c r="G507743" s="96"/>
      <c r="H507743" s="137"/>
    </row>
    <row r="507859" spans="2:8" x14ac:dyDescent="0.25">
      <c r="B507859" s="96"/>
      <c r="C507859" s="96"/>
      <c r="D507859" s="96"/>
      <c r="E507859" s="96"/>
      <c r="F507859" s="96"/>
      <c r="G507859" s="96"/>
      <c r="H507859" s="137"/>
    </row>
    <row r="507860" spans="2:8" x14ac:dyDescent="0.25">
      <c r="B507860" s="96"/>
      <c r="C507860" s="96"/>
      <c r="D507860" s="96"/>
      <c r="E507860" s="96"/>
      <c r="F507860" s="96"/>
      <c r="G507860" s="96"/>
      <c r="H507860" s="137"/>
    </row>
    <row r="507861" spans="2:8" x14ac:dyDescent="0.25">
      <c r="B507861" s="96"/>
      <c r="C507861" s="96"/>
      <c r="D507861" s="96"/>
      <c r="E507861" s="96"/>
      <c r="F507861" s="96"/>
      <c r="G507861" s="96"/>
      <c r="H507861" s="137"/>
    </row>
    <row r="507862" spans="2:8" x14ac:dyDescent="0.25">
      <c r="B507862" s="96"/>
      <c r="C507862" s="96"/>
      <c r="D507862" s="96"/>
      <c r="E507862" s="96"/>
      <c r="F507862" s="96"/>
      <c r="G507862" s="96"/>
      <c r="H507862" s="137"/>
    </row>
    <row r="507863" spans="2:8" x14ac:dyDescent="0.25">
      <c r="B507863" s="96"/>
      <c r="C507863" s="96"/>
      <c r="D507863" s="96"/>
      <c r="E507863" s="96"/>
      <c r="F507863" s="96"/>
      <c r="G507863" s="96"/>
      <c r="H507863" s="137"/>
    </row>
    <row r="507979" spans="2:8" x14ac:dyDescent="0.25">
      <c r="B507979" s="96"/>
      <c r="C507979" s="96"/>
      <c r="D507979" s="96"/>
      <c r="E507979" s="96"/>
      <c r="F507979" s="96"/>
      <c r="G507979" s="96"/>
      <c r="H507979" s="137"/>
    </row>
    <row r="507980" spans="2:8" x14ac:dyDescent="0.25">
      <c r="B507980" s="96"/>
      <c r="C507980" s="96"/>
      <c r="D507980" s="96"/>
      <c r="E507980" s="96"/>
      <c r="F507980" s="96"/>
      <c r="G507980" s="96"/>
      <c r="H507980" s="137"/>
    </row>
    <row r="507981" spans="2:8" x14ac:dyDescent="0.25">
      <c r="B507981" s="96"/>
      <c r="C507981" s="96"/>
      <c r="D507981" s="96"/>
      <c r="E507981" s="96"/>
      <c r="F507981" s="96"/>
      <c r="G507981" s="96"/>
      <c r="H507981" s="137"/>
    </row>
    <row r="507982" spans="2:8" x14ac:dyDescent="0.25">
      <c r="B507982" s="96"/>
      <c r="C507982" s="96"/>
      <c r="D507982" s="96"/>
      <c r="E507982" s="96"/>
      <c r="F507982" s="96"/>
      <c r="G507982" s="96"/>
      <c r="H507982" s="137"/>
    </row>
    <row r="507983" spans="2:8" x14ac:dyDescent="0.25">
      <c r="B507983" s="96"/>
      <c r="C507983" s="96"/>
      <c r="D507983" s="96"/>
      <c r="E507983" s="96"/>
      <c r="F507983" s="96"/>
      <c r="G507983" s="96"/>
      <c r="H507983" s="137"/>
    </row>
    <row r="508099" spans="2:8" x14ac:dyDescent="0.25">
      <c r="B508099" s="96"/>
      <c r="C508099" s="96"/>
      <c r="D508099" s="96"/>
      <c r="E508099" s="96"/>
      <c r="F508099" s="96"/>
      <c r="G508099" s="96"/>
      <c r="H508099" s="137"/>
    </row>
    <row r="508100" spans="2:8" x14ac:dyDescent="0.25">
      <c r="B508100" s="96"/>
      <c r="C508100" s="96"/>
      <c r="D508100" s="96"/>
      <c r="E508100" s="96"/>
      <c r="F508100" s="96"/>
      <c r="G508100" s="96"/>
      <c r="H508100" s="137"/>
    </row>
    <row r="508101" spans="2:8" x14ac:dyDescent="0.25">
      <c r="B508101" s="96"/>
      <c r="C508101" s="96"/>
      <c r="D508101" s="96"/>
      <c r="E508101" s="96"/>
      <c r="F508101" s="96"/>
      <c r="G508101" s="96"/>
      <c r="H508101" s="137"/>
    </row>
    <row r="508102" spans="2:8" x14ac:dyDescent="0.25">
      <c r="B508102" s="96"/>
      <c r="C508102" s="96"/>
      <c r="D508102" s="96"/>
      <c r="E508102" s="96"/>
      <c r="F508102" s="96"/>
      <c r="G508102" s="96"/>
      <c r="H508102" s="137"/>
    </row>
    <row r="508103" spans="2:8" x14ac:dyDescent="0.25">
      <c r="B508103" s="96"/>
      <c r="C508103" s="96"/>
      <c r="D508103" s="96"/>
      <c r="E508103" s="96"/>
      <c r="F508103" s="96"/>
      <c r="G508103" s="96"/>
      <c r="H508103" s="137"/>
    </row>
    <row r="508219" spans="2:8" x14ac:dyDescent="0.25">
      <c r="B508219" s="96"/>
      <c r="C508219" s="96"/>
      <c r="D508219" s="96"/>
      <c r="E508219" s="96"/>
      <c r="F508219" s="96"/>
      <c r="G508219" s="96"/>
      <c r="H508219" s="137"/>
    </row>
    <row r="508220" spans="2:8" x14ac:dyDescent="0.25">
      <c r="B508220" s="96"/>
      <c r="C508220" s="96"/>
      <c r="D508220" s="96"/>
      <c r="E508220" s="96"/>
      <c r="F508220" s="96"/>
      <c r="G508220" s="96"/>
      <c r="H508220" s="137"/>
    </row>
    <row r="508221" spans="2:8" x14ac:dyDescent="0.25">
      <c r="B508221" s="96"/>
      <c r="C508221" s="96"/>
      <c r="D508221" s="96"/>
      <c r="E508221" s="96"/>
      <c r="F508221" s="96"/>
      <c r="G508221" s="96"/>
      <c r="H508221" s="137"/>
    </row>
    <row r="508222" spans="2:8" x14ac:dyDescent="0.25">
      <c r="B508222" s="96"/>
      <c r="C508222" s="96"/>
      <c r="D508222" s="96"/>
      <c r="E508222" s="96"/>
      <c r="F508222" s="96"/>
      <c r="G508222" s="96"/>
      <c r="H508222" s="137"/>
    </row>
    <row r="508223" spans="2:8" x14ac:dyDescent="0.25">
      <c r="B508223" s="96"/>
      <c r="C508223" s="96"/>
      <c r="D508223" s="96"/>
      <c r="E508223" s="96"/>
      <c r="F508223" s="96"/>
      <c r="G508223" s="96"/>
      <c r="H508223" s="137"/>
    </row>
    <row r="508339" spans="2:8" x14ac:dyDescent="0.25">
      <c r="B508339" s="96"/>
      <c r="C508339" s="96"/>
      <c r="D508339" s="96"/>
      <c r="E508339" s="96"/>
      <c r="F508339" s="96"/>
      <c r="G508339" s="96"/>
      <c r="H508339" s="137"/>
    </row>
    <row r="508340" spans="2:8" x14ac:dyDescent="0.25">
      <c r="B508340" s="96"/>
      <c r="C508340" s="96"/>
      <c r="D508340" s="96"/>
      <c r="E508340" s="96"/>
      <c r="F508340" s="96"/>
      <c r="G508340" s="96"/>
      <c r="H508340" s="137"/>
    </row>
    <row r="508341" spans="2:8" x14ac:dyDescent="0.25">
      <c r="B508341" s="96"/>
      <c r="C508341" s="96"/>
      <c r="D508341" s="96"/>
      <c r="E508341" s="96"/>
      <c r="F508341" s="96"/>
      <c r="G508341" s="96"/>
      <c r="H508341" s="137"/>
    </row>
    <row r="508342" spans="2:8" x14ac:dyDescent="0.25">
      <c r="B508342" s="96"/>
      <c r="C508342" s="96"/>
      <c r="D508342" s="96"/>
      <c r="E508342" s="96"/>
      <c r="F508342" s="96"/>
      <c r="G508342" s="96"/>
      <c r="H508342" s="137"/>
    </row>
    <row r="508343" spans="2:8" x14ac:dyDescent="0.25">
      <c r="B508343" s="96"/>
      <c r="C508343" s="96"/>
      <c r="D508343" s="96"/>
      <c r="E508343" s="96"/>
      <c r="F508343" s="96"/>
      <c r="G508343" s="96"/>
      <c r="H508343" s="137"/>
    </row>
    <row r="508459" spans="2:8" x14ac:dyDescent="0.25">
      <c r="B508459" s="96"/>
      <c r="C508459" s="96"/>
      <c r="D508459" s="96"/>
      <c r="E508459" s="96"/>
      <c r="F508459" s="96"/>
      <c r="G508459" s="96"/>
      <c r="H508459" s="137"/>
    </row>
    <row r="508460" spans="2:8" x14ac:dyDescent="0.25">
      <c r="B508460" s="96"/>
      <c r="C508460" s="96"/>
      <c r="D508460" s="96"/>
      <c r="E508460" s="96"/>
      <c r="F508460" s="96"/>
      <c r="G508460" s="96"/>
      <c r="H508460" s="137"/>
    </row>
    <row r="508461" spans="2:8" x14ac:dyDescent="0.25">
      <c r="B508461" s="96"/>
      <c r="C508461" s="96"/>
      <c r="D508461" s="96"/>
      <c r="E508461" s="96"/>
      <c r="F508461" s="96"/>
      <c r="G508461" s="96"/>
      <c r="H508461" s="137"/>
    </row>
    <row r="508462" spans="2:8" x14ac:dyDescent="0.25">
      <c r="B508462" s="96"/>
      <c r="C508462" s="96"/>
      <c r="D508462" s="96"/>
      <c r="E508462" s="96"/>
      <c r="F508462" s="96"/>
      <c r="G508462" s="96"/>
      <c r="H508462" s="137"/>
    </row>
    <row r="508463" spans="2:8" x14ac:dyDescent="0.25">
      <c r="B508463" s="96"/>
      <c r="C508463" s="96"/>
      <c r="D508463" s="96"/>
      <c r="E508463" s="96"/>
      <c r="F508463" s="96"/>
      <c r="G508463" s="96"/>
      <c r="H508463" s="137"/>
    </row>
    <row r="508579" spans="2:8" x14ac:dyDescent="0.25">
      <c r="B508579" s="96"/>
      <c r="C508579" s="96"/>
      <c r="D508579" s="96"/>
      <c r="E508579" s="96"/>
      <c r="F508579" s="96"/>
      <c r="G508579" s="96"/>
      <c r="H508579" s="137"/>
    </row>
    <row r="508580" spans="2:8" x14ac:dyDescent="0.25">
      <c r="B508580" s="96"/>
      <c r="C508580" s="96"/>
      <c r="D508580" s="96"/>
      <c r="E508580" s="96"/>
      <c r="F508580" s="96"/>
      <c r="G508580" s="96"/>
      <c r="H508580" s="137"/>
    </row>
    <row r="508581" spans="2:8" x14ac:dyDescent="0.25">
      <c r="B508581" s="96"/>
      <c r="C508581" s="96"/>
      <c r="D508581" s="96"/>
      <c r="E508581" s="96"/>
      <c r="F508581" s="96"/>
      <c r="G508581" s="96"/>
      <c r="H508581" s="137"/>
    </row>
    <row r="508582" spans="2:8" x14ac:dyDescent="0.25">
      <c r="B508582" s="96"/>
      <c r="C508582" s="96"/>
      <c r="D508582" s="96"/>
      <c r="E508582" s="96"/>
      <c r="F508582" s="96"/>
      <c r="G508582" s="96"/>
      <c r="H508582" s="137"/>
    </row>
    <row r="508583" spans="2:8" x14ac:dyDescent="0.25">
      <c r="B508583" s="96"/>
      <c r="C508583" s="96"/>
      <c r="D508583" s="96"/>
      <c r="E508583" s="96"/>
      <c r="F508583" s="96"/>
      <c r="G508583" s="96"/>
      <c r="H508583" s="137"/>
    </row>
    <row r="508699" spans="2:8" x14ac:dyDescent="0.25">
      <c r="B508699" s="96"/>
      <c r="C508699" s="96"/>
      <c r="D508699" s="96"/>
      <c r="E508699" s="96"/>
      <c r="F508699" s="96"/>
      <c r="G508699" s="96"/>
      <c r="H508699" s="137"/>
    </row>
    <row r="508700" spans="2:8" x14ac:dyDescent="0.25">
      <c r="B508700" s="96"/>
      <c r="C508700" s="96"/>
      <c r="D508700" s="96"/>
      <c r="E508700" s="96"/>
      <c r="F508700" s="96"/>
      <c r="G508700" s="96"/>
      <c r="H508700" s="137"/>
    </row>
    <row r="508701" spans="2:8" x14ac:dyDescent="0.25">
      <c r="B508701" s="96"/>
      <c r="C508701" s="96"/>
      <c r="D508701" s="96"/>
      <c r="E508701" s="96"/>
      <c r="F508701" s="96"/>
      <c r="G508701" s="96"/>
      <c r="H508701" s="137"/>
    </row>
    <row r="508702" spans="2:8" x14ac:dyDescent="0.25">
      <c r="B508702" s="96"/>
      <c r="C508702" s="96"/>
      <c r="D508702" s="96"/>
      <c r="E508702" s="96"/>
      <c r="F508702" s="96"/>
      <c r="G508702" s="96"/>
      <c r="H508702" s="137"/>
    </row>
    <row r="508703" spans="2:8" x14ac:dyDescent="0.25">
      <c r="B508703" s="96"/>
      <c r="C508703" s="96"/>
      <c r="D508703" s="96"/>
      <c r="E508703" s="96"/>
      <c r="F508703" s="96"/>
      <c r="G508703" s="96"/>
      <c r="H508703" s="137"/>
    </row>
    <row r="508819" spans="2:8" x14ac:dyDescent="0.25">
      <c r="B508819" s="96"/>
      <c r="C508819" s="96"/>
      <c r="D508819" s="96"/>
      <c r="E508819" s="96"/>
      <c r="F508819" s="96"/>
      <c r="G508819" s="96"/>
      <c r="H508819" s="137"/>
    </row>
    <row r="508820" spans="2:8" x14ac:dyDescent="0.25">
      <c r="B508820" s="96"/>
      <c r="C508820" s="96"/>
      <c r="D508820" s="96"/>
      <c r="E508820" s="96"/>
      <c r="F508820" s="96"/>
      <c r="G508820" s="96"/>
      <c r="H508820" s="137"/>
    </row>
    <row r="508821" spans="2:8" x14ac:dyDescent="0.25">
      <c r="B508821" s="96"/>
      <c r="C508821" s="96"/>
      <c r="D508821" s="96"/>
      <c r="E508821" s="96"/>
      <c r="F508821" s="96"/>
      <c r="G508821" s="96"/>
      <c r="H508821" s="137"/>
    </row>
    <row r="508822" spans="2:8" x14ac:dyDescent="0.25">
      <c r="B508822" s="96"/>
      <c r="C508822" s="96"/>
      <c r="D508822" s="96"/>
      <c r="E508822" s="96"/>
      <c r="F508822" s="96"/>
      <c r="G508822" s="96"/>
      <c r="H508822" s="137"/>
    </row>
    <row r="508823" spans="2:8" x14ac:dyDescent="0.25">
      <c r="B508823" s="96"/>
      <c r="C508823" s="96"/>
      <c r="D508823" s="96"/>
      <c r="E508823" s="96"/>
      <c r="F508823" s="96"/>
      <c r="G508823" s="96"/>
      <c r="H508823" s="137"/>
    </row>
    <row r="508939" spans="2:8" x14ac:dyDescent="0.25">
      <c r="B508939" s="96"/>
      <c r="C508939" s="96"/>
      <c r="D508939" s="96"/>
      <c r="E508939" s="96"/>
      <c r="F508939" s="96"/>
      <c r="G508939" s="96"/>
      <c r="H508939" s="137"/>
    </row>
    <row r="508940" spans="2:8" x14ac:dyDescent="0.25">
      <c r="B508940" s="96"/>
      <c r="C508940" s="96"/>
      <c r="D508940" s="96"/>
      <c r="E508940" s="96"/>
      <c r="F508940" s="96"/>
      <c r="G508940" s="96"/>
      <c r="H508940" s="137"/>
    </row>
    <row r="508941" spans="2:8" x14ac:dyDescent="0.25">
      <c r="B508941" s="96"/>
      <c r="C508941" s="96"/>
      <c r="D508941" s="96"/>
      <c r="E508941" s="96"/>
      <c r="F508941" s="96"/>
      <c r="G508941" s="96"/>
      <c r="H508941" s="137"/>
    </row>
    <row r="508942" spans="2:8" x14ac:dyDescent="0.25">
      <c r="B508942" s="96"/>
      <c r="C508942" s="96"/>
      <c r="D508942" s="96"/>
      <c r="E508942" s="96"/>
      <c r="F508942" s="96"/>
      <c r="G508942" s="96"/>
      <c r="H508942" s="137"/>
    </row>
    <row r="508943" spans="2:8" x14ac:dyDescent="0.25">
      <c r="B508943" s="96"/>
      <c r="C508943" s="96"/>
      <c r="D508943" s="96"/>
      <c r="E508943" s="96"/>
      <c r="F508943" s="96"/>
      <c r="G508943" s="96"/>
      <c r="H508943" s="137"/>
    </row>
    <row r="509059" spans="2:8" x14ac:dyDescent="0.25">
      <c r="B509059" s="96"/>
      <c r="C509059" s="96"/>
      <c r="D509059" s="96"/>
      <c r="E509059" s="96"/>
      <c r="F509059" s="96"/>
      <c r="G509059" s="96"/>
      <c r="H509059" s="137"/>
    </row>
    <row r="509060" spans="2:8" x14ac:dyDescent="0.25">
      <c r="B509060" s="96"/>
      <c r="C509060" s="96"/>
      <c r="D509060" s="96"/>
      <c r="E509060" s="96"/>
      <c r="F509060" s="96"/>
      <c r="G509060" s="96"/>
      <c r="H509060" s="137"/>
    </row>
    <row r="509061" spans="2:8" x14ac:dyDescent="0.25">
      <c r="B509061" s="96"/>
      <c r="C509061" s="96"/>
      <c r="D509061" s="96"/>
      <c r="E509061" s="96"/>
      <c r="F509061" s="96"/>
      <c r="G509061" s="96"/>
      <c r="H509061" s="137"/>
    </row>
    <row r="509062" spans="2:8" x14ac:dyDescent="0.25">
      <c r="B509062" s="96"/>
      <c r="C509062" s="96"/>
      <c r="D509062" s="96"/>
      <c r="E509062" s="96"/>
      <c r="F509062" s="96"/>
      <c r="G509062" s="96"/>
      <c r="H509062" s="137"/>
    </row>
    <row r="509063" spans="2:8" x14ac:dyDescent="0.25">
      <c r="B509063" s="96"/>
      <c r="C509063" s="96"/>
      <c r="D509063" s="96"/>
      <c r="E509063" s="96"/>
      <c r="F509063" s="96"/>
      <c r="G509063" s="96"/>
      <c r="H509063" s="137"/>
    </row>
    <row r="509179" spans="2:8" x14ac:dyDescent="0.25">
      <c r="B509179" s="96"/>
      <c r="C509179" s="96"/>
      <c r="D509179" s="96"/>
      <c r="E509179" s="96"/>
      <c r="F509179" s="96"/>
      <c r="G509179" s="96"/>
      <c r="H509179" s="137"/>
    </row>
    <row r="509180" spans="2:8" x14ac:dyDescent="0.25">
      <c r="B509180" s="96"/>
      <c r="C509180" s="96"/>
      <c r="D509180" s="96"/>
      <c r="E509180" s="96"/>
      <c r="F509180" s="96"/>
      <c r="G509180" s="96"/>
      <c r="H509180" s="137"/>
    </row>
    <row r="509181" spans="2:8" x14ac:dyDescent="0.25">
      <c r="B509181" s="96"/>
      <c r="C509181" s="96"/>
      <c r="D509181" s="96"/>
      <c r="E509181" s="96"/>
      <c r="F509181" s="96"/>
      <c r="G509181" s="96"/>
      <c r="H509181" s="137"/>
    </row>
    <row r="509182" spans="2:8" x14ac:dyDescent="0.25">
      <c r="B509182" s="96"/>
      <c r="C509182" s="96"/>
      <c r="D509182" s="96"/>
      <c r="E509182" s="96"/>
      <c r="F509182" s="96"/>
      <c r="G509182" s="96"/>
      <c r="H509182" s="137"/>
    </row>
    <row r="509183" spans="2:8" x14ac:dyDescent="0.25">
      <c r="B509183" s="96"/>
      <c r="C509183" s="96"/>
      <c r="D509183" s="96"/>
      <c r="E509183" s="96"/>
      <c r="F509183" s="96"/>
      <c r="G509183" s="96"/>
      <c r="H509183" s="137"/>
    </row>
    <row r="509299" spans="2:8" x14ac:dyDescent="0.25">
      <c r="B509299" s="96"/>
      <c r="C509299" s="96"/>
      <c r="D509299" s="96"/>
      <c r="E509299" s="96"/>
      <c r="F509299" s="96"/>
      <c r="G509299" s="96"/>
      <c r="H509299" s="137"/>
    </row>
    <row r="509300" spans="2:8" x14ac:dyDescent="0.25">
      <c r="B509300" s="96"/>
      <c r="C509300" s="96"/>
      <c r="D509300" s="96"/>
      <c r="E509300" s="96"/>
      <c r="F509300" s="96"/>
      <c r="G509300" s="96"/>
      <c r="H509300" s="137"/>
    </row>
    <row r="509301" spans="2:8" x14ac:dyDescent="0.25">
      <c r="B509301" s="96"/>
      <c r="C509301" s="96"/>
      <c r="D509301" s="96"/>
      <c r="E509301" s="96"/>
      <c r="F509301" s="96"/>
      <c r="G509301" s="96"/>
      <c r="H509301" s="137"/>
    </row>
    <row r="509302" spans="2:8" x14ac:dyDescent="0.25">
      <c r="B509302" s="96"/>
      <c r="C509302" s="96"/>
      <c r="D509302" s="96"/>
      <c r="E509302" s="96"/>
      <c r="F509302" s="96"/>
      <c r="G509302" s="96"/>
      <c r="H509302" s="137"/>
    </row>
    <row r="509303" spans="2:8" x14ac:dyDescent="0.25">
      <c r="B509303" s="96"/>
      <c r="C509303" s="96"/>
      <c r="D509303" s="96"/>
      <c r="E509303" s="96"/>
      <c r="F509303" s="96"/>
      <c r="G509303" s="96"/>
      <c r="H509303" s="137"/>
    </row>
    <row r="509419" spans="2:8" x14ac:dyDescent="0.25">
      <c r="B509419" s="96"/>
      <c r="C509419" s="96"/>
      <c r="D509419" s="96"/>
      <c r="E509419" s="96"/>
      <c r="F509419" s="96"/>
      <c r="G509419" s="96"/>
      <c r="H509419" s="137"/>
    </row>
    <row r="509420" spans="2:8" x14ac:dyDescent="0.25">
      <c r="B509420" s="96"/>
      <c r="C509420" s="96"/>
      <c r="D509420" s="96"/>
      <c r="E509420" s="96"/>
      <c r="F509420" s="96"/>
      <c r="G509420" s="96"/>
      <c r="H509420" s="137"/>
    </row>
    <row r="509421" spans="2:8" x14ac:dyDescent="0.25">
      <c r="B509421" s="96"/>
      <c r="C509421" s="96"/>
      <c r="D509421" s="96"/>
      <c r="E509421" s="96"/>
      <c r="F509421" s="96"/>
      <c r="G509421" s="96"/>
      <c r="H509421" s="137"/>
    </row>
    <row r="509422" spans="2:8" x14ac:dyDescent="0.25">
      <c r="B509422" s="96"/>
      <c r="C509422" s="96"/>
      <c r="D509422" s="96"/>
      <c r="E509422" s="96"/>
      <c r="F509422" s="96"/>
      <c r="G509422" s="96"/>
      <c r="H509422" s="137"/>
    </row>
    <row r="509423" spans="2:8" x14ac:dyDescent="0.25">
      <c r="B509423" s="96"/>
      <c r="C509423" s="96"/>
      <c r="D509423" s="96"/>
      <c r="E509423" s="96"/>
      <c r="F509423" s="96"/>
      <c r="G509423" s="96"/>
      <c r="H509423" s="137"/>
    </row>
    <row r="509539" spans="2:8" x14ac:dyDescent="0.25">
      <c r="B509539" s="96"/>
      <c r="C509539" s="96"/>
      <c r="D509539" s="96"/>
      <c r="E509539" s="96"/>
      <c r="F509539" s="96"/>
      <c r="G509539" s="96"/>
      <c r="H509539" s="137"/>
    </row>
    <row r="509540" spans="2:8" x14ac:dyDescent="0.25">
      <c r="B509540" s="96"/>
      <c r="C509540" s="96"/>
      <c r="D509540" s="96"/>
      <c r="E509540" s="96"/>
      <c r="F509540" s="96"/>
      <c r="G509540" s="96"/>
      <c r="H509540" s="137"/>
    </row>
    <row r="509541" spans="2:8" x14ac:dyDescent="0.25">
      <c r="B509541" s="96"/>
      <c r="C509541" s="96"/>
      <c r="D509541" s="96"/>
      <c r="E509541" s="96"/>
      <c r="F509541" s="96"/>
      <c r="G509541" s="96"/>
      <c r="H509541" s="137"/>
    </row>
    <row r="509542" spans="2:8" x14ac:dyDescent="0.25">
      <c r="B509542" s="96"/>
      <c r="C509542" s="96"/>
      <c r="D509542" s="96"/>
      <c r="E509542" s="96"/>
      <c r="F509542" s="96"/>
      <c r="G509542" s="96"/>
      <c r="H509542" s="137"/>
    </row>
    <row r="509543" spans="2:8" x14ac:dyDescent="0.25">
      <c r="B509543" s="96"/>
      <c r="C509543" s="96"/>
      <c r="D509543" s="96"/>
      <c r="E509543" s="96"/>
      <c r="F509543" s="96"/>
      <c r="G509543" s="96"/>
      <c r="H509543" s="137"/>
    </row>
    <row r="509659" spans="2:8" x14ac:dyDescent="0.25">
      <c r="B509659" s="96"/>
      <c r="C509659" s="96"/>
      <c r="D509659" s="96"/>
      <c r="E509659" s="96"/>
      <c r="F509659" s="96"/>
      <c r="G509659" s="96"/>
      <c r="H509659" s="137"/>
    </row>
    <row r="509660" spans="2:8" x14ac:dyDescent="0.25">
      <c r="B509660" s="96"/>
      <c r="C509660" s="96"/>
      <c r="D509660" s="96"/>
      <c r="E509660" s="96"/>
      <c r="F509660" s="96"/>
      <c r="G509660" s="96"/>
      <c r="H509660" s="137"/>
    </row>
    <row r="509661" spans="2:8" x14ac:dyDescent="0.25">
      <c r="B509661" s="96"/>
      <c r="C509661" s="96"/>
      <c r="D509661" s="96"/>
      <c r="E509661" s="96"/>
      <c r="F509661" s="96"/>
      <c r="G509661" s="96"/>
      <c r="H509661" s="137"/>
    </row>
    <row r="509662" spans="2:8" x14ac:dyDescent="0.25">
      <c r="B509662" s="96"/>
      <c r="C509662" s="96"/>
      <c r="D509662" s="96"/>
      <c r="E509662" s="96"/>
      <c r="F509662" s="96"/>
      <c r="G509662" s="96"/>
      <c r="H509662" s="137"/>
    </row>
    <row r="509663" spans="2:8" x14ac:dyDescent="0.25">
      <c r="B509663" s="96"/>
      <c r="C509663" s="96"/>
      <c r="D509663" s="96"/>
      <c r="E509663" s="96"/>
      <c r="F509663" s="96"/>
      <c r="G509663" s="96"/>
      <c r="H509663" s="137"/>
    </row>
    <row r="509779" spans="2:8" x14ac:dyDescent="0.25">
      <c r="B509779" s="96"/>
      <c r="C509779" s="96"/>
      <c r="D509779" s="96"/>
      <c r="E509779" s="96"/>
      <c r="F509779" s="96"/>
      <c r="G509779" s="96"/>
      <c r="H509779" s="137"/>
    </row>
    <row r="509780" spans="2:8" x14ac:dyDescent="0.25">
      <c r="B509780" s="96"/>
      <c r="C509780" s="96"/>
      <c r="D509780" s="96"/>
      <c r="E509780" s="96"/>
      <c r="F509780" s="96"/>
      <c r="G509780" s="96"/>
      <c r="H509780" s="137"/>
    </row>
    <row r="509781" spans="2:8" x14ac:dyDescent="0.25">
      <c r="B509781" s="96"/>
      <c r="C509781" s="96"/>
      <c r="D509781" s="96"/>
      <c r="E509781" s="96"/>
      <c r="F509781" s="96"/>
      <c r="G509781" s="96"/>
      <c r="H509781" s="137"/>
    </row>
    <row r="509782" spans="2:8" x14ac:dyDescent="0.25">
      <c r="B509782" s="96"/>
      <c r="C509782" s="96"/>
      <c r="D509782" s="96"/>
      <c r="E509782" s="96"/>
      <c r="F509782" s="96"/>
      <c r="G509782" s="96"/>
      <c r="H509782" s="137"/>
    </row>
    <row r="509783" spans="2:8" x14ac:dyDescent="0.25">
      <c r="B509783" s="96"/>
      <c r="C509783" s="96"/>
      <c r="D509783" s="96"/>
      <c r="E509783" s="96"/>
      <c r="F509783" s="96"/>
      <c r="G509783" s="96"/>
      <c r="H509783" s="137"/>
    </row>
    <row r="509899" spans="2:8" x14ac:dyDescent="0.25">
      <c r="B509899" s="96"/>
      <c r="C509899" s="96"/>
      <c r="D509899" s="96"/>
      <c r="E509899" s="96"/>
      <c r="F509899" s="96"/>
      <c r="G509899" s="96"/>
      <c r="H509899" s="137"/>
    </row>
    <row r="509900" spans="2:8" x14ac:dyDescent="0.25">
      <c r="B509900" s="96"/>
      <c r="C509900" s="96"/>
      <c r="D509900" s="96"/>
      <c r="E509900" s="96"/>
      <c r="F509900" s="96"/>
      <c r="G509900" s="96"/>
      <c r="H509900" s="137"/>
    </row>
    <row r="509901" spans="2:8" x14ac:dyDescent="0.25">
      <c r="B509901" s="96"/>
      <c r="C509901" s="96"/>
      <c r="D509901" s="96"/>
      <c r="E509901" s="96"/>
      <c r="F509901" s="96"/>
      <c r="G509901" s="96"/>
      <c r="H509901" s="137"/>
    </row>
    <row r="509902" spans="2:8" x14ac:dyDescent="0.25">
      <c r="B509902" s="96"/>
      <c r="C509902" s="96"/>
      <c r="D509902" s="96"/>
      <c r="E509902" s="96"/>
      <c r="F509902" s="96"/>
      <c r="G509902" s="96"/>
      <c r="H509902" s="137"/>
    </row>
    <row r="509903" spans="2:8" x14ac:dyDescent="0.25">
      <c r="B509903" s="96"/>
      <c r="C509903" s="96"/>
      <c r="D509903" s="96"/>
      <c r="E509903" s="96"/>
      <c r="F509903" s="96"/>
      <c r="G509903" s="96"/>
      <c r="H509903" s="137"/>
    </row>
    <row r="510019" spans="2:8" x14ac:dyDescent="0.25">
      <c r="B510019" s="96"/>
      <c r="C510019" s="96"/>
      <c r="D510019" s="96"/>
      <c r="E510019" s="96"/>
      <c r="F510019" s="96"/>
      <c r="G510019" s="96"/>
      <c r="H510019" s="137"/>
    </row>
    <row r="510020" spans="2:8" x14ac:dyDescent="0.25">
      <c r="B510020" s="96"/>
      <c r="C510020" s="96"/>
      <c r="D510020" s="96"/>
      <c r="E510020" s="96"/>
      <c r="F510020" s="96"/>
      <c r="G510020" s="96"/>
      <c r="H510020" s="137"/>
    </row>
    <row r="510021" spans="2:8" x14ac:dyDescent="0.25">
      <c r="B510021" s="96"/>
      <c r="C510021" s="96"/>
      <c r="D510021" s="96"/>
      <c r="E510021" s="96"/>
      <c r="F510021" s="96"/>
      <c r="G510021" s="96"/>
      <c r="H510021" s="137"/>
    </row>
    <row r="510022" spans="2:8" x14ac:dyDescent="0.25">
      <c r="B510022" s="96"/>
      <c r="C510022" s="96"/>
      <c r="D510022" s="96"/>
      <c r="E510022" s="96"/>
      <c r="F510022" s="96"/>
      <c r="G510022" s="96"/>
      <c r="H510022" s="137"/>
    </row>
    <row r="510023" spans="2:8" x14ac:dyDescent="0.25">
      <c r="B510023" s="96"/>
      <c r="C510023" s="96"/>
      <c r="D510023" s="96"/>
      <c r="E510023" s="96"/>
      <c r="F510023" s="96"/>
      <c r="G510023" s="96"/>
      <c r="H510023" s="137"/>
    </row>
    <row r="510139" spans="2:8" x14ac:dyDescent="0.25">
      <c r="B510139" s="96"/>
      <c r="C510139" s="96"/>
      <c r="D510139" s="96"/>
      <c r="E510139" s="96"/>
      <c r="F510139" s="96"/>
      <c r="G510139" s="96"/>
      <c r="H510139" s="137"/>
    </row>
    <row r="510140" spans="2:8" x14ac:dyDescent="0.25">
      <c r="B510140" s="96"/>
      <c r="C510140" s="96"/>
      <c r="D510140" s="96"/>
      <c r="E510140" s="96"/>
      <c r="F510140" s="96"/>
      <c r="G510140" s="96"/>
      <c r="H510140" s="137"/>
    </row>
    <row r="510141" spans="2:8" x14ac:dyDescent="0.25">
      <c r="B510141" s="96"/>
      <c r="C510141" s="96"/>
      <c r="D510141" s="96"/>
      <c r="E510141" s="96"/>
      <c r="F510141" s="96"/>
      <c r="G510141" s="96"/>
      <c r="H510141" s="137"/>
    </row>
    <row r="510142" spans="2:8" x14ac:dyDescent="0.25">
      <c r="B510142" s="96"/>
      <c r="C510142" s="96"/>
      <c r="D510142" s="96"/>
      <c r="E510142" s="96"/>
      <c r="F510142" s="96"/>
      <c r="G510142" s="96"/>
      <c r="H510142" s="137"/>
    </row>
    <row r="510143" spans="2:8" x14ac:dyDescent="0.25">
      <c r="B510143" s="96"/>
      <c r="C510143" s="96"/>
      <c r="D510143" s="96"/>
      <c r="E510143" s="96"/>
      <c r="F510143" s="96"/>
      <c r="G510143" s="96"/>
      <c r="H510143" s="137"/>
    </row>
    <row r="510259" spans="2:8" x14ac:dyDescent="0.25">
      <c r="B510259" s="96"/>
      <c r="C510259" s="96"/>
      <c r="D510259" s="96"/>
      <c r="E510259" s="96"/>
      <c r="F510259" s="96"/>
      <c r="G510259" s="96"/>
      <c r="H510259" s="137"/>
    </row>
    <row r="510260" spans="2:8" x14ac:dyDescent="0.25">
      <c r="B510260" s="96"/>
      <c r="C510260" s="96"/>
      <c r="D510260" s="96"/>
      <c r="E510260" s="96"/>
      <c r="F510260" s="96"/>
      <c r="G510260" s="96"/>
      <c r="H510260" s="137"/>
    </row>
    <row r="510261" spans="2:8" x14ac:dyDescent="0.25">
      <c r="B510261" s="96"/>
      <c r="C510261" s="96"/>
      <c r="D510261" s="96"/>
      <c r="E510261" s="96"/>
      <c r="F510261" s="96"/>
      <c r="G510261" s="96"/>
      <c r="H510261" s="137"/>
    </row>
    <row r="510262" spans="2:8" x14ac:dyDescent="0.25">
      <c r="B510262" s="96"/>
      <c r="C510262" s="96"/>
      <c r="D510262" s="96"/>
      <c r="E510262" s="96"/>
      <c r="F510262" s="96"/>
      <c r="G510262" s="96"/>
      <c r="H510262" s="137"/>
    </row>
    <row r="510263" spans="2:8" x14ac:dyDescent="0.25">
      <c r="B510263" s="96"/>
      <c r="C510263" s="96"/>
      <c r="D510263" s="96"/>
      <c r="E510263" s="96"/>
      <c r="F510263" s="96"/>
      <c r="G510263" s="96"/>
      <c r="H510263" s="137"/>
    </row>
    <row r="510379" spans="2:8" x14ac:dyDescent="0.25">
      <c r="B510379" s="96"/>
      <c r="C510379" s="96"/>
      <c r="D510379" s="96"/>
      <c r="E510379" s="96"/>
      <c r="F510379" s="96"/>
      <c r="G510379" s="96"/>
      <c r="H510379" s="137"/>
    </row>
    <row r="510380" spans="2:8" x14ac:dyDescent="0.25">
      <c r="B510380" s="96"/>
      <c r="C510380" s="96"/>
      <c r="D510380" s="96"/>
      <c r="E510380" s="96"/>
      <c r="F510380" s="96"/>
      <c r="G510380" s="96"/>
      <c r="H510380" s="137"/>
    </row>
    <row r="510381" spans="2:8" x14ac:dyDescent="0.25">
      <c r="B510381" s="96"/>
      <c r="C510381" s="96"/>
      <c r="D510381" s="96"/>
      <c r="E510381" s="96"/>
      <c r="F510381" s="96"/>
      <c r="G510381" s="96"/>
      <c r="H510381" s="137"/>
    </row>
    <row r="510382" spans="2:8" x14ac:dyDescent="0.25">
      <c r="B510382" s="96"/>
      <c r="C510382" s="96"/>
      <c r="D510382" s="96"/>
      <c r="E510382" s="96"/>
      <c r="F510382" s="96"/>
      <c r="G510382" s="96"/>
      <c r="H510382" s="137"/>
    </row>
    <row r="510383" spans="2:8" x14ac:dyDescent="0.25">
      <c r="B510383" s="96"/>
      <c r="C510383" s="96"/>
      <c r="D510383" s="96"/>
      <c r="E510383" s="96"/>
      <c r="F510383" s="96"/>
      <c r="G510383" s="96"/>
      <c r="H510383" s="137"/>
    </row>
    <row r="510499" spans="2:8" x14ac:dyDescent="0.25">
      <c r="B510499" s="96"/>
      <c r="C510499" s="96"/>
      <c r="D510499" s="96"/>
      <c r="E510499" s="96"/>
      <c r="F510499" s="96"/>
      <c r="G510499" s="96"/>
      <c r="H510499" s="137"/>
    </row>
    <row r="510500" spans="2:8" x14ac:dyDescent="0.25">
      <c r="B510500" s="96"/>
      <c r="C510500" s="96"/>
      <c r="D510500" s="96"/>
      <c r="E510500" s="96"/>
      <c r="F510500" s="96"/>
      <c r="G510500" s="96"/>
      <c r="H510500" s="137"/>
    </row>
    <row r="510501" spans="2:8" x14ac:dyDescent="0.25">
      <c r="B510501" s="96"/>
      <c r="C510501" s="96"/>
      <c r="D510501" s="96"/>
      <c r="E510501" s="96"/>
      <c r="F510501" s="96"/>
      <c r="G510501" s="96"/>
      <c r="H510501" s="137"/>
    </row>
    <row r="510502" spans="2:8" x14ac:dyDescent="0.25">
      <c r="B510502" s="96"/>
      <c r="C510502" s="96"/>
      <c r="D510502" s="96"/>
      <c r="E510502" s="96"/>
      <c r="F510502" s="96"/>
      <c r="G510502" s="96"/>
      <c r="H510502" s="137"/>
    </row>
    <row r="510503" spans="2:8" x14ac:dyDescent="0.25">
      <c r="B510503" s="96"/>
      <c r="C510503" s="96"/>
      <c r="D510503" s="96"/>
      <c r="E510503" s="96"/>
      <c r="F510503" s="96"/>
      <c r="G510503" s="96"/>
      <c r="H510503" s="137"/>
    </row>
    <row r="510619" spans="2:8" x14ac:dyDescent="0.25">
      <c r="B510619" s="96"/>
      <c r="C510619" s="96"/>
      <c r="D510619" s="96"/>
      <c r="E510619" s="96"/>
      <c r="F510619" s="96"/>
      <c r="G510619" s="96"/>
      <c r="H510619" s="137"/>
    </row>
    <row r="510620" spans="2:8" x14ac:dyDescent="0.25">
      <c r="B510620" s="96"/>
      <c r="C510620" s="96"/>
      <c r="D510620" s="96"/>
      <c r="E510620" s="96"/>
      <c r="F510620" s="96"/>
      <c r="G510620" s="96"/>
      <c r="H510620" s="137"/>
    </row>
    <row r="510621" spans="2:8" x14ac:dyDescent="0.25">
      <c r="B510621" s="96"/>
      <c r="C510621" s="96"/>
      <c r="D510621" s="96"/>
      <c r="E510621" s="96"/>
      <c r="F510621" s="96"/>
      <c r="G510621" s="96"/>
      <c r="H510621" s="137"/>
    </row>
    <row r="510622" spans="2:8" x14ac:dyDescent="0.25">
      <c r="B510622" s="96"/>
      <c r="C510622" s="96"/>
      <c r="D510622" s="96"/>
      <c r="E510622" s="96"/>
      <c r="F510622" s="96"/>
      <c r="G510622" s="96"/>
      <c r="H510622" s="137"/>
    </row>
    <row r="510623" spans="2:8" x14ac:dyDescent="0.25">
      <c r="B510623" s="96"/>
      <c r="C510623" s="96"/>
      <c r="D510623" s="96"/>
      <c r="E510623" s="96"/>
      <c r="F510623" s="96"/>
      <c r="G510623" s="96"/>
      <c r="H510623" s="137"/>
    </row>
    <row r="510739" spans="2:8" x14ac:dyDescent="0.25">
      <c r="B510739" s="96"/>
      <c r="C510739" s="96"/>
      <c r="D510739" s="96"/>
      <c r="E510739" s="96"/>
      <c r="F510739" s="96"/>
      <c r="G510739" s="96"/>
      <c r="H510739" s="137"/>
    </row>
    <row r="510740" spans="2:8" x14ac:dyDescent="0.25">
      <c r="B510740" s="96"/>
      <c r="C510740" s="96"/>
      <c r="D510740" s="96"/>
      <c r="E510740" s="96"/>
      <c r="F510740" s="96"/>
      <c r="G510740" s="96"/>
      <c r="H510740" s="137"/>
    </row>
    <row r="510741" spans="2:8" x14ac:dyDescent="0.25">
      <c r="B510741" s="96"/>
      <c r="C510741" s="96"/>
      <c r="D510741" s="96"/>
      <c r="E510741" s="96"/>
      <c r="F510741" s="96"/>
      <c r="G510741" s="96"/>
      <c r="H510741" s="137"/>
    </row>
    <row r="510742" spans="2:8" x14ac:dyDescent="0.25">
      <c r="B510742" s="96"/>
      <c r="C510742" s="96"/>
      <c r="D510742" s="96"/>
      <c r="E510742" s="96"/>
      <c r="F510742" s="96"/>
      <c r="G510742" s="96"/>
      <c r="H510742" s="137"/>
    </row>
    <row r="510743" spans="2:8" x14ac:dyDescent="0.25">
      <c r="B510743" s="96"/>
      <c r="C510743" s="96"/>
      <c r="D510743" s="96"/>
      <c r="E510743" s="96"/>
      <c r="F510743" s="96"/>
      <c r="G510743" s="96"/>
      <c r="H510743" s="137"/>
    </row>
    <row r="510859" spans="2:8" x14ac:dyDescent="0.25">
      <c r="B510859" s="96"/>
      <c r="C510859" s="96"/>
      <c r="D510859" s="96"/>
      <c r="E510859" s="96"/>
      <c r="F510859" s="96"/>
      <c r="G510859" s="96"/>
      <c r="H510859" s="137"/>
    </row>
    <row r="510860" spans="2:8" x14ac:dyDescent="0.25">
      <c r="B510860" s="96"/>
      <c r="C510860" s="96"/>
      <c r="D510860" s="96"/>
      <c r="E510860" s="96"/>
      <c r="F510860" s="96"/>
      <c r="G510860" s="96"/>
      <c r="H510860" s="137"/>
    </row>
    <row r="510861" spans="2:8" x14ac:dyDescent="0.25">
      <c r="B510861" s="96"/>
      <c r="C510861" s="96"/>
      <c r="D510861" s="96"/>
      <c r="E510861" s="96"/>
      <c r="F510861" s="96"/>
      <c r="G510861" s="96"/>
      <c r="H510861" s="137"/>
    </row>
    <row r="510862" spans="2:8" x14ac:dyDescent="0.25">
      <c r="B510862" s="96"/>
      <c r="C510862" s="96"/>
      <c r="D510862" s="96"/>
      <c r="E510862" s="96"/>
      <c r="F510862" s="96"/>
      <c r="G510862" s="96"/>
      <c r="H510862" s="137"/>
    </row>
    <row r="510863" spans="2:8" x14ac:dyDescent="0.25">
      <c r="B510863" s="96"/>
      <c r="C510863" s="96"/>
      <c r="D510863" s="96"/>
      <c r="E510863" s="96"/>
      <c r="F510863" s="96"/>
      <c r="G510863" s="96"/>
      <c r="H510863" s="137"/>
    </row>
    <row r="510979" spans="2:8" x14ac:dyDescent="0.25">
      <c r="B510979" s="96"/>
      <c r="C510979" s="96"/>
      <c r="D510979" s="96"/>
      <c r="E510979" s="96"/>
      <c r="F510979" s="96"/>
      <c r="G510979" s="96"/>
      <c r="H510979" s="137"/>
    </row>
    <row r="510980" spans="2:8" x14ac:dyDescent="0.25">
      <c r="B510980" s="96"/>
      <c r="C510980" s="96"/>
      <c r="D510980" s="96"/>
      <c r="E510980" s="96"/>
      <c r="F510980" s="96"/>
      <c r="G510980" s="96"/>
      <c r="H510980" s="137"/>
    </row>
    <row r="510981" spans="2:8" x14ac:dyDescent="0.25">
      <c r="B510981" s="96"/>
      <c r="C510981" s="96"/>
      <c r="D510981" s="96"/>
      <c r="E510981" s="96"/>
      <c r="F510981" s="96"/>
      <c r="G510981" s="96"/>
      <c r="H510981" s="137"/>
    </row>
    <row r="510982" spans="2:8" x14ac:dyDescent="0.25">
      <c r="B510982" s="96"/>
      <c r="C510982" s="96"/>
      <c r="D510982" s="96"/>
      <c r="E510982" s="96"/>
      <c r="F510982" s="96"/>
      <c r="G510982" s="96"/>
      <c r="H510982" s="137"/>
    </row>
    <row r="510983" spans="2:8" x14ac:dyDescent="0.25">
      <c r="B510983" s="96"/>
      <c r="C510983" s="96"/>
      <c r="D510983" s="96"/>
      <c r="E510983" s="96"/>
      <c r="F510983" s="96"/>
      <c r="G510983" s="96"/>
      <c r="H510983" s="137"/>
    </row>
    <row r="511099" spans="2:8" x14ac:dyDescent="0.25">
      <c r="B511099" s="96"/>
      <c r="C511099" s="96"/>
      <c r="D511099" s="96"/>
      <c r="E511099" s="96"/>
      <c r="F511099" s="96"/>
      <c r="G511099" s="96"/>
      <c r="H511099" s="137"/>
    </row>
    <row r="511100" spans="2:8" x14ac:dyDescent="0.25">
      <c r="B511100" s="96"/>
      <c r="C511100" s="96"/>
      <c r="D511100" s="96"/>
      <c r="E511100" s="96"/>
      <c r="F511100" s="96"/>
      <c r="G511100" s="96"/>
      <c r="H511100" s="137"/>
    </row>
    <row r="511101" spans="2:8" x14ac:dyDescent="0.25">
      <c r="B511101" s="96"/>
      <c r="C511101" s="96"/>
      <c r="D511101" s="96"/>
      <c r="E511101" s="96"/>
      <c r="F511101" s="96"/>
      <c r="G511101" s="96"/>
      <c r="H511101" s="137"/>
    </row>
    <row r="511102" spans="2:8" x14ac:dyDescent="0.25">
      <c r="B511102" s="96"/>
      <c r="C511102" s="96"/>
      <c r="D511102" s="96"/>
      <c r="E511102" s="96"/>
      <c r="F511102" s="96"/>
      <c r="G511102" s="96"/>
      <c r="H511102" s="137"/>
    </row>
    <row r="511103" spans="2:8" x14ac:dyDescent="0.25">
      <c r="B511103" s="96"/>
      <c r="C511103" s="96"/>
      <c r="D511103" s="96"/>
      <c r="E511103" s="96"/>
      <c r="F511103" s="96"/>
      <c r="G511103" s="96"/>
      <c r="H511103" s="137"/>
    </row>
    <row r="511219" spans="2:8" x14ac:dyDescent="0.25">
      <c r="B511219" s="96"/>
      <c r="C511219" s="96"/>
      <c r="D511219" s="96"/>
      <c r="E511219" s="96"/>
      <c r="F511219" s="96"/>
      <c r="G511219" s="96"/>
      <c r="H511219" s="137"/>
    </row>
    <row r="511220" spans="2:8" x14ac:dyDescent="0.25">
      <c r="B511220" s="96"/>
      <c r="C511220" s="96"/>
      <c r="D511220" s="96"/>
      <c r="E511220" s="96"/>
      <c r="F511220" s="96"/>
      <c r="G511220" s="96"/>
      <c r="H511220" s="137"/>
    </row>
    <row r="511221" spans="2:8" x14ac:dyDescent="0.25">
      <c r="B511221" s="96"/>
      <c r="C511221" s="96"/>
      <c r="D511221" s="96"/>
      <c r="E511221" s="96"/>
      <c r="F511221" s="96"/>
      <c r="G511221" s="96"/>
      <c r="H511221" s="137"/>
    </row>
    <row r="511222" spans="2:8" x14ac:dyDescent="0.25">
      <c r="B511222" s="96"/>
      <c r="C511222" s="96"/>
      <c r="D511222" s="96"/>
      <c r="E511222" s="96"/>
      <c r="F511222" s="96"/>
      <c r="G511222" s="96"/>
      <c r="H511222" s="137"/>
    </row>
    <row r="511223" spans="2:8" x14ac:dyDescent="0.25">
      <c r="B511223" s="96"/>
      <c r="C511223" s="96"/>
      <c r="D511223" s="96"/>
      <c r="E511223" s="96"/>
      <c r="F511223" s="96"/>
      <c r="G511223" s="96"/>
      <c r="H511223" s="137"/>
    </row>
    <row r="511339" spans="2:8" x14ac:dyDescent="0.25">
      <c r="B511339" s="96"/>
      <c r="C511339" s="96"/>
      <c r="D511339" s="96"/>
      <c r="E511339" s="96"/>
      <c r="F511339" s="96"/>
      <c r="G511339" s="96"/>
      <c r="H511339" s="137"/>
    </row>
    <row r="511340" spans="2:8" x14ac:dyDescent="0.25">
      <c r="B511340" s="96"/>
      <c r="C511340" s="96"/>
      <c r="D511340" s="96"/>
      <c r="E511340" s="96"/>
      <c r="F511340" s="96"/>
      <c r="G511340" s="96"/>
      <c r="H511340" s="137"/>
    </row>
    <row r="511341" spans="2:8" x14ac:dyDescent="0.25">
      <c r="B511341" s="96"/>
      <c r="C511341" s="96"/>
      <c r="D511341" s="96"/>
      <c r="E511341" s="96"/>
      <c r="F511341" s="96"/>
      <c r="G511341" s="96"/>
      <c r="H511341" s="137"/>
    </row>
    <row r="511342" spans="2:8" x14ac:dyDescent="0.25">
      <c r="B511342" s="96"/>
      <c r="C511342" s="96"/>
      <c r="D511342" s="96"/>
      <c r="E511342" s="96"/>
      <c r="F511342" s="96"/>
      <c r="G511342" s="96"/>
      <c r="H511342" s="137"/>
    </row>
    <row r="511343" spans="2:8" x14ac:dyDescent="0.25">
      <c r="B511343" s="96"/>
      <c r="C511343" s="96"/>
      <c r="D511343" s="96"/>
      <c r="E511343" s="96"/>
      <c r="F511343" s="96"/>
      <c r="G511343" s="96"/>
      <c r="H511343" s="137"/>
    </row>
    <row r="511459" spans="2:8" x14ac:dyDescent="0.25">
      <c r="B511459" s="96"/>
      <c r="C511459" s="96"/>
      <c r="D511459" s="96"/>
      <c r="E511459" s="96"/>
      <c r="F511459" s="96"/>
      <c r="G511459" s="96"/>
      <c r="H511459" s="137"/>
    </row>
    <row r="511460" spans="2:8" x14ac:dyDescent="0.25">
      <c r="B511460" s="96"/>
      <c r="C511460" s="96"/>
      <c r="D511460" s="96"/>
      <c r="E511460" s="96"/>
      <c r="F511460" s="96"/>
      <c r="G511460" s="96"/>
      <c r="H511460" s="137"/>
    </row>
    <row r="511461" spans="2:8" x14ac:dyDescent="0.25">
      <c r="B511461" s="96"/>
      <c r="C511461" s="96"/>
      <c r="D511461" s="96"/>
      <c r="E511461" s="96"/>
      <c r="F511461" s="96"/>
      <c r="G511461" s="96"/>
      <c r="H511461" s="137"/>
    </row>
    <row r="511462" spans="2:8" x14ac:dyDescent="0.25">
      <c r="B511462" s="96"/>
      <c r="C511462" s="96"/>
      <c r="D511462" s="96"/>
      <c r="E511462" s="96"/>
      <c r="F511462" s="96"/>
      <c r="G511462" s="96"/>
      <c r="H511462" s="137"/>
    </row>
    <row r="511463" spans="2:8" x14ac:dyDescent="0.25">
      <c r="B511463" s="96"/>
      <c r="C511463" s="96"/>
      <c r="D511463" s="96"/>
      <c r="E511463" s="96"/>
      <c r="F511463" s="96"/>
      <c r="G511463" s="96"/>
      <c r="H511463" s="137"/>
    </row>
    <row r="511579" spans="2:8" x14ac:dyDescent="0.25">
      <c r="B511579" s="96"/>
      <c r="C511579" s="96"/>
      <c r="D511579" s="96"/>
      <c r="E511579" s="96"/>
      <c r="F511579" s="96"/>
      <c r="G511579" s="96"/>
      <c r="H511579" s="137"/>
    </row>
    <row r="511580" spans="2:8" x14ac:dyDescent="0.25">
      <c r="B511580" s="96"/>
      <c r="C511580" s="96"/>
      <c r="D511580" s="96"/>
      <c r="E511580" s="96"/>
      <c r="F511580" s="96"/>
      <c r="G511580" s="96"/>
      <c r="H511580" s="137"/>
    </row>
    <row r="511581" spans="2:8" x14ac:dyDescent="0.25">
      <c r="B511581" s="96"/>
      <c r="C511581" s="96"/>
      <c r="D511581" s="96"/>
      <c r="E511581" s="96"/>
      <c r="F511581" s="96"/>
      <c r="G511581" s="96"/>
      <c r="H511581" s="137"/>
    </row>
    <row r="511582" spans="2:8" x14ac:dyDescent="0.25">
      <c r="B511582" s="96"/>
      <c r="C511582" s="96"/>
      <c r="D511582" s="96"/>
      <c r="E511582" s="96"/>
      <c r="F511582" s="96"/>
      <c r="G511582" s="96"/>
      <c r="H511582" s="137"/>
    </row>
    <row r="511583" spans="2:8" x14ac:dyDescent="0.25">
      <c r="B511583" s="96"/>
      <c r="C511583" s="96"/>
      <c r="D511583" s="96"/>
      <c r="E511583" s="96"/>
      <c r="F511583" s="96"/>
      <c r="G511583" s="96"/>
      <c r="H511583" s="137"/>
    </row>
    <row r="511699" spans="2:8" x14ac:dyDescent="0.25">
      <c r="B511699" s="96"/>
      <c r="C511699" s="96"/>
      <c r="D511699" s="96"/>
      <c r="E511699" s="96"/>
      <c r="F511699" s="96"/>
      <c r="G511699" s="96"/>
      <c r="H511699" s="137"/>
    </row>
    <row r="511700" spans="2:8" x14ac:dyDescent="0.25">
      <c r="B511700" s="96"/>
      <c r="C511700" s="96"/>
      <c r="D511700" s="96"/>
      <c r="E511700" s="96"/>
      <c r="F511700" s="96"/>
      <c r="G511700" s="96"/>
      <c r="H511700" s="137"/>
    </row>
    <row r="511701" spans="2:8" x14ac:dyDescent="0.25">
      <c r="B511701" s="96"/>
      <c r="C511701" s="96"/>
      <c r="D511701" s="96"/>
      <c r="E511701" s="96"/>
      <c r="F511701" s="96"/>
      <c r="G511701" s="96"/>
      <c r="H511701" s="137"/>
    </row>
    <row r="511702" spans="2:8" x14ac:dyDescent="0.25">
      <c r="B511702" s="96"/>
      <c r="C511702" s="96"/>
      <c r="D511702" s="96"/>
      <c r="E511702" s="96"/>
      <c r="F511702" s="96"/>
      <c r="G511702" s="96"/>
      <c r="H511702" s="137"/>
    </row>
    <row r="511703" spans="2:8" x14ac:dyDescent="0.25">
      <c r="B511703" s="96"/>
      <c r="C511703" s="96"/>
      <c r="D511703" s="96"/>
      <c r="E511703" s="96"/>
      <c r="F511703" s="96"/>
      <c r="G511703" s="96"/>
      <c r="H511703" s="137"/>
    </row>
    <row r="511819" spans="2:8" x14ac:dyDescent="0.25">
      <c r="B511819" s="96"/>
      <c r="C511819" s="96"/>
      <c r="D511819" s="96"/>
      <c r="E511819" s="96"/>
      <c r="F511819" s="96"/>
      <c r="G511819" s="96"/>
      <c r="H511819" s="137"/>
    </row>
    <row r="511820" spans="2:8" x14ac:dyDescent="0.25">
      <c r="B511820" s="96"/>
      <c r="C511820" s="96"/>
      <c r="D511820" s="96"/>
      <c r="E511820" s="96"/>
      <c r="F511820" s="96"/>
      <c r="G511820" s="96"/>
      <c r="H511820" s="137"/>
    </row>
    <row r="511821" spans="2:8" x14ac:dyDescent="0.25">
      <c r="B511821" s="96"/>
      <c r="C511821" s="96"/>
      <c r="D511821" s="96"/>
      <c r="E511821" s="96"/>
      <c r="F511821" s="96"/>
      <c r="G511821" s="96"/>
      <c r="H511821" s="137"/>
    </row>
    <row r="511822" spans="2:8" x14ac:dyDescent="0.25">
      <c r="B511822" s="96"/>
      <c r="C511822" s="96"/>
      <c r="D511822" s="96"/>
      <c r="E511822" s="96"/>
      <c r="F511822" s="96"/>
      <c r="G511822" s="96"/>
      <c r="H511822" s="137"/>
    </row>
    <row r="511823" spans="2:8" x14ac:dyDescent="0.25">
      <c r="B511823" s="96"/>
      <c r="C511823" s="96"/>
      <c r="D511823" s="96"/>
      <c r="E511823" s="96"/>
      <c r="F511823" s="96"/>
      <c r="G511823" s="96"/>
      <c r="H511823" s="137"/>
    </row>
    <row r="511939" spans="2:8" x14ac:dyDescent="0.25">
      <c r="B511939" s="96"/>
      <c r="C511939" s="96"/>
      <c r="D511939" s="96"/>
      <c r="E511939" s="96"/>
      <c r="F511939" s="96"/>
      <c r="G511939" s="96"/>
      <c r="H511939" s="137"/>
    </row>
    <row r="511940" spans="2:8" x14ac:dyDescent="0.25">
      <c r="B511940" s="96"/>
      <c r="C511940" s="96"/>
      <c r="D511940" s="96"/>
      <c r="E511940" s="96"/>
      <c r="F511940" s="96"/>
      <c r="G511940" s="96"/>
      <c r="H511940" s="137"/>
    </row>
    <row r="511941" spans="2:8" x14ac:dyDescent="0.25">
      <c r="B511941" s="96"/>
      <c r="C511941" s="96"/>
      <c r="D511941" s="96"/>
      <c r="E511941" s="96"/>
      <c r="F511941" s="96"/>
      <c r="G511941" s="96"/>
      <c r="H511941" s="137"/>
    </row>
    <row r="511942" spans="2:8" x14ac:dyDescent="0.25">
      <c r="B511942" s="96"/>
      <c r="C511942" s="96"/>
      <c r="D511942" s="96"/>
      <c r="E511942" s="96"/>
      <c r="F511942" s="96"/>
      <c r="G511942" s="96"/>
      <c r="H511942" s="137"/>
    </row>
    <row r="511943" spans="2:8" x14ac:dyDescent="0.25">
      <c r="B511943" s="96"/>
      <c r="C511943" s="96"/>
      <c r="D511943" s="96"/>
      <c r="E511943" s="96"/>
      <c r="F511943" s="96"/>
      <c r="G511943" s="96"/>
      <c r="H511943" s="137"/>
    </row>
    <row r="512059" spans="2:8" x14ac:dyDescent="0.25">
      <c r="B512059" s="96"/>
      <c r="C512059" s="96"/>
      <c r="D512059" s="96"/>
      <c r="E512059" s="96"/>
      <c r="F512059" s="96"/>
      <c r="G512059" s="96"/>
      <c r="H512059" s="137"/>
    </row>
    <row r="512060" spans="2:8" x14ac:dyDescent="0.25">
      <c r="B512060" s="96"/>
      <c r="C512060" s="96"/>
      <c r="D512060" s="96"/>
      <c r="E512060" s="96"/>
      <c r="F512060" s="96"/>
      <c r="G512060" s="96"/>
      <c r="H512060" s="137"/>
    </row>
    <row r="512061" spans="2:8" x14ac:dyDescent="0.25">
      <c r="B512061" s="96"/>
      <c r="C512061" s="96"/>
      <c r="D512061" s="96"/>
      <c r="E512061" s="96"/>
      <c r="F512061" s="96"/>
      <c r="G512061" s="96"/>
      <c r="H512061" s="137"/>
    </row>
    <row r="512062" spans="2:8" x14ac:dyDescent="0.25">
      <c r="B512062" s="96"/>
      <c r="C512062" s="96"/>
      <c r="D512062" s="96"/>
      <c r="E512062" s="96"/>
      <c r="F512062" s="96"/>
      <c r="G512062" s="96"/>
      <c r="H512062" s="137"/>
    </row>
    <row r="512063" spans="2:8" x14ac:dyDescent="0.25">
      <c r="B512063" s="96"/>
      <c r="C512063" s="96"/>
      <c r="D512063" s="96"/>
      <c r="E512063" s="96"/>
      <c r="F512063" s="96"/>
      <c r="G512063" s="96"/>
      <c r="H512063" s="137"/>
    </row>
    <row r="512179" spans="2:8" x14ac:dyDescent="0.25">
      <c r="B512179" s="96"/>
      <c r="C512179" s="96"/>
      <c r="D512179" s="96"/>
      <c r="E512179" s="96"/>
      <c r="F512179" s="96"/>
      <c r="G512179" s="96"/>
      <c r="H512179" s="137"/>
    </row>
    <row r="512180" spans="2:8" x14ac:dyDescent="0.25">
      <c r="B512180" s="96"/>
      <c r="C512180" s="96"/>
      <c r="D512180" s="96"/>
      <c r="E512180" s="96"/>
      <c r="F512180" s="96"/>
      <c r="G512180" s="96"/>
      <c r="H512180" s="137"/>
    </row>
    <row r="512181" spans="2:8" x14ac:dyDescent="0.25">
      <c r="B512181" s="96"/>
      <c r="C512181" s="96"/>
      <c r="D512181" s="96"/>
      <c r="E512181" s="96"/>
      <c r="F512181" s="96"/>
      <c r="G512181" s="96"/>
      <c r="H512181" s="137"/>
    </row>
    <row r="512182" spans="2:8" x14ac:dyDescent="0.25">
      <c r="B512182" s="96"/>
      <c r="C512182" s="96"/>
      <c r="D512182" s="96"/>
      <c r="E512182" s="96"/>
      <c r="F512182" s="96"/>
      <c r="G512182" s="96"/>
      <c r="H512182" s="137"/>
    </row>
    <row r="512183" spans="2:8" x14ac:dyDescent="0.25">
      <c r="B512183" s="96"/>
      <c r="C512183" s="96"/>
      <c r="D512183" s="96"/>
      <c r="E512183" s="96"/>
      <c r="F512183" s="96"/>
      <c r="G512183" s="96"/>
      <c r="H512183" s="137"/>
    </row>
    <row r="512299" spans="2:8" x14ac:dyDescent="0.25">
      <c r="B512299" s="96"/>
      <c r="C512299" s="96"/>
      <c r="D512299" s="96"/>
      <c r="E512299" s="96"/>
      <c r="F512299" s="96"/>
      <c r="G512299" s="96"/>
      <c r="H512299" s="137"/>
    </row>
    <row r="512300" spans="2:8" x14ac:dyDescent="0.25">
      <c r="B512300" s="96"/>
      <c r="C512300" s="96"/>
      <c r="D512300" s="96"/>
      <c r="E512300" s="96"/>
      <c r="F512300" s="96"/>
      <c r="G512300" s="96"/>
      <c r="H512300" s="137"/>
    </row>
    <row r="512301" spans="2:8" x14ac:dyDescent="0.25">
      <c r="B512301" s="96"/>
      <c r="C512301" s="96"/>
      <c r="D512301" s="96"/>
      <c r="E512301" s="96"/>
      <c r="F512301" s="96"/>
      <c r="G512301" s="96"/>
      <c r="H512301" s="137"/>
    </row>
    <row r="512302" spans="2:8" x14ac:dyDescent="0.25">
      <c r="B512302" s="96"/>
      <c r="C512302" s="96"/>
      <c r="D512302" s="96"/>
      <c r="E512302" s="96"/>
      <c r="F512302" s="96"/>
      <c r="G512302" s="96"/>
      <c r="H512302" s="137"/>
    </row>
    <row r="512303" spans="2:8" x14ac:dyDescent="0.25">
      <c r="B512303" s="96"/>
      <c r="C512303" s="96"/>
      <c r="D512303" s="96"/>
      <c r="E512303" s="96"/>
      <c r="F512303" s="96"/>
      <c r="G512303" s="96"/>
      <c r="H512303" s="137"/>
    </row>
    <row r="512419" spans="2:8" x14ac:dyDescent="0.25">
      <c r="B512419" s="96"/>
      <c r="C512419" s="96"/>
      <c r="D512419" s="96"/>
      <c r="E512419" s="96"/>
      <c r="F512419" s="96"/>
      <c r="G512419" s="96"/>
      <c r="H512419" s="137"/>
    </row>
    <row r="512420" spans="2:8" x14ac:dyDescent="0.25">
      <c r="B512420" s="96"/>
      <c r="C512420" s="96"/>
      <c r="D512420" s="96"/>
      <c r="E512420" s="96"/>
      <c r="F512420" s="96"/>
      <c r="G512420" s="96"/>
      <c r="H512420" s="137"/>
    </row>
    <row r="512421" spans="2:8" x14ac:dyDescent="0.25">
      <c r="B512421" s="96"/>
      <c r="C512421" s="96"/>
      <c r="D512421" s="96"/>
      <c r="E512421" s="96"/>
      <c r="F512421" s="96"/>
      <c r="G512421" s="96"/>
      <c r="H512421" s="137"/>
    </row>
    <row r="512422" spans="2:8" x14ac:dyDescent="0.25">
      <c r="B512422" s="96"/>
      <c r="C512422" s="96"/>
      <c r="D512422" s="96"/>
      <c r="E512422" s="96"/>
      <c r="F512422" s="96"/>
      <c r="G512422" s="96"/>
      <c r="H512422" s="137"/>
    </row>
    <row r="512423" spans="2:8" x14ac:dyDescent="0.25">
      <c r="B512423" s="96"/>
      <c r="C512423" s="96"/>
      <c r="D512423" s="96"/>
      <c r="E512423" s="96"/>
      <c r="F512423" s="96"/>
      <c r="G512423" s="96"/>
      <c r="H512423" s="137"/>
    </row>
    <row r="512539" spans="2:8" x14ac:dyDescent="0.25">
      <c r="B512539" s="96"/>
      <c r="C512539" s="96"/>
      <c r="D512539" s="96"/>
      <c r="E512539" s="96"/>
      <c r="F512539" s="96"/>
      <c r="G512539" s="96"/>
      <c r="H512539" s="137"/>
    </row>
    <row r="512540" spans="2:8" x14ac:dyDescent="0.25">
      <c r="B512540" s="96"/>
      <c r="C512540" s="96"/>
      <c r="D512540" s="96"/>
      <c r="E512540" s="96"/>
      <c r="F512540" s="96"/>
      <c r="G512540" s="96"/>
      <c r="H512540" s="137"/>
    </row>
    <row r="512541" spans="2:8" x14ac:dyDescent="0.25">
      <c r="B512541" s="96"/>
      <c r="C512541" s="96"/>
      <c r="D512541" s="96"/>
      <c r="E512541" s="96"/>
      <c r="F512541" s="96"/>
      <c r="G512541" s="96"/>
      <c r="H512541" s="137"/>
    </row>
    <row r="512542" spans="2:8" x14ac:dyDescent="0.25">
      <c r="B512542" s="96"/>
      <c r="C512542" s="96"/>
      <c r="D512542" s="96"/>
      <c r="E512542" s="96"/>
      <c r="F512542" s="96"/>
      <c r="G512542" s="96"/>
      <c r="H512542" s="137"/>
    </row>
    <row r="512543" spans="2:8" x14ac:dyDescent="0.25">
      <c r="B512543" s="96"/>
      <c r="C512543" s="96"/>
      <c r="D512543" s="96"/>
      <c r="E512543" s="96"/>
      <c r="F512543" s="96"/>
      <c r="G512543" s="96"/>
      <c r="H512543" s="137"/>
    </row>
    <row r="512659" spans="2:8" x14ac:dyDescent="0.25">
      <c r="B512659" s="96"/>
      <c r="C512659" s="96"/>
      <c r="D512659" s="96"/>
      <c r="E512659" s="96"/>
      <c r="F512659" s="96"/>
      <c r="G512659" s="96"/>
      <c r="H512659" s="137"/>
    </row>
    <row r="512660" spans="2:8" x14ac:dyDescent="0.25">
      <c r="B512660" s="96"/>
      <c r="C512660" s="96"/>
      <c r="D512660" s="96"/>
      <c r="E512660" s="96"/>
      <c r="F512660" s="96"/>
      <c r="G512660" s="96"/>
      <c r="H512660" s="137"/>
    </row>
    <row r="512661" spans="2:8" x14ac:dyDescent="0.25">
      <c r="B512661" s="96"/>
      <c r="C512661" s="96"/>
      <c r="D512661" s="96"/>
      <c r="E512661" s="96"/>
      <c r="F512661" s="96"/>
      <c r="G512661" s="96"/>
      <c r="H512661" s="137"/>
    </row>
    <row r="512662" spans="2:8" x14ac:dyDescent="0.25">
      <c r="B512662" s="96"/>
      <c r="C512662" s="96"/>
      <c r="D512662" s="96"/>
      <c r="E512662" s="96"/>
      <c r="F512662" s="96"/>
      <c r="G512662" s="96"/>
      <c r="H512662" s="137"/>
    </row>
    <row r="512663" spans="2:8" x14ac:dyDescent="0.25">
      <c r="B512663" s="96"/>
      <c r="C512663" s="96"/>
      <c r="D512663" s="96"/>
      <c r="E512663" s="96"/>
      <c r="F512663" s="96"/>
      <c r="G512663" s="96"/>
      <c r="H512663" s="137"/>
    </row>
    <row r="512779" spans="2:8" x14ac:dyDescent="0.25">
      <c r="B512779" s="96"/>
      <c r="C512779" s="96"/>
      <c r="D512779" s="96"/>
      <c r="E512779" s="96"/>
      <c r="F512779" s="96"/>
      <c r="G512779" s="96"/>
      <c r="H512779" s="137"/>
    </row>
    <row r="512780" spans="2:8" x14ac:dyDescent="0.25">
      <c r="B512780" s="96"/>
      <c r="C512780" s="96"/>
      <c r="D512780" s="96"/>
      <c r="E512780" s="96"/>
      <c r="F512780" s="96"/>
      <c r="G512780" s="96"/>
      <c r="H512780" s="137"/>
    </row>
    <row r="512781" spans="2:8" x14ac:dyDescent="0.25">
      <c r="B512781" s="96"/>
      <c r="C512781" s="96"/>
      <c r="D512781" s="96"/>
      <c r="E512781" s="96"/>
      <c r="F512781" s="96"/>
      <c r="G512781" s="96"/>
      <c r="H512781" s="137"/>
    </row>
    <row r="512782" spans="2:8" x14ac:dyDescent="0.25">
      <c r="B512782" s="96"/>
      <c r="C512782" s="96"/>
      <c r="D512782" s="96"/>
      <c r="E512782" s="96"/>
      <c r="F512782" s="96"/>
      <c r="G512782" s="96"/>
      <c r="H512782" s="137"/>
    </row>
    <row r="512783" spans="2:8" x14ac:dyDescent="0.25">
      <c r="B512783" s="96"/>
      <c r="C512783" s="96"/>
      <c r="D512783" s="96"/>
      <c r="E512783" s="96"/>
      <c r="F512783" s="96"/>
      <c r="G512783" s="96"/>
      <c r="H512783" s="137"/>
    </row>
    <row r="512899" spans="2:8" x14ac:dyDescent="0.25">
      <c r="B512899" s="96"/>
      <c r="C512899" s="96"/>
      <c r="D512899" s="96"/>
      <c r="E512899" s="96"/>
      <c r="F512899" s="96"/>
      <c r="G512899" s="96"/>
      <c r="H512899" s="137"/>
    </row>
    <row r="512900" spans="2:8" x14ac:dyDescent="0.25">
      <c r="B512900" s="96"/>
      <c r="C512900" s="96"/>
      <c r="D512900" s="96"/>
      <c r="E512900" s="96"/>
      <c r="F512900" s="96"/>
      <c r="G512900" s="96"/>
      <c r="H512900" s="137"/>
    </row>
    <row r="512901" spans="2:8" x14ac:dyDescent="0.25">
      <c r="B512901" s="96"/>
      <c r="C512901" s="96"/>
      <c r="D512901" s="96"/>
      <c r="E512901" s="96"/>
      <c r="F512901" s="96"/>
      <c r="G512901" s="96"/>
      <c r="H512901" s="137"/>
    </row>
    <row r="512902" spans="2:8" x14ac:dyDescent="0.25">
      <c r="B512902" s="96"/>
      <c r="C512902" s="96"/>
      <c r="D512902" s="96"/>
      <c r="E512902" s="96"/>
      <c r="F512902" s="96"/>
      <c r="G512902" s="96"/>
      <c r="H512902" s="137"/>
    </row>
    <row r="512903" spans="2:8" x14ac:dyDescent="0.25">
      <c r="B512903" s="96"/>
      <c r="C512903" s="96"/>
      <c r="D512903" s="96"/>
      <c r="E512903" s="96"/>
      <c r="F512903" s="96"/>
      <c r="G512903" s="96"/>
      <c r="H512903" s="137"/>
    </row>
    <row r="513019" spans="2:8" x14ac:dyDescent="0.25">
      <c r="B513019" s="96"/>
      <c r="C513019" s="96"/>
      <c r="D513019" s="96"/>
      <c r="E513019" s="96"/>
      <c r="F513019" s="96"/>
      <c r="G513019" s="96"/>
      <c r="H513019" s="137"/>
    </row>
    <row r="513020" spans="2:8" x14ac:dyDescent="0.25">
      <c r="B513020" s="96"/>
      <c r="C513020" s="96"/>
      <c r="D513020" s="96"/>
      <c r="E513020" s="96"/>
      <c r="F513020" s="96"/>
      <c r="G513020" s="96"/>
      <c r="H513020" s="137"/>
    </row>
    <row r="513021" spans="2:8" x14ac:dyDescent="0.25">
      <c r="B513021" s="96"/>
      <c r="C513021" s="96"/>
      <c r="D513021" s="96"/>
      <c r="E513021" s="96"/>
      <c r="F513021" s="96"/>
      <c r="G513021" s="96"/>
      <c r="H513021" s="137"/>
    </row>
    <row r="513022" spans="2:8" x14ac:dyDescent="0.25">
      <c r="B513022" s="96"/>
      <c r="C513022" s="96"/>
      <c r="D513022" s="96"/>
      <c r="E513022" s="96"/>
      <c r="F513022" s="96"/>
      <c r="G513022" s="96"/>
      <c r="H513022" s="137"/>
    </row>
    <row r="513023" spans="2:8" x14ac:dyDescent="0.25">
      <c r="B513023" s="96"/>
      <c r="C513023" s="96"/>
      <c r="D513023" s="96"/>
      <c r="E513023" s="96"/>
      <c r="F513023" s="96"/>
      <c r="G513023" s="96"/>
      <c r="H513023" s="137"/>
    </row>
    <row r="513139" spans="2:8" x14ac:dyDescent="0.25">
      <c r="B513139" s="96"/>
      <c r="C513139" s="96"/>
      <c r="D513139" s="96"/>
      <c r="E513139" s="96"/>
      <c r="F513139" s="96"/>
      <c r="G513139" s="96"/>
      <c r="H513139" s="137"/>
    </row>
    <row r="513140" spans="2:8" x14ac:dyDescent="0.25">
      <c r="B513140" s="96"/>
      <c r="C513140" s="96"/>
      <c r="D513140" s="96"/>
      <c r="E513140" s="96"/>
      <c r="F513140" s="96"/>
      <c r="G513140" s="96"/>
      <c r="H513140" s="137"/>
    </row>
    <row r="513141" spans="2:8" x14ac:dyDescent="0.25">
      <c r="B513141" s="96"/>
      <c r="C513141" s="96"/>
      <c r="D513141" s="96"/>
      <c r="E513141" s="96"/>
      <c r="F513141" s="96"/>
      <c r="G513141" s="96"/>
      <c r="H513141" s="137"/>
    </row>
    <row r="513142" spans="2:8" x14ac:dyDescent="0.25">
      <c r="B513142" s="96"/>
      <c r="C513142" s="96"/>
      <c r="D513142" s="96"/>
      <c r="E513142" s="96"/>
      <c r="F513142" s="96"/>
      <c r="G513142" s="96"/>
      <c r="H513142" s="137"/>
    </row>
    <row r="513143" spans="2:8" x14ac:dyDescent="0.25">
      <c r="B513143" s="96"/>
      <c r="C513143" s="96"/>
      <c r="D513143" s="96"/>
      <c r="E513143" s="96"/>
      <c r="F513143" s="96"/>
      <c r="G513143" s="96"/>
      <c r="H513143" s="137"/>
    </row>
    <row r="513259" spans="2:8" x14ac:dyDescent="0.25">
      <c r="B513259" s="96"/>
      <c r="C513259" s="96"/>
      <c r="D513259" s="96"/>
      <c r="E513259" s="96"/>
      <c r="F513259" s="96"/>
      <c r="G513259" s="96"/>
      <c r="H513259" s="137"/>
    </row>
    <row r="513260" spans="2:8" x14ac:dyDescent="0.25">
      <c r="B513260" s="96"/>
      <c r="C513260" s="96"/>
      <c r="D513260" s="96"/>
      <c r="E513260" s="96"/>
      <c r="F513260" s="96"/>
      <c r="G513260" s="96"/>
      <c r="H513260" s="137"/>
    </row>
    <row r="513261" spans="2:8" x14ac:dyDescent="0.25">
      <c r="B513261" s="96"/>
      <c r="C513261" s="96"/>
      <c r="D513261" s="96"/>
      <c r="E513261" s="96"/>
      <c r="F513261" s="96"/>
      <c r="G513261" s="96"/>
      <c r="H513261" s="137"/>
    </row>
    <row r="513262" spans="2:8" x14ac:dyDescent="0.25">
      <c r="B513262" s="96"/>
      <c r="C513262" s="96"/>
      <c r="D513262" s="96"/>
      <c r="E513262" s="96"/>
      <c r="F513262" s="96"/>
      <c r="G513262" s="96"/>
      <c r="H513262" s="137"/>
    </row>
    <row r="513263" spans="2:8" x14ac:dyDescent="0.25">
      <c r="B513263" s="96"/>
      <c r="C513263" s="96"/>
      <c r="D513263" s="96"/>
      <c r="E513263" s="96"/>
      <c r="F513263" s="96"/>
      <c r="G513263" s="96"/>
      <c r="H513263" s="137"/>
    </row>
    <row r="513379" spans="2:8" x14ac:dyDescent="0.25">
      <c r="B513379" s="96"/>
      <c r="C513379" s="96"/>
      <c r="D513379" s="96"/>
      <c r="E513379" s="96"/>
      <c r="F513379" s="96"/>
      <c r="G513379" s="96"/>
      <c r="H513379" s="137"/>
    </row>
    <row r="513380" spans="2:8" x14ac:dyDescent="0.25">
      <c r="B513380" s="96"/>
      <c r="C513380" s="96"/>
      <c r="D513380" s="96"/>
      <c r="E513380" s="96"/>
      <c r="F513380" s="96"/>
      <c r="G513380" s="96"/>
      <c r="H513380" s="137"/>
    </row>
    <row r="513381" spans="2:8" x14ac:dyDescent="0.25">
      <c r="B513381" s="96"/>
      <c r="C513381" s="96"/>
      <c r="D513381" s="96"/>
      <c r="E513381" s="96"/>
      <c r="F513381" s="96"/>
      <c r="G513381" s="96"/>
      <c r="H513381" s="137"/>
    </row>
    <row r="513382" spans="2:8" x14ac:dyDescent="0.25">
      <c r="B513382" s="96"/>
      <c r="C513382" s="96"/>
      <c r="D513382" s="96"/>
      <c r="E513382" s="96"/>
      <c r="F513382" s="96"/>
      <c r="G513382" s="96"/>
      <c r="H513382" s="137"/>
    </row>
    <row r="513383" spans="2:8" x14ac:dyDescent="0.25">
      <c r="B513383" s="96"/>
      <c r="C513383" s="96"/>
      <c r="D513383" s="96"/>
      <c r="E513383" s="96"/>
      <c r="F513383" s="96"/>
      <c r="G513383" s="96"/>
      <c r="H513383" s="137"/>
    </row>
    <row r="513499" spans="2:8" x14ac:dyDescent="0.25">
      <c r="B513499" s="96"/>
      <c r="C513499" s="96"/>
      <c r="D513499" s="96"/>
      <c r="E513499" s="96"/>
      <c r="F513499" s="96"/>
      <c r="G513499" s="96"/>
      <c r="H513499" s="137"/>
    </row>
    <row r="513500" spans="2:8" x14ac:dyDescent="0.25">
      <c r="B513500" s="96"/>
      <c r="C513500" s="96"/>
      <c r="D513500" s="96"/>
      <c r="E513500" s="96"/>
      <c r="F513500" s="96"/>
      <c r="G513500" s="96"/>
      <c r="H513500" s="137"/>
    </row>
    <row r="513501" spans="2:8" x14ac:dyDescent="0.25">
      <c r="B513501" s="96"/>
      <c r="C513501" s="96"/>
      <c r="D513501" s="96"/>
      <c r="E513501" s="96"/>
      <c r="F513501" s="96"/>
      <c r="G513501" s="96"/>
      <c r="H513501" s="137"/>
    </row>
    <row r="513502" spans="2:8" x14ac:dyDescent="0.25">
      <c r="B513502" s="96"/>
      <c r="C513502" s="96"/>
      <c r="D513502" s="96"/>
      <c r="E513502" s="96"/>
      <c r="F513502" s="96"/>
      <c r="G513502" s="96"/>
      <c r="H513502" s="137"/>
    </row>
    <row r="513503" spans="2:8" x14ac:dyDescent="0.25">
      <c r="B513503" s="96"/>
      <c r="C513503" s="96"/>
      <c r="D513503" s="96"/>
      <c r="E513503" s="96"/>
      <c r="F513503" s="96"/>
      <c r="G513503" s="96"/>
      <c r="H513503" s="137"/>
    </row>
    <row r="513619" spans="2:8" x14ac:dyDescent="0.25">
      <c r="B513619" s="96"/>
      <c r="C513619" s="96"/>
      <c r="D513619" s="96"/>
      <c r="E513619" s="96"/>
      <c r="F513619" s="96"/>
      <c r="G513619" s="96"/>
      <c r="H513619" s="137"/>
    </row>
    <row r="513620" spans="2:8" x14ac:dyDescent="0.25">
      <c r="B513620" s="96"/>
      <c r="C513620" s="96"/>
      <c r="D513620" s="96"/>
      <c r="E513620" s="96"/>
      <c r="F513620" s="96"/>
      <c r="G513620" s="96"/>
      <c r="H513620" s="137"/>
    </row>
    <row r="513621" spans="2:8" x14ac:dyDescent="0.25">
      <c r="B513621" s="96"/>
      <c r="C513621" s="96"/>
      <c r="D513621" s="96"/>
      <c r="E513621" s="96"/>
      <c r="F513621" s="96"/>
      <c r="G513621" s="96"/>
      <c r="H513621" s="137"/>
    </row>
    <row r="513622" spans="2:8" x14ac:dyDescent="0.25">
      <c r="B513622" s="96"/>
      <c r="C513622" s="96"/>
      <c r="D513622" s="96"/>
      <c r="E513622" s="96"/>
      <c r="F513622" s="96"/>
      <c r="G513622" s="96"/>
      <c r="H513622" s="137"/>
    </row>
    <row r="513623" spans="2:8" x14ac:dyDescent="0.25">
      <c r="B513623" s="96"/>
      <c r="C513623" s="96"/>
      <c r="D513623" s="96"/>
      <c r="E513623" s="96"/>
      <c r="F513623" s="96"/>
      <c r="G513623" s="96"/>
      <c r="H513623" s="137"/>
    </row>
    <row r="513739" spans="2:8" x14ac:dyDescent="0.25">
      <c r="B513739" s="96"/>
      <c r="C513739" s="96"/>
      <c r="D513739" s="96"/>
      <c r="E513739" s="96"/>
      <c r="F513739" s="96"/>
      <c r="G513739" s="96"/>
      <c r="H513739" s="137"/>
    </row>
    <row r="513740" spans="2:8" x14ac:dyDescent="0.25">
      <c r="B513740" s="96"/>
      <c r="C513740" s="96"/>
      <c r="D513740" s="96"/>
      <c r="E513740" s="96"/>
      <c r="F513740" s="96"/>
      <c r="G513740" s="96"/>
      <c r="H513740" s="137"/>
    </row>
    <row r="513741" spans="2:8" x14ac:dyDescent="0.25">
      <c r="B513741" s="96"/>
      <c r="C513741" s="96"/>
      <c r="D513741" s="96"/>
      <c r="E513741" s="96"/>
      <c r="F513741" s="96"/>
      <c r="G513741" s="96"/>
      <c r="H513741" s="137"/>
    </row>
    <row r="513742" spans="2:8" x14ac:dyDescent="0.25">
      <c r="B513742" s="96"/>
      <c r="C513742" s="96"/>
      <c r="D513742" s="96"/>
      <c r="E513742" s="96"/>
      <c r="F513742" s="96"/>
      <c r="G513742" s="96"/>
      <c r="H513742" s="137"/>
    </row>
    <row r="513743" spans="2:8" x14ac:dyDescent="0.25">
      <c r="B513743" s="96"/>
      <c r="C513743" s="96"/>
      <c r="D513743" s="96"/>
      <c r="E513743" s="96"/>
      <c r="F513743" s="96"/>
      <c r="G513743" s="96"/>
      <c r="H513743" s="137"/>
    </row>
    <row r="513859" spans="2:8" x14ac:dyDescent="0.25">
      <c r="B513859" s="96"/>
      <c r="C513859" s="96"/>
      <c r="D513859" s="96"/>
      <c r="E513859" s="96"/>
      <c r="F513859" s="96"/>
      <c r="G513859" s="96"/>
      <c r="H513859" s="137"/>
    </row>
    <row r="513860" spans="2:8" x14ac:dyDescent="0.25">
      <c r="B513860" s="96"/>
      <c r="C513860" s="96"/>
      <c r="D513860" s="96"/>
      <c r="E513860" s="96"/>
      <c r="F513860" s="96"/>
      <c r="G513860" s="96"/>
      <c r="H513860" s="137"/>
    </row>
    <row r="513861" spans="2:8" x14ac:dyDescent="0.25">
      <c r="B513861" s="96"/>
      <c r="C513861" s="96"/>
      <c r="D513861" s="96"/>
      <c r="E513861" s="96"/>
      <c r="F513861" s="96"/>
      <c r="G513861" s="96"/>
      <c r="H513861" s="137"/>
    </row>
    <row r="513862" spans="2:8" x14ac:dyDescent="0.25">
      <c r="B513862" s="96"/>
      <c r="C513862" s="96"/>
      <c r="D513862" s="96"/>
      <c r="E513862" s="96"/>
      <c r="F513862" s="96"/>
      <c r="G513862" s="96"/>
      <c r="H513862" s="137"/>
    </row>
    <row r="513863" spans="2:8" x14ac:dyDescent="0.25">
      <c r="B513863" s="96"/>
      <c r="C513863" s="96"/>
      <c r="D513863" s="96"/>
      <c r="E513863" s="96"/>
      <c r="F513863" s="96"/>
      <c r="G513863" s="96"/>
      <c r="H513863" s="137"/>
    </row>
    <row r="513979" spans="2:8" x14ac:dyDescent="0.25">
      <c r="B513979" s="96"/>
      <c r="C513979" s="96"/>
      <c r="D513979" s="96"/>
      <c r="E513979" s="96"/>
      <c r="F513979" s="96"/>
      <c r="G513979" s="96"/>
      <c r="H513979" s="137"/>
    </row>
    <row r="513980" spans="2:8" x14ac:dyDescent="0.25">
      <c r="B513980" s="96"/>
      <c r="C513980" s="96"/>
      <c r="D513980" s="96"/>
      <c r="E513980" s="96"/>
      <c r="F513980" s="96"/>
      <c r="G513980" s="96"/>
      <c r="H513980" s="137"/>
    </row>
    <row r="513981" spans="2:8" x14ac:dyDescent="0.25">
      <c r="B513981" s="96"/>
      <c r="C513981" s="96"/>
      <c r="D513981" s="96"/>
      <c r="E513981" s="96"/>
      <c r="F513981" s="96"/>
      <c r="G513981" s="96"/>
      <c r="H513981" s="137"/>
    </row>
    <row r="513982" spans="2:8" x14ac:dyDescent="0.25">
      <c r="B513982" s="96"/>
      <c r="C513982" s="96"/>
      <c r="D513982" s="96"/>
      <c r="E513982" s="96"/>
      <c r="F513982" s="96"/>
      <c r="G513982" s="96"/>
      <c r="H513982" s="137"/>
    </row>
    <row r="513983" spans="2:8" x14ac:dyDescent="0.25">
      <c r="B513983" s="96"/>
      <c r="C513983" s="96"/>
      <c r="D513983" s="96"/>
      <c r="E513983" s="96"/>
      <c r="F513983" s="96"/>
      <c r="G513983" s="96"/>
      <c r="H513983" s="137"/>
    </row>
    <row r="514099" spans="2:8" x14ac:dyDescent="0.25">
      <c r="B514099" s="96"/>
      <c r="C514099" s="96"/>
      <c r="D514099" s="96"/>
      <c r="E514099" s="96"/>
      <c r="F514099" s="96"/>
      <c r="G514099" s="96"/>
      <c r="H514099" s="137"/>
    </row>
    <row r="514100" spans="2:8" x14ac:dyDescent="0.25">
      <c r="B514100" s="96"/>
      <c r="C514100" s="96"/>
      <c r="D514100" s="96"/>
      <c r="E514100" s="96"/>
      <c r="F514100" s="96"/>
      <c r="G514100" s="96"/>
      <c r="H514100" s="137"/>
    </row>
    <row r="514101" spans="2:8" x14ac:dyDescent="0.25">
      <c r="B514101" s="96"/>
      <c r="C514101" s="96"/>
      <c r="D514101" s="96"/>
      <c r="E514101" s="96"/>
      <c r="F514101" s="96"/>
      <c r="G514101" s="96"/>
      <c r="H514101" s="137"/>
    </row>
    <row r="514102" spans="2:8" x14ac:dyDescent="0.25">
      <c r="B514102" s="96"/>
      <c r="C514102" s="96"/>
      <c r="D514102" s="96"/>
      <c r="E514102" s="96"/>
      <c r="F514102" s="96"/>
      <c r="G514102" s="96"/>
      <c r="H514102" s="137"/>
    </row>
    <row r="514103" spans="2:8" x14ac:dyDescent="0.25">
      <c r="B514103" s="96"/>
      <c r="C514103" s="96"/>
      <c r="D514103" s="96"/>
      <c r="E514103" s="96"/>
      <c r="F514103" s="96"/>
      <c r="G514103" s="96"/>
      <c r="H514103" s="137"/>
    </row>
    <row r="514219" spans="2:8" x14ac:dyDescent="0.25">
      <c r="B514219" s="96"/>
      <c r="C514219" s="96"/>
      <c r="D514219" s="96"/>
      <c r="E514219" s="96"/>
      <c r="F514219" s="96"/>
      <c r="G514219" s="96"/>
      <c r="H514219" s="137"/>
    </row>
    <row r="514220" spans="2:8" x14ac:dyDescent="0.25">
      <c r="B514220" s="96"/>
      <c r="C514220" s="96"/>
      <c r="D514220" s="96"/>
      <c r="E514220" s="96"/>
      <c r="F514220" s="96"/>
      <c r="G514220" s="96"/>
      <c r="H514220" s="137"/>
    </row>
    <row r="514221" spans="2:8" x14ac:dyDescent="0.25">
      <c r="B514221" s="96"/>
      <c r="C514221" s="96"/>
      <c r="D514221" s="96"/>
      <c r="E514221" s="96"/>
      <c r="F514221" s="96"/>
      <c r="G514221" s="96"/>
      <c r="H514221" s="137"/>
    </row>
    <row r="514222" spans="2:8" x14ac:dyDescent="0.25">
      <c r="B514222" s="96"/>
      <c r="C514222" s="96"/>
      <c r="D514222" s="96"/>
      <c r="E514222" s="96"/>
      <c r="F514222" s="96"/>
      <c r="G514222" s="96"/>
      <c r="H514222" s="137"/>
    </row>
    <row r="514223" spans="2:8" x14ac:dyDescent="0.25">
      <c r="B514223" s="96"/>
      <c r="C514223" s="96"/>
      <c r="D514223" s="96"/>
      <c r="E514223" s="96"/>
      <c r="F514223" s="96"/>
      <c r="G514223" s="96"/>
      <c r="H514223" s="137"/>
    </row>
    <row r="514339" spans="2:8" x14ac:dyDescent="0.25">
      <c r="B514339" s="96"/>
      <c r="C514339" s="96"/>
      <c r="D514339" s="96"/>
      <c r="E514339" s="96"/>
      <c r="F514339" s="96"/>
      <c r="G514339" s="96"/>
      <c r="H514339" s="137"/>
    </row>
    <row r="514340" spans="2:8" x14ac:dyDescent="0.25">
      <c r="B514340" s="96"/>
      <c r="C514340" s="96"/>
      <c r="D514340" s="96"/>
      <c r="E514340" s="96"/>
      <c r="F514340" s="96"/>
      <c r="G514340" s="96"/>
      <c r="H514340" s="137"/>
    </row>
    <row r="514341" spans="2:8" x14ac:dyDescent="0.25">
      <c r="B514341" s="96"/>
      <c r="C514341" s="96"/>
      <c r="D514341" s="96"/>
      <c r="E514341" s="96"/>
      <c r="F514341" s="96"/>
      <c r="G514341" s="96"/>
      <c r="H514341" s="137"/>
    </row>
    <row r="514342" spans="2:8" x14ac:dyDescent="0.25">
      <c r="B514342" s="96"/>
      <c r="C514342" s="96"/>
      <c r="D514342" s="96"/>
      <c r="E514342" s="96"/>
      <c r="F514342" s="96"/>
      <c r="G514342" s="96"/>
      <c r="H514342" s="137"/>
    </row>
    <row r="514343" spans="2:8" x14ac:dyDescent="0.25">
      <c r="B514343" s="96"/>
      <c r="C514343" s="96"/>
      <c r="D514343" s="96"/>
      <c r="E514343" s="96"/>
      <c r="F514343" s="96"/>
      <c r="G514343" s="96"/>
      <c r="H514343" s="137"/>
    </row>
    <row r="514459" spans="2:8" x14ac:dyDescent="0.25">
      <c r="B514459" s="96"/>
      <c r="C514459" s="96"/>
      <c r="D514459" s="96"/>
      <c r="E514459" s="96"/>
      <c r="F514459" s="96"/>
      <c r="G514459" s="96"/>
      <c r="H514459" s="137"/>
    </row>
    <row r="514460" spans="2:8" x14ac:dyDescent="0.25">
      <c r="B514460" s="96"/>
      <c r="C514460" s="96"/>
      <c r="D514460" s="96"/>
      <c r="E514460" s="96"/>
      <c r="F514460" s="96"/>
      <c r="G514460" s="96"/>
      <c r="H514460" s="137"/>
    </row>
    <row r="514461" spans="2:8" x14ac:dyDescent="0.25">
      <c r="B514461" s="96"/>
      <c r="C514461" s="96"/>
      <c r="D514461" s="96"/>
      <c r="E514461" s="96"/>
      <c r="F514461" s="96"/>
      <c r="G514461" s="96"/>
      <c r="H514461" s="137"/>
    </row>
    <row r="514462" spans="2:8" x14ac:dyDescent="0.25">
      <c r="B514462" s="96"/>
      <c r="C514462" s="96"/>
      <c r="D514462" s="96"/>
      <c r="E514462" s="96"/>
      <c r="F514462" s="96"/>
      <c r="G514462" s="96"/>
      <c r="H514462" s="137"/>
    </row>
    <row r="514463" spans="2:8" x14ac:dyDescent="0.25">
      <c r="B514463" s="96"/>
      <c r="C514463" s="96"/>
      <c r="D514463" s="96"/>
      <c r="E514463" s="96"/>
      <c r="F514463" s="96"/>
      <c r="G514463" s="96"/>
      <c r="H514463" s="137"/>
    </row>
    <row r="514579" spans="2:8" x14ac:dyDescent="0.25">
      <c r="B514579" s="96"/>
      <c r="C514579" s="96"/>
      <c r="D514579" s="96"/>
      <c r="E514579" s="96"/>
      <c r="F514579" s="96"/>
      <c r="G514579" s="96"/>
      <c r="H514579" s="137"/>
    </row>
    <row r="514580" spans="2:8" x14ac:dyDescent="0.25">
      <c r="B514580" s="96"/>
      <c r="C514580" s="96"/>
      <c r="D514580" s="96"/>
      <c r="E514580" s="96"/>
      <c r="F514580" s="96"/>
      <c r="G514580" s="96"/>
      <c r="H514580" s="137"/>
    </row>
    <row r="514581" spans="2:8" x14ac:dyDescent="0.25">
      <c r="B514581" s="96"/>
      <c r="C514581" s="96"/>
      <c r="D514581" s="96"/>
      <c r="E514581" s="96"/>
      <c r="F514581" s="96"/>
      <c r="G514581" s="96"/>
      <c r="H514581" s="137"/>
    </row>
    <row r="514582" spans="2:8" x14ac:dyDescent="0.25">
      <c r="B514582" s="96"/>
      <c r="C514582" s="96"/>
      <c r="D514582" s="96"/>
      <c r="E514582" s="96"/>
      <c r="F514582" s="96"/>
      <c r="G514582" s="96"/>
      <c r="H514582" s="137"/>
    </row>
    <row r="514583" spans="2:8" x14ac:dyDescent="0.25">
      <c r="B514583" s="96"/>
      <c r="C514583" s="96"/>
      <c r="D514583" s="96"/>
      <c r="E514583" s="96"/>
      <c r="F514583" s="96"/>
      <c r="G514583" s="96"/>
      <c r="H514583" s="137"/>
    </row>
    <row r="514699" spans="2:8" x14ac:dyDescent="0.25">
      <c r="B514699" s="96"/>
      <c r="C514699" s="96"/>
      <c r="D514699" s="96"/>
      <c r="E514699" s="96"/>
      <c r="F514699" s="96"/>
      <c r="G514699" s="96"/>
      <c r="H514699" s="137"/>
    </row>
    <row r="514700" spans="2:8" x14ac:dyDescent="0.25">
      <c r="B514700" s="96"/>
      <c r="C514700" s="96"/>
      <c r="D514700" s="96"/>
      <c r="E514700" s="96"/>
      <c r="F514700" s="96"/>
      <c r="G514700" s="96"/>
      <c r="H514700" s="137"/>
    </row>
    <row r="514701" spans="2:8" x14ac:dyDescent="0.25">
      <c r="B514701" s="96"/>
      <c r="C514701" s="96"/>
      <c r="D514701" s="96"/>
      <c r="E514701" s="96"/>
      <c r="F514701" s="96"/>
      <c r="G514701" s="96"/>
      <c r="H514701" s="137"/>
    </row>
    <row r="514702" spans="2:8" x14ac:dyDescent="0.25">
      <c r="B514702" s="96"/>
      <c r="C514702" s="96"/>
      <c r="D514702" s="96"/>
      <c r="E514702" s="96"/>
      <c r="F514702" s="96"/>
      <c r="G514702" s="96"/>
      <c r="H514702" s="137"/>
    </row>
    <row r="514703" spans="2:8" x14ac:dyDescent="0.25">
      <c r="B514703" s="96"/>
      <c r="C514703" s="96"/>
      <c r="D514703" s="96"/>
      <c r="E514703" s="96"/>
      <c r="F514703" s="96"/>
      <c r="G514703" s="96"/>
      <c r="H514703" s="137"/>
    </row>
    <row r="514819" spans="2:8" x14ac:dyDescent="0.25">
      <c r="B514819" s="96"/>
      <c r="C514819" s="96"/>
      <c r="D514819" s="96"/>
      <c r="E514819" s="96"/>
      <c r="F514819" s="96"/>
      <c r="G514819" s="96"/>
      <c r="H514819" s="137"/>
    </row>
    <row r="514820" spans="2:8" x14ac:dyDescent="0.25">
      <c r="B514820" s="96"/>
      <c r="C514820" s="96"/>
      <c r="D514820" s="96"/>
      <c r="E514820" s="96"/>
      <c r="F514820" s="96"/>
      <c r="G514820" s="96"/>
      <c r="H514820" s="137"/>
    </row>
    <row r="514821" spans="2:8" x14ac:dyDescent="0.25">
      <c r="B514821" s="96"/>
      <c r="C514821" s="96"/>
      <c r="D514821" s="96"/>
      <c r="E514821" s="96"/>
      <c r="F514821" s="96"/>
      <c r="G514821" s="96"/>
      <c r="H514821" s="137"/>
    </row>
    <row r="514822" spans="2:8" x14ac:dyDescent="0.25">
      <c r="B514822" s="96"/>
      <c r="C514822" s="96"/>
      <c r="D514822" s="96"/>
      <c r="E514822" s="96"/>
      <c r="F514822" s="96"/>
      <c r="G514822" s="96"/>
      <c r="H514822" s="137"/>
    </row>
    <row r="514823" spans="2:8" x14ac:dyDescent="0.25">
      <c r="B514823" s="96"/>
      <c r="C514823" s="96"/>
      <c r="D514823" s="96"/>
      <c r="E514823" s="96"/>
      <c r="F514823" s="96"/>
      <c r="G514823" s="96"/>
      <c r="H514823" s="137"/>
    </row>
    <row r="514939" spans="2:8" x14ac:dyDescent="0.25">
      <c r="B514939" s="96"/>
      <c r="C514939" s="96"/>
      <c r="D514939" s="96"/>
      <c r="E514939" s="96"/>
      <c r="F514939" s="96"/>
      <c r="G514939" s="96"/>
      <c r="H514939" s="137"/>
    </row>
    <row r="514940" spans="2:8" x14ac:dyDescent="0.25">
      <c r="B514940" s="96"/>
      <c r="C514940" s="96"/>
      <c r="D514940" s="96"/>
      <c r="E514940" s="96"/>
      <c r="F514940" s="96"/>
      <c r="G514940" s="96"/>
      <c r="H514940" s="137"/>
    </row>
    <row r="514941" spans="2:8" x14ac:dyDescent="0.25">
      <c r="B514941" s="96"/>
      <c r="C514941" s="96"/>
      <c r="D514941" s="96"/>
      <c r="E514941" s="96"/>
      <c r="F514941" s="96"/>
      <c r="G514941" s="96"/>
      <c r="H514941" s="137"/>
    </row>
    <row r="514942" spans="2:8" x14ac:dyDescent="0.25">
      <c r="B514942" s="96"/>
      <c r="C514942" s="96"/>
      <c r="D514942" s="96"/>
      <c r="E514942" s="96"/>
      <c r="F514942" s="96"/>
      <c r="G514942" s="96"/>
      <c r="H514942" s="137"/>
    </row>
    <row r="514943" spans="2:8" x14ac:dyDescent="0.25">
      <c r="B514943" s="96"/>
      <c r="C514943" s="96"/>
      <c r="D514943" s="96"/>
      <c r="E514943" s="96"/>
      <c r="F514943" s="96"/>
      <c r="G514943" s="96"/>
      <c r="H514943" s="137"/>
    </row>
    <row r="515059" spans="2:8" x14ac:dyDescent="0.25">
      <c r="B515059" s="96"/>
      <c r="C515059" s="96"/>
      <c r="D515059" s="96"/>
      <c r="E515059" s="96"/>
      <c r="F515059" s="96"/>
      <c r="G515059" s="96"/>
      <c r="H515059" s="137"/>
    </row>
    <row r="515060" spans="2:8" x14ac:dyDescent="0.25">
      <c r="B515060" s="96"/>
      <c r="C515060" s="96"/>
      <c r="D515060" s="96"/>
      <c r="E515060" s="96"/>
      <c r="F515060" s="96"/>
      <c r="G515060" s="96"/>
      <c r="H515060" s="137"/>
    </row>
    <row r="515061" spans="2:8" x14ac:dyDescent="0.25">
      <c r="B515061" s="96"/>
      <c r="C515061" s="96"/>
      <c r="D515061" s="96"/>
      <c r="E515061" s="96"/>
      <c r="F515061" s="96"/>
      <c r="G515061" s="96"/>
      <c r="H515061" s="137"/>
    </row>
    <row r="515062" spans="2:8" x14ac:dyDescent="0.25">
      <c r="B515062" s="96"/>
      <c r="C515062" s="96"/>
      <c r="D515062" s="96"/>
      <c r="E515062" s="96"/>
      <c r="F515062" s="96"/>
      <c r="G515062" s="96"/>
      <c r="H515062" s="137"/>
    </row>
    <row r="515063" spans="2:8" x14ac:dyDescent="0.25">
      <c r="B515063" s="96"/>
      <c r="C515063" s="96"/>
      <c r="D515063" s="96"/>
      <c r="E515063" s="96"/>
      <c r="F515063" s="96"/>
      <c r="G515063" s="96"/>
      <c r="H515063" s="137"/>
    </row>
    <row r="515179" spans="2:8" x14ac:dyDescent="0.25">
      <c r="B515179" s="96"/>
      <c r="C515179" s="96"/>
      <c r="D515179" s="96"/>
      <c r="E515179" s="96"/>
      <c r="F515179" s="96"/>
      <c r="G515179" s="96"/>
      <c r="H515179" s="137"/>
    </row>
    <row r="515180" spans="2:8" x14ac:dyDescent="0.25">
      <c r="B515180" s="96"/>
      <c r="C515180" s="96"/>
      <c r="D515180" s="96"/>
      <c r="E515180" s="96"/>
      <c r="F515180" s="96"/>
      <c r="G515180" s="96"/>
      <c r="H515180" s="137"/>
    </row>
    <row r="515181" spans="2:8" x14ac:dyDescent="0.25">
      <c r="B515181" s="96"/>
      <c r="C515181" s="96"/>
      <c r="D515181" s="96"/>
      <c r="E515181" s="96"/>
      <c r="F515181" s="96"/>
      <c r="G515181" s="96"/>
      <c r="H515181" s="137"/>
    </row>
    <row r="515182" spans="2:8" x14ac:dyDescent="0.25">
      <c r="B515182" s="96"/>
      <c r="C515182" s="96"/>
      <c r="D515182" s="96"/>
      <c r="E515182" s="96"/>
      <c r="F515182" s="96"/>
      <c r="G515182" s="96"/>
      <c r="H515182" s="137"/>
    </row>
    <row r="515183" spans="2:8" x14ac:dyDescent="0.25">
      <c r="B515183" s="96"/>
      <c r="C515183" s="96"/>
      <c r="D515183" s="96"/>
      <c r="E515183" s="96"/>
      <c r="F515183" s="96"/>
      <c r="G515183" s="96"/>
      <c r="H515183" s="137"/>
    </row>
    <row r="515299" spans="2:8" x14ac:dyDescent="0.25">
      <c r="B515299" s="96"/>
      <c r="C515299" s="96"/>
      <c r="D515299" s="96"/>
      <c r="E515299" s="96"/>
      <c r="F515299" s="96"/>
      <c r="G515299" s="96"/>
      <c r="H515299" s="137"/>
    </row>
    <row r="515300" spans="2:8" x14ac:dyDescent="0.25">
      <c r="B515300" s="96"/>
      <c r="C515300" s="96"/>
      <c r="D515300" s="96"/>
      <c r="E515300" s="96"/>
      <c r="F515300" s="96"/>
      <c r="G515300" s="96"/>
      <c r="H515300" s="137"/>
    </row>
    <row r="515301" spans="2:8" x14ac:dyDescent="0.25">
      <c r="B515301" s="96"/>
      <c r="C515301" s="96"/>
      <c r="D515301" s="96"/>
      <c r="E515301" s="96"/>
      <c r="F515301" s="96"/>
      <c r="G515301" s="96"/>
      <c r="H515301" s="137"/>
    </row>
    <row r="515302" spans="2:8" x14ac:dyDescent="0.25">
      <c r="B515302" s="96"/>
      <c r="C515302" s="96"/>
      <c r="D515302" s="96"/>
      <c r="E515302" s="96"/>
      <c r="F515302" s="96"/>
      <c r="G515302" s="96"/>
      <c r="H515302" s="137"/>
    </row>
    <row r="515303" spans="2:8" x14ac:dyDescent="0.25">
      <c r="B515303" s="96"/>
      <c r="C515303" s="96"/>
      <c r="D515303" s="96"/>
      <c r="E515303" s="96"/>
      <c r="F515303" s="96"/>
      <c r="G515303" s="96"/>
      <c r="H515303" s="137"/>
    </row>
    <row r="515419" spans="2:8" x14ac:dyDescent="0.25">
      <c r="B515419" s="96"/>
      <c r="C515419" s="96"/>
      <c r="D515419" s="96"/>
      <c r="E515419" s="96"/>
      <c r="F515419" s="96"/>
      <c r="G515419" s="96"/>
      <c r="H515419" s="137"/>
    </row>
    <row r="515420" spans="2:8" x14ac:dyDescent="0.25">
      <c r="B515420" s="96"/>
      <c r="C515420" s="96"/>
      <c r="D515420" s="96"/>
      <c r="E515420" s="96"/>
      <c r="F515420" s="96"/>
      <c r="G515420" s="96"/>
      <c r="H515420" s="137"/>
    </row>
    <row r="515421" spans="2:8" x14ac:dyDescent="0.25">
      <c r="B515421" s="96"/>
      <c r="C515421" s="96"/>
      <c r="D515421" s="96"/>
      <c r="E515421" s="96"/>
      <c r="F515421" s="96"/>
      <c r="G515421" s="96"/>
      <c r="H515421" s="137"/>
    </row>
    <row r="515422" spans="2:8" x14ac:dyDescent="0.25">
      <c r="B515422" s="96"/>
      <c r="C515422" s="96"/>
      <c r="D515422" s="96"/>
      <c r="E515422" s="96"/>
      <c r="F515422" s="96"/>
      <c r="G515422" s="96"/>
      <c r="H515422" s="137"/>
    </row>
    <row r="515423" spans="2:8" x14ac:dyDescent="0.25">
      <c r="B515423" s="96"/>
      <c r="C515423" s="96"/>
      <c r="D515423" s="96"/>
      <c r="E515423" s="96"/>
      <c r="F515423" s="96"/>
      <c r="G515423" s="96"/>
      <c r="H515423" s="137"/>
    </row>
    <row r="515539" spans="2:8" x14ac:dyDescent="0.25">
      <c r="B515539" s="96"/>
      <c r="C515539" s="96"/>
      <c r="D515539" s="96"/>
      <c r="E515539" s="96"/>
      <c r="F515539" s="96"/>
      <c r="G515539" s="96"/>
      <c r="H515539" s="137"/>
    </row>
    <row r="515540" spans="2:8" x14ac:dyDescent="0.25">
      <c r="B515540" s="96"/>
      <c r="C515540" s="96"/>
      <c r="D515540" s="96"/>
      <c r="E515540" s="96"/>
      <c r="F515540" s="96"/>
      <c r="G515540" s="96"/>
      <c r="H515540" s="137"/>
    </row>
    <row r="515541" spans="2:8" x14ac:dyDescent="0.25">
      <c r="B515541" s="96"/>
      <c r="C515541" s="96"/>
      <c r="D515541" s="96"/>
      <c r="E515541" s="96"/>
      <c r="F515541" s="96"/>
      <c r="G515541" s="96"/>
      <c r="H515541" s="137"/>
    </row>
    <row r="515542" spans="2:8" x14ac:dyDescent="0.25">
      <c r="B515542" s="96"/>
      <c r="C515542" s="96"/>
      <c r="D515542" s="96"/>
      <c r="E515542" s="96"/>
      <c r="F515542" s="96"/>
      <c r="G515542" s="96"/>
      <c r="H515542" s="137"/>
    </row>
    <row r="515543" spans="2:8" x14ac:dyDescent="0.25">
      <c r="B515543" s="96"/>
      <c r="C515543" s="96"/>
      <c r="D515543" s="96"/>
      <c r="E515543" s="96"/>
      <c r="F515543" s="96"/>
      <c r="G515543" s="96"/>
      <c r="H515543" s="137"/>
    </row>
    <row r="515659" spans="2:8" x14ac:dyDescent="0.25">
      <c r="B515659" s="96"/>
      <c r="C515659" s="96"/>
      <c r="D515659" s="96"/>
      <c r="E515659" s="96"/>
      <c r="F515659" s="96"/>
      <c r="G515659" s="96"/>
      <c r="H515659" s="137"/>
    </row>
    <row r="515660" spans="2:8" x14ac:dyDescent="0.25">
      <c r="B515660" s="96"/>
      <c r="C515660" s="96"/>
      <c r="D515660" s="96"/>
      <c r="E515660" s="96"/>
      <c r="F515660" s="96"/>
      <c r="G515660" s="96"/>
      <c r="H515660" s="137"/>
    </row>
    <row r="515661" spans="2:8" x14ac:dyDescent="0.25">
      <c r="B515661" s="96"/>
      <c r="C515661" s="96"/>
      <c r="D515661" s="96"/>
      <c r="E515661" s="96"/>
      <c r="F515661" s="96"/>
      <c r="G515661" s="96"/>
      <c r="H515661" s="137"/>
    </row>
    <row r="515662" spans="2:8" x14ac:dyDescent="0.25">
      <c r="B515662" s="96"/>
      <c r="C515662" s="96"/>
      <c r="D515662" s="96"/>
      <c r="E515662" s="96"/>
      <c r="F515662" s="96"/>
      <c r="G515662" s="96"/>
      <c r="H515662" s="137"/>
    </row>
    <row r="515663" spans="2:8" x14ac:dyDescent="0.25">
      <c r="B515663" s="96"/>
      <c r="C515663" s="96"/>
      <c r="D515663" s="96"/>
      <c r="E515663" s="96"/>
      <c r="F515663" s="96"/>
      <c r="G515663" s="96"/>
      <c r="H515663" s="137"/>
    </row>
    <row r="515779" spans="2:8" x14ac:dyDescent="0.25">
      <c r="B515779" s="96"/>
      <c r="C515779" s="96"/>
      <c r="D515779" s="96"/>
      <c r="E515779" s="96"/>
      <c r="F515779" s="96"/>
      <c r="G515779" s="96"/>
      <c r="H515779" s="137"/>
    </row>
    <row r="515780" spans="2:8" x14ac:dyDescent="0.25">
      <c r="B515780" s="96"/>
      <c r="C515780" s="96"/>
      <c r="D515780" s="96"/>
      <c r="E515780" s="96"/>
      <c r="F515780" s="96"/>
      <c r="G515780" s="96"/>
      <c r="H515780" s="137"/>
    </row>
    <row r="515781" spans="2:8" x14ac:dyDescent="0.25">
      <c r="B515781" s="96"/>
      <c r="C515781" s="96"/>
      <c r="D515781" s="96"/>
      <c r="E515781" s="96"/>
      <c r="F515781" s="96"/>
      <c r="G515781" s="96"/>
      <c r="H515781" s="137"/>
    </row>
    <row r="515782" spans="2:8" x14ac:dyDescent="0.25">
      <c r="B515782" s="96"/>
      <c r="C515782" s="96"/>
      <c r="D515782" s="96"/>
      <c r="E515782" s="96"/>
      <c r="F515782" s="96"/>
      <c r="G515782" s="96"/>
      <c r="H515782" s="137"/>
    </row>
    <row r="515783" spans="2:8" x14ac:dyDescent="0.25">
      <c r="B515783" s="96"/>
      <c r="C515783" s="96"/>
      <c r="D515783" s="96"/>
      <c r="E515783" s="96"/>
      <c r="F515783" s="96"/>
      <c r="G515783" s="96"/>
      <c r="H515783" s="137"/>
    </row>
    <row r="515899" spans="2:8" x14ac:dyDescent="0.25">
      <c r="B515899" s="96"/>
      <c r="C515899" s="96"/>
      <c r="D515899" s="96"/>
      <c r="E515899" s="96"/>
      <c r="F515899" s="96"/>
      <c r="G515899" s="96"/>
      <c r="H515899" s="137"/>
    </row>
    <row r="515900" spans="2:8" x14ac:dyDescent="0.25">
      <c r="B515900" s="96"/>
      <c r="C515900" s="96"/>
      <c r="D515900" s="96"/>
      <c r="E515900" s="96"/>
      <c r="F515900" s="96"/>
      <c r="G515900" s="96"/>
      <c r="H515900" s="137"/>
    </row>
    <row r="515901" spans="2:8" x14ac:dyDescent="0.25">
      <c r="B515901" s="96"/>
      <c r="C515901" s="96"/>
      <c r="D515901" s="96"/>
      <c r="E515901" s="96"/>
      <c r="F515901" s="96"/>
      <c r="G515901" s="96"/>
      <c r="H515901" s="137"/>
    </row>
    <row r="515902" spans="2:8" x14ac:dyDescent="0.25">
      <c r="B515902" s="96"/>
      <c r="C515902" s="96"/>
      <c r="D515902" s="96"/>
      <c r="E515902" s="96"/>
      <c r="F515902" s="96"/>
      <c r="G515902" s="96"/>
      <c r="H515902" s="137"/>
    </row>
    <row r="515903" spans="2:8" x14ac:dyDescent="0.25">
      <c r="B515903" s="96"/>
      <c r="C515903" s="96"/>
      <c r="D515903" s="96"/>
      <c r="E515903" s="96"/>
      <c r="F515903" s="96"/>
      <c r="G515903" s="96"/>
      <c r="H515903" s="137"/>
    </row>
    <row r="516019" spans="2:8" x14ac:dyDescent="0.25">
      <c r="B516019" s="96"/>
      <c r="C516019" s="96"/>
      <c r="D516019" s="96"/>
      <c r="E516019" s="96"/>
      <c r="F516019" s="96"/>
      <c r="G516019" s="96"/>
      <c r="H516019" s="137"/>
    </row>
    <row r="516020" spans="2:8" x14ac:dyDescent="0.25">
      <c r="B516020" s="96"/>
      <c r="C516020" s="96"/>
      <c r="D516020" s="96"/>
      <c r="E516020" s="96"/>
      <c r="F516020" s="96"/>
      <c r="G516020" s="96"/>
      <c r="H516020" s="137"/>
    </row>
    <row r="516021" spans="2:8" x14ac:dyDescent="0.25">
      <c r="B516021" s="96"/>
      <c r="C516021" s="96"/>
      <c r="D516021" s="96"/>
      <c r="E516021" s="96"/>
      <c r="F516021" s="96"/>
      <c r="G516021" s="96"/>
      <c r="H516021" s="137"/>
    </row>
    <row r="516022" spans="2:8" x14ac:dyDescent="0.25">
      <c r="B516022" s="96"/>
      <c r="C516022" s="96"/>
      <c r="D516022" s="96"/>
      <c r="E516022" s="96"/>
      <c r="F516022" s="96"/>
      <c r="G516022" s="96"/>
      <c r="H516022" s="137"/>
    </row>
    <row r="516023" spans="2:8" x14ac:dyDescent="0.25">
      <c r="B516023" s="96"/>
      <c r="C516023" s="96"/>
      <c r="D516023" s="96"/>
      <c r="E516023" s="96"/>
      <c r="F516023" s="96"/>
      <c r="G516023" s="96"/>
      <c r="H516023" s="137"/>
    </row>
    <row r="516139" spans="2:8" x14ac:dyDescent="0.25">
      <c r="B516139" s="96"/>
      <c r="C516139" s="96"/>
      <c r="D516139" s="96"/>
      <c r="E516139" s="96"/>
      <c r="F516139" s="96"/>
      <c r="G516139" s="96"/>
      <c r="H516139" s="137"/>
    </row>
    <row r="516140" spans="2:8" x14ac:dyDescent="0.25">
      <c r="B516140" s="96"/>
      <c r="C516140" s="96"/>
      <c r="D516140" s="96"/>
      <c r="E516140" s="96"/>
      <c r="F516140" s="96"/>
      <c r="G516140" s="96"/>
      <c r="H516140" s="137"/>
    </row>
    <row r="516141" spans="2:8" x14ac:dyDescent="0.25">
      <c r="B516141" s="96"/>
      <c r="C516141" s="96"/>
      <c r="D516141" s="96"/>
      <c r="E516141" s="96"/>
      <c r="F516141" s="96"/>
      <c r="G516141" s="96"/>
      <c r="H516141" s="137"/>
    </row>
    <row r="516142" spans="2:8" x14ac:dyDescent="0.25">
      <c r="B516142" s="96"/>
      <c r="C516142" s="96"/>
      <c r="D516142" s="96"/>
      <c r="E516142" s="96"/>
      <c r="F516142" s="96"/>
      <c r="G516142" s="96"/>
      <c r="H516142" s="137"/>
    </row>
    <row r="516143" spans="2:8" x14ac:dyDescent="0.25">
      <c r="B516143" s="96"/>
      <c r="C516143" s="96"/>
      <c r="D516143" s="96"/>
      <c r="E516143" s="96"/>
      <c r="F516143" s="96"/>
      <c r="G516143" s="96"/>
      <c r="H516143" s="137"/>
    </row>
    <row r="516259" spans="2:8" x14ac:dyDescent="0.25">
      <c r="B516259" s="96"/>
      <c r="C516259" s="96"/>
      <c r="D516259" s="96"/>
      <c r="E516259" s="96"/>
      <c r="F516259" s="96"/>
      <c r="G516259" s="96"/>
      <c r="H516259" s="137"/>
    </row>
    <row r="516260" spans="2:8" x14ac:dyDescent="0.25">
      <c r="B516260" s="96"/>
      <c r="C516260" s="96"/>
      <c r="D516260" s="96"/>
      <c r="E516260" s="96"/>
      <c r="F516260" s="96"/>
      <c r="G516260" s="96"/>
      <c r="H516260" s="137"/>
    </row>
    <row r="516261" spans="2:8" x14ac:dyDescent="0.25">
      <c r="B516261" s="96"/>
      <c r="C516261" s="96"/>
      <c r="D516261" s="96"/>
      <c r="E516261" s="96"/>
      <c r="F516261" s="96"/>
      <c r="G516261" s="96"/>
      <c r="H516261" s="137"/>
    </row>
    <row r="516262" spans="2:8" x14ac:dyDescent="0.25">
      <c r="B516262" s="96"/>
      <c r="C516262" s="96"/>
      <c r="D516262" s="96"/>
      <c r="E516262" s="96"/>
      <c r="F516262" s="96"/>
      <c r="G516262" s="96"/>
      <c r="H516262" s="137"/>
    </row>
    <row r="516263" spans="2:8" x14ac:dyDescent="0.25">
      <c r="B516263" s="96"/>
      <c r="C516263" s="96"/>
      <c r="D516263" s="96"/>
      <c r="E516263" s="96"/>
      <c r="F516263" s="96"/>
      <c r="G516263" s="96"/>
      <c r="H516263" s="137"/>
    </row>
    <row r="516379" spans="2:8" x14ac:dyDescent="0.25">
      <c r="B516379" s="96"/>
      <c r="C516379" s="96"/>
      <c r="D516379" s="96"/>
      <c r="E516379" s="96"/>
      <c r="F516379" s="96"/>
      <c r="G516379" s="96"/>
      <c r="H516379" s="137"/>
    </row>
    <row r="516380" spans="2:8" x14ac:dyDescent="0.25">
      <c r="B516380" s="96"/>
      <c r="C516380" s="96"/>
      <c r="D516380" s="96"/>
      <c r="E516380" s="96"/>
      <c r="F516380" s="96"/>
      <c r="G516380" s="96"/>
      <c r="H516380" s="137"/>
    </row>
    <row r="516381" spans="2:8" x14ac:dyDescent="0.25">
      <c r="B516381" s="96"/>
      <c r="C516381" s="96"/>
      <c r="D516381" s="96"/>
      <c r="E516381" s="96"/>
      <c r="F516381" s="96"/>
      <c r="G516381" s="96"/>
      <c r="H516381" s="137"/>
    </row>
    <row r="516382" spans="2:8" x14ac:dyDescent="0.25">
      <c r="B516382" s="96"/>
      <c r="C516382" s="96"/>
      <c r="D516382" s="96"/>
      <c r="E516382" s="96"/>
      <c r="F516382" s="96"/>
      <c r="G516382" s="96"/>
      <c r="H516382" s="137"/>
    </row>
    <row r="516383" spans="2:8" x14ac:dyDescent="0.25">
      <c r="B516383" s="96"/>
      <c r="C516383" s="96"/>
      <c r="D516383" s="96"/>
      <c r="E516383" s="96"/>
      <c r="F516383" s="96"/>
      <c r="G516383" s="96"/>
      <c r="H516383" s="137"/>
    </row>
    <row r="516499" spans="2:8" x14ac:dyDescent="0.25">
      <c r="B516499" s="96"/>
      <c r="C516499" s="96"/>
      <c r="D516499" s="96"/>
      <c r="E516499" s="96"/>
      <c r="F516499" s="96"/>
      <c r="G516499" s="96"/>
      <c r="H516499" s="137"/>
    </row>
    <row r="516500" spans="2:8" x14ac:dyDescent="0.25">
      <c r="B516500" s="96"/>
      <c r="C516500" s="96"/>
      <c r="D516500" s="96"/>
      <c r="E516500" s="96"/>
      <c r="F516500" s="96"/>
      <c r="G516500" s="96"/>
      <c r="H516500" s="137"/>
    </row>
    <row r="516501" spans="2:8" x14ac:dyDescent="0.25">
      <c r="B516501" s="96"/>
      <c r="C516501" s="96"/>
      <c r="D516501" s="96"/>
      <c r="E516501" s="96"/>
      <c r="F516501" s="96"/>
      <c r="G516501" s="96"/>
      <c r="H516501" s="137"/>
    </row>
    <row r="516502" spans="2:8" x14ac:dyDescent="0.25">
      <c r="B516502" s="96"/>
      <c r="C516502" s="96"/>
      <c r="D516502" s="96"/>
      <c r="E516502" s="96"/>
      <c r="F516502" s="96"/>
      <c r="G516502" s="96"/>
      <c r="H516502" s="137"/>
    </row>
    <row r="516503" spans="2:8" x14ac:dyDescent="0.25">
      <c r="B516503" s="96"/>
      <c r="C516503" s="96"/>
      <c r="D516503" s="96"/>
      <c r="E516503" s="96"/>
      <c r="F516503" s="96"/>
      <c r="G516503" s="96"/>
      <c r="H516503" s="137"/>
    </row>
    <row r="516619" spans="2:8" x14ac:dyDescent="0.25">
      <c r="B516619" s="96"/>
      <c r="C516619" s="96"/>
      <c r="D516619" s="96"/>
      <c r="E516619" s="96"/>
      <c r="F516619" s="96"/>
      <c r="G516619" s="96"/>
      <c r="H516619" s="137"/>
    </row>
    <row r="516620" spans="2:8" x14ac:dyDescent="0.25">
      <c r="B516620" s="96"/>
      <c r="C516620" s="96"/>
      <c r="D516620" s="96"/>
      <c r="E516620" s="96"/>
      <c r="F516620" s="96"/>
      <c r="G516620" s="96"/>
      <c r="H516620" s="137"/>
    </row>
    <row r="516621" spans="2:8" x14ac:dyDescent="0.25">
      <c r="B516621" s="96"/>
      <c r="C516621" s="96"/>
      <c r="D516621" s="96"/>
      <c r="E516621" s="96"/>
      <c r="F516621" s="96"/>
      <c r="G516621" s="96"/>
      <c r="H516621" s="137"/>
    </row>
    <row r="516622" spans="2:8" x14ac:dyDescent="0.25">
      <c r="B516622" s="96"/>
      <c r="C516622" s="96"/>
      <c r="D516622" s="96"/>
      <c r="E516622" s="96"/>
      <c r="F516622" s="96"/>
      <c r="G516622" s="96"/>
      <c r="H516622" s="137"/>
    </row>
    <row r="516623" spans="2:8" x14ac:dyDescent="0.25">
      <c r="B516623" s="96"/>
      <c r="C516623" s="96"/>
      <c r="D516623" s="96"/>
      <c r="E516623" s="96"/>
      <c r="F516623" s="96"/>
      <c r="G516623" s="96"/>
      <c r="H516623" s="137"/>
    </row>
    <row r="516739" spans="2:8" x14ac:dyDescent="0.25">
      <c r="B516739" s="96"/>
      <c r="C516739" s="96"/>
      <c r="D516739" s="96"/>
      <c r="E516739" s="96"/>
      <c r="F516739" s="96"/>
      <c r="G516739" s="96"/>
      <c r="H516739" s="137"/>
    </row>
    <row r="516740" spans="2:8" x14ac:dyDescent="0.25">
      <c r="B516740" s="96"/>
      <c r="C516740" s="96"/>
      <c r="D516740" s="96"/>
      <c r="E516740" s="96"/>
      <c r="F516740" s="96"/>
      <c r="G516740" s="96"/>
      <c r="H516740" s="137"/>
    </row>
    <row r="516741" spans="2:8" x14ac:dyDescent="0.25">
      <c r="B516741" s="96"/>
      <c r="C516741" s="96"/>
      <c r="D516741" s="96"/>
      <c r="E516741" s="96"/>
      <c r="F516741" s="96"/>
      <c r="G516741" s="96"/>
      <c r="H516741" s="137"/>
    </row>
    <row r="516742" spans="2:8" x14ac:dyDescent="0.25">
      <c r="B516742" s="96"/>
      <c r="C516742" s="96"/>
      <c r="D516742" s="96"/>
      <c r="E516742" s="96"/>
      <c r="F516742" s="96"/>
      <c r="G516742" s="96"/>
      <c r="H516742" s="137"/>
    </row>
    <row r="516743" spans="2:8" x14ac:dyDescent="0.25">
      <c r="B516743" s="96"/>
      <c r="C516743" s="96"/>
      <c r="D516743" s="96"/>
      <c r="E516743" s="96"/>
      <c r="F516743" s="96"/>
      <c r="G516743" s="96"/>
      <c r="H516743" s="137"/>
    </row>
    <row r="516859" spans="2:8" x14ac:dyDescent="0.25">
      <c r="B516859" s="96"/>
      <c r="C516859" s="96"/>
      <c r="D516859" s="96"/>
      <c r="E516859" s="96"/>
      <c r="F516859" s="96"/>
      <c r="G516859" s="96"/>
      <c r="H516859" s="137"/>
    </row>
    <row r="516860" spans="2:8" x14ac:dyDescent="0.25">
      <c r="B516860" s="96"/>
      <c r="C516860" s="96"/>
      <c r="D516860" s="96"/>
      <c r="E516860" s="96"/>
      <c r="F516860" s="96"/>
      <c r="G516860" s="96"/>
      <c r="H516860" s="137"/>
    </row>
    <row r="516861" spans="2:8" x14ac:dyDescent="0.25">
      <c r="B516861" s="96"/>
      <c r="C516861" s="96"/>
      <c r="D516861" s="96"/>
      <c r="E516861" s="96"/>
      <c r="F516861" s="96"/>
      <c r="G516861" s="96"/>
      <c r="H516861" s="137"/>
    </row>
    <row r="516862" spans="2:8" x14ac:dyDescent="0.25">
      <c r="B516862" s="96"/>
      <c r="C516862" s="96"/>
      <c r="D516862" s="96"/>
      <c r="E516862" s="96"/>
      <c r="F516862" s="96"/>
      <c r="G516862" s="96"/>
      <c r="H516862" s="137"/>
    </row>
    <row r="516863" spans="2:8" x14ac:dyDescent="0.25">
      <c r="B516863" s="96"/>
      <c r="C516863" s="96"/>
      <c r="D516863" s="96"/>
      <c r="E516863" s="96"/>
      <c r="F516863" s="96"/>
      <c r="G516863" s="96"/>
      <c r="H516863" s="137"/>
    </row>
    <row r="516979" spans="2:8" x14ac:dyDescent="0.25">
      <c r="B516979" s="96"/>
      <c r="C516979" s="96"/>
      <c r="D516979" s="96"/>
      <c r="E516979" s="96"/>
      <c r="F516979" s="96"/>
      <c r="G516979" s="96"/>
      <c r="H516979" s="137"/>
    </row>
    <row r="516980" spans="2:8" x14ac:dyDescent="0.25">
      <c r="B516980" s="96"/>
      <c r="C516980" s="96"/>
      <c r="D516980" s="96"/>
      <c r="E516980" s="96"/>
      <c r="F516980" s="96"/>
      <c r="G516980" s="96"/>
      <c r="H516980" s="137"/>
    </row>
    <row r="516981" spans="2:8" x14ac:dyDescent="0.25">
      <c r="B516981" s="96"/>
      <c r="C516981" s="96"/>
      <c r="D516981" s="96"/>
      <c r="E516981" s="96"/>
      <c r="F516981" s="96"/>
      <c r="G516981" s="96"/>
      <c r="H516981" s="137"/>
    </row>
    <row r="516982" spans="2:8" x14ac:dyDescent="0.25">
      <c r="B516982" s="96"/>
      <c r="C516982" s="96"/>
      <c r="D516982" s="96"/>
      <c r="E516982" s="96"/>
      <c r="F516982" s="96"/>
      <c r="G516982" s="96"/>
      <c r="H516982" s="137"/>
    </row>
    <row r="516983" spans="2:8" x14ac:dyDescent="0.25">
      <c r="B516983" s="96"/>
      <c r="C516983" s="96"/>
      <c r="D516983" s="96"/>
      <c r="E516983" s="96"/>
      <c r="F516983" s="96"/>
      <c r="G516983" s="96"/>
      <c r="H516983" s="137"/>
    </row>
    <row r="517099" spans="2:8" x14ac:dyDescent="0.25">
      <c r="B517099" s="96"/>
      <c r="C517099" s="96"/>
      <c r="D517099" s="96"/>
      <c r="E517099" s="96"/>
      <c r="F517099" s="96"/>
      <c r="G517099" s="96"/>
      <c r="H517099" s="137"/>
    </row>
    <row r="517100" spans="2:8" x14ac:dyDescent="0.25">
      <c r="B517100" s="96"/>
      <c r="C517100" s="96"/>
      <c r="D517100" s="96"/>
      <c r="E517100" s="96"/>
      <c r="F517100" s="96"/>
      <c r="G517100" s="96"/>
      <c r="H517100" s="137"/>
    </row>
    <row r="517101" spans="2:8" x14ac:dyDescent="0.25">
      <c r="B517101" s="96"/>
      <c r="C517101" s="96"/>
      <c r="D517101" s="96"/>
      <c r="E517101" s="96"/>
      <c r="F517101" s="96"/>
      <c r="G517101" s="96"/>
      <c r="H517101" s="137"/>
    </row>
    <row r="517102" spans="2:8" x14ac:dyDescent="0.25">
      <c r="B517102" s="96"/>
      <c r="C517102" s="96"/>
      <c r="D517102" s="96"/>
      <c r="E517102" s="96"/>
      <c r="F517102" s="96"/>
      <c r="G517102" s="96"/>
      <c r="H517102" s="137"/>
    </row>
    <row r="517103" spans="2:8" x14ac:dyDescent="0.25">
      <c r="B517103" s="96"/>
      <c r="C517103" s="96"/>
      <c r="D517103" s="96"/>
      <c r="E517103" s="96"/>
      <c r="F517103" s="96"/>
      <c r="G517103" s="96"/>
      <c r="H517103" s="137"/>
    </row>
    <row r="517219" spans="2:8" x14ac:dyDescent="0.25">
      <c r="B517219" s="96"/>
      <c r="C517219" s="96"/>
      <c r="D517219" s="96"/>
      <c r="E517219" s="96"/>
      <c r="F517219" s="96"/>
      <c r="G517219" s="96"/>
      <c r="H517219" s="137"/>
    </row>
    <row r="517220" spans="2:8" x14ac:dyDescent="0.25">
      <c r="B517220" s="96"/>
      <c r="C517220" s="96"/>
      <c r="D517220" s="96"/>
      <c r="E517220" s="96"/>
      <c r="F517220" s="96"/>
      <c r="G517220" s="96"/>
      <c r="H517220" s="137"/>
    </row>
    <row r="517221" spans="2:8" x14ac:dyDescent="0.25">
      <c r="B517221" s="96"/>
      <c r="C517221" s="96"/>
      <c r="D517221" s="96"/>
      <c r="E517221" s="96"/>
      <c r="F517221" s="96"/>
      <c r="G517221" s="96"/>
      <c r="H517221" s="137"/>
    </row>
    <row r="517222" spans="2:8" x14ac:dyDescent="0.25">
      <c r="B517222" s="96"/>
      <c r="C517222" s="96"/>
      <c r="D517222" s="96"/>
      <c r="E517222" s="96"/>
      <c r="F517222" s="96"/>
      <c r="G517222" s="96"/>
      <c r="H517222" s="137"/>
    </row>
    <row r="517223" spans="2:8" x14ac:dyDescent="0.25">
      <c r="B517223" s="96"/>
      <c r="C517223" s="96"/>
      <c r="D517223" s="96"/>
      <c r="E517223" s="96"/>
      <c r="F517223" s="96"/>
      <c r="G517223" s="96"/>
      <c r="H517223" s="137"/>
    </row>
    <row r="517339" spans="2:8" x14ac:dyDescent="0.25">
      <c r="B517339" s="96"/>
      <c r="C517339" s="96"/>
      <c r="D517339" s="96"/>
      <c r="E517339" s="96"/>
      <c r="F517339" s="96"/>
      <c r="G517339" s="96"/>
      <c r="H517339" s="137"/>
    </row>
    <row r="517340" spans="2:8" x14ac:dyDescent="0.25">
      <c r="B517340" s="96"/>
      <c r="C517340" s="96"/>
      <c r="D517340" s="96"/>
      <c r="E517340" s="96"/>
      <c r="F517340" s="96"/>
      <c r="G517340" s="96"/>
      <c r="H517340" s="137"/>
    </row>
    <row r="517341" spans="2:8" x14ac:dyDescent="0.25">
      <c r="B517341" s="96"/>
      <c r="C517341" s="96"/>
      <c r="D517341" s="96"/>
      <c r="E517341" s="96"/>
      <c r="F517341" s="96"/>
      <c r="G517341" s="96"/>
      <c r="H517341" s="137"/>
    </row>
    <row r="517342" spans="2:8" x14ac:dyDescent="0.25">
      <c r="B517342" s="96"/>
      <c r="C517342" s="96"/>
      <c r="D517342" s="96"/>
      <c r="E517342" s="96"/>
      <c r="F517342" s="96"/>
      <c r="G517342" s="96"/>
      <c r="H517342" s="137"/>
    </row>
    <row r="517343" spans="2:8" x14ac:dyDescent="0.25">
      <c r="B517343" s="96"/>
      <c r="C517343" s="96"/>
      <c r="D517343" s="96"/>
      <c r="E517343" s="96"/>
      <c r="F517343" s="96"/>
      <c r="G517343" s="96"/>
      <c r="H517343" s="137"/>
    </row>
    <row r="517459" spans="2:8" x14ac:dyDescent="0.25">
      <c r="B517459" s="96"/>
      <c r="C517459" s="96"/>
      <c r="D517459" s="96"/>
      <c r="E517459" s="96"/>
      <c r="F517459" s="96"/>
      <c r="G517459" s="96"/>
      <c r="H517459" s="137"/>
    </row>
    <row r="517460" spans="2:8" x14ac:dyDescent="0.25">
      <c r="B517460" s="96"/>
      <c r="C517460" s="96"/>
      <c r="D517460" s="96"/>
      <c r="E517460" s="96"/>
      <c r="F517460" s="96"/>
      <c r="G517460" s="96"/>
      <c r="H517460" s="137"/>
    </row>
    <row r="517461" spans="2:8" x14ac:dyDescent="0.25">
      <c r="B517461" s="96"/>
      <c r="C517461" s="96"/>
      <c r="D517461" s="96"/>
      <c r="E517461" s="96"/>
      <c r="F517461" s="96"/>
      <c r="G517461" s="96"/>
      <c r="H517461" s="137"/>
    </row>
    <row r="517462" spans="2:8" x14ac:dyDescent="0.25">
      <c r="B517462" s="96"/>
      <c r="C517462" s="96"/>
      <c r="D517462" s="96"/>
      <c r="E517462" s="96"/>
      <c r="F517462" s="96"/>
      <c r="G517462" s="96"/>
      <c r="H517462" s="137"/>
    </row>
    <row r="517463" spans="2:8" x14ac:dyDescent="0.25">
      <c r="B517463" s="96"/>
      <c r="C517463" s="96"/>
      <c r="D517463" s="96"/>
      <c r="E517463" s="96"/>
      <c r="F517463" s="96"/>
      <c r="G517463" s="96"/>
      <c r="H517463" s="137"/>
    </row>
    <row r="517579" spans="2:8" x14ac:dyDescent="0.25">
      <c r="B517579" s="96"/>
      <c r="C517579" s="96"/>
      <c r="D517579" s="96"/>
      <c r="E517579" s="96"/>
      <c r="F517579" s="96"/>
      <c r="G517579" s="96"/>
      <c r="H517579" s="137"/>
    </row>
    <row r="517580" spans="2:8" x14ac:dyDescent="0.25">
      <c r="B517580" s="96"/>
      <c r="C517580" s="96"/>
      <c r="D517580" s="96"/>
      <c r="E517580" s="96"/>
      <c r="F517580" s="96"/>
      <c r="G517580" s="96"/>
      <c r="H517580" s="137"/>
    </row>
    <row r="517581" spans="2:8" x14ac:dyDescent="0.25">
      <c r="B517581" s="96"/>
      <c r="C517581" s="96"/>
      <c r="D517581" s="96"/>
      <c r="E517581" s="96"/>
      <c r="F517581" s="96"/>
      <c r="G517581" s="96"/>
      <c r="H517581" s="137"/>
    </row>
    <row r="517582" spans="2:8" x14ac:dyDescent="0.25">
      <c r="B517582" s="96"/>
      <c r="C517582" s="96"/>
      <c r="D517582" s="96"/>
      <c r="E517582" s="96"/>
      <c r="F517582" s="96"/>
      <c r="G517582" s="96"/>
      <c r="H517582" s="137"/>
    </row>
    <row r="517583" spans="2:8" x14ac:dyDescent="0.25">
      <c r="B517583" s="96"/>
      <c r="C517583" s="96"/>
      <c r="D517583" s="96"/>
      <c r="E517583" s="96"/>
      <c r="F517583" s="96"/>
      <c r="G517583" s="96"/>
      <c r="H517583" s="137"/>
    </row>
    <row r="517699" spans="2:8" x14ac:dyDescent="0.25">
      <c r="B517699" s="96"/>
      <c r="C517699" s="96"/>
      <c r="D517699" s="96"/>
      <c r="E517699" s="96"/>
      <c r="F517699" s="96"/>
      <c r="G517699" s="96"/>
      <c r="H517699" s="137"/>
    </row>
    <row r="517700" spans="2:8" x14ac:dyDescent="0.25">
      <c r="B517700" s="96"/>
      <c r="C517700" s="96"/>
      <c r="D517700" s="96"/>
      <c r="E517700" s="96"/>
      <c r="F517700" s="96"/>
      <c r="G517700" s="96"/>
      <c r="H517700" s="137"/>
    </row>
    <row r="517701" spans="2:8" x14ac:dyDescent="0.25">
      <c r="B517701" s="96"/>
      <c r="C517701" s="96"/>
      <c r="D517701" s="96"/>
      <c r="E517701" s="96"/>
      <c r="F517701" s="96"/>
      <c r="G517701" s="96"/>
      <c r="H517701" s="137"/>
    </row>
    <row r="517702" spans="2:8" x14ac:dyDescent="0.25">
      <c r="B517702" s="96"/>
      <c r="C517702" s="96"/>
      <c r="D517702" s="96"/>
      <c r="E517702" s="96"/>
      <c r="F517702" s="96"/>
      <c r="G517702" s="96"/>
      <c r="H517702" s="137"/>
    </row>
    <row r="517703" spans="2:8" x14ac:dyDescent="0.25">
      <c r="B517703" s="96"/>
      <c r="C517703" s="96"/>
      <c r="D517703" s="96"/>
      <c r="E517703" s="96"/>
      <c r="F517703" s="96"/>
      <c r="G517703" s="96"/>
      <c r="H517703" s="137"/>
    </row>
    <row r="517819" spans="2:8" x14ac:dyDescent="0.25">
      <c r="B517819" s="96"/>
      <c r="C517819" s="96"/>
      <c r="D517819" s="96"/>
      <c r="E517819" s="96"/>
      <c r="F517819" s="96"/>
      <c r="G517819" s="96"/>
      <c r="H517819" s="137"/>
    </row>
    <row r="517820" spans="2:8" x14ac:dyDescent="0.25">
      <c r="B517820" s="96"/>
      <c r="C517820" s="96"/>
      <c r="D517820" s="96"/>
      <c r="E517820" s="96"/>
      <c r="F517820" s="96"/>
      <c r="G517820" s="96"/>
      <c r="H517820" s="137"/>
    </row>
    <row r="517821" spans="2:8" x14ac:dyDescent="0.25">
      <c r="B517821" s="96"/>
      <c r="C517821" s="96"/>
      <c r="D517821" s="96"/>
      <c r="E517821" s="96"/>
      <c r="F517821" s="96"/>
      <c r="G517821" s="96"/>
      <c r="H517821" s="137"/>
    </row>
    <row r="517822" spans="2:8" x14ac:dyDescent="0.25">
      <c r="B517822" s="96"/>
      <c r="C517822" s="96"/>
      <c r="D517822" s="96"/>
      <c r="E517822" s="96"/>
      <c r="F517822" s="96"/>
      <c r="G517822" s="96"/>
      <c r="H517822" s="137"/>
    </row>
    <row r="517823" spans="2:8" x14ac:dyDescent="0.25">
      <c r="B517823" s="96"/>
      <c r="C517823" s="96"/>
      <c r="D517823" s="96"/>
      <c r="E517823" s="96"/>
      <c r="F517823" s="96"/>
      <c r="G517823" s="96"/>
      <c r="H517823" s="137"/>
    </row>
    <row r="517939" spans="2:8" x14ac:dyDescent="0.25">
      <c r="B517939" s="96"/>
      <c r="C517939" s="96"/>
      <c r="D517939" s="96"/>
      <c r="E517939" s="96"/>
      <c r="F517939" s="96"/>
      <c r="G517939" s="96"/>
      <c r="H517939" s="137"/>
    </row>
    <row r="517940" spans="2:8" x14ac:dyDescent="0.25">
      <c r="B517940" s="96"/>
      <c r="C517940" s="96"/>
      <c r="D517940" s="96"/>
      <c r="E517940" s="96"/>
      <c r="F517940" s="96"/>
      <c r="G517940" s="96"/>
      <c r="H517940" s="137"/>
    </row>
    <row r="517941" spans="2:8" x14ac:dyDescent="0.25">
      <c r="B517941" s="96"/>
      <c r="C517941" s="96"/>
      <c r="D517941" s="96"/>
      <c r="E517941" s="96"/>
      <c r="F517941" s="96"/>
      <c r="G517941" s="96"/>
      <c r="H517941" s="137"/>
    </row>
    <row r="517942" spans="2:8" x14ac:dyDescent="0.25">
      <c r="B517942" s="96"/>
      <c r="C517942" s="96"/>
      <c r="D517942" s="96"/>
      <c r="E517942" s="96"/>
      <c r="F517942" s="96"/>
      <c r="G517942" s="96"/>
      <c r="H517942" s="137"/>
    </row>
    <row r="517943" spans="2:8" x14ac:dyDescent="0.25">
      <c r="B517943" s="96"/>
      <c r="C517943" s="96"/>
      <c r="D517943" s="96"/>
      <c r="E517943" s="96"/>
      <c r="F517943" s="96"/>
      <c r="G517943" s="96"/>
      <c r="H517943" s="137"/>
    </row>
    <row r="518059" spans="2:8" x14ac:dyDescent="0.25">
      <c r="B518059" s="96"/>
      <c r="C518059" s="96"/>
      <c r="D518059" s="96"/>
      <c r="E518059" s="96"/>
      <c r="F518059" s="96"/>
      <c r="G518059" s="96"/>
      <c r="H518059" s="137"/>
    </row>
    <row r="518060" spans="2:8" x14ac:dyDescent="0.25">
      <c r="B518060" s="96"/>
      <c r="C518060" s="96"/>
      <c r="D518060" s="96"/>
      <c r="E518060" s="96"/>
      <c r="F518060" s="96"/>
      <c r="G518060" s="96"/>
      <c r="H518060" s="137"/>
    </row>
    <row r="518061" spans="2:8" x14ac:dyDescent="0.25">
      <c r="B518061" s="96"/>
      <c r="C518061" s="96"/>
      <c r="D518061" s="96"/>
      <c r="E518061" s="96"/>
      <c r="F518061" s="96"/>
      <c r="G518061" s="96"/>
      <c r="H518061" s="137"/>
    </row>
    <row r="518062" spans="2:8" x14ac:dyDescent="0.25">
      <c r="B518062" s="96"/>
      <c r="C518062" s="96"/>
      <c r="D518062" s="96"/>
      <c r="E518062" s="96"/>
      <c r="F518062" s="96"/>
      <c r="G518062" s="96"/>
      <c r="H518062" s="137"/>
    </row>
    <row r="518063" spans="2:8" x14ac:dyDescent="0.25">
      <c r="B518063" s="96"/>
      <c r="C518063" s="96"/>
      <c r="D518063" s="96"/>
      <c r="E518063" s="96"/>
      <c r="F518063" s="96"/>
      <c r="G518063" s="96"/>
      <c r="H518063" s="137"/>
    </row>
    <row r="518179" spans="2:8" x14ac:dyDescent="0.25">
      <c r="B518179" s="96"/>
      <c r="C518179" s="96"/>
      <c r="D518179" s="96"/>
      <c r="E518179" s="96"/>
      <c r="F518179" s="96"/>
      <c r="G518179" s="96"/>
      <c r="H518179" s="137"/>
    </row>
    <row r="518180" spans="2:8" x14ac:dyDescent="0.25">
      <c r="B518180" s="96"/>
      <c r="C518180" s="96"/>
      <c r="D518180" s="96"/>
      <c r="E518180" s="96"/>
      <c r="F518180" s="96"/>
      <c r="G518180" s="96"/>
      <c r="H518180" s="137"/>
    </row>
    <row r="518181" spans="2:8" x14ac:dyDescent="0.25">
      <c r="B518181" s="96"/>
      <c r="C518181" s="96"/>
      <c r="D518181" s="96"/>
      <c r="E518181" s="96"/>
      <c r="F518181" s="96"/>
      <c r="G518181" s="96"/>
      <c r="H518181" s="137"/>
    </row>
    <row r="518182" spans="2:8" x14ac:dyDescent="0.25">
      <c r="B518182" s="96"/>
      <c r="C518182" s="96"/>
      <c r="D518182" s="96"/>
      <c r="E518182" s="96"/>
      <c r="F518182" s="96"/>
      <c r="G518182" s="96"/>
      <c r="H518182" s="137"/>
    </row>
    <row r="518183" spans="2:8" x14ac:dyDescent="0.25">
      <c r="B518183" s="96"/>
      <c r="C518183" s="96"/>
      <c r="D518183" s="96"/>
      <c r="E518183" s="96"/>
      <c r="F518183" s="96"/>
      <c r="G518183" s="96"/>
      <c r="H518183" s="137"/>
    </row>
    <row r="518299" spans="2:8" x14ac:dyDescent="0.25">
      <c r="B518299" s="96"/>
      <c r="C518299" s="96"/>
      <c r="D518299" s="96"/>
      <c r="E518299" s="96"/>
      <c r="F518299" s="96"/>
      <c r="G518299" s="96"/>
      <c r="H518299" s="137"/>
    </row>
    <row r="518300" spans="2:8" x14ac:dyDescent="0.25">
      <c r="B518300" s="96"/>
      <c r="C518300" s="96"/>
      <c r="D518300" s="96"/>
      <c r="E518300" s="96"/>
      <c r="F518300" s="96"/>
      <c r="G518300" s="96"/>
      <c r="H518300" s="137"/>
    </row>
    <row r="518301" spans="2:8" x14ac:dyDescent="0.25">
      <c r="B518301" s="96"/>
      <c r="C518301" s="96"/>
      <c r="D518301" s="96"/>
      <c r="E518301" s="96"/>
      <c r="F518301" s="96"/>
      <c r="G518301" s="96"/>
      <c r="H518301" s="137"/>
    </row>
    <row r="518302" spans="2:8" x14ac:dyDescent="0.25">
      <c r="B518302" s="96"/>
      <c r="C518302" s="96"/>
      <c r="D518302" s="96"/>
      <c r="E518302" s="96"/>
      <c r="F518302" s="96"/>
      <c r="G518302" s="96"/>
      <c r="H518302" s="137"/>
    </row>
    <row r="518303" spans="2:8" x14ac:dyDescent="0.25">
      <c r="B518303" s="96"/>
      <c r="C518303" s="96"/>
      <c r="D518303" s="96"/>
      <c r="E518303" s="96"/>
      <c r="F518303" s="96"/>
      <c r="G518303" s="96"/>
      <c r="H518303" s="137"/>
    </row>
    <row r="518419" spans="2:8" x14ac:dyDescent="0.25">
      <c r="B518419" s="96"/>
      <c r="C518419" s="96"/>
      <c r="D518419" s="96"/>
      <c r="E518419" s="96"/>
      <c r="F518419" s="96"/>
      <c r="G518419" s="96"/>
      <c r="H518419" s="137"/>
    </row>
    <row r="518420" spans="2:8" x14ac:dyDescent="0.25">
      <c r="B518420" s="96"/>
      <c r="C518420" s="96"/>
      <c r="D518420" s="96"/>
      <c r="E518420" s="96"/>
      <c r="F518420" s="96"/>
      <c r="G518420" s="96"/>
      <c r="H518420" s="137"/>
    </row>
    <row r="518421" spans="2:8" x14ac:dyDescent="0.25">
      <c r="B518421" s="96"/>
      <c r="C518421" s="96"/>
      <c r="D518421" s="96"/>
      <c r="E518421" s="96"/>
      <c r="F518421" s="96"/>
      <c r="G518421" s="96"/>
      <c r="H518421" s="137"/>
    </row>
    <row r="518422" spans="2:8" x14ac:dyDescent="0.25">
      <c r="B518422" s="96"/>
      <c r="C518422" s="96"/>
      <c r="D518422" s="96"/>
      <c r="E518422" s="96"/>
      <c r="F518422" s="96"/>
      <c r="G518422" s="96"/>
      <c r="H518422" s="137"/>
    </row>
    <row r="518423" spans="2:8" x14ac:dyDescent="0.25">
      <c r="B518423" s="96"/>
      <c r="C518423" s="96"/>
      <c r="D518423" s="96"/>
      <c r="E518423" s="96"/>
      <c r="F518423" s="96"/>
      <c r="G518423" s="96"/>
      <c r="H518423" s="137"/>
    </row>
    <row r="518539" spans="2:8" x14ac:dyDescent="0.25">
      <c r="B518539" s="96"/>
      <c r="C518539" s="96"/>
      <c r="D518539" s="96"/>
      <c r="E518539" s="96"/>
      <c r="F518539" s="96"/>
      <c r="G518539" s="96"/>
      <c r="H518539" s="137"/>
    </row>
    <row r="518540" spans="2:8" x14ac:dyDescent="0.25">
      <c r="B518540" s="96"/>
      <c r="C518540" s="96"/>
      <c r="D518540" s="96"/>
      <c r="E518540" s="96"/>
      <c r="F518540" s="96"/>
      <c r="G518540" s="96"/>
      <c r="H518540" s="137"/>
    </row>
    <row r="518541" spans="2:8" x14ac:dyDescent="0.25">
      <c r="B518541" s="96"/>
      <c r="C518541" s="96"/>
      <c r="D518541" s="96"/>
      <c r="E518541" s="96"/>
      <c r="F518541" s="96"/>
      <c r="G518541" s="96"/>
      <c r="H518541" s="137"/>
    </row>
    <row r="518542" spans="2:8" x14ac:dyDescent="0.25">
      <c r="B518542" s="96"/>
      <c r="C518542" s="96"/>
      <c r="D518542" s="96"/>
      <c r="E518542" s="96"/>
      <c r="F518542" s="96"/>
      <c r="G518542" s="96"/>
      <c r="H518542" s="137"/>
    </row>
    <row r="518543" spans="2:8" x14ac:dyDescent="0.25">
      <c r="B518543" s="96"/>
      <c r="C518543" s="96"/>
      <c r="D518543" s="96"/>
      <c r="E518543" s="96"/>
      <c r="F518543" s="96"/>
      <c r="G518543" s="96"/>
      <c r="H518543" s="137"/>
    </row>
    <row r="518659" spans="2:8" x14ac:dyDescent="0.25">
      <c r="B518659" s="96"/>
      <c r="C518659" s="96"/>
      <c r="D518659" s="96"/>
      <c r="E518659" s="96"/>
      <c r="F518659" s="96"/>
      <c r="G518659" s="96"/>
      <c r="H518659" s="137"/>
    </row>
    <row r="518660" spans="2:8" x14ac:dyDescent="0.25">
      <c r="B518660" s="96"/>
      <c r="C518660" s="96"/>
      <c r="D518660" s="96"/>
      <c r="E518660" s="96"/>
      <c r="F518660" s="96"/>
      <c r="G518660" s="96"/>
      <c r="H518660" s="137"/>
    </row>
    <row r="518661" spans="2:8" x14ac:dyDescent="0.25">
      <c r="B518661" s="96"/>
      <c r="C518661" s="96"/>
      <c r="D518661" s="96"/>
      <c r="E518661" s="96"/>
      <c r="F518661" s="96"/>
      <c r="G518661" s="96"/>
      <c r="H518661" s="137"/>
    </row>
    <row r="518662" spans="2:8" x14ac:dyDescent="0.25">
      <c r="B518662" s="96"/>
      <c r="C518662" s="96"/>
      <c r="D518662" s="96"/>
      <c r="E518662" s="96"/>
      <c r="F518662" s="96"/>
      <c r="G518662" s="96"/>
      <c r="H518662" s="137"/>
    </row>
    <row r="518663" spans="2:8" x14ac:dyDescent="0.25">
      <c r="B518663" s="96"/>
      <c r="C518663" s="96"/>
      <c r="D518663" s="96"/>
      <c r="E518663" s="96"/>
      <c r="F518663" s="96"/>
      <c r="G518663" s="96"/>
      <c r="H518663" s="137"/>
    </row>
    <row r="518779" spans="2:8" x14ac:dyDescent="0.25">
      <c r="B518779" s="96"/>
      <c r="C518779" s="96"/>
      <c r="D518779" s="96"/>
      <c r="E518779" s="96"/>
      <c r="F518779" s="96"/>
      <c r="G518779" s="96"/>
      <c r="H518779" s="137"/>
    </row>
    <row r="518780" spans="2:8" x14ac:dyDescent="0.25">
      <c r="B518780" s="96"/>
      <c r="C518780" s="96"/>
      <c r="D518780" s="96"/>
      <c r="E518780" s="96"/>
      <c r="F518780" s="96"/>
      <c r="G518780" s="96"/>
      <c r="H518780" s="137"/>
    </row>
    <row r="518781" spans="2:8" x14ac:dyDescent="0.25">
      <c r="B518781" s="96"/>
      <c r="C518781" s="96"/>
      <c r="D518781" s="96"/>
      <c r="E518781" s="96"/>
      <c r="F518781" s="96"/>
      <c r="G518781" s="96"/>
      <c r="H518781" s="137"/>
    </row>
    <row r="518782" spans="2:8" x14ac:dyDescent="0.25">
      <c r="B518782" s="96"/>
      <c r="C518782" s="96"/>
      <c r="D518782" s="96"/>
      <c r="E518782" s="96"/>
      <c r="F518782" s="96"/>
      <c r="G518782" s="96"/>
      <c r="H518782" s="137"/>
    </row>
    <row r="518783" spans="2:8" x14ac:dyDescent="0.25">
      <c r="B518783" s="96"/>
      <c r="C518783" s="96"/>
      <c r="D518783" s="96"/>
      <c r="E518783" s="96"/>
      <c r="F518783" s="96"/>
      <c r="G518783" s="96"/>
      <c r="H518783" s="137"/>
    </row>
    <row r="518899" spans="2:8" x14ac:dyDescent="0.25">
      <c r="B518899" s="96"/>
      <c r="C518899" s="96"/>
      <c r="D518899" s="96"/>
      <c r="E518899" s="96"/>
      <c r="F518899" s="96"/>
      <c r="G518899" s="96"/>
      <c r="H518899" s="137"/>
    </row>
    <row r="518900" spans="2:8" x14ac:dyDescent="0.25">
      <c r="B518900" s="96"/>
      <c r="C518900" s="96"/>
      <c r="D518900" s="96"/>
      <c r="E518900" s="96"/>
      <c r="F518900" s="96"/>
      <c r="G518900" s="96"/>
      <c r="H518900" s="137"/>
    </row>
    <row r="518901" spans="2:8" x14ac:dyDescent="0.25">
      <c r="B518901" s="96"/>
      <c r="C518901" s="96"/>
      <c r="D518901" s="96"/>
      <c r="E518901" s="96"/>
      <c r="F518901" s="96"/>
      <c r="G518901" s="96"/>
      <c r="H518901" s="137"/>
    </row>
    <row r="518902" spans="2:8" x14ac:dyDescent="0.25">
      <c r="B518902" s="96"/>
      <c r="C518902" s="96"/>
      <c r="D518902" s="96"/>
      <c r="E518902" s="96"/>
      <c r="F518902" s="96"/>
      <c r="G518902" s="96"/>
      <c r="H518902" s="137"/>
    </row>
    <row r="518903" spans="2:8" x14ac:dyDescent="0.25">
      <c r="B518903" s="96"/>
      <c r="C518903" s="96"/>
      <c r="D518903" s="96"/>
      <c r="E518903" s="96"/>
      <c r="F518903" s="96"/>
      <c r="G518903" s="96"/>
      <c r="H518903" s="137"/>
    </row>
    <row r="519019" spans="2:8" x14ac:dyDescent="0.25">
      <c r="B519019" s="96"/>
      <c r="C519019" s="96"/>
      <c r="D519019" s="96"/>
      <c r="E519019" s="96"/>
      <c r="F519019" s="96"/>
      <c r="G519019" s="96"/>
      <c r="H519019" s="137"/>
    </row>
    <row r="519020" spans="2:8" x14ac:dyDescent="0.25">
      <c r="B519020" s="96"/>
      <c r="C519020" s="96"/>
      <c r="D519020" s="96"/>
      <c r="E519020" s="96"/>
      <c r="F519020" s="96"/>
      <c r="G519020" s="96"/>
      <c r="H519020" s="137"/>
    </row>
    <row r="519021" spans="2:8" x14ac:dyDescent="0.25">
      <c r="B519021" s="96"/>
      <c r="C519021" s="96"/>
      <c r="D519021" s="96"/>
      <c r="E519021" s="96"/>
      <c r="F519021" s="96"/>
      <c r="G519021" s="96"/>
      <c r="H519021" s="137"/>
    </row>
    <row r="519022" spans="2:8" x14ac:dyDescent="0.25">
      <c r="B519022" s="96"/>
      <c r="C519022" s="96"/>
      <c r="D519022" s="96"/>
      <c r="E519022" s="96"/>
      <c r="F519022" s="96"/>
      <c r="G519022" s="96"/>
      <c r="H519022" s="137"/>
    </row>
    <row r="519023" spans="2:8" x14ac:dyDescent="0.25">
      <c r="B519023" s="96"/>
      <c r="C519023" s="96"/>
      <c r="D519023" s="96"/>
      <c r="E519023" s="96"/>
      <c r="F519023" s="96"/>
      <c r="G519023" s="96"/>
      <c r="H519023" s="137"/>
    </row>
    <row r="519139" spans="2:8" x14ac:dyDescent="0.25">
      <c r="B519139" s="96"/>
      <c r="C519139" s="96"/>
      <c r="D519139" s="96"/>
      <c r="E519139" s="96"/>
      <c r="F519139" s="96"/>
      <c r="G519139" s="96"/>
      <c r="H519139" s="137"/>
    </row>
    <row r="519140" spans="2:8" x14ac:dyDescent="0.25">
      <c r="B519140" s="96"/>
      <c r="C519140" s="96"/>
      <c r="D519140" s="96"/>
      <c r="E519140" s="96"/>
      <c r="F519140" s="96"/>
      <c r="G519140" s="96"/>
      <c r="H519140" s="137"/>
    </row>
    <row r="519141" spans="2:8" x14ac:dyDescent="0.25">
      <c r="B519141" s="96"/>
      <c r="C519141" s="96"/>
      <c r="D519141" s="96"/>
      <c r="E519141" s="96"/>
      <c r="F519141" s="96"/>
      <c r="G519141" s="96"/>
      <c r="H519141" s="137"/>
    </row>
    <row r="519142" spans="2:8" x14ac:dyDescent="0.25">
      <c r="B519142" s="96"/>
      <c r="C519142" s="96"/>
      <c r="D519142" s="96"/>
      <c r="E519142" s="96"/>
      <c r="F519142" s="96"/>
      <c r="G519142" s="96"/>
      <c r="H519142" s="137"/>
    </row>
    <row r="519143" spans="2:8" x14ac:dyDescent="0.25">
      <c r="B519143" s="96"/>
      <c r="C519143" s="96"/>
      <c r="D519143" s="96"/>
      <c r="E519143" s="96"/>
      <c r="F519143" s="96"/>
      <c r="G519143" s="96"/>
      <c r="H519143" s="137"/>
    </row>
    <row r="519259" spans="2:8" x14ac:dyDescent="0.25">
      <c r="B519259" s="96"/>
      <c r="C519259" s="96"/>
      <c r="D519259" s="96"/>
      <c r="E519259" s="96"/>
      <c r="F519259" s="96"/>
      <c r="G519259" s="96"/>
      <c r="H519259" s="137"/>
    </row>
    <row r="519260" spans="2:8" x14ac:dyDescent="0.25">
      <c r="B519260" s="96"/>
      <c r="C519260" s="96"/>
      <c r="D519260" s="96"/>
      <c r="E519260" s="96"/>
      <c r="F519260" s="96"/>
      <c r="G519260" s="96"/>
      <c r="H519260" s="137"/>
    </row>
    <row r="519261" spans="2:8" x14ac:dyDescent="0.25">
      <c r="B519261" s="96"/>
      <c r="C519261" s="96"/>
      <c r="D519261" s="96"/>
      <c r="E519261" s="96"/>
      <c r="F519261" s="96"/>
      <c r="G519261" s="96"/>
      <c r="H519261" s="137"/>
    </row>
    <row r="519262" spans="2:8" x14ac:dyDescent="0.25">
      <c r="B519262" s="96"/>
      <c r="C519262" s="96"/>
      <c r="D519262" s="96"/>
      <c r="E519262" s="96"/>
      <c r="F519262" s="96"/>
      <c r="G519262" s="96"/>
      <c r="H519262" s="137"/>
    </row>
    <row r="519263" spans="2:8" x14ac:dyDescent="0.25">
      <c r="B519263" s="96"/>
      <c r="C519263" s="96"/>
      <c r="D519263" s="96"/>
      <c r="E519263" s="96"/>
      <c r="F519263" s="96"/>
      <c r="G519263" s="96"/>
      <c r="H519263" s="137"/>
    </row>
    <row r="519379" spans="2:8" x14ac:dyDescent="0.25">
      <c r="B519379" s="96"/>
      <c r="C519379" s="96"/>
      <c r="D519379" s="96"/>
      <c r="E519379" s="96"/>
      <c r="F519379" s="96"/>
      <c r="G519379" s="96"/>
      <c r="H519379" s="137"/>
    </row>
    <row r="519380" spans="2:8" x14ac:dyDescent="0.25">
      <c r="B519380" s="96"/>
      <c r="C519380" s="96"/>
      <c r="D519380" s="96"/>
      <c r="E519380" s="96"/>
      <c r="F519380" s="96"/>
      <c r="G519380" s="96"/>
      <c r="H519380" s="137"/>
    </row>
    <row r="519381" spans="2:8" x14ac:dyDescent="0.25">
      <c r="B519381" s="96"/>
      <c r="C519381" s="96"/>
      <c r="D519381" s="96"/>
      <c r="E519381" s="96"/>
      <c r="F519381" s="96"/>
      <c r="G519381" s="96"/>
      <c r="H519381" s="137"/>
    </row>
    <row r="519382" spans="2:8" x14ac:dyDescent="0.25">
      <c r="B519382" s="96"/>
      <c r="C519382" s="96"/>
      <c r="D519382" s="96"/>
      <c r="E519382" s="96"/>
      <c r="F519382" s="96"/>
      <c r="G519382" s="96"/>
      <c r="H519382" s="137"/>
    </row>
    <row r="519383" spans="2:8" x14ac:dyDescent="0.25">
      <c r="B519383" s="96"/>
      <c r="C519383" s="96"/>
      <c r="D519383" s="96"/>
      <c r="E519383" s="96"/>
      <c r="F519383" s="96"/>
      <c r="G519383" s="96"/>
      <c r="H519383" s="137"/>
    </row>
    <row r="519499" spans="2:8" x14ac:dyDescent="0.25">
      <c r="B519499" s="96"/>
      <c r="C519499" s="96"/>
      <c r="D519499" s="96"/>
      <c r="E519499" s="96"/>
      <c r="F519499" s="96"/>
      <c r="G519499" s="96"/>
      <c r="H519499" s="137"/>
    </row>
    <row r="519500" spans="2:8" x14ac:dyDescent="0.25">
      <c r="B519500" s="96"/>
      <c r="C519500" s="96"/>
      <c r="D519500" s="96"/>
      <c r="E519500" s="96"/>
      <c r="F519500" s="96"/>
      <c r="G519500" s="96"/>
      <c r="H519500" s="137"/>
    </row>
    <row r="519501" spans="2:8" x14ac:dyDescent="0.25">
      <c r="B519501" s="96"/>
      <c r="C519501" s="96"/>
      <c r="D519501" s="96"/>
      <c r="E519501" s="96"/>
      <c r="F519501" s="96"/>
      <c r="G519501" s="96"/>
      <c r="H519501" s="137"/>
    </row>
    <row r="519502" spans="2:8" x14ac:dyDescent="0.25">
      <c r="B519502" s="96"/>
      <c r="C519502" s="96"/>
      <c r="D519502" s="96"/>
      <c r="E519502" s="96"/>
      <c r="F519502" s="96"/>
      <c r="G519502" s="96"/>
      <c r="H519502" s="137"/>
    </row>
    <row r="519503" spans="2:8" x14ac:dyDescent="0.25">
      <c r="B519503" s="96"/>
      <c r="C519503" s="96"/>
      <c r="D519503" s="96"/>
      <c r="E519503" s="96"/>
      <c r="F519503" s="96"/>
      <c r="G519503" s="96"/>
      <c r="H519503" s="137"/>
    </row>
    <row r="519619" spans="2:8" x14ac:dyDescent="0.25">
      <c r="B519619" s="96"/>
      <c r="C519619" s="96"/>
      <c r="D519619" s="96"/>
      <c r="E519619" s="96"/>
      <c r="F519619" s="96"/>
      <c r="G519619" s="96"/>
      <c r="H519619" s="137"/>
    </row>
    <row r="519620" spans="2:8" x14ac:dyDescent="0.25">
      <c r="B519620" s="96"/>
      <c r="C519620" s="96"/>
      <c r="D519620" s="96"/>
      <c r="E519620" s="96"/>
      <c r="F519620" s="96"/>
      <c r="G519620" s="96"/>
      <c r="H519620" s="137"/>
    </row>
    <row r="519621" spans="2:8" x14ac:dyDescent="0.25">
      <c r="B519621" s="96"/>
      <c r="C519621" s="96"/>
      <c r="D519621" s="96"/>
      <c r="E519621" s="96"/>
      <c r="F519621" s="96"/>
      <c r="G519621" s="96"/>
      <c r="H519621" s="137"/>
    </row>
    <row r="519622" spans="2:8" x14ac:dyDescent="0.25">
      <c r="B519622" s="96"/>
      <c r="C519622" s="96"/>
      <c r="D519622" s="96"/>
      <c r="E519622" s="96"/>
      <c r="F519622" s="96"/>
      <c r="G519622" s="96"/>
      <c r="H519622" s="137"/>
    </row>
    <row r="519623" spans="2:8" x14ac:dyDescent="0.25">
      <c r="B519623" s="96"/>
      <c r="C519623" s="96"/>
      <c r="D519623" s="96"/>
      <c r="E519623" s="96"/>
      <c r="F519623" s="96"/>
      <c r="G519623" s="96"/>
      <c r="H519623" s="137"/>
    </row>
    <row r="519739" spans="2:8" x14ac:dyDescent="0.25">
      <c r="B519739" s="96"/>
      <c r="C519739" s="96"/>
      <c r="D519739" s="96"/>
      <c r="E519739" s="96"/>
      <c r="F519739" s="96"/>
      <c r="G519739" s="96"/>
      <c r="H519739" s="137"/>
    </row>
    <row r="519740" spans="2:8" x14ac:dyDescent="0.25">
      <c r="B519740" s="96"/>
      <c r="C519740" s="96"/>
      <c r="D519740" s="96"/>
      <c r="E519740" s="96"/>
      <c r="F519740" s="96"/>
      <c r="G519740" s="96"/>
      <c r="H519740" s="137"/>
    </row>
    <row r="519741" spans="2:8" x14ac:dyDescent="0.25">
      <c r="B519741" s="96"/>
      <c r="C519741" s="96"/>
      <c r="D519741" s="96"/>
      <c r="E519741" s="96"/>
      <c r="F519741" s="96"/>
      <c r="G519741" s="96"/>
      <c r="H519741" s="137"/>
    </row>
    <row r="519742" spans="2:8" x14ac:dyDescent="0.25">
      <c r="B519742" s="96"/>
      <c r="C519742" s="96"/>
      <c r="D519742" s="96"/>
      <c r="E519742" s="96"/>
      <c r="F519742" s="96"/>
      <c r="G519742" s="96"/>
      <c r="H519742" s="137"/>
    </row>
    <row r="519743" spans="2:8" x14ac:dyDescent="0.25">
      <c r="B519743" s="96"/>
      <c r="C519743" s="96"/>
      <c r="D519743" s="96"/>
      <c r="E519743" s="96"/>
      <c r="F519743" s="96"/>
      <c r="G519743" s="96"/>
      <c r="H519743" s="137"/>
    </row>
    <row r="519859" spans="2:8" x14ac:dyDescent="0.25">
      <c r="B519859" s="96"/>
      <c r="C519859" s="96"/>
      <c r="D519859" s="96"/>
      <c r="E519859" s="96"/>
      <c r="F519859" s="96"/>
      <c r="G519859" s="96"/>
      <c r="H519859" s="137"/>
    </row>
    <row r="519860" spans="2:8" x14ac:dyDescent="0.25">
      <c r="B519860" s="96"/>
      <c r="C519860" s="96"/>
      <c r="D519860" s="96"/>
      <c r="E519860" s="96"/>
      <c r="F519860" s="96"/>
      <c r="G519860" s="96"/>
      <c r="H519860" s="137"/>
    </row>
    <row r="519861" spans="2:8" x14ac:dyDescent="0.25">
      <c r="B519861" s="96"/>
      <c r="C519861" s="96"/>
      <c r="D519861" s="96"/>
      <c r="E519861" s="96"/>
      <c r="F519861" s="96"/>
      <c r="G519861" s="96"/>
      <c r="H519861" s="137"/>
    </row>
    <row r="519862" spans="2:8" x14ac:dyDescent="0.25">
      <c r="B519862" s="96"/>
      <c r="C519862" s="96"/>
      <c r="D519862" s="96"/>
      <c r="E519862" s="96"/>
      <c r="F519862" s="96"/>
      <c r="G519862" s="96"/>
      <c r="H519862" s="137"/>
    </row>
    <row r="519863" spans="2:8" x14ac:dyDescent="0.25">
      <c r="B519863" s="96"/>
      <c r="C519863" s="96"/>
      <c r="D519863" s="96"/>
      <c r="E519863" s="96"/>
      <c r="F519863" s="96"/>
      <c r="G519863" s="96"/>
      <c r="H519863" s="137"/>
    </row>
    <row r="519979" spans="2:8" x14ac:dyDescent="0.25">
      <c r="B519979" s="96"/>
      <c r="C519979" s="96"/>
      <c r="D519979" s="96"/>
      <c r="E519979" s="96"/>
      <c r="F519979" s="96"/>
      <c r="G519979" s="96"/>
      <c r="H519979" s="137"/>
    </row>
    <row r="519980" spans="2:8" x14ac:dyDescent="0.25">
      <c r="B519980" s="96"/>
      <c r="C519980" s="96"/>
      <c r="D519980" s="96"/>
      <c r="E519980" s="96"/>
      <c r="F519980" s="96"/>
      <c r="G519980" s="96"/>
      <c r="H519980" s="137"/>
    </row>
    <row r="519981" spans="2:8" x14ac:dyDescent="0.25">
      <c r="B519981" s="96"/>
      <c r="C519981" s="96"/>
      <c r="D519981" s="96"/>
      <c r="E519981" s="96"/>
      <c r="F519981" s="96"/>
      <c r="G519981" s="96"/>
      <c r="H519981" s="137"/>
    </row>
    <row r="519982" spans="2:8" x14ac:dyDescent="0.25">
      <c r="B519982" s="96"/>
      <c r="C519982" s="96"/>
      <c r="D519982" s="96"/>
      <c r="E519982" s="96"/>
      <c r="F519982" s="96"/>
      <c r="G519982" s="96"/>
      <c r="H519982" s="137"/>
    </row>
    <row r="519983" spans="2:8" x14ac:dyDescent="0.25">
      <c r="B519983" s="96"/>
      <c r="C519983" s="96"/>
      <c r="D519983" s="96"/>
      <c r="E519983" s="96"/>
      <c r="F519983" s="96"/>
      <c r="G519983" s="96"/>
      <c r="H519983" s="137"/>
    </row>
    <row r="520099" spans="2:8" x14ac:dyDescent="0.25">
      <c r="B520099" s="96"/>
      <c r="C520099" s="96"/>
      <c r="D520099" s="96"/>
      <c r="E520099" s="96"/>
      <c r="F520099" s="96"/>
      <c r="G520099" s="96"/>
      <c r="H520099" s="137"/>
    </row>
    <row r="520100" spans="2:8" x14ac:dyDescent="0.25">
      <c r="B520100" s="96"/>
      <c r="C520100" s="96"/>
      <c r="D520100" s="96"/>
      <c r="E520100" s="96"/>
      <c r="F520100" s="96"/>
      <c r="G520100" s="96"/>
      <c r="H520100" s="137"/>
    </row>
    <row r="520101" spans="2:8" x14ac:dyDescent="0.25">
      <c r="B520101" s="96"/>
      <c r="C520101" s="96"/>
      <c r="D520101" s="96"/>
      <c r="E520101" s="96"/>
      <c r="F520101" s="96"/>
      <c r="G520101" s="96"/>
      <c r="H520101" s="137"/>
    </row>
    <row r="520102" spans="2:8" x14ac:dyDescent="0.25">
      <c r="B520102" s="96"/>
      <c r="C520102" s="96"/>
      <c r="D520102" s="96"/>
      <c r="E520102" s="96"/>
      <c r="F520102" s="96"/>
      <c r="G520102" s="96"/>
      <c r="H520102" s="137"/>
    </row>
    <row r="520103" spans="2:8" x14ac:dyDescent="0.25">
      <c r="B520103" s="96"/>
      <c r="C520103" s="96"/>
      <c r="D520103" s="96"/>
      <c r="E520103" s="96"/>
      <c r="F520103" s="96"/>
      <c r="G520103" s="96"/>
      <c r="H520103" s="137"/>
    </row>
    <row r="520219" spans="2:8" x14ac:dyDescent="0.25">
      <c r="B520219" s="96"/>
      <c r="C520219" s="96"/>
      <c r="D520219" s="96"/>
      <c r="E520219" s="96"/>
      <c r="F520219" s="96"/>
      <c r="G520219" s="96"/>
      <c r="H520219" s="137"/>
    </row>
    <row r="520220" spans="2:8" x14ac:dyDescent="0.25">
      <c r="B520220" s="96"/>
      <c r="C520220" s="96"/>
      <c r="D520220" s="96"/>
      <c r="E520220" s="96"/>
      <c r="F520220" s="96"/>
      <c r="G520220" s="96"/>
      <c r="H520220" s="137"/>
    </row>
    <row r="520221" spans="2:8" x14ac:dyDescent="0.25">
      <c r="B520221" s="96"/>
      <c r="C520221" s="96"/>
      <c r="D520221" s="96"/>
      <c r="E520221" s="96"/>
      <c r="F520221" s="96"/>
      <c r="G520221" s="96"/>
      <c r="H520221" s="137"/>
    </row>
    <row r="520222" spans="2:8" x14ac:dyDescent="0.25">
      <c r="B520222" s="96"/>
      <c r="C520222" s="96"/>
      <c r="D520222" s="96"/>
      <c r="E520222" s="96"/>
      <c r="F520222" s="96"/>
      <c r="G520222" s="96"/>
      <c r="H520222" s="137"/>
    </row>
    <row r="520223" spans="2:8" x14ac:dyDescent="0.25">
      <c r="B520223" s="96"/>
      <c r="C520223" s="96"/>
      <c r="D520223" s="96"/>
      <c r="E520223" s="96"/>
      <c r="F520223" s="96"/>
      <c r="G520223" s="96"/>
      <c r="H520223" s="137"/>
    </row>
    <row r="520339" spans="2:8" x14ac:dyDescent="0.25">
      <c r="B520339" s="96"/>
      <c r="C520339" s="96"/>
      <c r="D520339" s="96"/>
      <c r="E520339" s="96"/>
      <c r="F520339" s="96"/>
      <c r="G520339" s="96"/>
      <c r="H520339" s="137"/>
    </row>
    <row r="520340" spans="2:8" x14ac:dyDescent="0.25">
      <c r="B520340" s="96"/>
      <c r="C520340" s="96"/>
      <c r="D520340" s="96"/>
      <c r="E520340" s="96"/>
      <c r="F520340" s="96"/>
      <c r="G520340" s="96"/>
      <c r="H520340" s="137"/>
    </row>
    <row r="520341" spans="2:8" x14ac:dyDescent="0.25">
      <c r="B520341" s="96"/>
      <c r="C520341" s="96"/>
      <c r="D520341" s="96"/>
      <c r="E520341" s="96"/>
      <c r="F520341" s="96"/>
      <c r="G520341" s="96"/>
      <c r="H520341" s="137"/>
    </row>
    <row r="520342" spans="2:8" x14ac:dyDescent="0.25">
      <c r="B520342" s="96"/>
      <c r="C520342" s="96"/>
      <c r="D520342" s="96"/>
      <c r="E520342" s="96"/>
      <c r="F520342" s="96"/>
      <c r="G520342" s="96"/>
      <c r="H520342" s="137"/>
    </row>
    <row r="520343" spans="2:8" x14ac:dyDescent="0.25">
      <c r="B520343" s="96"/>
      <c r="C520343" s="96"/>
      <c r="D520343" s="96"/>
      <c r="E520343" s="96"/>
      <c r="F520343" s="96"/>
      <c r="G520343" s="96"/>
      <c r="H520343" s="137"/>
    </row>
    <row r="520459" spans="2:8" x14ac:dyDescent="0.25">
      <c r="B520459" s="96"/>
      <c r="C520459" s="96"/>
      <c r="D520459" s="96"/>
      <c r="E520459" s="96"/>
      <c r="F520459" s="96"/>
      <c r="G520459" s="96"/>
      <c r="H520459" s="137"/>
    </row>
    <row r="520460" spans="2:8" x14ac:dyDescent="0.25">
      <c r="B520460" s="96"/>
      <c r="C520460" s="96"/>
      <c r="D520460" s="96"/>
      <c r="E520460" s="96"/>
      <c r="F520460" s="96"/>
      <c r="G520460" s="96"/>
      <c r="H520460" s="137"/>
    </row>
    <row r="520461" spans="2:8" x14ac:dyDescent="0.25">
      <c r="B520461" s="96"/>
      <c r="C520461" s="96"/>
      <c r="D520461" s="96"/>
      <c r="E520461" s="96"/>
      <c r="F520461" s="96"/>
      <c r="G520461" s="96"/>
      <c r="H520461" s="137"/>
    </row>
    <row r="520462" spans="2:8" x14ac:dyDescent="0.25">
      <c r="B520462" s="96"/>
      <c r="C520462" s="96"/>
      <c r="D520462" s="96"/>
      <c r="E520462" s="96"/>
      <c r="F520462" s="96"/>
      <c r="G520462" s="96"/>
      <c r="H520462" s="137"/>
    </row>
    <row r="520463" spans="2:8" x14ac:dyDescent="0.25">
      <c r="B520463" s="96"/>
      <c r="C520463" s="96"/>
      <c r="D520463" s="96"/>
      <c r="E520463" s="96"/>
      <c r="F520463" s="96"/>
      <c r="G520463" s="96"/>
      <c r="H520463" s="137"/>
    </row>
    <row r="520579" spans="2:8" x14ac:dyDescent="0.25">
      <c r="B520579" s="96"/>
      <c r="C520579" s="96"/>
      <c r="D520579" s="96"/>
      <c r="E520579" s="96"/>
      <c r="F520579" s="96"/>
      <c r="G520579" s="96"/>
      <c r="H520579" s="137"/>
    </row>
    <row r="520580" spans="2:8" x14ac:dyDescent="0.25">
      <c r="B520580" s="96"/>
      <c r="C520580" s="96"/>
      <c r="D520580" s="96"/>
      <c r="E520580" s="96"/>
      <c r="F520580" s="96"/>
      <c r="G520580" s="96"/>
      <c r="H520580" s="137"/>
    </row>
    <row r="520581" spans="2:8" x14ac:dyDescent="0.25">
      <c r="B520581" s="96"/>
      <c r="C520581" s="96"/>
      <c r="D520581" s="96"/>
      <c r="E520581" s="96"/>
      <c r="F520581" s="96"/>
      <c r="G520581" s="96"/>
      <c r="H520581" s="137"/>
    </row>
    <row r="520582" spans="2:8" x14ac:dyDescent="0.25">
      <c r="B520582" s="96"/>
      <c r="C520582" s="96"/>
      <c r="D520582" s="96"/>
      <c r="E520582" s="96"/>
      <c r="F520582" s="96"/>
      <c r="G520582" s="96"/>
      <c r="H520582" s="137"/>
    </row>
    <row r="520583" spans="2:8" x14ac:dyDescent="0.25">
      <c r="B520583" s="96"/>
      <c r="C520583" s="96"/>
      <c r="D520583" s="96"/>
      <c r="E520583" s="96"/>
      <c r="F520583" s="96"/>
      <c r="G520583" s="96"/>
      <c r="H520583" s="137"/>
    </row>
    <row r="520699" spans="2:8" x14ac:dyDescent="0.25">
      <c r="B520699" s="96"/>
      <c r="C520699" s="96"/>
      <c r="D520699" s="96"/>
      <c r="E520699" s="96"/>
      <c r="F520699" s="96"/>
      <c r="G520699" s="96"/>
      <c r="H520699" s="137"/>
    </row>
    <row r="520700" spans="2:8" x14ac:dyDescent="0.25">
      <c r="B520700" s="96"/>
      <c r="C520700" s="96"/>
      <c r="D520700" s="96"/>
      <c r="E520700" s="96"/>
      <c r="F520700" s="96"/>
      <c r="G520700" s="96"/>
      <c r="H520700" s="137"/>
    </row>
    <row r="520701" spans="2:8" x14ac:dyDescent="0.25">
      <c r="B520701" s="96"/>
      <c r="C520701" s="96"/>
      <c r="D520701" s="96"/>
      <c r="E520701" s="96"/>
      <c r="F520701" s="96"/>
      <c r="G520701" s="96"/>
      <c r="H520701" s="137"/>
    </row>
    <row r="520702" spans="2:8" x14ac:dyDescent="0.25">
      <c r="B520702" s="96"/>
      <c r="C520702" s="96"/>
      <c r="D520702" s="96"/>
      <c r="E520702" s="96"/>
      <c r="F520702" s="96"/>
      <c r="G520702" s="96"/>
      <c r="H520702" s="137"/>
    </row>
    <row r="520703" spans="2:8" x14ac:dyDescent="0.25">
      <c r="B520703" s="96"/>
      <c r="C520703" s="96"/>
      <c r="D520703" s="96"/>
      <c r="E520703" s="96"/>
      <c r="F520703" s="96"/>
      <c r="G520703" s="96"/>
      <c r="H520703" s="137"/>
    </row>
    <row r="520819" spans="2:8" x14ac:dyDescent="0.25">
      <c r="B520819" s="96"/>
      <c r="C520819" s="96"/>
      <c r="D520819" s="96"/>
      <c r="E520819" s="96"/>
      <c r="F520819" s="96"/>
      <c r="G520819" s="96"/>
      <c r="H520819" s="137"/>
    </row>
    <row r="520820" spans="2:8" x14ac:dyDescent="0.25">
      <c r="B520820" s="96"/>
      <c r="C520820" s="96"/>
      <c r="D520820" s="96"/>
      <c r="E520820" s="96"/>
      <c r="F520820" s="96"/>
      <c r="G520820" s="96"/>
      <c r="H520820" s="137"/>
    </row>
    <row r="520821" spans="2:8" x14ac:dyDescent="0.25">
      <c r="B520821" s="96"/>
      <c r="C520821" s="96"/>
      <c r="D520821" s="96"/>
      <c r="E520821" s="96"/>
      <c r="F520821" s="96"/>
      <c r="G520821" s="96"/>
      <c r="H520821" s="137"/>
    </row>
    <row r="520822" spans="2:8" x14ac:dyDescent="0.25">
      <c r="B520822" s="96"/>
      <c r="C520822" s="96"/>
      <c r="D520822" s="96"/>
      <c r="E520822" s="96"/>
      <c r="F520822" s="96"/>
      <c r="G520822" s="96"/>
      <c r="H520822" s="137"/>
    </row>
    <row r="520823" spans="2:8" x14ac:dyDescent="0.25">
      <c r="B520823" s="96"/>
      <c r="C520823" s="96"/>
      <c r="D520823" s="96"/>
      <c r="E520823" s="96"/>
      <c r="F520823" s="96"/>
      <c r="G520823" s="96"/>
      <c r="H520823" s="137"/>
    </row>
    <row r="520939" spans="2:8" x14ac:dyDescent="0.25">
      <c r="B520939" s="96"/>
      <c r="C520939" s="96"/>
      <c r="D520939" s="96"/>
      <c r="E520939" s="96"/>
      <c r="F520939" s="96"/>
      <c r="G520939" s="96"/>
      <c r="H520939" s="137"/>
    </row>
    <row r="520940" spans="2:8" x14ac:dyDescent="0.25">
      <c r="B520940" s="96"/>
      <c r="C520940" s="96"/>
      <c r="D520940" s="96"/>
      <c r="E520940" s="96"/>
      <c r="F520940" s="96"/>
      <c r="G520940" s="96"/>
      <c r="H520940" s="137"/>
    </row>
    <row r="520941" spans="2:8" x14ac:dyDescent="0.25">
      <c r="B520941" s="96"/>
      <c r="C520941" s="96"/>
      <c r="D520941" s="96"/>
      <c r="E520941" s="96"/>
      <c r="F520941" s="96"/>
      <c r="G520941" s="96"/>
      <c r="H520941" s="137"/>
    </row>
    <row r="520942" spans="2:8" x14ac:dyDescent="0.25">
      <c r="B520942" s="96"/>
      <c r="C520942" s="96"/>
      <c r="D520942" s="96"/>
      <c r="E520942" s="96"/>
      <c r="F520942" s="96"/>
      <c r="G520942" s="96"/>
      <c r="H520942" s="137"/>
    </row>
    <row r="520943" spans="2:8" x14ac:dyDescent="0.25">
      <c r="B520943" s="96"/>
      <c r="C520943" s="96"/>
      <c r="D520943" s="96"/>
      <c r="E520943" s="96"/>
      <c r="F520943" s="96"/>
      <c r="G520943" s="96"/>
      <c r="H520943" s="137"/>
    </row>
    <row r="521059" spans="2:8" x14ac:dyDescent="0.25">
      <c r="B521059" s="96"/>
      <c r="C521059" s="96"/>
      <c r="D521059" s="96"/>
      <c r="E521059" s="96"/>
      <c r="F521059" s="96"/>
      <c r="G521059" s="96"/>
      <c r="H521059" s="137"/>
    </row>
    <row r="521060" spans="2:8" x14ac:dyDescent="0.25">
      <c r="B521060" s="96"/>
      <c r="C521060" s="96"/>
      <c r="D521060" s="96"/>
      <c r="E521060" s="96"/>
      <c r="F521060" s="96"/>
      <c r="G521060" s="96"/>
      <c r="H521060" s="137"/>
    </row>
    <row r="521061" spans="2:8" x14ac:dyDescent="0.25">
      <c r="B521061" s="96"/>
      <c r="C521061" s="96"/>
      <c r="D521061" s="96"/>
      <c r="E521061" s="96"/>
      <c r="F521061" s="96"/>
      <c r="G521061" s="96"/>
      <c r="H521061" s="137"/>
    </row>
    <row r="521062" spans="2:8" x14ac:dyDescent="0.25">
      <c r="B521062" s="96"/>
      <c r="C521062" s="96"/>
      <c r="D521062" s="96"/>
      <c r="E521062" s="96"/>
      <c r="F521062" s="96"/>
      <c r="G521062" s="96"/>
      <c r="H521062" s="137"/>
    </row>
    <row r="521063" spans="2:8" x14ac:dyDescent="0.25">
      <c r="B521063" s="96"/>
      <c r="C521063" s="96"/>
      <c r="D521063" s="96"/>
      <c r="E521063" s="96"/>
      <c r="F521063" s="96"/>
      <c r="G521063" s="96"/>
      <c r="H521063" s="137"/>
    </row>
    <row r="521179" spans="2:8" x14ac:dyDescent="0.25">
      <c r="B521179" s="96"/>
      <c r="C521179" s="96"/>
      <c r="D521179" s="96"/>
      <c r="E521179" s="96"/>
      <c r="F521179" s="96"/>
      <c r="G521179" s="96"/>
      <c r="H521179" s="137"/>
    </row>
    <row r="521180" spans="2:8" x14ac:dyDescent="0.25">
      <c r="B521180" s="96"/>
      <c r="C521180" s="96"/>
      <c r="D521180" s="96"/>
      <c r="E521180" s="96"/>
      <c r="F521180" s="96"/>
      <c r="G521180" s="96"/>
      <c r="H521180" s="137"/>
    </row>
    <row r="521181" spans="2:8" x14ac:dyDescent="0.25">
      <c r="B521181" s="96"/>
      <c r="C521181" s="96"/>
      <c r="D521181" s="96"/>
      <c r="E521181" s="96"/>
      <c r="F521181" s="96"/>
      <c r="G521181" s="96"/>
      <c r="H521181" s="137"/>
    </row>
    <row r="521182" spans="2:8" x14ac:dyDescent="0.25">
      <c r="B521182" s="96"/>
      <c r="C521182" s="96"/>
      <c r="D521182" s="96"/>
      <c r="E521182" s="96"/>
      <c r="F521182" s="96"/>
      <c r="G521182" s="96"/>
      <c r="H521182" s="137"/>
    </row>
    <row r="521183" spans="2:8" x14ac:dyDescent="0.25">
      <c r="B521183" s="96"/>
      <c r="C521183" s="96"/>
      <c r="D521183" s="96"/>
      <c r="E521183" s="96"/>
      <c r="F521183" s="96"/>
      <c r="G521183" s="96"/>
      <c r="H521183" s="137"/>
    </row>
    <row r="521299" spans="2:8" x14ac:dyDescent="0.25">
      <c r="B521299" s="96"/>
      <c r="C521299" s="96"/>
      <c r="D521299" s="96"/>
      <c r="E521299" s="96"/>
      <c r="F521299" s="96"/>
      <c r="G521299" s="96"/>
      <c r="H521299" s="137"/>
    </row>
    <row r="521300" spans="2:8" x14ac:dyDescent="0.25">
      <c r="B521300" s="96"/>
      <c r="C521300" s="96"/>
      <c r="D521300" s="96"/>
      <c r="E521300" s="96"/>
      <c r="F521300" s="96"/>
      <c r="G521300" s="96"/>
      <c r="H521300" s="137"/>
    </row>
    <row r="521301" spans="2:8" x14ac:dyDescent="0.25">
      <c r="B521301" s="96"/>
      <c r="C521301" s="96"/>
      <c r="D521301" s="96"/>
      <c r="E521301" s="96"/>
      <c r="F521301" s="96"/>
      <c r="G521301" s="96"/>
      <c r="H521301" s="137"/>
    </row>
    <row r="521302" spans="2:8" x14ac:dyDescent="0.25">
      <c r="B521302" s="96"/>
      <c r="C521302" s="96"/>
      <c r="D521302" s="96"/>
      <c r="E521302" s="96"/>
      <c r="F521302" s="96"/>
      <c r="G521302" s="96"/>
      <c r="H521302" s="137"/>
    </row>
    <row r="521303" spans="2:8" x14ac:dyDescent="0.25">
      <c r="B521303" s="96"/>
      <c r="C521303" s="96"/>
      <c r="D521303" s="96"/>
      <c r="E521303" s="96"/>
      <c r="F521303" s="96"/>
      <c r="G521303" s="96"/>
      <c r="H521303" s="137"/>
    </row>
    <row r="521419" spans="2:8" x14ac:dyDescent="0.25">
      <c r="B521419" s="96"/>
      <c r="C521419" s="96"/>
      <c r="D521419" s="96"/>
      <c r="E521419" s="96"/>
      <c r="F521419" s="96"/>
      <c r="G521419" s="96"/>
      <c r="H521419" s="137"/>
    </row>
    <row r="521420" spans="2:8" x14ac:dyDescent="0.25">
      <c r="B521420" s="96"/>
      <c r="C521420" s="96"/>
      <c r="D521420" s="96"/>
      <c r="E521420" s="96"/>
      <c r="F521420" s="96"/>
      <c r="G521420" s="96"/>
      <c r="H521420" s="137"/>
    </row>
    <row r="521421" spans="2:8" x14ac:dyDescent="0.25">
      <c r="B521421" s="96"/>
      <c r="C521421" s="96"/>
      <c r="D521421" s="96"/>
      <c r="E521421" s="96"/>
      <c r="F521421" s="96"/>
      <c r="G521421" s="96"/>
      <c r="H521421" s="137"/>
    </row>
    <row r="521422" spans="2:8" x14ac:dyDescent="0.25">
      <c r="B521422" s="96"/>
      <c r="C521422" s="96"/>
      <c r="D521422" s="96"/>
      <c r="E521422" s="96"/>
      <c r="F521422" s="96"/>
      <c r="G521422" s="96"/>
      <c r="H521422" s="137"/>
    </row>
    <row r="521423" spans="2:8" x14ac:dyDescent="0.25">
      <c r="B521423" s="96"/>
      <c r="C521423" s="96"/>
      <c r="D521423" s="96"/>
      <c r="E521423" s="96"/>
      <c r="F521423" s="96"/>
      <c r="G521423" s="96"/>
      <c r="H521423" s="137"/>
    </row>
    <row r="521539" spans="2:8" x14ac:dyDescent="0.25">
      <c r="B521539" s="96"/>
      <c r="C521539" s="96"/>
      <c r="D521539" s="96"/>
      <c r="E521539" s="96"/>
      <c r="F521539" s="96"/>
      <c r="G521539" s="96"/>
      <c r="H521539" s="137"/>
    </row>
    <row r="521540" spans="2:8" x14ac:dyDescent="0.25">
      <c r="B521540" s="96"/>
      <c r="C521540" s="96"/>
      <c r="D521540" s="96"/>
      <c r="E521540" s="96"/>
      <c r="F521540" s="96"/>
      <c r="G521540" s="96"/>
      <c r="H521540" s="137"/>
    </row>
    <row r="521541" spans="2:8" x14ac:dyDescent="0.25">
      <c r="B521541" s="96"/>
      <c r="C521541" s="96"/>
      <c r="D521541" s="96"/>
      <c r="E521541" s="96"/>
      <c r="F521541" s="96"/>
      <c r="G521541" s="96"/>
      <c r="H521541" s="137"/>
    </row>
    <row r="521542" spans="2:8" x14ac:dyDescent="0.25">
      <c r="B521542" s="96"/>
      <c r="C521542" s="96"/>
      <c r="D521542" s="96"/>
      <c r="E521542" s="96"/>
      <c r="F521542" s="96"/>
      <c r="G521542" s="96"/>
      <c r="H521542" s="137"/>
    </row>
    <row r="521543" spans="2:8" x14ac:dyDescent="0.25">
      <c r="B521543" s="96"/>
      <c r="C521543" s="96"/>
      <c r="D521543" s="96"/>
      <c r="E521543" s="96"/>
      <c r="F521543" s="96"/>
      <c r="G521543" s="96"/>
      <c r="H521543" s="137"/>
    </row>
    <row r="521659" spans="2:8" x14ac:dyDescent="0.25">
      <c r="B521659" s="96"/>
      <c r="C521659" s="96"/>
      <c r="D521659" s="96"/>
      <c r="E521659" s="96"/>
      <c r="F521659" s="96"/>
      <c r="G521659" s="96"/>
      <c r="H521659" s="137"/>
    </row>
    <row r="521660" spans="2:8" x14ac:dyDescent="0.25">
      <c r="B521660" s="96"/>
      <c r="C521660" s="96"/>
      <c r="D521660" s="96"/>
      <c r="E521660" s="96"/>
      <c r="F521660" s="96"/>
      <c r="G521660" s="96"/>
      <c r="H521660" s="137"/>
    </row>
    <row r="521661" spans="2:8" x14ac:dyDescent="0.25">
      <c r="B521661" s="96"/>
      <c r="C521661" s="96"/>
      <c r="D521661" s="96"/>
      <c r="E521661" s="96"/>
      <c r="F521661" s="96"/>
      <c r="G521661" s="96"/>
      <c r="H521661" s="137"/>
    </row>
    <row r="521662" spans="2:8" x14ac:dyDescent="0.25">
      <c r="B521662" s="96"/>
      <c r="C521662" s="96"/>
      <c r="D521662" s="96"/>
      <c r="E521662" s="96"/>
      <c r="F521662" s="96"/>
      <c r="G521662" s="96"/>
      <c r="H521662" s="137"/>
    </row>
    <row r="521663" spans="2:8" x14ac:dyDescent="0.25">
      <c r="B521663" s="96"/>
      <c r="C521663" s="96"/>
      <c r="D521663" s="96"/>
      <c r="E521663" s="96"/>
      <c r="F521663" s="96"/>
      <c r="G521663" s="96"/>
      <c r="H521663" s="137"/>
    </row>
    <row r="521779" spans="2:8" x14ac:dyDescent="0.25">
      <c r="B521779" s="96"/>
      <c r="C521779" s="96"/>
      <c r="D521779" s="96"/>
      <c r="E521779" s="96"/>
      <c r="F521779" s="96"/>
      <c r="G521779" s="96"/>
      <c r="H521779" s="137"/>
    </row>
    <row r="521780" spans="2:8" x14ac:dyDescent="0.25">
      <c r="B521780" s="96"/>
      <c r="C521780" s="96"/>
      <c r="D521780" s="96"/>
      <c r="E521780" s="96"/>
      <c r="F521780" s="96"/>
      <c r="G521780" s="96"/>
      <c r="H521780" s="137"/>
    </row>
    <row r="521781" spans="2:8" x14ac:dyDescent="0.25">
      <c r="B521781" s="96"/>
      <c r="C521781" s="96"/>
      <c r="D521781" s="96"/>
      <c r="E521781" s="96"/>
      <c r="F521781" s="96"/>
      <c r="G521781" s="96"/>
      <c r="H521781" s="137"/>
    </row>
    <row r="521782" spans="2:8" x14ac:dyDescent="0.25">
      <c r="B521782" s="96"/>
      <c r="C521782" s="96"/>
      <c r="D521782" s="96"/>
      <c r="E521782" s="96"/>
      <c r="F521782" s="96"/>
      <c r="G521782" s="96"/>
      <c r="H521782" s="137"/>
    </row>
    <row r="521783" spans="2:8" x14ac:dyDescent="0.25">
      <c r="B521783" s="96"/>
      <c r="C521783" s="96"/>
      <c r="D521783" s="96"/>
      <c r="E521783" s="96"/>
      <c r="F521783" s="96"/>
      <c r="G521783" s="96"/>
      <c r="H521783" s="137"/>
    </row>
    <row r="521899" spans="2:8" x14ac:dyDescent="0.25">
      <c r="B521899" s="96"/>
      <c r="C521899" s="96"/>
      <c r="D521899" s="96"/>
      <c r="E521899" s="96"/>
      <c r="F521899" s="96"/>
      <c r="G521899" s="96"/>
      <c r="H521899" s="137"/>
    </row>
    <row r="521900" spans="2:8" x14ac:dyDescent="0.25">
      <c r="B521900" s="96"/>
      <c r="C521900" s="96"/>
      <c r="D521900" s="96"/>
      <c r="E521900" s="96"/>
      <c r="F521900" s="96"/>
      <c r="G521900" s="96"/>
      <c r="H521900" s="137"/>
    </row>
    <row r="521901" spans="2:8" x14ac:dyDescent="0.25">
      <c r="B521901" s="96"/>
      <c r="C521901" s="96"/>
      <c r="D521901" s="96"/>
      <c r="E521901" s="96"/>
      <c r="F521901" s="96"/>
      <c r="G521901" s="96"/>
      <c r="H521901" s="137"/>
    </row>
    <row r="521902" spans="2:8" x14ac:dyDescent="0.25">
      <c r="B521902" s="96"/>
      <c r="C521902" s="96"/>
      <c r="D521902" s="96"/>
      <c r="E521902" s="96"/>
      <c r="F521902" s="96"/>
      <c r="G521902" s="96"/>
      <c r="H521902" s="137"/>
    </row>
    <row r="521903" spans="2:8" x14ac:dyDescent="0.25">
      <c r="B521903" s="96"/>
      <c r="C521903" s="96"/>
      <c r="D521903" s="96"/>
      <c r="E521903" s="96"/>
      <c r="F521903" s="96"/>
      <c r="G521903" s="96"/>
      <c r="H521903" s="137"/>
    </row>
    <row r="522019" spans="2:8" x14ac:dyDescent="0.25">
      <c r="B522019" s="96"/>
      <c r="C522019" s="96"/>
      <c r="D522019" s="96"/>
      <c r="E522019" s="96"/>
      <c r="F522019" s="96"/>
      <c r="G522019" s="96"/>
      <c r="H522019" s="137"/>
    </row>
    <row r="522020" spans="2:8" x14ac:dyDescent="0.25">
      <c r="B522020" s="96"/>
      <c r="C522020" s="96"/>
      <c r="D522020" s="96"/>
      <c r="E522020" s="96"/>
      <c r="F522020" s="96"/>
      <c r="G522020" s="96"/>
      <c r="H522020" s="137"/>
    </row>
    <row r="522021" spans="2:8" x14ac:dyDescent="0.25">
      <c r="B522021" s="96"/>
      <c r="C522021" s="96"/>
      <c r="D522021" s="96"/>
      <c r="E522021" s="96"/>
      <c r="F522021" s="96"/>
      <c r="G522021" s="96"/>
      <c r="H522021" s="137"/>
    </row>
    <row r="522022" spans="2:8" x14ac:dyDescent="0.25">
      <c r="B522022" s="96"/>
      <c r="C522022" s="96"/>
      <c r="D522022" s="96"/>
      <c r="E522022" s="96"/>
      <c r="F522022" s="96"/>
      <c r="G522022" s="96"/>
      <c r="H522022" s="137"/>
    </row>
    <row r="522023" spans="2:8" x14ac:dyDescent="0.25">
      <c r="B522023" s="96"/>
      <c r="C522023" s="96"/>
      <c r="D522023" s="96"/>
      <c r="E522023" s="96"/>
      <c r="F522023" s="96"/>
      <c r="G522023" s="96"/>
      <c r="H522023" s="137"/>
    </row>
    <row r="522139" spans="2:8" x14ac:dyDescent="0.25">
      <c r="B522139" s="96"/>
      <c r="C522139" s="96"/>
      <c r="D522139" s="96"/>
      <c r="E522139" s="96"/>
      <c r="F522139" s="96"/>
      <c r="G522139" s="96"/>
      <c r="H522139" s="137"/>
    </row>
    <row r="522140" spans="2:8" x14ac:dyDescent="0.25">
      <c r="B522140" s="96"/>
      <c r="C522140" s="96"/>
      <c r="D522140" s="96"/>
      <c r="E522140" s="96"/>
      <c r="F522140" s="96"/>
      <c r="G522140" s="96"/>
      <c r="H522140" s="137"/>
    </row>
    <row r="522141" spans="2:8" x14ac:dyDescent="0.25">
      <c r="B522141" s="96"/>
      <c r="C522141" s="96"/>
      <c r="D522141" s="96"/>
      <c r="E522141" s="96"/>
      <c r="F522141" s="96"/>
      <c r="G522141" s="96"/>
      <c r="H522141" s="137"/>
    </row>
    <row r="522142" spans="2:8" x14ac:dyDescent="0.25">
      <c r="B522142" s="96"/>
      <c r="C522142" s="96"/>
      <c r="D522142" s="96"/>
      <c r="E522142" s="96"/>
      <c r="F522142" s="96"/>
      <c r="G522142" s="96"/>
      <c r="H522142" s="137"/>
    </row>
    <row r="522143" spans="2:8" x14ac:dyDescent="0.25">
      <c r="B522143" s="96"/>
      <c r="C522143" s="96"/>
      <c r="D522143" s="96"/>
      <c r="E522143" s="96"/>
      <c r="F522143" s="96"/>
      <c r="G522143" s="96"/>
      <c r="H522143" s="137"/>
    </row>
    <row r="522259" spans="2:8" x14ac:dyDescent="0.25">
      <c r="B522259" s="96"/>
      <c r="C522259" s="96"/>
      <c r="D522259" s="96"/>
      <c r="E522259" s="96"/>
      <c r="F522259" s="96"/>
      <c r="G522259" s="96"/>
      <c r="H522259" s="137"/>
    </row>
    <row r="522260" spans="2:8" x14ac:dyDescent="0.25">
      <c r="B522260" s="96"/>
      <c r="C522260" s="96"/>
      <c r="D522260" s="96"/>
      <c r="E522260" s="96"/>
      <c r="F522260" s="96"/>
      <c r="G522260" s="96"/>
      <c r="H522260" s="137"/>
    </row>
    <row r="522261" spans="2:8" x14ac:dyDescent="0.25">
      <c r="B522261" s="96"/>
      <c r="C522261" s="96"/>
      <c r="D522261" s="96"/>
      <c r="E522261" s="96"/>
      <c r="F522261" s="96"/>
      <c r="G522261" s="96"/>
      <c r="H522261" s="137"/>
    </row>
    <row r="522262" spans="2:8" x14ac:dyDescent="0.25">
      <c r="B522262" s="96"/>
      <c r="C522262" s="96"/>
      <c r="D522262" s="96"/>
      <c r="E522262" s="96"/>
      <c r="F522262" s="96"/>
      <c r="G522262" s="96"/>
      <c r="H522262" s="137"/>
    </row>
    <row r="522263" spans="2:8" x14ac:dyDescent="0.25">
      <c r="B522263" s="96"/>
      <c r="C522263" s="96"/>
      <c r="D522263" s="96"/>
      <c r="E522263" s="96"/>
      <c r="F522263" s="96"/>
      <c r="G522263" s="96"/>
      <c r="H522263" s="137"/>
    </row>
    <row r="522379" spans="2:8" x14ac:dyDescent="0.25">
      <c r="B522379" s="96"/>
      <c r="C522379" s="96"/>
      <c r="D522379" s="96"/>
      <c r="E522379" s="96"/>
      <c r="F522379" s="96"/>
      <c r="G522379" s="96"/>
      <c r="H522379" s="137"/>
    </row>
    <row r="522380" spans="2:8" x14ac:dyDescent="0.25">
      <c r="B522380" s="96"/>
      <c r="C522380" s="96"/>
      <c r="D522380" s="96"/>
      <c r="E522380" s="96"/>
      <c r="F522380" s="96"/>
      <c r="G522380" s="96"/>
      <c r="H522380" s="137"/>
    </row>
    <row r="522381" spans="2:8" x14ac:dyDescent="0.25">
      <c r="B522381" s="96"/>
      <c r="C522381" s="96"/>
      <c r="D522381" s="96"/>
      <c r="E522381" s="96"/>
      <c r="F522381" s="96"/>
      <c r="G522381" s="96"/>
      <c r="H522381" s="137"/>
    </row>
    <row r="522382" spans="2:8" x14ac:dyDescent="0.25">
      <c r="B522382" s="96"/>
      <c r="C522382" s="96"/>
      <c r="D522382" s="96"/>
      <c r="E522382" s="96"/>
      <c r="F522382" s="96"/>
      <c r="G522382" s="96"/>
      <c r="H522382" s="137"/>
    </row>
    <row r="522383" spans="2:8" x14ac:dyDescent="0.25">
      <c r="B522383" s="96"/>
      <c r="C522383" s="96"/>
      <c r="D522383" s="96"/>
      <c r="E522383" s="96"/>
      <c r="F522383" s="96"/>
      <c r="G522383" s="96"/>
      <c r="H522383" s="137"/>
    </row>
    <row r="522499" spans="2:8" x14ac:dyDescent="0.25">
      <c r="B522499" s="96"/>
      <c r="C522499" s="96"/>
      <c r="D522499" s="96"/>
      <c r="E522499" s="96"/>
      <c r="F522499" s="96"/>
      <c r="G522499" s="96"/>
      <c r="H522499" s="137"/>
    </row>
    <row r="522500" spans="2:8" x14ac:dyDescent="0.25">
      <c r="B522500" s="96"/>
      <c r="C522500" s="96"/>
      <c r="D522500" s="96"/>
      <c r="E522500" s="96"/>
      <c r="F522500" s="96"/>
      <c r="G522500" s="96"/>
      <c r="H522500" s="137"/>
    </row>
    <row r="522501" spans="2:8" x14ac:dyDescent="0.25">
      <c r="B522501" s="96"/>
      <c r="C522501" s="96"/>
      <c r="D522501" s="96"/>
      <c r="E522501" s="96"/>
      <c r="F522501" s="96"/>
      <c r="G522501" s="96"/>
      <c r="H522501" s="137"/>
    </row>
    <row r="522502" spans="2:8" x14ac:dyDescent="0.25">
      <c r="B522502" s="96"/>
      <c r="C522502" s="96"/>
      <c r="D522502" s="96"/>
      <c r="E522502" s="96"/>
      <c r="F522502" s="96"/>
      <c r="G522502" s="96"/>
      <c r="H522502" s="137"/>
    </row>
    <row r="522503" spans="2:8" x14ac:dyDescent="0.25">
      <c r="B522503" s="96"/>
      <c r="C522503" s="96"/>
      <c r="D522503" s="96"/>
      <c r="E522503" s="96"/>
      <c r="F522503" s="96"/>
      <c r="G522503" s="96"/>
      <c r="H522503" s="137"/>
    </row>
    <row r="522619" spans="2:8" x14ac:dyDescent="0.25">
      <c r="B522619" s="96"/>
      <c r="C522619" s="96"/>
      <c r="D522619" s="96"/>
      <c r="E522619" s="96"/>
      <c r="F522619" s="96"/>
      <c r="G522619" s="96"/>
      <c r="H522619" s="137"/>
    </row>
    <row r="522620" spans="2:8" x14ac:dyDescent="0.25">
      <c r="B522620" s="96"/>
      <c r="C522620" s="96"/>
      <c r="D522620" s="96"/>
      <c r="E522620" s="96"/>
      <c r="F522620" s="96"/>
      <c r="G522620" s="96"/>
      <c r="H522620" s="137"/>
    </row>
    <row r="522621" spans="2:8" x14ac:dyDescent="0.25">
      <c r="B522621" s="96"/>
      <c r="C522621" s="96"/>
      <c r="D522621" s="96"/>
      <c r="E522621" s="96"/>
      <c r="F522621" s="96"/>
      <c r="G522621" s="96"/>
      <c r="H522621" s="137"/>
    </row>
    <row r="522622" spans="2:8" x14ac:dyDescent="0.25">
      <c r="B522622" s="96"/>
      <c r="C522622" s="96"/>
      <c r="D522622" s="96"/>
      <c r="E522622" s="96"/>
      <c r="F522622" s="96"/>
      <c r="G522622" s="96"/>
      <c r="H522622" s="137"/>
    </row>
    <row r="522623" spans="2:8" x14ac:dyDescent="0.25">
      <c r="B522623" s="96"/>
      <c r="C522623" s="96"/>
      <c r="D522623" s="96"/>
      <c r="E522623" s="96"/>
      <c r="F522623" s="96"/>
      <c r="G522623" s="96"/>
      <c r="H522623" s="137"/>
    </row>
    <row r="522739" spans="2:8" x14ac:dyDescent="0.25">
      <c r="B522739" s="96"/>
      <c r="C522739" s="96"/>
      <c r="D522739" s="96"/>
      <c r="E522739" s="96"/>
      <c r="F522739" s="96"/>
      <c r="G522739" s="96"/>
      <c r="H522739" s="137"/>
    </row>
    <row r="522740" spans="2:8" x14ac:dyDescent="0.25">
      <c r="B522740" s="96"/>
      <c r="C522740" s="96"/>
      <c r="D522740" s="96"/>
      <c r="E522740" s="96"/>
      <c r="F522740" s="96"/>
      <c r="G522740" s="96"/>
      <c r="H522740" s="137"/>
    </row>
    <row r="522741" spans="2:8" x14ac:dyDescent="0.25">
      <c r="B522741" s="96"/>
      <c r="C522741" s="96"/>
      <c r="D522741" s="96"/>
      <c r="E522741" s="96"/>
      <c r="F522741" s="96"/>
      <c r="G522741" s="96"/>
      <c r="H522741" s="137"/>
    </row>
    <row r="522742" spans="2:8" x14ac:dyDescent="0.25">
      <c r="B522742" s="96"/>
      <c r="C522742" s="96"/>
      <c r="D522742" s="96"/>
      <c r="E522742" s="96"/>
      <c r="F522742" s="96"/>
      <c r="G522742" s="96"/>
      <c r="H522742" s="137"/>
    </row>
    <row r="522743" spans="2:8" x14ac:dyDescent="0.25">
      <c r="B522743" s="96"/>
      <c r="C522743" s="96"/>
      <c r="D522743" s="96"/>
      <c r="E522743" s="96"/>
      <c r="F522743" s="96"/>
      <c r="G522743" s="96"/>
      <c r="H522743" s="137"/>
    </row>
    <row r="522859" spans="2:8" x14ac:dyDescent="0.25">
      <c r="B522859" s="96"/>
      <c r="C522859" s="96"/>
      <c r="D522859" s="96"/>
      <c r="E522859" s="96"/>
      <c r="F522859" s="96"/>
      <c r="G522859" s="96"/>
      <c r="H522859" s="137"/>
    </row>
    <row r="522860" spans="2:8" x14ac:dyDescent="0.25">
      <c r="B522860" s="96"/>
      <c r="C522860" s="96"/>
      <c r="D522860" s="96"/>
      <c r="E522860" s="96"/>
      <c r="F522860" s="96"/>
      <c r="G522860" s="96"/>
      <c r="H522860" s="137"/>
    </row>
    <row r="522861" spans="2:8" x14ac:dyDescent="0.25">
      <c r="B522861" s="96"/>
      <c r="C522861" s="96"/>
      <c r="D522861" s="96"/>
      <c r="E522861" s="96"/>
      <c r="F522861" s="96"/>
      <c r="G522861" s="96"/>
      <c r="H522861" s="137"/>
    </row>
    <row r="522862" spans="2:8" x14ac:dyDescent="0.25">
      <c r="B522862" s="96"/>
      <c r="C522862" s="96"/>
      <c r="D522862" s="96"/>
      <c r="E522862" s="96"/>
      <c r="F522862" s="96"/>
      <c r="G522862" s="96"/>
      <c r="H522862" s="137"/>
    </row>
    <row r="522863" spans="2:8" x14ac:dyDescent="0.25">
      <c r="B522863" s="96"/>
      <c r="C522863" s="96"/>
      <c r="D522863" s="96"/>
      <c r="E522863" s="96"/>
      <c r="F522863" s="96"/>
      <c r="G522863" s="96"/>
      <c r="H522863" s="137"/>
    </row>
    <row r="522979" spans="2:8" x14ac:dyDescent="0.25">
      <c r="B522979" s="96"/>
      <c r="C522979" s="96"/>
      <c r="D522979" s="96"/>
      <c r="E522979" s="96"/>
      <c r="F522979" s="96"/>
      <c r="G522979" s="96"/>
      <c r="H522979" s="137"/>
    </row>
    <row r="522980" spans="2:8" x14ac:dyDescent="0.25">
      <c r="B522980" s="96"/>
      <c r="C522980" s="96"/>
      <c r="D522980" s="96"/>
      <c r="E522980" s="96"/>
      <c r="F522980" s="96"/>
      <c r="G522980" s="96"/>
      <c r="H522980" s="137"/>
    </row>
    <row r="522981" spans="2:8" x14ac:dyDescent="0.25">
      <c r="B522981" s="96"/>
      <c r="C522981" s="96"/>
      <c r="D522981" s="96"/>
      <c r="E522981" s="96"/>
      <c r="F522981" s="96"/>
      <c r="G522981" s="96"/>
      <c r="H522981" s="137"/>
    </row>
    <row r="522982" spans="2:8" x14ac:dyDescent="0.25">
      <c r="B522982" s="96"/>
      <c r="C522982" s="96"/>
      <c r="D522982" s="96"/>
      <c r="E522982" s="96"/>
      <c r="F522982" s="96"/>
      <c r="G522982" s="96"/>
      <c r="H522982" s="137"/>
    </row>
    <row r="522983" spans="2:8" x14ac:dyDescent="0.25">
      <c r="B522983" s="96"/>
      <c r="C522983" s="96"/>
      <c r="D522983" s="96"/>
      <c r="E522983" s="96"/>
      <c r="F522983" s="96"/>
      <c r="G522983" s="96"/>
      <c r="H522983" s="137"/>
    </row>
    <row r="523099" spans="2:8" x14ac:dyDescent="0.25">
      <c r="B523099" s="96"/>
      <c r="C523099" s="96"/>
      <c r="D523099" s="96"/>
      <c r="E523099" s="96"/>
      <c r="F523099" s="96"/>
      <c r="G523099" s="96"/>
      <c r="H523099" s="137"/>
    </row>
    <row r="523100" spans="2:8" x14ac:dyDescent="0.25">
      <c r="B523100" s="96"/>
      <c r="C523100" s="96"/>
      <c r="D523100" s="96"/>
      <c r="E523100" s="96"/>
      <c r="F523100" s="96"/>
      <c r="G523100" s="96"/>
      <c r="H523100" s="137"/>
    </row>
    <row r="523101" spans="2:8" x14ac:dyDescent="0.25">
      <c r="B523101" s="96"/>
      <c r="C523101" s="96"/>
      <c r="D523101" s="96"/>
      <c r="E523101" s="96"/>
      <c r="F523101" s="96"/>
      <c r="G523101" s="96"/>
      <c r="H523101" s="137"/>
    </row>
    <row r="523102" spans="2:8" x14ac:dyDescent="0.25">
      <c r="B523102" s="96"/>
      <c r="C523102" s="96"/>
      <c r="D523102" s="96"/>
      <c r="E523102" s="96"/>
      <c r="F523102" s="96"/>
      <c r="G523102" s="96"/>
      <c r="H523102" s="137"/>
    </row>
    <row r="523103" spans="2:8" x14ac:dyDescent="0.25">
      <c r="B523103" s="96"/>
      <c r="C523103" s="96"/>
      <c r="D523103" s="96"/>
      <c r="E523103" s="96"/>
      <c r="F523103" s="96"/>
      <c r="G523103" s="96"/>
      <c r="H523103" s="137"/>
    </row>
    <row r="523219" spans="2:8" x14ac:dyDescent="0.25">
      <c r="B523219" s="96"/>
      <c r="C523219" s="96"/>
      <c r="D523219" s="96"/>
      <c r="E523219" s="96"/>
      <c r="F523219" s="96"/>
      <c r="G523219" s="96"/>
      <c r="H523219" s="137"/>
    </row>
    <row r="523220" spans="2:8" x14ac:dyDescent="0.25">
      <c r="B523220" s="96"/>
      <c r="C523220" s="96"/>
      <c r="D523220" s="96"/>
      <c r="E523220" s="96"/>
      <c r="F523220" s="96"/>
      <c r="G523220" s="96"/>
      <c r="H523220" s="137"/>
    </row>
    <row r="523221" spans="2:8" x14ac:dyDescent="0.25">
      <c r="B523221" s="96"/>
      <c r="C523221" s="96"/>
      <c r="D523221" s="96"/>
      <c r="E523221" s="96"/>
      <c r="F523221" s="96"/>
      <c r="G523221" s="96"/>
      <c r="H523221" s="137"/>
    </row>
    <row r="523222" spans="2:8" x14ac:dyDescent="0.25">
      <c r="B523222" s="96"/>
      <c r="C523222" s="96"/>
      <c r="D523222" s="96"/>
      <c r="E523222" s="96"/>
      <c r="F523222" s="96"/>
      <c r="G523222" s="96"/>
      <c r="H523222" s="137"/>
    </row>
    <row r="523223" spans="2:8" x14ac:dyDescent="0.25">
      <c r="B523223" s="96"/>
      <c r="C523223" s="96"/>
      <c r="D523223" s="96"/>
      <c r="E523223" s="96"/>
      <c r="F523223" s="96"/>
      <c r="G523223" s="96"/>
      <c r="H523223" s="137"/>
    </row>
    <row r="523339" spans="2:8" x14ac:dyDescent="0.25">
      <c r="B523339" s="96"/>
      <c r="C523339" s="96"/>
      <c r="D523339" s="96"/>
      <c r="E523339" s="96"/>
      <c r="F523339" s="96"/>
      <c r="G523339" s="96"/>
      <c r="H523339" s="137"/>
    </row>
    <row r="523340" spans="2:8" x14ac:dyDescent="0.25">
      <c r="B523340" s="96"/>
      <c r="C523340" s="96"/>
      <c r="D523340" s="96"/>
      <c r="E523340" s="96"/>
      <c r="F523340" s="96"/>
      <c r="G523340" s="96"/>
      <c r="H523340" s="137"/>
    </row>
    <row r="523341" spans="2:8" x14ac:dyDescent="0.25">
      <c r="B523341" s="96"/>
      <c r="C523341" s="96"/>
      <c r="D523341" s="96"/>
      <c r="E523341" s="96"/>
      <c r="F523341" s="96"/>
      <c r="G523341" s="96"/>
      <c r="H523341" s="137"/>
    </row>
    <row r="523342" spans="2:8" x14ac:dyDescent="0.25">
      <c r="B523342" s="96"/>
      <c r="C523342" s="96"/>
      <c r="D523342" s="96"/>
      <c r="E523342" s="96"/>
      <c r="F523342" s="96"/>
      <c r="G523342" s="96"/>
      <c r="H523342" s="137"/>
    </row>
    <row r="523343" spans="2:8" x14ac:dyDescent="0.25">
      <c r="B523343" s="96"/>
      <c r="C523343" s="96"/>
      <c r="D523343" s="96"/>
      <c r="E523343" s="96"/>
      <c r="F523343" s="96"/>
      <c r="G523343" s="96"/>
      <c r="H523343" s="137"/>
    </row>
    <row r="523459" spans="2:8" x14ac:dyDescent="0.25">
      <c r="B523459" s="96"/>
      <c r="C523459" s="96"/>
      <c r="D523459" s="96"/>
      <c r="E523459" s="96"/>
      <c r="F523459" s="96"/>
      <c r="G523459" s="96"/>
      <c r="H523459" s="137"/>
    </row>
    <row r="523460" spans="2:8" x14ac:dyDescent="0.25">
      <c r="B523460" s="96"/>
      <c r="C523460" s="96"/>
      <c r="D523460" s="96"/>
      <c r="E523460" s="96"/>
      <c r="F523460" s="96"/>
      <c r="G523460" s="96"/>
      <c r="H523460" s="137"/>
    </row>
    <row r="523461" spans="2:8" x14ac:dyDescent="0.25">
      <c r="B523461" s="96"/>
      <c r="C523461" s="96"/>
      <c r="D523461" s="96"/>
      <c r="E523461" s="96"/>
      <c r="F523461" s="96"/>
      <c r="G523461" s="96"/>
      <c r="H523461" s="137"/>
    </row>
    <row r="523462" spans="2:8" x14ac:dyDescent="0.25">
      <c r="B523462" s="96"/>
      <c r="C523462" s="96"/>
      <c r="D523462" s="96"/>
      <c r="E523462" s="96"/>
      <c r="F523462" s="96"/>
      <c r="G523462" s="96"/>
      <c r="H523462" s="137"/>
    </row>
    <row r="523463" spans="2:8" x14ac:dyDescent="0.25">
      <c r="B523463" s="96"/>
      <c r="C523463" s="96"/>
      <c r="D523463" s="96"/>
      <c r="E523463" s="96"/>
      <c r="F523463" s="96"/>
      <c r="G523463" s="96"/>
      <c r="H523463" s="137"/>
    </row>
    <row r="523579" spans="2:8" x14ac:dyDescent="0.25">
      <c r="B523579" s="96"/>
      <c r="C523579" s="96"/>
      <c r="D523579" s="96"/>
      <c r="E523579" s="96"/>
      <c r="F523579" s="96"/>
      <c r="G523579" s="96"/>
      <c r="H523579" s="137"/>
    </row>
    <row r="523580" spans="2:8" x14ac:dyDescent="0.25">
      <c r="B523580" s="96"/>
      <c r="C523580" s="96"/>
      <c r="D523580" s="96"/>
      <c r="E523580" s="96"/>
      <c r="F523580" s="96"/>
      <c r="G523580" s="96"/>
      <c r="H523580" s="137"/>
    </row>
    <row r="523581" spans="2:8" x14ac:dyDescent="0.25">
      <c r="B523581" s="96"/>
      <c r="C523581" s="96"/>
      <c r="D523581" s="96"/>
      <c r="E523581" s="96"/>
      <c r="F523581" s="96"/>
      <c r="G523581" s="96"/>
      <c r="H523581" s="137"/>
    </row>
    <row r="523582" spans="2:8" x14ac:dyDescent="0.25">
      <c r="B523582" s="96"/>
      <c r="C523582" s="96"/>
      <c r="D523582" s="96"/>
      <c r="E523582" s="96"/>
      <c r="F523582" s="96"/>
      <c r="G523582" s="96"/>
      <c r="H523582" s="137"/>
    </row>
    <row r="523583" spans="2:8" x14ac:dyDescent="0.25">
      <c r="B523583" s="96"/>
      <c r="C523583" s="96"/>
      <c r="D523583" s="96"/>
      <c r="E523583" s="96"/>
      <c r="F523583" s="96"/>
      <c r="G523583" s="96"/>
      <c r="H523583" s="137"/>
    </row>
    <row r="523699" spans="2:8" x14ac:dyDescent="0.25">
      <c r="B523699" s="96"/>
      <c r="C523699" s="96"/>
      <c r="D523699" s="96"/>
      <c r="E523699" s="96"/>
      <c r="F523699" s="96"/>
      <c r="G523699" s="96"/>
      <c r="H523699" s="137"/>
    </row>
    <row r="523700" spans="2:8" x14ac:dyDescent="0.25">
      <c r="B523700" s="96"/>
      <c r="C523700" s="96"/>
      <c r="D523700" s="96"/>
      <c r="E523700" s="96"/>
      <c r="F523700" s="96"/>
      <c r="G523700" s="96"/>
      <c r="H523700" s="137"/>
    </row>
    <row r="523701" spans="2:8" x14ac:dyDescent="0.25">
      <c r="B523701" s="96"/>
      <c r="C523701" s="96"/>
      <c r="D523701" s="96"/>
      <c r="E523701" s="96"/>
      <c r="F523701" s="96"/>
      <c r="G523701" s="96"/>
      <c r="H523701" s="137"/>
    </row>
    <row r="523702" spans="2:8" x14ac:dyDescent="0.25">
      <c r="B523702" s="96"/>
      <c r="C523702" s="96"/>
      <c r="D523702" s="96"/>
      <c r="E523702" s="96"/>
      <c r="F523702" s="96"/>
      <c r="G523702" s="96"/>
      <c r="H523702" s="137"/>
    </row>
    <row r="523703" spans="2:8" x14ac:dyDescent="0.25">
      <c r="B523703" s="96"/>
      <c r="C523703" s="96"/>
      <c r="D523703" s="96"/>
      <c r="E523703" s="96"/>
      <c r="F523703" s="96"/>
      <c r="G523703" s="96"/>
      <c r="H523703" s="137"/>
    </row>
    <row r="523819" spans="2:8" x14ac:dyDescent="0.25">
      <c r="B523819" s="96"/>
      <c r="C523819" s="96"/>
      <c r="D523819" s="96"/>
      <c r="E523819" s="96"/>
      <c r="F523819" s="96"/>
      <c r="G523819" s="96"/>
      <c r="H523819" s="137"/>
    </row>
    <row r="523820" spans="2:8" x14ac:dyDescent="0.25">
      <c r="B523820" s="96"/>
      <c r="C523820" s="96"/>
      <c r="D523820" s="96"/>
      <c r="E523820" s="96"/>
      <c r="F523820" s="96"/>
      <c r="G523820" s="96"/>
      <c r="H523820" s="137"/>
    </row>
    <row r="523821" spans="2:8" x14ac:dyDescent="0.25">
      <c r="B523821" s="96"/>
      <c r="C523821" s="96"/>
      <c r="D523821" s="96"/>
      <c r="E523821" s="96"/>
      <c r="F523821" s="96"/>
      <c r="G523821" s="96"/>
      <c r="H523821" s="137"/>
    </row>
    <row r="523822" spans="2:8" x14ac:dyDescent="0.25">
      <c r="B523822" s="96"/>
      <c r="C523822" s="96"/>
      <c r="D523822" s="96"/>
      <c r="E523822" s="96"/>
      <c r="F523822" s="96"/>
      <c r="G523822" s="96"/>
      <c r="H523822" s="137"/>
    </row>
    <row r="523823" spans="2:8" x14ac:dyDescent="0.25">
      <c r="B523823" s="96"/>
      <c r="C523823" s="96"/>
      <c r="D523823" s="96"/>
      <c r="E523823" s="96"/>
      <c r="F523823" s="96"/>
      <c r="G523823" s="96"/>
      <c r="H523823" s="137"/>
    </row>
    <row r="523939" spans="2:8" x14ac:dyDescent="0.25">
      <c r="B523939" s="96"/>
      <c r="C523939" s="96"/>
      <c r="D523939" s="96"/>
      <c r="E523939" s="96"/>
      <c r="F523939" s="96"/>
      <c r="G523939" s="96"/>
      <c r="H523939" s="137"/>
    </row>
    <row r="523940" spans="2:8" x14ac:dyDescent="0.25">
      <c r="B523940" s="96"/>
      <c r="C523940" s="96"/>
      <c r="D523940" s="96"/>
      <c r="E523940" s="96"/>
      <c r="F523940" s="96"/>
      <c r="G523940" s="96"/>
      <c r="H523940" s="137"/>
    </row>
    <row r="523941" spans="2:8" x14ac:dyDescent="0.25">
      <c r="B523941" s="96"/>
      <c r="C523941" s="96"/>
      <c r="D523941" s="96"/>
      <c r="E523941" s="96"/>
      <c r="F523941" s="96"/>
      <c r="G523941" s="96"/>
      <c r="H523941" s="137"/>
    </row>
    <row r="523942" spans="2:8" x14ac:dyDescent="0.25">
      <c r="B523942" s="96"/>
      <c r="C523942" s="96"/>
      <c r="D523942" s="96"/>
      <c r="E523942" s="96"/>
      <c r="F523942" s="96"/>
      <c r="G523942" s="96"/>
      <c r="H523942" s="137"/>
    </row>
    <row r="523943" spans="2:8" x14ac:dyDescent="0.25">
      <c r="B523943" s="96"/>
      <c r="C523943" s="96"/>
      <c r="D523943" s="96"/>
      <c r="E523943" s="96"/>
      <c r="F523943" s="96"/>
      <c r="G523943" s="96"/>
      <c r="H523943" s="137"/>
    </row>
    <row r="524059" spans="2:8" x14ac:dyDescent="0.25">
      <c r="B524059" s="96"/>
      <c r="C524059" s="96"/>
      <c r="D524059" s="96"/>
      <c r="E524059" s="96"/>
      <c r="F524059" s="96"/>
      <c r="G524059" s="96"/>
      <c r="H524059" s="137"/>
    </row>
    <row r="524060" spans="2:8" x14ac:dyDescent="0.25">
      <c r="B524060" s="96"/>
      <c r="C524060" s="96"/>
      <c r="D524060" s="96"/>
      <c r="E524060" s="96"/>
      <c r="F524060" s="96"/>
      <c r="G524060" s="96"/>
      <c r="H524060" s="137"/>
    </row>
    <row r="524061" spans="2:8" x14ac:dyDescent="0.25">
      <c r="B524061" s="96"/>
      <c r="C524061" s="96"/>
      <c r="D524061" s="96"/>
      <c r="E524061" s="96"/>
      <c r="F524061" s="96"/>
      <c r="G524061" s="96"/>
      <c r="H524061" s="137"/>
    </row>
    <row r="524062" spans="2:8" x14ac:dyDescent="0.25">
      <c r="B524062" s="96"/>
      <c r="C524062" s="96"/>
      <c r="D524062" s="96"/>
      <c r="E524062" s="96"/>
      <c r="F524062" s="96"/>
      <c r="G524062" s="96"/>
      <c r="H524062" s="137"/>
    </row>
    <row r="524063" spans="2:8" x14ac:dyDescent="0.25">
      <c r="B524063" s="96"/>
      <c r="C524063" s="96"/>
      <c r="D524063" s="96"/>
      <c r="E524063" s="96"/>
      <c r="F524063" s="96"/>
      <c r="G524063" s="96"/>
      <c r="H524063" s="137"/>
    </row>
    <row r="524179" spans="2:8" x14ac:dyDescent="0.25">
      <c r="B524179" s="96"/>
      <c r="C524179" s="96"/>
      <c r="D524179" s="96"/>
      <c r="E524179" s="96"/>
      <c r="F524179" s="96"/>
      <c r="G524179" s="96"/>
      <c r="H524179" s="137"/>
    </row>
    <row r="524180" spans="2:8" x14ac:dyDescent="0.25">
      <c r="B524180" s="96"/>
      <c r="C524180" s="96"/>
      <c r="D524180" s="96"/>
      <c r="E524180" s="96"/>
      <c r="F524180" s="96"/>
      <c r="G524180" s="96"/>
      <c r="H524180" s="137"/>
    </row>
    <row r="524181" spans="2:8" x14ac:dyDescent="0.25">
      <c r="B524181" s="96"/>
      <c r="C524181" s="96"/>
      <c r="D524181" s="96"/>
      <c r="E524181" s="96"/>
      <c r="F524181" s="96"/>
      <c r="G524181" s="96"/>
      <c r="H524181" s="137"/>
    </row>
    <row r="524182" spans="2:8" x14ac:dyDescent="0.25">
      <c r="B524182" s="96"/>
      <c r="C524182" s="96"/>
      <c r="D524182" s="96"/>
      <c r="E524182" s="96"/>
      <c r="F524182" s="96"/>
      <c r="G524182" s="96"/>
      <c r="H524182" s="137"/>
    </row>
    <row r="524183" spans="2:8" x14ac:dyDescent="0.25">
      <c r="B524183" s="96"/>
      <c r="C524183" s="96"/>
      <c r="D524183" s="96"/>
      <c r="E524183" s="96"/>
      <c r="F524183" s="96"/>
      <c r="G524183" s="96"/>
      <c r="H524183" s="137"/>
    </row>
    <row r="524299" spans="2:8" x14ac:dyDescent="0.25">
      <c r="B524299" s="96"/>
      <c r="C524299" s="96"/>
      <c r="D524299" s="96"/>
      <c r="E524299" s="96"/>
      <c r="F524299" s="96"/>
      <c r="G524299" s="96"/>
      <c r="H524299" s="137"/>
    </row>
    <row r="524300" spans="2:8" x14ac:dyDescent="0.25">
      <c r="B524300" s="96"/>
      <c r="C524300" s="96"/>
      <c r="D524300" s="96"/>
      <c r="E524300" s="96"/>
      <c r="F524300" s="96"/>
      <c r="G524300" s="96"/>
      <c r="H524300" s="137"/>
    </row>
    <row r="524301" spans="2:8" x14ac:dyDescent="0.25">
      <c r="B524301" s="96"/>
      <c r="C524301" s="96"/>
      <c r="D524301" s="96"/>
      <c r="E524301" s="96"/>
      <c r="F524301" s="96"/>
      <c r="G524301" s="96"/>
      <c r="H524301" s="137"/>
    </row>
    <row r="524302" spans="2:8" x14ac:dyDescent="0.25">
      <c r="B524302" s="96"/>
      <c r="C524302" s="96"/>
      <c r="D524302" s="96"/>
      <c r="E524302" s="96"/>
      <c r="F524302" s="96"/>
      <c r="G524302" s="96"/>
      <c r="H524302" s="137"/>
    </row>
    <row r="524303" spans="2:8" x14ac:dyDescent="0.25">
      <c r="B524303" s="96"/>
      <c r="C524303" s="96"/>
      <c r="D524303" s="96"/>
      <c r="E524303" s="96"/>
      <c r="F524303" s="96"/>
      <c r="G524303" s="96"/>
      <c r="H524303" s="137"/>
    </row>
    <row r="524419" spans="2:8" x14ac:dyDescent="0.25">
      <c r="B524419" s="96"/>
      <c r="C524419" s="96"/>
      <c r="D524419" s="96"/>
      <c r="E524419" s="96"/>
      <c r="F524419" s="96"/>
      <c r="G524419" s="96"/>
      <c r="H524419" s="137"/>
    </row>
    <row r="524420" spans="2:8" x14ac:dyDescent="0.25">
      <c r="B524420" s="96"/>
      <c r="C524420" s="96"/>
      <c r="D524420" s="96"/>
      <c r="E524420" s="96"/>
      <c r="F524420" s="96"/>
      <c r="G524420" s="96"/>
      <c r="H524420" s="137"/>
    </row>
    <row r="524421" spans="2:8" x14ac:dyDescent="0.25">
      <c r="B524421" s="96"/>
      <c r="C524421" s="96"/>
      <c r="D524421" s="96"/>
      <c r="E524421" s="96"/>
      <c r="F524421" s="96"/>
      <c r="G524421" s="96"/>
      <c r="H524421" s="137"/>
    </row>
    <row r="524422" spans="2:8" x14ac:dyDescent="0.25">
      <c r="B524422" s="96"/>
      <c r="C524422" s="96"/>
      <c r="D524422" s="96"/>
      <c r="E524422" s="96"/>
      <c r="F524422" s="96"/>
      <c r="G524422" s="96"/>
      <c r="H524422" s="137"/>
    </row>
    <row r="524423" spans="2:8" x14ac:dyDescent="0.25">
      <c r="B524423" s="96"/>
      <c r="C524423" s="96"/>
      <c r="D524423" s="96"/>
      <c r="E524423" s="96"/>
      <c r="F524423" s="96"/>
      <c r="G524423" s="96"/>
      <c r="H524423" s="137"/>
    </row>
    <row r="524539" spans="2:8" x14ac:dyDescent="0.25">
      <c r="B524539" s="96"/>
      <c r="C524539" s="96"/>
      <c r="D524539" s="96"/>
      <c r="E524539" s="96"/>
      <c r="F524539" s="96"/>
      <c r="G524539" s="96"/>
      <c r="H524539" s="137"/>
    </row>
    <row r="524540" spans="2:8" x14ac:dyDescent="0.25">
      <c r="B524540" s="96"/>
      <c r="C524540" s="96"/>
      <c r="D524540" s="96"/>
      <c r="E524540" s="96"/>
      <c r="F524540" s="96"/>
      <c r="G524540" s="96"/>
      <c r="H524540" s="137"/>
    </row>
    <row r="524541" spans="2:8" x14ac:dyDescent="0.25">
      <c r="B524541" s="96"/>
      <c r="C524541" s="96"/>
      <c r="D524541" s="96"/>
      <c r="E524541" s="96"/>
      <c r="F524541" s="96"/>
      <c r="G524541" s="96"/>
      <c r="H524541" s="137"/>
    </row>
    <row r="524542" spans="2:8" x14ac:dyDescent="0.25">
      <c r="B524542" s="96"/>
      <c r="C524542" s="96"/>
      <c r="D524542" s="96"/>
      <c r="E524542" s="96"/>
      <c r="F524542" s="96"/>
      <c r="G524542" s="96"/>
      <c r="H524542" s="137"/>
    </row>
    <row r="524543" spans="2:8" x14ac:dyDescent="0.25">
      <c r="B524543" s="96"/>
      <c r="C524543" s="96"/>
      <c r="D524543" s="96"/>
      <c r="E524543" s="96"/>
      <c r="F524543" s="96"/>
      <c r="G524543" s="96"/>
      <c r="H524543" s="137"/>
    </row>
    <row r="524659" spans="2:8" x14ac:dyDescent="0.25">
      <c r="B524659" s="96"/>
      <c r="C524659" s="96"/>
      <c r="D524659" s="96"/>
      <c r="E524659" s="96"/>
      <c r="F524659" s="96"/>
      <c r="G524659" s="96"/>
      <c r="H524659" s="137"/>
    </row>
    <row r="524660" spans="2:8" x14ac:dyDescent="0.25">
      <c r="B524660" s="96"/>
      <c r="C524660" s="96"/>
      <c r="D524660" s="96"/>
      <c r="E524660" s="96"/>
      <c r="F524660" s="96"/>
      <c r="G524660" s="96"/>
      <c r="H524660" s="137"/>
    </row>
    <row r="524661" spans="2:8" x14ac:dyDescent="0.25">
      <c r="B524661" s="96"/>
      <c r="C524661" s="96"/>
      <c r="D524661" s="96"/>
      <c r="E524661" s="96"/>
      <c r="F524661" s="96"/>
      <c r="G524661" s="96"/>
      <c r="H524661" s="137"/>
    </row>
    <row r="524662" spans="2:8" x14ac:dyDescent="0.25">
      <c r="B524662" s="96"/>
      <c r="C524662" s="96"/>
      <c r="D524662" s="96"/>
      <c r="E524662" s="96"/>
      <c r="F524662" s="96"/>
      <c r="G524662" s="96"/>
      <c r="H524662" s="137"/>
    </row>
    <row r="524663" spans="2:8" x14ac:dyDescent="0.25">
      <c r="B524663" s="96"/>
      <c r="C524663" s="96"/>
      <c r="D524663" s="96"/>
      <c r="E524663" s="96"/>
      <c r="F524663" s="96"/>
      <c r="G524663" s="96"/>
      <c r="H524663" s="137"/>
    </row>
    <row r="524779" spans="2:8" x14ac:dyDescent="0.25">
      <c r="B524779" s="96"/>
      <c r="C524779" s="96"/>
      <c r="D524779" s="96"/>
      <c r="E524779" s="96"/>
      <c r="F524779" s="96"/>
      <c r="G524779" s="96"/>
      <c r="H524779" s="137"/>
    </row>
    <row r="524780" spans="2:8" x14ac:dyDescent="0.25">
      <c r="B524780" s="96"/>
      <c r="C524780" s="96"/>
      <c r="D524780" s="96"/>
      <c r="E524780" s="96"/>
      <c r="F524780" s="96"/>
      <c r="G524780" s="96"/>
      <c r="H524780" s="137"/>
    </row>
    <row r="524781" spans="2:8" x14ac:dyDescent="0.25">
      <c r="B524781" s="96"/>
      <c r="C524781" s="96"/>
      <c r="D524781" s="96"/>
      <c r="E524781" s="96"/>
      <c r="F524781" s="96"/>
      <c r="G524781" s="96"/>
      <c r="H524781" s="137"/>
    </row>
    <row r="524782" spans="2:8" x14ac:dyDescent="0.25">
      <c r="B524782" s="96"/>
      <c r="C524782" s="96"/>
      <c r="D524782" s="96"/>
      <c r="E524782" s="96"/>
      <c r="F524782" s="96"/>
      <c r="G524782" s="96"/>
      <c r="H524782" s="137"/>
    </row>
    <row r="524783" spans="2:8" x14ac:dyDescent="0.25">
      <c r="B524783" s="96"/>
      <c r="C524783" s="96"/>
      <c r="D524783" s="96"/>
      <c r="E524783" s="96"/>
      <c r="F524783" s="96"/>
      <c r="G524783" s="96"/>
      <c r="H524783" s="137"/>
    </row>
    <row r="524899" spans="2:8" x14ac:dyDescent="0.25">
      <c r="B524899" s="96"/>
      <c r="C524899" s="96"/>
      <c r="D524899" s="96"/>
      <c r="E524899" s="96"/>
      <c r="F524899" s="96"/>
      <c r="G524899" s="96"/>
      <c r="H524899" s="137"/>
    </row>
    <row r="524900" spans="2:8" x14ac:dyDescent="0.25">
      <c r="B524900" s="96"/>
      <c r="C524900" s="96"/>
      <c r="D524900" s="96"/>
      <c r="E524900" s="96"/>
      <c r="F524900" s="96"/>
      <c r="G524900" s="96"/>
      <c r="H524900" s="137"/>
    </row>
    <row r="524901" spans="2:8" x14ac:dyDescent="0.25">
      <c r="B524901" s="96"/>
      <c r="C524901" s="96"/>
      <c r="D524901" s="96"/>
      <c r="E524901" s="96"/>
      <c r="F524901" s="96"/>
      <c r="G524901" s="96"/>
      <c r="H524901" s="137"/>
    </row>
    <row r="524902" spans="2:8" x14ac:dyDescent="0.25">
      <c r="B524902" s="96"/>
      <c r="C524902" s="96"/>
      <c r="D524902" s="96"/>
      <c r="E524902" s="96"/>
      <c r="F524902" s="96"/>
      <c r="G524902" s="96"/>
      <c r="H524902" s="137"/>
    </row>
    <row r="524903" spans="2:8" x14ac:dyDescent="0.25">
      <c r="B524903" s="96"/>
      <c r="C524903" s="96"/>
      <c r="D524903" s="96"/>
      <c r="E524903" s="96"/>
      <c r="F524903" s="96"/>
      <c r="G524903" s="96"/>
      <c r="H524903" s="137"/>
    </row>
    <row r="525019" spans="2:8" x14ac:dyDescent="0.25">
      <c r="B525019" s="96"/>
      <c r="C525019" s="96"/>
      <c r="D525019" s="96"/>
      <c r="E525019" s="96"/>
      <c r="F525019" s="96"/>
      <c r="G525019" s="96"/>
      <c r="H525019" s="137"/>
    </row>
    <row r="525020" spans="2:8" x14ac:dyDescent="0.25">
      <c r="B525020" s="96"/>
      <c r="C525020" s="96"/>
      <c r="D525020" s="96"/>
      <c r="E525020" s="96"/>
      <c r="F525020" s="96"/>
      <c r="G525020" s="96"/>
      <c r="H525020" s="137"/>
    </row>
    <row r="525021" spans="2:8" x14ac:dyDescent="0.25">
      <c r="B525021" s="96"/>
      <c r="C525021" s="96"/>
      <c r="D525021" s="96"/>
      <c r="E525021" s="96"/>
      <c r="F525021" s="96"/>
      <c r="G525021" s="96"/>
      <c r="H525021" s="137"/>
    </row>
    <row r="525022" spans="2:8" x14ac:dyDescent="0.25">
      <c r="B525022" s="96"/>
      <c r="C525022" s="96"/>
      <c r="D525022" s="96"/>
      <c r="E525022" s="96"/>
      <c r="F525022" s="96"/>
      <c r="G525022" s="96"/>
      <c r="H525022" s="137"/>
    </row>
    <row r="525023" spans="2:8" x14ac:dyDescent="0.25">
      <c r="B525023" s="96"/>
      <c r="C525023" s="96"/>
      <c r="D525023" s="96"/>
      <c r="E525023" s="96"/>
      <c r="F525023" s="96"/>
      <c r="G525023" s="96"/>
      <c r="H525023" s="137"/>
    </row>
    <row r="525139" spans="2:8" x14ac:dyDescent="0.25">
      <c r="B525139" s="96"/>
      <c r="C525139" s="96"/>
      <c r="D525139" s="96"/>
      <c r="E525139" s="96"/>
      <c r="F525139" s="96"/>
      <c r="G525139" s="96"/>
      <c r="H525139" s="137"/>
    </row>
    <row r="525140" spans="2:8" x14ac:dyDescent="0.25">
      <c r="B525140" s="96"/>
      <c r="C525140" s="96"/>
      <c r="D525140" s="96"/>
      <c r="E525140" s="96"/>
      <c r="F525140" s="96"/>
      <c r="G525140" s="96"/>
      <c r="H525140" s="137"/>
    </row>
    <row r="525141" spans="2:8" x14ac:dyDescent="0.25">
      <c r="B525141" s="96"/>
      <c r="C525141" s="96"/>
      <c r="D525141" s="96"/>
      <c r="E525141" s="96"/>
      <c r="F525141" s="96"/>
      <c r="G525141" s="96"/>
      <c r="H525141" s="137"/>
    </row>
    <row r="525142" spans="2:8" x14ac:dyDescent="0.25">
      <c r="B525142" s="96"/>
      <c r="C525142" s="96"/>
      <c r="D525142" s="96"/>
      <c r="E525142" s="96"/>
      <c r="F525142" s="96"/>
      <c r="G525142" s="96"/>
      <c r="H525142" s="137"/>
    </row>
    <row r="525143" spans="2:8" x14ac:dyDescent="0.25">
      <c r="B525143" s="96"/>
      <c r="C525143" s="96"/>
      <c r="D525143" s="96"/>
      <c r="E525143" s="96"/>
      <c r="F525143" s="96"/>
      <c r="G525143" s="96"/>
      <c r="H525143" s="137"/>
    </row>
    <row r="525259" spans="2:8" x14ac:dyDescent="0.25">
      <c r="B525259" s="96"/>
      <c r="C525259" s="96"/>
      <c r="D525259" s="96"/>
      <c r="E525259" s="96"/>
      <c r="F525259" s="96"/>
      <c r="G525259" s="96"/>
      <c r="H525259" s="137"/>
    </row>
    <row r="525260" spans="2:8" x14ac:dyDescent="0.25">
      <c r="B525260" s="96"/>
      <c r="C525260" s="96"/>
      <c r="D525260" s="96"/>
      <c r="E525260" s="96"/>
      <c r="F525260" s="96"/>
      <c r="G525260" s="96"/>
      <c r="H525260" s="137"/>
    </row>
    <row r="525261" spans="2:8" x14ac:dyDescent="0.25">
      <c r="B525261" s="96"/>
      <c r="C525261" s="96"/>
      <c r="D525261" s="96"/>
      <c r="E525261" s="96"/>
      <c r="F525261" s="96"/>
      <c r="G525261" s="96"/>
      <c r="H525261" s="137"/>
    </row>
    <row r="525262" spans="2:8" x14ac:dyDescent="0.25">
      <c r="B525262" s="96"/>
      <c r="C525262" s="96"/>
      <c r="D525262" s="96"/>
      <c r="E525262" s="96"/>
      <c r="F525262" s="96"/>
      <c r="G525262" s="96"/>
      <c r="H525262" s="137"/>
    </row>
    <row r="525263" spans="2:8" x14ac:dyDescent="0.25">
      <c r="B525263" s="96"/>
      <c r="C525263" s="96"/>
      <c r="D525263" s="96"/>
      <c r="E525263" s="96"/>
      <c r="F525263" s="96"/>
      <c r="G525263" s="96"/>
      <c r="H525263" s="137"/>
    </row>
    <row r="525379" spans="2:8" x14ac:dyDescent="0.25">
      <c r="B525379" s="96"/>
      <c r="C525379" s="96"/>
      <c r="D525379" s="96"/>
      <c r="E525379" s="96"/>
      <c r="F525379" s="96"/>
      <c r="G525379" s="96"/>
      <c r="H525379" s="137"/>
    </row>
    <row r="525380" spans="2:8" x14ac:dyDescent="0.25">
      <c r="B525380" s="96"/>
      <c r="C525380" s="96"/>
      <c r="D525380" s="96"/>
      <c r="E525380" s="96"/>
      <c r="F525380" s="96"/>
      <c r="G525380" s="96"/>
      <c r="H525380" s="137"/>
    </row>
    <row r="525381" spans="2:8" x14ac:dyDescent="0.25">
      <c r="B525381" s="96"/>
      <c r="C525381" s="96"/>
      <c r="D525381" s="96"/>
      <c r="E525381" s="96"/>
      <c r="F525381" s="96"/>
      <c r="G525381" s="96"/>
      <c r="H525381" s="137"/>
    </row>
    <row r="525382" spans="2:8" x14ac:dyDescent="0.25">
      <c r="B525382" s="96"/>
      <c r="C525382" s="96"/>
      <c r="D525382" s="96"/>
      <c r="E525382" s="96"/>
      <c r="F525382" s="96"/>
      <c r="G525382" s="96"/>
      <c r="H525382" s="137"/>
    </row>
    <row r="525383" spans="2:8" x14ac:dyDescent="0.25">
      <c r="B525383" s="96"/>
      <c r="C525383" s="96"/>
      <c r="D525383" s="96"/>
      <c r="E525383" s="96"/>
      <c r="F525383" s="96"/>
      <c r="G525383" s="96"/>
      <c r="H525383" s="137"/>
    </row>
    <row r="525499" spans="2:8" x14ac:dyDescent="0.25">
      <c r="B525499" s="96"/>
      <c r="C525499" s="96"/>
      <c r="D525499" s="96"/>
      <c r="E525499" s="96"/>
      <c r="F525499" s="96"/>
      <c r="G525499" s="96"/>
      <c r="H525499" s="137"/>
    </row>
    <row r="525500" spans="2:8" x14ac:dyDescent="0.25">
      <c r="B525500" s="96"/>
      <c r="C525500" s="96"/>
      <c r="D525500" s="96"/>
      <c r="E525500" s="96"/>
      <c r="F525500" s="96"/>
      <c r="G525500" s="96"/>
      <c r="H525500" s="137"/>
    </row>
    <row r="525501" spans="2:8" x14ac:dyDescent="0.25">
      <c r="B525501" s="96"/>
      <c r="C525501" s="96"/>
      <c r="D525501" s="96"/>
      <c r="E525501" s="96"/>
      <c r="F525501" s="96"/>
      <c r="G525501" s="96"/>
      <c r="H525501" s="137"/>
    </row>
    <row r="525502" spans="2:8" x14ac:dyDescent="0.25">
      <c r="B525502" s="96"/>
      <c r="C525502" s="96"/>
      <c r="D525502" s="96"/>
      <c r="E525502" s="96"/>
      <c r="F525502" s="96"/>
      <c r="G525502" s="96"/>
      <c r="H525502" s="137"/>
    </row>
    <row r="525503" spans="2:8" x14ac:dyDescent="0.25">
      <c r="B525503" s="96"/>
      <c r="C525503" s="96"/>
      <c r="D525503" s="96"/>
      <c r="E525503" s="96"/>
      <c r="F525503" s="96"/>
      <c r="G525503" s="96"/>
      <c r="H525503" s="137"/>
    </row>
    <row r="525619" spans="2:8" x14ac:dyDescent="0.25">
      <c r="B525619" s="96"/>
      <c r="C525619" s="96"/>
      <c r="D525619" s="96"/>
      <c r="E525619" s="96"/>
      <c r="F525619" s="96"/>
      <c r="G525619" s="96"/>
      <c r="H525619" s="137"/>
    </row>
    <row r="525620" spans="2:8" x14ac:dyDescent="0.25">
      <c r="B525620" s="96"/>
      <c r="C525620" s="96"/>
      <c r="D525620" s="96"/>
      <c r="E525620" s="96"/>
      <c r="F525620" s="96"/>
      <c r="G525620" s="96"/>
      <c r="H525620" s="137"/>
    </row>
    <row r="525621" spans="2:8" x14ac:dyDescent="0.25">
      <c r="B525621" s="96"/>
      <c r="C525621" s="96"/>
      <c r="D525621" s="96"/>
      <c r="E525621" s="96"/>
      <c r="F525621" s="96"/>
      <c r="G525621" s="96"/>
      <c r="H525621" s="137"/>
    </row>
    <row r="525622" spans="2:8" x14ac:dyDescent="0.25">
      <c r="B525622" s="96"/>
      <c r="C525622" s="96"/>
      <c r="D525622" s="96"/>
      <c r="E525622" s="96"/>
      <c r="F525622" s="96"/>
      <c r="G525622" s="96"/>
      <c r="H525622" s="137"/>
    </row>
    <row r="525623" spans="2:8" x14ac:dyDescent="0.25">
      <c r="B525623" s="96"/>
      <c r="C525623" s="96"/>
      <c r="D525623" s="96"/>
      <c r="E525623" s="96"/>
      <c r="F525623" s="96"/>
      <c r="G525623" s="96"/>
      <c r="H525623" s="137"/>
    </row>
    <row r="525739" spans="2:8" x14ac:dyDescent="0.25">
      <c r="B525739" s="96"/>
      <c r="C525739" s="96"/>
      <c r="D525739" s="96"/>
      <c r="E525739" s="96"/>
      <c r="F525739" s="96"/>
      <c r="G525739" s="96"/>
      <c r="H525739" s="137"/>
    </row>
    <row r="525740" spans="2:8" x14ac:dyDescent="0.25">
      <c r="B525740" s="96"/>
      <c r="C525740" s="96"/>
      <c r="D525740" s="96"/>
      <c r="E525740" s="96"/>
      <c r="F525740" s="96"/>
      <c r="G525740" s="96"/>
      <c r="H525740" s="137"/>
    </row>
    <row r="525741" spans="2:8" x14ac:dyDescent="0.25">
      <c r="B525741" s="96"/>
      <c r="C525741" s="96"/>
      <c r="D525741" s="96"/>
      <c r="E525741" s="96"/>
      <c r="F525741" s="96"/>
      <c r="G525741" s="96"/>
      <c r="H525741" s="137"/>
    </row>
    <row r="525742" spans="2:8" x14ac:dyDescent="0.25">
      <c r="B525742" s="96"/>
      <c r="C525742" s="96"/>
      <c r="D525742" s="96"/>
      <c r="E525742" s="96"/>
      <c r="F525742" s="96"/>
      <c r="G525742" s="96"/>
      <c r="H525742" s="137"/>
    </row>
    <row r="525743" spans="2:8" x14ac:dyDescent="0.25">
      <c r="B525743" s="96"/>
      <c r="C525743" s="96"/>
      <c r="D525743" s="96"/>
      <c r="E525743" s="96"/>
      <c r="F525743" s="96"/>
      <c r="G525743" s="96"/>
      <c r="H525743" s="137"/>
    </row>
    <row r="525859" spans="2:8" x14ac:dyDescent="0.25">
      <c r="B525859" s="96"/>
      <c r="C525859" s="96"/>
      <c r="D525859" s="96"/>
      <c r="E525859" s="96"/>
      <c r="F525859" s="96"/>
      <c r="G525859" s="96"/>
      <c r="H525859" s="137"/>
    </row>
    <row r="525860" spans="2:8" x14ac:dyDescent="0.25">
      <c r="B525860" s="96"/>
      <c r="C525860" s="96"/>
      <c r="D525860" s="96"/>
      <c r="E525860" s="96"/>
      <c r="F525860" s="96"/>
      <c r="G525860" s="96"/>
      <c r="H525860" s="137"/>
    </row>
    <row r="525861" spans="2:8" x14ac:dyDescent="0.25">
      <c r="B525861" s="96"/>
      <c r="C525861" s="96"/>
      <c r="D525861" s="96"/>
      <c r="E525861" s="96"/>
      <c r="F525861" s="96"/>
      <c r="G525861" s="96"/>
      <c r="H525861" s="137"/>
    </row>
    <row r="525862" spans="2:8" x14ac:dyDescent="0.25">
      <c r="B525862" s="96"/>
      <c r="C525862" s="96"/>
      <c r="D525862" s="96"/>
      <c r="E525862" s="96"/>
      <c r="F525862" s="96"/>
      <c r="G525862" s="96"/>
      <c r="H525862" s="137"/>
    </row>
    <row r="525863" spans="2:8" x14ac:dyDescent="0.25">
      <c r="B525863" s="96"/>
      <c r="C525863" s="96"/>
      <c r="D525863" s="96"/>
      <c r="E525863" s="96"/>
      <c r="F525863" s="96"/>
      <c r="G525863" s="96"/>
      <c r="H525863" s="137"/>
    </row>
    <row r="525979" spans="2:8" x14ac:dyDescent="0.25">
      <c r="B525979" s="96"/>
      <c r="C525979" s="96"/>
      <c r="D525979" s="96"/>
      <c r="E525979" s="96"/>
      <c r="F525979" s="96"/>
      <c r="G525979" s="96"/>
      <c r="H525979" s="137"/>
    </row>
    <row r="525980" spans="2:8" x14ac:dyDescent="0.25">
      <c r="B525980" s="96"/>
      <c r="C525980" s="96"/>
      <c r="D525980" s="96"/>
      <c r="E525980" s="96"/>
      <c r="F525980" s="96"/>
      <c r="G525980" s="96"/>
      <c r="H525980" s="137"/>
    </row>
    <row r="525981" spans="2:8" x14ac:dyDescent="0.25">
      <c r="B525981" s="96"/>
      <c r="C525981" s="96"/>
      <c r="D525981" s="96"/>
      <c r="E525981" s="96"/>
      <c r="F525981" s="96"/>
      <c r="G525981" s="96"/>
      <c r="H525981" s="137"/>
    </row>
    <row r="525982" spans="2:8" x14ac:dyDescent="0.25">
      <c r="B525982" s="96"/>
      <c r="C525982" s="96"/>
      <c r="D525982" s="96"/>
      <c r="E525982" s="96"/>
      <c r="F525982" s="96"/>
      <c r="G525982" s="96"/>
      <c r="H525982" s="137"/>
    </row>
    <row r="525983" spans="2:8" x14ac:dyDescent="0.25">
      <c r="B525983" s="96"/>
      <c r="C525983" s="96"/>
      <c r="D525983" s="96"/>
      <c r="E525983" s="96"/>
      <c r="F525983" s="96"/>
      <c r="G525983" s="96"/>
      <c r="H525983" s="137"/>
    </row>
    <row r="526099" spans="2:8" x14ac:dyDescent="0.25">
      <c r="B526099" s="96"/>
      <c r="C526099" s="96"/>
      <c r="D526099" s="96"/>
      <c r="E526099" s="96"/>
      <c r="F526099" s="96"/>
      <c r="G526099" s="96"/>
      <c r="H526099" s="137"/>
    </row>
    <row r="526100" spans="2:8" x14ac:dyDescent="0.25">
      <c r="B526100" s="96"/>
      <c r="C526100" s="96"/>
      <c r="D526100" s="96"/>
      <c r="E526100" s="96"/>
      <c r="F526100" s="96"/>
      <c r="G526100" s="96"/>
      <c r="H526100" s="137"/>
    </row>
    <row r="526101" spans="2:8" x14ac:dyDescent="0.25">
      <c r="B526101" s="96"/>
      <c r="C526101" s="96"/>
      <c r="D526101" s="96"/>
      <c r="E526101" s="96"/>
      <c r="F526101" s="96"/>
      <c r="G526101" s="96"/>
      <c r="H526101" s="137"/>
    </row>
    <row r="526102" spans="2:8" x14ac:dyDescent="0.25">
      <c r="B526102" s="96"/>
      <c r="C526102" s="96"/>
      <c r="D526102" s="96"/>
      <c r="E526102" s="96"/>
      <c r="F526102" s="96"/>
      <c r="G526102" s="96"/>
      <c r="H526102" s="137"/>
    </row>
    <row r="526103" spans="2:8" x14ac:dyDescent="0.25">
      <c r="B526103" s="96"/>
      <c r="C526103" s="96"/>
      <c r="D526103" s="96"/>
      <c r="E526103" s="96"/>
      <c r="F526103" s="96"/>
      <c r="G526103" s="96"/>
      <c r="H526103" s="137"/>
    </row>
    <row r="526219" spans="2:8" x14ac:dyDescent="0.25">
      <c r="B526219" s="96"/>
      <c r="C526219" s="96"/>
      <c r="D526219" s="96"/>
      <c r="E526219" s="96"/>
      <c r="F526219" s="96"/>
      <c r="G526219" s="96"/>
      <c r="H526219" s="137"/>
    </row>
    <row r="526220" spans="2:8" x14ac:dyDescent="0.25">
      <c r="B526220" s="96"/>
      <c r="C526220" s="96"/>
      <c r="D526220" s="96"/>
      <c r="E526220" s="96"/>
      <c r="F526220" s="96"/>
      <c r="G526220" s="96"/>
      <c r="H526220" s="137"/>
    </row>
    <row r="526221" spans="2:8" x14ac:dyDescent="0.25">
      <c r="B526221" s="96"/>
      <c r="C526221" s="96"/>
      <c r="D526221" s="96"/>
      <c r="E526221" s="96"/>
      <c r="F526221" s="96"/>
      <c r="G526221" s="96"/>
      <c r="H526221" s="137"/>
    </row>
    <row r="526222" spans="2:8" x14ac:dyDescent="0.25">
      <c r="B526222" s="96"/>
      <c r="C526222" s="96"/>
      <c r="D526222" s="96"/>
      <c r="E526222" s="96"/>
      <c r="F526222" s="96"/>
      <c r="G526222" s="96"/>
      <c r="H526222" s="137"/>
    </row>
    <row r="526223" spans="2:8" x14ac:dyDescent="0.25">
      <c r="B526223" s="96"/>
      <c r="C526223" s="96"/>
      <c r="D526223" s="96"/>
      <c r="E526223" s="96"/>
      <c r="F526223" s="96"/>
      <c r="G526223" s="96"/>
      <c r="H526223" s="137"/>
    </row>
    <row r="526339" spans="2:8" x14ac:dyDescent="0.25">
      <c r="B526339" s="96"/>
      <c r="C526339" s="96"/>
      <c r="D526339" s="96"/>
      <c r="E526339" s="96"/>
      <c r="F526339" s="96"/>
      <c r="G526339" s="96"/>
      <c r="H526339" s="137"/>
    </row>
    <row r="526340" spans="2:8" x14ac:dyDescent="0.25">
      <c r="B526340" s="96"/>
      <c r="C526340" s="96"/>
      <c r="D526340" s="96"/>
      <c r="E526340" s="96"/>
      <c r="F526340" s="96"/>
      <c r="G526340" s="96"/>
      <c r="H526340" s="137"/>
    </row>
    <row r="526341" spans="2:8" x14ac:dyDescent="0.25">
      <c r="B526341" s="96"/>
      <c r="C526341" s="96"/>
      <c r="D526341" s="96"/>
      <c r="E526341" s="96"/>
      <c r="F526341" s="96"/>
      <c r="G526341" s="96"/>
      <c r="H526341" s="137"/>
    </row>
    <row r="526342" spans="2:8" x14ac:dyDescent="0.25">
      <c r="B526342" s="96"/>
      <c r="C526342" s="96"/>
      <c r="D526342" s="96"/>
      <c r="E526342" s="96"/>
      <c r="F526342" s="96"/>
      <c r="G526342" s="96"/>
      <c r="H526342" s="137"/>
    </row>
    <row r="526343" spans="2:8" x14ac:dyDescent="0.25">
      <c r="B526343" s="96"/>
      <c r="C526343" s="96"/>
      <c r="D526343" s="96"/>
      <c r="E526343" s="96"/>
      <c r="F526343" s="96"/>
      <c r="G526343" s="96"/>
      <c r="H526343" s="137"/>
    </row>
    <row r="526459" spans="2:8" x14ac:dyDescent="0.25">
      <c r="B526459" s="96"/>
      <c r="C526459" s="96"/>
      <c r="D526459" s="96"/>
      <c r="E526459" s="96"/>
      <c r="F526459" s="96"/>
      <c r="G526459" s="96"/>
      <c r="H526459" s="137"/>
    </row>
    <row r="526460" spans="2:8" x14ac:dyDescent="0.25">
      <c r="B526460" s="96"/>
      <c r="C526460" s="96"/>
      <c r="D526460" s="96"/>
      <c r="E526460" s="96"/>
      <c r="F526460" s="96"/>
      <c r="G526460" s="96"/>
      <c r="H526460" s="137"/>
    </row>
    <row r="526461" spans="2:8" x14ac:dyDescent="0.25">
      <c r="B526461" s="96"/>
      <c r="C526461" s="96"/>
      <c r="D526461" s="96"/>
      <c r="E526461" s="96"/>
      <c r="F526461" s="96"/>
      <c r="G526461" s="96"/>
      <c r="H526461" s="137"/>
    </row>
    <row r="526462" spans="2:8" x14ac:dyDescent="0.25">
      <c r="B526462" s="96"/>
      <c r="C526462" s="96"/>
      <c r="D526462" s="96"/>
      <c r="E526462" s="96"/>
      <c r="F526462" s="96"/>
      <c r="G526462" s="96"/>
      <c r="H526462" s="137"/>
    </row>
    <row r="526463" spans="2:8" x14ac:dyDescent="0.25">
      <c r="B526463" s="96"/>
      <c r="C526463" s="96"/>
      <c r="D526463" s="96"/>
      <c r="E526463" s="96"/>
      <c r="F526463" s="96"/>
      <c r="G526463" s="96"/>
      <c r="H526463" s="137"/>
    </row>
    <row r="526579" spans="2:8" x14ac:dyDescent="0.25">
      <c r="B526579" s="96"/>
      <c r="C526579" s="96"/>
      <c r="D526579" s="96"/>
      <c r="E526579" s="96"/>
      <c r="F526579" s="96"/>
      <c r="G526579" s="96"/>
      <c r="H526579" s="137"/>
    </row>
    <row r="526580" spans="2:8" x14ac:dyDescent="0.25">
      <c r="B526580" s="96"/>
      <c r="C526580" s="96"/>
      <c r="D526580" s="96"/>
      <c r="E526580" s="96"/>
      <c r="F526580" s="96"/>
      <c r="G526580" s="96"/>
      <c r="H526580" s="137"/>
    </row>
    <row r="526581" spans="2:8" x14ac:dyDescent="0.25">
      <c r="B526581" s="96"/>
      <c r="C526581" s="96"/>
      <c r="D526581" s="96"/>
      <c r="E526581" s="96"/>
      <c r="F526581" s="96"/>
      <c r="G526581" s="96"/>
      <c r="H526581" s="137"/>
    </row>
    <row r="526582" spans="2:8" x14ac:dyDescent="0.25">
      <c r="B526582" s="96"/>
      <c r="C526582" s="96"/>
      <c r="D526582" s="96"/>
      <c r="E526582" s="96"/>
      <c r="F526582" s="96"/>
      <c r="G526582" s="96"/>
      <c r="H526582" s="137"/>
    </row>
    <row r="526583" spans="2:8" x14ac:dyDescent="0.25">
      <c r="B526583" s="96"/>
      <c r="C526583" s="96"/>
      <c r="D526583" s="96"/>
      <c r="E526583" s="96"/>
      <c r="F526583" s="96"/>
      <c r="G526583" s="96"/>
      <c r="H526583" s="137"/>
    </row>
    <row r="526699" spans="2:8" x14ac:dyDescent="0.25">
      <c r="B526699" s="96"/>
      <c r="C526699" s="96"/>
      <c r="D526699" s="96"/>
      <c r="E526699" s="96"/>
      <c r="F526699" s="96"/>
      <c r="G526699" s="96"/>
      <c r="H526699" s="137"/>
    </row>
    <row r="526700" spans="2:8" x14ac:dyDescent="0.25">
      <c r="B526700" s="96"/>
      <c r="C526700" s="96"/>
      <c r="D526700" s="96"/>
      <c r="E526700" s="96"/>
      <c r="F526700" s="96"/>
      <c r="G526700" s="96"/>
      <c r="H526700" s="137"/>
    </row>
    <row r="526701" spans="2:8" x14ac:dyDescent="0.25">
      <c r="B526701" s="96"/>
      <c r="C526701" s="96"/>
      <c r="D526701" s="96"/>
      <c r="E526701" s="96"/>
      <c r="F526701" s="96"/>
      <c r="G526701" s="96"/>
      <c r="H526701" s="137"/>
    </row>
    <row r="526702" spans="2:8" x14ac:dyDescent="0.25">
      <c r="B526702" s="96"/>
      <c r="C526702" s="96"/>
      <c r="D526702" s="96"/>
      <c r="E526702" s="96"/>
      <c r="F526702" s="96"/>
      <c r="G526702" s="96"/>
      <c r="H526702" s="137"/>
    </row>
    <row r="526703" spans="2:8" x14ac:dyDescent="0.25">
      <c r="B526703" s="96"/>
      <c r="C526703" s="96"/>
      <c r="D526703" s="96"/>
      <c r="E526703" s="96"/>
      <c r="F526703" s="96"/>
      <c r="G526703" s="96"/>
      <c r="H526703" s="137"/>
    </row>
    <row r="526819" spans="2:8" x14ac:dyDescent="0.25">
      <c r="B526819" s="96"/>
      <c r="C526819" s="96"/>
      <c r="D526819" s="96"/>
      <c r="E526819" s="96"/>
      <c r="F526819" s="96"/>
      <c r="G526819" s="96"/>
      <c r="H526819" s="137"/>
    </row>
    <row r="526820" spans="2:8" x14ac:dyDescent="0.25">
      <c r="B526820" s="96"/>
      <c r="C526820" s="96"/>
      <c r="D526820" s="96"/>
      <c r="E526820" s="96"/>
      <c r="F526820" s="96"/>
      <c r="G526820" s="96"/>
      <c r="H526820" s="137"/>
    </row>
    <row r="526821" spans="2:8" x14ac:dyDescent="0.25">
      <c r="B526821" s="96"/>
      <c r="C526821" s="96"/>
      <c r="D526821" s="96"/>
      <c r="E526821" s="96"/>
      <c r="F526821" s="96"/>
      <c r="G526821" s="96"/>
      <c r="H526821" s="137"/>
    </row>
    <row r="526822" spans="2:8" x14ac:dyDescent="0.25">
      <c r="B526822" s="96"/>
      <c r="C526822" s="96"/>
      <c r="D526822" s="96"/>
      <c r="E526822" s="96"/>
      <c r="F526822" s="96"/>
      <c r="G526822" s="96"/>
      <c r="H526822" s="137"/>
    </row>
    <row r="526823" spans="2:8" x14ac:dyDescent="0.25">
      <c r="B526823" s="96"/>
      <c r="C526823" s="96"/>
      <c r="D526823" s="96"/>
      <c r="E526823" s="96"/>
      <c r="F526823" s="96"/>
      <c r="G526823" s="96"/>
      <c r="H526823" s="137"/>
    </row>
    <row r="526939" spans="2:8" x14ac:dyDescent="0.25">
      <c r="B526939" s="96"/>
      <c r="C526939" s="96"/>
      <c r="D526939" s="96"/>
      <c r="E526939" s="96"/>
      <c r="F526939" s="96"/>
      <c r="G526939" s="96"/>
      <c r="H526939" s="137"/>
    </row>
    <row r="526940" spans="2:8" x14ac:dyDescent="0.25">
      <c r="B526940" s="96"/>
      <c r="C526940" s="96"/>
      <c r="D526940" s="96"/>
      <c r="E526940" s="96"/>
      <c r="F526940" s="96"/>
      <c r="G526940" s="96"/>
      <c r="H526940" s="137"/>
    </row>
    <row r="526941" spans="2:8" x14ac:dyDescent="0.25">
      <c r="B526941" s="96"/>
      <c r="C526941" s="96"/>
      <c r="D526941" s="96"/>
      <c r="E526941" s="96"/>
      <c r="F526941" s="96"/>
      <c r="G526941" s="96"/>
      <c r="H526941" s="137"/>
    </row>
    <row r="526942" spans="2:8" x14ac:dyDescent="0.25">
      <c r="B526942" s="96"/>
      <c r="C526942" s="96"/>
      <c r="D526942" s="96"/>
      <c r="E526942" s="96"/>
      <c r="F526942" s="96"/>
      <c r="G526942" s="96"/>
      <c r="H526942" s="137"/>
    </row>
    <row r="526943" spans="2:8" x14ac:dyDescent="0.25">
      <c r="B526943" s="96"/>
      <c r="C526943" s="96"/>
      <c r="D526943" s="96"/>
      <c r="E526943" s="96"/>
      <c r="F526943" s="96"/>
      <c r="G526943" s="96"/>
      <c r="H526943" s="137"/>
    </row>
    <row r="527059" spans="2:8" x14ac:dyDescent="0.25">
      <c r="B527059" s="96"/>
      <c r="C527059" s="96"/>
      <c r="D527059" s="96"/>
      <c r="E527059" s="96"/>
      <c r="F527059" s="96"/>
      <c r="G527059" s="96"/>
      <c r="H527059" s="137"/>
    </row>
    <row r="527060" spans="2:8" x14ac:dyDescent="0.25">
      <c r="B527060" s="96"/>
      <c r="C527060" s="96"/>
      <c r="D527060" s="96"/>
      <c r="E527060" s="96"/>
      <c r="F527060" s="96"/>
      <c r="G527060" s="96"/>
      <c r="H527060" s="137"/>
    </row>
    <row r="527061" spans="2:8" x14ac:dyDescent="0.25">
      <c r="B527061" s="96"/>
      <c r="C527061" s="96"/>
      <c r="D527061" s="96"/>
      <c r="E527061" s="96"/>
      <c r="F527061" s="96"/>
      <c r="G527061" s="96"/>
      <c r="H527061" s="137"/>
    </row>
    <row r="527062" spans="2:8" x14ac:dyDescent="0.25">
      <c r="B527062" s="96"/>
      <c r="C527062" s="96"/>
      <c r="D527062" s="96"/>
      <c r="E527062" s="96"/>
      <c r="F527062" s="96"/>
      <c r="G527062" s="96"/>
      <c r="H527062" s="137"/>
    </row>
    <row r="527063" spans="2:8" x14ac:dyDescent="0.25">
      <c r="B527063" s="96"/>
      <c r="C527063" s="96"/>
      <c r="D527063" s="96"/>
      <c r="E527063" s="96"/>
      <c r="F527063" s="96"/>
      <c r="G527063" s="96"/>
      <c r="H527063" s="137"/>
    </row>
    <row r="527179" spans="2:8" x14ac:dyDescent="0.25">
      <c r="B527179" s="96"/>
      <c r="C527179" s="96"/>
      <c r="D527179" s="96"/>
      <c r="E527179" s="96"/>
      <c r="F527179" s="96"/>
      <c r="G527179" s="96"/>
      <c r="H527179" s="137"/>
    </row>
    <row r="527180" spans="2:8" x14ac:dyDescent="0.25">
      <c r="B527180" s="96"/>
      <c r="C527180" s="96"/>
      <c r="D527180" s="96"/>
      <c r="E527180" s="96"/>
      <c r="F527180" s="96"/>
      <c r="G527180" s="96"/>
      <c r="H527180" s="137"/>
    </row>
    <row r="527181" spans="2:8" x14ac:dyDescent="0.25">
      <c r="B527181" s="96"/>
      <c r="C527181" s="96"/>
      <c r="D527181" s="96"/>
      <c r="E527181" s="96"/>
      <c r="F527181" s="96"/>
      <c r="G527181" s="96"/>
      <c r="H527181" s="137"/>
    </row>
    <row r="527182" spans="2:8" x14ac:dyDescent="0.25">
      <c r="B527182" s="96"/>
      <c r="C527182" s="96"/>
      <c r="D527182" s="96"/>
      <c r="E527182" s="96"/>
      <c r="F527182" s="96"/>
      <c r="G527182" s="96"/>
      <c r="H527182" s="137"/>
    </row>
    <row r="527183" spans="2:8" x14ac:dyDescent="0.25">
      <c r="B527183" s="96"/>
      <c r="C527183" s="96"/>
      <c r="D527183" s="96"/>
      <c r="E527183" s="96"/>
      <c r="F527183" s="96"/>
      <c r="G527183" s="96"/>
      <c r="H527183" s="137"/>
    </row>
    <row r="527299" spans="2:8" x14ac:dyDescent="0.25">
      <c r="B527299" s="96"/>
      <c r="C527299" s="96"/>
      <c r="D527299" s="96"/>
      <c r="E527299" s="96"/>
      <c r="F527299" s="96"/>
      <c r="G527299" s="96"/>
      <c r="H527299" s="137"/>
    </row>
    <row r="527300" spans="2:8" x14ac:dyDescent="0.25">
      <c r="B527300" s="96"/>
      <c r="C527300" s="96"/>
      <c r="D527300" s="96"/>
      <c r="E527300" s="96"/>
      <c r="F527300" s="96"/>
      <c r="G527300" s="96"/>
      <c r="H527300" s="137"/>
    </row>
    <row r="527301" spans="2:8" x14ac:dyDescent="0.25">
      <c r="B527301" s="96"/>
      <c r="C527301" s="96"/>
      <c r="D527301" s="96"/>
      <c r="E527301" s="96"/>
      <c r="F527301" s="96"/>
      <c r="G527301" s="96"/>
      <c r="H527301" s="137"/>
    </row>
    <row r="527302" spans="2:8" x14ac:dyDescent="0.25">
      <c r="B527302" s="96"/>
      <c r="C527302" s="96"/>
      <c r="D527302" s="96"/>
      <c r="E527302" s="96"/>
      <c r="F527302" s="96"/>
      <c r="G527302" s="96"/>
      <c r="H527302" s="137"/>
    </row>
    <row r="527303" spans="2:8" x14ac:dyDescent="0.25">
      <c r="B527303" s="96"/>
      <c r="C527303" s="96"/>
      <c r="D527303" s="96"/>
      <c r="E527303" s="96"/>
      <c r="F527303" s="96"/>
      <c r="G527303" s="96"/>
      <c r="H527303" s="137"/>
    </row>
    <row r="527419" spans="2:8" x14ac:dyDescent="0.25">
      <c r="B527419" s="96"/>
      <c r="C527419" s="96"/>
      <c r="D527419" s="96"/>
      <c r="E527419" s="96"/>
      <c r="F527419" s="96"/>
      <c r="G527419" s="96"/>
      <c r="H527419" s="137"/>
    </row>
    <row r="527420" spans="2:8" x14ac:dyDescent="0.25">
      <c r="B527420" s="96"/>
      <c r="C527420" s="96"/>
      <c r="D527420" s="96"/>
      <c r="E527420" s="96"/>
      <c r="F527420" s="96"/>
      <c r="G527420" s="96"/>
      <c r="H527420" s="137"/>
    </row>
    <row r="527421" spans="2:8" x14ac:dyDescent="0.25">
      <c r="B527421" s="96"/>
      <c r="C527421" s="96"/>
      <c r="D527421" s="96"/>
      <c r="E527421" s="96"/>
      <c r="F527421" s="96"/>
      <c r="G527421" s="96"/>
      <c r="H527421" s="137"/>
    </row>
    <row r="527422" spans="2:8" x14ac:dyDescent="0.25">
      <c r="B527422" s="96"/>
      <c r="C527422" s="96"/>
      <c r="D527422" s="96"/>
      <c r="E527422" s="96"/>
      <c r="F527422" s="96"/>
      <c r="G527422" s="96"/>
      <c r="H527422" s="137"/>
    </row>
    <row r="527423" spans="2:8" x14ac:dyDescent="0.25">
      <c r="B527423" s="96"/>
      <c r="C527423" s="96"/>
      <c r="D527423" s="96"/>
      <c r="E527423" s="96"/>
      <c r="F527423" s="96"/>
      <c r="G527423" s="96"/>
      <c r="H527423" s="137"/>
    </row>
    <row r="527539" spans="2:8" x14ac:dyDescent="0.25">
      <c r="B527539" s="96"/>
      <c r="C527539" s="96"/>
      <c r="D527539" s="96"/>
      <c r="E527539" s="96"/>
      <c r="F527539" s="96"/>
      <c r="G527539" s="96"/>
      <c r="H527539" s="137"/>
    </row>
    <row r="527540" spans="2:8" x14ac:dyDescent="0.25">
      <c r="B527540" s="96"/>
      <c r="C527540" s="96"/>
      <c r="D527540" s="96"/>
      <c r="E527540" s="96"/>
      <c r="F527540" s="96"/>
      <c r="G527540" s="96"/>
      <c r="H527540" s="137"/>
    </row>
    <row r="527541" spans="2:8" x14ac:dyDescent="0.25">
      <c r="B527541" s="96"/>
      <c r="C527541" s="96"/>
      <c r="D527541" s="96"/>
      <c r="E527541" s="96"/>
      <c r="F527541" s="96"/>
      <c r="G527541" s="96"/>
      <c r="H527541" s="137"/>
    </row>
    <row r="527542" spans="2:8" x14ac:dyDescent="0.25">
      <c r="B527542" s="96"/>
      <c r="C527542" s="96"/>
      <c r="D527542" s="96"/>
      <c r="E527542" s="96"/>
      <c r="F527542" s="96"/>
      <c r="G527542" s="96"/>
      <c r="H527542" s="137"/>
    </row>
    <row r="527543" spans="2:8" x14ac:dyDescent="0.25">
      <c r="B527543" s="96"/>
      <c r="C527543" s="96"/>
      <c r="D527543" s="96"/>
      <c r="E527543" s="96"/>
      <c r="F527543" s="96"/>
      <c r="G527543" s="96"/>
      <c r="H527543" s="137"/>
    </row>
    <row r="527659" spans="2:8" x14ac:dyDescent="0.25">
      <c r="B527659" s="96"/>
      <c r="C527659" s="96"/>
      <c r="D527659" s="96"/>
      <c r="E527659" s="96"/>
      <c r="F527659" s="96"/>
      <c r="G527659" s="96"/>
      <c r="H527659" s="137"/>
    </row>
    <row r="527660" spans="2:8" x14ac:dyDescent="0.25">
      <c r="B527660" s="96"/>
      <c r="C527660" s="96"/>
      <c r="D527660" s="96"/>
      <c r="E527660" s="96"/>
      <c r="F527660" s="96"/>
      <c r="G527660" s="96"/>
      <c r="H527660" s="137"/>
    </row>
    <row r="527661" spans="2:8" x14ac:dyDescent="0.25">
      <c r="B527661" s="96"/>
      <c r="C527661" s="96"/>
      <c r="D527661" s="96"/>
      <c r="E527661" s="96"/>
      <c r="F527661" s="96"/>
      <c r="G527661" s="96"/>
      <c r="H527661" s="137"/>
    </row>
    <row r="527662" spans="2:8" x14ac:dyDescent="0.25">
      <c r="B527662" s="96"/>
      <c r="C527662" s="96"/>
      <c r="D527662" s="96"/>
      <c r="E527662" s="96"/>
      <c r="F527662" s="96"/>
      <c r="G527662" s="96"/>
      <c r="H527662" s="137"/>
    </row>
    <row r="527663" spans="2:8" x14ac:dyDescent="0.25">
      <c r="B527663" s="96"/>
      <c r="C527663" s="96"/>
      <c r="D527663" s="96"/>
      <c r="E527663" s="96"/>
      <c r="F527663" s="96"/>
      <c r="G527663" s="96"/>
      <c r="H527663" s="137"/>
    </row>
    <row r="527779" spans="2:8" x14ac:dyDescent="0.25">
      <c r="B527779" s="96"/>
      <c r="C527779" s="96"/>
      <c r="D527779" s="96"/>
      <c r="E527779" s="96"/>
      <c r="F527779" s="96"/>
      <c r="G527779" s="96"/>
      <c r="H527779" s="137"/>
    </row>
    <row r="527780" spans="2:8" x14ac:dyDescent="0.25">
      <c r="B527780" s="96"/>
      <c r="C527780" s="96"/>
      <c r="D527780" s="96"/>
      <c r="E527780" s="96"/>
      <c r="F527780" s="96"/>
      <c r="G527780" s="96"/>
      <c r="H527780" s="137"/>
    </row>
    <row r="527781" spans="2:8" x14ac:dyDescent="0.25">
      <c r="B527781" s="96"/>
      <c r="C527781" s="96"/>
      <c r="D527781" s="96"/>
      <c r="E527781" s="96"/>
      <c r="F527781" s="96"/>
      <c r="G527781" s="96"/>
      <c r="H527781" s="137"/>
    </row>
    <row r="527782" spans="2:8" x14ac:dyDescent="0.25">
      <c r="B527782" s="96"/>
      <c r="C527782" s="96"/>
      <c r="D527782" s="96"/>
      <c r="E527782" s="96"/>
      <c r="F527782" s="96"/>
      <c r="G527782" s="96"/>
      <c r="H527782" s="137"/>
    </row>
    <row r="527783" spans="2:8" x14ac:dyDescent="0.25">
      <c r="B527783" s="96"/>
      <c r="C527783" s="96"/>
      <c r="D527783" s="96"/>
      <c r="E527783" s="96"/>
      <c r="F527783" s="96"/>
      <c r="G527783" s="96"/>
      <c r="H527783" s="137"/>
    </row>
    <row r="527899" spans="2:8" x14ac:dyDescent="0.25">
      <c r="B527899" s="96"/>
      <c r="C527899" s="96"/>
      <c r="D527899" s="96"/>
      <c r="E527899" s="96"/>
      <c r="F527899" s="96"/>
      <c r="G527899" s="96"/>
      <c r="H527899" s="137"/>
    </row>
    <row r="527900" spans="2:8" x14ac:dyDescent="0.25">
      <c r="B527900" s="96"/>
      <c r="C527900" s="96"/>
      <c r="D527900" s="96"/>
      <c r="E527900" s="96"/>
      <c r="F527900" s="96"/>
      <c r="G527900" s="96"/>
      <c r="H527900" s="137"/>
    </row>
    <row r="527901" spans="2:8" x14ac:dyDescent="0.25">
      <c r="B527901" s="96"/>
      <c r="C527901" s="96"/>
      <c r="D527901" s="96"/>
      <c r="E527901" s="96"/>
      <c r="F527901" s="96"/>
      <c r="G527901" s="96"/>
      <c r="H527901" s="137"/>
    </row>
    <row r="527902" spans="2:8" x14ac:dyDescent="0.25">
      <c r="B527902" s="96"/>
      <c r="C527902" s="96"/>
      <c r="D527902" s="96"/>
      <c r="E527902" s="96"/>
      <c r="F527902" s="96"/>
      <c r="G527902" s="96"/>
      <c r="H527902" s="137"/>
    </row>
    <row r="527903" spans="2:8" x14ac:dyDescent="0.25">
      <c r="B527903" s="96"/>
      <c r="C527903" s="96"/>
      <c r="D527903" s="96"/>
      <c r="E527903" s="96"/>
      <c r="F527903" s="96"/>
      <c r="G527903" s="96"/>
      <c r="H527903" s="137"/>
    </row>
    <row r="528019" spans="2:8" x14ac:dyDescent="0.25">
      <c r="B528019" s="96"/>
      <c r="C528019" s="96"/>
      <c r="D528019" s="96"/>
      <c r="E528019" s="96"/>
      <c r="F528019" s="96"/>
      <c r="G528019" s="96"/>
      <c r="H528019" s="137"/>
    </row>
    <row r="528020" spans="2:8" x14ac:dyDescent="0.25">
      <c r="B528020" s="96"/>
      <c r="C528020" s="96"/>
      <c r="D528020" s="96"/>
      <c r="E528020" s="96"/>
      <c r="F528020" s="96"/>
      <c r="G528020" s="96"/>
      <c r="H528020" s="137"/>
    </row>
    <row r="528021" spans="2:8" x14ac:dyDescent="0.25">
      <c r="B528021" s="96"/>
      <c r="C528021" s="96"/>
      <c r="D528021" s="96"/>
      <c r="E528021" s="96"/>
      <c r="F528021" s="96"/>
      <c r="G528021" s="96"/>
      <c r="H528021" s="137"/>
    </row>
    <row r="528022" spans="2:8" x14ac:dyDescent="0.25">
      <c r="B528022" s="96"/>
      <c r="C528022" s="96"/>
      <c r="D528022" s="96"/>
      <c r="E528022" s="96"/>
      <c r="F528022" s="96"/>
      <c r="G528022" s="96"/>
      <c r="H528022" s="137"/>
    </row>
    <row r="528023" spans="2:8" x14ac:dyDescent="0.25">
      <c r="B528023" s="96"/>
      <c r="C528023" s="96"/>
      <c r="D528023" s="96"/>
      <c r="E528023" s="96"/>
      <c r="F528023" s="96"/>
      <c r="G528023" s="96"/>
      <c r="H528023" s="137"/>
    </row>
    <row r="528139" spans="2:8" x14ac:dyDescent="0.25">
      <c r="B528139" s="96"/>
      <c r="C528139" s="96"/>
      <c r="D528139" s="96"/>
      <c r="E528139" s="96"/>
      <c r="F528139" s="96"/>
      <c r="G528139" s="96"/>
      <c r="H528139" s="137"/>
    </row>
    <row r="528140" spans="2:8" x14ac:dyDescent="0.25">
      <c r="B528140" s="96"/>
      <c r="C528140" s="96"/>
      <c r="D528140" s="96"/>
      <c r="E528140" s="96"/>
      <c r="F528140" s="96"/>
      <c r="G528140" s="96"/>
      <c r="H528140" s="137"/>
    </row>
    <row r="528141" spans="2:8" x14ac:dyDescent="0.25">
      <c r="B528141" s="96"/>
      <c r="C528141" s="96"/>
      <c r="D528141" s="96"/>
      <c r="E528141" s="96"/>
      <c r="F528141" s="96"/>
      <c r="G528141" s="96"/>
      <c r="H528141" s="137"/>
    </row>
    <row r="528142" spans="2:8" x14ac:dyDescent="0.25">
      <c r="B528142" s="96"/>
      <c r="C528142" s="96"/>
      <c r="D528142" s="96"/>
      <c r="E528142" s="96"/>
      <c r="F528142" s="96"/>
      <c r="G528142" s="96"/>
      <c r="H528142" s="137"/>
    </row>
    <row r="528143" spans="2:8" x14ac:dyDescent="0.25">
      <c r="B528143" s="96"/>
      <c r="C528143" s="96"/>
      <c r="D528143" s="96"/>
      <c r="E528143" s="96"/>
      <c r="F528143" s="96"/>
      <c r="G528143" s="96"/>
      <c r="H528143" s="137"/>
    </row>
    <row r="528259" spans="2:8" x14ac:dyDescent="0.25">
      <c r="B528259" s="96"/>
      <c r="C528259" s="96"/>
      <c r="D528259" s="96"/>
      <c r="E528259" s="96"/>
      <c r="F528259" s="96"/>
      <c r="G528259" s="96"/>
      <c r="H528259" s="137"/>
    </row>
    <row r="528260" spans="2:8" x14ac:dyDescent="0.25">
      <c r="B528260" s="96"/>
      <c r="C528260" s="96"/>
      <c r="D528260" s="96"/>
      <c r="E528260" s="96"/>
      <c r="F528260" s="96"/>
      <c r="G528260" s="96"/>
      <c r="H528260" s="137"/>
    </row>
    <row r="528261" spans="2:8" x14ac:dyDescent="0.25">
      <c r="B528261" s="96"/>
      <c r="C528261" s="96"/>
      <c r="D528261" s="96"/>
      <c r="E528261" s="96"/>
      <c r="F528261" s="96"/>
      <c r="G528261" s="96"/>
      <c r="H528261" s="137"/>
    </row>
    <row r="528262" spans="2:8" x14ac:dyDescent="0.25">
      <c r="B528262" s="96"/>
      <c r="C528262" s="96"/>
      <c r="D528262" s="96"/>
      <c r="E528262" s="96"/>
      <c r="F528262" s="96"/>
      <c r="G528262" s="96"/>
      <c r="H528262" s="137"/>
    </row>
    <row r="528263" spans="2:8" x14ac:dyDescent="0.25">
      <c r="B528263" s="96"/>
      <c r="C528263" s="96"/>
      <c r="D528263" s="96"/>
      <c r="E528263" s="96"/>
      <c r="F528263" s="96"/>
      <c r="G528263" s="96"/>
      <c r="H528263" s="137"/>
    </row>
    <row r="528379" spans="2:8" x14ac:dyDescent="0.25">
      <c r="B528379" s="96"/>
      <c r="C528379" s="96"/>
      <c r="D528379" s="96"/>
      <c r="E528379" s="96"/>
      <c r="F528379" s="96"/>
      <c r="G528379" s="96"/>
      <c r="H528379" s="137"/>
    </row>
    <row r="528380" spans="2:8" x14ac:dyDescent="0.25">
      <c r="B528380" s="96"/>
      <c r="C528380" s="96"/>
      <c r="D528380" s="96"/>
      <c r="E528380" s="96"/>
      <c r="F528380" s="96"/>
      <c r="G528380" s="96"/>
      <c r="H528380" s="137"/>
    </row>
    <row r="528381" spans="2:8" x14ac:dyDescent="0.25">
      <c r="B528381" s="96"/>
      <c r="C528381" s="96"/>
      <c r="D528381" s="96"/>
      <c r="E528381" s="96"/>
      <c r="F528381" s="96"/>
      <c r="G528381" s="96"/>
      <c r="H528381" s="137"/>
    </row>
    <row r="528382" spans="2:8" x14ac:dyDescent="0.25">
      <c r="B528382" s="96"/>
      <c r="C528382" s="96"/>
      <c r="D528382" s="96"/>
      <c r="E528382" s="96"/>
      <c r="F528382" s="96"/>
      <c r="G528382" s="96"/>
      <c r="H528382" s="137"/>
    </row>
    <row r="528383" spans="2:8" x14ac:dyDescent="0.25">
      <c r="B528383" s="96"/>
      <c r="C528383" s="96"/>
      <c r="D528383" s="96"/>
      <c r="E528383" s="96"/>
      <c r="F528383" s="96"/>
      <c r="G528383" s="96"/>
      <c r="H528383" s="137"/>
    </row>
    <row r="528499" spans="2:8" x14ac:dyDescent="0.25">
      <c r="B528499" s="96"/>
      <c r="C528499" s="96"/>
      <c r="D528499" s="96"/>
      <c r="E528499" s="96"/>
      <c r="F528499" s="96"/>
      <c r="G528499" s="96"/>
      <c r="H528499" s="137"/>
    </row>
    <row r="528500" spans="2:8" x14ac:dyDescent="0.25">
      <c r="B528500" s="96"/>
      <c r="C528500" s="96"/>
      <c r="D528500" s="96"/>
      <c r="E528500" s="96"/>
      <c r="F528500" s="96"/>
      <c r="G528500" s="96"/>
      <c r="H528500" s="137"/>
    </row>
    <row r="528501" spans="2:8" x14ac:dyDescent="0.25">
      <c r="B528501" s="96"/>
      <c r="C528501" s="96"/>
      <c r="D528501" s="96"/>
      <c r="E528501" s="96"/>
      <c r="F528501" s="96"/>
      <c r="G528501" s="96"/>
      <c r="H528501" s="137"/>
    </row>
    <row r="528502" spans="2:8" x14ac:dyDescent="0.25">
      <c r="B528502" s="96"/>
      <c r="C528502" s="96"/>
      <c r="D528502" s="96"/>
      <c r="E528502" s="96"/>
      <c r="F528502" s="96"/>
      <c r="G528502" s="96"/>
      <c r="H528502" s="137"/>
    </row>
    <row r="528503" spans="2:8" x14ac:dyDescent="0.25">
      <c r="B528503" s="96"/>
      <c r="C528503" s="96"/>
      <c r="D528503" s="96"/>
      <c r="E528503" s="96"/>
      <c r="F528503" s="96"/>
      <c r="G528503" s="96"/>
      <c r="H528503" s="137"/>
    </row>
    <row r="528619" spans="2:8" x14ac:dyDescent="0.25">
      <c r="B528619" s="96"/>
      <c r="C528619" s="96"/>
      <c r="D528619" s="96"/>
      <c r="E528619" s="96"/>
      <c r="F528619" s="96"/>
      <c r="G528619" s="96"/>
      <c r="H528619" s="137"/>
    </row>
    <row r="528620" spans="2:8" x14ac:dyDescent="0.25">
      <c r="B528620" s="96"/>
      <c r="C528620" s="96"/>
      <c r="D528620" s="96"/>
      <c r="E528620" s="96"/>
      <c r="F528620" s="96"/>
      <c r="G528620" s="96"/>
      <c r="H528620" s="137"/>
    </row>
    <row r="528621" spans="2:8" x14ac:dyDescent="0.25">
      <c r="B528621" s="96"/>
      <c r="C528621" s="96"/>
      <c r="D528621" s="96"/>
      <c r="E528621" s="96"/>
      <c r="F528621" s="96"/>
      <c r="G528621" s="96"/>
      <c r="H528621" s="137"/>
    </row>
    <row r="528622" spans="2:8" x14ac:dyDescent="0.25">
      <c r="B528622" s="96"/>
      <c r="C528622" s="96"/>
      <c r="D528622" s="96"/>
      <c r="E528622" s="96"/>
      <c r="F528622" s="96"/>
      <c r="G528622" s="96"/>
      <c r="H528622" s="137"/>
    </row>
    <row r="528623" spans="2:8" x14ac:dyDescent="0.25">
      <c r="B528623" s="96"/>
      <c r="C528623" s="96"/>
      <c r="D528623" s="96"/>
      <c r="E528623" s="96"/>
      <c r="F528623" s="96"/>
      <c r="G528623" s="96"/>
      <c r="H528623" s="137"/>
    </row>
    <row r="528739" spans="2:8" x14ac:dyDescent="0.25">
      <c r="B528739" s="96"/>
      <c r="C528739" s="96"/>
      <c r="D528739" s="96"/>
      <c r="E528739" s="96"/>
      <c r="F528739" s="96"/>
      <c r="G528739" s="96"/>
      <c r="H528739" s="137"/>
    </row>
    <row r="528740" spans="2:8" x14ac:dyDescent="0.25">
      <c r="B528740" s="96"/>
      <c r="C528740" s="96"/>
      <c r="D528740" s="96"/>
      <c r="E528740" s="96"/>
      <c r="F528740" s="96"/>
      <c r="G528740" s="96"/>
      <c r="H528740" s="137"/>
    </row>
    <row r="528741" spans="2:8" x14ac:dyDescent="0.25">
      <c r="B528741" s="96"/>
      <c r="C528741" s="96"/>
      <c r="D528741" s="96"/>
      <c r="E528741" s="96"/>
      <c r="F528741" s="96"/>
      <c r="G528741" s="96"/>
      <c r="H528741" s="137"/>
    </row>
    <row r="528742" spans="2:8" x14ac:dyDescent="0.25">
      <c r="B528742" s="96"/>
      <c r="C528742" s="96"/>
      <c r="D528742" s="96"/>
      <c r="E528742" s="96"/>
      <c r="F528742" s="96"/>
      <c r="G528742" s="96"/>
      <c r="H528742" s="137"/>
    </row>
    <row r="528743" spans="2:8" x14ac:dyDescent="0.25">
      <c r="B528743" s="96"/>
      <c r="C528743" s="96"/>
      <c r="D528743" s="96"/>
      <c r="E528743" s="96"/>
      <c r="F528743" s="96"/>
      <c r="G528743" s="96"/>
      <c r="H528743" s="137"/>
    </row>
    <row r="528859" spans="2:8" x14ac:dyDescent="0.25">
      <c r="B528859" s="96"/>
      <c r="C528859" s="96"/>
      <c r="D528859" s="96"/>
      <c r="E528859" s="96"/>
      <c r="F528859" s="96"/>
      <c r="G528859" s="96"/>
      <c r="H528859" s="137"/>
    </row>
    <row r="528860" spans="2:8" x14ac:dyDescent="0.25">
      <c r="B528860" s="96"/>
      <c r="C528860" s="96"/>
      <c r="D528860" s="96"/>
      <c r="E528860" s="96"/>
      <c r="F528860" s="96"/>
      <c r="G528860" s="96"/>
      <c r="H528860" s="137"/>
    </row>
    <row r="528861" spans="2:8" x14ac:dyDescent="0.25">
      <c r="B528861" s="96"/>
      <c r="C528861" s="96"/>
      <c r="D528861" s="96"/>
      <c r="E528861" s="96"/>
      <c r="F528861" s="96"/>
      <c r="G528861" s="96"/>
      <c r="H528861" s="137"/>
    </row>
    <row r="528862" spans="2:8" x14ac:dyDescent="0.25">
      <c r="B528862" s="96"/>
      <c r="C528862" s="96"/>
      <c r="D528862" s="96"/>
      <c r="E528862" s="96"/>
      <c r="F528862" s="96"/>
      <c r="G528862" s="96"/>
      <c r="H528862" s="137"/>
    </row>
    <row r="528863" spans="2:8" x14ac:dyDescent="0.25">
      <c r="B528863" s="96"/>
      <c r="C528863" s="96"/>
      <c r="D528863" s="96"/>
      <c r="E528863" s="96"/>
      <c r="F528863" s="96"/>
      <c r="G528863" s="96"/>
      <c r="H528863" s="137"/>
    </row>
    <row r="528979" spans="2:8" x14ac:dyDescent="0.25">
      <c r="B528979" s="96"/>
      <c r="C528979" s="96"/>
      <c r="D528979" s="96"/>
      <c r="E528979" s="96"/>
      <c r="F528979" s="96"/>
      <c r="G528979" s="96"/>
      <c r="H528979" s="137"/>
    </row>
    <row r="528980" spans="2:8" x14ac:dyDescent="0.25">
      <c r="B528980" s="96"/>
      <c r="C528980" s="96"/>
      <c r="D528980" s="96"/>
      <c r="E528980" s="96"/>
      <c r="F528980" s="96"/>
      <c r="G528980" s="96"/>
      <c r="H528980" s="137"/>
    </row>
    <row r="528981" spans="2:8" x14ac:dyDescent="0.25">
      <c r="B528981" s="96"/>
      <c r="C528981" s="96"/>
      <c r="D528981" s="96"/>
      <c r="E528981" s="96"/>
      <c r="F528981" s="96"/>
      <c r="G528981" s="96"/>
      <c r="H528981" s="137"/>
    </row>
    <row r="528982" spans="2:8" x14ac:dyDescent="0.25">
      <c r="B528982" s="96"/>
      <c r="C528982" s="96"/>
      <c r="D528982" s="96"/>
      <c r="E528982" s="96"/>
      <c r="F528982" s="96"/>
      <c r="G528982" s="96"/>
      <c r="H528982" s="137"/>
    </row>
    <row r="528983" spans="2:8" x14ac:dyDescent="0.25">
      <c r="B528983" s="96"/>
      <c r="C528983" s="96"/>
      <c r="D528983" s="96"/>
      <c r="E528983" s="96"/>
      <c r="F528983" s="96"/>
      <c r="G528983" s="96"/>
      <c r="H528983" s="137"/>
    </row>
    <row r="529099" spans="2:8" x14ac:dyDescent="0.25">
      <c r="B529099" s="96"/>
      <c r="C529099" s="96"/>
      <c r="D529099" s="96"/>
      <c r="E529099" s="96"/>
      <c r="F529099" s="96"/>
      <c r="G529099" s="96"/>
      <c r="H529099" s="137"/>
    </row>
    <row r="529100" spans="2:8" x14ac:dyDescent="0.25">
      <c r="B529100" s="96"/>
      <c r="C529100" s="96"/>
      <c r="D529100" s="96"/>
      <c r="E529100" s="96"/>
      <c r="F529100" s="96"/>
      <c r="G529100" s="96"/>
      <c r="H529100" s="137"/>
    </row>
    <row r="529101" spans="2:8" x14ac:dyDescent="0.25">
      <c r="B529101" s="96"/>
      <c r="C529101" s="96"/>
      <c r="D529101" s="96"/>
      <c r="E529101" s="96"/>
      <c r="F529101" s="96"/>
      <c r="G529101" s="96"/>
      <c r="H529101" s="137"/>
    </row>
    <row r="529102" spans="2:8" x14ac:dyDescent="0.25">
      <c r="B529102" s="96"/>
      <c r="C529102" s="96"/>
      <c r="D529102" s="96"/>
      <c r="E529102" s="96"/>
      <c r="F529102" s="96"/>
      <c r="G529102" s="96"/>
      <c r="H529102" s="137"/>
    </row>
    <row r="529103" spans="2:8" x14ac:dyDescent="0.25">
      <c r="B529103" s="96"/>
      <c r="C529103" s="96"/>
      <c r="D529103" s="96"/>
      <c r="E529103" s="96"/>
      <c r="F529103" s="96"/>
      <c r="G529103" s="96"/>
      <c r="H529103" s="137"/>
    </row>
    <row r="529219" spans="2:8" x14ac:dyDescent="0.25">
      <c r="B529219" s="96"/>
      <c r="C529219" s="96"/>
      <c r="D529219" s="96"/>
      <c r="E529219" s="96"/>
      <c r="F529219" s="96"/>
      <c r="G529219" s="96"/>
      <c r="H529219" s="137"/>
    </row>
    <row r="529220" spans="2:8" x14ac:dyDescent="0.25">
      <c r="B529220" s="96"/>
      <c r="C529220" s="96"/>
      <c r="D529220" s="96"/>
      <c r="E529220" s="96"/>
      <c r="F529220" s="96"/>
      <c r="G529220" s="96"/>
      <c r="H529220" s="137"/>
    </row>
    <row r="529221" spans="2:8" x14ac:dyDescent="0.25">
      <c r="B529221" s="96"/>
      <c r="C529221" s="96"/>
      <c r="D529221" s="96"/>
      <c r="E529221" s="96"/>
      <c r="F529221" s="96"/>
      <c r="G529221" s="96"/>
      <c r="H529221" s="137"/>
    </row>
    <row r="529222" spans="2:8" x14ac:dyDescent="0.25">
      <c r="B529222" s="96"/>
      <c r="C529222" s="96"/>
      <c r="D529222" s="96"/>
      <c r="E529222" s="96"/>
      <c r="F529222" s="96"/>
      <c r="G529222" s="96"/>
      <c r="H529222" s="137"/>
    </row>
    <row r="529223" spans="2:8" x14ac:dyDescent="0.25">
      <c r="B529223" s="96"/>
      <c r="C529223" s="96"/>
      <c r="D529223" s="96"/>
      <c r="E529223" s="96"/>
      <c r="F529223" s="96"/>
      <c r="G529223" s="96"/>
      <c r="H529223" s="137"/>
    </row>
    <row r="529339" spans="2:8" x14ac:dyDescent="0.25">
      <c r="B529339" s="96"/>
      <c r="C529339" s="96"/>
      <c r="D529339" s="96"/>
      <c r="E529339" s="96"/>
      <c r="F529339" s="96"/>
      <c r="G529339" s="96"/>
      <c r="H529339" s="137"/>
    </row>
    <row r="529340" spans="2:8" x14ac:dyDescent="0.25">
      <c r="B529340" s="96"/>
      <c r="C529340" s="96"/>
      <c r="D529340" s="96"/>
      <c r="E529340" s="96"/>
      <c r="F529340" s="96"/>
      <c r="G529340" s="96"/>
      <c r="H529340" s="137"/>
    </row>
    <row r="529341" spans="2:8" x14ac:dyDescent="0.25">
      <c r="B529341" s="96"/>
      <c r="C529341" s="96"/>
      <c r="D529341" s="96"/>
      <c r="E529341" s="96"/>
      <c r="F529341" s="96"/>
      <c r="G529341" s="96"/>
      <c r="H529341" s="137"/>
    </row>
    <row r="529342" spans="2:8" x14ac:dyDescent="0.25">
      <c r="B529342" s="96"/>
      <c r="C529342" s="96"/>
      <c r="D529342" s="96"/>
      <c r="E529342" s="96"/>
      <c r="F529342" s="96"/>
      <c r="G529342" s="96"/>
      <c r="H529342" s="137"/>
    </row>
    <row r="529343" spans="2:8" x14ac:dyDescent="0.25">
      <c r="B529343" s="96"/>
      <c r="C529343" s="96"/>
      <c r="D529343" s="96"/>
      <c r="E529343" s="96"/>
      <c r="F529343" s="96"/>
      <c r="G529343" s="96"/>
      <c r="H529343" s="137"/>
    </row>
    <row r="529459" spans="2:8" x14ac:dyDescent="0.25">
      <c r="B529459" s="96"/>
      <c r="C529459" s="96"/>
      <c r="D529459" s="96"/>
      <c r="E529459" s="96"/>
      <c r="F529459" s="96"/>
      <c r="G529459" s="96"/>
      <c r="H529459" s="137"/>
    </row>
    <row r="529460" spans="2:8" x14ac:dyDescent="0.25">
      <c r="B529460" s="96"/>
      <c r="C529460" s="96"/>
      <c r="D529460" s="96"/>
      <c r="E529460" s="96"/>
      <c r="F529460" s="96"/>
      <c r="G529460" s="96"/>
      <c r="H529460" s="137"/>
    </row>
    <row r="529461" spans="2:8" x14ac:dyDescent="0.25">
      <c r="B529461" s="96"/>
      <c r="C529461" s="96"/>
      <c r="D529461" s="96"/>
      <c r="E529461" s="96"/>
      <c r="F529461" s="96"/>
      <c r="G529461" s="96"/>
      <c r="H529461" s="137"/>
    </row>
    <row r="529462" spans="2:8" x14ac:dyDescent="0.25">
      <c r="B529462" s="96"/>
      <c r="C529462" s="96"/>
      <c r="D529462" s="96"/>
      <c r="E529462" s="96"/>
      <c r="F529462" s="96"/>
      <c r="G529462" s="96"/>
      <c r="H529462" s="137"/>
    </row>
    <row r="529463" spans="2:8" x14ac:dyDescent="0.25">
      <c r="B529463" s="96"/>
      <c r="C529463" s="96"/>
      <c r="D529463" s="96"/>
      <c r="E529463" s="96"/>
      <c r="F529463" s="96"/>
      <c r="G529463" s="96"/>
      <c r="H529463" s="137"/>
    </row>
    <row r="529579" spans="2:8" x14ac:dyDescent="0.25">
      <c r="B529579" s="96"/>
      <c r="C529579" s="96"/>
      <c r="D529579" s="96"/>
      <c r="E529579" s="96"/>
      <c r="F529579" s="96"/>
      <c r="G529579" s="96"/>
      <c r="H529579" s="137"/>
    </row>
    <row r="529580" spans="2:8" x14ac:dyDescent="0.25">
      <c r="B529580" s="96"/>
      <c r="C529580" s="96"/>
      <c r="D529580" s="96"/>
      <c r="E529580" s="96"/>
      <c r="F529580" s="96"/>
      <c r="G529580" s="96"/>
      <c r="H529580" s="137"/>
    </row>
    <row r="529581" spans="2:8" x14ac:dyDescent="0.25">
      <c r="B529581" s="96"/>
      <c r="C529581" s="96"/>
      <c r="D529581" s="96"/>
      <c r="E529581" s="96"/>
      <c r="F529581" s="96"/>
      <c r="G529581" s="96"/>
      <c r="H529581" s="137"/>
    </row>
    <row r="529582" spans="2:8" x14ac:dyDescent="0.25">
      <c r="B529582" s="96"/>
      <c r="C529582" s="96"/>
      <c r="D529582" s="96"/>
      <c r="E529582" s="96"/>
      <c r="F529582" s="96"/>
      <c r="G529582" s="96"/>
      <c r="H529582" s="137"/>
    </row>
    <row r="529583" spans="2:8" x14ac:dyDescent="0.25">
      <c r="B529583" s="96"/>
      <c r="C529583" s="96"/>
      <c r="D529583" s="96"/>
      <c r="E529583" s="96"/>
      <c r="F529583" s="96"/>
      <c r="G529583" s="96"/>
      <c r="H529583" s="137"/>
    </row>
    <row r="529699" spans="2:8" x14ac:dyDescent="0.25">
      <c r="B529699" s="96"/>
      <c r="C529699" s="96"/>
      <c r="D529699" s="96"/>
      <c r="E529699" s="96"/>
      <c r="F529699" s="96"/>
      <c r="G529699" s="96"/>
      <c r="H529699" s="137"/>
    </row>
    <row r="529700" spans="2:8" x14ac:dyDescent="0.25">
      <c r="B529700" s="96"/>
      <c r="C529700" s="96"/>
      <c r="D529700" s="96"/>
      <c r="E529700" s="96"/>
      <c r="F529700" s="96"/>
      <c r="G529700" s="96"/>
      <c r="H529700" s="137"/>
    </row>
    <row r="529701" spans="2:8" x14ac:dyDescent="0.25">
      <c r="B529701" s="96"/>
      <c r="C529701" s="96"/>
      <c r="D529701" s="96"/>
      <c r="E529701" s="96"/>
      <c r="F529701" s="96"/>
      <c r="G529701" s="96"/>
      <c r="H529701" s="137"/>
    </row>
    <row r="529702" spans="2:8" x14ac:dyDescent="0.25">
      <c r="B529702" s="96"/>
      <c r="C529702" s="96"/>
      <c r="D529702" s="96"/>
      <c r="E529702" s="96"/>
      <c r="F529702" s="96"/>
      <c r="G529702" s="96"/>
      <c r="H529702" s="137"/>
    </row>
    <row r="529703" spans="2:8" x14ac:dyDescent="0.25">
      <c r="B529703" s="96"/>
      <c r="C529703" s="96"/>
      <c r="D529703" s="96"/>
      <c r="E529703" s="96"/>
      <c r="F529703" s="96"/>
      <c r="G529703" s="96"/>
      <c r="H529703" s="137"/>
    </row>
    <row r="529819" spans="2:8" x14ac:dyDescent="0.25">
      <c r="B529819" s="96"/>
      <c r="C529819" s="96"/>
      <c r="D529819" s="96"/>
      <c r="E529819" s="96"/>
      <c r="F529819" s="96"/>
      <c r="G529819" s="96"/>
      <c r="H529819" s="137"/>
    </row>
    <row r="529820" spans="2:8" x14ac:dyDescent="0.25">
      <c r="B529820" s="96"/>
      <c r="C529820" s="96"/>
      <c r="D529820" s="96"/>
      <c r="E529820" s="96"/>
      <c r="F529820" s="96"/>
      <c r="G529820" s="96"/>
      <c r="H529820" s="137"/>
    </row>
    <row r="529821" spans="2:8" x14ac:dyDescent="0.25">
      <c r="B529821" s="96"/>
      <c r="C529821" s="96"/>
      <c r="D529821" s="96"/>
      <c r="E529821" s="96"/>
      <c r="F529821" s="96"/>
      <c r="G529821" s="96"/>
      <c r="H529821" s="137"/>
    </row>
    <row r="529822" spans="2:8" x14ac:dyDescent="0.25">
      <c r="B529822" s="96"/>
      <c r="C529822" s="96"/>
      <c r="D529822" s="96"/>
      <c r="E529822" s="96"/>
      <c r="F529822" s="96"/>
      <c r="G529822" s="96"/>
      <c r="H529822" s="137"/>
    </row>
    <row r="529823" spans="2:8" x14ac:dyDescent="0.25">
      <c r="B529823" s="96"/>
      <c r="C529823" s="96"/>
      <c r="D529823" s="96"/>
      <c r="E529823" s="96"/>
      <c r="F529823" s="96"/>
      <c r="G529823" s="96"/>
      <c r="H529823" s="137"/>
    </row>
    <row r="529939" spans="2:8" x14ac:dyDescent="0.25">
      <c r="B529939" s="96"/>
      <c r="C529939" s="96"/>
      <c r="D529939" s="96"/>
      <c r="E529939" s="96"/>
      <c r="F529939" s="96"/>
      <c r="G529939" s="96"/>
      <c r="H529939" s="137"/>
    </row>
    <row r="529940" spans="2:8" x14ac:dyDescent="0.25">
      <c r="B529940" s="96"/>
      <c r="C529940" s="96"/>
      <c r="D529940" s="96"/>
      <c r="E529940" s="96"/>
      <c r="F529940" s="96"/>
      <c r="G529940" s="96"/>
      <c r="H529940" s="137"/>
    </row>
    <row r="529941" spans="2:8" x14ac:dyDescent="0.25">
      <c r="B529941" s="96"/>
      <c r="C529941" s="96"/>
      <c r="D529941" s="96"/>
      <c r="E529941" s="96"/>
      <c r="F529941" s="96"/>
      <c r="G529941" s="96"/>
      <c r="H529941" s="137"/>
    </row>
    <row r="529942" spans="2:8" x14ac:dyDescent="0.25">
      <c r="B529942" s="96"/>
      <c r="C529942" s="96"/>
      <c r="D529942" s="96"/>
      <c r="E529942" s="96"/>
      <c r="F529942" s="96"/>
      <c r="G529942" s="96"/>
      <c r="H529942" s="137"/>
    </row>
    <row r="529943" spans="2:8" x14ac:dyDescent="0.25">
      <c r="B529943" s="96"/>
      <c r="C529943" s="96"/>
      <c r="D529943" s="96"/>
      <c r="E529943" s="96"/>
      <c r="F529943" s="96"/>
      <c r="G529943" s="96"/>
      <c r="H529943" s="137"/>
    </row>
    <row r="530059" spans="2:8" x14ac:dyDescent="0.25">
      <c r="B530059" s="96"/>
      <c r="C530059" s="96"/>
      <c r="D530059" s="96"/>
      <c r="E530059" s="96"/>
      <c r="F530059" s="96"/>
      <c r="G530059" s="96"/>
      <c r="H530059" s="137"/>
    </row>
    <row r="530060" spans="2:8" x14ac:dyDescent="0.25">
      <c r="B530060" s="96"/>
      <c r="C530060" s="96"/>
      <c r="D530060" s="96"/>
      <c r="E530060" s="96"/>
      <c r="F530060" s="96"/>
      <c r="G530060" s="96"/>
      <c r="H530060" s="137"/>
    </row>
    <row r="530061" spans="2:8" x14ac:dyDescent="0.25">
      <c r="B530061" s="96"/>
      <c r="C530061" s="96"/>
      <c r="D530061" s="96"/>
      <c r="E530061" s="96"/>
      <c r="F530061" s="96"/>
      <c r="G530061" s="96"/>
      <c r="H530061" s="137"/>
    </row>
    <row r="530062" spans="2:8" x14ac:dyDescent="0.25">
      <c r="B530062" s="96"/>
      <c r="C530062" s="96"/>
      <c r="D530062" s="96"/>
      <c r="E530062" s="96"/>
      <c r="F530062" s="96"/>
      <c r="G530062" s="96"/>
      <c r="H530062" s="137"/>
    </row>
    <row r="530063" spans="2:8" x14ac:dyDescent="0.25">
      <c r="B530063" s="96"/>
      <c r="C530063" s="96"/>
      <c r="D530063" s="96"/>
      <c r="E530063" s="96"/>
      <c r="F530063" s="96"/>
      <c r="G530063" s="96"/>
      <c r="H530063" s="137"/>
    </row>
    <row r="530179" spans="2:8" x14ac:dyDescent="0.25">
      <c r="B530179" s="96"/>
      <c r="C530179" s="96"/>
      <c r="D530179" s="96"/>
      <c r="E530179" s="96"/>
      <c r="F530179" s="96"/>
      <c r="G530179" s="96"/>
      <c r="H530179" s="137"/>
    </row>
    <row r="530180" spans="2:8" x14ac:dyDescent="0.25">
      <c r="B530180" s="96"/>
      <c r="C530180" s="96"/>
      <c r="D530180" s="96"/>
      <c r="E530180" s="96"/>
      <c r="F530180" s="96"/>
      <c r="G530180" s="96"/>
      <c r="H530180" s="137"/>
    </row>
    <row r="530181" spans="2:8" x14ac:dyDescent="0.25">
      <c r="B530181" s="96"/>
      <c r="C530181" s="96"/>
      <c r="D530181" s="96"/>
      <c r="E530181" s="96"/>
      <c r="F530181" s="96"/>
      <c r="G530181" s="96"/>
      <c r="H530181" s="137"/>
    </row>
    <row r="530182" spans="2:8" x14ac:dyDescent="0.25">
      <c r="B530182" s="96"/>
      <c r="C530182" s="96"/>
      <c r="D530182" s="96"/>
      <c r="E530182" s="96"/>
      <c r="F530182" s="96"/>
      <c r="G530182" s="96"/>
      <c r="H530182" s="137"/>
    </row>
    <row r="530183" spans="2:8" x14ac:dyDescent="0.25">
      <c r="B530183" s="96"/>
      <c r="C530183" s="96"/>
      <c r="D530183" s="96"/>
      <c r="E530183" s="96"/>
      <c r="F530183" s="96"/>
      <c r="G530183" s="96"/>
      <c r="H530183" s="137"/>
    </row>
    <row r="530299" spans="2:8" x14ac:dyDescent="0.25">
      <c r="B530299" s="96"/>
      <c r="C530299" s="96"/>
      <c r="D530299" s="96"/>
      <c r="E530299" s="96"/>
      <c r="F530299" s="96"/>
      <c r="G530299" s="96"/>
      <c r="H530299" s="137"/>
    </row>
    <row r="530300" spans="2:8" x14ac:dyDescent="0.25">
      <c r="B530300" s="96"/>
      <c r="C530300" s="96"/>
      <c r="D530300" s="96"/>
      <c r="E530300" s="96"/>
      <c r="F530300" s="96"/>
      <c r="G530300" s="96"/>
      <c r="H530300" s="137"/>
    </row>
    <row r="530301" spans="2:8" x14ac:dyDescent="0.25">
      <c r="B530301" s="96"/>
      <c r="C530301" s="96"/>
      <c r="D530301" s="96"/>
      <c r="E530301" s="96"/>
      <c r="F530301" s="96"/>
      <c r="G530301" s="96"/>
      <c r="H530301" s="137"/>
    </row>
    <row r="530302" spans="2:8" x14ac:dyDescent="0.25">
      <c r="B530302" s="96"/>
      <c r="C530302" s="96"/>
      <c r="D530302" s="96"/>
      <c r="E530302" s="96"/>
      <c r="F530302" s="96"/>
      <c r="G530302" s="96"/>
      <c r="H530302" s="137"/>
    </row>
    <row r="530303" spans="2:8" x14ac:dyDescent="0.25">
      <c r="B530303" s="96"/>
      <c r="C530303" s="96"/>
      <c r="D530303" s="96"/>
      <c r="E530303" s="96"/>
      <c r="F530303" s="96"/>
      <c r="G530303" s="96"/>
      <c r="H530303" s="137"/>
    </row>
    <row r="530419" spans="2:8" x14ac:dyDescent="0.25">
      <c r="B530419" s="96"/>
      <c r="C530419" s="96"/>
      <c r="D530419" s="96"/>
      <c r="E530419" s="96"/>
      <c r="F530419" s="96"/>
      <c r="G530419" s="96"/>
      <c r="H530419" s="137"/>
    </row>
    <row r="530420" spans="2:8" x14ac:dyDescent="0.25">
      <c r="B530420" s="96"/>
      <c r="C530420" s="96"/>
      <c r="D530420" s="96"/>
      <c r="E530420" s="96"/>
      <c r="F530420" s="96"/>
      <c r="G530420" s="96"/>
      <c r="H530420" s="137"/>
    </row>
    <row r="530421" spans="2:8" x14ac:dyDescent="0.25">
      <c r="B530421" s="96"/>
      <c r="C530421" s="96"/>
      <c r="D530421" s="96"/>
      <c r="E530421" s="96"/>
      <c r="F530421" s="96"/>
      <c r="G530421" s="96"/>
      <c r="H530421" s="137"/>
    </row>
    <row r="530422" spans="2:8" x14ac:dyDescent="0.25">
      <c r="B530422" s="96"/>
      <c r="C530422" s="96"/>
      <c r="D530422" s="96"/>
      <c r="E530422" s="96"/>
      <c r="F530422" s="96"/>
      <c r="G530422" s="96"/>
      <c r="H530422" s="137"/>
    </row>
    <row r="530423" spans="2:8" x14ac:dyDescent="0.25">
      <c r="B530423" s="96"/>
      <c r="C530423" s="96"/>
      <c r="D530423" s="96"/>
      <c r="E530423" s="96"/>
      <c r="F530423" s="96"/>
      <c r="G530423" s="96"/>
      <c r="H530423" s="137"/>
    </row>
    <row r="530539" spans="2:8" x14ac:dyDescent="0.25">
      <c r="B530539" s="96"/>
      <c r="C530539" s="96"/>
      <c r="D530539" s="96"/>
      <c r="E530539" s="96"/>
      <c r="F530539" s="96"/>
      <c r="G530539" s="96"/>
      <c r="H530539" s="137"/>
    </row>
    <row r="530540" spans="2:8" x14ac:dyDescent="0.25">
      <c r="B530540" s="96"/>
      <c r="C530540" s="96"/>
      <c r="D530540" s="96"/>
      <c r="E530540" s="96"/>
      <c r="F530540" s="96"/>
      <c r="G530540" s="96"/>
      <c r="H530540" s="137"/>
    </row>
    <row r="530541" spans="2:8" x14ac:dyDescent="0.25">
      <c r="B530541" s="96"/>
      <c r="C530541" s="96"/>
      <c r="D530541" s="96"/>
      <c r="E530541" s="96"/>
      <c r="F530541" s="96"/>
      <c r="G530541" s="96"/>
      <c r="H530541" s="137"/>
    </row>
    <row r="530542" spans="2:8" x14ac:dyDescent="0.25">
      <c r="B530542" s="96"/>
      <c r="C530542" s="96"/>
      <c r="D530542" s="96"/>
      <c r="E530542" s="96"/>
      <c r="F530542" s="96"/>
      <c r="G530542" s="96"/>
      <c r="H530542" s="137"/>
    </row>
    <row r="530543" spans="2:8" x14ac:dyDescent="0.25">
      <c r="B530543" s="96"/>
      <c r="C530543" s="96"/>
      <c r="D530543" s="96"/>
      <c r="E530543" s="96"/>
      <c r="F530543" s="96"/>
      <c r="G530543" s="96"/>
      <c r="H530543" s="137"/>
    </row>
    <row r="530659" spans="2:8" x14ac:dyDescent="0.25">
      <c r="B530659" s="96"/>
      <c r="C530659" s="96"/>
      <c r="D530659" s="96"/>
      <c r="E530659" s="96"/>
      <c r="F530659" s="96"/>
      <c r="G530659" s="96"/>
      <c r="H530659" s="137"/>
    </row>
    <row r="530660" spans="2:8" x14ac:dyDescent="0.25">
      <c r="B530660" s="96"/>
      <c r="C530660" s="96"/>
      <c r="D530660" s="96"/>
      <c r="E530660" s="96"/>
      <c r="F530660" s="96"/>
      <c r="G530660" s="96"/>
      <c r="H530660" s="137"/>
    </row>
    <row r="530661" spans="2:8" x14ac:dyDescent="0.25">
      <c r="B530661" s="96"/>
      <c r="C530661" s="96"/>
      <c r="D530661" s="96"/>
      <c r="E530661" s="96"/>
      <c r="F530661" s="96"/>
      <c r="G530661" s="96"/>
      <c r="H530661" s="137"/>
    </row>
    <row r="530662" spans="2:8" x14ac:dyDescent="0.25">
      <c r="B530662" s="96"/>
      <c r="C530662" s="96"/>
      <c r="D530662" s="96"/>
      <c r="E530662" s="96"/>
      <c r="F530662" s="96"/>
      <c r="G530662" s="96"/>
      <c r="H530662" s="137"/>
    </row>
    <row r="530663" spans="2:8" x14ac:dyDescent="0.25">
      <c r="B530663" s="96"/>
      <c r="C530663" s="96"/>
      <c r="D530663" s="96"/>
      <c r="E530663" s="96"/>
      <c r="F530663" s="96"/>
      <c r="G530663" s="96"/>
      <c r="H530663" s="137"/>
    </row>
    <row r="530779" spans="2:8" x14ac:dyDescent="0.25">
      <c r="B530779" s="96"/>
      <c r="C530779" s="96"/>
      <c r="D530779" s="96"/>
      <c r="E530779" s="96"/>
      <c r="F530779" s="96"/>
      <c r="G530779" s="96"/>
      <c r="H530779" s="137"/>
    </row>
    <row r="530780" spans="2:8" x14ac:dyDescent="0.25">
      <c r="B530780" s="96"/>
      <c r="C530780" s="96"/>
      <c r="D530780" s="96"/>
      <c r="E530780" s="96"/>
      <c r="F530780" s="96"/>
      <c r="G530780" s="96"/>
      <c r="H530780" s="137"/>
    </row>
    <row r="530781" spans="2:8" x14ac:dyDescent="0.25">
      <c r="B530781" s="96"/>
      <c r="C530781" s="96"/>
      <c r="D530781" s="96"/>
      <c r="E530781" s="96"/>
      <c r="F530781" s="96"/>
      <c r="G530781" s="96"/>
      <c r="H530781" s="137"/>
    </row>
    <row r="530782" spans="2:8" x14ac:dyDescent="0.25">
      <c r="B530782" s="96"/>
      <c r="C530782" s="96"/>
      <c r="D530782" s="96"/>
      <c r="E530782" s="96"/>
      <c r="F530782" s="96"/>
      <c r="G530782" s="96"/>
      <c r="H530782" s="137"/>
    </row>
    <row r="530783" spans="2:8" x14ac:dyDescent="0.25">
      <c r="B530783" s="96"/>
      <c r="C530783" s="96"/>
      <c r="D530783" s="96"/>
      <c r="E530783" s="96"/>
      <c r="F530783" s="96"/>
      <c r="G530783" s="96"/>
      <c r="H530783" s="137"/>
    </row>
    <row r="530899" spans="2:8" x14ac:dyDescent="0.25">
      <c r="B530899" s="96"/>
      <c r="C530899" s="96"/>
      <c r="D530899" s="96"/>
      <c r="E530899" s="96"/>
      <c r="F530899" s="96"/>
      <c r="G530899" s="96"/>
      <c r="H530899" s="137"/>
    </row>
    <row r="530900" spans="2:8" x14ac:dyDescent="0.25">
      <c r="B530900" s="96"/>
      <c r="C530900" s="96"/>
      <c r="D530900" s="96"/>
      <c r="E530900" s="96"/>
      <c r="F530900" s="96"/>
      <c r="G530900" s="96"/>
      <c r="H530900" s="137"/>
    </row>
    <row r="530901" spans="2:8" x14ac:dyDescent="0.25">
      <c r="B530901" s="96"/>
      <c r="C530901" s="96"/>
      <c r="D530901" s="96"/>
      <c r="E530901" s="96"/>
      <c r="F530901" s="96"/>
      <c r="G530901" s="96"/>
      <c r="H530901" s="137"/>
    </row>
    <row r="530902" spans="2:8" x14ac:dyDescent="0.25">
      <c r="B530902" s="96"/>
      <c r="C530902" s="96"/>
      <c r="D530902" s="96"/>
      <c r="E530902" s="96"/>
      <c r="F530902" s="96"/>
      <c r="G530902" s="96"/>
      <c r="H530902" s="137"/>
    </row>
    <row r="530903" spans="2:8" x14ac:dyDescent="0.25">
      <c r="B530903" s="96"/>
      <c r="C530903" s="96"/>
      <c r="D530903" s="96"/>
      <c r="E530903" s="96"/>
      <c r="F530903" s="96"/>
      <c r="G530903" s="96"/>
      <c r="H530903" s="137"/>
    </row>
    <row r="531019" spans="2:8" x14ac:dyDescent="0.25">
      <c r="B531019" s="96"/>
      <c r="C531019" s="96"/>
      <c r="D531019" s="96"/>
      <c r="E531019" s="96"/>
      <c r="F531019" s="96"/>
      <c r="G531019" s="96"/>
      <c r="H531019" s="137"/>
    </row>
    <row r="531020" spans="2:8" x14ac:dyDescent="0.25">
      <c r="B531020" s="96"/>
      <c r="C531020" s="96"/>
      <c r="D531020" s="96"/>
      <c r="E531020" s="96"/>
      <c r="F531020" s="96"/>
      <c r="G531020" s="96"/>
      <c r="H531020" s="137"/>
    </row>
    <row r="531021" spans="2:8" x14ac:dyDescent="0.25">
      <c r="B531021" s="96"/>
      <c r="C531021" s="96"/>
      <c r="D531021" s="96"/>
      <c r="E531021" s="96"/>
      <c r="F531021" s="96"/>
      <c r="G531021" s="96"/>
      <c r="H531021" s="137"/>
    </row>
    <row r="531022" spans="2:8" x14ac:dyDescent="0.25">
      <c r="B531022" s="96"/>
      <c r="C531022" s="96"/>
      <c r="D531022" s="96"/>
      <c r="E531022" s="96"/>
      <c r="F531022" s="96"/>
      <c r="G531022" s="96"/>
      <c r="H531022" s="137"/>
    </row>
    <row r="531023" spans="2:8" x14ac:dyDescent="0.25">
      <c r="B531023" s="96"/>
      <c r="C531023" s="96"/>
      <c r="D531023" s="96"/>
      <c r="E531023" s="96"/>
      <c r="F531023" s="96"/>
      <c r="G531023" s="96"/>
      <c r="H531023" s="137"/>
    </row>
    <row r="531139" spans="2:8" x14ac:dyDescent="0.25">
      <c r="B531139" s="96"/>
      <c r="C531139" s="96"/>
      <c r="D531139" s="96"/>
      <c r="E531139" s="96"/>
      <c r="F531139" s="96"/>
      <c r="G531139" s="96"/>
      <c r="H531139" s="137"/>
    </row>
    <row r="531140" spans="2:8" x14ac:dyDescent="0.25">
      <c r="B531140" s="96"/>
      <c r="C531140" s="96"/>
      <c r="D531140" s="96"/>
      <c r="E531140" s="96"/>
      <c r="F531140" s="96"/>
      <c r="G531140" s="96"/>
      <c r="H531140" s="137"/>
    </row>
    <row r="531141" spans="2:8" x14ac:dyDescent="0.25">
      <c r="B531141" s="96"/>
      <c r="C531141" s="96"/>
      <c r="D531141" s="96"/>
      <c r="E531141" s="96"/>
      <c r="F531141" s="96"/>
      <c r="G531141" s="96"/>
      <c r="H531141" s="137"/>
    </row>
    <row r="531142" spans="2:8" x14ac:dyDescent="0.25">
      <c r="B531142" s="96"/>
      <c r="C531142" s="96"/>
      <c r="D531142" s="96"/>
      <c r="E531142" s="96"/>
      <c r="F531142" s="96"/>
      <c r="G531142" s="96"/>
      <c r="H531142" s="137"/>
    </row>
    <row r="531143" spans="2:8" x14ac:dyDescent="0.25">
      <c r="B531143" s="96"/>
      <c r="C531143" s="96"/>
      <c r="D531143" s="96"/>
      <c r="E531143" s="96"/>
      <c r="F531143" s="96"/>
      <c r="G531143" s="96"/>
      <c r="H531143" s="137"/>
    </row>
    <row r="531259" spans="2:8" x14ac:dyDescent="0.25">
      <c r="B531259" s="96"/>
      <c r="C531259" s="96"/>
      <c r="D531259" s="96"/>
      <c r="E531259" s="96"/>
      <c r="F531259" s="96"/>
      <c r="G531259" s="96"/>
      <c r="H531259" s="137"/>
    </row>
    <row r="531260" spans="2:8" x14ac:dyDescent="0.25">
      <c r="B531260" s="96"/>
      <c r="C531260" s="96"/>
      <c r="D531260" s="96"/>
      <c r="E531260" s="96"/>
      <c r="F531260" s="96"/>
      <c r="G531260" s="96"/>
      <c r="H531260" s="137"/>
    </row>
    <row r="531261" spans="2:8" x14ac:dyDescent="0.25">
      <c r="B531261" s="96"/>
      <c r="C531261" s="96"/>
      <c r="D531261" s="96"/>
      <c r="E531261" s="96"/>
      <c r="F531261" s="96"/>
      <c r="G531261" s="96"/>
      <c r="H531261" s="137"/>
    </row>
    <row r="531262" spans="2:8" x14ac:dyDescent="0.25">
      <c r="B531262" s="96"/>
      <c r="C531262" s="96"/>
      <c r="D531262" s="96"/>
      <c r="E531262" s="96"/>
      <c r="F531262" s="96"/>
      <c r="G531262" s="96"/>
      <c r="H531262" s="137"/>
    </row>
    <row r="531263" spans="2:8" x14ac:dyDescent="0.25">
      <c r="B531263" s="96"/>
      <c r="C531263" s="96"/>
      <c r="D531263" s="96"/>
      <c r="E531263" s="96"/>
      <c r="F531263" s="96"/>
      <c r="G531263" s="96"/>
      <c r="H531263" s="137"/>
    </row>
    <row r="531379" spans="2:8" x14ac:dyDescent="0.25">
      <c r="B531379" s="96"/>
      <c r="C531379" s="96"/>
      <c r="D531379" s="96"/>
      <c r="E531379" s="96"/>
      <c r="F531379" s="96"/>
      <c r="G531379" s="96"/>
      <c r="H531379" s="137"/>
    </row>
    <row r="531380" spans="2:8" x14ac:dyDescent="0.25">
      <c r="B531380" s="96"/>
      <c r="C531380" s="96"/>
      <c r="D531380" s="96"/>
      <c r="E531380" s="96"/>
      <c r="F531380" s="96"/>
      <c r="G531380" s="96"/>
      <c r="H531380" s="137"/>
    </row>
    <row r="531381" spans="2:8" x14ac:dyDescent="0.25">
      <c r="B531381" s="96"/>
      <c r="C531381" s="96"/>
      <c r="D531381" s="96"/>
      <c r="E531381" s="96"/>
      <c r="F531381" s="96"/>
      <c r="G531381" s="96"/>
      <c r="H531381" s="137"/>
    </row>
    <row r="531382" spans="2:8" x14ac:dyDescent="0.25">
      <c r="B531382" s="96"/>
      <c r="C531382" s="96"/>
      <c r="D531382" s="96"/>
      <c r="E531382" s="96"/>
      <c r="F531382" s="96"/>
      <c r="G531382" s="96"/>
      <c r="H531382" s="137"/>
    </row>
    <row r="531383" spans="2:8" x14ac:dyDescent="0.25">
      <c r="B531383" s="96"/>
      <c r="C531383" s="96"/>
      <c r="D531383" s="96"/>
      <c r="E531383" s="96"/>
      <c r="F531383" s="96"/>
      <c r="G531383" s="96"/>
      <c r="H531383" s="137"/>
    </row>
    <row r="531499" spans="2:8" x14ac:dyDescent="0.25">
      <c r="B531499" s="96"/>
      <c r="C531499" s="96"/>
      <c r="D531499" s="96"/>
      <c r="E531499" s="96"/>
      <c r="F531499" s="96"/>
      <c r="G531499" s="96"/>
      <c r="H531499" s="137"/>
    </row>
    <row r="531500" spans="2:8" x14ac:dyDescent="0.25">
      <c r="B531500" s="96"/>
      <c r="C531500" s="96"/>
      <c r="D531500" s="96"/>
      <c r="E531500" s="96"/>
      <c r="F531500" s="96"/>
      <c r="G531500" s="96"/>
      <c r="H531500" s="137"/>
    </row>
    <row r="531501" spans="2:8" x14ac:dyDescent="0.25">
      <c r="B531501" s="96"/>
      <c r="C531501" s="96"/>
      <c r="D531501" s="96"/>
      <c r="E531501" s="96"/>
      <c r="F531501" s="96"/>
      <c r="G531501" s="96"/>
      <c r="H531501" s="137"/>
    </row>
    <row r="531502" spans="2:8" x14ac:dyDescent="0.25">
      <c r="B531502" s="96"/>
      <c r="C531502" s="96"/>
      <c r="D531502" s="96"/>
      <c r="E531502" s="96"/>
      <c r="F531502" s="96"/>
      <c r="G531502" s="96"/>
      <c r="H531502" s="137"/>
    </row>
    <row r="531503" spans="2:8" x14ac:dyDescent="0.25">
      <c r="B531503" s="96"/>
      <c r="C531503" s="96"/>
      <c r="D531503" s="96"/>
      <c r="E531503" s="96"/>
      <c r="F531503" s="96"/>
      <c r="G531503" s="96"/>
      <c r="H531503" s="137"/>
    </row>
    <row r="531619" spans="2:8" x14ac:dyDescent="0.25">
      <c r="B531619" s="96"/>
      <c r="C531619" s="96"/>
      <c r="D531619" s="96"/>
      <c r="E531619" s="96"/>
      <c r="F531619" s="96"/>
      <c r="G531619" s="96"/>
      <c r="H531619" s="137"/>
    </row>
    <row r="531620" spans="2:8" x14ac:dyDescent="0.25">
      <c r="B531620" s="96"/>
      <c r="C531620" s="96"/>
      <c r="D531620" s="96"/>
      <c r="E531620" s="96"/>
      <c r="F531620" s="96"/>
      <c r="G531620" s="96"/>
      <c r="H531620" s="137"/>
    </row>
    <row r="531621" spans="2:8" x14ac:dyDescent="0.25">
      <c r="B531621" s="96"/>
      <c r="C531621" s="96"/>
      <c r="D531621" s="96"/>
      <c r="E531621" s="96"/>
      <c r="F531621" s="96"/>
      <c r="G531621" s="96"/>
      <c r="H531621" s="137"/>
    </row>
    <row r="531622" spans="2:8" x14ac:dyDescent="0.25">
      <c r="B531622" s="96"/>
      <c r="C531622" s="96"/>
      <c r="D531622" s="96"/>
      <c r="E531622" s="96"/>
      <c r="F531622" s="96"/>
      <c r="G531622" s="96"/>
      <c r="H531622" s="137"/>
    </row>
    <row r="531623" spans="2:8" x14ac:dyDescent="0.25">
      <c r="B531623" s="96"/>
      <c r="C531623" s="96"/>
      <c r="D531623" s="96"/>
      <c r="E531623" s="96"/>
      <c r="F531623" s="96"/>
      <c r="G531623" s="96"/>
      <c r="H531623" s="137"/>
    </row>
    <row r="531739" spans="2:8" x14ac:dyDescent="0.25">
      <c r="B531739" s="96"/>
      <c r="C531739" s="96"/>
      <c r="D531739" s="96"/>
      <c r="E531739" s="96"/>
      <c r="F531739" s="96"/>
      <c r="G531739" s="96"/>
      <c r="H531739" s="137"/>
    </row>
    <row r="531740" spans="2:8" x14ac:dyDescent="0.25">
      <c r="B531740" s="96"/>
      <c r="C531740" s="96"/>
      <c r="D531740" s="96"/>
      <c r="E531740" s="96"/>
      <c r="F531740" s="96"/>
      <c r="G531740" s="96"/>
      <c r="H531740" s="137"/>
    </row>
    <row r="531741" spans="2:8" x14ac:dyDescent="0.25">
      <c r="B531741" s="96"/>
      <c r="C531741" s="96"/>
      <c r="D531741" s="96"/>
      <c r="E531741" s="96"/>
      <c r="F531741" s="96"/>
      <c r="G531741" s="96"/>
      <c r="H531741" s="137"/>
    </row>
    <row r="531742" spans="2:8" x14ac:dyDescent="0.25">
      <c r="B531742" s="96"/>
      <c r="C531742" s="96"/>
      <c r="D531742" s="96"/>
      <c r="E531742" s="96"/>
      <c r="F531742" s="96"/>
      <c r="G531742" s="96"/>
      <c r="H531742" s="137"/>
    </row>
    <row r="531743" spans="2:8" x14ac:dyDescent="0.25">
      <c r="B531743" s="96"/>
      <c r="C531743" s="96"/>
      <c r="D531743" s="96"/>
      <c r="E531743" s="96"/>
      <c r="F531743" s="96"/>
      <c r="G531743" s="96"/>
      <c r="H531743" s="137"/>
    </row>
    <row r="531859" spans="2:8" x14ac:dyDescent="0.25">
      <c r="B531859" s="96"/>
      <c r="C531859" s="96"/>
      <c r="D531859" s="96"/>
      <c r="E531859" s="96"/>
      <c r="F531859" s="96"/>
      <c r="G531859" s="96"/>
      <c r="H531859" s="137"/>
    </row>
    <row r="531860" spans="2:8" x14ac:dyDescent="0.25">
      <c r="B531860" s="96"/>
      <c r="C531860" s="96"/>
      <c r="D531860" s="96"/>
      <c r="E531860" s="96"/>
      <c r="F531860" s="96"/>
      <c r="G531860" s="96"/>
      <c r="H531860" s="137"/>
    </row>
    <row r="531861" spans="2:8" x14ac:dyDescent="0.25">
      <c r="B531861" s="96"/>
      <c r="C531861" s="96"/>
      <c r="D531861" s="96"/>
      <c r="E531861" s="96"/>
      <c r="F531861" s="96"/>
      <c r="G531861" s="96"/>
      <c r="H531861" s="137"/>
    </row>
    <row r="531862" spans="2:8" x14ac:dyDescent="0.25">
      <c r="B531862" s="96"/>
      <c r="C531862" s="96"/>
      <c r="D531862" s="96"/>
      <c r="E531862" s="96"/>
      <c r="F531862" s="96"/>
      <c r="G531862" s="96"/>
      <c r="H531862" s="137"/>
    </row>
    <row r="531863" spans="2:8" x14ac:dyDescent="0.25">
      <c r="B531863" s="96"/>
      <c r="C531863" s="96"/>
      <c r="D531863" s="96"/>
      <c r="E531863" s="96"/>
      <c r="F531863" s="96"/>
      <c r="G531863" s="96"/>
      <c r="H531863" s="137"/>
    </row>
    <row r="531979" spans="2:8" x14ac:dyDescent="0.25">
      <c r="B531979" s="96"/>
      <c r="C531979" s="96"/>
      <c r="D531979" s="96"/>
      <c r="E531979" s="96"/>
      <c r="F531979" s="96"/>
      <c r="G531979" s="96"/>
      <c r="H531979" s="137"/>
    </row>
    <row r="531980" spans="2:8" x14ac:dyDescent="0.25">
      <c r="B531980" s="96"/>
      <c r="C531980" s="96"/>
      <c r="D531980" s="96"/>
      <c r="E531980" s="96"/>
      <c r="F531980" s="96"/>
      <c r="G531980" s="96"/>
      <c r="H531980" s="137"/>
    </row>
    <row r="531981" spans="2:8" x14ac:dyDescent="0.25">
      <c r="B531981" s="96"/>
      <c r="C531981" s="96"/>
      <c r="D531981" s="96"/>
      <c r="E531981" s="96"/>
      <c r="F531981" s="96"/>
      <c r="G531981" s="96"/>
      <c r="H531981" s="137"/>
    </row>
    <row r="531982" spans="2:8" x14ac:dyDescent="0.25">
      <c r="B531982" s="96"/>
      <c r="C531982" s="96"/>
      <c r="D531982" s="96"/>
      <c r="E531982" s="96"/>
      <c r="F531982" s="96"/>
      <c r="G531982" s="96"/>
      <c r="H531982" s="137"/>
    </row>
    <row r="531983" spans="2:8" x14ac:dyDescent="0.25">
      <c r="B531983" s="96"/>
      <c r="C531983" s="96"/>
      <c r="D531983" s="96"/>
      <c r="E531983" s="96"/>
      <c r="F531983" s="96"/>
      <c r="G531983" s="96"/>
      <c r="H531983" s="137"/>
    </row>
    <row r="532099" spans="2:8" x14ac:dyDescent="0.25">
      <c r="B532099" s="96"/>
      <c r="C532099" s="96"/>
      <c r="D532099" s="96"/>
      <c r="E532099" s="96"/>
      <c r="F532099" s="96"/>
      <c r="G532099" s="96"/>
      <c r="H532099" s="137"/>
    </row>
    <row r="532100" spans="2:8" x14ac:dyDescent="0.25">
      <c r="B532100" s="96"/>
      <c r="C532100" s="96"/>
      <c r="D532100" s="96"/>
      <c r="E532100" s="96"/>
      <c r="F532100" s="96"/>
      <c r="G532100" s="96"/>
      <c r="H532100" s="137"/>
    </row>
    <row r="532101" spans="2:8" x14ac:dyDescent="0.25">
      <c r="B532101" s="96"/>
      <c r="C532101" s="96"/>
      <c r="D532101" s="96"/>
      <c r="E532101" s="96"/>
      <c r="F532101" s="96"/>
      <c r="G532101" s="96"/>
      <c r="H532101" s="137"/>
    </row>
    <row r="532102" spans="2:8" x14ac:dyDescent="0.25">
      <c r="B532102" s="96"/>
      <c r="C532102" s="96"/>
      <c r="D532102" s="96"/>
      <c r="E532102" s="96"/>
      <c r="F532102" s="96"/>
      <c r="G532102" s="96"/>
      <c r="H532102" s="137"/>
    </row>
    <row r="532103" spans="2:8" x14ac:dyDescent="0.25">
      <c r="B532103" s="96"/>
      <c r="C532103" s="96"/>
      <c r="D532103" s="96"/>
      <c r="E532103" s="96"/>
      <c r="F532103" s="96"/>
      <c r="G532103" s="96"/>
      <c r="H532103" s="137"/>
    </row>
    <row r="532219" spans="2:8" x14ac:dyDescent="0.25">
      <c r="B532219" s="96"/>
      <c r="C532219" s="96"/>
      <c r="D532219" s="96"/>
      <c r="E532219" s="96"/>
      <c r="F532219" s="96"/>
      <c r="G532219" s="96"/>
      <c r="H532219" s="137"/>
    </row>
    <row r="532220" spans="2:8" x14ac:dyDescent="0.25">
      <c r="B532220" s="96"/>
      <c r="C532220" s="96"/>
      <c r="D532220" s="96"/>
      <c r="E532220" s="96"/>
      <c r="F532220" s="96"/>
      <c r="G532220" s="96"/>
      <c r="H532220" s="137"/>
    </row>
    <row r="532221" spans="2:8" x14ac:dyDescent="0.25">
      <c r="B532221" s="96"/>
      <c r="C532221" s="96"/>
      <c r="D532221" s="96"/>
      <c r="E532221" s="96"/>
      <c r="F532221" s="96"/>
      <c r="G532221" s="96"/>
      <c r="H532221" s="137"/>
    </row>
    <row r="532222" spans="2:8" x14ac:dyDescent="0.25">
      <c r="B532222" s="96"/>
      <c r="C532222" s="96"/>
      <c r="D532222" s="96"/>
      <c r="E532222" s="96"/>
      <c r="F532222" s="96"/>
      <c r="G532222" s="96"/>
      <c r="H532222" s="137"/>
    </row>
    <row r="532223" spans="2:8" x14ac:dyDescent="0.25">
      <c r="B532223" s="96"/>
      <c r="C532223" s="96"/>
      <c r="D532223" s="96"/>
      <c r="E532223" s="96"/>
      <c r="F532223" s="96"/>
      <c r="G532223" s="96"/>
      <c r="H532223" s="137"/>
    </row>
    <row r="532339" spans="2:8" x14ac:dyDescent="0.25">
      <c r="B532339" s="96"/>
      <c r="C532339" s="96"/>
      <c r="D532339" s="96"/>
      <c r="E532339" s="96"/>
      <c r="F532339" s="96"/>
      <c r="G532339" s="96"/>
      <c r="H532339" s="137"/>
    </row>
    <row r="532340" spans="2:8" x14ac:dyDescent="0.25">
      <c r="B532340" s="96"/>
      <c r="C532340" s="96"/>
      <c r="D532340" s="96"/>
      <c r="E532340" s="96"/>
      <c r="F532340" s="96"/>
      <c r="G532340" s="96"/>
      <c r="H532340" s="137"/>
    </row>
    <row r="532341" spans="2:8" x14ac:dyDescent="0.25">
      <c r="B532341" s="96"/>
      <c r="C532341" s="96"/>
      <c r="D532341" s="96"/>
      <c r="E532341" s="96"/>
      <c r="F532341" s="96"/>
      <c r="G532341" s="96"/>
      <c r="H532341" s="137"/>
    </row>
    <row r="532342" spans="2:8" x14ac:dyDescent="0.25">
      <c r="B532342" s="96"/>
      <c r="C532342" s="96"/>
      <c r="D532342" s="96"/>
      <c r="E532342" s="96"/>
      <c r="F532342" s="96"/>
      <c r="G532342" s="96"/>
      <c r="H532342" s="137"/>
    </row>
    <row r="532343" spans="2:8" x14ac:dyDescent="0.25">
      <c r="B532343" s="96"/>
      <c r="C532343" s="96"/>
      <c r="D532343" s="96"/>
      <c r="E532343" s="96"/>
      <c r="F532343" s="96"/>
      <c r="G532343" s="96"/>
      <c r="H532343" s="137"/>
    </row>
    <row r="532459" spans="2:8" x14ac:dyDescent="0.25">
      <c r="B532459" s="96"/>
      <c r="C532459" s="96"/>
      <c r="D532459" s="96"/>
      <c r="E532459" s="96"/>
      <c r="F532459" s="96"/>
      <c r="G532459" s="96"/>
      <c r="H532459" s="137"/>
    </row>
    <row r="532460" spans="2:8" x14ac:dyDescent="0.25">
      <c r="B532460" s="96"/>
      <c r="C532460" s="96"/>
      <c r="D532460" s="96"/>
      <c r="E532460" s="96"/>
      <c r="F532460" s="96"/>
      <c r="G532460" s="96"/>
      <c r="H532460" s="137"/>
    </row>
    <row r="532461" spans="2:8" x14ac:dyDescent="0.25">
      <c r="B532461" s="96"/>
      <c r="C532461" s="96"/>
      <c r="D532461" s="96"/>
      <c r="E532461" s="96"/>
      <c r="F532461" s="96"/>
      <c r="G532461" s="96"/>
      <c r="H532461" s="137"/>
    </row>
    <row r="532462" spans="2:8" x14ac:dyDescent="0.25">
      <c r="B532462" s="96"/>
      <c r="C532462" s="96"/>
      <c r="D532462" s="96"/>
      <c r="E532462" s="96"/>
      <c r="F532462" s="96"/>
      <c r="G532462" s="96"/>
      <c r="H532462" s="137"/>
    </row>
    <row r="532463" spans="2:8" x14ac:dyDescent="0.25">
      <c r="B532463" s="96"/>
      <c r="C532463" s="96"/>
      <c r="D532463" s="96"/>
      <c r="E532463" s="96"/>
      <c r="F532463" s="96"/>
      <c r="G532463" s="96"/>
      <c r="H532463" s="137"/>
    </row>
    <row r="532579" spans="2:8" x14ac:dyDescent="0.25">
      <c r="B532579" s="96"/>
      <c r="C532579" s="96"/>
      <c r="D532579" s="96"/>
      <c r="E532579" s="96"/>
      <c r="F532579" s="96"/>
      <c r="G532579" s="96"/>
      <c r="H532579" s="137"/>
    </row>
    <row r="532580" spans="2:8" x14ac:dyDescent="0.25">
      <c r="B532580" s="96"/>
      <c r="C532580" s="96"/>
      <c r="D532580" s="96"/>
      <c r="E532580" s="96"/>
      <c r="F532580" s="96"/>
      <c r="G532580" s="96"/>
      <c r="H532580" s="137"/>
    </row>
    <row r="532581" spans="2:8" x14ac:dyDescent="0.25">
      <c r="B532581" s="96"/>
      <c r="C532581" s="96"/>
      <c r="D532581" s="96"/>
      <c r="E532581" s="96"/>
      <c r="F532581" s="96"/>
      <c r="G532581" s="96"/>
      <c r="H532581" s="137"/>
    </row>
    <row r="532582" spans="2:8" x14ac:dyDescent="0.25">
      <c r="B532582" s="96"/>
      <c r="C532582" s="96"/>
      <c r="D532582" s="96"/>
      <c r="E532582" s="96"/>
      <c r="F532582" s="96"/>
      <c r="G532582" s="96"/>
      <c r="H532582" s="137"/>
    </row>
    <row r="532583" spans="2:8" x14ac:dyDescent="0.25">
      <c r="B532583" s="96"/>
      <c r="C532583" s="96"/>
      <c r="D532583" s="96"/>
      <c r="E532583" s="96"/>
      <c r="F532583" s="96"/>
      <c r="G532583" s="96"/>
      <c r="H532583" s="137"/>
    </row>
    <row r="532699" spans="2:8" x14ac:dyDescent="0.25">
      <c r="B532699" s="96"/>
      <c r="C532699" s="96"/>
      <c r="D532699" s="96"/>
      <c r="E532699" s="96"/>
      <c r="F532699" s="96"/>
      <c r="G532699" s="96"/>
      <c r="H532699" s="137"/>
    </row>
    <row r="532700" spans="2:8" x14ac:dyDescent="0.25">
      <c r="B532700" s="96"/>
      <c r="C532700" s="96"/>
      <c r="D532700" s="96"/>
      <c r="E532700" s="96"/>
      <c r="F532700" s="96"/>
      <c r="G532700" s="96"/>
      <c r="H532700" s="137"/>
    </row>
    <row r="532701" spans="2:8" x14ac:dyDescent="0.25">
      <c r="B532701" s="96"/>
      <c r="C532701" s="96"/>
      <c r="D532701" s="96"/>
      <c r="E532701" s="96"/>
      <c r="F532701" s="96"/>
      <c r="G532701" s="96"/>
      <c r="H532701" s="137"/>
    </row>
    <row r="532702" spans="2:8" x14ac:dyDescent="0.25">
      <c r="B532702" s="96"/>
      <c r="C532702" s="96"/>
      <c r="D532702" s="96"/>
      <c r="E532702" s="96"/>
      <c r="F532702" s="96"/>
      <c r="G532702" s="96"/>
      <c r="H532702" s="137"/>
    </row>
    <row r="532703" spans="2:8" x14ac:dyDescent="0.25">
      <c r="B532703" s="96"/>
      <c r="C532703" s="96"/>
      <c r="D532703" s="96"/>
      <c r="E532703" s="96"/>
      <c r="F532703" s="96"/>
      <c r="G532703" s="96"/>
      <c r="H532703" s="137"/>
    </row>
    <row r="532819" spans="2:8" x14ac:dyDescent="0.25">
      <c r="B532819" s="96"/>
      <c r="C532819" s="96"/>
      <c r="D532819" s="96"/>
      <c r="E532819" s="96"/>
      <c r="F532819" s="96"/>
      <c r="G532819" s="96"/>
      <c r="H532819" s="137"/>
    </row>
    <row r="532820" spans="2:8" x14ac:dyDescent="0.25">
      <c r="B532820" s="96"/>
      <c r="C532820" s="96"/>
      <c r="D532820" s="96"/>
      <c r="E532820" s="96"/>
      <c r="F532820" s="96"/>
      <c r="G532820" s="96"/>
      <c r="H532820" s="137"/>
    </row>
    <row r="532821" spans="2:8" x14ac:dyDescent="0.25">
      <c r="B532821" s="96"/>
      <c r="C532821" s="96"/>
      <c r="D532821" s="96"/>
      <c r="E532821" s="96"/>
      <c r="F532821" s="96"/>
      <c r="G532821" s="96"/>
      <c r="H532821" s="137"/>
    </row>
    <row r="532822" spans="2:8" x14ac:dyDescent="0.25">
      <c r="B532822" s="96"/>
      <c r="C532822" s="96"/>
      <c r="D532822" s="96"/>
      <c r="E532822" s="96"/>
      <c r="F532822" s="96"/>
      <c r="G532822" s="96"/>
      <c r="H532822" s="137"/>
    </row>
    <row r="532823" spans="2:8" x14ac:dyDescent="0.25">
      <c r="B532823" s="96"/>
      <c r="C532823" s="96"/>
      <c r="D532823" s="96"/>
      <c r="E532823" s="96"/>
      <c r="F532823" s="96"/>
      <c r="G532823" s="96"/>
      <c r="H532823" s="137"/>
    </row>
    <row r="532939" spans="2:8" x14ac:dyDescent="0.25">
      <c r="B532939" s="96"/>
      <c r="C532939" s="96"/>
      <c r="D532939" s="96"/>
      <c r="E532939" s="96"/>
      <c r="F532939" s="96"/>
      <c r="G532939" s="96"/>
      <c r="H532939" s="137"/>
    </row>
    <row r="532940" spans="2:8" x14ac:dyDescent="0.25">
      <c r="B532940" s="96"/>
      <c r="C532940" s="96"/>
      <c r="D532940" s="96"/>
      <c r="E532940" s="96"/>
      <c r="F532940" s="96"/>
      <c r="G532940" s="96"/>
      <c r="H532940" s="137"/>
    </row>
    <row r="532941" spans="2:8" x14ac:dyDescent="0.25">
      <c r="B532941" s="96"/>
      <c r="C532941" s="96"/>
      <c r="D532941" s="96"/>
      <c r="E532941" s="96"/>
      <c r="F532941" s="96"/>
      <c r="G532941" s="96"/>
      <c r="H532941" s="137"/>
    </row>
    <row r="532942" spans="2:8" x14ac:dyDescent="0.25">
      <c r="B532942" s="96"/>
      <c r="C532942" s="96"/>
      <c r="D532942" s="96"/>
      <c r="E532942" s="96"/>
      <c r="F532942" s="96"/>
      <c r="G532942" s="96"/>
      <c r="H532942" s="137"/>
    </row>
    <row r="532943" spans="2:8" x14ac:dyDescent="0.25">
      <c r="B532943" s="96"/>
      <c r="C532943" s="96"/>
      <c r="D532943" s="96"/>
      <c r="E532943" s="96"/>
      <c r="F532943" s="96"/>
      <c r="G532943" s="96"/>
      <c r="H532943" s="137"/>
    </row>
    <row r="533059" spans="2:8" x14ac:dyDescent="0.25">
      <c r="B533059" s="96"/>
      <c r="C533059" s="96"/>
      <c r="D533059" s="96"/>
      <c r="E533059" s="96"/>
      <c r="F533059" s="96"/>
      <c r="G533059" s="96"/>
      <c r="H533059" s="137"/>
    </row>
    <row r="533060" spans="2:8" x14ac:dyDescent="0.25">
      <c r="B533060" s="96"/>
      <c r="C533060" s="96"/>
      <c r="D533060" s="96"/>
      <c r="E533060" s="96"/>
      <c r="F533060" s="96"/>
      <c r="G533060" s="96"/>
      <c r="H533060" s="137"/>
    </row>
    <row r="533061" spans="2:8" x14ac:dyDescent="0.25">
      <c r="B533061" s="96"/>
      <c r="C533061" s="96"/>
      <c r="D533061" s="96"/>
      <c r="E533061" s="96"/>
      <c r="F533061" s="96"/>
      <c r="G533061" s="96"/>
      <c r="H533061" s="137"/>
    </row>
    <row r="533062" spans="2:8" x14ac:dyDescent="0.25">
      <c r="B533062" s="96"/>
      <c r="C533062" s="96"/>
      <c r="D533062" s="96"/>
      <c r="E533062" s="96"/>
      <c r="F533062" s="96"/>
      <c r="G533062" s="96"/>
      <c r="H533062" s="137"/>
    </row>
    <row r="533063" spans="2:8" x14ac:dyDescent="0.25">
      <c r="B533063" s="96"/>
      <c r="C533063" s="96"/>
      <c r="D533063" s="96"/>
      <c r="E533063" s="96"/>
      <c r="F533063" s="96"/>
      <c r="G533063" s="96"/>
      <c r="H533063" s="137"/>
    </row>
    <row r="533179" spans="2:8" x14ac:dyDescent="0.25">
      <c r="B533179" s="96"/>
      <c r="C533179" s="96"/>
      <c r="D533179" s="96"/>
      <c r="E533179" s="96"/>
      <c r="F533179" s="96"/>
      <c r="G533179" s="96"/>
      <c r="H533179" s="137"/>
    </row>
    <row r="533180" spans="2:8" x14ac:dyDescent="0.25">
      <c r="B533180" s="96"/>
      <c r="C533180" s="96"/>
      <c r="D533180" s="96"/>
      <c r="E533180" s="96"/>
      <c r="F533180" s="96"/>
      <c r="G533180" s="96"/>
      <c r="H533180" s="137"/>
    </row>
    <row r="533181" spans="2:8" x14ac:dyDescent="0.25">
      <c r="B533181" s="96"/>
      <c r="C533181" s="96"/>
      <c r="D533181" s="96"/>
      <c r="E533181" s="96"/>
      <c r="F533181" s="96"/>
      <c r="G533181" s="96"/>
      <c r="H533181" s="137"/>
    </row>
    <row r="533182" spans="2:8" x14ac:dyDescent="0.25">
      <c r="B533182" s="96"/>
      <c r="C533182" s="96"/>
      <c r="D533182" s="96"/>
      <c r="E533182" s="96"/>
      <c r="F533182" s="96"/>
      <c r="G533182" s="96"/>
      <c r="H533182" s="137"/>
    </row>
    <row r="533183" spans="2:8" x14ac:dyDescent="0.25">
      <c r="B533183" s="96"/>
      <c r="C533183" s="96"/>
      <c r="D533183" s="96"/>
      <c r="E533183" s="96"/>
      <c r="F533183" s="96"/>
      <c r="G533183" s="96"/>
      <c r="H533183" s="137"/>
    </row>
    <row r="533299" spans="2:8" x14ac:dyDescent="0.25">
      <c r="B533299" s="96"/>
      <c r="C533299" s="96"/>
      <c r="D533299" s="96"/>
      <c r="E533299" s="96"/>
      <c r="F533299" s="96"/>
      <c r="G533299" s="96"/>
      <c r="H533299" s="137"/>
    </row>
    <row r="533300" spans="2:8" x14ac:dyDescent="0.25">
      <c r="B533300" s="96"/>
      <c r="C533300" s="96"/>
      <c r="D533300" s="96"/>
      <c r="E533300" s="96"/>
      <c r="F533300" s="96"/>
      <c r="G533300" s="96"/>
      <c r="H533300" s="137"/>
    </row>
    <row r="533301" spans="2:8" x14ac:dyDescent="0.25">
      <c r="B533301" s="96"/>
      <c r="C533301" s="96"/>
      <c r="D533301" s="96"/>
      <c r="E533301" s="96"/>
      <c r="F533301" s="96"/>
      <c r="G533301" s="96"/>
      <c r="H533301" s="137"/>
    </row>
    <row r="533302" spans="2:8" x14ac:dyDescent="0.25">
      <c r="B533302" s="96"/>
      <c r="C533302" s="96"/>
      <c r="D533302" s="96"/>
      <c r="E533302" s="96"/>
      <c r="F533302" s="96"/>
      <c r="G533302" s="96"/>
      <c r="H533302" s="137"/>
    </row>
    <row r="533303" spans="2:8" x14ac:dyDescent="0.25">
      <c r="B533303" s="96"/>
      <c r="C533303" s="96"/>
      <c r="D533303" s="96"/>
      <c r="E533303" s="96"/>
      <c r="F533303" s="96"/>
      <c r="G533303" s="96"/>
      <c r="H533303" s="137"/>
    </row>
    <row r="533419" spans="2:8" x14ac:dyDescent="0.25">
      <c r="B533419" s="96"/>
      <c r="C533419" s="96"/>
      <c r="D533419" s="96"/>
      <c r="E533419" s="96"/>
      <c r="F533419" s="96"/>
      <c r="G533419" s="96"/>
      <c r="H533419" s="137"/>
    </row>
    <row r="533420" spans="2:8" x14ac:dyDescent="0.25">
      <c r="B533420" s="96"/>
      <c r="C533420" s="96"/>
      <c r="D533420" s="96"/>
      <c r="E533420" s="96"/>
      <c r="F533420" s="96"/>
      <c r="G533420" s="96"/>
      <c r="H533420" s="137"/>
    </row>
    <row r="533421" spans="2:8" x14ac:dyDescent="0.25">
      <c r="B533421" s="96"/>
      <c r="C533421" s="96"/>
      <c r="D533421" s="96"/>
      <c r="E533421" s="96"/>
      <c r="F533421" s="96"/>
      <c r="G533421" s="96"/>
      <c r="H533421" s="137"/>
    </row>
    <row r="533422" spans="2:8" x14ac:dyDescent="0.25">
      <c r="B533422" s="96"/>
      <c r="C533422" s="96"/>
      <c r="D533422" s="96"/>
      <c r="E533422" s="96"/>
      <c r="F533422" s="96"/>
      <c r="G533422" s="96"/>
      <c r="H533422" s="137"/>
    </row>
    <row r="533423" spans="2:8" x14ac:dyDescent="0.25">
      <c r="B533423" s="96"/>
      <c r="C533423" s="96"/>
      <c r="D533423" s="96"/>
      <c r="E533423" s="96"/>
      <c r="F533423" s="96"/>
      <c r="G533423" s="96"/>
      <c r="H533423" s="137"/>
    </row>
    <row r="533539" spans="2:8" x14ac:dyDescent="0.25">
      <c r="B533539" s="96"/>
      <c r="C533539" s="96"/>
      <c r="D533539" s="96"/>
      <c r="E533539" s="96"/>
      <c r="F533539" s="96"/>
      <c r="G533539" s="96"/>
      <c r="H533539" s="137"/>
    </row>
    <row r="533540" spans="2:8" x14ac:dyDescent="0.25">
      <c r="B533540" s="96"/>
      <c r="C533540" s="96"/>
      <c r="D533540" s="96"/>
      <c r="E533540" s="96"/>
      <c r="F533540" s="96"/>
      <c r="G533540" s="96"/>
      <c r="H533540" s="137"/>
    </row>
    <row r="533541" spans="2:8" x14ac:dyDescent="0.25">
      <c r="B533541" s="96"/>
      <c r="C533541" s="96"/>
      <c r="D533541" s="96"/>
      <c r="E533541" s="96"/>
      <c r="F533541" s="96"/>
      <c r="G533541" s="96"/>
      <c r="H533541" s="137"/>
    </row>
    <row r="533542" spans="2:8" x14ac:dyDescent="0.25">
      <c r="B533542" s="96"/>
      <c r="C533542" s="96"/>
      <c r="D533542" s="96"/>
      <c r="E533542" s="96"/>
      <c r="F533542" s="96"/>
      <c r="G533542" s="96"/>
      <c r="H533542" s="137"/>
    </row>
    <row r="533543" spans="2:8" x14ac:dyDescent="0.25">
      <c r="B533543" s="96"/>
      <c r="C533543" s="96"/>
      <c r="D533543" s="96"/>
      <c r="E533543" s="96"/>
      <c r="F533543" s="96"/>
      <c r="G533543" s="96"/>
      <c r="H533543" s="137"/>
    </row>
    <row r="533659" spans="2:8" x14ac:dyDescent="0.25">
      <c r="B533659" s="96"/>
      <c r="C533659" s="96"/>
      <c r="D533659" s="96"/>
      <c r="E533659" s="96"/>
      <c r="F533659" s="96"/>
      <c r="G533659" s="96"/>
      <c r="H533659" s="137"/>
    </row>
    <row r="533660" spans="2:8" x14ac:dyDescent="0.25">
      <c r="B533660" s="96"/>
      <c r="C533660" s="96"/>
      <c r="D533660" s="96"/>
      <c r="E533660" s="96"/>
      <c r="F533660" s="96"/>
      <c r="G533660" s="96"/>
      <c r="H533660" s="137"/>
    </row>
    <row r="533661" spans="2:8" x14ac:dyDescent="0.25">
      <c r="B533661" s="96"/>
      <c r="C533661" s="96"/>
      <c r="D533661" s="96"/>
      <c r="E533661" s="96"/>
      <c r="F533661" s="96"/>
      <c r="G533661" s="96"/>
      <c r="H533661" s="137"/>
    </row>
    <row r="533662" spans="2:8" x14ac:dyDescent="0.25">
      <c r="B533662" s="96"/>
      <c r="C533662" s="96"/>
      <c r="D533662" s="96"/>
      <c r="E533662" s="96"/>
      <c r="F533662" s="96"/>
      <c r="G533662" s="96"/>
      <c r="H533662" s="137"/>
    </row>
    <row r="533663" spans="2:8" x14ac:dyDescent="0.25">
      <c r="B533663" s="96"/>
      <c r="C533663" s="96"/>
      <c r="D533663" s="96"/>
      <c r="E533663" s="96"/>
      <c r="F533663" s="96"/>
      <c r="G533663" s="96"/>
      <c r="H533663" s="137"/>
    </row>
    <row r="533779" spans="2:8" x14ac:dyDescent="0.25">
      <c r="B533779" s="96"/>
      <c r="C533779" s="96"/>
      <c r="D533779" s="96"/>
      <c r="E533779" s="96"/>
      <c r="F533779" s="96"/>
      <c r="G533779" s="96"/>
      <c r="H533779" s="137"/>
    </row>
    <row r="533780" spans="2:8" x14ac:dyDescent="0.25">
      <c r="B533780" s="96"/>
      <c r="C533780" s="96"/>
      <c r="D533780" s="96"/>
      <c r="E533780" s="96"/>
      <c r="F533780" s="96"/>
      <c r="G533780" s="96"/>
      <c r="H533780" s="137"/>
    </row>
    <row r="533781" spans="2:8" x14ac:dyDescent="0.25">
      <c r="B533781" s="96"/>
      <c r="C533781" s="96"/>
      <c r="D533781" s="96"/>
      <c r="E533781" s="96"/>
      <c r="F533781" s="96"/>
      <c r="G533781" s="96"/>
      <c r="H533781" s="137"/>
    </row>
    <row r="533782" spans="2:8" x14ac:dyDescent="0.25">
      <c r="B533782" s="96"/>
      <c r="C533782" s="96"/>
      <c r="D533782" s="96"/>
      <c r="E533782" s="96"/>
      <c r="F533782" s="96"/>
      <c r="G533782" s="96"/>
      <c r="H533782" s="137"/>
    </row>
    <row r="533783" spans="2:8" x14ac:dyDescent="0.25">
      <c r="B533783" s="96"/>
      <c r="C533783" s="96"/>
      <c r="D533783" s="96"/>
      <c r="E533783" s="96"/>
      <c r="F533783" s="96"/>
      <c r="G533783" s="96"/>
      <c r="H533783" s="137"/>
    </row>
    <row r="533899" spans="2:8" x14ac:dyDescent="0.25">
      <c r="B533899" s="96"/>
      <c r="C533899" s="96"/>
      <c r="D533899" s="96"/>
      <c r="E533899" s="96"/>
      <c r="F533899" s="96"/>
      <c r="G533899" s="96"/>
      <c r="H533899" s="137"/>
    </row>
    <row r="533900" spans="2:8" x14ac:dyDescent="0.25">
      <c r="B533900" s="96"/>
      <c r="C533900" s="96"/>
      <c r="D533900" s="96"/>
      <c r="E533900" s="96"/>
      <c r="F533900" s="96"/>
      <c r="G533900" s="96"/>
      <c r="H533900" s="137"/>
    </row>
    <row r="533901" spans="2:8" x14ac:dyDescent="0.25">
      <c r="B533901" s="96"/>
      <c r="C533901" s="96"/>
      <c r="D533901" s="96"/>
      <c r="E533901" s="96"/>
      <c r="F533901" s="96"/>
      <c r="G533901" s="96"/>
      <c r="H533901" s="137"/>
    </row>
    <row r="533902" spans="2:8" x14ac:dyDescent="0.25">
      <c r="B533902" s="96"/>
      <c r="C533902" s="96"/>
      <c r="D533902" s="96"/>
      <c r="E533902" s="96"/>
      <c r="F533902" s="96"/>
      <c r="G533902" s="96"/>
      <c r="H533902" s="137"/>
    </row>
    <row r="533903" spans="2:8" x14ac:dyDescent="0.25">
      <c r="B533903" s="96"/>
      <c r="C533903" s="96"/>
      <c r="D533903" s="96"/>
      <c r="E533903" s="96"/>
      <c r="F533903" s="96"/>
      <c r="G533903" s="96"/>
      <c r="H533903" s="137"/>
    </row>
    <row r="534019" spans="2:8" x14ac:dyDescent="0.25">
      <c r="B534019" s="96"/>
      <c r="C534019" s="96"/>
      <c r="D534019" s="96"/>
      <c r="E534019" s="96"/>
      <c r="F534019" s="96"/>
      <c r="G534019" s="96"/>
      <c r="H534019" s="137"/>
    </row>
    <row r="534020" spans="2:8" x14ac:dyDescent="0.25">
      <c r="B534020" s="96"/>
      <c r="C534020" s="96"/>
      <c r="D534020" s="96"/>
      <c r="E534020" s="96"/>
      <c r="F534020" s="96"/>
      <c r="G534020" s="96"/>
      <c r="H534020" s="137"/>
    </row>
    <row r="534021" spans="2:8" x14ac:dyDescent="0.25">
      <c r="B534021" s="96"/>
      <c r="C534021" s="96"/>
      <c r="D534021" s="96"/>
      <c r="E534021" s="96"/>
      <c r="F534021" s="96"/>
      <c r="G534021" s="96"/>
      <c r="H534021" s="137"/>
    </row>
    <row r="534022" spans="2:8" x14ac:dyDescent="0.25">
      <c r="B534022" s="96"/>
      <c r="C534022" s="96"/>
      <c r="D534022" s="96"/>
      <c r="E534022" s="96"/>
      <c r="F534022" s="96"/>
      <c r="G534022" s="96"/>
      <c r="H534022" s="137"/>
    </row>
    <row r="534023" spans="2:8" x14ac:dyDescent="0.25">
      <c r="B534023" s="96"/>
      <c r="C534023" s="96"/>
      <c r="D534023" s="96"/>
      <c r="E534023" s="96"/>
      <c r="F534023" s="96"/>
      <c r="G534023" s="96"/>
      <c r="H534023" s="137"/>
    </row>
    <row r="534139" spans="2:8" x14ac:dyDescent="0.25">
      <c r="B534139" s="96"/>
      <c r="C534139" s="96"/>
      <c r="D534139" s="96"/>
      <c r="E534139" s="96"/>
      <c r="F534139" s="96"/>
      <c r="G534139" s="96"/>
      <c r="H534139" s="137"/>
    </row>
    <row r="534140" spans="2:8" x14ac:dyDescent="0.25">
      <c r="B534140" s="96"/>
      <c r="C534140" s="96"/>
      <c r="D534140" s="96"/>
      <c r="E534140" s="96"/>
      <c r="F534140" s="96"/>
      <c r="G534140" s="96"/>
      <c r="H534140" s="137"/>
    </row>
    <row r="534141" spans="2:8" x14ac:dyDescent="0.25">
      <c r="B534141" s="96"/>
      <c r="C534141" s="96"/>
      <c r="D534141" s="96"/>
      <c r="E534141" s="96"/>
      <c r="F534141" s="96"/>
      <c r="G534141" s="96"/>
      <c r="H534141" s="137"/>
    </row>
    <row r="534142" spans="2:8" x14ac:dyDescent="0.25">
      <c r="B534142" s="96"/>
      <c r="C534142" s="96"/>
      <c r="D534142" s="96"/>
      <c r="E534142" s="96"/>
      <c r="F534142" s="96"/>
      <c r="G534142" s="96"/>
      <c r="H534142" s="137"/>
    </row>
    <row r="534143" spans="2:8" x14ac:dyDescent="0.25">
      <c r="B534143" s="96"/>
      <c r="C534143" s="96"/>
      <c r="D534143" s="96"/>
      <c r="E534143" s="96"/>
      <c r="F534143" s="96"/>
      <c r="G534143" s="96"/>
      <c r="H534143" s="137"/>
    </row>
    <row r="534259" spans="2:8" x14ac:dyDescent="0.25">
      <c r="B534259" s="96"/>
      <c r="C534259" s="96"/>
      <c r="D534259" s="96"/>
      <c r="E534259" s="96"/>
      <c r="F534259" s="96"/>
      <c r="G534259" s="96"/>
      <c r="H534259" s="137"/>
    </row>
    <row r="534260" spans="2:8" x14ac:dyDescent="0.25">
      <c r="B534260" s="96"/>
      <c r="C534260" s="96"/>
      <c r="D534260" s="96"/>
      <c r="E534260" s="96"/>
      <c r="F534260" s="96"/>
      <c r="G534260" s="96"/>
      <c r="H534260" s="137"/>
    </row>
    <row r="534261" spans="2:8" x14ac:dyDescent="0.25">
      <c r="B534261" s="96"/>
      <c r="C534261" s="96"/>
      <c r="D534261" s="96"/>
      <c r="E534261" s="96"/>
      <c r="F534261" s="96"/>
      <c r="G534261" s="96"/>
      <c r="H534261" s="137"/>
    </row>
    <row r="534262" spans="2:8" x14ac:dyDescent="0.25">
      <c r="B534262" s="96"/>
      <c r="C534262" s="96"/>
      <c r="D534262" s="96"/>
      <c r="E534262" s="96"/>
      <c r="F534262" s="96"/>
      <c r="G534262" s="96"/>
      <c r="H534262" s="137"/>
    </row>
    <row r="534263" spans="2:8" x14ac:dyDescent="0.25">
      <c r="B534263" s="96"/>
      <c r="C534263" s="96"/>
      <c r="D534263" s="96"/>
      <c r="E534263" s="96"/>
      <c r="F534263" s="96"/>
      <c r="G534263" s="96"/>
      <c r="H534263" s="137"/>
    </row>
    <row r="534379" spans="2:8" x14ac:dyDescent="0.25">
      <c r="B534379" s="96"/>
      <c r="C534379" s="96"/>
      <c r="D534379" s="96"/>
      <c r="E534379" s="96"/>
      <c r="F534379" s="96"/>
      <c r="G534379" s="96"/>
      <c r="H534379" s="137"/>
    </row>
    <row r="534380" spans="2:8" x14ac:dyDescent="0.25">
      <c r="B534380" s="96"/>
      <c r="C534380" s="96"/>
      <c r="D534380" s="96"/>
      <c r="E534380" s="96"/>
      <c r="F534380" s="96"/>
      <c r="G534380" s="96"/>
      <c r="H534380" s="137"/>
    </row>
    <row r="534381" spans="2:8" x14ac:dyDescent="0.25">
      <c r="B534381" s="96"/>
      <c r="C534381" s="96"/>
      <c r="D534381" s="96"/>
      <c r="E534381" s="96"/>
      <c r="F534381" s="96"/>
      <c r="G534381" s="96"/>
      <c r="H534381" s="137"/>
    </row>
    <row r="534382" spans="2:8" x14ac:dyDescent="0.25">
      <c r="B534382" s="96"/>
      <c r="C534382" s="96"/>
      <c r="D534382" s="96"/>
      <c r="E534382" s="96"/>
      <c r="F534382" s="96"/>
      <c r="G534382" s="96"/>
      <c r="H534382" s="137"/>
    </row>
    <row r="534383" spans="2:8" x14ac:dyDescent="0.25">
      <c r="B534383" s="96"/>
      <c r="C534383" s="96"/>
      <c r="D534383" s="96"/>
      <c r="E534383" s="96"/>
      <c r="F534383" s="96"/>
      <c r="G534383" s="96"/>
      <c r="H534383" s="137"/>
    </row>
    <row r="534499" spans="2:8" x14ac:dyDescent="0.25">
      <c r="B534499" s="96"/>
      <c r="C534499" s="96"/>
      <c r="D534499" s="96"/>
      <c r="E534499" s="96"/>
      <c r="F534499" s="96"/>
      <c r="G534499" s="96"/>
      <c r="H534499" s="137"/>
    </row>
    <row r="534500" spans="2:8" x14ac:dyDescent="0.25">
      <c r="B534500" s="96"/>
      <c r="C534500" s="96"/>
      <c r="D534500" s="96"/>
      <c r="E534500" s="96"/>
      <c r="F534500" s="96"/>
      <c r="G534500" s="96"/>
      <c r="H534500" s="137"/>
    </row>
    <row r="534501" spans="2:8" x14ac:dyDescent="0.25">
      <c r="B534501" s="96"/>
      <c r="C534501" s="96"/>
      <c r="D534501" s="96"/>
      <c r="E534501" s="96"/>
      <c r="F534501" s="96"/>
      <c r="G534501" s="96"/>
      <c r="H534501" s="137"/>
    </row>
    <row r="534502" spans="2:8" x14ac:dyDescent="0.25">
      <c r="B534502" s="96"/>
      <c r="C534502" s="96"/>
      <c r="D534502" s="96"/>
      <c r="E534502" s="96"/>
      <c r="F534502" s="96"/>
      <c r="G534502" s="96"/>
      <c r="H534502" s="137"/>
    </row>
    <row r="534503" spans="2:8" x14ac:dyDescent="0.25">
      <c r="B534503" s="96"/>
      <c r="C534503" s="96"/>
      <c r="D534503" s="96"/>
      <c r="E534503" s="96"/>
      <c r="F534503" s="96"/>
      <c r="G534503" s="96"/>
      <c r="H534503" s="137"/>
    </row>
    <row r="534619" spans="2:8" x14ac:dyDescent="0.25">
      <c r="B534619" s="96"/>
      <c r="C534619" s="96"/>
      <c r="D534619" s="96"/>
      <c r="E534619" s="96"/>
      <c r="F534619" s="96"/>
      <c r="G534619" s="96"/>
      <c r="H534619" s="137"/>
    </row>
    <row r="534620" spans="2:8" x14ac:dyDescent="0.25">
      <c r="B534620" s="96"/>
      <c r="C534620" s="96"/>
      <c r="D534620" s="96"/>
      <c r="E534620" s="96"/>
      <c r="F534620" s="96"/>
      <c r="G534620" s="96"/>
      <c r="H534620" s="137"/>
    </row>
    <row r="534621" spans="2:8" x14ac:dyDescent="0.25">
      <c r="B534621" s="96"/>
      <c r="C534621" s="96"/>
      <c r="D534621" s="96"/>
      <c r="E534621" s="96"/>
      <c r="F534621" s="96"/>
      <c r="G534621" s="96"/>
      <c r="H534621" s="137"/>
    </row>
    <row r="534622" spans="2:8" x14ac:dyDescent="0.25">
      <c r="B534622" s="96"/>
      <c r="C534622" s="96"/>
      <c r="D534622" s="96"/>
      <c r="E534622" s="96"/>
      <c r="F534622" s="96"/>
      <c r="G534622" s="96"/>
      <c r="H534622" s="137"/>
    </row>
    <row r="534623" spans="2:8" x14ac:dyDescent="0.25">
      <c r="B534623" s="96"/>
      <c r="C534623" s="96"/>
      <c r="D534623" s="96"/>
      <c r="E534623" s="96"/>
      <c r="F534623" s="96"/>
      <c r="G534623" s="96"/>
      <c r="H534623" s="137"/>
    </row>
    <row r="534739" spans="2:8" x14ac:dyDescent="0.25">
      <c r="B534739" s="96"/>
      <c r="C534739" s="96"/>
      <c r="D534739" s="96"/>
      <c r="E534739" s="96"/>
      <c r="F534739" s="96"/>
      <c r="G534739" s="96"/>
      <c r="H534739" s="137"/>
    </row>
    <row r="534740" spans="2:8" x14ac:dyDescent="0.25">
      <c r="B534740" s="96"/>
      <c r="C534740" s="96"/>
      <c r="D534740" s="96"/>
      <c r="E534740" s="96"/>
      <c r="F534740" s="96"/>
      <c r="G534740" s="96"/>
      <c r="H534740" s="137"/>
    </row>
    <row r="534741" spans="2:8" x14ac:dyDescent="0.25">
      <c r="B534741" s="96"/>
      <c r="C534741" s="96"/>
      <c r="D534741" s="96"/>
      <c r="E534741" s="96"/>
      <c r="F534741" s="96"/>
      <c r="G534741" s="96"/>
      <c r="H534741" s="137"/>
    </row>
    <row r="534742" spans="2:8" x14ac:dyDescent="0.25">
      <c r="B534742" s="96"/>
      <c r="C534742" s="96"/>
      <c r="D534742" s="96"/>
      <c r="E534742" s="96"/>
      <c r="F534742" s="96"/>
      <c r="G534742" s="96"/>
      <c r="H534742" s="137"/>
    </row>
    <row r="534743" spans="2:8" x14ac:dyDescent="0.25">
      <c r="B534743" s="96"/>
      <c r="C534743" s="96"/>
      <c r="D534743" s="96"/>
      <c r="E534743" s="96"/>
      <c r="F534743" s="96"/>
      <c r="G534743" s="96"/>
      <c r="H534743" s="137"/>
    </row>
    <row r="534859" spans="2:8" x14ac:dyDescent="0.25">
      <c r="B534859" s="96"/>
      <c r="C534859" s="96"/>
      <c r="D534859" s="96"/>
      <c r="E534859" s="96"/>
      <c r="F534859" s="96"/>
      <c r="G534859" s="96"/>
      <c r="H534859" s="137"/>
    </row>
    <row r="534860" spans="2:8" x14ac:dyDescent="0.25">
      <c r="B534860" s="96"/>
      <c r="C534860" s="96"/>
      <c r="D534860" s="96"/>
      <c r="E534860" s="96"/>
      <c r="F534860" s="96"/>
      <c r="G534860" s="96"/>
      <c r="H534860" s="137"/>
    </row>
    <row r="534861" spans="2:8" x14ac:dyDescent="0.25">
      <c r="B534861" s="96"/>
      <c r="C534861" s="96"/>
      <c r="D534861" s="96"/>
      <c r="E534861" s="96"/>
      <c r="F534861" s="96"/>
      <c r="G534861" s="96"/>
      <c r="H534861" s="137"/>
    </row>
    <row r="534862" spans="2:8" x14ac:dyDescent="0.25">
      <c r="B534862" s="96"/>
      <c r="C534862" s="96"/>
      <c r="D534862" s="96"/>
      <c r="E534862" s="96"/>
      <c r="F534862" s="96"/>
      <c r="G534862" s="96"/>
      <c r="H534862" s="137"/>
    </row>
    <row r="534863" spans="2:8" x14ac:dyDescent="0.25">
      <c r="B534863" s="96"/>
      <c r="C534863" s="96"/>
      <c r="D534863" s="96"/>
      <c r="E534863" s="96"/>
      <c r="F534863" s="96"/>
      <c r="G534863" s="96"/>
      <c r="H534863" s="137"/>
    </row>
    <row r="534979" spans="2:8" x14ac:dyDescent="0.25">
      <c r="B534979" s="96"/>
      <c r="C534979" s="96"/>
      <c r="D534979" s="96"/>
      <c r="E534979" s="96"/>
      <c r="F534979" s="96"/>
      <c r="G534979" s="96"/>
      <c r="H534979" s="137"/>
    </row>
    <row r="534980" spans="2:8" x14ac:dyDescent="0.25">
      <c r="B534980" s="96"/>
      <c r="C534980" s="96"/>
      <c r="D534980" s="96"/>
      <c r="E534980" s="96"/>
      <c r="F534980" s="96"/>
      <c r="G534980" s="96"/>
      <c r="H534980" s="137"/>
    </row>
    <row r="534981" spans="2:8" x14ac:dyDescent="0.25">
      <c r="B534981" s="96"/>
      <c r="C534981" s="96"/>
      <c r="D534981" s="96"/>
      <c r="E534981" s="96"/>
      <c r="F534981" s="96"/>
      <c r="G534981" s="96"/>
      <c r="H534981" s="137"/>
    </row>
    <row r="534982" spans="2:8" x14ac:dyDescent="0.25">
      <c r="B534982" s="96"/>
      <c r="C534982" s="96"/>
      <c r="D534982" s="96"/>
      <c r="E534982" s="96"/>
      <c r="F534982" s="96"/>
      <c r="G534982" s="96"/>
      <c r="H534982" s="137"/>
    </row>
    <row r="534983" spans="2:8" x14ac:dyDescent="0.25">
      <c r="B534983" s="96"/>
      <c r="C534983" s="96"/>
      <c r="D534983" s="96"/>
      <c r="E534983" s="96"/>
      <c r="F534983" s="96"/>
      <c r="G534983" s="96"/>
      <c r="H534983" s="137"/>
    </row>
    <row r="535099" spans="2:8" x14ac:dyDescent="0.25">
      <c r="B535099" s="96"/>
      <c r="C535099" s="96"/>
      <c r="D535099" s="96"/>
      <c r="E535099" s="96"/>
      <c r="F535099" s="96"/>
      <c r="G535099" s="96"/>
      <c r="H535099" s="137"/>
    </row>
    <row r="535100" spans="2:8" x14ac:dyDescent="0.25">
      <c r="B535100" s="96"/>
      <c r="C535100" s="96"/>
      <c r="D535100" s="96"/>
      <c r="E535100" s="96"/>
      <c r="F535100" s="96"/>
      <c r="G535100" s="96"/>
      <c r="H535100" s="137"/>
    </row>
    <row r="535101" spans="2:8" x14ac:dyDescent="0.25">
      <c r="B535101" s="96"/>
      <c r="C535101" s="96"/>
      <c r="D535101" s="96"/>
      <c r="E535101" s="96"/>
      <c r="F535101" s="96"/>
      <c r="G535101" s="96"/>
      <c r="H535101" s="137"/>
    </row>
    <row r="535102" spans="2:8" x14ac:dyDescent="0.25">
      <c r="B535102" s="96"/>
      <c r="C535102" s="96"/>
      <c r="D535102" s="96"/>
      <c r="E535102" s="96"/>
      <c r="F535102" s="96"/>
      <c r="G535102" s="96"/>
      <c r="H535102" s="137"/>
    </row>
    <row r="535103" spans="2:8" x14ac:dyDescent="0.25">
      <c r="B535103" s="96"/>
      <c r="C535103" s="96"/>
      <c r="D535103" s="96"/>
      <c r="E535103" s="96"/>
      <c r="F535103" s="96"/>
      <c r="G535103" s="96"/>
      <c r="H535103" s="137"/>
    </row>
    <row r="535219" spans="2:8" x14ac:dyDescent="0.25">
      <c r="B535219" s="96"/>
      <c r="C535219" s="96"/>
      <c r="D535219" s="96"/>
      <c r="E535219" s="96"/>
      <c r="F535219" s="96"/>
      <c r="G535219" s="96"/>
      <c r="H535219" s="137"/>
    </row>
    <row r="535220" spans="2:8" x14ac:dyDescent="0.25">
      <c r="B535220" s="96"/>
      <c r="C535220" s="96"/>
      <c r="D535220" s="96"/>
      <c r="E535220" s="96"/>
      <c r="F535220" s="96"/>
      <c r="G535220" s="96"/>
      <c r="H535220" s="137"/>
    </row>
    <row r="535221" spans="2:8" x14ac:dyDescent="0.25">
      <c r="B535221" s="96"/>
      <c r="C535221" s="96"/>
      <c r="D535221" s="96"/>
      <c r="E535221" s="96"/>
      <c r="F535221" s="96"/>
      <c r="G535221" s="96"/>
      <c r="H535221" s="137"/>
    </row>
    <row r="535222" spans="2:8" x14ac:dyDescent="0.25">
      <c r="B535222" s="96"/>
      <c r="C535222" s="96"/>
      <c r="D535222" s="96"/>
      <c r="E535222" s="96"/>
      <c r="F535222" s="96"/>
      <c r="G535222" s="96"/>
      <c r="H535222" s="137"/>
    </row>
    <row r="535223" spans="2:8" x14ac:dyDescent="0.25">
      <c r="B535223" s="96"/>
      <c r="C535223" s="96"/>
      <c r="D535223" s="96"/>
      <c r="E535223" s="96"/>
      <c r="F535223" s="96"/>
      <c r="G535223" s="96"/>
      <c r="H535223" s="137"/>
    </row>
    <row r="535339" spans="2:8" x14ac:dyDescent="0.25">
      <c r="B535339" s="96"/>
      <c r="C535339" s="96"/>
      <c r="D535339" s="96"/>
      <c r="E535339" s="96"/>
      <c r="F535339" s="96"/>
      <c r="G535339" s="96"/>
      <c r="H535339" s="137"/>
    </row>
    <row r="535340" spans="2:8" x14ac:dyDescent="0.25">
      <c r="B535340" s="96"/>
      <c r="C535340" s="96"/>
      <c r="D535340" s="96"/>
      <c r="E535340" s="96"/>
      <c r="F535340" s="96"/>
      <c r="G535340" s="96"/>
      <c r="H535340" s="137"/>
    </row>
    <row r="535341" spans="2:8" x14ac:dyDescent="0.25">
      <c r="B535341" s="96"/>
      <c r="C535341" s="96"/>
      <c r="D535341" s="96"/>
      <c r="E535341" s="96"/>
      <c r="F535341" s="96"/>
      <c r="G535341" s="96"/>
      <c r="H535341" s="137"/>
    </row>
    <row r="535342" spans="2:8" x14ac:dyDescent="0.25">
      <c r="B535342" s="96"/>
      <c r="C535342" s="96"/>
      <c r="D535342" s="96"/>
      <c r="E535342" s="96"/>
      <c r="F535342" s="96"/>
      <c r="G535342" s="96"/>
      <c r="H535342" s="137"/>
    </row>
    <row r="535343" spans="2:8" x14ac:dyDescent="0.25">
      <c r="B535343" s="96"/>
      <c r="C535343" s="96"/>
      <c r="D535343" s="96"/>
      <c r="E535343" s="96"/>
      <c r="F535343" s="96"/>
      <c r="G535343" s="96"/>
      <c r="H535343" s="137"/>
    </row>
    <row r="535459" spans="2:8" x14ac:dyDescent="0.25">
      <c r="B535459" s="96"/>
      <c r="C535459" s="96"/>
      <c r="D535459" s="96"/>
      <c r="E535459" s="96"/>
      <c r="F535459" s="96"/>
      <c r="G535459" s="96"/>
      <c r="H535459" s="137"/>
    </row>
    <row r="535460" spans="2:8" x14ac:dyDescent="0.25">
      <c r="B535460" s="96"/>
      <c r="C535460" s="96"/>
      <c r="D535460" s="96"/>
      <c r="E535460" s="96"/>
      <c r="F535460" s="96"/>
      <c r="G535460" s="96"/>
      <c r="H535460" s="137"/>
    </row>
    <row r="535461" spans="2:8" x14ac:dyDescent="0.25">
      <c r="B535461" s="96"/>
      <c r="C535461" s="96"/>
      <c r="D535461" s="96"/>
      <c r="E535461" s="96"/>
      <c r="F535461" s="96"/>
      <c r="G535461" s="96"/>
      <c r="H535461" s="137"/>
    </row>
    <row r="535462" spans="2:8" x14ac:dyDescent="0.25">
      <c r="B535462" s="96"/>
      <c r="C535462" s="96"/>
      <c r="D535462" s="96"/>
      <c r="E535462" s="96"/>
      <c r="F535462" s="96"/>
      <c r="G535462" s="96"/>
      <c r="H535462" s="137"/>
    </row>
    <row r="535463" spans="2:8" x14ac:dyDescent="0.25">
      <c r="B535463" s="96"/>
      <c r="C535463" s="96"/>
      <c r="D535463" s="96"/>
      <c r="E535463" s="96"/>
      <c r="F535463" s="96"/>
      <c r="G535463" s="96"/>
      <c r="H535463" s="137"/>
    </row>
    <row r="535579" spans="2:8" x14ac:dyDescent="0.25">
      <c r="B535579" s="96"/>
      <c r="C535579" s="96"/>
      <c r="D535579" s="96"/>
      <c r="E535579" s="96"/>
      <c r="F535579" s="96"/>
      <c r="G535579" s="96"/>
      <c r="H535579" s="137"/>
    </row>
    <row r="535580" spans="2:8" x14ac:dyDescent="0.25">
      <c r="B535580" s="96"/>
      <c r="C535580" s="96"/>
      <c r="D535580" s="96"/>
      <c r="E535580" s="96"/>
      <c r="F535580" s="96"/>
      <c r="G535580" s="96"/>
      <c r="H535580" s="137"/>
    </row>
    <row r="535581" spans="2:8" x14ac:dyDescent="0.25">
      <c r="B535581" s="96"/>
      <c r="C535581" s="96"/>
      <c r="D535581" s="96"/>
      <c r="E535581" s="96"/>
      <c r="F535581" s="96"/>
      <c r="G535581" s="96"/>
      <c r="H535581" s="137"/>
    </row>
    <row r="535582" spans="2:8" x14ac:dyDescent="0.25">
      <c r="B535582" s="96"/>
      <c r="C535582" s="96"/>
      <c r="D535582" s="96"/>
      <c r="E535582" s="96"/>
      <c r="F535582" s="96"/>
      <c r="G535582" s="96"/>
      <c r="H535582" s="137"/>
    </row>
    <row r="535583" spans="2:8" x14ac:dyDescent="0.25">
      <c r="B535583" s="96"/>
      <c r="C535583" s="96"/>
      <c r="D535583" s="96"/>
      <c r="E535583" s="96"/>
      <c r="F535583" s="96"/>
      <c r="G535583" s="96"/>
      <c r="H535583" s="137"/>
    </row>
    <row r="535699" spans="2:8" x14ac:dyDescent="0.25">
      <c r="B535699" s="96"/>
      <c r="C535699" s="96"/>
      <c r="D535699" s="96"/>
      <c r="E535699" s="96"/>
      <c r="F535699" s="96"/>
      <c r="G535699" s="96"/>
      <c r="H535699" s="137"/>
    </row>
    <row r="535700" spans="2:8" x14ac:dyDescent="0.25">
      <c r="B535700" s="96"/>
      <c r="C535700" s="96"/>
      <c r="D535700" s="96"/>
      <c r="E535700" s="96"/>
      <c r="F535700" s="96"/>
      <c r="G535700" s="96"/>
      <c r="H535700" s="137"/>
    </row>
    <row r="535701" spans="2:8" x14ac:dyDescent="0.25">
      <c r="B535701" s="96"/>
      <c r="C535701" s="96"/>
      <c r="D535701" s="96"/>
      <c r="E535701" s="96"/>
      <c r="F535701" s="96"/>
      <c r="G535701" s="96"/>
      <c r="H535701" s="137"/>
    </row>
    <row r="535702" spans="2:8" x14ac:dyDescent="0.25">
      <c r="B535702" s="96"/>
      <c r="C535702" s="96"/>
      <c r="D535702" s="96"/>
      <c r="E535702" s="96"/>
      <c r="F535702" s="96"/>
      <c r="G535702" s="96"/>
      <c r="H535702" s="137"/>
    </row>
    <row r="535703" spans="2:8" x14ac:dyDescent="0.25">
      <c r="B535703" s="96"/>
      <c r="C535703" s="96"/>
      <c r="D535703" s="96"/>
      <c r="E535703" s="96"/>
      <c r="F535703" s="96"/>
      <c r="G535703" s="96"/>
      <c r="H535703" s="137"/>
    </row>
    <row r="535819" spans="2:8" x14ac:dyDescent="0.25">
      <c r="B535819" s="96"/>
      <c r="C535819" s="96"/>
      <c r="D535819" s="96"/>
      <c r="E535819" s="96"/>
      <c r="F535819" s="96"/>
      <c r="G535819" s="96"/>
      <c r="H535819" s="137"/>
    </row>
    <row r="535820" spans="2:8" x14ac:dyDescent="0.25">
      <c r="B535820" s="96"/>
      <c r="C535820" s="96"/>
      <c r="D535820" s="96"/>
      <c r="E535820" s="96"/>
      <c r="F535820" s="96"/>
      <c r="G535820" s="96"/>
      <c r="H535820" s="137"/>
    </row>
    <row r="535821" spans="2:8" x14ac:dyDescent="0.25">
      <c r="B535821" s="96"/>
      <c r="C535821" s="96"/>
      <c r="D535821" s="96"/>
      <c r="E535821" s="96"/>
      <c r="F535821" s="96"/>
      <c r="G535821" s="96"/>
      <c r="H535821" s="137"/>
    </row>
    <row r="535822" spans="2:8" x14ac:dyDescent="0.25">
      <c r="B535822" s="96"/>
      <c r="C535822" s="96"/>
      <c r="D535822" s="96"/>
      <c r="E535822" s="96"/>
      <c r="F535822" s="96"/>
      <c r="G535822" s="96"/>
      <c r="H535822" s="137"/>
    </row>
    <row r="535823" spans="2:8" x14ac:dyDescent="0.25">
      <c r="B535823" s="96"/>
      <c r="C535823" s="96"/>
      <c r="D535823" s="96"/>
      <c r="E535823" s="96"/>
      <c r="F535823" s="96"/>
      <c r="G535823" s="96"/>
      <c r="H535823" s="137"/>
    </row>
    <row r="535939" spans="2:8" x14ac:dyDescent="0.25">
      <c r="B535939" s="96"/>
      <c r="C535939" s="96"/>
      <c r="D535939" s="96"/>
      <c r="E535939" s="96"/>
      <c r="F535939" s="96"/>
      <c r="G535939" s="96"/>
      <c r="H535939" s="137"/>
    </row>
    <row r="535940" spans="2:8" x14ac:dyDescent="0.25">
      <c r="B535940" s="96"/>
      <c r="C535940" s="96"/>
      <c r="D535940" s="96"/>
      <c r="E535940" s="96"/>
      <c r="F535940" s="96"/>
      <c r="G535940" s="96"/>
      <c r="H535940" s="137"/>
    </row>
    <row r="535941" spans="2:8" x14ac:dyDescent="0.25">
      <c r="B535941" s="96"/>
      <c r="C535941" s="96"/>
      <c r="D535941" s="96"/>
      <c r="E535941" s="96"/>
      <c r="F535941" s="96"/>
      <c r="G535941" s="96"/>
      <c r="H535941" s="137"/>
    </row>
    <row r="535942" spans="2:8" x14ac:dyDescent="0.25">
      <c r="B535942" s="96"/>
      <c r="C535942" s="96"/>
      <c r="D535942" s="96"/>
      <c r="E535942" s="96"/>
      <c r="F535942" s="96"/>
      <c r="G535942" s="96"/>
      <c r="H535942" s="137"/>
    </row>
    <row r="535943" spans="2:8" x14ac:dyDescent="0.25">
      <c r="B535943" s="96"/>
      <c r="C535943" s="96"/>
      <c r="D535943" s="96"/>
      <c r="E535943" s="96"/>
      <c r="F535943" s="96"/>
      <c r="G535943" s="96"/>
      <c r="H535943" s="137"/>
    </row>
    <row r="536059" spans="2:8" x14ac:dyDescent="0.25">
      <c r="B536059" s="96"/>
      <c r="C536059" s="96"/>
      <c r="D536059" s="96"/>
      <c r="E536059" s="96"/>
      <c r="F536059" s="96"/>
      <c r="G536059" s="96"/>
      <c r="H536059" s="137"/>
    </row>
    <row r="536060" spans="2:8" x14ac:dyDescent="0.25">
      <c r="B536060" s="96"/>
      <c r="C536060" s="96"/>
      <c r="D536060" s="96"/>
      <c r="E536060" s="96"/>
      <c r="F536060" s="96"/>
      <c r="G536060" s="96"/>
      <c r="H536060" s="137"/>
    </row>
    <row r="536061" spans="2:8" x14ac:dyDescent="0.25">
      <c r="B536061" s="96"/>
      <c r="C536061" s="96"/>
      <c r="D536061" s="96"/>
      <c r="E536061" s="96"/>
      <c r="F536061" s="96"/>
      <c r="G536061" s="96"/>
      <c r="H536061" s="137"/>
    </row>
    <row r="536062" spans="2:8" x14ac:dyDescent="0.25">
      <c r="B536062" s="96"/>
      <c r="C536062" s="96"/>
      <c r="D536062" s="96"/>
      <c r="E536062" s="96"/>
      <c r="F536062" s="96"/>
      <c r="G536062" s="96"/>
      <c r="H536062" s="137"/>
    </row>
    <row r="536063" spans="2:8" x14ac:dyDescent="0.25">
      <c r="B536063" s="96"/>
      <c r="C536063" s="96"/>
      <c r="D536063" s="96"/>
      <c r="E536063" s="96"/>
      <c r="F536063" s="96"/>
      <c r="G536063" s="96"/>
      <c r="H536063" s="137"/>
    </row>
    <row r="536179" spans="2:8" x14ac:dyDescent="0.25">
      <c r="B536179" s="96"/>
      <c r="C536179" s="96"/>
      <c r="D536179" s="96"/>
      <c r="E536179" s="96"/>
      <c r="F536179" s="96"/>
      <c r="G536179" s="96"/>
      <c r="H536179" s="137"/>
    </row>
    <row r="536180" spans="2:8" x14ac:dyDescent="0.25">
      <c r="B536180" s="96"/>
      <c r="C536180" s="96"/>
      <c r="D536180" s="96"/>
      <c r="E536180" s="96"/>
      <c r="F536180" s="96"/>
      <c r="G536180" s="96"/>
      <c r="H536180" s="137"/>
    </row>
    <row r="536181" spans="2:8" x14ac:dyDescent="0.25">
      <c r="B536181" s="96"/>
      <c r="C536181" s="96"/>
      <c r="D536181" s="96"/>
      <c r="E536181" s="96"/>
      <c r="F536181" s="96"/>
      <c r="G536181" s="96"/>
      <c r="H536181" s="137"/>
    </row>
    <row r="536182" spans="2:8" x14ac:dyDescent="0.25">
      <c r="B536182" s="96"/>
      <c r="C536182" s="96"/>
      <c r="D536182" s="96"/>
      <c r="E536182" s="96"/>
      <c r="F536182" s="96"/>
      <c r="G536182" s="96"/>
      <c r="H536182" s="137"/>
    </row>
    <row r="536183" spans="2:8" x14ac:dyDescent="0.25">
      <c r="B536183" s="96"/>
      <c r="C536183" s="96"/>
      <c r="D536183" s="96"/>
      <c r="E536183" s="96"/>
      <c r="F536183" s="96"/>
      <c r="G536183" s="96"/>
      <c r="H536183" s="137"/>
    </row>
    <row r="536299" spans="2:8" x14ac:dyDescent="0.25">
      <c r="B536299" s="96"/>
      <c r="C536299" s="96"/>
      <c r="D536299" s="96"/>
      <c r="E536299" s="96"/>
      <c r="F536299" s="96"/>
      <c r="G536299" s="96"/>
      <c r="H536299" s="137"/>
    </row>
    <row r="536300" spans="2:8" x14ac:dyDescent="0.25">
      <c r="B536300" s="96"/>
      <c r="C536300" s="96"/>
      <c r="D536300" s="96"/>
      <c r="E536300" s="96"/>
      <c r="F536300" s="96"/>
      <c r="G536300" s="96"/>
      <c r="H536300" s="137"/>
    </row>
    <row r="536301" spans="2:8" x14ac:dyDescent="0.25">
      <c r="B536301" s="96"/>
      <c r="C536301" s="96"/>
      <c r="D536301" s="96"/>
      <c r="E536301" s="96"/>
      <c r="F536301" s="96"/>
      <c r="G536301" s="96"/>
      <c r="H536301" s="137"/>
    </row>
    <row r="536302" spans="2:8" x14ac:dyDescent="0.25">
      <c r="B536302" s="96"/>
      <c r="C536302" s="96"/>
      <c r="D536302" s="96"/>
      <c r="E536302" s="96"/>
      <c r="F536302" s="96"/>
      <c r="G536302" s="96"/>
      <c r="H536302" s="137"/>
    </row>
    <row r="536303" spans="2:8" x14ac:dyDescent="0.25">
      <c r="B536303" s="96"/>
      <c r="C536303" s="96"/>
      <c r="D536303" s="96"/>
      <c r="E536303" s="96"/>
      <c r="F536303" s="96"/>
      <c r="G536303" s="96"/>
      <c r="H536303" s="137"/>
    </row>
    <row r="536419" spans="2:8" x14ac:dyDescent="0.25">
      <c r="B536419" s="96"/>
      <c r="C536419" s="96"/>
      <c r="D536419" s="96"/>
      <c r="E536419" s="96"/>
      <c r="F536419" s="96"/>
      <c r="G536419" s="96"/>
      <c r="H536419" s="137"/>
    </row>
    <row r="536420" spans="2:8" x14ac:dyDescent="0.25">
      <c r="B536420" s="96"/>
      <c r="C536420" s="96"/>
      <c r="D536420" s="96"/>
      <c r="E536420" s="96"/>
      <c r="F536420" s="96"/>
      <c r="G536420" s="96"/>
      <c r="H536420" s="137"/>
    </row>
    <row r="536421" spans="2:8" x14ac:dyDescent="0.25">
      <c r="B536421" s="96"/>
      <c r="C536421" s="96"/>
      <c r="D536421" s="96"/>
      <c r="E536421" s="96"/>
      <c r="F536421" s="96"/>
      <c r="G536421" s="96"/>
      <c r="H536421" s="137"/>
    </row>
    <row r="536422" spans="2:8" x14ac:dyDescent="0.25">
      <c r="B536422" s="96"/>
      <c r="C536422" s="96"/>
      <c r="D536422" s="96"/>
      <c r="E536422" s="96"/>
      <c r="F536422" s="96"/>
      <c r="G536422" s="96"/>
      <c r="H536422" s="137"/>
    </row>
    <row r="536423" spans="2:8" x14ac:dyDescent="0.25">
      <c r="B536423" s="96"/>
      <c r="C536423" s="96"/>
      <c r="D536423" s="96"/>
      <c r="E536423" s="96"/>
      <c r="F536423" s="96"/>
      <c r="G536423" s="96"/>
      <c r="H536423" s="137"/>
    </row>
    <row r="536539" spans="2:8" x14ac:dyDescent="0.25">
      <c r="B536539" s="96"/>
      <c r="C536539" s="96"/>
      <c r="D536539" s="96"/>
      <c r="E536539" s="96"/>
      <c r="F536539" s="96"/>
      <c r="G536539" s="96"/>
      <c r="H536539" s="137"/>
    </row>
    <row r="536540" spans="2:8" x14ac:dyDescent="0.25">
      <c r="B536540" s="96"/>
      <c r="C536540" s="96"/>
      <c r="D536540" s="96"/>
      <c r="E536540" s="96"/>
      <c r="F536540" s="96"/>
      <c r="G536540" s="96"/>
      <c r="H536540" s="137"/>
    </row>
    <row r="536541" spans="2:8" x14ac:dyDescent="0.25">
      <c r="B536541" s="96"/>
      <c r="C536541" s="96"/>
      <c r="D536541" s="96"/>
      <c r="E536541" s="96"/>
      <c r="F536541" s="96"/>
      <c r="G536541" s="96"/>
      <c r="H536541" s="137"/>
    </row>
    <row r="536542" spans="2:8" x14ac:dyDescent="0.25">
      <c r="B536542" s="96"/>
      <c r="C536542" s="96"/>
      <c r="D536542" s="96"/>
      <c r="E536542" s="96"/>
      <c r="F536542" s="96"/>
      <c r="G536542" s="96"/>
      <c r="H536542" s="137"/>
    </row>
    <row r="536543" spans="2:8" x14ac:dyDescent="0.25">
      <c r="B536543" s="96"/>
      <c r="C536543" s="96"/>
      <c r="D536543" s="96"/>
      <c r="E536543" s="96"/>
      <c r="F536543" s="96"/>
      <c r="G536543" s="96"/>
      <c r="H536543" s="137"/>
    </row>
    <row r="536659" spans="2:8" x14ac:dyDescent="0.25">
      <c r="B536659" s="96"/>
      <c r="C536659" s="96"/>
      <c r="D536659" s="96"/>
      <c r="E536659" s="96"/>
      <c r="F536659" s="96"/>
      <c r="G536659" s="96"/>
      <c r="H536659" s="137"/>
    </row>
    <row r="536660" spans="2:8" x14ac:dyDescent="0.25">
      <c r="B536660" s="96"/>
      <c r="C536660" s="96"/>
      <c r="D536660" s="96"/>
      <c r="E536660" s="96"/>
      <c r="F536660" s="96"/>
      <c r="G536660" s="96"/>
      <c r="H536660" s="137"/>
    </row>
    <row r="536661" spans="2:8" x14ac:dyDescent="0.25">
      <c r="B536661" s="96"/>
      <c r="C536661" s="96"/>
      <c r="D536661" s="96"/>
      <c r="E536661" s="96"/>
      <c r="F536661" s="96"/>
      <c r="G536661" s="96"/>
      <c r="H536661" s="137"/>
    </row>
    <row r="536662" spans="2:8" x14ac:dyDescent="0.25">
      <c r="B536662" s="96"/>
      <c r="C536662" s="96"/>
      <c r="D536662" s="96"/>
      <c r="E536662" s="96"/>
      <c r="F536662" s="96"/>
      <c r="G536662" s="96"/>
      <c r="H536662" s="137"/>
    </row>
    <row r="536663" spans="2:8" x14ac:dyDescent="0.25">
      <c r="B536663" s="96"/>
      <c r="C536663" s="96"/>
      <c r="D536663" s="96"/>
      <c r="E536663" s="96"/>
      <c r="F536663" s="96"/>
      <c r="G536663" s="96"/>
      <c r="H536663" s="137"/>
    </row>
    <row r="536779" spans="2:8" x14ac:dyDescent="0.25">
      <c r="B536779" s="96"/>
      <c r="C536779" s="96"/>
      <c r="D536779" s="96"/>
      <c r="E536779" s="96"/>
      <c r="F536779" s="96"/>
      <c r="G536779" s="96"/>
      <c r="H536779" s="137"/>
    </row>
    <row r="536780" spans="2:8" x14ac:dyDescent="0.25">
      <c r="B536780" s="96"/>
      <c r="C536780" s="96"/>
      <c r="D536780" s="96"/>
      <c r="E536780" s="96"/>
      <c r="F536780" s="96"/>
      <c r="G536780" s="96"/>
      <c r="H536780" s="137"/>
    </row>
    <row r="536781" spans="2:8" x14ac:dyDescent="0.25">
      <c r="B536781" s="96"/>
      <c r="C536781" s="96"/>
      <c r="D536781" s="96"/>
      <c r="E536781" s="96"/>
      <c r="F536781" s="96"/>
      <c r="G536781" s="96"/>
      <c r="H536781" s="137"/>
    </row>
    <row r="536782" spans="2:8" x14ac:dyDescent="0.25">
      <c r="B536782" s="96"/>
      <c r="C536782" s="96"/>
      <c r="D536782" s="96"/>
      <c r="E536782" s="96"/>
      <c r="F536782" s="96"/>
      <c r="G536782" s="96"/>
      <c r="H536782" s="137"/>
    </row>
    <row r="536783" spans="2:8" x14ac:dyDescent="0.25">
      <c r="B536783" s="96"/>
      <c r="C536783" s="96"/>
      <c r="D536783" s="96"/>
      <c r="E536783" s="96"/>
      <c r="F536783" s="96"/>
      <c r="G536783" s="96"/>
      <c r="H536783" s="137"/>
    </row>
    <row r="536899" spans="2:8" x14ac:dyDescent="0.25">
      <c r="B536899" s="96"/>
      <c r="C536899" s="96"/>
      <c r="D536899" s="96"/>
      <c r="E536899" s="96"/>
      <c r="F536899" s="96"/>
      <c r="G536899" s="96"/>
      <c r="H536899" s="137"/>
    </row>
    <row r="536900" spans="2:8" x14ac:dyDescent="0.25">
      <c r="B536900" s="96"/>
      <c r="C536900" s="96"/>
      <c r="D536900" s="96"/>
      <c r="E536900" s="96"/>
      <c r="F536900" s="96"/>
      <c r="G536900" s="96"/>
      <c r="H536900" s="137"/>
    </row>
    <row r="536901" spans="2:8" x14ac:dyDescent="0.25">
      <c r="B536901" s="96"/>
      <c r="C536901" s="96"/>
      <c r="D536901" s="96"/>
      <c r="E536901" s="96"/>
      <c r="F536901" s="96"/>
      <c r="G536901" s="96"/>
      <c r="H536901" s="137"/>
    </row>
    <row r="536902" spans="2:8" x14ac:dyDescent="0.25">
      <c r="B536902" s="96"/>
      <c r="C536902" s="96"/>
      <c r="D536902" s="96"/>
      <c r="E536902" s="96"/>
      <c r="F536902" s="96"/>
      <c r="G536902" s="96"/>
      <c r="H536902" s="137"/>
    </row>
    <row r="536903" spans="2:8" x14ac:dyDescent="0.25">
      <c r="B536903" s="96"/>
      <c r="C536903" s="96"/>
      <c r="D536903" s="96"/>
      <c r="E536903" s="96"/>
      <c r="F536903" s="96"/>
      <c r="G536903" s="96"/>
      <c r="H536903" s="137"/>
    </row>
    <row r="537019" spans="2:8" x14ac:dyDescent="0.25">
      <c r="B537019" s="96"/>
      <c r="C537019" s="96"/>
      <c r="D537019" s="96"/>
      <c r="E537019" s="96"/>
      <c r="F537019" s="96"/>
      <c r="G537019" s="96"/>
      <c r="H537019" s="137"/>
    </row>
    <row r="537020" spans="2:8" x14ac:dyDescent="0.25">
      <c r="B537020" s="96"/>
      <c r="C537020" s="96"/>
      <c r="D537020" s="96"/>
      <c r="E537020" s="96"/>
      <c r="F537020" s="96"/>
      <c r="G537020" s="96"/>
      <c r="H537020" s="137"/>
    </row>
    <row r="537021" spans="2:8" x14ac:dyDescent="0.25">
      <c r="B537021" s="96"/>
      <c r="C537021" s="96"/>
      <c r="D537021" s="96"/>
      <c r="E537021" s="96"/>
      <c r="F537021" s="96"/>
      <c r="G537021" s="96"/>
      <c r="H537021" s="137"/>
    </row>
    <row r="537022" spans="2:8" x14ac:dyDescent="0.25">
      <c r="B537022" s="96"/>
      <c r="C537022" s="96"/>
      <c r="D537022" s="96"/>
      <c r="E537022" s="96"/>
      <c r="F537022" s="96"/>
      <c r="G537022" s="96"/>
      <c r="H537022" s="137"/>
    </row>
    <row r="537023" spans="2:8" x14ac:dyDescent="0.25">
      <c r="B537023" s="96"/>
      <c r="C537023" s="96"/>
      <c r="D537023" s="96"/>
      <c r="E537023" s="96"/>
      <c r="F537023" s="96"/>
      <c r="G537023" s="96"/>
      <c r="H537023" s="137"/>
    </row>
    <row r="537139" spans="2:8" x14ac:dyDescent="0.25">
      <c r="B537139" s="96"/>
      <c r="C537139" s="96"/>
      <c r="D537139" s="96"/>
      <c r="E537139" s="96"/>
      <c r="F537139" s="96"/>
      <c r="G537139" s="96"/>
      <c r="H537139" s="137"/>
    </row>
    <row r="537140" spans="2:8" x14ac:dyDescent="0.25">
      <c r="B537140" s="96"/>
      <c r="C537140" s="96"/>
      <c r="D537140" s="96"/>
      <c r="E537140" s="96"/>
      <c r="F537140" s="96"/>
      <c r="G537140" s="96"/>
      <c r="H537140" s="137"/>
    </row>
    <row r="537141" spans="2:8" x14ac:dyDescent="0.25">
      <c r="B537141" s="96"/>
      <c r="C537141" s="96"/>
      <c r="D537141" s="96"/>
      <c r="E537141" s="96"/>
      <c r="F537141" s="96"/>
      <c r="G537141" s="96"/>
      <c r="H537141" s="137"/>
    </row>
    <row r="537142" spans="2:8" x14ac:dyDescent="0.25">
      <c r="B537142" s="96"/>
      <c r="C537142" s="96"/>
      <c r="D537142" s="96"/>
      <c r="E537142" s="96"/>
      <c r="F537142" s="96"/>
      <c r="G537142" s="96"/>
      <c r="H537142" s="137"/>
    </row>
    <row r="537143" spans="2:8" x14ac:dyDescent="0.25">
      <c r="B537143" s="96"/>
      <c r="C537143" s="96"/>
      <c r="D537143" s="96"/>
      <c r="E537143" s="96"/>
      <c r="F537143" s="96"/>
      <c r="G537143" s="96"/>
      <c r="H537143" s="137"/>
    </row>
    <row r="537259" spans="2:8" x14ac:dyDescent="0.25">
      <c r="B537259" s="96"/>
      <c r="C537259" s="96"/>
      <c r="D537259" s="96"/>
      <c r="E537259" s="96"/>
      <c r="F537259" s="96"/>
      <c r="G537259" s="96"/>
      <c r="H537259" s="137"/>
    </row>
    <row r="537260" spans="2:8" x14ac:dyDescent="0.25">
      <c r="B537260" s="96"/>
      <c r="C537260" s="96"/>
      <c r="D537260" s="96"/>
      <c r="E537260" s="96"/>
      <c r="F537260" s="96"/>
      <c r="G537260" s="96"/>
      <c r="H537260" s="137"/>
    </row>
    <row r="537261" spans="2:8" x14ac:dyDescent="0.25">
      <c r="B537261" s="96"/>
      <c r="C537261" s="96"/>
      <c r="D537261" s="96"/>
      <c r="E537261" s="96"/>
      <c r="F537261" s="96"/>
      <c r="G537261" s="96"/>
      <c r="H537261" s="137"/>
    </row>
    <row r="537262" spans="2:8" x14ac:dyDescent="0.25">
      <c r="B537262" s="96"/>
      <c r="C537262" s="96"/>
      <c r="D537262" s="96"/>
      <c r="E537262" s="96"/>
      <c r="F537262" s="96"/>
      <c r="G537262" s="96"/>
      <c r="H537262" s="137"/>
    </row>
    <row r="537263" spans="2:8" x14ac:dyDescent="0.25">
      <c r="B537263" s="96"/>
      <c r="C537263" s="96"/>
      <c r="D537263" s="96"/>
      <c r="E537263" s="96"/>
      <c r="F537263" s="96"/>
      <c r="G537263" s="96"/>
      <c r="H537263" s="137"/>
    </row>
    <row r="537379" spans="2:8" x14ac:dyDescent="0.25">
      <c r="B537379" s="96"/>
      <c r="C537379" s="96"/>
      <c r="D537379" s="96"/>
      <c r="E537379" s="96"/>
      <c r="F537379" s="96"/>
      <c r="G537379" s="96"/>
      <c r="H537379" s="137"/>
    </row>
    <row r="537380" spans="2:8" x14ac:dyDescent="0.25">
      <c r="B537380" s="96"/>
      <c r="C537380" s="96"/>
      <c r="D537380" s="96"/>
      <c r="E537380" s="96"/>
      <c r="F537380" s="96"/>
      <c r="G537380" s="96"/>
      <c r="H537380" s="137"/>
    </row>
    <row r="537381" spans="2:8" x14ac:dyDescent="0.25">
      <c r="B537381" s="96"/>
      <c r="C537381" s="96"/>
      <c r="D537381" s="96"/>
      <c r="E537381" s="96"/>
      <c r="F537381" s="96"/>
      <c r="G537381" s="96"/>
      <c r="H537381" s="137"/>
    </row>
    <row r="537382" spans="2:8" x14ac:dyDescent="0.25">
      <c r="B537382" s="96"/>
      <c r="C537382" s="96"/>
      <c r="D537382" s="96"/>
      <c r="E537382" s="96"/>
      <c r="F537382" s="96"/>
      <c r="G537382" s="96"/>
      <c r="H537382" s="137"/>
    </row>
    <row r="537383" spans="2:8" x14ac:dyDescent="0.25">
      <c r="B537383" s="96"/>
      <c r="C537383" s="96"/>
      <c r="D537383" s="96"/>
      <c r="E537383" s="96"/>
      <c r="F537383" s="96"/>
      <c r="G537383" s="96"/>
      <c r="H537383" s="137"/>
    </row>
    <row r="537499" spans="2:8" x14ac:dyDescent="0.25">
      <c r="B537499" s="96"/>
      <c r="C537499" s="96"/>
      <c r="D537499" s="96"/>
      <c r="E537499" s="96"/>
      <c r="F537499" s="96"/>
      <c r="G537499" s="96"/>
      <c r="H537499" s="137"/>
    </row>
    <row r="537500" spans="2:8" x14ac:dyDescent="0.25">
      <c r="B537500" s="96"/>
      <c r="C537500" s="96"/>
      <c r="D537500" s="96"/>
      <c r="E537500" s="96"/>
      <c r="F537500" s="96"/>
      <c r="G537500" s="96"/>
      <c r="H537500" s="137"/>
    </row>
    <row r="537501" spans="2:8" x14ac:dyDescent="0.25">
      <c r="B537501" s="96"/>
      <c r="C537501" s="96"/>
      <c r="D537501" s="96"/>
      <c r="E537501" s="96"/>
      <c r="F537501" s="96"/>
      <c r="G537501" s="96"/>
      <c r="H537501" s="137"/>
    </row>
    <row r="537502" spans="2:8" x14ac:dyDescent="0.25">
      <c r="B537502" s="96"/>
      <c r="C537502" s="96"/>
      <c r="D537502" s="96"/>
      <c r="E537502" s="96"/>
      <c r="F537502" s="96"/>
      <c r="G537502" s="96"/>
      <c r="H537502" s="137"/>
    </row>
    <row r="537503" spans="2:8" x14ac:dyDescent="0.25">
      <c r="B537503" s="96"/>
      <c r="C537503" s="96"/>
      <c r="D537503" s="96"/>
      <c r="E537503" s="96"/>
      <c r="F537503" s="96"/>
      <c r="G537503" s="96"/>
      <c r="H537503" s="137"/>
    </row>
    <row r="537619" spans="2:8" x14ac:dyDescent="0.25">
      <c r="B537619" s="96"/>
      <c r="C537619" s="96"/>
      <c r="D537619" s="96"/>
      <c r="E537619" s="96"/>
      <c r="F537619" s="96"/>
      <c r="G537619" s="96"/>
      <c r="H537619" s="137"/>
    </row>
    <row r="537620" spans="2:8" x14ac:dyDescent="0.25">
      <c r="B537620" s="96"/>
      <c r="C537620" s="96"/>
      <c r="D537620" s="96"/>
      <c r="E537620" s="96"/>
      <c r="F537620" s="96"/>
      <c r="G537620" s="96"/>
      <c r="H537620" s="137"/>
    </row>
    <row r="537621" spans="2:8" x14ac:dyDescent="0.25">
      <c r="B537621" s="96"/>
      <c r="C537621" s="96"/>
      <c r="D537621" s="96"/>
      <c r="E537621" s="96"/>
      <c r="F537621" s="96"/>
      <c r="G537621" s="96"/>
      <c r="H537621" s="137"/>
    </row>
    <row r="537622" spans="2:8" x14ac:dyDescent="0.25">
      <c r="B537622" s="96"/>
      <c r="C537622" s="96"/>
      <c r="D537622" s="96"/>
      <c r="E537622" s="96"/>
      <c r="F537622" s="96"/>
      <c r="G537622" s="96"/>
      <c r="H537622" s="137"/>
    </row>
    <row r="537623" spans="2:8" x14ac:dyDescent="0.25">
      <c r="B537623" s="96"/>
      <c r="C537623" s="96"/>
      <c r="D537623" s="96"/>
      <c r="E537623" s="96"/>
      <c r="F537623" s="96"/>
      <c r="G537623" s="96"/>
      <c r="H537623" s="137"/>
    </row>
    <row r="537739" spans="2:8" x14ac:dyDescent="0.25">
      <c r="B537739" s="96"/>
      <c r="C537739" s="96"/>
      <c r="D537739" s="96"/>
      <c r="E537739" s="96"/>
      <c r="F537739" s="96"/>
      <c r="G537739" s="96"/>
      <c r="H537739" s="137"/>
    </row>
    <row r="537740" spans="2:8" x14ac:dyDescent="0.25">
      <c r="B537740" s="96"/>
      <c r="C537740" s="96"/>
      <c r="D537740" s="96"/>
      <c r="E537740" s="96"/>
      <c r="F537740" s="96"/>
      <c r="G537740" s="96"/>
      <c r="H537740" s="137"/>
    </row>
    <row r="537741" spans="2:8" x14ac:dyDescent="0.25">
      <c r="B537741" s="96"/>
      <c r="C537741" s="96"/>
      <c r="D537741" s="96"/>
      <c r="E537741" s="96"/>
      <c r="F537741" s="96"/>
      <c r="G537741" s="96"/>
      <c r="H537741" s="137"/>
    </row>
    <row r="537742" spans="2:8" x14ac:dyDescent="0.25">
      <c r="B537742" s="96"/>
      <c r="C537742" s="96"/>
      <c r="D537742" s="96"/>
      <c r="E537742" s="96"/>
      <c r="F537742" s="96"/>
      <c r="G537742" s="96"/>
      <c r="H537742" s="137"/>
    </row>
    <row r="537743" spans="2:8" x14ac:dyDescent="0.25">
      <c r="B537743" s="96"/>
      <c r="C537743" s="96"/>
      <c r="D537743" s="96"/>
      <c r="E537743" s="96"/>
      <c r="F537743" s="96"/>
      <c r="G537743" s="96"/>
      <c r="H537743" s="137"/>
    </row>
    <row r="537859" spans="2:8" x14ac:dyDescent="0.25">
      <c r="B537859" s="96"/>
      <c r="C537859" s="96"/>
      <c r="D537859" s="96"/>
      <c r="E537859" s="96"/>
      <c r="F537859" s="96"/>
      <c r="G537859" s="96"/>
      <c r="H537859" s="137"/>
    </row>
    <row r="537860" spans="2:8" x14ac:dyDescent="0.25">
      <c r="B537860" s="96"/>
      <c r="C537860" s="96"/>
      <c r="D537860" s="96"/>
      <c r="E537860" s="96"/>
      <c r="F537860" s="96"/>
      <c r="G537860" s="96"/>
      <c r="H537860" s="137"/>
    </row>
    <row r="537861" spans="2:8" x14ac:dyDescent="0.25">
      <c r="B537861" s="96"/>
      <c r="C537861" s="96"/>
      <c r="D537861" s="96"/>
      <c r="E537861" s="96"/>
      <c r="F537861" s="96"/>
      <c r="G537861" s="96"/>
      <c r="H537861" s="137"/>
    </row>
    <row r="537862" spans="2:8" x14ac:dyDescent="0.25">
      <c r="B537862" s="96"/>
      <c r="C537862" s="96"/>
      <c r="D537862" s="96"/>
      <c r="E537862" s="96"/>
      <c r="F537862" s="96"/>
      <c r="G537862" s="96"/>
      <c r="H537862" s="137"/>
    </row>
    <row r="537863" spans="2:8" x14ac:dyDescent="0.25">
      <c r="B537863" s="96"/>
      <c r="C537863" s="96"/>
      <c r="D537863" s="96"/>
      <c r="E537863" s="96"/>
      <c r="F537863" s="96"/>
      <c r="G537863" s="96"/>
      <c r="H537863" s="137"/>
    </row>
    <row r="537979" spans="2:8" x14ac:dyDescent="0.25">
      <c r="B537979" s="96"/>
      <c r="C537979" s="96"/>
      <c r="D537979" s="96"/>
      <c r="E537979" s="96"/>
      <c r="F537979" s="96"/>
      <c r="G537979" s="96"/>
      <c r="H537979" s="137"/>
    </row>
    <row r="537980" spans="2:8" x14ac:dyDescent="0.25">
      <c r="B537980" s="96"/>
      <c r="C537980" s="96"/>
      <c r="D537980" s="96"/>
      <c r="E537980" s="96"/>
      <c r="F537980" s="96"/>
      <c r="G537980" s="96"/>
      <c r="H537980" s="137"/>
    </row>
    <row r="537981" spans="2:8" x14ac:dyDescent="0.25">
      <c r="B537981" s="96"/>
      <c r="C537981" s="96"/>
      <c r="D537981" s="96"/>
      <c r="E537981" s="96"/>
      <c r="F537981" s="96"/>
      <c r="G537981" s="96"/>
      <c r="H537981" s="137"/>
    </row>
    <row r="537982" spans="2:8" x14ac:dyDescent="0.25">
      <c r="B537982" s="96"/>
      <c r="C537982" s="96"/>
      <c r="D537982" s="96"/>
      <c r="E537982" s="96"/>
      <c r="F537982" s="96"/>
      <c r="G537982" s="96"/>
      <c r="H537982" s="137"/>
    </row>
    <row r="537983" spans="2:8" x14ac:dyDescent="0.25">
      <c r="B537983" s="96"/>
      <c r="C537983" s="96"/>
      <c r="D537983" s="96"/>
      <c r="E537983" s="96"/>
      <c r="F537983" s="96"/>
      <c r="G537983" s="96"/>
      <c r="H537983" s="137"/>
    </row>
    <row r="538099" spans="2:8" x14ac:dyDescent="0.25">
      <c r="B538099" s="96"/>
      <c r="C538099" s="96"/>
      <c r="D538099" s="96"/>
      <c r="E538099" s="96"/>
      <c r="F538099" s="96"/>
      <c r="G538099" s="96"/>
      <c r="H538099" s="137"/>
    </row>
    <row r="538100" spans="2:8" x14ac:dyDescent="0.25">
      <c r="B538100" s="96"/>
      <c r="C538100" s="96"/>
      <c r="D538100" s="96"/>
      <c r="E538100" s="96"/>
      <c r="F538100" s="96"/>
      <c r="G538100" s="96"/>
      <c r="H538100" s="137"/>
    </row>
    <row r="538101" spans="2:8" x14ac:dyDescent="0.25">
      <c r="B538101" s="96"/>
      <c r="C538101" s="96"/>
      <c r="D538101" s="96"/>
      <c r="E538101" s="96"/>
      <c r="F538101" s="96"/>
      <c r="G538101" s="96"/>
      <c r="H538101" s="137"/>
    </row>
    <row r="538102" spans="2:8" x14ac:dyDescent="0.25">
      <c r="B538102" s="96"/>
      <c r="C538102" s="96"/>
      <c r="D538102" s="96"/>
      <c r="E538102" s="96"/>
      <c r="F538102" s="96"/>
      <c r="G538102" s="96"/>
      <c r="H538102" s="137"/>
    </row>
    <row r="538103" spans="2:8" x14ac:dyDescent="0.25">
      <c r="B538103" s="96"/>
      <c r="C538103" s="96"/>
      <c r="D538103" s="96"/>
      <c r="E538103" s="96"/>
      <c r="F538103" s="96"/>
      <c r="G538103" s="96"/>
      <c r="H538103" s="137"/>
    </row>
    <row r="538219" spans="2:8" x14ac:dyDescent="0.25">
      <c r="B538219" s="96"/>
      <c r="C538219" s="96"/>
      <c r="D538219" s="96"/>
      <c r="E538219" s="96"/>
      <c r="F538219" s="96"/>
      <c r="G538219" s="96"/>
      <c r="H538219" s="137"/>
    </row>
    <row r="538220" spans="2:8" x14ac:dyDescent="0.25">
      <c r="B538220" s="96"/>
      <c r="C538220" s="96"/>
      <c r="D538220" s="96"/>
      <c r="E538220" s="96"/>
      <c r="F538220" s="96"/>
      <c r="G538220" s="96"/>
      <c r="H538220" s="137"/>
    </row>
    <row r="538221" spans="2:8" x14ac:dyDescent="0.25">
      <c r="B538221" s="96"/>
      <c r="C538221" s="96"/>
      <c r="D538221" s="96"/>
      <c r="E538221" s="96"/>
      <c r="F538221" s="96"/>
      <c r="G538221" s="96"/>
      <c r="H538221" s="137"/>
    </row>
    <row r="538222" spans="2:8" x14ac:dyDescent="0.25">
      <c r="B538222" s="96"/>
      <c r="C538222" s="96"/>
      <c r="D538222" s="96"/>
      <c r="E538222" s="96"/>
      <c r="F538222" s="96"/>
      <c r="G538222" s="96"/>
      <c r="H538222" s="137"/>
    </row>
    <row r="538223" spans="2:8" x14ac:dyDescent="0.25">
      <c r="B538223" s="96"/>
      <c r="C538223" s="96"/>
      <c r="D538223" s="96"/>
      <c r="E538223" s="96"/>
      <c r="F538223" s="96"/>
      <c r="G538223" s="96"/>
      <c r="H538223" s="137"/>
    </row>
    <row r="538339" spans="2:8" x14ac:dyDescent="0.25">
      <c r="B538339" s="96"/>
      <c r="C538339" s="96"/>
      <c r="D538339" s="96"/>
      <c r="E538339" s="96"/>
      <c r="F538339" s="96"/>
      <c r="G538339" s="96"/>
      <c r="H538339" s="137"/>
    </row>
    <row r="538340" spans="2:8" x14ac:dyDescent="0.25">
      <c r="B538340" s="96"/>
      <c r="C538340" s="96"/>
      <c r="D538340" s="96"/>
      <c r="E538340" s="96"/>
      <c r="F538340" s="96"/>
      <c r="G538340" s="96"/>
      <c r="H538340" s="137"/>
    </row>
    <row r="538341" spans="2:8" x14ac:dyDescent="0.25">
      <c r="B538341" s="96"/>
      <c r="C538341" s="96"/>
      <c r="D538341" s="96"/>
      <c r="E538341" s="96"/>
      <c r="F538341" s="96"/>
      <c r="G538341" s="96"/>
      <c r="H538341" s="137"/>
    </row>
    <row r="538342" spans="2:8" x14ac:dyDescent="0.25">
      <c r="B538342" s="96"/>
      <c r="C538342" s="96"/>
      <c r="D538342" s="96"/>
      <c r="E538342" s="96"/>
      <c r="F538342" s="96"/>
      <c r="G538342" s="96"/>
      <c r="H538342" s="137"/>
    </row>
    <row r="538343" spans="2:8" x14ac:dyDescent="0.25">
      <c r="B538343" s="96"/>
      <c r="C538343" s="96"/>
      <c r="D538343" s="96"/>
      <c r="E538343" s="96"/>
      <c r="F538343" s="96"/>
      <c r="G538343" s="96"/>
      <c r="H538343" s="137"/>
    </row>
    <row r="538459" spans="2:8" x14ac:dyDescent="0.25">
      <c r="B538459" s="96"/>
      <c r="C538459" s="96"/>
      <c r="D538459" s="96"/>
      <c r="E538459" s="96"/>
      <c r="F538459" s="96"/>
      <c r="G538459" s="96"/>
      <c r="H538459" s="137"/>
    </row>
    <row r="538460" spans="2:8" x14ac:dyDescent="0.25">
      <c r="B538460" s="96"/>
      <c r="C538460" s="96"/>
      <c r="D538460" s="96"/>
      <c r="E538460" s="96"/>
      <c r="F538460" s="96"/>
      <c r="G538460" s="96"/>
      <c r="H538460" s="137"/>
    </row>
    <row r="538461" spans="2:8" x14ac:dyDescent="0.25">
      <c r="B538461" s="96"/>
      <c r="C538461" s="96"/>
      <c r="D538461" s="96"/>
      <c r="E538461" s="96"/>
      <c r="F538461" s="96"/>
      <c r="G538461" s="96"/>
      <c r="H538461" s="137"/>
    </row>
    <row r="538462" spans="2:8" x14ac:dyDescent="0.25">
      <c r="B538462" s="96"/>
      <c r="C538462" s="96"/>
      <c r="D538462" s="96"/>
      <c r="E538462" s="96"/>
      <c r="F538462" s="96"/>
      <c r="G538462" s="96"/>
      <c r="H538462" s="137"/>
    </row>
    <row r="538463" spans="2:8" x14ac:dyDescent="0.25">
      <c r="B538463" s="96"/>
      <c r="C538463" s="96"/>
      <c r="D538463" s="96"/>
      <c r="E538463" s="96"/>
      <c r="F538463" s="96"/>
      <c r="G538463" s="96"/>
      <c r="H538463" s="137"/>
    </row>
    <row r="538579" spans="2:8" x14ac:dyDescent="0.25">
      <c r="B538579" s="96"/>
      <c r="C538579" s="96"/>
      <c r="D538579" s="96"/>
      <c r="E538579" s="96"/>
      <c r="F538579" s="96"/>
      <c r="G538579" s="96"/>
      <c r="H538579" s="137"/>
    </row>
    <row r="538580" spans="2:8" x14ac:dyDescent="0.25">
      <c r="B538580" s="96"/>
      <c r="C538580" s="96"/>
      <c r="D538580" s="96"/>
      <c r="E538580" s="96"/>
      <c r="F538580" s="96"/>
      <c r="G538580" s="96"/>
      <c r="H538580" s="137"/>
    </row>
    <row r="538581" spans="2:8" x14ac:dyDescent="0.25">
      <c r="B538581" s="96"/>
      <c r="C538581" s="96"/>
      <c r="D538581" s="96"/>
      <c r="E538581" s="96"/>
      <c r="F538581" s="96"/>
      <c r="G538581" s="96"/>
      <c r="H538581" s="137"/>
    </row>
    <row r="538582" spans="2:8" x14ac:dyDescent="0.25">
      <c r="B538582" s="96"/>
      <c r="C538582" s="96"/>
      <c r="D538582" s="96"/>
      <c r="E538582" s="96"/>
      <c r="F538582" s="96"/>
      <c r="G538582" s="96"/>
      <c r="H538582" s="137"/>
    </row>
    <row r="538583" spans="2:8" x14ac:dyDescent="0.25">
      <c r="B538583" s="96"/>
      <c r="C538583" s="96"/>
      <c r="D538583" s="96"/>
      <c r="E538583" s="96"/>
      <c r="F538583" s="96"/>
      <c r="G538583" s="96"/>
      <c r="H538583" s="137"/>
    </row>
    <row r="538699" spans="2:8" x14ac:dyDescent="0.25">
      <c r="B538699" s="96"/>
      <c r="C538699" s="96"/>
      <c r="D538699" s="96"/>
      <c r="E538699" s="96"/>
      <c r="F538699" s="96"/>
      <c r="G538699" s="96"/>
      <c r="H538699" s="137"/>
    </row>
    <row r="538700" spans="2:8" x14ac:dyDescent="0.25">
      <c r="B538700" s="96"/>
      <c r="C538700" s="96"/>
      <c r="D538700" s="96"/>
      <c r="E538700" s="96"/>
      <c r="F538700" s="96"/>
      <c r="G538700" s="96"/>
      <c r="H538700" s="137"/>
    </row>
    <row r="538701" spans="2:8" x14ac:dyDescent="0.25">
      <c r="B538701" s="96"/>
      <c r="C538701" s="96"/>
      <c r="D538701" s="96"/>
      <c r="E538701" s="96"/>
      <c r="F538701" s="96"/>
      <c r="G538701" s="96"/>
      <c r="H538701" s="137"/>
    </row>
    <row r="538702" spans="2:8" x14ac:dyDescent="0.25">
      <c r="B538702" s="96"/>
      <c r="C538702" s="96"/>
      <c r="D538702" s="96"/>
      <c r="E538702" s="96"/>
      <c r="F538702" s="96"/>
      <c r="G538702" s="96"/>
      <c r="H538702" s="137"/>
    </row>
    <row r="538703" spans="2:8" x14ac:dyDescent="0.25">
      <c r="B538703" s="96"/>
      <c r="C538703" s="96"/>
      <c r="D538703" s="96"/>
      <c r="E538703" s="96"/>
      <c r="F538703" s="96"/>
      <c r="G538703" s="96"/>
      <c r="H538703" s="137"/>
    </row>
    <row r="538819" spans="2:8" x14ac:dyDescent="0.25">
      <c r="B538819" s="96"/>
      <c r="C538819" s="96"/>
      <c r="D538819" s="96"/>
      <c r="E538819" s="96"/>
      <c r="F538819" s="96"/>
      <c r="G538819" s="96"/>
      <c r="H538819" s="137"/>
    </row>
    <row r="538820" spans="2:8" x14ac:dyDescent="0.25">
      <c r="B538820" s="96"/>
      <c r="C538820" s="96"/>
      <c r="D538820" s="96"/>
      <c r="E538820" s="96"/>
      <c r="F538820" s="96"/>
      <c r="G538820" s="96"/>
      <c r="H538820" s="137"/>
    </row>
    <row r="538821" spans="2:8" x14ac:dyDescent="0.25">
      <c r="B538821" s="96"/>
      <c r="C538821" s="96"/>
      <c r="D538821" s="96"/>
      <c r="E538821" s="96"/>
      <c r="F538821" s="96"/>
      <c r="G538821" s="96"/>
      <c r="H538821" s="137"/>
    </row>
    <row r="538822" spans="2:8" x14ac:dyDescent="0.25">
      <c r="B538822" s="96"/>
      <c r="C538822" s="96"/>
      <c r="D538822" s="96"/>
      <c r="E538822" s="96"/>
      <c r="F538822" s="96"/>
      <c r="G538822" s="96"/>
      <c r="H538822" s="137"/>
    </row>
    <row r="538823" spans="2:8" x14ac:dyDescent="0.25">
      <c r="B538823" s="96"/>
      <c r="C538823" s="96"/>
      <c r="D538823" s="96"/>
      <c r="E538823" s="96"/>
      <c r="F538823" s="96"/>
      <c r="G538823" s="96"/>
      <c r="H538823" s="137"/>
    </row>
    <row r="538939" spans="2:8" x14ac:dyDescent="0.25">
      <c r="B538939" s="96"/>
      <c r="C538939" s="96"/>
      <c r="D538939" s="96"/>
      <c r="E538939" s="96"/>
      <c r="F538939" s="96"/>
      <c r="G538939" s="96"/>
      <c r="H538939" s="137"/>
    </row>
    <row r="538940" spans="2:8" x14ac:dyDescent="0.25">
      <c r="B538940" s="96"/>
      <c r="C538940" s="96"/>
      <c r="D538940" s="96"/>
      <c r="E538940" s="96"/>
      <c r="F538940" s="96"/>
      <c r="G538940" s="96"/>
      <c r="H538940" s="137"/>
    </row>
    <row r="538941" spans="2:8" x14ac:dyDescent="0.25">
      <c r="B538941" s="96"/>
      <c r="C538941" s="96"/>
      <c r="D538941" s="96"/>
      <c r="E538941" s="96"/>
      <c r="F538941" s="96"/>
      <c r="G538941" s="96"/>
      <c r="H538941" s="137"/>
    </row>
    <row r="538942" spans="2:8" x14ac:dyDescent="0.25">
      <c r="B538942" s="96"/>
      <c r="C538942" s="96"/>
      <c r="D538942" s="96"/>
      <c r="E538942" s="96"/>
      <c r="F538942" s="96"/>
      <c r="G538942" s="96"/>
      <c r="H538942" s="137"/>
    </row>
    <row r="538943" spans="2:8" x14ac:dyDescent="0.25">
      <c r="B538943" s="96"/>
      <c r="C538943" s="96"/>
      <c r="D538943" s="96"/>
      <c r="E538943" s="96"/>
      <c r="F538943" s="96"/>
      <c r="G538943" s="96"/>
      <c r="H538943" s="137"/>
    </row>
    <row r="539059" spans="2:8" x14ac:dyDescent="0.25">
      <c r="B539059" s="96"/>
      <c r="C539059" s="96"/>
      <c r="D539059" s="96"/>
      <c r="E539059" s="96"/>
      <c r="F539059" s="96"/>
      <c r="G539059" s="96"/>
      <c r="H539059" s="137"/>
    </row>
    <row r="539060" spans="2:8" x14ac:dyDescent="0.25">
      <c r="B539060" s="96"/>
      <c r="C539060" s="96"/>
      <c r="D539060" s="96"/>
      <c r="E539060" s="96"/>
      <c r="F539060" s="96"/>
      <c r="G539060" s="96"/>
      <c r="H539060" s="137"/>
    </row>
    <row r="539061" spans="2:8" x14ac:dyDescent="0.25">
      <c r="B539061" s="96"/>
      <c r="C539061" s="96"/>
      <c r="D539061" s="96"/>
      <c r="E539061" s="96"/>
      <c r="F539061" s="96"/>
      <c r="G539061" s="96"/>
      <c r="H539061" s="137"/>
    </row>
    <row r="539062" spans="2:8" x14ac:dyDescent="0.25">
      <c r="B539062" s="96"/>
      <c r="C539062" s="96"/>
      <c r="D539062" s="96"/>
      <c r="E539062" s="96"/>
      <c r="F539062" s="96"/>
      <c r="G539062" s="96"/>
      <c r="H539062" s="137"/>
    </row>
    <row r="539063" spans="2:8" x14ac:dyDescent="0.25">
      <c r="B539063" s="96"/>
      <c r="C539063" s="96"/>
      <c r="D539063" s="96"/>
      <c r="E539063" s="96"/>
      <c r="F539063" s="96"/>
      <c r="G539063" s="96"/>
      <c r="H539063" s="137"/>
    </row>
    <row r="539179" spans="2:8" x14ac:dyDescent="0.25">
      <c r="B539179" s="96"/>
      <c r="C539179" s="96"/>
      <c r="D539179" s="96"/>
      <c r="E539179" s="96"/>
      <c r="F539179" s="96"/>
      <c r="G539179" s="96"/>
      <c r="H539179" s="137"/>
    </row>
    <row r="539180" spans="2:8" x14ac:dyDescent="0.25">
      <c r="B539180" s="96"/>
      <c r="C539180" s="96"/>
      <c r="D539180" s="96"/>
      <c r="E539180" s="96"/>
      <c r="F539180" s="96"/>
      <c r="G539180" s="96"/>
      <c r="H539180" s="137"/>
    </row>
    <row r="539181" spans="2:8" x14ac:dyDescent="0.25">
      <c r="B539181" s="96"/>
      <c r="C539181" s="96"/>
      <c r="D539181" s="96"/>
      <c r="E539181" s="96"/>
      <c r="F539181" s="96"/>
      <c r="G539181" s="96"/>
      <c r="H539181" s="137"/>
    </row>
    <row r="539182" spans="2:8" x14ac:dyDescent="0.25">
      <c r="B539182" s="96"/>
      <c r="C539182" s="96"/>
      <c r="D539182" s="96"/>
      <c r="E539182" s="96"/>
      <c r="F539182" s="96"/>
      <c r="G539182" s="96"/>
      <c r="H539182" s="137"/>
    </row>
    <row r="539183" spans="2:8" x14ac:dyDescent="0.25">
      <c r="B539183" s="96"/>
      <c r="C539183" s="96"/>
      <c r="D539183" s="96"/>
      <c r="E539183" s="96"/>
      <c r="F539183" s="96"/>
      <c r="G539183" s="96"/>
      <c r="H539183" s="137"/>
    </row>
    <row r="539299" spans="2:8" x14ac:dyDescent="0.25">
      <c r="B539299" s="96"/>
      <c r="C539299" s="96"/>
      <c r="D539299" s="96"/>
      <c r="E539299" s="96"/>
      <c r="F539299" s="96"/>
      <c r="G539299" s="96"/>
      <c r="H539299" s="137"/>
    </row>
    <row r="539300" spans="2:8" x14ac:dyDescent="0.25">
      <c r="B539300" s="96"/>
      <c r="C539300" s="96"/>
      <c r="D539300" s="96"/>
      <c r="E539300" s="96"/>
      <c r="F539300" s="96"/>
      <c r="G539300" s="96"/>
      <c r="H539300" s="137"/>
    </row>
    <row r="539301" spans="2:8" x14ac:dyDescent="0.25">
      <c r="B539301" s="96"/>
      <c r="C539301" s="96"/>
      <c r="D539301" s="96"/>
      <c r="E539301" s="96"/>
      <c r="F539301" s="96"/>
      <c r="G539301" s="96"/>
      <c r="H539301" s="137"/>
    </row>
    <row r="539302" spans="2:8" x14ac:dyDescent="0.25">
      <c r="B539302" s="96"/>
      <c r="C539302" s="96"/>
      <c r="D539302" s="96"/>
      <c r="E539302" s="96"/>
      <c r="F539302" s="96"/>
      <c r="G539302" s="96"/>
      <c r="H539302" s="137"/>
    </row>
    <row r="539303" spans="2:8" x14ac:dyDescent="0.25">
      <c r="B539303" s="96"/>
      <c r="C539303" s="96"/>
      <c r="D539303" s="96"/>
      <c r="E539303" s="96"/>
      <c r="F539303" s="96"/>
      <c r="G539303" s="96"/>
      <c r="H539303" s="137"/>
    </row>
    <row r="539419" spans="2:8" x14ac:dyDescent="0.25">
      <c r="B539419" s="96"/>
      <c r="C539419" s="96"/>
      <c r="D539419" s="96"/>
      <c r="E539419" s="96"/>
      <c r="F539419" s="96"/>
      <c r="G539419" s="96"/>
      <c r="H539419" s="137"/>
    </row>
    <row r="539420" spans="2:8" x14ac:dyDescent="0.25">
      <c r="B539420" s="96"/>
      <c r="C539420" s="96"/>
      <c r="D539420" s="96"/>
      <c r="E539420" s="96"/>
      <c r="F539420" s="96"/>
      <c r="G539420" s="96"/>
      <c r="H539420" s="137"/>
    </row>
    <row r="539421" spans="2:8" x14ac:dyDescent="0.25">
      <c r="B539421" s="96"/>
      <c r="C539421" s="96"/>
      <c r="D539421" s="96"/>
      <c r="E539421" s="96"/>
      <c r="F539421" s="96"/>
      <c r="G539421" s="96"/>
      <c r="H539421" s="137"/>
    </row>
    <row r="539422" spans="2:8" x14ac:dyDescent="0.25">
      <c r="B539422" s="96"/>
      <c r="C539422" s="96"/>
      <c r="D539422" s="96"/>
      <c r="E539422" s="96"/>
      <c r="F539422" s="96"/>
      <c r="G539422" s="96"/>
      <c r="H539422" s="137"/>
    </row>
    <row r="539423" spans="2:8" x14ac:dyDescent="0.25">
      <c r="B539423" s="96"/>
      <c r="C539423" s="96"/>
      <c r="D539423" s="96"/>
      <c r="E539423" s="96"/>
      <c r="F539423" s="96"/>
      <c r="G539423" s="96"/>
      <c r="H539423" s="137"/>
    </row>
    <row r="539539" spans="2:8" x14ac:dyDescent="0.25">
      <c r="B539539" s="96"/>
      <c r="C539539" s="96"/>
      <c r="D539539" s="96"/>
      <c r="E539539" s="96"/>
      <c r="F539539" s="96"/>
      <c r="G539539" s="96"/>
      <c r="H539539" s="137"/>
    </row>
    <row r="539540" spans="2:8" x14ac:dyDescent="0.25">
      <c r="B539540" s="96"/>
      <c r="C539540" s="96"/>
      <c r="D539540" s="96"/>
      <c r="E539540" s="96"/>
      <c r="F539540" s="96"/>
      <c r="G539540" s="96"/>
      <c r="H539540" s="137"/>
    </row>
    <row r="539541" spans="2:8" x14ac:dyDescent="0.25">
      <c r="B539541" s="96"/>
      <c r="C539541" s="96"/>
      <c r="D539541" s="96"/>
      <c r="E539541" s="96"/>
      <c r="F539541" s="96"/>
      <c r="G539541" s="96"/>
      <c r="H539541" s="137"/>
    </row>
    <row r="539542" spans="2:8" x14ac:dyDescent="0.25">
      <c r="B539542" s="96"/>
      <c r="C539542" s="96"/>
      <c r="D539542" s="96"/>
      <c r="E539542" s="96"/>
      <c r="F539542" s="96"/>
      <c r="G539542" s="96"/>
      <c r="H539542" s="137"/>
    </row>
    <row r="539543" spans="2:8" x14ac:dyDescent="0.25">
      <c r="B539543" s="96"/>
      <c r="C539543" s="96"/>
      <c r="D539543" s="96"/>
      <c r="E539543" s="96"/>
      <c r="F539543" s="96"/>
      <c r="G539543" s="96"/>
      <c r="H539543" s="137"/>
    </row>
    <row r="539659" spans="2:8" x14ac:dyDescent="0.25">
      <c r="B539659" s="96"/>
      <c r="C539659" s="96"/>
      <c r="D539659" s="96"/>
      <c r="E539659" s="96"/>
      <c r="F539659" s="96"/>
      <c r="G539659" s="96"/>
      <c r="H539659" s="137"/>
    </row>
    <row r="539660" spans="2:8" x14ac:dyDescent="0.25">
      <c r="B539660" s="96"/>
      <c r="C539660" s="96"/>
      <c r="D539660" s="96"/>
      <c r="E539660" s="96"/>
      <c r="F539660" s="96"/>
      <c r="G539660" s="96"/>
      <c r="H539660" s="137"/>
    </row>
    <row r="539661" spans="2:8" x14ac:dyDescent="0.25">
      <c r="B539661" s="96"/>
      <c r="C539661" s="96"/>
      <c r="D539661" s="96"/>
      <c r="E539661" s="96"/>
      <c r="F539661" s="96"/>
      <c r="G539661" s="96"/>
      <c r="H539661" s="137"/>
    </row>
    <row r="539662" spans="2:8" x14ac:dyDescent="0.25">
      <c r="B539662" s="96"/>
      <c r="C539662" s="96"/>
      <c r="D539662" s="96"/>
      <c r="E539662" s="96"/>
      <c r="F539662" s="96"/>
      <c r="G539662" s="96"/>
      <c r="H539662" s="137"/>
    </row>
    <row r="539663" spans="2:8" x14ac:dyDescent="0.25">
      <c r="B539663" s="96"/>
      <c r="C539663" s="96"/>
      <c r="D539663" s="96"/>
      <c r="E539663" s="96"/>
      <c r="F539663" s="96"/>
      <c r="G539663" s="96"/>
      <c r="H539663" s="137"/>
    </row>
    <row r="539779" spans="2:8" x14ac:dyDescent="0.25">
      <c r="B539779" s="96"/>
      <c r="C539779" s="96"/>
      <c r="D539779" s="96"/>
      <c r="E539779" s="96"/>
      <c r="F539779" s="96"/>
      <c r="G539779" s="96"/>
      <c r="H539779" s="137"/>
    </row>
    <row r="539780" spans="2:8" x14ac:dyDescent="0.25">
      <c r="B539780" s="96"/>
      <c r="C539780" s="96"/>
      <c r="D539780" s="96"/>
      <c r="E539780" s="96"/>
      <c r="F539780" s="96"/>
      <c r="G539780" s="96"/>
      <c r="H539780" s="137"/>
    </row>
    <row r="539781" spans="2:8" x14ac:dyDescent="0.25">
      <c r="B539781" s="96"/>
      <c r="C539781" s="96"/>
      <c r="D539781" s="96"/>
      <c r="E539781" s="96"/>
      <c r="F539781" s="96"/>
      <c r="G539781" s="96"/>
      <c r="H539781" s="137"/>
    </row>
    <row r="539782" spans="2:8" x14ac:dyDescent="0.25">
      <c r="B539782" s="96"/>
      <c r="C539782" s="96"/>
      <c r="D539782" s="96"/>
      <c r="E539782" s="96"/>
      <c r="F539782" s="96"/>
      <c r="G539782" s="96"/>
      <c r="H539782" s="137"/>
    </row>
    <row r="539783" spans="2:8" x14ac:dyDescent="0.25">
      <c r="B539783" s="96"/>
      <c r="C539783" s="96"/>
      <c r="D539783" s="96"/>
      <c r="E539783" s="96"/>
      <c r="F539783" s="96"/>
      <c r="G539783" s="96"/>
      <c r="H539783" s="137"/>
    </row>
    <row r="539899" spans="2:8" x14ac:dyDescent="0.25">
      <c r="B539899" s="96"/>
      <c r="C539899" s="96"/>
      <c r="D539899" s="96"/>
      <c r="E539899" s="96"/>
      <c r="F539899" s="96"/>
      <c r="G539899" s="96"/>
      <c r="H539899" s="137"/>
    </row>
    <row r="539900" spans="2:8" x14ac:dyDescent="0.25">
      <c r="B539900" s="96"/>
      <c r="C539900" s="96"/>
      <c r="D539900" s="96"/>
      <c r="E539900" s="96"/>
      <c r="F539900" s="96"/>
      <c r="G539900" s="96"/>
      <c r="H539900" s="137"/>
    </row>
    <row r="539901" spans="2:8" x14ac:dyDescent="0.25">
      <c r="B539901" s="96"/>
      <c r="C539901" s="96"/>
      <c r="D539901" s="96"/>
      <c r="E539901" s="96"/>
      <c r="F539901" s="96"/>
      <c r="G539901" s="96"/>
      <c r="H539901" s="137"/>
    </row>
    <row r="539902" spans="2:8" x14ac:dyDescent="0.25">
      <c r="B539902" s="96"/>
      <c r="C539902" s="96"/>
      <c r="D539902" s="96"/>
      <c r="E539902" s="96"/>
      <c r="F539902" s="96"/>
      <c r="G539902" s="96"/>
      <c r="H539902" s="137"/>
    </row>
    <row r="539903" spans="2:8" x14ac:dyDescent="0.25">
      <c r="B539903" s="96"/>
      <c r="C539903" s="96"/>
      <c r="D539903" s="96"/>
      <c r="E539903" s="96"/>
      <c r="F539903" s="96"/>
      <c r="G539903" s="96"/>
      <c r="H539903" s="137"/>
    </row>
    <row r="540019" spans="2:8" x14ac:dyDescent="0.25">
      <c r="B540019" s="96"/>
      <c r="C540019" s="96"/>
      <c r="D540019" s="96"/>
      <c r="E540019" s="96"/>
      <c r="F540019" s="96"/>
      <c r="G540019" s="96"/>
      <c r="H540019" s="137"/>
    </row>
    <row r="540020" spans="2:8" x14ac:dyDescent="0.25">
      <c r="B540020" s="96"/>
      <c r="C540020" s="96"/>
      <c r="D540020" s="96"/>
      <c r="E540020" s="96"/>
      <c r="F540020" s="96"/>
      <c r="G540020" s="96"/>
      <c r="H540020" s="137"/>
    </row>
    <row r="540021" spans="2:8" x14ac:dyDescent="0.25">
      <c r="B540021" s="96"/>
      <c r="C540021" s="96"/>
      <c r="D540021" s="96"/>
      <c r="E540021" s="96"/>
      <c r="F540021" s="96"/>
      <c r="G540021" s="96"/>
      <c r="H540021" s="137"/>
    </row>
    <row r="540022" spans="2:8" x14ac:dyDescent="0.25">
      <c r="B540022" s="96"/>
      <c r="C540022" s="96"/>
      <c r="D540022" s="96"/>
      <c r="E540022" s="96"/>
      <c r="F540022" s="96"/>
      <c r="G540022" s="96"/>
      <c r="H540022" s="137"/>
    </row>
    <row r="540023" spans="2:8" x14ac:dyDescent="0.25">
      <c r="B540023" s="96"/>
      <c r="C540023" s="96"/>
      <c r="D540023" s="96"/>
      <c r="E540023" s="96"/>
      <c r="F540023" s="96"/>
      <c r="G540023" s="96"/>
      <c r="H540023" s="137"/>
    </row>
    <row r="540139" spans="2:8" x14ac:dyDescent="0.25">
      <c r="B540139" s="96"/>
      <c r="C540139" s="96"/>
      <c r="D540139" s="96"/>
      <c r="E540139" s="96"/>
      <c r="F540139" s="96"/>
      <c r="G540139" s="96"/>
      <c r="H540139" s="137"/>
    </row>
    <row r="540140" spans="2:8" x14ac:dyDescent="0.25">
      <c r="B540140" s="96"/>
      <c r="C540140" s="96"/>
      <c r="D540140" s="96"/>
      <c r="E540140" s="96"/>
      <c r="F540140" s="96"/>
      <c r="G540140" s="96"/>
      <c r="H540140" s="137"/>
    </row>
    <row r="540141" spans="2:8" x14ac:dyDescent="0.25">
      <c r="B540141" s="96"/>
      <c r="C540141" s="96"/>
      <c r="D540141" s="96"/>
      <c r="E540141" s="96"/>
      <c r="F540141" s="96"/>
      <c r="G540141" s="96"/>
      <c r="H540141" s="137"/>
    </row>
    <row r="540142" spans="2:8" x14ac:dyDescent="0.25">
      <c r="B540142" s="96"/>
      <c r="C540142" s="96"/>
      <c r="D540142" s="96"/>
      <c r="E540142" s="96"/>
      <c r="F540142" s="96"/>
      <c r="G540142" s="96"/>
      <c r="H540142" s="137"/>
    </row>
    <row r="540143" spans="2:8" x14ac:dyDescent="0.25">
      <c r="B540143" s="96"/>
      <c r="C540143" s="96"/>
      <c r="D540143" s="96"/>
      <c r="E540143" s="96"/>
      <c r="F540143" s="96"/>
      <c r="G540143" s="96"/>
      <c r="H540143" s="137"/>
    </row>
    <row r="540259" spans="2:8" x14ac:dyDescent="0.25">
      <c r="B540259" s="96"/>
      <c r="C540259" s="96"/>
      <c r="D540259" s="96"/>
      <c r="E540259" s="96"/>
      <c r="F540259" s="96"/>
      <c r="G540259" s="96"/>
      <c r="H540259" s="137"/>
    </row>
    <row r="540260" spans="2:8" x14ac:dyDescent="0.25">
      <c r="B540260" s="96"/>
      <c r="C540260" s="96"/>
      <c r="D540260" s="96"/>
      <c r="E540260" s="96"/>
      <c r="F540260" s="96"/>
      <c r="G540260" s="96"/>
      <c r="H540260" s="137"/>
    </row>
    <row r="540261" spans="2:8" x14ac:dyDescent="0.25">
      <c r="B540261" s="96"/>
      <c r="C540261" s="96"/>
      <c r="D540261" s="96"/>
      <c r="E540261" s="96"/>
      <c r="F540261" s="96"/>
      <c r="G540261" s="96"/>
      <c r="H540261" s="137"/>
    </row>
    <row r="540262" spans="2:8" x14ac:dyDescent="0.25">
      <c r="B540262" s="96"/>
      <c r="C540262" s="96"/>
      <c r="D540262" s="96"/>
      <c r="E540262" s="96"/>
      <c r="F540262" s="96"/>
      <c r="G540262" s="96"/>
      <c r="H540262" s="137"/>
    </row>
    <row r="540263" spans="2:8" x14ac:dyDescent="0.25">
      <c r="B540263" s="96"/>
      <c r="C540263" s="96"/>
      <c r="D540263" s="96"/>
      <c r="E540263" s="96"/>
      <c r="F540263" s="96"/>
      <c r="G540263" s="96"/>
      <c r="H540263" s="137"/>
    </row>
    <row r="540379" spans="2:8" x14ac:dyDescent="0.25">
      <c r="B540379" s="96"/>
      <c r="C540379" s="96"/>
      <c r="D540379" s="96"/>
      <c r="E540379" s="96"/>
      <c r="F540379" s="96"/>
      <c r="G540379" s="96"/>
      <c r="H540379" s="137"/>
    </row>
    <row r="540380" spans="2:8" x14ac:dyDescent="0.25">
      <c r="B540380" s="96"/>
      <c r="C540380" s="96"/>
      <c r="D540380" s="96"/>
      <c r="E540380" s="96"/>
      <c r="F540380" s="96"/>
      <c r="G540380" s="96"/>
      <c r="H540380" s="137"/>
    </row>
    <row r="540381" spans="2:8" x14ac:dyDescent="0.25">
      <c r="B540381" s="96"/>
      <c r="C540381" s="96"/>
      <c r="D540381" s="96"/>
      <c r="E540381" s="96"/>
      <c r="F540381" s="96"/>
      <c r="G540381" s="96"/>
      <c r="H540381" s="137"/>
    </row>
    <row r="540382" spans="2:8" x14ac:dyDescent="0.25">
      <c r="B540382" s="96"/>
      <c r="C540382" s="96"/>
      <c r="D540382" s="96"/>
      <c r="E540382" s="96"/>
      <c r="F540382" s="96"/>
      <c r="G540382" s="96"/>
      <c r="H540382" s="137"/>
    </row>
    <row r="540383" spans="2:8" x14ac:dyDescent="0.25">
      <c r="B540383" s="96"/>
      <c r="C540383" s="96"/>
      <c r="D540383" s="96"/>
      <c r="E540383" s="96"/>
      <c r="F540383" s="96"/>
      <c r="G540383" s="96"/>
      <c r="H540383" s="137"/>
    </row>
    <row r="540499" spans="2:8" x14ac:dyDescent="0.25">
      <c r="B540499" s="96"/>
      <c r="C540499" s="96"/>
      <c r="D540499" s="96"/>
      <c r="E540499" s="96"/>
      <c r="F540499" s="96"/>
      <c r="G540499" s="96"/>
      <c r="H540499" s="137"/>
    </row>
    <row r="540500" spans="2:8" x14ac:dyDescent="0.25">
      <c r="B540500" s="96"/>
      <c r="C540500" s="96"/>
      <c r="D540500" s="96"/>
      <c r="E540500" s="96"/>
      <c r="F540500" s="96"/>
      <c r="G540500" s="96"/>
      <c r="H540500" s="137"/>
    </row>
    <row r="540501" spans="2:8" x14ac:dyDescent="0.25">
      <c r="B540501" s="96"/>
      <c r="C540501" s="96"/>
      <c r="D540501" s="96"/>
      <c r="E540501" s="96"/>
      <c r="F540501" s="96"/>
      <c r="G540501" s="96"/>
      <c r="H540501" s="137"/>
    </row>
    <row r="540502" spans="2:8" x14ac:dyDescent="0.25">
      <c r="B540502" s="96"/>
      <c r="C540502" s="96"/>
      <c r="D540502" s="96"/>
      <c r="E540502" s="96"/>
      <c r="F540502" s="96"/>
      <c r="G540502" s="96"/>
      <c r="H540502" s="137"/>
    </row>
    <row r="540503" spans="2:8" x14ac:dyDescent="0.25">
      <c r="B540503" s="96"/>
      <c r="C540503" s="96"/>
      <c r="D540503" s="96"/>
      <c r="E540503" s="96"/>
      <c r="F540503" s="96"/>
      <c r="G540503" s="96"/>
      <c r="H540503" s="137"/>
    </row>
    <row r="540619" spans="2:8" x14ac:dyDescent="0.25">
      <c r="B540619" s="96"/>
      <c r="C540619" s="96"/>
      <c r="D540619" s="96"/>
      <c r="E540619" s="96"/>
      <c r="F540619" s="96"/>
      <c r="G540619" s="96"/>
      <c r="H540619" s="137"/>
    </row>
    <row r="540620" spans="2:8" x14ac:dyDescent="0.25">
      <c r="B540620" s="96"/>
      <c r="C540620" s="96"/>
      <c r="D540620" s="96"/>
      <c r="E540620" s="96"/>
      <c r="F540620" s="96"/>
      <c r="G540620" s="96"/>
      <c r="H540620" s="137"/>
    </row>
    <row r="540621" spans="2:8" x14ac:dyDescent="0.25">
      <c r="B540621" s="96"/>
      <c r="C540621" s="96"/>
      <c r="D540621" s="96"/>
      <c r="E540621" s="96"/>
      <c r="F540621" s="96"/>
      <c r="G540621" s="96"/>
      <c r="H540621" s="137"/>
    </row>
    <row r="540622" spans="2:8" x14ac:dyDescent="0.25">
      <c r="B540622" s="96"/>
      <c r="C540622" s="96"/>
      <c r="D540622" s="96"/>
      <c r="E540622" s="96"/>
      <c r="F540622" s="96"/>
      <c r="G540622" s="96"/>
      <c r="H540622" s="137"/>
    </row>
    <row r="540623" spans="2:8" x14ac:dyDescent="0.25">
      <c r="B540623" s="96"/>
      <c r="C540623" s="96"/>
      <c r="D540623" s="96"/>
      <c r="E540623" s="96"/>
      <c r="F540623" s="96"/>
      <c r="G540623" s="96"/>
      <c r="H540623" s="137"/>
    </row>
    <row r="540739" spans="2:8" x14ac:dyDescent="0.25">
      <c r="B540739" s="96"/>
      <c r="C540739" s="96"/>
      <c r="D540739" s="96"/>
      <c r="E540739" s="96"/>
      <c r="F540739" s="96"/>
      <c r="G540739" s="96"/>
      <c r="H540739" s="137"/>
    </row>
    <row r="540740" spans="2:8" x14ac:dyDescent="0.25">
      <c r="B540740" s="96"/>
      <c r="C540740" s="96"/>
      <c r="D540740" s="96"/>
      <c r="E540740" s="96"/>
      <c r="F540740" s="96"/>
      <c r="G540740" s="96"/>
      <c r="H540740" s="137"/>
    </row>
    <row r="540741" spans="2:8" x14ac:dyDescent="0.25">
      <c r="B540741" s="96"/>
      <c r="C540741" s="96"/>
      <c r="D540741" s="96"/>
      <c r="E540741" s="96"/>
      <c r="F540741" s="96"/>
      <c r="G540741" s="96"/>
      <c r="H540741" s="137"/>
    </row>
    <row r="540742" spans="2:8" x14ac:dyDescent="0.25">
      <c r="B540742" s="96"/>
      <c r="C540742" s="96"/>
      <c r="D540742" s="96"/>
      <c r="E540742" s="96"/>
      <c r="F540742" s="96"/>
      <c r="G540742" s="96"/>
      <c r="H540742" s="137"/>
    </row>
    <row r="540743" spans="2:8" x14ac:dyDescent="0.25">
      <c r="B540743" s="96"/>
      <c r="C540743" s="96"/>
      <c r="D540743" s="96"/>
      <c r="E540743" s="96"/>
      <c r="F540743" s="96"/>
      <c r="G540743" s="96"/>
      <c r="H540743" s="137"/>
    </row>
    <row r="540859" spans="2:8" x14ac:dyDescent="0.25">
      <c r="B540859" s="96"/>
      <c r="C540859" s="96"/>
      <c r="D540859" s="96"/>
      <c r="E540859" s="96"/>
      <c r="F540859" s="96"/>
      <c r="G540859" s="96"/>
      <c r="H540859" s="137"/>
    </row>
    <row r="540860" spans="2:8" x14ac:dyDescent="0.25">
      <c r="B540860" s="96"/>
      <c r="C540860" s="96"/>
      <c r="D540860" s="96"/>
      <c r="E540860" s="96"/>
      <c r="F540860" s="96"/>
      <c r="G540860" s="96"/>
      <c r="H540860" s="137"/>
    </row>
    <row r="540861" spans="2:8" x14ac:dyDescent="0.25">
      <c r="B540861" s="96"/>
      <c r="C540861" s="96"/>
      <c r="D540861" s="96"/>
      <c r="E540861" s="96"/>
      <c r="F540861" s="96"/>
      <c r="G540861" s="96"/>
      <c r="H540861" s="137"/>
    </row>
    <row r="540862" spans="2:8" x14ac:dyDescent="0.25">
      <c r="B540862" s="96"/>
      <c r="C540862" s="96"/>
      <c r="D540862" s="96"/>
      <c r="E540862" s="96"/>
      <c r="F540862" s="96"/>
      <c r="G540862" s="96"/>
      <c r="H540862" s="137"/>
    </row>
    <row r="540863" spans="2:8" x14ac:dyDescent="0.25">
      <c r="B540863" s="96"/>
      <c r="C540863" s="96"/>
      <c r="D540863" s="96"/>
      <c r="E540863" s="96"/>
      <c r="F540863" s="96"/>
      <c r="G540863" s="96"/>
      <c r="H540863" s="137"/>
    </row>
    <row r="540979" spans="2:8" x14ac:dyDescent="0.25">
      <c r="B540979" s="96"/>
      <c r="C540979" s="96"/>
      <c r="D540979" s="96"/>
      <c r="E540979" s="96"/>
      <c r="F540979" s="96"/>
      <c r="G540979" s="96"/>
      <c r="H540979" s="137"/>
    </row>
    <row r="540980" spans="2:8" x14ac:dyDescent="0.25">
      <c r="B540980" s="96"/>
      <c r="C540980" s="96"/>
      <c r="D540980" s="96"/>
      <c r="E540980" s="96"/>
      <c r="F540980" s="96"/>
      <c r="G540980" s="96"/>
      <c r="H540980" s="137"/>
    </row>
    <row r="540981" spans="2:8" x14ac:dyDescent="0.25">
      <c r="B540981" s="96"/>
      <c r="C540981" s="96"/>
      <c r="D540981" s="96"/>
      <c r="E540981" s="96"/>
      <c r="F540981" s="96"/>
      <c r="G540981" s="96"/>
      <c r="H540981" s="137"/>
    </row>
    <row r="540982" spans="2:8" x14ac:dyDescent="0.25">
      <c r="B540982" s="96"/>
      <c r="C540982" s="96"/>
      <c r="D540982" s="96"/>
      <c r="E540982" s="96"/>
      <c r="F540982" s="96"/>
      <c r="G540982" s="96"/>
      <c r="H540982" s="137"/>
    </row>
    <row r="540983" spans="2:8" x14ac:dyDescent="0.25">
      <c r="B540983" s="96"/>
      <c r="C540983" s="96"/>
      <c r="D540983" s="96"/>
      <c r="E540983" s="96"/>
      <c r="F540983" s="96"/>
      <c r="G540983" s="96"/>
      <c r="H540983" s="137"/>
    </row>
    <row r="541099" spans="2:8" x14ac:dyDescent="0.25">
      <c r="B541099" s="96"/>
      <c r="C541099" s="96"/>
      <c r="D541099" s="96"/>
      <c r="E541099" s="96"/>
      <c r="F541099" s="96"/>
      <c r="G541099" s="96"/>
      <c r="H541099" s="137"/>
    </row>
    <row r="541100" spans="2:8" x14ac:dyDescent="0.25">
      <c r="B541100" s="96"/>
      <c r="C541100" s="96"/>
      <c r="D541100" s="96"/>
      <c r="E541100" s="96"/>
      <c r="F541100" s="96"/>
      <c r="G541100" s="96"/>
      <c r="H541100" s="137"/>
    </row>
    <row r="541101" spans="2:8" x14ac:dyDescent="0.25">
      <c r="B541101" s="96"/>
      <c r="C541101" s="96"/>
      <c r="D541101" s="96"/>
      <c r="E541101" s="96"/>
      <c r="F541101" s="96"/>
      <c r="G541101" s="96"/>
      <c r="H541101" s="137"/>
    </row>
    <row r="541102" spans="2:8" x14ac:dyDescent="0.25">
      <c r="B541102" s="96"/>
      <c r="C541102" s="96"/>
      <c r="D541102" s="96"/>
      <c r="E541102" s="96"/>
      <c r="F541102" s="96"/>
      <c r="G541102" s="96"/>
      <c r="H541102" s="137"/>
    </row>
    <row r="541103" spans="2:8" x14ac:dyDescent="0.25">
      <c r="B541103" s="96"/>
      <c r="C541103" s="96"/>
      <c r="D541103" s="96"/>
      <c r="E541103" s="96"/>
      <c r="F541103" s="96"/>
      <c r="G541103" s="96"/>
      <c r="H541103" s="137"/>
    </row>
    <row r="541219" spans="2:8" x14ac:dyDescent="0.25">
      <c r="B541219" s="96"/>
      <c r="C541219" s="96"/>
      <c r="D541219" s="96"/>
      <c r="E541219" s="96"/>
      <c r="F541219" s="96"/>
      <c r="G541219" s="96"/>
      <c r="H541219" s="137"/>
    </row>
    <row r="541220" spans="2:8" x14ac:dyDescent="0.25">
      <c r="B541220" s="96"/>
      <c r="C541220" s="96"/>
      <c r="D541220" s="96"/>
      <c r="E541220" s="96"/>
      <c r="F541220" s="96"/>
      <c r="G541220" s="96"/>
      <c r="H541220" s="137"/>
    </row>
    <row r="541221" spans="2:8" x14ac:dyDescent="0.25">
      <c r="B541221" s="96"/>
      <c r="C541221" s="96"/>
      <c r="D541221" s="96"/>
      <c r="E541221" s="96"/>
      <c r="F541221" s="96"/>
      <c r="G541221" s="96"/>
      <c r="H541221" s="137"/>
    </row>
    <row r="541222" spans="2:8" x14ac:dyDescent="0.25">
      <c r="B541222" s="96"/>
      <c r="C541222" s="96"/>
      <c r="D541222" s="96"/>
      <c r="E541222" s="96"/>
      <c r="F541222" s="96"/>
      <c r="G541222" s="96"/>
      <c r="H541222" s="137"/>
    </row>
    <row r="541223" spans="2:8" x14ac:dyDescent="0.25">
      <c r="B541223" s="96"/>
      <c r="C541223" s="96"/>
      <c r="D541223" s="96"/>
      <c r="E541223" s="96"/>
      <c r="F541223" s="96"/>
      <c r="G541223" s="96"/>
      <c r="H541223" s="137"/>
    </row>
    <row r="541339" spans="2:8" x14ac:dyDescent="0.25">
      <c r="B541339" s="96"/>
      <c r="C541339" s="96"/>
      <c r="D541339" s="96"/>
      <c r="E541339" s="96"/>
      <c r="F541339" s="96"/>
      <c r="G541339" s="96"/>
      <c r="H541339" s="137"/>
    </row>
    <row r="541340" spans="2:8" x14ac:dyDescent="0.25">
      <c r="B541340" s="96"/>
      <c r="C541340" s="96"/>
      <c r="D541340" s="96"/>
      <c r="E541340" s="96"/>
      <c r="F541340" s="96"/>
      <c r="G541340" s="96"/>
      <c r="H541340" s="137"/>
    </row>
    <row r="541341" spans="2:8" x14ac:dyDescent="0.25">
      <c r="B541341" s="96"/>
      <c r="C541341" s="96"/>
      <c r="D541341" s="96"/>
      <c r="E541341" s="96"/>
      <c r="F541341" s="96"/>
      <c r="G541341" s="96"/>
      <c r="H541341" s="137"/>
    </row>
    <row r="541342" spans="2:8" x14ac:dyDescent="0.25">
      <c r="B541342" s="96"/>
      <c r="C541342" s="96"/>
      <c r="D541342" s="96"/>
      <c r="E541342" s="96"/>
      <c r="F541342" s="96"/>
      <c r="G541342" s="96"/>
      <c r="H541342" s="137"/>
    </row>
    <row r="541343" spans="2:8" x14ac:dyDescent="0.25">
      <c r="B541343" s="96"/>
      <c r="C541343" s="96"/>
      <c r="D541343" s="96"/>
      <c r="E541343" s="96"/>
      <c r="F541343" s="96"/>
      <c r="G541343" s="96"/>
      <c r="H541343" s="137"/>
    </row>
    <row r="541459" spans="2:8" x14ac:dyDescent="0.25">
      <c r="B541459" s="96"/>
      <c r="C541459" s="96"/>
      <c r="D541459" s="96"/>
      <c r="E541459" s="96"/>
      <c r="F541459" s="96"/>
      <c r="G541459" s="96"/>
      <c r="H541459" s="137"/>
    </row>
    <row r="541460" spans="2:8" x14ac:dyDescent="0.25">
      <c r="B541460" s="96"/>
      <c r="C541460" s="96"/>
      <c r="D541460" s="96"/>
      <c r="E541460" s="96"/>
      <c r="F541460" s="96"/>
      <c r="G541460" s="96"/>
      <c r="H541460" s="137"/>
    </row>
    <row r="541461" spans="2:8" x14ac:dyDescent="0.25">
      <c r="B541461" s="96"/>
      <c r="C541461" s="96"/>
      <c r="D541461" s="96"/>
      <c r="E541461" s="96"/>
      <c r="F541461" s="96"/>
      <c r="G541461" s="96"/>
      <c r="H541461" s="137"/>
    </row>
    <row r="541462" spans="2:8" x14ac:dyDescent="0.25">
      <c r="B541462" s="96"/>
      <c r="C541462" s="96"/>
      <c r="D541462" s="96"/>
      <c r="E541462" s="96"/>
      <c r="F541462" s="96"/>
      <c r="G541462" s="96"/>
      <c r="H541462" s="137"/>
    </row>
    <row r="541463" spans="2:8" x14ac:dyDescent="0.25">
      <c r="B541463" s="96"/>
      <c r="C541463" s="96"/>
      <c r="D541463" s="96"/>
      <c r="E541463" s="96"/>
      <c r="F541463" s="96"/>
      <c r="G541463" s="96"/>
      <c r="H541463" s="137"/>
    </row>
    <row r="541579" spans="2:8" x14ac:dyDescent="0.25">
      <c r="B541579" s="96"/>
      <c r="C541579" s="96"/>
      <c r="D541579" s="96"/>
      <c r="E541579" s="96"/>
      <c r="F541579" s="96"/>
      <c r="G541579" s="96"/>
      <c r="H541579" s="137"/>
    </row>
    <row r="541580" spans="2:8" x14ac:dyDescent="0.25">
      <c r="B541580" s="96"/>
      <c r="C541580" s="96"/>
      <c r="D541580" s="96"/>
      <c r="E541580" s="96"/>
      <c r="F541580" s="96"/>
      <c r="G541580" s="96"/>
      <c r="H541580" s="137"/>
    </row>
    <row r="541581" spans="2:8" x14ac:dyDescent="0.25">
      <c r="B541581" s="96"/>
      <c r="C541581" s="96"/>
      <c r="D541581" s="96"/>
      <c r="E541581" s="96"/>
      <c r="F541581" s="96"/>
      <c r="G541581" s="96"/>
      <c r="H541581" s="137"/>
    </row>
    <row r="541582" spans="2:8" x14ac:dyDescent="0.25">
      <c r="B541582" s="96"/>
      <c r="C541582" s="96"/>
      <c r="D541582" s="96"/>
      <c r="E541582" s="96"/>
      <c r="F541582" s="96"/>
      <c r="G541582" s="96"/>
      <c r="H541582" s="137"/>
    </row>
    <row r="541583" spans="2:8" x14ac:dyDescent="0.25">
      <c r="B541583" s="96"/>
      <c r="C541583" s="96"/>
      <c r="D541583" s="96"/>
      <c r="E541583" s="96"/>
      <c r="F541583" s="96"/>
      <c r="G541583" s="96"/>
      <c r="H541583" s="137"/>
    </row>
    <row r="541699" spans="2:8" x14ac:dyDescent="0.25">
      <c r="B541699" s="96"/>
      <c r="C541699" s="96"/>
      <c r="D541699" s="96"/>
      <c r="E541699" s="96"/>
      <c r="F541699" s="96"/>
      <c r="G541699" s="96"/>
      <c r="H541699" s="137"/>
    </row>
    <row r="541700" spans="2:8" x14ac:dyDescent="0.25">
      <c r="B541700" s="96"/>
      <c r="C541700" s="96"/>
      <c r="D541700" s="96"/>
      <c r="E541700" s="96"/>
      <c r="F541700" s="96"/>
      <c r="G541700" s="96"/>
      <c r="H541700" s="137"/>
    </row>
    <row r="541701" spans="2:8" x14ac:dyDescent="0.25">
      <c r="B541701" s="96"/>
      <c r="C541701" s="96"/>
      <c r="D541701" s="96"/>
      <c r="E541701" s="96"/>
      <c r="F541701" s="96"/>
      <c r="G541701" s="96"/>
      <c r="H541701" s="137"/>
    </row>
    <row r="541702" spans="2:8" x14ac:dyDescent="0.25">
      <c r="B541702" s="96"/>
      <c r="C541702" s="96"/>
      <c r="D541702" s="96"/>
      <c r="E541702" s="96"/>
      <c r="F541702" s="96"/>
      <c r="G541702" s="96"/>
      <c r="H541702" s="137"/>
    </row>
    <row r="541703" spans="2:8" x14ac:dyDescent="0.25">
      <c r="B541703" s="96"/>
      <c r="C541703" s="96"/>
      <c r="D541703" s="96"/>
      <c r="E541703" s="96"/>
      <c r="F541703" s="96"/>
      <c r="G541703" s="96"/>
      <c r="H541703" s="137"/>
    </row>
    <row r="541819" spans="2:8" x14ac:dyDescent="0.25">
      <c r="B541819" s="96"/>
      <c r="C541819" s="96"/>
      <c r="D541819" s="96"/>
      <c r="E541819" s="96"/>
      <c r="F541819" s="96"/>
      <c r="G541819" s="96"/>
      <c r="H541819" s="137"/>
    </row>
    <row r="541820" spans="2:8" x14ac:dyDescent="0.25">
      <c r="B541820" s="96"/>
      <c r="C541820" s="96"/>
      <c r="D541820" s="96"/>
      <c r="E541820" s="96"/>
      <c r="F541820" s="96"/>
      <c r="G541820" s="96"/>
      <c r="H541820" s="137"/>
    </row>
    <row r="541821" spans="2:8" x14ac:dyDescent="0.25">
      <c r="B541821" s="96"/>
      <c r="C541821" s="96"/>
      <c r="D541821" s="96"/>
      <c r="E541821" s="96"/>
      <c r="F541821" s="96"/>
      <c r="G541821" s="96"/>
      <c r="H541821" s="137"/>
    </row>
    <row r="541822" spans="2:8" x14ac:dyDescent="0.25">
      <c r="B541822" s="96"/>
      <c r="C541822" s="96"/>
      <c r="D541822" s="96"/>
      <c r="E541822" s="96"/>
      <c r="F541822" s="96"/>
      <c r="G541822" s="96"/>
      <c r="H541822" s="137"/>
    </row>
    <row r="541823" spans="2:8" x14ac:dyDescent="0.25">
      <c r="B541823" s="96"/>
      <c r="C541823" s="96"/>
      <c r="D541823" s="96"/>
      <c r="E541823" s="96"/>
      <c r="F541823" s="96"/>
      <c r="G541823" s="96"/>
      <c r="H541823" s="137"/>
    </row>
    <row r="541939" spans="2:8" x14ac:dyDescent="0.25">
      <c r="B541939" s="96"/>
      <c r="C541939" s="96"/>
      <c r="D541939" s="96"/>
      <c r="E541939" s="96"/>
      <c r="F541939" s="96"/>
      <c r="G541939" s="96"/>
      <c r="H541939" s="137"/>
    </row>
    <row r="541940" spans="2:8" x14ac:dyDescent="0.25">
      <c r="B541940" s="96"/>
      <c r="C541940" s="96"/>
      <c r="D541940" s="96"/>
      <c r="E541940" s="96"/>
      <c r="F541940" s="96"/>
      <c r="G541940" s="96"/>
      <c r="H541940" s="137"/>
    </row>
    <row r="541941" spans="2:8" x14ac:dyDescent="0.25">
      <c r="B541941" s="96"/>
      <c r="C541941" s="96"/>
      <c r="D541941" s="96"/>
      <c r="E541941" s="96"/>
      <c r="F541941" s="96"/>
      <c r="G541941" s="96"/>
      <c r="H541941" s="137"/>
    </row>
    <row r="541942" spans="2:8" x14ac:dyDescent="0.25">
      <c r="B541942" s="96"/>
      <c r="C541942" s="96"/>
      <c r="D541942" s="96"/>
      <c r="E541942" s="96"/>
      <c r="F541942" s="96"/>
      <c r="G541942" s="96"/>
      <c r="H541942" s="137"/>
    </row>
    <row r="541943" spans="2:8" x14ac:dyDescent="0.25">
      <c r="B541943" s="96"/>
      <c r="C541943" s="96"/>
      <c r="D541943" s="96"/>
      <c r="E541943" s="96"/>
      <c r="F541943" s="96"/>
      <c r="G541943" s="96"/>
      <c r="H541943" s="137"/>
    </row>
    <row r="542059" spans="2:8" x14ac:dyDescent="0.25">
      <c r="B542059" s="96"/>
      <c r="C542059" s="96"/>
      <c r="D542059" s="96"/>
      <c r="E542059" s="96"/>
      <c r="F542059" s="96"/>
      <c r="G542059" s="96"/>
      <c r="H542059" s="137"/>
    </row>
    <row r="542060" spans="2:8" x14ac:dyDescent="0.25">
      <c r="B542060" s="96"/>
      <c r="C542060" s="96"/>
      <c r="D542060" s="96"/>
      <c r="E542060" s="96"/>
      <c r="F542060" s="96"/>
      <c r="G542060" s="96"/>
      <c r="H542060" s="137"/>
    </row>
    <row r="542061" spans="2:8" x14ac:dyDescent="0.25">
      <c r="B542061" s="96"/>
      <c r="C542061" s="96"/>
      <c r="D542061" s="96"/>
      <c r="E542061" s="96"/>
      <c r="F542061" s="96"/>
      <c r="G542061" s="96"/>
      <c r="H542061" s="137"/>
    </row>
    <row r="542062" spans="2:8" x14ac:dyDescent="0.25">
      <c r="B542062" s="96"/>
      <c r="C542062" s="96"/>
      <c r="D542062" s="96"/>
      <c r="E542062" s="96"/>
      <c r="F542062" s="96"/>
      <c r="G542062" s="96"/>
      <c r="H542062" s="137"/>
    </row>
    <row r="542063" spans="2:8" x14ac:dyDescent="0.25">
      <c r="B542063" s="96"/>
      <c r="C542063" s="96"/>
      <c r="D542063" s="96"/>
      <c r="E542063" s="96"/>
      <c r="F542063" s="96"/>
      <c r="G542063" s="96"/>
      <c r="H542063" s="137"/>
    </row>
    <row r="542179" spans="2:8" x14ac:dyDescent="0.25">
      <c r="B542179" s="96"/>
      <c r="C542179" s="96"/>
      <c r="D542179" s="96"/>
      <c r="E542179" s="96"/>
      <c r="F542179" s="96"/>
      <c r="G542179" s="96"/>
      <c r="H542179" s="137"/>
    </row>
    <row r="542180" spans="2:8" x14ac:dyDescent="0.25">
      <c r="B542180" s="96"/>
      <c r="C542180" s="96"/>
      <c r="D542180" s="96"/>
      <c r="E542180" s="96"/>
      <c r="F542180" s="96"/>
      <c r="G542180" s="96"/>
      <c r="H542180" s="137"/>
    </row>
    <row r="542181" spans="2:8" x14ac:dyDescent="0.25">
      <c r="B542181" s="96"/>
      <c r="C542181" s="96"/>
      <c r="D542181" s="96"/>
      <c r="E542181" s="96"/>
      <c r="F542181" s="96"/>
      <c r="G542181" s="96"/>
      <c r="H542181" s="137"/>
    </row>
    <row r="542182" spans="2:8" x14ac:dyDescent="0.25">
      <c r="B542182" s="96"/>
      <c r="C542182" s="96"/>
      <c r="D542182" s="96"/>
      <c r="E542182" s="96"/>
      <c r="F542182" s="96"/>
      <c r="G542182" s="96"/>
      <c r="H542182" s="137"/>
    </row>
    <row r="542183" spans="2:8" x14ac:dyDescent="0.25">
      <c r="B542183" s="96"/>
      <c r="C542183" s="96"/>
      <c r="D542183" s="96"/>
      <c r="E542183" s="96"/>
      <c r="F542183" s="96"/>
      <c r="G542183" s="96"/>
      <c r="H542183" s="137"/>
    </row>
    <row r="542299" spans="2:8" x14ac:dyDescent="0.25">
      <c r="B542299" s="96"/>
      <c r="C542299" s="96"/>
      <c r="D542299" s="96"/>
      <c r="E542299" s="96"/>
      <c r="F542299" s="96"/>
      <c r="G542299" s="96"/>
      <c r="H542299" s="137"/>
    </row>
    <row r="542300" spans="2:8" x14ac:dyDescent="0.25">
      <c r="B542300" s="96"/>
      <c r="C542300" s="96"/>
      <c r="D542300" s="96"/>
      <c r="E542300" s="96"/>
      <c r="F542300" s="96"/>
      <c r="G542300" s="96"/>
      <c r="H542300" s="137"/>
    </row>
    <row r="542301" spans="2:8" x14ac:dyDescent="0.25">
      <c r="B542301" s="96"/>
      <c r="C542301" s="96"/>
      <c r="D542301" s="96"/>
      <c r="E542301" s="96"/>
      <c r="F542301" s="96"/>
      <c r="G542301" s="96"/>
      <c r="H542301" s="137"/>
    </row>
    <row r="542302" spans="2:8" x14ac:dyDescent="0.25">
      <c r="B542302" s="96"/>
      <c r="C542302" s="96"/>
      <c r="D542302" s="96"/>
      <c r="E542302" s="96"/>
      <c r="F542302" s="96"/>
      <c r="G542302" s="96"/>
      <c r="H542302" s="137"/>
    </row>
    <row r="542303" spans="2:8" x14ac:dyDescent="0.25">
      <c r="B542303" s="96"/>
      <c r="C542303" s="96"/>
      <c r="D542303" s="96"/>
      <c r="E542303" s="96"/>
      <c r="F542303" s="96"/>
      <c r="G542303" s="96"/>
      <c r="H542303" s="137"/>
    </row>
    <row r="542419" spans="2:8" x14ac:dyDescent="0.25">
      <c r="B542419" s="96"/>
      <c r="C542419" s="96"/>
      <c r="D542419" s="96"/>
      <c r="E542419" s="96"/>
      <c r="F542419" s="96"/>
      <c r="G542419" s="96"/>
      <c r="H542419" s="137"/>
    </row>
    <row r="542420" spans="2:8" x14ac:dyDescent="0.25">
      <c r="B542420" s="96"/>
      <c r="C542420" s="96"/>
      <c r="D542420" s="96"/>
      <c r="E542420" s="96"/>
      <c r="F542420" s="96"/>
      <c r="G542420" s="96"/>
      <c r="H542420" s="137"/>
    </row>
    <row r="542421" spans="2:8" x14ac:dyDescent="0.25">
      <c r="B542421" s="96"/>
      <c r="C542421" s="96"/>
      <c r="D542421" s="96"/>
      <c r="E542421" s="96"/>
      <c r="F542421" s="96"/>
      <c r="G542421" s="96"/>
      <c r="H542421" s="137"/>
    </row>
    <row r="542422" spans="2:8" x14ac:dyDescent="0.25">
      <c r="B542422" s="96"/>
      <c r="C542422" s="96"/>
      <c r="D542422" s="96"/>
      <c r="E542422" s="96"/>
      <c r="F542422" s="96"/>
      <c r="G542422" s="96"/>
      <c r="H542422" s="137"/>
    </row>
    <row r="542423" spans="2:8" x14ac:dyDescent="0.25">
      <c r="B542423" s="96"/>
      <c r="C542423" s="96"/>
      <c r="D542423" s="96"/>
      <c r="E542423" s="96"/>
      <c r="F542423" s="96"/>
      <c r="G542423" s="96"/>
      <c r="H542423" s="137"/>
    </row>
    <row r="542539" spans="2:8" x14ac:dyDescent="0.25">
      <c r="B542539" s="96"/>
      <c r="C542539" s="96"/>
      <c r="D542539" s="96"/>
      <c r="E542539" s="96"/>
      <c r="F542539" s="96"/>
      <c r="G542539" s="96"/>
      <c r="H542539" s="137"/>
    </row>
    <row r="542540" spans="2:8" x14ac:dyDescent="0.25">
      <c r="B542540" s="96"/>
      <c r="C542540" s="96"/>
      <c r="D542540" s="96"/>
      <c r="E542540" s="96"/>
      <c r="F542540" s="96"/>
      <c r="G542540" s="96"/>
      <c r="H542540" s="137"/>
    </row>
    <row r="542541" spans="2:8" x14ac:dyDescent="0.25">
      <c r="B542541" s="96"/>
      <c r="C542541" s="96"/>
      <c r="D542541" s="96"/>
      <c r="E542541" s="96"/>
      <c r="F542541" s="96"/>
      <c r="G542541" s="96"/>
      <c r="H542541" s="137"/>
    </row>
    <row r="542542" spans="2:8" x14ac:dyDescent="0.25">
      <c r="B542542" s="96"/>
      <c r="C542542" s="96"/>
      <c r="D542542" s="96"/>
      <c r="E542542" s="96"/>
      <c r="F542542" s="96"/>
      <c r="G542542" s="96"/>
      <c r="H542542" s="137"/>
    </row>
    <row r="542543" spans="2:8" x14ac:dyDescent="0.25">
      <c r="B542543" s="96"/>
      <c r="C542543" s="96"/>
      <c r="D542543" s="96"/>
      <c r="E542543" s="96"/>
      <c r="F542543" s="96"/>
      <c r="G542543" s="96"/>
      <c r="H542543" s="137"/>
    </row>
    <row r="542659" spans="2:8" x14ac:dyDescent="0.25">
      <c r="B542659" s="96"/>
      <c r="C542659" s="96"/>
      <c r="D542659" s="96"/>
      <c r="E542659" s="96"/>
      <c r="F542659" s="96"/>
      <c r="G542659" s="96"/>
      <c r="H542659" s="137"/>
    </row>
    <row r="542660" spans="2:8" x14ac:dyDescent="0.25">
      <c r="B542660" s="96"/>
      <c r="C542660" s="96"/>
      <c r="D542660" s="96"/>
      <c r="E542660" s="96"/>
      <c r="F542660" s="96"/>
      <c r="G542660" s="96"/>
      <c r="H542660" s="137"/>
    </row>
    <row r="542661" spans="2:8" x14ac:dyDescent="0.25">
      <c r="B542661" s="96"/>
      <c r="C542661" s="96"/>
      <c r="D542661" s="96"/>
      <c r="E542661" s="96"/>
      <c r="F542661" s="96"/>
      <c r="G542661" s="96"/>
      <c r="H542661" s="137"/>
    </row>
    <row r="542662" spans="2:8" x14ac:dyDescent="0.25">
      <c r="B542662" s="96"/>
      <c r="C542662" s="96"/>
      <c r="D542662" s="96"/>
      <c r="E542662" s="96"/>
      <c r="F542662" s="96"/>
      <c r="G542662" s="96"/>
      <c r="H542662" s="137"/>
    </row>
    <row r="542663" spans="2:8" x14ac:dyDescent="0.25">
      <c r="B542663" s="96"/>
      <c r="C542663" s="96"/>
      <c r="D542663" s="96"/>
      <c r="E542663" s="96"/>
      <c r="F542663" s="96"/>
      <c r="G542663" s="96"/>
      <c r="H542663" s="137"/>
    </row>
    <row r="542779" spans="2:8" x14ac:dyDescent="0.25">
      <c r="B542779" s="96"/>
      <c r="C542779" s="96"/>
      <c r="D542779" s="96"/>
      <c r="E542779" s="96"/>
      <c r="F542779" s="96"/>
      <c r="G542779" s="96"/>
      <c r="H542779" s="137"/>
    </row>
    <row r="542780" spans="2:8" x14ac:dyDescent="0.25">
      <c r="B542780" s="96"/>
      <c r="C542780" s="96"/>
      <c r="D542780" s="96"/>
      <c r="E542780" s="96"/>
      <c r="F542780" s="96"/>
      <c r="G542780" s="96"/>
      <c r="H542780" s="137"/>
    </row>
    <row r="542781" spans="2:8" x14ac:dyDescent="0.25">
      <c r="B542781" s="96"/>
      <c r="C542781" s="96"/>
      <c r="D542781" s="96"/>
      <c r="E542781" s="96"/>
      <c r="F542781" s="96"/>
      <c r="G542781" s="96"/>
      <c r="H542781" s="137"/>
    </row>
    <row r="542782" spans="2:8" x14ac:dyDescent="0.25">
      <c r="B542782" s="96"/>
      <c r="C542782" s="96"/>
      <c r="D542782" s="96"/>
      <c r="E542782" s="96"/>
      <c r="F542782" s="96"/>
      <c r="G542782" s="96"/>
      <c r="H542782" s="137"/>
    </row>
    <row r="542783" spans="2:8" x14ac:dyDescent="0.25">
      <c r="B542783" s="96"/>
      <c r="C542783" s="96"/>
      <c r="D542783" s="96"/>
      <c r="E542783" s="96"/>
      <c r="F542783" s="96"/>
      <c r="G542783" s="96"/>
      <c r="H542783" s="137"/>
    </row>
    <row r="542899" spans="2:8" x14ac:dyDescent="0.25">
      <c r="B542899" s="96"/>
      <c r="C542899" s="96"/>
      <c r="D542899" s="96"/>
      <c r="E542899" s="96"/>
      <c r="F542899" s="96"/>
      <c r="G542899" s="96"/>
      <c r="H542899" s="137"/>
    </row>
    <row r="542900" spans="2:8" x14ac:dyDescent="0.25">
      <c r="B542900" s="96"/>
      <c r="C542900" s="96"/>
      <c r="D542900" s="96"/>
      <c r="E542900" s="96"/>
      <c r="F542900" s="96"/>
      <c r="G542900" s="96"/>
      <c r="H542900" s="137"/>
    </row>
    <row r="542901" spans="2:8" x14ac:dyDescent="0.25">
      <c r="B542901" s="96"/>
      <c r="C542901" s="96"/>
      <c r="D542901" s="96"/>
      <c r="E542901" s="96"/>
      <c r="F542901" s="96"/>
      <c r="G542901" s="96"/>
      <c r="H542901" s="137"/>
    </row>
    <row r="542902" spans="2:8" x14ac:dyDescent="0.25">
      <c r="B542902" s="96"/>
      <c r="C542902" s="96"/>
      <c r="D542902" s="96"/>
      <c r="E542902" s="96"/>
      <c r="F542902" s="96"/>
      <c r="G542902" s="96"/>
      <c r="H542902" s="137"/>
    </row>
    <row r="542903" spans="2:8" x14ac:dyDescent="0.25">
      <c r="B542903" s="96"/>
      <c r="C542903" s="96"/>
      <c r="D542903" s="96"/>
      <c r="E542903" s="96"/>
      <c r="F542903" s="96"/>
      <c r="G542903" s="96"/>
      <c r="H542903" s="137"/>
    </row>
    <row r="543019" spans="2:8" x14ac:dyDescent="0.25">
      <c r="B543019" s="96"/>
      <c r="C543019" s="96"/>
      <c r="D543019" s="96"/>
      <c r="E543019" s="96"/>
      <c r="F543019" s="96"/>
      <c r="G543019" s="96"/>
      <c r="H543019" s="137"/>
    </row>
    <row r="543020" spans="2:8" x14ac:dyDescent="0.25">
      <c r="B543020" s="96"/>
      <c r="C543020" s="96"/>
      <c r="D543020" s="96"/>
      <c r="E543020" s="96"/>
      <c r="F543020" s="96"/>
      <c r="G543020" s="96"/>
      <c r="H543020" s="137"/>
    </row>
    <row r="543021" spans="2:8" x14ac:dyDescent="0.25">
      <c r="B543021" s="96"/>
      <c r="C543021" s="96"/>
      <c r="D543021" s="96"/>
      <c r="E543021" s="96"/>
      <c r="F543021" s="96"/>
      <c r="G543021" s="96"/>
      <c r="H543021" s="137"/>
    </row>
    <row r="543022" spans="2:8" x14ac:dyDescent="0.25">
      <c r="B543022" s="96"/>
      <c r="C543022" s="96"/>
      <c r="D543022" s="96"/>
      <c r="E543022" s="96"/>
      <c r="F543022" s="96"/>
      <c r="G543022" s="96"/>
      <c r="H543022" s="137"/>
    </row>
    <row r="543023" spans="2:8" x14ac:dyDescent="0.25">
      <c r="B543023" s="96"/>
      <c r="C543023" s="96"/>
      <c r="D543023" s="96"/>
      <c r="E543023" s="96"/>
      <c r="F543023" s="96"/>
      <c r="G543023" s="96"/>
      <c r="H543023" s="137"/>
    </row>
    <row r="543139" spans="2:8" x14ac:dyDescent="0.25">
      <c r="B543139" s="96"/>
      <c r="C543139" s="96"/>
      <c r="D543139" s="96"/>
      <c r="E543139" s="96"/>
      <c r="F543139" s="96"/>
      <c r="G543139" s="96"/>
      <c r="H543139" s="137"/>
    </row>
    <row r="543140" spans="2:8" x14ac:dyDescent="0.25">
      <c r="B543140" s="96"/>
      <c r="C543140" s="96"/>
      <c r="D543140" s="96"/>
      <c r="E543140" s="96"/>
      <c r="F543140" s="96"/>
      <c r="G543140" s="96"/>
      <c r="H543140" s="137"/>
    </row>
    <row r="543141" spans="2:8" x14ac:dyDescent="0.25">
      <c r="B543141" s="96"/>
      <c r="C543141" s="96"/>
      <c r="D543141" s="96"/>
      <c r="E543141" s="96"/>
      <c r="F543141" s="96"/>
      <c r="G543141" s="96"/>
      <c r="H543141" s="137"/>
    </row>
    <row r="543142" spans="2:8" x14ac:dyDescent="0.25">
      <c r="B543142" s="96"/>
      <c r="C543142" s="96"/>
      <c r="D543142" s="96"/>
      <c r="E543142" s="96"/>
      <c r="F543142" s="96"/>
      <c r="G543142" s="96"/>
      <c r="H543142" s="137"/>
    </row>
    <row r="543143" spans="2:8" x14ac:dyDescent="0.25">
      <c r="B543143" s="96"/>
      <c r="C543143" s="96"/>
      <c r="D543143" s="96"/>
      <c r="E543143" s="96"/>
      <c r="F543143" s="96"/>
      <c r="G543143" s="96"/>
      <c r="H543143" s="137"/>
    </row>
    <row r="543259" spans="2:8" x14ac:dyDescent="0.25">
      <c r="B543259" s="96"/>
      <c r="C543259" s="96"/>
      <c r="D543259" s="96"/>
      <c r="E543259" s="96"/>
      <c r="F543259" s="96"/>
      <c r="G543259" s="96"/>
      <c r="H543259" s="137"/>
    </row>
    <row r="543260" spans="2:8" x14ac:dyDescent="0.25">
      <c r="B543260" s="96"/>
      <c r="C543260" s="96"/>
      <c r="D543260" s="96"/>
      <c r="E543260" s="96"/>
      <c r="F543260" s="96"/>
      <c r="G543260" s="96"/>
      <c r="H543260" s="137"/>
    </row>
    <row r="543261" spans="2:8" x14ac:dyDescent="0.25">
      <c r="B543261" s="96"/>
      <c r="C543261" s="96"/>
      <c r="D543261" s="96"/>
      <c r="E543261" s="96"/>
      <c r="F543261" s="96"/>
      <c r="G543261" s="96"/>
      <c r="H543261" s="137"/>
    </row>
    <row r="543262" spans="2:8" x14ac:dyDescent="0.25">
      <c r="B543262" s="96"/>
      <c r="C543262" s="96"/>
      <c r="D543262" s="96"/>
      <c r="E543262" s="96"/>
      <c r="F543262" s="96"/>
      <c r="G543262" s="96"/>
      <c r="H543262" s="137"/>
    </row>
    <row r="543263" spans="2:8" x14ac:dyDescent="0.25">
      <c r="B543263" s="96"/>
      <c r="C543263" s="96"/>
      <c r="D543263" s="96"/>
      <c r="E543263" s="96"/>
      <c r="F543263" s="96"/>
      <c r="G543263" s="96"/>
      <c r="H543263" s="137"/>
    </row>
    <row r="543379" spans="2:8" x14ac:dyDescent="0.25">
      <c r="B543379" s="96"/>
      <c r="C543379" s="96"/>
      <c r="D543379" s="96"/>
      <c r="E543379" s="96"/>
      <c r="F543379" s="96"/>
      <c r="G543379" s="96"/>
      <c r="H543379" s="137"/>
    </row>
    <row r="543380" spans="2:8" x14ac:dyDescent="0.25">
      <c r="B543380" s="96"/>
      <c r="C543380" s="96"/>
      <c r="D543380" s="96"/>
      <c r="E543380" s="96"/>
      <c r="F543380" s="96"/>
      <c r="G543380" s="96"/>
      <c r="H543380" s="137"/>
    </row>
    <row r="543381" spans="2:8" x14ac:dyDescent="0.25">
      <c r="B543381" s="96"/>
      <c r="C543381" s="96"/>
      <c r="D543381" s="96"/>
      <c r="E543381" s="96"/>
      <c r="F543381" s="96"/>
      <c r="G543381" s="96"/>
      <c r="H543381" s="137"/>
    </row>
    <row r="543382" spans="2:8" x14ac:dyDescent="0.25">
      <c r="B543382" s="96"/>
      <c r="C543382" s="96"/>
      <c r="D543382" s="96"/>
      <c r="E543382" s="96"/>
      <c r="F543382" s="96"/>
      <c r="G543382" s="96"/>
      <c r="H543382" s="137"/>
    </row>
    <row r="543383" spans="2:8" x14ac:dyDescent="0.25">
      <c r="B543383" s="96"/>
      <c r="C543383" s="96"/>
      <c r="D543383" s="96"/>
      <c r="E543383" s="96"/>
      <c r="F543383" s="96"/>
      <c r="G543383" s="96"/>
      <c r="H543383" s="137"/>
    </row>
    <row r="543499" spans="2:8" x14ac:dyDescent="0.25">
      <c r="B543499" s="96"/>
      <c r="C543499" s="96"/>
      <c r="D543499" s="96"/>
      <c r="E543499" s="96"/>
      <c r="F543499" s="96"/>
      <c r="G543499" s="96"/>
      <c r="H543499" s="137"/>
    </row>
    <row r="543500" spans="2:8" x14ac:dyDescent="0.25">
      <c r="B543500" s="96"/>
      <c r="C543500" s="96"/>
      <c r="D543500" s="96"/>
      <c r="E543500" s="96"/>
      <c r="F543500" s="96"/>
      <c r="G543500" s="96"/>
      <c r="H543500" s="137"/>
    </row>
    <row r="543501" spans="2:8" x14ac:dyDescent="0.25">
      <c r="B543501" s="96"/>
      <c r="C543501" s="96"/>
      <c r="D543501" s="96"/>
      <c r="E543501" s="96"/>
      <c r="F543501" s="96"/>
      <c r="G543501" s="96"/>
      <c r="H543501" s="137"/>
    </row>
    <row r="543502" spans="2:8" x14ac:dyDescent="0.25">
      <c r="B543502" s="96"/>
      <c r="C543502" s="96"/>
      <c r="D543502" s="96"/>
      <c r="E543502" s="96"/>
      <c r="F543502" s="96"/>
      <c r="G543502" s="96"/>
      <c r="H543502" s="137"/>
    </row>
    <row r="543503" spans="2:8" x14ac:dyDescent="0.25">
      <c r="B543503" s="96"/>
      <c r="C543503" s="96"/>
      <c r="D543503" s="96"/>
      <c r="E543503" s="96"/>
      <c r="F543503" s="96"/>
      <c r="G543503" s="96"/>
      <c r="H543503" s="137"/>
    </row>
    <row r="543619" spans="2:8" x14ac:dyDescent="0.25">
      <c r="B543619" s="96"/>
      <c r="C543619" s="96"/>
      <c r="D543619" s="96"/>
      <c r="E543619" s="96"/>
      <c r="F543619" s="96"/>
      <c r="G543619" s="96"/>
      <c r="H543619" s="137"/>
    </row>
    <row r="543620" spans="2:8" x14ac:dyDescent="0.25">
      <c r="B543620" s="96"/>
      <c r="C543620" s="96"/>
      <c r="D543620" s="96"/>
      <c r="E543620" s="96"/>
      <c r="F543620" s="96"/>
      <c r="G543620" s="96"/>
      <c r="H543620" s="137"/>
    </row>
    <row r="543621" spans="2:8" x14ac:dyDescent="0.25">
      <c r="B543621" s="96"/>
      <c r="C543621" s="96"/>
      <c r="D543621" s="96"/>
      <c r="E543621" s="96"/>
      <c r="F543621" s="96"/>
      <c r="G543621" s="96"/>
      <c r="H543621" s="137"/>
    </row>
    <row r="543622" spans="2:8" x14ac:dyDescent="0.25">
      <c r="B543622" s="96"/>
      <c r="C543622" s="96"/>
      <c r="D543622" s="96"/>
      <c r="E543622" s="96"/>
      <c r="F543622" s="96"/>
      <c r="G543622" s="96"/>
      <c r="H543622" s="137"/>
    </row>
    <row r="543623" spans="2:8" x14ac:dyDescent="0.25">
      <c r="B543623" s="96"/>
      <c r="C543623" s="96"/>
      <c r="D543623" s="96"/>
      <c r="E543623" s="96"/>
      <c r="F543623" s="96"/>
      <c r="G543623" s="96"/>
      <c r="H543623" s="137"/>
    </row>
    <row r="543739" spans="2:8" x14ac:dyDescent="0.25">
      <c r="B543739" s="96"/>
      <c r="C543739" s="96"/>
      <c r="D543739" s="96"/>
      <c r="E543739" s="96"/>
      <c r="F543739" s="96"/>
      <c r="G543739" s="96"/>
      <c r="H543739" s="137"/>
    </row>
    <row r="543740" spans="2:8" x14ac:dyDescent="0.25">
      <c r="B543740" s="96"/>
      <c r="C543740" s="96"/>
      <c r="D543740" s="96"/>
      <c r="E543740" s="96"/>
      <c r="F543740" s="96"/>
      <c r="G543740" s="96"/>
      <c r="H543740" s="137"/>
    </row>
    <row r="543741" spans="2:8" x14ac:dyDescent="0.25">
      <c r="B543741" s="96"/>
      <c r="C543741" s="96"/>
      <c r="D543741" s="96"/>
      <c r="E543741" s="96"/>
      <c r="F543741" s="96"/>
      <c r="G543741" s="96"/>
      <c r="H543741" s="137"/>
    </row>
    <row r="543742" spans="2:8" x14ac:dyDescent="0.25">
      <c r="B543742" s="96"/>
      <c r="C543742" s="96"/>
      <c r="D543742" s="96"/>
      <c r="E543742" s="96"/>
      <c r="F543742" s="96"/>
      <c r="G543742" s="96"/>
      <c r="H543742" s="137"/>
    </row>
    <row r="543743" spans="2:8" x14ac:dyDescent="0.25">
      <c r="B543743" s="96"/>
      <c r="C543743" s="96"/>
      <c r="D543743" s="96"/>
      <c r="E543743" s="96"/>
      <c r="F543743" s="96"/>
      <c r="G543743" s="96"/>
      <c r="H543743" s="137"/>
    </row>
    <row r="543859" spans="2:8" x14ac:dyDescent="0.25">
      <c r="B543859" s="96"/>
      <c r="C543859" s="96"/>
      <c r="D543859" s="96"/>
      <c r="E543859" s="96"/>
      <c r="F543859" s="96"/>
      <c r="G543859" s="96"/>
      <c r="H543859" s="137"/>
    </row>
    <row r="543860" spans="2:8" x14ac:dyDescent="0.25">
      <c r="B543860" s="96"/>
      <c r="C543860" s="96"/>
      <c r="D543860" s="96"/>
      <c r="E543860" s="96"/>
      <c r="F543860" s="96"/>
      <c r="G543860" s="96"/>
      <c r="H543860" s="137"/>
    </row>
    <row r="543861" spans="2:8" x14ac:dyDescent="0.25">
      <c r="B543861" s="96"/>
      <c r="C543861" s="96"/>
      <c r="D543861" s="96"/>
      <c r="E543861" s="96"/>
      <c r="F543861" s="96"/>
      <c r="G543861" s="96"/>
      <c r="H543861" s="137"/>
    </row>
    <row r="543862" spans="2:8" x14ac:dyDescent="0.25">
      <c r="B543862" s="96"/>
      <c r="C543862" s="96"/>
      <c r="D543862" s="96"/>
      <c r="E543862" s="96"/>
      <c r="F543862" s="96"/>
      <c r="G543862" s="96"/>
      <c r="H543862" s="137"/>
    </row>
    <row r="543863" spans="2:8" x14ac:dyDescent="0.25">
      <c r="B543863" s="96"/>
      <c r="C543863" s="96"/>
      <c r="D543863" s="96"/>
      <c r="E543863" s="96"/>
      <c r="F543863" s="96"/>
      <c r="G543863" s="96"/>
      <c r="H543863" s="137"/>
    </row>
    <row r="543979" spans="2:8" x14ac:dyDescent="0.25">
      <c r="B543979" s="96"/>
      <c r="C543979" s="96"/>
      <c r="D543979" s="96"/>
      <c r="E543979" s="96"/>
      <c r="F543979" s="96"/>
      <c r="G543979" s="96"/>
      <c r="H543979" s="137"/>
    </row>
    <row r="543980" spans="2:8" x14ac:dyDescent="0.25">
      <c r="B543980" s="96"/>
      <c r="C543980" s="96"/>
      <c r="D543980" s="96"/>
      <c r="E543980" s="96"/>
      <c r="F543980" s="96"/>
      <c r="G543980" s="96"/>
      <c r="H543980" s="137"/>
    </row>
    <row r="543981" spans="2:8" x14ac:dyDescent="0.25">
      <c r="B543981" s="96"/>
      <c r="C543981" s="96"/>
      <c r="D543981" s="96"/>
      <c r="E543981" s="96"/>
      <c r="F543981" s="96"/>
      <c r="G543981" s="96"/>
      <c r="H543981" s="137"/>
    </row>
    <row r="543982" spans="2:8" x14ac:dyDescent="0.25">
      <c r="B543982" s="96"/>
      <c r="C543982" s="96"/>
      <c r="D543982" s="96"/>
      <c r="E543982" s="96"/>
      <c r="F543982" s="96"/>
      <c r="G543982" s="96"/>
      <c r="H543982" s="137"/>
    </row>
    <row r="543983" spans="2:8" x14ac:dyDescent="0.25">
      <c r="B543983" s="96"/>
      <c r="C543983" s="96"/>
      <c r="D543983" s="96"/>
      <c r="E543983" s="96"/>
      <c r="F543983" s="96"/>
      <c r="G543983" s="96"/>
      <c r="H543983" s="137"/>
    </row>
    <row r="544099" spans="2:8" x14ac:dyDescent="0.25">
      <c r="B544099" s="96"/>
      <c r="C544099" s="96"/>
      <c r="D544099" s="96"/>
      <c r="E544099" s="96"/>
      <c r="F544099" s="96"/>
      <c r="G544099" s="96"/>
      <c r="H544099" s="137"/>
    </row>
    <row r="544100" spans="2:8" x14ac:dyDescent="0.25">
      <c r="B544100" s="96"/>
      <c r="C544100" s="96"/>
      <c r="D544100" s="96"/>
      <c r="E544100" s="96"/>
      <c r="F544100" s="96"/>
      <c r="G544100" s="96"/>
      <c r="H544100" s="137"/>
    </row>
    <row r="544101" spans="2:8" x14ac:dyDescent="0.25">
      <c r="B544101" s="96"/>
      <c r="C544101" s="96"/>
      <c r="D544101" s="96"/>
      <c r="E544101" s="96"/>
      <c r="F544101" s="96"/>
      <c r="G544101" s="96"/>
      <c r="H544101" s="137"/>
    </row>
    <row r="544102" spans="2:8" x14ac:dyDescent="0.25">
      <c r="B544102" s="96"/>
      <c r="C544102" s="96"/>
      <c r="D544102" s="96"/>
      <c r="E544102" s="96"/>
      <c r="F544102" s="96"/>
      <c r="G544102" s="96"/>
      <c r="H544102" s="137"/>
    </row>
    <row r="544103" spans="2:8" x14ac:dyDescent="0.25">
      <c r="B544103" s="96"/>
      <c r="C544103" s="96"/>
      <c r="D544103" s="96"/>
      <c r="E544103" s="96"/>
      <c r="F544103" s="96"/>
      <c r="G544103" s="96"/>
      <c r="H544103" s="137"/>
    </row>
    <row r="544219" spans="2:8" x14ac:dyDescent="0.25">
      <c r="B544219" s="96"/>
      <c r="C544219" s="96"/>
      <c r="D544219" s="96"/>
      <c r="E544219" s="96"/>
      <c r="F544219" s="96"/>
      <c r="G544219" s="96"/>
      <c r="H544219" s="137"/>
    </row>
    <row r="544220" spans="2:8" x14ac:dyDescent="0.25">
      <c r="B544220" s="96"/>
      <c r="C544220" s="96"/>
      <c r="D544220" s="96"/>
      <c r="E544220" s="96"/>
      <c r="F544220" s="96"/>
      <c r="G544220" s="96"/>
      <c r="H544220" s="137"/>
    </row>
    <row r="544221" spans="2:8" x14ac:dyDescent="0.25">
      <c r="B544221" s="96"/>
      <c r="C544221" s="96"/>
      <c r="D544221" s="96"/>
      <c r="E544221" s="96"/>
      <c r="F544221" s="96"/>
      <c r="G544221" s="96"/>
      <c r="H544221" s="137"/>
    </row>
    <row r="544222" spans="2:8" x14ac:dyDescent="0.25">
      <c r="B544222" s="96"/>
      <c r="C544222" s="96"/>
      <c r="D544222" s="96"/>
      <c r="E544222" s="96"/>
      <c r="F544222" s="96"/>
      <c r="G544222" s="96"/>
      <c r="H544222" s="137"/>
    </row>
    <row r="544223" spans="2:8" x14ac:dyDescent="0.25">
      <c r="B544223" s="96"/>
      <c r="C544223" s="96"/>
      <c r="D544223" s="96"/>
      <c r="E544223" s="96"/>
      <c r="F544223" s="96"/>
      <c r="G544223" s="96"/>
      <c r="H544223" s="137"/>
    </row>
    <row r="544339" spans="2:8" x14ac:dyDescent="0.25">
      <c r="B544339" s="96"/>
      <c r="C544339" s="96"/>
      <c r="D544339" s="96"/>
      <c r="E544339" s="96"/>
      <c r="F544339" s="96"/>
      <c r="G544339" s="96"/>
      <c r="H544339" s="137"/>
    </row>
    <row r="544340" spans="2:8" x14ac:dyDescent="0.25">
      <c r="B544340" s="96"/>
      <c r="C544340" s="96"/>
      <c r="D544340" s="96"/>
      <c r="E544340" s="96"/>
      <c r="F544340" s="96"/>
      <c r="G544340" s="96"/>
      <c r="H544340" s="137"/>
    </row>
    <row r="544341" spans="2:8" x14ac:dyDescent="0.25">
      <c r="B544341" s="96"/>
      <c r="C544341" s="96"/>
      <c r="D544341" s="96"/>
      <c r="E544341" s="96"/>
      <c r="F544341" s="96"/>
      <c r="G544341" s="96"/>
      <c r="H544341" s="137"/>
    </row>
    <row r="544342" spans="2:8" x14ac:dyDescent="0.25">
      <c r="B544342" s="96"/>
      <c r="C544342" s="96"/>
      <c r="D544342" s="96"/>
      <c r="E544342" s="96"/>
      <c r="F544342" s="96"/>
      <c r="G544342" s="96"/>
      <c r="H544342" s="137"/>
    </row>
    <row r="544343" spans="2:8" x14ac:dyDescent="0.25">
      <c r="B544343" s="96"/>
      <c r="C544343" s="96"/>
      <c r="D544343" s="96"/>
      <c r="E544343" s="96"/>
      <c r="F544343" s="96"/>
      <c r="G544343" s="96"/>
      <c r="H544343" s="137"/>
    </row>
    <row r="544459" spans="2:8" x14ac:dyDescent="0.25">
      <c r="B544459" s="96"/>
      <c r="C544459" s="96"/>
      <c r="D544459" s="96"/>
      <c r="E544459" s="96"/>
      <c r="F544459" s="96"/>
      <c r="G544459" s="96"/>
      <c r="H544459" s="137"/>
    </row>
    <row r="544460" spans="2:8" x14ac:dyDescent="0.25">
      <c r="B544460" s="96"/>
      <c r="C544460" s="96"/>
      <c r="D544460" s="96"/>
      <c r="E544460" s="96"/>
      <c r="F544460" s="96"/>
      <c r="G544460" s="96"/>
      <c r="H544460" s="137"/>
    </row>
    <row r="544461" spans="2:8" x14ac:dyDescent="0.25">
      <c r="B544461" s="96"/>
      <c r="C544461" s="96"/>
      <c r="D544461" s="96"/>
      <c r="E544461" s="96"/>
      <c r="F544461" s="96"/>
      <c r="G544461" s="96"/>
      <c r="H544461" s="137"/>
    </row>
    <row r="544462" spans="2:8" x14ac:dyDescent="0.25">
      <c r="B544462" s="96"/>
      <c r="C544462" s="96"/>
      <c r="D544462" s="96"/>
      <c r="E544462" s="96"/>
      <c r="F544462" s="96"/>
      <c r="G544462" s="96"/>
      <c r="H544462" s="137"/>
    </row>
    <row r="544463" spans="2:8" x14ac:dyDescent="0.25">
      <c r="B544463" s="96"/>
      <c r="C544463" s="96"/>
      <c r="D544463" s="96"/>
      <c r="E544463" s="96"/>
      <c r="F544463" s="96"/>
      <c r="G544463" s="96"/>
      <c r="H544463" s="137"/>
    </row>
    <row r="544579" spans="2:8" x14ac:dyDescent="0.25">
      <c r="B544579" s="96"/>
      <c r="C544579" s="96"/>
      <c r="D544579" s="96"/>
      <c r="E544579" s="96"/>
      <c r="F544579" s="96"/>
      <c r="G544579" s="96"/>
      <c r="H544579" s="137"/>
    </row>
    <row r="544580" spans="2:8" x14ac:dyDescent="0.25">
      <c r="B544580" s="96"/>
      <c r="C544580" s="96"/>
      <c r="D544580" s="96"/>
      <c r="E544580" s="96"/>
      <c r="F544580" s="96"/>
      <c r="G544580" s="96"/>
      <c r="H544580" s="137"/>
    </row>
    <row r="544581" spans="2:8" x14ac:dyDescent="0.25">
      <c r="B544581" s="96"/>
      <c r="C544581" s="96"/>
      <c r="D544581" s="96"/>
      <c r="E544581" s="96"/>
      <c r="F544581" s="96"/>
      <c r="G544581" s="96"/>
      <c r="H544581" s="137"/>
    </row>
    <row r="544582" spans="2:8" x14ac:dyDescent="0.25">
      <c r="B544582" s="96"/>
      <c r="C544582" s="96"/>
      <c r="D544582" s="96"/>
      <c r="E544582" s="96"/>
      <c r="F544582" s="96"/>
      <c r="G544582" s="96"/>
      <c r="H544582" s="137"/>
    </row>
    <row r="544583" spans="2:8" x14ac:dyDescent="0.25">
      <c r="B544583" s="96"/>
      <c r="C544583" s="96"/>
      <c r="D544583" s="96"/>
      <c r="E544583" s="96"/>
      <c r="F544583" s="96"/>
      <c r="G544583" s="96"/>
      <c r="H544583" s="137"/>
    </row>
    <row r="544699" spans="2:8" x14ac:dyDescent="0.25">
      <c r="B544699" s="96"/>
      <c r="C544699" s="96"/>
      <c r="D544699" s="96"/>
      <c r="E544699" s="96"/>
      <c r="F544699" s="96"/>
      <c r="G544699" s="96"/>
      <c r="H544699" s="137"/>
    </row>
    <row r="544700" spans="2:8" x14ac:dyDescent="0.25">
      <c r="B544700" s="96"/>
      <c r="C544700" s="96"/>
      <c r="D544700" s="96"/>
      <c r="E544700" s="96"/>
      <c r="F544700" s="96"/>
      <c r="G544700" s="96"/>
      <c r="H544700" s="137"/>
    </row>
    <row r="544701" spans="2:8" x14ac:dyDescent="0.25">
      <c r="B544701" s="96"/>
      <c r="C544701" s="96"/>
      <c r="D544701" s="96"/>
      <c r="E544701" s="96"/>
      <c r="F544701" s="96"/>
      <c r="G544701" s="96"/>
      <c r="H544701" s="137"/>
    </row>
    <row r="544702" spans="2:8" x14ac:dyDescent="0.25">
      <c r="B544702" s="96"/>
      <c r="C544702" s="96"/>
      <c r="D544702" s="96"/>
      <c r="E544702" s="96"/>
      <c r="F544702" s="96"/>
      <c r="G544702" s="96"/>
      <c r="H544702" s="137"/>
    </row>
    <row r="544703" spans="2:8" x14ac:dyDescent="0.25">
      <c r="B544703" s="96"/>
      <c r="C544703" s="96"/>
      <c r="D544703" s="96"/>
      <c r="E544703" s="96"/>
      <c r="F544703" s="96"/>
      <c r="G544703" s="96"/>
      <c r="H544703" s="137"/>
    </row>
    <row r="544819" spans="2:8" x14ac:dyDescent="0.25">
      <c r="B544819" s="96"/>
      <c r="C544819" s="96"/>
      <c r="D544819" s="96"/>
      <c r="E544819" s="96"/>
      <c r="F544819" s="96"/>
      <c r="G544819" s="96"/>
      <c r="H544819" s="137"/>
    </row>
    <row r="544820" spans="2:8" x14ac:dyDescent="0.25">
      <c r="B544820" s="96"/>
      <c r="C544820" s="96"/>
      <c r="D544820" s="96"/>
      <c r="E544820" s="96"/>
      <c r="F544820" s="96"/>
      <c r="G544820" s="96"/>
      <c r="H544820" s="137"/>
    </row>
    <row r="544821" spans="2:8" x14ac:dyDescent="0.25">
      <c r="B544821" s="96"/>
      <c r="C544821" s="96"/>
      <c r="D544821" s="96"/>
      <c r="E544821" s="96"/>
      <c r="F544821" s="96"/>
      <c r="G544821" s="96"/>
      <c r="H544821" s="137"/>
    </row>
    <row r="544822" spans="2:8" x14ac:dyDescent="0.25">
      <c r="B544822" s="96"/>
      <c r="C544822" s="96"/>
      <c r="D544822" s="96"/>
      <c r="E544822" s="96"/>
      <c r="F544822" s="96"/>
      <c r="G544822" s="96"/>
      <c r="H544822" s="137"/>
    </row>
    <row r="544823" spans="2:8" x14ac:dyDescent="0.25">
      <c r="B544823" s="96"/>
      <c r="C544823" s="96"/>
      <c r="D544823" s="96"/>
      <c r="E544823" s="96"/>
      <c r="F544823" s="96"/>
      <c r="G544823" s="96"/>
      <c r="H544823" s="137"/>
    </row>
    <row r="544939" spans="2:8" x14ac:dyDescent="0.25">
      <c r="B544939" s="96"/>
      <c r="C544939" s="96"/>
      <c r="D544939" s="96"/>
      <c r="E544939" s="96"/>
      <c r="F544939" s="96"/>
      <c r="G544939" s="96"/>
      <c r="H544939" s="137"/>
    </row>
    <row r="544940" spans="2:8" x14ac:dyDescent="0.25">
      <c r="B544940" s="96"/>
      <c r="C544940" s="96"/>
      <c r="D544940" s="96"/>
      <c r="E544940" s="96"/>
      <c r="F544940" s="96"/>
      <c r="G544940" s="96"/>
      <c r="H544940" s="137"/>
    </row>
    <row r="544941" spans="2:8" x14ac:dyDescent="0.25">
      <c r="B544941" s="96"/>
      <c r="C544941" s="96"/>
      <c r="D544941" s="96"/>
      <c r="E544941" s="96"/>
      <c r="F544941" s="96"/>
      <c r="G544941" s="96"/>
      <c r="H544941" s="137"/>
    </row>
    <row r="544942" spans="2:8" x14ac:dyDescent="0.25">
      <c r="B544942" s="96"/>
      <c r="C544942" s="96"/>
      <c r="D544942" s="96"/>
      <c r="E544942" s="96"/>
      <c r="F544942" s="96"/>
      <c r="G544942" s="96"/>
      <c r="H544942" s="137"/>
    </row>
    <row r="544943" spans="2:8" x14ac:dyDescent="0.25">
      <c r="B544943" s="96"/>
      <c r="C544943" s="96"/>
      <c r="D544943" s="96"/>
      <c r="E544943" s="96"/>
      <c r="F544943" s="96"/>
      <c r="G544943" s="96"/>
      <c r="H544943" s="137"/>
    </row>
    <row r="545059" spans="2:8" x14ac:dyDescent="0.25">
      <c r="B545059" s="96"/>
      <c r="C545059" s="96"/>
      <c r="D545059" s="96"/>
      <c r="E545059" s="96"/>
      <c r="F545059" s="96"/>
      <c r="G545059" s="96"/>
      <c r="H545059" s="137"/>
    </row>
    <row r="545060" spans="2:8" x14ac:dyDescent="0.25">
      <c r="B545060" s="96"/>
      <c r="C545060" s="96"/>
      <c r="D545060" s="96"/>
      <c r="E545060" s="96"/>
      <c r="F545060" s="96"/>
      <c r="G545060" s="96"/>
      <c r="H545060" s="137"/>
    </row>
    <row r="545061" spans="2:8" x14ac:dyDescent="0.25">
      <c r="B545061" s="96"/>
      <c r="C545061" s="96"/>
      <c r="D545061" s="96"/>
      <c r="E545061" s="96"/>
      <c r="F545061" s="96"/>
      <c r="G545061" s="96"/>
      <c r="H545061" s="137"/>
    </row>
    <row r="545062" spans="2:8" x14ac:dyDescent="0.25">
      <c r="B545062" s="96"/>
      <c r="C545062" s="96"/>
      <c r="D545062" s="96"/>
      <c r="E545062" s="96"/>
      <c r="F545062" s="96"/>
      <c r="G545062" s="96"/>
      <c r="H545062" s="137"/>
    </row>
    <row r="545063" spans="2:8" x14ac:dyDescent="0.25">
      <c r="B545063" s="96"/>
      <c r="C545063" s="96"/>
      <c r="D545063" s="96"/>
      <c r="E545063" s="96"/>
      <c r="F545063" s="96"/>
      <c r="G545063" s="96"/>
      <c r="H545063" s="137"/>
    </row>
    <row r="545179" spans="2:8" x14ac:dyDescent="0.25">
      <c r="B545179" s="96"/>
      <c r="C545179" s="96"/>
      <c r="D545179" s="96"/>
      <c r="E545179" s="96"/>
      <c r="F545179" s="96"/>
      <c r="G545179" s="96"/>
      <c r="H545179" s="137"/>
    </row>
    <row r="545180" spans="2:8" x14ac:dyDescent="0.25">
      <c r="B545180" s="96"/>
      <c r="C545180" s="96"/>
      <c r="D545180" s="96"/>
      <c r="E545180" s="96"/>
      <c r="F545180" s="96"/>
      <c r="G545180" s="96"/>
      <c r="H545180" s="137"/>
    </row>
    <row r="545181" spans="2:8" x14ac:dyDescent="0.25">
      <c r="B545181" s="96"/>
      <c r="C545181" s="96"/>
      <c r="D545181" s="96"/>
      <c r="E545181" s="96"/>
      <c r="F545181" s="96"/>
      <c r="G545181" s="96"/>
      <c r="H545181" s="137"/>
    </row>
    <row r="545182" spans="2:8" x14ac:dyDescent="0.25">
      <c r="B545182" s="96"/>
      <c r="C545182" s="96"/>
      <c r="D545182" s="96"/>
      <c r="E545182" s="96"/>
      <c r="F545182" s="96"/>
      <c r="G545182" s="96"/>
      <c r="H545182" s="137"/>
    </row>
    <row r="545183" spans="2:8" x14ac:dyDescent="0.25">
      <c r="B545183" s="96"/>
      <c r="C545183" s="96"/>
      <c r="D545183" s="96"/>
      <c r="E545183" s="96"/>
      <c r="F545183" s="96"/>
      <c r="G545183" s="96"/>
      <c r="H545183" s="137"/>
    </row>
    <row r="545299" spans="2:8" x14ac:dyDescent="0.25">
      <c r="B545299" s="96"/>
      <c r="C545299" s="96"/>
      <c r="D545299" s="96"/>
      <c r="E545299" s="96"/>
      <c r="F545299" s="96"/>
      <c r="G545299" s="96"/>
      <c r="H545299" s="137"/>
    </row>
    <row r="545300" spans="2:8" x14ac:dyDescent="0.25">
      <c r="B545300" s="96"/>
      <c r="C545300" s="96"/>
      <c r="D545300" s="96"/>
      <c r="E545300" s="96"/>
      <c r="F545300" s="96"/>
      <c r="G545300" s="96"/>
      <c r="H545300" s="137"/>
    </row>
    <row r="545301" spans="2:8" x14ac:dyDescent="0.25">
      <c r="B545301" s="96"/>
      <c r="C545301" s="96"/>
      <c r="D545301" s="96"/>
      <c r="E545301" s="96"/>
      <c r="F545301" s="96"/>
      <c r="G545301" s="96"/>
      <c r="H545301" s="137"/>
    </row>
    <row r="545302" spans="2:8" x14ac:dyDescent="0.25">
      <c r="B545302" s="96"/>
      <c r="C545302" s="96"/>
      <c r="D545302" s="96"/>
      <c r="E545302" s="96"/>
      <c r="F545302" s="96"/>
      <c r="G545302" s="96"/>
      <c r="H545302" s="137"/>
    </row>
    <row r="545303" spans="2:8" x14ac:dyDescent="0.25">
      <c r="B545303" s="96"/>
      <c r="C545303" s="96"/>
      <c r="D545303" s="96"/>
      <c r="E545303" s="96"/>
      <c r="F545303" s="96"/>
      <c r="G545303" s="96"/>
      <c r="H545303" s="137"/>
    </row>
    <row r="545419" spans="2:8" x14ac:dyDescent="0.25">
      <c r="B545419" s="96"/>
      <c r="C545419" s="96"/>
      <c r="D545419" s="96"/>
      <c r="E545419" s="96"/>
      <c r="F545419" s="96"/>
      <c r="G545419" s="96"/>
      <c r="H545419" s="137"/>
    </row>
    <row r="545420" spans="2:8" x14ac:dyDescent="0.25">
      <c r="B545420" s="96"/>
      <c r="C545420" s="96"/>
      <c r="D545420" s="96"/>
      <c r="E545420" s="96"/>
      <c r="F545420" s="96"/>
      <c r="G545420" s="96"/>
      <c r="H545420" s="137"/>
    </row>
    <row r="545421" spans="2:8" x14ac:dyDescent="0.25">
      <c r="B545421" s="96"/>
      <c r="C545421" s="96"/>
      <c r="D545421" s="96"/>
      <c r="E545421" s="96"/>
      <c r="F545421" s="96"/>
      <c r="G545421" s="96"/>
      <c r="H545421" s="137"/>
    </row>
    <row r="545422" spans="2:8" x14ac:dyDescent="0.25">
      <c r="B545422" s="96"/>
      <c r="C545422" s="96"/>
      <c r="D545422" s="96"/>
      <c r="E545422" s="96"/>
      <c r="F545422" s="96"/>
      <c r="G545422" s="96"/>
      <c r="H545422" s="137"/>
    </row>
    <row r="545423" spans="2:8" x14ac:dyDescent="0.25">
      <c r="B545423" s="96"/>
      <c r="C545423" s="96"/>
      <c r="D545423" s="96"/>
      <c r="E545423" s="96"/>
      <c r="F545423" s="96"/>
      <c r="G545423" s="96"/>
      <c r="H545423" s="137"/>
    </row>
    <row r="545539" spans="2:8" x14ac:dyDescent="0.25">
      <c r="B545539" s="96"/>
      <c r="C545539" s="96"/>
      <c r="D545539" s="96"/>
      <c r="E545539" s="96"/>
      <c r="F545539" s="96"/>
      <c r="G545539" s="96"/>
      <c r="H545539" s="137"/>
    </row>
    <row r="545540" spans="2:8" x14ac:dyDescent="0.25">
      <c r="B545540" s="96"/>
      <c r="C545540" s="96"/>
      <c r="D545540" s="96"/>
      <c r="E545540" s="96"/>
      <c r="F545540" s="96"/>
      <c r="G545540" s="96"/>
      <c r="H545540" s="137"/>
    </row>
    <row r="545541" spans="2:8" x14ac:dyDescent="0.25">
      <c r="B545541" s="96"/>
      <c r="C545541" s="96"/>
      <c r="D545541" s="96"/>
      <c r="E545541" s="96"/>
      <c r="F545541" s="96"/>
      <c r="G545541" s="96"/>
      <c r="H545541" s="137"/>
    </row>
    <row r="545542" spans="2:8" x14ac:dyDescent="0.25">
      <c r="B545542" s="96"/>
      <c r="C545542" s="96"/>
      <c r="D545542" s="96"/>
      <c r="E545542" s="96"/>
      <c r="F545542" s="96"/>
      <c r="G545542" s="96"/>
      <c r="H545542" s="137"/>
    </row>
    <row r="545543" spans="2:8" x14ac:dyDescent="0.25">
      <c r="B545543" s="96"/>
      <c r="C545543" s="96"/>
      <c r="D545543" s="96"/>
      <c r="E545543" s="96"/>
      <c r="F545543" s="96"/>
      <c r="G545543" s="96"/>
      <c r="H545543" s="137"/>
    </row>
    <row r="545659" spans="2:8" x14ac:dyDescent="0.25">
      <c r="B545659" s="96"/>
      <c r="C545659" s="96"/>
      <c r="D545659" s="96"/>
      <c r="E545659" s="96"/>
      <c r="F545659" s="96"/>
      <c r="G545659" s="96"/>
      <c r="H545659" s="137"/>
    </row>
    <row r="545660" spans="2:8" x14ac:dyDescent="0.25">
      <c r="B545660" s="96"/>
      <c r="C545660" s="96"/>
      <c r="D545660" s="96"/>
      <c r="E545660" s="96"/>
      <c r="F545660" s="96"/>
      <c r="G545660" s="96"/>
      <c r="H545660" s="137"/>
    </row>
    <row r="545661" spans="2:8" x14ac:dyDescent="0.25">
      <c r="B545661" s="96"/>
      <c r="C545661" s="96"/>
      <c r="D545661" s="96"/>
      <c r="E545661" s="96"/>
      <c r="F545661" s="96"/>
      <c r="G545661" s="96"/>
      <c r="H545661" s="137"/>
    </row>
    <row r="545662" spans="2:8" x14ac:dyDescent="0.25">
      <c r="B545662" s="96"/>
      <c r="C545662" s="96"/>
      <c r="D545662" s="96"/>
      <c r="E545662" s="96"/>
      <c r="F545662" s="96"/>
      <c r="G545662" s="96"/>
      <c r="H545662" s="137"/>
    </row>
    <row r="545663" spans="2:8" x14ac:dyDescent="0.25">
      <c r="B545663" s="96"/>
      <c r="C545663" s="96"/>
      <c r="D545663" s="96"/>
      <c r="E545663" s="96"/>
      <c r="F545663" s="96"/>
      <c r="G545663" s="96"/>
      <c r="H545663" s="137"/>
    </row>
    <row r="545779" spans="2:8" x14ac:dyDescent="0.25">
      <c r="B545779" s="96"/>
      <c r="C545779" s="96"/>
      <c r="D545779" s="96"/>
      <c r="E545779" s="96"/>
      <c r="F545779" s="96"/>
      <c r="G545779" s="96"/>
      <c r="H545779" s="137"/>
    </row>
    <row r="545780" spans="2:8" x14ac:dyDescent="0.25">
      <c r="B545780" s="96"/>
      <c r="C545780" s="96"/>
      <c r="D545780" s="96"/>
      <c r="E545780" s="96"/>
      <c r="F545780" s="96"/>
      <c r="G545780" s="96"/>
      <c r="H545780" s="137"/>
    </row>
    <row r="545781" spans="2:8" x14ac:dyDescent="0.25">
      <c r="B545781" s="96"/>
      <c r="C545781" s="96"/>
      <c r="D545781" s="96"/>
      <c r="E545781" s="96"/>
      <c r="F545781" s="96"/>
      <c r="G545781" s="96"/>
      <c r="H545781" s="137"/>
    </row>
    <row r="545782" spans="2:8" x14ac:dyDescent="0.25">
      <c r="B545782" s="96"/>
      <c r="C545782" s="96"/>
      <c r="D545782" s="96"/>
      <c r="E545782" s="96"/>
      <c r="F545782" s="96"/>
      <c r="G545782" s="96"/>
      <c r="H545782" s="137"/>
    </row>
    <row r="545783" spans="2:8" x14ac:dyDescent="0.25">
      <c r="B545783" s="96"/>
      <c r="C545783" s="96"/>
      <c r="D545783" s="96"/>
      <c r="E545783" s="96"/>
      <c r="F545783" s="96"/>
      <c r="G545783" s="96"/>
      <c r="H545783" s="137"/>
    </row>
    <row r="545899" spans="2:8" x14ac:dyDescent="0.25">
      <c r="B545899" s="96"/>
      <c r="C545899" s="96"/>
      <c r="D545899" s="96"/>
      <c r="E545899" s="96"/>
      <c r="F545899" s="96"/>
      <c r="G545899" s="96"/>
      <c r="H545899" s="137"/>
    </row>
    <row r="545900" spans="2:8" x14ac:dyDescent="0.25">
      <c r="B545900" s="96"/>
      <c r="C545900" s="96"/>
      <c r="D545900" s="96"/>
      <c r="E545900" s="96"/>
      <c r="F545900" s="96"/>
      <c r="G545900" s="96"/>
      <c r="H545900" s="137"/>
    </row>
    <row r="545901" spans="2:8" x14ac:dyDescent="0.25">
      <c r="B545901" s="96"/>
      <c r="C545901" s="96"/>
      <c r="D545901" s="96"/>
      <c r="E545901" s="96"/>
      <c r="F545901" s="96"/>
      <c r="G545901" s="96"/>
      <c r="H545901" s="137"/>
    </row>
    <row r="545902" spans="2:8" x14ac:dyDescent="0.25">
      <c r="B545902" s="96"/>
      <c r="C545902" s="96"/>
      <c r="D545902" s="96"/>
      <c r="E545902" s="96"/>
      <c r="F545902" s="96"/>
      <c r="G545902" s="96"/>
      <c r="H545902" s="137"/>
    </row>
    <row r="545903" spans="2:8" x14ac:dyDescent="0.25">
      <c r="B545903" s="96"/>
      <c r="C545903" s="96"/>
      <c r="D545903" s="96"/>
      <c r="E545903" s="96"/>
      <c r="F545903" s="96"/>
      <c r="G545903" s="96"/>
      <c r="H545903" s="137"/>
    </row>
    <row r="546019" spans="2:8" x14ac:dyDescent="0.25">
      <c r="B546019" s="96"/>
      <c r="C546019" s="96"/>
      <c r="D546019" s="96"/>
      <c r="E546019" s="96"/>
      <c r="F546019" s="96"/>
      <c r="G546019" s="96"/>
      <c r="H546019" s="137"/>
    </row>
    <row r="546020" spans="2:8" x14ac:dyDescent="0.25">
      <c r="B546020" s="96"/>
      <c r="C546020" s="96"/>
      <c r="D546020" s="96"/>
      <c r="E546020" s="96"/>
      <c r="F546020" s="96"/>
      <c r="G546020" s="96"/>
      <c r="H546020" s="137"/>
    </row>
    <row r="546021" spans="2:8" x14ac:dyDescent="0.25">
      <c r="B546021" s="96"/>
      <c r="C546021" s="96"/>
      <c r="D546021" s="96"/>
      <c r="E546021" s="96"/>
      <c r="F546021" s="96"/>
      <c r="G546021" s="96"/>
      <c r="H546021" s="137"/>
    </row>
    <row r="546022" spans="2:8" x14ac:dyDescent="0.25">
      <c r="B546022" s="96"/>
      <c r="C546022" s="96"/>
      <c r="D546022" s="96"/>
      <c r="E546022" s="96"/>
      <c r="F546022" s="96"/>
      <c r="G546022" s="96"/>
      <c r="H546022" s="137"/>
    </row>
    <row r="546023" spans="2:8" x14ac:dyDescent="0.25">
      <c r="B546023" s="96"/>
      <c r="C546023" s="96"/>
      <c r="D546023" s="96"/>
      <c r="E546023" s="96"/>
      <c r="F546023" s="96"/>
      <c r="G546023" s="96"/>
      <c r="H546023" s="137"/>
    </row>
    <row r="546139" spans="2:8" x14ac:dyDescent="0.25">
      <c r="B546139" s="96"/>
      <c r="C546139" s="96"/>
      <c r="D546139" s="96"/>
      <c r="E546139" s="96"/>
      <c r="F546139" s="96"/>
      <c r="G546139" s="96"/>
      <c r="H546139" s="137"/>
    </row>
    <row r="546140" spans="2:8" x14ac:dyDescent="0.25">
      <c r="B546140" s="96"/>
      <c r="C546140" s="96"/>
      <c r="D546140" s="96"/>
      <c r="E546140" s="96"/>
      <c r="F546140" s="96"/>
      <c r="G546140" s="96"/>
      <c r="H546140" s="137"/>
    </row>
    <row r="546141" spans="2:8" x14ac:dyDescent="0.25">
      <c r="B546141" s="96"/>
      <c r="C546141" s="96"/>
      <c r="D546141" s="96"/>
      <c r="E546141" s="96"/>
      <c r="F546141" s="96"/>
      <c r="G546141" s="96"/>
      <c r="H546141" s="137"/>
    </row>
    <row r="546142" spans="2:8" x14ac:dyDescent="0.25">
      <c r="B546142" s="96"/>
      <c r="C546142" s="96"/>
      <c r="D546142" s="96"/>
      <c r="E546142" s="96"/>
      <c r="F546142" s="96"/>
      <c r="G546142" s="96"/>
      <c r="H546142" s="137"/>
    </row>
    <row r="546143" spans="2:8" x14ac:dyDescent="0.25">
      <c r="B546143" s="96"/>
      <c r="C546143" s="96"/>
      <c r="D546143" s="96"/>
      <c r="E546143" s="96"/>
      <c r="F546143" s="96"/>
      <c r="G546143" s="96"/>
      <c r="H546143" s="137"/>
    </row>
    <row r="546259" spans="2:8" x14ac:dyDescent="0.25">
      <c r="B546259" s="96"/>
      <c r="C546259" s="96"/>
      <c r="D546259" s="96"/>
      <c r="E546259" s="96"/>
      <c r="F546259" s="96"/>
      <c r="G546259" s="96"/>
      <c r="H546259" s="137"/>
    </row>
    <row r="546260" spans="2:8" x14ac:dyDescent="0.25">
      <c r="B546260" s="96"/>
      <c r="C546260" s="96"/>
      <c r="D546260" s="96"/>
      <c r="E546260" s="96"/>
      <c r="F546260" s="96"/>
      <c r="G546260" s="96"/>
      <c r="H546260" s="137"/>
    </row>
    <row r="546261" spans="2:8" x14ac:dyDescent="0.25">
      <c r="B546261" s="96"/>
      <c r="C546261" s="96"/>
      <c r="D546261" s="96"/>
      <c r="E546261" s="96"/>
      <c r="F546261" s="96"/>
      <c r="G546261" s="96"/>
      <c r="H546261" s="137"/>
    </row>
    <row r="546262" spans="2:8" x14ac:dyDescent="0.25">
      <c r="B546262" s="96"/>
      <c r="C546262" s="96"/>
      <c r="D546262" s="96"/>
      <c r="E546262" s="96"/>
      <c r="F546262" s="96"/>
      <c r="G546262" s="96"/>
      <c r="H546262" s="137"/>
    </row>
    <row r="546263" spans="2:8" x14ac:dyDescent="0.25">
      <c r="B546263" s="96"/>
      <c r="C546263" s="96"/>
      <c r="D546263" s="96"/>
      <c r="E546263" s="96"/>
      <c r="F546263" s="96"/>
      <c r="G546263" s="96"/>
      <c r="H546263" s="137"/>
    </row>
    <row r="546379" spans="2:8" x14ac:dyDescent="0.25">
      <c r="B546379" s="96"/>
      <c r="C546379" s="96"/>
      <c r="D546379" s="96"/>
      <c r="E546379" s="96"/>
      <c r="F546379" s="96"/>
      <c r="G546379" s="96"/>
      <c r="H546379" s="137"/>
    </row>
    <row r="546380" spans="2:8" x14ac:dyDescent="0.25">
      <c r="B546380" s="96"/>
      <c r="C546380" s="96"/>
      <c r="D546380" s="96"/>
      <c r="E546380" s="96"/>
      <c r="F546380" s="96"/>
      <c r="G546380" s="96"/>
      <c r="H546380" s="137"/>
    </row>
    <row r="546381" spans="2:8" x14ac:dyDescent="0.25">
      <c r="B546381" s="96"/>
      <c r="C546381" s="96"/>
      <c r="D546381" s="96"/>
      <c r="E546381" s="96"/>
      <c r="F546381" s="96"/>
      <c r="G546381" s="96"/>
      <c r="H546381" s="137"/>
    </row>
    <row r="546382" spans="2:8" x14ac:dyDescent="0.25">
      <c r="B546382" s="96"/>
      <c r="C546382" s="96"/>
      <c r="D546382" s="96"/>
      <c r="E546382" s="96"/>
      <c r="F546382" s="96"/>
      <c r="G546382" s="96"/>
      <c r="H546382" s="137"/>
    </row>
    <row r="546383" spans="2:8" x14ac:dyDescent="0.25">
      <c r="B546383" s="96"/>
      <c r="C546383" s="96"/>
      <c r="D546383" s="96"/>
      <c r="E546383" s="96"/>
      <c r="F546383" s="96"/>
      <c r="G546383" s="96"/>
      <c r="H546383" s="137"/>
    </row>
    <row r="546499" spans="2:8" x14ac:dyDescent="0.25">
      <c r="B546499" s="96"/>
      <c r="C546499" s="96"/>
      <c r="D546499" s="96"/>
      <c r="E546499" s="96"/>
      <c r="F546499" s="96"/>
      <c r="G546499" s="96"/>
      <c r="H546499" s="137"/>
    </row>
    <row r="546500" spans="2:8" x14ac:dyDescent="0.25">
      <c r="B546500" s="96"/>
      <c r="C546500" s="96"/>
      <c r="D546500" s="96"/>
      <c r="E546500" s="96"/>
      <c r="F546500" s="96"/>
      <c r="G546500" s="96"/>
      <c r="H546500" s="137"/>
    </row>
    <row r="546501" spans="2:8" x14ac:dyDescent="0.25">
      <c r="B546501" s="96"/>
      <c r="C546501" s="96"/>
      <c r="D546501" s="96"/>
      <c r="E546501" s="96"/>
      <c r="F546501" s="96"/>
      <c r="G546501" s="96"/>
      <c r="H546501" s="137"/>
    </row>
    <row r="546502" spans="2:8" x14ac:dyDescent="0.25">
      <c r="B546502" s="96"/>
      <c r="C546502" s="96"/>
      <c r="D546502" s="96"/>
      <c r="E546502" s="96"/>
      <c r="F546502" s="96"/>
      <c r="G546502" s="96"/>
      <c r="H546502" s="137"/>
    </row>
    <row r="546503" spans="2:8" x14ac:dyDescent="0.25">
      <c r="B546503" s="96"/>
      <c r="C546503" s="96"/>
      <c r="D546503" s="96"/>
      <c r="E546503" s="96"/>
      <c r="F546503" s="96"/>
      <c r="G546503" s="96"/>
      <c r="H546503" s="137"/>
    </row>
    <row r="546619" spans="2:8" x14ac:dyDescent="0.25">
      <c r="B546619" s="96"/>
      <c r="C546619" s="96"/>
      <c r="D546619" s="96"/>
      <c r="E546619" s="96"/>
      <c r="F546619" s="96"/>
      <c r="G546619" s="96"/>
      <c r="H546619" s="137"/>
    </row>
    <row r="546620" spans="2:8" x14ac:dyDescent="0.25">
      <c r="B546620" s="96"/>
      <c r="C546620" s="96"/>
      <c r="D546620" s="96"/>
      <c r="E546620" s="96"/>
      <c r="F546620" s="96"/>
      <c r="G546620" s="96"/>
      <c r="H546620" s="137"/>
    </row>
    <row r="546621" spans="2:8" x14ac:dyDescent="0.25">
      <c r="B546621" s="96"/>
      <c r="C546621" s="96"/>
      <c r="D546621" s="96"/>
      <c r="E546621" s="96"/>
      <c r="F546621" s="96"/>
      <c r="G546621" s="96"/>
      <c r="H546621" s="137"/>
    </row>
    <row r="546622" spans="2:8" x14ac:dyDescent="0.25">
      <c r="B546622" s="96"/>
      <c r="C546622" s="96"/>
      <c r="D546622" s="96"/>
      <c r="E546622" s="96"/>
      <c r="F546622" s="96"/>
      <c r="G546622" s="96"/>
      <c r="H546622" s="137"/>
    </row>
    <row r="546623" spans="2:8" x14ac:dyDescent="0.25">
      <c r="B546623" s="96"/>
      <c r="C546623" s="96"/>
      <c r="D546623" s="96"/>
      <c r="E546623" s="96"/>
      <c r="F546623" s="96"/>
      <c r="G546623" s="96"/>
      <c r="H546623" s="137"/>
    </row>
    <row r="546739" spans="2:8" x14ac:dyDescent="0.25">
      <c r="B546739" s="96"/>
      <c r="C546739" s="96"/>
      <c r="D546739" s="96"/>
      <c r="E546739" s="96"/>
      <c r="F546739" s="96"/>
      <c r="G546739" s="96"/>
      <c r="H546739" s="137"/>
    </row>
    <row r="546740" spans="2:8" x14ac:dyDescent="0.25">
      <c r="B546740" s="96"/>
      <c r="C546740" s="96"/>
      <c r="D546740" s="96"/>
      <c r="E546740" s="96"/>
      <c r="F546740" s="96"/>
      <c r="G546740" s="96"/>
      <c r="H546740" s="137"/>
    </row>
    <row r="546741" spans="2:8" x14ac:dyDescent="0.25">
      <c r="B546741" s="96"/>
      <c r="C546741" s="96"/>
      <c r="D546741" s="96"/>
      <c r="E546741" s="96"/>
      <c r="F546741" s="96"/>
      <c r="G546741" s="96"/>
      <c r="H546741" s="137"/>
    </row>
    <row r="546742" spans="2:8" x14ac:dyDescent="0.25">
      <c r="B546742" s="96"/>
      <c r="C546742" s="96"/>
      <c r="D546742" s="96"/>
      <c r="E546742" s="96"/>
      <c r="F546742" s="96"/>
      <c r="G546742" s="96"/>
      <c r="H546742" s="137"/>
    </row>
    <row r="546743" spans="2:8" x14ac:dyDescent="0.25">
      <c r="B546743" s="96"/>
      <c r="C546743" s="96"/>
      <c r="D546743" s="96"/>
      <c r="E546743" s="96"/>
      <c r="F546743" s="96"/>
      <c r="G546743" s="96"/>
      <c r="H546743" s="137"/>
    </row>
    <row r="546859" spans="2:8" x14ac:dyDescent="0.25">
      <c r="B546859" s="96"/>
      <c r="C546859" s="96"/>
      <c r="D546859" s="96"/>
      <c r="E546859" s="96"/>
      <c r="F546859" s="96"/>
      <c r="G546859" s="96"/>
      <c r="H546859" s="137"/>
    </row>
    <row r="546860" spans="2:8" x14ac:dyDescent="0.25">
      <c r="B546860" s="96"/>
      <c r="C546860" s="96"/>
      <c r="D546860" s="96"/>
      <c r="E546860" s="96"/>
      <c r="F546860" s="96"/>
      <c r="G546860" s="96"/>
      <c r="H546860" s="137"/>
    </row>
    <row r="546861" spans="2:8" x14ac:dyDescent="0.25">
      <c r="B546861" s="96"/>
      <c r="C546861" s="96"/>
      <c r="D546861" s="96"/>
      <c r="E546861" s="96"/>
      <c r="F546861" s="96"/>
      <c r="G546861" s="96"/>
      <c r="H546861" s="137"/>
    </row>
    <row r="546862" spans="2:8" x14ac:dyDescent="0.25">
      <c r="B546862" s="96"/>
      <c r="C546862" s="96"/>
      <c r="D546862" s="96"/>
      <c r="E546862" s="96"/>
      <c r="F546862" s="96"/>
      <c r="G546862" s="96"/>
      <c r="H546862" s="137"/>
    </row>
    <row r="546863" spans="2:8" x14ac:dyDescent="0.25">
      <c r="B546863" s="96"/>
      <c r="C546863" s="96"/>
      <c r="D546863" s="96"/>
      <c r="E546863" s="96"/>
      <c r="F546863" s="96"/>
      <c r="G546863" s="96"/>
      <c r="H546863" s="137"/>
    </row>
    <row r="546979" spans="2:8" x14ac:dyDescent="0.25">
      <c r="B546979" s="96"/>
      <c r="C546979" s="96"/>
      <c r="D546979" s="96"/>
      <c r="E546979" s="96"/>
      <c r="F546979" s="96"/>
      <c r="G546979" s="96"/>
      <c r="H546979" s="137"/>
    </row>
    <row r="546980" spans="2:8" x14ac:dyDescent="0.25">
      <c r="B546980" s="96"/>
      <c r="C546980" s="96"/>
      <c r="D546980" s="96"/>
      <c r="E546980" s="96"/>
      <c r="F546980" s="96"/>
      <c r="G546980" s="96"/>
      <c r="H546980" s="137"/>
    </row>
    <row r="546981" spans="2:8" x14ac:dyDescent="0.25">
      <c r="B546981" s="96"/>
      <c r="C546981" s="96"/>
      <c r="D546981" s="96"/>
      <c r="E546981" s="96"/>
      <c r="F546981" s="96"/>
      <c r="G546981" s="96"/>
      <c r="H546981" s="137"/>
    </row>
    <row r="546982" spans="2:8" x14ac:dyDescent="0.25">
      <c r="B546982" s="96"/>
      <c r="C546982" s="96"/>
      <c r="D546982" s="96"/>
      <c r="E546982" s="96"/>
      <c r="F546982" s="96"/>
      <c r="G546982" s="96"/>
      <c r="H546982" s="137"/>
    </row>
    <row r="546983" spans="2:8" x14ac:dyDescent="0.25">
      <c r="B546983" s="96"/>
      <c r="C546983" s="96"/>
      <c r="D546983" s="96"/>
      <c r="E546983" s="96"/>
      <c r="F546983" s="96"/>
      <c r="G546983" s="96"/>
      <c r="H546983" s="137"/>
    </row>
    <row r="547099" spans="2:8" x14ac:dyDescent="0.25">
      <c r="B547099" s="96"/>
      <c r="C547099" s="96"/>
      <c r="D547099" s="96"/>
      <c r="E547099" s="96"/>
      <c r="F547099" s="96"/>
      <c r="G547099" s="96"/>
      <c r="H547099" s="137"/>
    </row>
    <row r="547100" spans="2:8" x14ac:dyDescent="0.25">
      <c r="B547100" s="96"/>
      <c r="C547100" s="96"/>
      <c r="D547100" s="96"/>
      <c r="E547100" s="96"/>
      <c r="F547100" s="96"/>
      <c r="G547100" s="96"/>
      <c r="H547100" s="137"/>
    </row>
    <row r="547101" spans="2:8" x14ac:dyDescent="0.25">
      <c r="B547101" s="96"/>
      <c r="C547101" s="96"/>
      <c r="D547101" s="96"/>
      <c r="E547101" s="96"/>
      <c r="F547101" s="96"/>
      <c r="G547101" s="96"/>
      <c r="H547101" s="137"/>
    </row>
    <row r="547102" spans="2:8" x14ac:dyDescent="0.25">
      <c r="B547102" s="96"/>
      <c r="C547102" s="96"/>
      <c r="D547102" s="96"/>
      <c r="E547102" s="96"/>
      <c r="F547102" s="96"/>
      <c r="G547102" s="96"/>
      <c r="H547102" s="137"/>
    </row>
    <row r="547103" spans="2:8" x14ac:dyDescent="0.25">
      <c r="B547103" s="96"/>
      <c r="C547103" s="96"/>
      <c r="D547103" s="96"/>
      <c r="E547103" s="96"/>
      <c r="F547103" s="96"/>
      <c r="G547103" s="96"/>
      <c r="H547103" s="137"/>
    </row>
    <row r="547219" spans="2:8" x14ac:dyDescent="0.25">
      <c r="B547219" s="96"/>
      <c r="C547219" s="96"/>
      <c r="D547219" s="96"/>
      <c r="E547219" s="96"/>
      <c r="F547219" s="96"/>
      <c r="G547219" s="96"/>
      <c r="H547219" s="137"/>
    </row>
    <row r="547220" spans="2:8" x14ac:dyDescent="0.25">
      <c r="B547220" s="96"/>
      <c r="C547220" s="96"/>
      <c r="D547220" s="96"/>
      <c r="E547220" s="96"/>
      <c r="F547220" s="96"/>
      <c r="G547220" s="96"/>
      <c r="H547220" s="137"/>
    </row>
    <row r="547221" spans="2:8" x14ac:dyDescent="0.25">
      <c r="B547221" s="96"/>
      <c r="C547221" s="96"/>
      <c r="D547221" s="96"/>
      <c r="E547221" s="96"/>
      <c r="F547221" s="96"/>
      <c r="G547221" s="96"/>
      <c r="H547221" s="137"/>
    </row>
    <row r="547222" spans="2:8" x14ac:dyDescent="0.25">
      <c r="B547222" s="96"/>
      <c r="C547222" s="96"/>
      <c r="D547222" s="96"/>
      <c r="E547222" s="96"/>
      <c r="F547222" s="96"/>
      <c r="G547222" s="96"/>
      <c r="H547222" s="137"/>
    </row>
    <row r="547223" spans="2:8" x14ac:dyDescent="0.25">
      <c r="B547223" s="96"/>
      <c r="C547223" s="96"/>
      <c r="D547223" s="96"/>
      <c r="E547223" s="96"/>
      <c r="F547223" s="96"/>
      <c r="G547223" s="96"/>
      <c r="H547223" s="137"/>
    </row>
    <row r="547339" spans="2:8" x14ac:dyDescent="0.25">
      <c r="B547339" s="96"/>
      <c r="C547339" s="96"/>
      <c r="D547339" s="96"/>
      <c r="E547339" s="96"/>
      <c r="F547339" s="96"/>
      <c r="G547339" s="96"/>
      <c r="H547339" s="137"/>
    </row>
    <row r="547340" spans="2:8" x14ac:dyDescent="0.25">
      <c r="B547340" s="96"/>
      <c r="C547340" s="96"/>
      <c r="D547340" s="96"/>
      <c r="E547340" s="96"/>
      <c r="F547340" s="96"/>
      <c r="G547340" s="96"/>
      <c r="H547340" s="137"/>
    </row>
    <row r="547341" spans="2:8" x14ac:dyDescent="0.25">
      <c r="B547341" s="96"/>
      <c r="C547341" s="96"/>
      <c r="D547341" s="96"/>
      <c r="E547341" s="96"/>
      <c r="F547341" s="96"/>
      <c r="G547341" s="96"/>
      <c r="H547341" s="137"/>
    </row>
    <row r="547342" spans="2:8" x14ac:dyDescent="0.25">
      <c r="B547342" s="96"/>
      <c r="C547342" s="96"/>
      <c r="D547342" s="96"/>
      <c r="E547342" s="96"/>
      <c r="F547342" s="96"/>
      <c r="G547342" s="96"/>
      <c r="H547342" s="137"/>
    </row>
    <row r="547343" spans="2:8" x14ac:dyDescent="0.25">
      <c r="B547343" s="96"/>
      <c r="C547343" s="96"/>
      <c r="D547343" s="96"/>
      <c r="E547343" s="96"/>
      <c r="F547343" s="96"/>
      <c r="G547343" s="96"/>
      <c r="H547343" s="137"/>
    </row>
    <row r="547459" spans="2:8" x14ac:dyDescent="0.25">
      <c r="B547459" s="96"/>
      <c r="C547459" s="96"/>
      <c r="D547459" s="96"/>
      <c r="E547459" s="96"/>
      <c r="F547459" s="96"/>
      <c r="G547459" s="96"/>
      <c r="H547459" s="137"/>
    </row>
    <row r="547460" spans="2:8" x14ac:dyDescent="0.25">
      <c r="B547460" s="96"/>
      <c r="C547460" s="96"/>
      <c r="D547460" s="96"/>
      <c r="E547460" s="96"/>
      <c r="F547460" s="96"/>
      <c r="G547460" s="96"/>
      <c r="H547460" s="137"/>
    </row>
    <row r="547461" spans="2:8" x14ac:dyDescent="0.25">
      <c r="B547461" s="96"/>
      <c r="C547461" s="96"/>
      <c r="D547461" s="96"/>
      <c r="E547461" s="96"/>
      <c r="F547461" s="96"/>
      <c r="G547461" s="96"/>
      <c r="H547461" s="137"/>
    </row>
    <row r="547462" spans="2:8" x14ac:dyDescent="0.25">
      <c r="B547462" s="96"/>
      <c r="C547462" s="96"/>
      <c r="D547462" s="96"/>
      <c r="E547462" s="96"/>
      <c r="F547462" s="96"/>
      <c r="G547462" s="96"/>
      <c r="H547462" s="137"/>
    </row>
    <row r="547463" spans="2:8" x14ac:dyDescent="0.25">
      <c r="B547463" s="96"/>
      <c r="C547463" s="96"/>
      <c r="D547463" s="96"/>
      <c r="E547463" s="96"/>
      <c r="F547463" s="96"/>
      <c r="G547463" s="96"/>
      <c r="H547463" s="137"/>
    </row>
    <row r="547579" spans="2:8" x14ac:dyDescent="0.25">
      <c r="B547579" s="96"/>
      <c r="C547579" s="96"/>
      <c r="D547579" s="96"/>
      <c r="E547579" s="96"/>
      <c r="F547579" s="96"/>
      <c r="G547579" s="96"/>
      <c r="H547579" s="137"/>
    </row>
    <row r="547580" spans="2:8" x14ac:dyDescent="0.25">
      <c r="B547580" s="96"/>
      <c r="C547580" s="96"/>
      <c r="D547580" s="96"/>
      <c r="E547580" s="96"/>
      <c r="F547580" s="96"/>
      <c r="G547580" s="96"/>
      <c r="H547580" s="137"/>
    </row>
    <row r="547581" spans="2:8" x14ac:dyDescent="0.25">
      <c r="B547581" s="96"/>
      <c r="C547581" s="96"/>
      <c r="D547581" s="96"/>
      <c r="E547581" s="96"/>
      <c r="F547581" s="96"/>
      <c r="G547581" s="96"/>
      <c r="H547581" s="137"/>
    </row>
    <row r="547582" spans="2:8" x14ac:dyDescent="0.25">
      <c r="B547582" s="96"/>
      <c r="C547582" s="96"/>
      <c r="D547582" s="96"/>
      <c r="E547582" s="96"/>
      <c r="F547582" s="96"/>
      <c r="G547582" s="96"/>
      <c r="H547582" s="137"/>
    </row>
    <row r="547583" spans="2:8" x14ac:dyDescent="0.25">
      <c r="B547583" s="96"/>
      <c r="C547583" s="96"/>
      <c r="D547583" s="96"/>
      <c r="E547583" s="96"/>
      <c r="F547583" s="96"/>
      <c r="G547583" s="96"/>
      <c r="H547583" s="137"/>
    </row>
    <row r="547699" spans="2:8" x14ac:dyDescent="0.25">
      <c r="B547699" s="96"/>
      <c r="C547699" s="96"/>
      <c r="D547699" s="96"/>
      <c r="E547699" s="96"/>
      <c r="F547699" s="96"/>
      <c r="G547699" s="96"/>
      <c r="H547699" s="137"/>
    </row>
    <row r="547700" spans="2:8" x14ac:dyDescent="0.25">
      <c r="B547700" s="96"/>
      <c r="C547700" s="96"/>
      <c r="D547700" s="96"/>
      <c r="E547700" s="96"/>
      <c r="F547700" s="96"/>
      <c r="G547700" s="96"/>
      <c r="H547700" s="137"/>
    </row>
    <row r="547701" spans="2:8" x14ac:dyDescent="0.25">
      <c r="B547701" s="96"/>
      <c r="C547701" s="96"/>
      <c r="D547701" s="96"/>
      <c r="E547701" s="96"/>
      <c r="F547701" s="96"/>
      <c r="G547701" s="96"/>
      <c r="H547701" s="137"/>
    </row>
    <row r="547702" spans="2:8" x14ac:dyDescent="0.25">
      <c r="B547702" s="96"/>
      <c r="C547702" s="96"/>
      <c r="D547702" s="96"/>
      <c r="E547702" s="96"/>
      <c r="F547702" s="96"/>
      <c r="G547702" s="96"/>
      <c r="H547702" s="137"/>
    </row>
    <row r="547703" spans="2:8" x14ac:dyDescent="0.25">
      <c r="B547703" s="96"/>
      <c r="C547703" s="96"/>
      <c r="D547703" s="96"/>
      <c r="E547703" s="96"/>
      <c r="F547703" s="96"/>
      <c r="G547703" s="96"/>
      <c r="H547703" s="137"/>
    </row>
    <row r="547819" spans="2:8" x14ac:dyDescent="0.25">
      <c r="B547819" s="96"/>
      <c r="C547819" s="96"/>
      <c r="D547819" s="96"/>
      <c r="E547819" s="96"/>
      <c r="F547819" s="96"/>
      <c r="G547819" s="96"/>
      <c r="H547819" s="137"/>
    </row>
    <row r="547820" spans="2:8" x14ac:dyDescent="0.25">
      <c r="B547820" s="96"/>
      <c r="C547820" s="96"/>
      <c r="D547820" s="96"/>
      <c r="E547820" s="96"/>
      <c r="F547820" s="96"/>
      <c r="G547820" s="96"/>
      <c r="H547820" s="137"/>
    </row>
    <row r="547821" spans="2:8" x14ac:dyDescent="0.25">
      <c r="B547821" s="96"/>
      <c r="C547821" s="96"/>
      <c r="D547821" s="96"/>
      <c r="E547821" s="96"/>
      <c r="F547821" s="96"/>
      <c r="G547821" s="96"/>
      <c r="H547821" s="137"/>
    </row>
    <row r="547822" spans="2:8" x14ac:dyDescent="0.25">
      <c r="B547822" s="96"/>
      <c r="C547822" s="96"/>
      <c r="D547822" s="96"/>
      <c r="E547822" s="96"/>
      <c r="F547822" s="96"/>
      <c r="G547822" s="96"/>
      <c r="H547822" s="137"/>
    </row>
    <row r="547823" spans="2:8" x14ac:dyDescent="0.25">
      <c r="B547823" s="96"/>
      <c r="C547823" s="96"/>
      <c r="D547823" s="96"/>
      <c r="E547823" s="96"/>
      <c r="F547823" s="96"/>
      <c r="G547823" s="96"/>
      <c r="H547823" s="137"/>
    </row>
    <row r="547939" spans="2:8" x14ac:dyDescent="0.25">
      <c r="B547939" s="96"/>
      <c r="C547939" s="96"/>
      <c r="D547939" s="96"/>
      <c r="E547939" s="96"/>
      <c r="F547939" s="96"/>
      <c r="G547939" s="96"/>
      <c r="H547939" s="137"/>
    </row>
    <row r="547940" spans="2:8" x14ac:dyDescent="0.25">
      <c r="B547940" s="96"/>
      <c r="C547940" s="96"/>
      <c r="D547940" s="96"/>
      <c r="E547940" s="96"/>
      <c r="F547940" s="96"/>
      <c r="G547940" s="96"/>
      <c r="H547940" s="137"/>
    </row>
    <row r="547941" spans="2:8" x14ac:dyDescent="0.25">
      <c r="B547941" s="96"/>
      <c r="C547941" s="96"/>
      <c r="D547941" s="96"/>
      <c r="E547941" s="96"/>
      <c r="F547941" s="96"/>
      <c r="G547941" s="96"/>
      <c r="H547941" s="137"/>
    </row>
    <row r="547942" spans="2:8" x14ac:dyDescent="0.25">
      <c r="B547942" s="96"/>
      <c r="C547942" s="96"/>
      <c r="D547942" s="96"/>
      <c r="E547942" s="96"/>
      <c r="F547942" s="96"/>
      <c r="G547942" s="96"/>
      <c r="H547942" s="137"/>
    </row>
    <row r="547943" spans="2:8" x14ac:dyDescent="0.25">
      <c r="B547943" s="96"/>
      <c r="C547943" s="96"/>
      <c r="D547943" s="96"/>
      <c r="E547943" s="96"/>
      <c r="F547943" s="96"/>
      <c r="G547943" s="96"/>
      <c r="H547943" s="137"/>
    </row>
    <row r="548059" spans="2:8" x14ac:dyDescent="0.25">
      <c r="B548059" s="96"/>
      <c r="C548059" s="96"/>
      <c r="D548059" s="96"/>
      <c r="E548059" s="96"/>
      <c r="F548059" s="96"/>
      <c r="G548059" s="96"/>
      <c r="H548059" s="137"/>
    </row>
    <row r="548060" spans="2:8" x14ac:dyDescent="0.25">
      <c r="B548060" s="96"/>
      <c r="C548060" s="96"/>
      <c r="D548060" s="96"/>
      <c r="E548060" s="96"/>
      <c r="F548060" s="96"/>
      <c r="G548060" s="96"/>
      <c r="H548060" s="137"/>
    </row>
    <row r="548061" spans="2:8" x14ac:dyDescent="0.25">
      <c r="B548061" s="96"/>
      <c r="C548061" s="96"/>
      <c r="D548061" s="96"/>
      <c r="E548061" s="96"/>
      <c r="F548061" s="96"/>
      <c r="G548061" s="96"/>
      <c r="H548061" s="137"/>
    </row>
    <row r="548062" spans="2:8" x14ac:dyDescent="0.25">
      <c r="B548062" s="96"/>
      <c r="C548062" s="96"/>
      <c r="D548062" s="96"/>
      <c r="E548062" s="96"/>
      <c r="F548062" s="96"/>
      <c r="G548062" s="96"/>
      <c r="H548062" s="137"/>
    </row>
    <row r="548063" spans="2:8" x14ac:dyDescent="0.25">
      <c r="B548063" s="96"/>
      <c r="C548063" s="96"/>
      <c r="D548063" s="96"/>
      <c r="E548063" s="96"/>
      <c r="F548063" s="96"/>
      <c r="G548063" s="96"/>
      <c r="H548063" s="137"/>
    </row>
    <row r="548179" spans="2:8" x14ac:dyDescent="0.25">
      <c r="B548179" s="96"/>
      <c r="C548179" s="96"/>
      <c r="D548179" s="96"/>
      <c r="E548179" s="96"/>
      <c r="F548179" s="96"/>
      <c r="G548179" s="96"/>
      <c r="H548179" s="137"/>
    </row>
    <row r="548180" spans="2:8" x14ac:dyDescent="0.25">
      <c r="B548180" s="96"/>
      <c r="C548180" s="96"/>
      <c r="D548180" s="96"/>
      <c r="E548180" s="96"/>
      <c r="F548180" s="96"/>
      <c r="G548180" s="96"/>
      <c r="H548180" s="137"/>
    </row>
    <row r="548181" spans="2:8" x14ac:dyDescent="0.25">
      <c r="B548181" s="96"/>
      <c r="C548181" s="96"/>
      <c r="D548181" s="96"/>
      <c r="E548181" s="96"/>
      <c r="F548181" s="96"/>
      <c r="G548181" s="96"/>
      <c r="H548181" s="137"/>
    </row>
    <row r="548182" spans="2:8" x14ac:dyDescent="0.25">
      <c r="B548182" s="96"/>
      <c r="C548182" s="96"/>
      <c r="D548182" s="96"/>
      <c r="E548182" s="96"/>
      <c r="F548182" s="96"/>
      <c r="G548182" s="96"/>
      <c r="H548182" s="137"/>
    </row>
    <row r="548183" spans="2:8" x14ac:dyDescent="0.25">
      <c r="B548183" s="96"/>
      <c r="C548183" s="96"/>
      <c r="D548183" s="96"/>
      <c r="E548183" s="96"/>
      <c r="F548183" s="96"/>
      <c r="G548183" s="96"/>
      <c r="H548183" s="137"/>
    </row>
    <row r="548299" spans="2:8" x14ac:dyDescent="0.25">
      <c r="B548299" s="96"/>
      <c r="C548299" s="96"/>
      <c r="D548299" s="96"/>
      <c r="E548299" s="96"/>
      <c r="F548299" s="96"/>
      <c r="G548299" s="96"/>
      <c r="H548299" s="137"/>
    </row>
    <row r="548300" spans="2:8" x14ac:dyDescent="0.25">
      <c r="B548300" s="96"/>
      <c r="C548300" s="96"/>
      <c r="D548300" s="96"/>
      <c r="E548300" s="96"/>
      <c r="F548300" s="96"/>
      <c r="G548300" s="96"/>
      <c r="H548300" s="137"/>
    </row>
    <row r="548301" spans="2:8" x14ac:dyDescent="0.25">
      <c r="B548301" s="96"/>
      <c r="C548301" s="96"/>
      <c r="D548301" s="96"/>
      <c r="E548301" s="96"/>
      <c r="F548301" s="96"/>
      <c r="G548301" s="96"/>
      <c r="H548301" s="137"/>
    </row>
    <row r="548302" spans="2:8" x14ac:dyDescent="0.25">
      <c r="B548302" s="96"/>
      <c r="C548302" s="96"/>
      <c r="D548302" s="96"/>
      <c r="E548302" s="96"/>
      <c r="F548302" s="96"/>
      <c r="G548302" s="96"/>
      <c r="H548302" s="137"/>
    </row>
    <row r="548303" spans="2:8" x14ac:dyDescent="0.25">
      <c r="B548303" s="96"/>
      <c r="C548303" s="96"/>
      <c r="D548303" s="96"/>
      <c r="E548303" s="96"/>
      <c r="F548303" s="96"/>
      <c r="G548303" s="96"/>
      <c r="H548303" s="137"/>
    </row>
    <row r="548419" spans="2:8" x14ac:dyDescent="0.25">
      <c r="B548419" s="96"/>
      <c r="C548419" s="96"/>
      <c r="D548419" s="96"/>
      <c r="E548419" s="96"/>
      <c r="F548419" s="96"/>
      <c r="G548419" s="96"/>
      <c r="H548419" s="137"/>
    </row>
    <row r="548420" spans="2:8" x14ac:dyDescent="0.25">
      <c r="B548420" s="96"/>
      <c r="C548420" s="96"/>
      <c r="D548420" s="96"/>
      <c r="E548420" s="96"/>
      <c r="F548420" s="96"/>
      <c r="G548420" s="96"/>
      <c r="H548420" s="137"/>
    </row>
    <row r="548421" spans="2:8" x14ac:dyDescent="0.25">
      <c r="B548421" s="96"/>
      <c r="C548421" s="96"/>
      <c r="D548421" s="96"/>
      <c r="E548421" s="96"/>
      <c r="F548421" s="96"/>
      <c r="G548421" s="96"/>
      <c r="H548421" s="137"/>
    </row>
    <row r="548422" spans="2:8" x14ac:dyDescent="0.25">
      <c r="B548422" s="96"/>
      <c r="C548422" s="96"/>
      <c r="D548422" s="96"/>
      <c r="E548422" s="96"/>
      <c r="F548422" s="96"/>
      <c r="G548422" s="96"/>
      <c r="H548422" s="137"/>
    </row>
    <row r="548423" spans="2:8" x14ac:dyDescent="0.25">
      <c r="B548423" s="96"/>
      <c r="C548423" s="96"/>
      <c r="D548423" s="96"/>
      <c r="E548423" s="96"/>
      <c r="F548423" s="96"/>
      <c r="G548423" s="96"/>
      <c r="H548423" s="137"/>
    </row>
    <row r="548539" spans="2:8" x14ac:dyDescent="0.25">
      <c r="B548539" s="96"/>
      <c r="C548539" s="96"/>
      <c r="D548539" s="96"/>
      <c r="E548539" s="96"/>
      <c r="F548539" s="96"/>
      <c r="G548539" s="96"/>
      <c r="H548539" s="137"/>
    </row>
    <row r="548540" spans="2:8" x14ac:dyDescent="0.25">
      <c r="B548540" s="96"/>
      <c r="C548540" s="96"/>
      <c r="D548540" s="96"/>
      <c r="E548540" s="96"/>
      <c r="F548540" s="96"/>
      <c r="G548540" s="96"/>
      <c r="H548540" s="137"/>
    </row>
    <row r="548541" spans="2:8" x14ac:dyDescent="0.25">
      <c r="B548541" s="96"/>
      <c r="C548541" s="96"/>
      <c r="D548541" s="96"/>
      <c r="E548541" s="96"/>
      <c r="F548541" s="96"/>
      <c r="G548541" s="96"/>
      <c r="H548541" s="137"/>
    </row>
    <row r="548542" spans="2:8" x14ac:dyDescent="0.25">
      <c r="B548542" s="96"/>
      <c r="C548542" s="96"/>
      <c r="D548542" s="96"/>
      <c r="E548542" s="96"/>
      <c r="F548542" s="96"/>
      <c r="G548542" s="96"/>
      <c r="H548542" s="137"/>
    </row>
    <row r="548543" spans="2:8" x14ac:dyDescent="0.25">
      <c r="B548543" s="96"/>
      <c r="C548543" s="96"/>
      <c r="D548543" s="96"/>
      <c r="E548543" s="96"/>
      <c r="F548543" s="96"/>
      <c r="G548543" s="96"/>
      <c r="H548543" s="137"/>
    </row>
    <row r="548659" spans="2:8" x14ac:dyDescent="0.25">
      <c r="B548659" s="96"/>
      <c r="C548659" s="96"/>
      <c r="D548659" s="96"/>
      <c r="E548659" s="96"/>
      <c r="F548659" s="96"/>
      <c r="G548659" s="96"/>
      <c r="H548659" s="137"/>
    </row>
    <row r="548660" spans="2:8" x14ac:dyDescent="0.25">
      <c r="B548660" s="96"/>
      <c r="C548660" s="96"/>
      <c r="D548660" s="96"/>
      <c r="E548660" s="96"/>
      <c r="F548660" s="96"/>
      <c r="G548660" s="96"/>
      <c r="H548660" s="137"/>
    </row>
    <row r="548661" spans="2:8" x14ac:dyDescent="0.25">
      <c r="B548661" s="96"/>
      <c r="C548661" s="96"/>
      <c r="D548661" s="96"/>
      <c r="E548661" s="96"/>
      <c r="F548661" s="96"/>
      <c r="G548661" s="96"/>
      <c r="H548661" s="137"/>
    </row>
    <row r="548662" spans="2:8" x14ac:dyDescent="0.25">
      <c r="B548662" s="96"/>
      <c r="C548662" s="96"/>
      <c r="D548662" s="96"/>
      <c r="E548662" s="96"/>
      <c r="F548662" s="96"/>
      <c r="G548662" s="96"/>
      <c r="H548662" s="137"/>
    </row>
    <row r="548663" spans="2:8" x14ac:dyDescent="0.25">
      <c r="B548663" s="96"/>
      <c r="C548663" s="96"/>
      <c r="D548663" s="96"/>
      <c r="E548663" s="96"/>
      <c r="F548663" s="96"/>
      <c r="G548663" s="96"/>
      <c r="H548663" s="137"/>
    </row>
    <row r="548779" spans="2:8" x14ac:dyDescent="0.25">
      <c r="B548779" s="96"/>
      <c r="C548779" s="96"/>
      <c r="D548779" s="96"/>
      <c r="E548779" s="96"/>
      <c r="F548779" s="96"/>
      <c r="G548779" s="96"/>
      <c r="H548779" s="137"/>
    </row>
    <row r="548780" spans="2:8" x14ac:dyDescent="0.25">
      <c r="B548780" s="96"/>
      <c r="C548780" s="96"/>
      <c r="D548780" s="96"/>
      <c r="E548780" s="96"/>
      <c r="F548780" s="96"/>
      <c r="G548780" s="96"/>
      <c r="H548780" s="137"/>
    </row>
    <row r="548781" spans="2:8" x14ac:dyDescent="0.25">
      <c r="B548781" s="96"/>
      <c r="C548781" s="96"/>
      <c r="D548781" s="96"/>
      <c r="E548781" s="96"/>
      <c r="F548781" s="96"/>
      <c r="G548781" s="96"/>
      <c r="H548781" s="137"/>
    </row>
    <row r="548782" spans="2:8" x14ac:dyDescent="0.25">
      <c r="B548782" s="96"/>
      <c r="C548782" s="96"/>
      <c r="D548782" s="96"/>
      <c r="E548782" s="96"/>
      <c r="F548782" s="96"/>
      <c r="G548782" s="96"/>
      <c r="H548782" s="137"/>
    </row>
    <row r="548783" spans="2:8" x14ac:dyDescent="0.25">
      <c r="B548783" s="96"/>
      <c r="C548783" s="96"/>
      <c r="D548783" s="96"/>
      <c r="E548783" s="96"/>
      <c r="F548783" s="96"/>
      <c r="G548783" s="96"/>
      <c r="H548783" s="137"/>
    </row>
    <row r="548899" spans="2:8" x14ac:dyDescent="0.25">
      <c r="B548899" s="96"/>
      <c r="C548899" s="96"/>
      <c r="D548899" s="96"/>
      <c r="E548899" s="96"/>
      <c r="F548899" s="96"/>
      <c r="G548899" s="96"/>
      <c r="H548899" s="137"/>
    </row>
    <row r="548900" spans="2:8" x14ac:dyDescent="0.25">
      <c r="B548900" s="96"/>
      <c r="C548900" s="96"/>
      <c r="D548900" s="96"/>
      <c r="E548900" s="96"/>
      <c r="F548900" s="96"/>
      <c r="G548900" s="96"/>
      <c r="H548900" s="137"/>
    </row>
    <row r="548901" spans="2:8" x14ac:dyDescent="0.25">
      <c r="B548901" s="96"/>
      <c r="C548901" s="96"/>
      <c r="D548901" s="96"/>
      <c r="E548901" s="96"/>
      <c r="F548901" s="96"/>
      <c r="G548901" s="96"/>
      <c r="H548901" s="137"/>
    </row>
    <row r="548902" spans="2:8" x14ac:dyDescent="0.25">
      <c r="B548902" s="96"/>
      <c r="C548902" s="96"/>
      <c r="D548902" s="96"/>
      <c r="E548902" s="96"/>
      <c r="F548902" s="96"/>
      <c r="G548902" s="96"/>
      <c r="H548902" s="137"/>
    </row>
    <row r="548903" spans="2:8" x14ac:dyDescent="0.25">
      <c r="B548903" s="96"/>
      <c r="C548903" s="96"/>
      <c r="D548903" s="96"/>
      <c r="E548903" s="96"/>
      <c r="F548903" s="96"/>
      <c r="G548903" s="96"/>
      <c r="H548903" s="137"/>
    </row>
    <row r="549019" spans="2:8" x14ac:dyDescent="0.25">
      <c r="B549019" s="96"/>
      <c r="C549019" s="96"/>
      <c r="D549019" s="96"/>
      <c r="E549019" s="96"/>
      <c r="F549019" s="96"/>
      <c r="G549019" s="96"/>
      <c r="H549019" s="137"/>
    </row>
    <row r="549020" spans="2:8" x14ac:dyDescent="0.25">
      <c r="B549020" s="96"/>
      <c r="C549020" s="96"/>
      <c r="D549020" s="96"/>
      <c r="E549020" s="96"/>
      <c r="F549020" s="96"/>
      <c r="G549020" s="96"/>
      <c r="H549020" s="137"/>
    </row>
    <row r="549021" spans="2:8" x14ac:dyDescent="0.25">
      <c r="B549021" s="96"/>
      <c r="C549021" s="96"/>
      <c r="D549021" s="96"/>
      <c r="E549021" s="96"/>
      <c r="F549021" s="96"/>
      <c r="G549021" s="96"/>
      <c r="H549021" s="137"/>
    </row>
    <row r="549022" spans="2:8" x14ac:dyDescent="0.25">
      <c r="B549022" s="96"/>
      <c r="C549022" s="96"/>
      <c r="D549022" s="96"/>
      <c r="E549022" s="96"/>
      <c r="F549022" s="96"/>
      <c r="G549022" s="96"/>
      <c r="H549022" s="137"/>
    </row>
    <row r="549023" spans="2:8" x14ac:dyDescent="0.25">
      <c r="B549023" s="96"/>
      <c r="C549023" s="96"/>
      <c r="D549023" s="96"/>
      <c r="E549023" s="96"/>
      <c r="F549023" s="96"/>
      <c r="G549023" s="96"/>
      <c r="H549023" s="137"/>
    </row>
    <row r="549139" spans="2:8" x14ac:dyDescent="0.25">
      <c r="B549139" s="96"/>
      <c r="C549139" s="96"/>
      <c r="D549139" s="96"/>
      <c r="E549139" s="96"/>
      <c r="F549139" s="96"/>
      <c r="G549139" s="96"/>
      <c r="H549139" s="137"/>
    </row>
    <row r="549140" spans="2:8" x14ac:dyDescent="0.25">
      <c r="B549140" s="96"/>
      <c r="C549140" s="96"/>
      <c r="D549140" s="96"/>
      <c r="E549140" s="96"/>
      <c r="F549140" s="96"/>
      <c r="G549140" s="96"/>
      <c r="H549140" s="137"/>
    </row>
    <row r="549141" spans="2:8" x14ac:dyDescent="0.25">
      <c r="B549141" s="96"/>
      <c r="C549141" s="96"/>
      <c r="D549141" s="96"/>
      <c r="E549141" s="96"/>
      <c r="F549141" s="96"/>
      <c r="G549141" s="96"/>
      <c r="H549141" s="137"/>
    </row>
    <row r="549142" spans="2:8" x14ac:dyDescent="0.25">
      <c r="B549142" s="96"/>
      <c r="C549142" s="96"/>
      <c r="D549142" s="96"/>
      <c r="E549142" s="96"/>
      <c r="F549142" s="96"/>
      <c r="G549142" s="96"/>
      <c r="H549142" s="137"/>
    </row>
    <row r="549143" spans="2:8" x14ac:dyDescent="0.25">
      <c r="B549143" s="96"/>
      <c r="C549143" s="96"/>
      <c r="D549143" s="96"/>
      <c r="E549143" s="96"/>
      <c r="F549143" s="96"/>
      <c r="G549143" s="96"/>
      <c r="H549143" s="137"/>
    </row>
    <row r="549259" spans="2:8" x14ac:dyDescent="0.25">
      <c r="B549259" s="96"/>
      <c r="C549259" s="96"/>
      <c r="D549259" s="96"/>
      <c r="E549259" s="96"/>
      <c r="F549259" s="96"/>
      <c r="G549259" s="96"/>
      <c r="H549259" s="137"/>
    </row>
    <row r="549260" spans="2:8" x14ac:dyDescent="0.25">
      <c r="B549260" s="96"/>
      <c r="C549260" s="96"/>
      <c r="D549260" s="96"/>
      <c r="E549260" s="96"/>
      <c r="F549260" s="96"/>
      <c r="G549260" s="96"/>
      <c r="H549260" s="137"/>
    </row>
    <row r="549261" spans="2:8" x14ac:dyDescent="0.25">
      <c r="B549261" s="96"/>
      <c r="C549261" s="96"/>
      <c r="D549261" s="96"/>
      <c r="E549261" s="96"/>
      <c r="F549261" s="96"/>
      <c r="G549261" s="96"/>
      <c r="H549261" s="137"/>
    </row>
    <row r="549262" spans="2:8" x14ac:dyDescent="0.25">
      <c r="B549262" s="96"/>
      <c r="C549262" s="96"/>
      <c r="D549262" s="96"/>
      <c r="E549262" s="96"/>
      <c r="F549262" s="96"/>
      <c r="G549262" s="96"/>
      <c r="H549262" s="137"/>
    </row>
    <row r="549263" spans="2:8" x14ac:dyDescent="0.25">
      <c r="B549263" s="96"/>
      <c r="C549263" s="96"/>
      <c r="D549263" s="96"/>
      <c r="E549263" s="96"/>
      <c r="F549263" s="96"/>
      <c r="G549263" s="96"/>
      <c r="H549263" s="137"/>
    </row>
    <row r="549379" spans="2:8" x14ac:dyDescent="0.25">
      <c r="B549379" s="96"/>
      <c r="C549379" s="96"/>
      <c r="D549379" s="96"/>
      <c r="E549379" s="96"/>
      <c r="F549379" s="96"/>
      <c r="G549379" s="96"/>
      <c r="H549379" s="137"/>
    </row>
    <row r="549380" spans="2:8" x14ac:dyDescent="0.25">
      <c r="B549380" s="96"/>
      <c r="C549380" s="96"/>
      <c r="D549380" s="96"/>
      <c r="E549380" s="96"/>
      <c r="F549380" s="96"/>
      <c r="G549380" s="96"/>
      <c r="H549380" s="137"/>
    </row>
    <row r="549381" spans="2:8" x14ac:dyDescent="0.25">
      <c r="B549381" s="96"/>
      <c r="C549381" s="96"/>
      <c r="D549381" s="96"/>
      <c r="E549381" s="96"/>
      <c r="F549381" s="96"/>
      <c r="G549381" s="96"/>
      <c r="H549381" s="137"/>
    </row>
    <row r="549382" spans="2:8" x14ac:dyDescent="0.25">
      <c r="B549382" s="96"/>
      <c r="C549382" s="96"/>
      <c r="D549382" s="96"/>
      <c r="E549382" s="96"/>
      <c r="F549382" s="96"/>
      <c r="G549382" s="96"/>
      <c r="H549382" s="137"/>
    </row>
    <row r="549383" spans="2:8" x14ac:dyDescent="0.25">
      <c r="B549383" s="96"/>
      <c r="C549383" s="96"/>
      <c r="D549383" s="96"/>
      <c r="E549383" s="96"/>
      <c r="F549383" s="96"/>
      <c r="G549383" s="96"/>
      <c r="H549383" s="137"/>
    </row>
    <row r="549499" spans="2:8" x14ac:dyDescent="0.25">
      <c r="B549499" s="96"/>
      <c r="C549499" s="96"/>
      <c r="D549499" s="96"/>
      <c r="E549499" s="96"/>
      <c r="F549499" s="96"/>
      <c r="G549499" s="96"/>
      <c r="H549499" s="137"/>
    </row>
    <row r="549500" spans="2:8" x14ac:dyDescent="0.25">
      <c r="B549500" s="96"/>
      <c r="C549500" s="96"/>
      <c r="D549500" s="96"/>
      <c r="E549500" s="96"/>
      <c r="F549500" s="96"/>
      <c r="G549500" s="96"/>
      <c r="H549500" s="137"/>
    </row>
    <row r="549501" spans="2:8" x14ac:dyDescent="0.25">
      <c r="B549501" s="96"/>
      <c r="C549501" s="96"/>
      <c r="D549501" s="96"/>
      <c r="E549501" s="96"/>
      <c r="F549501" s="96"/>
      <c r="G549501" s="96"/>
      <c r="H549501" s="137"/>
    </row>
    <row r="549502" spans="2:8" x14ac:dyDescent="0.25">
      <c r="B549502" s="96"/>
      <c r="C549502" s="96"/>
      <c r="D549502" s="96"/>
      <c r="E549502" s="96"/>
      <c r="F549502" s="96"/>
      <c r="G549502" s="96"/>
      <c r="H549502" s="137"/>
    </row>
    <row r="549503" spans="2:8" x14ac:dyDescent="0.25">
      <c r="B549503" s="96"/>
      <c r="C549503" s="96"/>
      <c r="D549503" s="96"/>
      <c r="E549503" s="96"/>
      <c r="F549503" s="96"/>
      <c r="G549503" s="96"/>
      <c r="H549503" s="137"/>
    </row>
    <row r="549619" spans="2:8" x14ac:dyDescent="0.25">
      <c r="B549619" s="96"/>
      <c r="C549619" s="96"/>
      <c r="D549619" s="96"/>
      <c r="E549619" s="96"/>
      <c r="F549619" s="96"/>
      <c r="G549619" s="96"/>
      <c r="H549619" s="137"/>
    </row>
    <row r="549620" spans="2:8" x14ac:dyDescent="0.25">
      <c r="B549620" s="96"/>
      <c r="C549620" s="96"/>
      <c r="D549620" s="96"/>
      <c r="E549620" s="96"/>
      <c r="F549620" s="96"/>
      <c r="G549620" s="96"/>
      <c r="H549620" s="137"/>
    </row>
    <row r="549621" spans="2:8" x14ac:dyDescent="0.25">
      <c r="B549621" s="96"/>
      <c r="C549621" s="96"/>
      <c r="D549621" s="96"/>
      <c r="E549621" s="96"/>
      <c r="F549621" s="96"/>
      <c r="G549621" s="96"/>
      <c r="H549621" s="137"/>
    </row>
    <row r="549622" spans="2:8" x14ac:dyDescent="0.25">
      <c r="B549622" s="96"/>
      <c r="C549622" s="96"/>
      <c r="D549622" s="96"/>
      <c r="E549622" s="96"/>
      <c r="F549622" s="96"/>
      <c r="G549622" s="96"/>
      <c r="H549622" s="137"/>
    </row>
    <row r="549623" spans="2:8" x14ac:dyDescent="0.25">
      <c r="B549623" s="96"/>
      <c r="C549623" s="96"/>
      <c r="D549623" s="96"/>
      <c r="E549623" s="96"/>
      <c r="F549623" s="96"/>
      <c r="G549623" s="96"/>
      <c r="H549623" s="137"/>
    </row>
    <row r="549739" spans="2:8" x14ac:dyDescent="0.25">
      <c r="B549739" s="96"/>
      <c r="C549739" s="96"/>
      <c r="D549739" s="96"/>
      <c r="E549739" s="96"/>
      <c r="F549739" s="96"/>
      <c r="G549739" s="96"/>
      <c r="H549739" s="137"/>
    </row>
    <row r="549740" spans="2:8" x14ac:dyDescent="0.25">
      <c r="B549740" s="96"/>
      <c r="C549740" s="96"/>
      <c r="D549740" s="96"/>
      <c r="E549740" s="96"/>
      <c r="F549740" s="96"/>
      <c r="G549740" s="96"/>
      <c r="H549740" s="137"/>
    </row>
    <row r="549741" spans="2:8" x14ac:dyDescent="0.25">
      <c r="B549741" s="96"/>
      <c r="C549741" s="96"/>
      <c r="D549741" s="96"/>
      <c r="E549741" s="96"/>
      <c r="F549741" s="96"/>
      <c r="G549741" s="96"/>
      <c r="H549741" s="137"/>
    </row>
    <row r="549742" spans="2:8" x14ac:dyDescent="0.25">
      <c r="B549742" s="96"/>
      <c r="C549742" s="96"/>
      <c r="D549742" s="96"/>
      <c r="E549742" s="96"/>
      <c r="F549742" s="96"/>
      <c r="G549742" s="96"/>
      <c r="H549742" s="137"/>
    </row>
    <row r="549743" spans="2:8" x14ac:dyDescent="0.25">
      <c r="B549743" s="96"/>
      <c r="C549743" s="96"/>
      <c r="D549743" s="96"/>
      <c r="E549743" s="96"/>
      <c r="F549743" s="96"/>
      <c r="G549743" s="96"/>
      <c r="H549743" s="137"/>
    </row>
    <row r="549859" spans="2:8" x14ac:dyDescent="0.25">
      <c r="B549859" s="96"/>
      <c r="C549859" s="96"/>
      <c r="D549859" s="96"/>
      <c r="E549859" s="96"/>
      <c r="F549859" s="96"/>
      <c r="G549859" s="96"/>
      <c r="H549859" s="137"/>
    </row>
    <row r="549860" spans="2:8" x14ac:dyDescent="0.25">
      <c r="B549860" s="96"/>
      <c r="C549860" s="96"/>
      <c r="D549860" s="96"/>
      <c r="E549860" s="96"/>
      <c r="F549860" s="96"/>
      <c r="G549860" s="96"/>
      <c r="H549860" s="137"/>
    </row>
    <row r="549861" spans="2:8" x14ac:dyDescent="0.25">
      <c r="B549861" s="96"/>
      <c r="C549861" s="96"/>
      <c r="D549861" s="96"/>
      <c r="E549861" s="96"/>
      <c r="F549861" s="96"/>
      <c r="G549861" s="96"/>
      <c r="H549861" s="137"/>
    </row>
    <row r="549862" spans="2:8" x14ac:dyDescent="0.25">
      <c r="B549862" s="96"/>
      <c r="C549862" s="96"/>
      <c r="D549862" s="96"/>
      <c r="E549862" s="96"/>
      <c r="F549862" s="96"/>
      <c r="G549862" s="96"/>
      <c r="H549862" s="137"/>
    </row>
    <row r="549863" spans="2:8" x14ac:dyDescent="0.25">
      <c r="B549863" s="96"/>
      <c r="C549863" s="96"/>
      <c r="D549863" s="96"/>
      <c r="E549863" s="96"/>
      <c r="F549863" s="96"/>
      <c r="G549863" s="96"/>
      <c r="H549863" s="137"/>
    </row>
    <row r="549979" spans="2:8" x14ac:dyDescent="0.25">
      <c r="B549979" s="96"/>
      <c r="C549979" s="96"/>
      <c r="D549979" s="96"/>
      <c r="E549979" s="96"/>
      <c r="F549979" s="96"/>
      <c r="G549979" s="96"/>
      <c r="H549979" s="137"/>
    </row>
    <row r="549980" spans="2:8" x14ac:dyDescent="0.25">
      <c r="B549980" s="96"/>
      <c r="C549980" s="96"/>
      <c r="D549980" s="96"/>
      <c r="E549980" s="96"/>
      <c r="F549980" s="96"/>
      <c r="G549980" s="96"/>
      <c r="H549980" s="137"/>
    </row>
    <row r="549981" spans="2:8" x14ac:dyDescent="0.25">
      <c r="B549981" s="96"/>
      <c r="C549981" s="96"/>
      <c r="D549981" s="96"/>
      <c r="E549981" s="96"/>
      <c r="F549981" s="96"/>
      <c r="G549981" s="96"/>
      <c r="H549981" s="137"/>
    </row>
    <row r="549982" spans="2:8" x14ac:dyDescent="0.25">
      <c r="B549982" s="96"/>
      <c r="C549982" s="96"/>
      <c r="D549982" s="96"/>
      <c r="E549982" s="96"/>
      <c r="F549982" s="96"/>
      <c r="G549982" s="96"/>
      <c r="H549982" s="137"/>
    </row>
    <row r="549983" spans="2:8" x14ac:dyDescent="0.25">
      <c r="B549983" s="96"/>
      <c r="C549983" s="96"/>
      <c r="D549983" s="96"/>
      <c r="E549983" s="96"/>
      <c r="F549983" s="96"/>
      <c r="G549983" s="96"/>
      <c r="H549983" s="137"/>
    </row>
    <row r="550099" spans="2:8" x14ac:dyDescent="0.25">
      <c r="B550099" s="96"/>
      <c r="C550099" s="96"/>
      <c r="D550099" s="96"/>
      <c r="E550099" s="96"/>
      <c r="F550099" s="96"/>
      <c r="G550099" s="96"/>
      <c r="H550099" s="137"/>
    </row>
    <row r="550100" spans="2:8" x14ac:dyDescent="0.25">
      <c r="B550100" s="96"/>
      <c r="C550100" s="96"/>
      <c r="D550100" s="96"/>
      <c r="E550100" s="96"/>
      <c r="F550100" s="96"/>
      <c r="G550100" s="96"/>
      <c r="H550100" s="137"/>
    </row>
    <row r="550101" spans="2:8" x14ac:dyDescent="0.25">
      <c r="B550101" s="96"/>
      <c r="C550101" s="96"/>
      <c r="D550101" s="96"/>
      <c r="E550101" s="96"/>
      <c r="F550101" s="96"/>
      <c r="G550101" s="96"/>
      <c r="H550101" s="137"/>
    </row>
    <row r="550102" spans="2:8" x14ac:dyDescent="0.25">
      <c r="B550102" s="96"/>
      <c r="C550102" s="96"/>
      <c r="D550102" s="96"/>
      <c r="E550102" s="96"/>
      <c r="F550102" s="96"/>
      <c r="G550102" s="96"/>
      <c r="H550102" s="137"/>
    </row>
    <row r="550103" spans="2:8" x14ac:dyDescent="0.25">
      <c r="B550103" s="96"/>
      <c r="C550103" s="96"/>
      <c r="D550103" s="96"/>
      <c r="E550103" s="96"/>
      <c r="F550103" s="96"/>
      <c r="G550103" s="96"/>
      <c r="H550103" s="137"/>
    </row>
    <row r="550219" spans="2:8" x14ac:dyDescent="0.25">
      <c r="B550219" s="96"/>
      <c r="C550219" s="96"/>
      <c r="D550219" s="96"/>
      <c r="E550219" s="96"/>
      <c r="F550219" s="96"/>
      <c r="G550219" s="96"/>
      <c r="H550219" s="137"/>
    </row>
    <row r="550220" spans="2:8" x14ac:dyDescent="0.25">
      <c r="B550220" s="96"/>
      <c r="C550220" s="96"/>
      <c r="D550220" s="96"/>
      <c r="E550220" s="96"/>
      <c r="F550220" s="96"/>
      <c r="G550220" s="96"/>
      <c r="H550220" s="137"/>
    </row>
    <row r="550221" spans="2:8" x14ac:dyDescent="0.25">
      <c r="B550221" s="96"/>
      <c r="C550221" s="96"/>
      <c r="D550221" s="96"/>
      <c r="E550221" s="96"/>
      <c r="F550221" s="96"/>
      <c r="G550221" s="96"/>
      <c r="H550221" s="137"/>
    </row>
    <row r="550222" spans="2:8" x14ac:dyDescent="0.25">
      <c r="B550222" s="96"/>
      <c r="C550222" s="96"/>
      <c r="D550222" s="96"/>
      <c r="E550222" s="96"/>
      <c r="F550222" s="96"/>
      <c r="G550222" s="96"/>
      <c r="H550222" s="137"/>
    </row>
    <row r="550223" spans="2:8" x14ac:dyDescent="0.25">
      <c r="B550223" s="96"/>
      <c r="C550223" s="96"/>
      <c r="D550223" s="96"/>
      <c r="E550223" s="96"/>
      <c r="F550223" s="96"/>
      <c r="G550223" s="96"/>
      <c r="H550223" s="137"/>
    </row>
    <row r="550339" spans="2:8" x14ac:dyDescent="0.25">
      <c r="B550339" s="96"/>
      <c r="C550339" s="96"/>
      <c r="D550339" s="96"/>
      <c r="E550339" s="96"/>
      <c r="F550339" s="96"/>
      <c r="G550339" s="96"/>
      <c r="H550339" s="137"/>
    </row>
    <row r="550340" spans="2:8" x14ac:dyDescent="0.25">
      <c r="B550340" s="96"/>
      <c r="C550340" s="96"/>
      <c r="D550340" s="96"/>
      <c r="E550340" s="96"/>
      <c r="F550340" s="96"/>
      <c r="G550340" s="96"/>
      <c r="H550340" s="137"/>
    </row>
    <row r="550341" spans="2:8" x14ac:dyDescent="0.25">
      <c r="B550341" s="96"/>
      <c r="C550341" s="96"/>
      <c r="D550341" s="96"/>
      <c r="E550341" s="96"/>
      <c r="F550341" s="96"/>
      <c r="G550341" s="96"/>
      <c r="H550341" s="137"/>
    </row>
    <row r="550342" spans="2:8" x14ac:dyDescent="0.25">
      <c r="B550342" s="96"/>
      <c r="C550342" s="96"/>
      <c r="D550342" s="96"/>
      <c r="E550342" s="96"/>
      <c r="F550342" s="96"/>
      <c r="G550342" s="96"/>
      <c r="H550342" s="137"/>
    </row>
    <row r="550343" spans="2:8" x14ac:dyDescent="0.25">
      <c r="B550343" s="96"/>
      <c r="C550343" s="96"/>
      <c r="D550343" s="96"/>
      <c r="E550343" s="96"/>
      <c r="F550343" s="96"/>
      <c r="G550343" s="96"/>
      <c r="H550343" s="137"/>
    </row>
    <row r="550459" spans="2:8" x14ac:dyDescent="0.25">
      <c r="B550459" s="96"/>
      <c r="C550459" s="96"/>
      <c r="D550459" s="96"/>
      <c r="E550459" s="96"/>
      <c r="F550459" s="96"/>
      <c r="G550459" s="96"/>
      <c r="H550459" s="137"/>
    </row>
    <row r="550460" spans="2:8" x14ac:dyDescent="0.25">
      <c r="B550460" s="96"/>
      <c r="C550460" s="96"/>
      <c r="D550460" s="96"/>
      <c r="E550460" s="96"/>
      <c r="F550460" s="96"/>
      <c r="G550460" s="96"/>
      <c r="H550460" s="137"/>
    </row>
    <row r="550461" spans="2:8" x14ac:dyDescent="0.25">
      <c r="B550461" s="96"/>
      <c r="C550461" s="96"/>
      <c r="D550461" s="96"/>
      <c r="E550461" s="96"/>
      <c r="F550461" s="96"/>
      <c r="G550461" s="96"/>
      <c r="H550461" s="137"/>
    </row>
    <row r="550462" spans="2:8" x14ac:dyDescent="0.25">
      <c r="B550462" s="96"/>
      <c r="C550462" s="96"/>
      <c r="D550462" s="96"/>
      <c r="E550462" s="96"/>
      <c r="F550462" s="96"/>
      <c r="G550462" s="96"/>
      <c r="H550462" s="137"/>
    </row>
    <row r="550463" spans="2:8" x14ac:dyDescent="0.25">
      <c r="B550463" s="96"/>
      <c r="C550463" s="96"/>
      <c r="D550463" s="96"/>
      <c r="E550463" s="96"/>
      <c r="F550463" s="96"/>
      <c r="G550463" s="96"/>
      <c r="H550463" s="137"/>
    </row>
    <row r="550579" spans="2:8" x14ac:dyDescent="0.25">
      <c r="B550579" s="96"/>
      <c r="C550579" s="96"/>
      <c r="D550579" s="96"/>
      <c r="E550579" s="96"/>
      <c r="F550579" s="96"/>
      <c r="G550579" s="96"/>
      <c r="H550579" s="137"/>
    </row>
    <row r="550580" spans="2:8" x14ac:dyDescent="0.25">
      <c r="B550580" s="96"/>
      <c r="C550580" s="96"/>
      <c r="D550580" s="96"/>
      <c r="E550580" s="96"/>
      <c r="F550580" s="96"/>
      <c r="G550580" s="96"/>
      <c r="H550580" s="137"/>
    </row>
    <row r="550581" spans="2:8" x14ac:dyDescent="0.25">
      <c r="B550581" s="96"/>
      <c r="C550581" s="96"/>
      <c r="D550581" s="96"/>
      <c r="E550581" s="96"/>
      <c r="F550581" s="96"/>
      <c r="G550581" s="96"/>
      <c r="H550581" s="137"/>
    </row>
    <row r="550582" spans="2:8" x14ac:dyDescent="0.25">
      <c r="B550582" s="96"/>
      <c r="C550582" s="96"/>
      <c r="D550582" s="96"/>
      <c r="E550582" s="96"/>
      <c r="F550582" s="96"/>
      <c r="G550582" s="96"/>
      <c r="H550582" s="137"/>
    </row>
    <row r="550583" spans="2:8" x14ac:dyDescent="0.25">
      <c r="B550583" s="96"/>
      <c r="C550583" s="96"/>
      <c r="D550583" s="96"/>
      <c r="E550583" s="96"/>
      <c r="F550583" s="96"/>
      <c r="G550583" s="96"/>
      <c r="H550583" s="137"/>
    </row>
    <row r="550699" spans="2:8" x14ac:dyDescent="0.25">
      <c r="B550699" s="96"/>
      <c r="C550699" s="96"/>
      <c r="D550699" s="96"/>
      <c r="E550699" s="96"/>
      <c r="F550699" s="96"/>
      <c r="G550699" s="96"/>
      <c r="H550699" s="137"/>
    </row>
    <row r="550700" spans="2:8" x14ac:dyDescent="0.25">
      <c r="B550700" s="96"/>
      <c r="C550700" s="96"/>
      <c r="D550700" s="96"/>
      <c r="E550700" s="96"/>
      <c r="F550700" s="96"/>
      <c r="G550700" s="96"/>
      <c r="H550700" s="137"/>
    </row>
    <row r="550701" spans="2:8" x14ac:dyDescent="0.25">
      <c r="B550701" s="96"/>
      <c r="C550701" s="96"/>
      <c r="D550701" s="96"/>
      <c r="E550701" s="96"/>
      <c r="F550701" s="96"/>
      <c r="G550701" s="96"/>
      <c r="H550701" s="137"/>
    </row>
    <row r="550702" spans="2:8" x14ac:dyDescent="0.25">
      <c r="B550702" s="96"/>
      <c r="C550702" s="96"/>
      <c r="D550702" s="96"/>
      <c r="E550702" s="96"/>
      <c r="F550702" s="96"/>
      <c r="G550702" s="96"/>
      <c r="H550702" s="137"/>
    </row>
    <row r="550703" spans="2:8" x14ac:dyDescent="0.25">
      <c r="B550703" s="96"/>
      <c r="C550703" s="96"/>
      <c r="D550703" s="96"/>
      <c r="E550703" s="96"/>
      <c r="F550703" s="96"/>
      <c r="G550703" s="96"/>
      <c r="H550703" s="137"/>
    </row>
    <row r="550819" spans="2:8" x14ac:dyDescent="0.25">
      <c r="B550819" s="96"/>
      <c r="C550819" s="96"/>
      <c r="D550819" s="96"/>
      <c r="E550819" s="96"/>
      <c r="F550819" s="96"/>
      <c r="G550819" s="96"/>
      <c r="H550819" s="137"/>
    </row>
    <row r="550820" spans="2:8" x14ac:dyDescent="0.25">
      <c r="B550820" s="96"/>
      <c r="C550820" s="96"/>
      <c r="D550820" s="96"/>
      <c r="E550820" s="96"/>
      <c r="F550820" s="96"/>
      <c r="G550820" s="96"/>
      <c r="H550820" s="137"/>
    </row>
    <row r="550821" spans="2:8" x14ac:dyDescent="0.25">
      <c r="B550821" s="96"/>
      <c r="C550821" s="96"/>
      <c r="D550821" s="96"/>
      <c r="E550821" s="96"/>
      <c r="F550821" s="96"/>
      <c r="G550821" s="96"/>
      <c r="H550821" s="137"/>
    </row>
    <row r="550822" spans="2:8" x14ac:dyDescent="0.25">
      <c r="B550822" s="96"/>
      <c r="C550822" s="96"/>
      <c r="D550822" s="96"/>
      <c r="E550822" s="96"/>
      <c r="F550822" s="96"/>
      <c r="G550822" s="96"/>
      <c r="H550822" s="137"/>
    </row>
    <row r="550823" spans="2:8" x14ac:dyDescent="0.25">
      <c r="B550823" s="96"/>
      <c r="C550823" s="96"/>
      <c r="D550823" s="96"/>
      <c r="E550823" s="96"/>
      <c r="F550823" s="96"/>
      <c r="G550823" s="96"/>
      <c r="H550823" s="137"/>
    </row>
    <row r="550939" spans="2:8" x14ac:dyDescent="0.25">
      <c r="B550939" s="96"/>
      <c r="C550939" s="96"/>
      <c r="D550939" s="96"/>
      <c r="E550939" s="96"/>
      <c r="F550939" s="96"/>
      <c r="G550939" s="96"/>
      <c r="H550939" s="137"/>
    </row>
    <row r="550940" spans="2:8" x14ac:dyDescent="0.25">
      <c r="B550940" s="96"/>
      <c r="C550940" s="96"/>
      <c r="D550940" s="96"/>
      <c r="E550940" s="96"/>
      <c r="F550940" s="96"/>
      <c r="G550940" s="96"/>
      <c r="H550940" s="137"/>
    </row>
    <row r="550941" spans="2:8" x14ac:dyDescent="0.25">
      <c r="B550941" s="96"/>
      <c r="C550941" s="96"/>
      <c r="D550941" s="96"/>
      <c r="E550941" s="96"/>
      <c r="F550941" s="96"/>
      <c r="G550941" s="96"/>
      <c r="H550941" s="137"/>
    </row>
    <row r="550942" spans="2:8" x14ac:dyDescent="0.25">
      <c r="B550942" s="96"/>
      <c r="C550942" s="96"/>
      <c r="D550942" s="96"/>
      <c r="E550942" s="96"/>
      <c r="F550942" s="96"/>
      <c r="G550942" s="96"/>
      <c r="H550942" s="137"/>
    </row>
    <row r="550943" spans="2:8" x14ac:dyDescent="0.25">
      <c r="B550943" s="96"/>
      <c r="C550943" s="96"/>
      <c r="D550943" s="96"/>
      <c r="E550943" s="96"/>
      <c r="F550943" s="96"/>
      <c r="G550943" s="96"/>
      <c r="H550943" s="137"/>
    </row>
    <row r="551059" spans="2:8" x14ac:dyDescent="0.25">
      <c r="B551059" s="96"/>
      <c r="C551059" s="96"/>
      <c r="D551059" s="96"/>
      <c r="E551059" s="96"/>
      <c r="F551059" s="96"/>
      <c r="G551059" s="96"/>
      <c r="H551059" s="137"/>
    </row>
    <row r="551060" spans="2:8" x14ac:dyDescent="0.25">
      <c r="B551060" s="96"/>
      <c r="C551060" s="96"/>
      <c r="D551060" s="96"/>
      <c r="E551060" s="96"/>
      <c r="F551060" s="96"/>
      <c r="G551060" s="96"/>
      <c r="H551060" s="137"/>
    </row>
    <row r="551061" spans="2:8" x14ac:dyDescent="0.25">
      <c r="B551061" s="96"/>
      <c r="C551061" s="96"/>
      <c r="D551061" s="96"/>
      <c r="E551061" s="96"/>
      <c r="F551061" s="96"/>
      <c r="G551061" s="96"/>
      <c r="H551061" s="137"/>
    </row>
    <row r="551062" spans="2:8" x14ac:dyDescent="0.25">
      <c r="B551062" s="96"/>
      <c r="C551062" s="96"/>
      <c r="D551062" s="96"/>
      <c r="E551062" s="96"/>
      <c r="F551062" s="96"/>
      <c r="G551062" s="96"/>
      <c r="H551062" s="137"/>
    </row>
    <row r="551063" spans="2:8" x14ac:dyDescent="0.25">
      <c r="B551063" s="96"/>
      <c r="C551063" s="96"/>
      <c r="D551063" s="96"/>
      <c r="E551063" s="96"/>
      <c r="F551063" s="96"/>
      <c r="G551063" s="96"/>
      <c r="H551063" s="137"/>
    </row>
    <row r="551179" spans="2:8" x14ac:dyDescent="0.25">
      <c r="B551179" s="96"/>
      <c r="C551179" s="96"/>
      <c r="D551179" s="96"/>
      <c r="E551179" s="96"/>
      <c r="F551179" s="96"/>
      <c r="G551179" s="96"/>
      <c r="H551179" s="137"/>
    </row>
    <row r="551180" spans="2:8" x14ac:dyDescent="0.25">
      <c r="B551180" s="96"/>
      <c r="C551180" s="96"/>
      <c r="D551180" s="96"/>
      <c r="E551180" s="96"/>
      <c r="F551180" s="96"/>
      <c r="G551180" s="96"/>
      <c r="H551180" s="137"/>
    </row>
    <row r="551181" spans="2:8" x14ac:dyDescent="0.25">
      <c r="B551181" s="96"/>
      <c r="C551181" s="96"/>
      <c r="D551181" s="96"/>
      <c r="E551181" s="96"/>
      <c r="F551181" s="96"/>
      <c r="G551181" s="96"/>
      <c r="H551181" s="137"/>
    </row>
    <row r="551182" spans="2:8" x14ac:dyDescent="0.25">
      <c r="B551182" s="96"/>
      <c r="C551182" s="96"/>
      <c r="D551182" s="96"/>
      <c r="E551182" s="96"/>
      <c r="F551182" s="96"/>
      <c r="G551182" s="96"/>
      <c r="H551182" s="137"/>
    </row>
    <row r="551183" spans="2:8" x14ac:dyDescent="0.25">
      <c r="B551183" s="96"/>
      <c r="C551183" s="96"/>
      <c r="D551183" s="96"/>
      <c r="E551183" s="96"/>
      <c r="F551183" s="96"/>
      <c r="G551183" s="96"/>
      <c r="H551183" s="137"/>
    </row>
    <row r="551299" spans="2:8" x14ac:dyDescent="0.25">
      <c r="B551299" s="96"/>
      <c r="C551299" s="96"/>
      <c r="D551299" s="96"/>
      <c r="E551299" s="96"/>
      <c r="F551299" s="96"/>
      <c r="G551299" s="96"/>
      <c r="H551299" s="137"/>
    </row>
    <row r="551300" spans="2:8" x14ac:dyDescent="0.25">
      <c r="B551300" s="96"/>
      <c r="C551300" s="96"/>
      <c r="D551300" s="96"/>
      <c r="E551300" s="96"/>
      <c r="F551300" s="96"/>
      <c r="G551300" s="96"/>
      <c r="H551300" s="137"/>
    </row>
    <row r="551301" spans="2:8" x14ac:dyDescent="0.25">
      <c r="B551301" s="96"/>
      <c r="C551301" s="96"/>
      <c r="D551301" s="96"/>
      <c r="E551301" s="96"/>
      <c r="F551301" s="96"/>
      <c r="G551301" s="96"/>
      <c r="H551301" s="137"/>
    </row>
    <row r="551302" spans="2:8" x14ac:dyDescent="0.25">
      <c r="B551302" s="96"/>
      <c r="C551302" s="96"/>
      <c r="D551302" s="96"/>
      <c r="E551302" s="96"/>
      <c r="F551302" s="96"/>
      <c r="G551302" s="96"/>
      <c r="H551302" s="137"/>
    </row>
    <row r="551303" spans="2:8" x14ac:dyDescent="0.25">
      <c r="B551303" s="96"/>
      <c r="C551303" s="96"/>
      <c r="D551303" s="96"/>
      <c r="E551303" s="96"/>
      <c r="F551303" s="96"/>
      <c r="G551303" s="96"/>
      <c r="H551303" s="137"/>
    </row>
    <row r="551419" spans="2:8" x14ac:dyDescent="0.25">
      <c r="B551419" s="96"/>
      <c r="C551419" s="96"/>
      <c r="D551419" s="96"/>
      <c r="E551419" s="96"/>
      <c r="F551419" s="96"/>
      <c r="G551419" s="96"/>
      <c r="H551419" s="137"/>
    </row>
    <row r="551420" spans="2:8" x14ac:dyDescent="0.25">
      <c r="B551420" s="96"/>
      <c r="C551420" s="96"/>
      <c r="D551420" s="96"/>
      <c r="E551420" s="96"/>
      <c r="F551420" s="96"/>
      <c r="G551420" s="96"/>
      <c r="H551420" s="137"/>
    </row>
    <row r="551421" spans="2:8" x14ac:dyDescent="0.25">
      <c r="B551421" s="96"/>
      <c r="C551421" s="96"/>
      <c r="D551421" s="96"/>
      <c r="E551421" s="96"/>
      <c r="F551421" s="96"/>
      <c r="G551421" s="96"/>
      <c r="H551421" s="137"/>
    </row>
    <row r="551422" spans="2:8" x14ac:dyDescent="0.25">
      <c r="B551422" s="96"/>
      <c r="C551422" s="96"/>
      <c r="D551422" s="96"/>
      <c r="E551422" s="96"/>
      <c r="F551422" s="96"/>
      <c r="G551422" s="96"/>
      <c r="H551422" s="137"/>
    </row>
    <row r="551423" spans="2:8" x14ac:dyDescent="0.25">
      <c r="B551423" s="96"/>
      <c r="C551423" s="96"/>
      <c r="D551423" s="96"/>
      <c r="E551423" s="96"/>
      <c r="F551423" s="96"/>
      <c r="G551423" s="96"/>
      <c r="H551423" s="137"/>
    </row>
    <row r="551539" spans="2:8" x14ac:dyDescent="0.25">
      <c r="B551539" s="96"/>
      <c r="C551539" s="96"/>
      <c r="D551539" s="96"/>
      <c r="E551539" s="96"/>
      <c r="F551539" s="96"/>
      <c r="G551539" s="96"/>
      <c r="H551539" s="137"/>
    </row>
    <row r="551540" spans="2:8" x14ac:dyDescent="0.25">
      <c r="B551540" s="96"/>
      <c r="C551540" s="96"/>
      <c r="D551540" s="96"/>
      <c r="E551540" s="96"/>
      <c r="F551540" s="96"/>
      <c r="G551540" s="96"/>
      <c r="H551540" s="137"/>
    </row>
    <row r="551541" spans="2:8" x14ac:dyDescent="0.25">
      <c r="B551541" s="96"/>
      <c r="C551541" s="96"/>
      <c r="D551541" s="96"/>
      <c r="E551541" s="96"/>
      <c r="F551541" s="96"/>
      <c r="G551541" s="96"/>
      <c r="H551541" s="137"/>
    </row>
    <row r="551542" spans="2:8" x14ac:dyDescent="0.25">
      <c r="B551542" s="96"/>
      <c r="C551542" s="96"/>
      <c r="D551542" s="96"/>
      <c r="E551542" s="96"/>
      <c r="F551542" s="96"/>
      <c r="G551542" s="96"/>
      <c r="H551542" s="137"/>
    </row>
    <row r="551543" spans="2:8" x14ac:dyDescent="0.25">
      <c r="B551543" s="96"/>
      <c r="C551543" s="96"/>
      <c r="D551543" s="96"/>
      <c r="E551543" s="96"/>
      <c r="F551543" s="96"/>
      <c r="G551543" s="96"/>
      <c r="H551543" s="137"/>
    </row>
    <row r="551659" spans="2:8" x14ac:dyDescent="0.25">
      <c r="B551659" s="96"/>
      <c r="C551659" s="96"/>
      <c r="D551659" s="96"/>
      <c r="E551659" s="96"/>
      <c r="F551659" s="96"/>
      <c r="G551659" s="96"/>
      <c r="H551659" s="137"/>
    </row>
    <row r="551660" spans="2:8" x14ac:dyDescent="0.25">
      <c r="B551660" s="96"/>
      <c r="C551660" s="96"/>
      <c r="D551660" s="96"/>
      <c r="E551660" s="96"/>
      <c r="F551660" s="96"/>
      <c r="G551660" s="96"/>
      <c r="H551660" s="137"/>
    </row>
    <row r="551661" spans="2:8" x14ac:dyDescent="0.25">
      <c r="B551661" s="96"/>
      <c r="C551661" s="96"/>
      <c r="D551661" s="96"/>
      <c r="E551661" s="96"/>
      <c r="F551661" s="96"/>
      <c r="G551661" s="96"/>
      <c r="H551661" s="137"/>
    </row>
    <row r="551662" spans="2:8" x14ac:dyDescent="0.25">
      <c r="B551662" s="96"/>
      <c r="C551662" s="96"/>
      <c r="D551662" s="96"/>
      <c r="E551662" s="96"/>
      <c r="F551662" s="96"/>
      <c r="G551662" s="96"/>
      <c r="H551662" s="137"/>
    </row>
    <row r="551663" spans="2:8" x14ac:dyDescent="0.25">
      <c r="B551663" s="96"/>
      <c r="C551663" s="96"/>
      <c r="D551663" s="96"/>
      <c r="E551663" s="96"/>
      <c r="F551663" s="96"/>
      <c r="G551663" s="96"/>
      <c r="H551663" s="137"/>
    </row>
    <row r="551779" spans="2:8" x14ac:dyDescent="0.25">
      <c r="B551779" s="96"/>
      <c r="C551779" s="96"/>
      <c r="D551779" s="96"/>
      <c r="E551779" s="96"/>
      <c r="F551779" s="96"/>
      <c r="G551779" s="96"/>
      <c r="H551779" s="137"/>
    </row>
    <row r="551780" spans="2:8" x14ac:dyDescent="0.25">
      <c r="B551780" s="96"/>
      <c r="C551780" s="96"/>
      <c r="D551780" s="96"/>
      <c r="E551780" s="96"/>
      <c r="F551780" s="96"/>
      <c r="G551780" s="96"/>
      <c r="H551780" s="137"/>
    </row>
    <row r="551781" spans="2:8" x14ac:dyDescent="0.25">
      <c r="B551781" s="96"/>
      <c r="C551781" s="96"/>
      <c r="D551781" s="96"/>
      <c r="E551781" s="96"/>
      <c r="F551781" s="96"/>
      <c r="G551781" s="96"/>
      <c r="H551781" s="137"/>
    </row>
    <row r="551782" spans="2:8" x14ac:dyDescent="0.25">
      <c r="B551782" s="96"/>
      <c r="C551782" s="96"/>
      <c r="D551782" s="96"/>
      <c r="E551782" s="96"/>
      <c r="F551782" s="96"/>
      <c r="G551782" s="96"/>
      <c r="H551782" s="137"/>
    </row>
    <row r="551783" spans="2:8" x14ac:dyDescent="0.25">
      <c r="B551783" s="96"/>
      <c r="C551783" s="96"/>
      <c r="D551783" s="96"/>
      <c r="E551783" s="96"/>
      <c r="F551783" s="96"/>
      <c r="G551783" s="96"/>
      <c r="H551783" s="137"/>
    </row>
    <row r="551899" spans="2:8" x14ac:dyDescent="0.25">
      <c r="B551899" s="96"/>
      <c r="C551899" s="96"/>
      <c r="D551899" s="96"/>
      <c r="E551899" s="96"/>
      <c r="F551899" s="96"/>
      <c r="G551899" s="96"/>
      <c r="H551899" s="137"/>
    </row>
    <row r="551900" spans="2:8" x14ac:dyDescent="0.25">
      <c r="B551900" s="96"/>
      <c r="C551900" s="96"/>
      <c r="D551900" s="96"/>
      <c r="E551900" s="96"/>
      <c r="F551900" s="96"/>
      <c r="G551900" s="96"/>
      <c r="H551900" s="137"/>
    </row>
    <row r="551901" spans="2:8" x14ac:dyDescent="0.25">
      <c r="B551901" s="96"/>
      <c r="C551901" s="96"/>
      <c r="D551901" s="96"/>
      <c r="E551901" s="96"/>
      <c r="F551901" s="96"/>
      <c r="G551901" s="96"/>
      <c r="H551901" s="137"/>
    </row>
    <row r="551902" spans="2:8" x14ac:dyDescent="0.25">
      <c r="B551902" s="96"/>
      <c r="C551902" s="96"/>
      <c r="D551902" s="96"/>
      <c r="E551902" s="96"/>
      <c r="F551902" s="96"/>
      <c r="G551902" s="96"/>
      <c r="H551902" s="137"/>
    </row>
    <row r="551903" spans="2:8" x14ac:dyDescent="0.25">
      <c r="B551903" s="96"/>
      <c r="C551903" s="96"/>
      <c r="D551903" s="96"/>
      <c r="E551903" s="96"/>
      <c r="F551903" s="96"/>
      <c r="G551903" s="96"/>
      <c r="H551903" s="137"/>
    </row>
    <row r="552019" spans="2:8" x14ac:dyDescent="0.25">
      <c r="B552019" s="96"/>
      <c r="C552019" s="96"/>
      <c r="D552019" s="96"/>
      <c r="E552019" s="96"/>
      <c r="F552019" s="96"/>
      <c r="G552019" s="96"/>
      <c r="H552019" s="137"/>
    </row>
    <row r="552020" spans="2:8" x14ac:dyDescent="0.25">
      <c r="B552020" s="96"/>
      <c r="C552020" s="96"/>
      <c r="D552020" s="96"/>
      <c r="E552020" s="96"/>
      <c r="F552020" s="96"/>
      <c r="G552020" s="96"/>
      <c r="H552020" s="137"/>
    </row>
    <row r="552021" spans="2:8" x14ac:dyDescent="0.25">
      <c r="B552021" s="96"/>
      <c r="C552021" s="96"/>
      <c r="D552021" s="96"/>
      <c r="E552021" s="96"/>
      <c r="F552021" s="96"/>
      <c r="G552021" s="96"/>
      <c r="H552021" s="137"/>
    </row>
    <row r="552022" spans="2:8" x14ac:dyDescent="0.25">
      <c r="B552022" s="96"/>
      <c r="C552022" s="96"/>
      <c r="D552022" s="96"/>
      <c r="E552022" s="96"/>
      <c r="F552022" s="96"/>
      <c r="G552022" s="96"/>
      <c r="H552022" s="137"/>
    </row>
    <row r="552023" spans="2:8" x14ac:dyDescent="0.25">
      <c r="B552023" s="96"/>
      <c r="C552023" s="96"/>
      <c r="D552023" s="96"/>
      <c r="E552023" s="96"/>
      <c r="F552023" s="96"/>
      <c r="G552023" s="96"/>
      <c r="H552023" s="137"/>
    </row>
    <row r="552139" spans="2:8" x14ac:dyDescent="0.25">
      <c r="B552139" s="96"/>
      <c r="C552139" s="96"/>
      <c r="D552139" s="96"/>
      <c r="E552139" s="96"/>
      <c r="F552139" s="96"/>
      <c r="G552139" s="96"/>
      <c r="H552139" s="137"/>
    </row>
    <row r="552140" spans="2:8" x14ac:dyDescent="0.25">
      <c r="B552140" s="96"/>
      <c r="C552140" s="96"/>
      <c r="D552140" s="96"/>
      <c r="E552140" s="96"/>
      <c r="F552140" s="96"/>
      <c r="G552140" s="96"/>
      <c r="H552140" s="137"/>
    </row>
    <row r="552141" spans="2:8" x14ac:dyDescent="0.25">
      <c r="B552141" s="96"/>
      <c r="C552141" s="96"/>
      <c r="D552141" s="96"/>
      <c r="E552141" s="96"/>
      <c r="F552141" s="96"/>
      <c r="G552141" s="96"/>
      <c r="H552141" s="137"/>
    </row>
    <row r="552142" spans="2:8" x14ac:dyDescent="0.25">
      <c r="B552142" s="96"/>
      <c r="C552142" s="96"/>
      <c r="D552142" s="96"/>
      <c r="E552142" s="96"/>
      <c r="F552142" s="96"/>
      <c r="G552142" s="96"/>
      <c r="H552142" s="137"/>
    </row>
    <row r="552143" spans="2:8" x14ac:dyDescent="0.25">
      <c r="B552143" s="96"/>
      <c r="C552143" s="96"/>
      <c r="D552143" s="96"/>
      <c r="E552143" s="96"/>
      <c r="F552143" s="96"/>
      <c r="G552143" s="96"/>
      <c r="H552143" s="137"/>
    </row>
    <row r="552259" spans="2:8" x14ac:dyDescent="0.25">
      <c r="B552259" s="96"/>
      <c r="C552259" s="96"/>
      <c r="D552259" s="96"/>
      <c r="E552259" s="96"/>
      <c r="F552259" s="96"/>
      <c r="G552259" s="96"/>
      <c r="H552259" s="137"/>
    </row>
    <row r="552260" spans="2:8" x14ac:dyDescent="0.25">
      <c r="B552260" s="96"/>
      <c r="C552260" s="96"/>
      <c r="D552260" s="96"/>
      <c r="E552260" s="96"/>
      <c r="F552260" s="96"/>
      <c r="G552260" s="96"/>
      <c r="H552260" s="137"/>
    </row>
    <row r="552261" spans="2:8" x14ac:dyDescent="0.25">
      <c r="B552261" s="96"/>
      <c r="C552261" s="96"/>
      <c r="D552261" s="96"/>
      <c r="E552261" s="96"/>
      <c r="F552261" s="96"/>
      <c r="G552261" s="96"/>
      <c r="H552261" s="137"/>
    </row>
    <row r="552262" spans="2:8" x14ac:dyDescent="0.25">
      <c r="B552262" s="96"/>
      <c r="C552262" s="96"/>
      <c r="D552262" s="96"/>
      <c r="E552262" s="96"/>
      <c r="F552262" s="96"/>
      <c r="G552262" s="96"/>
      <c r="H552262" s="137"/>
    </row>
    <row r="552263" spans="2:8" x14ac:dyDescent="0.25">
      <c r="B552263" s="96"/>
      <c r="C552263" s="96"/>
      <c r="D552263" s="96"/>
      <c r="E552263" s="96"/>
      <c r="F552263" s="96"/>
      <c r="G552263" s="96"/>
      <c r="H552263" s="137"/>
    </row>
    <row r="552379" spans="2:8" x14ac:dyDescent="0.25">
      <c r="B552379" s="96"/>
      <c r="C552379" s="96"/>
      <c r="D552379" s="96"/>
      <c r="E552379" s="96"/>
      <c r="F552379" s="96"/>
      <c r="G552379" s="96"/>
      <c r="H552379" s="137"/>
    </row>
    <row r="552380" spans="2:8" x14ac:dyDescent="0.25">
      <c r="B552380" s="96"/>
      <c r="C552380" s="96"/>
      <c r="D552380" s="96"/>
      <c r="E552380" s="96"/>
      <c r="F552380" s="96"/>
      <c r="G552380" s="96"/>
      <c r="H552380" s="137"/>
    </row>
    <row r="552381" spans="2:8" x14ac:dyDescent="0.25">
      <c r="B552381" s="96"/>
      <c r="C552381" s="96"/>
      <c r="D552381" s="96"/>
      <c r="E552381" s="96"/>
      <c r="F552381" s="96"/>
      <c r="G552381" s="96"/>
      <c r="H552381" s="137"/>
    </row>
    <row r="552382" spans="2:8" x14ac:dyDescent="0.25">
      <c r="B552382" s="96"/>
      <c r="C552382" s="96"/>
      <c r="D552382" s="96"/>
      <c r="E552382" s="96"/>
      <c r="F552382" s="96"/>
      <c r="G552382" s="96"/>
      <c r="H552382" s="137"/>
    </row>
    <row r="552383" spans="2:8" x14ac:dyDescent="0.25">
      <c r="B552383" s="96"/>
      <c r="C552383" s="96"/>
      <c r="D552383" s="96"/>
      <c r="E552383" s="96"/>
      <c r="F552383" s="96"/>
      <c r="G552383" s="96"/>
      <c r="H552383" s="137"/>
    </row>
    <row r="552499" spans="2:8" x14ac:dyDescent="0.25">
      <c r="B552499" s="96"/>
      <c r="C552499" s="96"/>
      <c r="D552499" s="96"/>
      <c r="E552499" s="96"/>
      <c r="F552499" s="96"/>
      <c r="G552499" s="96"/>
      <c r="H552499" s="137"/>
    </row>
    <row r="552500" spans="2:8" x14ac:dyDescent="0.25">
      <c r="B552500" s="96"/>
      <c r="C552500" s="96"/>
      <c r="D552500" s="96"/>
      <c r="E552500" s="96"/>
      <c r="F552500" s="96"/>
      <c r="G552500" s="96"/>
      <c r="H552500" s="137"/>
    </row>
    <row r="552501" spans="2:8" x14ac:dyDescent="0.25">
      <c r="B552501" s="96"/>
      <c r="C552501" s="96"/>
      <c r="D552501" s="96"/>
      <c r="E552501" s="96"/>
      <c r="F552501" s="96"/>
      <c r="G552501" s="96"/>
      <c r="H552501" s="137"/>
    </row>
    <row r="552502" spans="2:8" x14ac:dyDescent="0.25">
      <c r="B552502" s="96"/>
      <c r="C552502" s="96"/>
      <c r="D552502" s="96"/>
      <c r="E552502" s="96"/>
      <c r="F552502" s="96"/>
      <c r="G552502" s="96"/>
      <c r="H552502" s="137"/>
    </row>
    <row r="552503" spans="2:8" x14ac:dyDescent="0.25">
      <c r="B552503" s="96"/>
      <c r="C552503" s="96"/>
      <c r="D552503" s="96"/>
      <c r="E552503" s="96"/>
      <c r="F552503" s="96"/>
      <c r="G552503" s="96"/>
      <c r="H552503" s="137"/>
    </row>
    <row r="552619" spans="2:8" x14ac:dyDescent="0.25">
      <c r="B552619" s="96"/>
      <c r="C552619" s="96"/>
      <c r="D552619" s="96"/>
      <c r="E552619" s="96"/>
      <c r="F552619" s="96"/>
      <c r="G552619" s="96"/>
      <c r="H552619" s="137"/>
    </row>
    <row r="552620" spans="2:8" x14ac:dyDescent="0.25">
      <c r="B552620" s="96"/>
      <c r="C552620" s="96"/>
      <c r="D552620" s="96"/>
      <c r="E552620" s="96"/>
      <c r="F552620" s="96"/>
      <c r="G552620" s="96"/>
      <c r="H552620" s="137"/>
    </row>
    <row r="552621" spans="2:8" x14ac:dyDescent="0.25">
      <c r="B552621" s="96"/>
      <c r="C552621" s="96"/>
      <c r="D552621" s="96"/>
      <c r="E552621" s="96"/>
      <c r="F552621" s="96"/>
      <c r="G552621" s="96"/>
      <c r="H552621" s="137"/>
    </row>
    <row r="552622" spans="2:8" x14ac:dyDescent="0.25">
      <c r="B552622" s="96"/>
      <c r="C552622" s="96"/>
      <c r="D552622" s="96"/>
      <c r="E552622" s="96"/>
      <c r="F552622" s="96"/>
      <c r="G552622" s="96"/>
      <c r="H552622" s="137"/>
    </row>
    <row r="552623" spans="2:8" x14ac:dyDescent="0.25">
      <c r="B552623" s="96"/>
      <c r="C552623" s="96"/>
      <c r="D552623" s="96"/>
      <c r="E552623" s="96"/>
      <c r="F552623" s="96"/>
      <c r="G552623" s="96"/>
      <c r="H552623" s="137"/>
    </row>
    <row r="552739" spans="2:8" x14ac:dyDescent="0.25">
      <c r="B552739" s="96"/>
      <c r="C552739" s="96"/>
      <c r="D552739" s="96"/>
      <c r="E552739" s="96"/>
      <c r="F552739" s="96"/>
      <c r="G552739" s="96"/>
      <c r="H552739" s="137"/>
    </row>
    <row r="552740" spans="2:8" x14ac:dyDescent="0.25">
      <c r="B552740" s="96"/>
      <c r="C552740" s="96"/>
      <c r="D552740" s="96"/>
      <c r="E552740" s="96"/>
      <c r="F552740" s="96"/>
      <c r="G552740" s="96"/>
      <c r="H552740" s="137"/>
    </row>
    <row r="552741" spans="2:8" x14ac:dyDescent="0.25">
      <c r="B552741" s="96"/>
      <c r="C552741" s="96"/>
      <c r="D552741" s="96"/>
      <c r="E552741" s="96"/>
      <c r="F552741" s="96"/>
      <c r="G552741" s="96"/>
      <c r="H552741" s="137"/>
    </row>
    <row r="552742" spans="2:8" x14ac:dyDescent="0.25">
      <c r="B552742" s="96"/>
      <c r="C552742" s="96"/>
      <c r="D552742" s="96"/>
      <c r="E552742" s="96"/>
      <c r="F552742" s="96"/>
      <c r="G552742" s="96"/>
      <c r="H552742" s="137"/>
    </row>
    <row r="552743" spans="2:8" x14ac:dyDescent="0.25">
      <c r="B552743" s="96"/>
      <c r="C552743" s="96"/>
      <c r="D552743" s="96"/>
      <c r="E552743" s="96"/>
      <c r="F552743" s="96"/>
      <c r="G552743" s="96"/>
      <c r="H552743" s="137"/>
    </row>
    <row r="552859" spans="2:8" x14ac:dyDescent="0.25">
      <c r="B552859" s="96"/>
      <c r="C552859" s="96"/>
      <c r="D552859" s="96"/>
      <c r="E552859" s="96"/>
      <c r="F552859" s="96"/>
      <c r="G552859" s="96"/>
      <c r="H552859" s="137"/>
    </row>
    <row r="552860" spans="2:8" x14ac:dyDescent="0.25">
      <c r="B552860" s="96"/>
      <c r="C552860" s="96"/>
      <c r="D552860" s="96"/>
      <c r="E552860" s="96"/>
      <c r="F552860" s="96"/>
      <c r="G552860" s="96"/>
      <c r="H552860" s="137"/>
    </row>
    <row r="552861" spans="2:8" x14ac:dyDescent="0.25">
      <c r="B552861" s="96"/>
      <c r="C552861" s="96"/>
      <c r="D552861" s="96"/>
      <c r="E552861" s="96"/>
      <c r="F552861" s="96"/>
      <c r="G552861" s="96"/>
      <c r="H552861" s="137"/>
    </row>
    <row r="552862" spans="2:8" x14ac:dyDescent="0.25">
      <c r="B552862" s="96"/>
      <c r="C552862" s="96"/>
      <c r="D552862" s="96"/>
      <c r="E552862" s="96"/>
      <c r="F552862" s="96"/>
      <c r="G552862" s="96"/>
      <c r="H552862" s="137"/>
    </row>
    <row r="552863" spans="2:8" x14ac:dyDescent="0.25">
      <c r="B552863" s="96"/>
      <c r="C552863" s="96"/>
      <c r="D552863" s="96"/>
      <c r="E552863" s="96"/>
      <c r="F552863" s="96"/>
      <c r="G552863" s="96"/>
      <c r="H552863" s="137"/>
    </row>
    <row r="552979" spans="2:8" x14ac:dyDescent="0.25">
      <c r="B552979" s="96"/>
      <c r="C552979" s="96"/>
      <c r="D552979" s="96"/>
      <c r="E552979" s="96"/>
      <c r="F552979" s="96"/>
      <c r="G552979" s="96"/>
      <c r="H552979" s="137"/>
    </row>
    <row r="552980" spans="2:8" x14ac:dyDescent="0.25">
      <c r="B552980" s="96"/>
      <c r="C552980" s="96"/>
      <c r="D552980" s="96"/>
      <c r="E552980" s="96"/>
      <c r="F552980" s="96"/>
      <c r="G552980" s="96"/>
      <c r="H552980" s="137"/>
    </row>
    <row r="552981" spans="2:8" x14ac:dyDescent="0.25">
      <c r="B552981" s="96"/>
      <c r="C552981" s="96"/>
      <c r="D552981" s="96"/>
      <c r="E552981" s="96"/>
      <c r="F552981" s="96"/>
      <c r="G552981" s="96"/>
      <c r="H552981" s="137"/>
    </row>
    <row r="552982" spans="2:8" x14ac:dyDescent="0.25">
      <c r="B552982" s="96"/>
      <c r="C552982" s="96"/>
      <c r="D552982" s="96"/>
      <c r="E552982" s="96"/>
      <c r="F552982" s="96"/>
      <c r="G552982" s="96"/>
      <c r="H552982" s="137"/>
    </row>
    <row r="552983" spans="2:8" x14ac:dyDescent="0.25">
      <c r="B552983" s="96"/>
      <c r="C552983" s="96"/>
      <c r="D552983" s="96"/>
      <c r="E552983" s="96"/>
      <c r="F552983" s="96"/>
      <c r="G552983" s="96"/>
      <c r="H552983" s="137"/>
    </row>
    <row r="553099" spans="2:8" x14ac:dyDescent="0.25">
      <c r="B553099" s="96"/>
      <c r="C553099" s="96"/>
      <c r="D553099" s="96"/>
      <c r="E553099" s="96"/>
      <c r="F553099" s="96"/>
      <c r="G553099" s="96"/>
      <c r="H553099" s="137"/>
    </row>
    <row r="553100" spans="2:8" x14ac:dyDescent="0.25">
      <c r="B553100" s="96"/>
      <c r="C553100" s="96"/>
      <c r="D553100" s="96"/>
      <c r="E553100" s="96"/>
      <c r="F553100" s="96"/>
      <c r="G553100" s="96"/>
      <c r="H553100" s="137"/>
    </row>
    <row r="553101" spans="2:8" x14ac:dyDescent="0.25">
      <c r="B553101" s="96"/>
      <c r="C553101" s="96"/>
      <c r="D553101" s="96"/>
      <c r="E553101" s="96"/>
      <c r="F553101" s="96"/>
      <c r="G553101" s="96"/>
      <c r="H553101" s="137"/>
    </row>
    <row r="553102" spans="2:8" x14ac:dyDescent="0.25">
      <c r="B553102" s="96"/>
      <c r="C553102" s="96"/>
      <c r="D553102" s="96"/>
      <c r="E553102" s="96"/>
      <c r="F553102" s="96"/>
      <c r="G553102" s="96"/>
      <c r="H553102" s="137"/>
    </row>
    <row r="553103" spans="2:8" x14ac:dyDescent="0.25">
      <c r="B553103" s="96"/>
      <c r="C553103" s="96"/>
      <c r="D553103" s="96"/>
      <c r="E553103" s="96"/>
      <c r="F553103" s="96"/>
      <c r="G553103" s="96"/>
      <c r="H553103" s="137"/>
    </row>
    <row r="553219" spans="2:8" x14ac:dyDescent="0.25">
      <c r="B553219" s="96"/>
      <c r="C553219" s="96"/>
      <c r="D553219" s="96"/>
      <c r="E553219" s="96"/>
      <c r="F553219" s="96"/>
      <c r="G553219" s="96"/>
      <c r="H553219" s="137"/>
    </row>
    <row r="553220" spans="2:8" x14ac:dyDescent="0.25">
      <c r="B553220" s="96"/>
      <c r="C553220" s="96"/>
      <c r="D553220" s="96"/>
      <c r="E553220" s="96"/>
      <c r="F553220" s="96"/>
      <c r="G553220" s="96"/>
      <c r="H553220" s="137"/>
    </row>
    <row r="553221" spans="2:8" x14ac:dyDescent="0.25">
      <c r="B553221" s="96"/>
      <c r="C553221" s="96"/>
      <c r="D553221" s="96"/>
      <c r="E553221" s="96"/>
      <c r="F553221" s="96"/>
      <c r="G553221" s="96"/>
      <c r="H553221" s="137"/>
    </row>
    <row r="553222" spans="2:8" x14ac:dyDescent="0.25">
      <c r="B553222" s="96"/>
      <c r="C553222" s="96"/>
      <c r="D553222" s="96"/>
      <c r="E553222" s="96"/>
      <c r="F553222" s="96"/>
      <c r="G553222" s="96"/>
      <c r="H553222" s="137"/>
    </row>
    <row r="553223" spans="2:8" x14ac:dyDescent="0.25">
      <c r="B553223" s="96"/>
      <c r="C553223" s="96"/>
      <c r="D553223" s="96"/>
      <c r="E553223" s="96"/>
      <c r="F553223" s="96"/>
      <c r="G553223" s="96"/>
      <c r="H553223" s="137"/>
    </row>
    <row r="553339" spans="2:8" x14ac:dyDescent="0.25">
      <c r="B553339" s="96"/>
      <c r="C553339" s="96"/>
      <c r="D553339" s="96"/>
      <c r="E553339" s="96"/>
      <c r="F553339" s="96"/>
      <c r="G553339" s="96"/>
      <c r="H553339" s="137"/>
    </row>
    <row r="553340" spans="2:8" x14ac:dyDescent="0.25">
      <c r="B553340" s="96"/>
      <c r="C553340" s="96"/>
      <c r="D553340" s="96"/>
      <c r="E553340" s="96"/>
      <c r="F553340" s="96"/>
      <c r="G553340" s="96"/>
      <c r="H553340" s="137"/>
    </row>
    <row r="553341" spans="2:8" x14ac:dyDescent="0.25">
      <c r="B553341" s="96"/>
      <c r="C553341" s="96"/>
      <c r="D553341" s="96"/>
      <c r="E553341" s="96"/>
      <c r="F553341" s="96"/>
      <c r="G553341" s="96"/>
      <c r="H553341" s="137"/>
    </row>
    <row r="553342" spans="2:8" x14ac:dyDescent="0.25">
      <c r="B553342" s="96"/>
      <c r="C553342" s="96"/>
      <c r="D553342" s="96"/>
      <c r="E553342" s="96"/>
      <c r="F553342" s="96"/>
      <c r="G553342" s="96"/>
      <c r="H553342" s="137"/>
    </row>
    <row r="553343" spans="2:8" x14ac:dyDescent="0.25">
      <c r="B553343" s="96"/>
      <c r="C553343" s="96"/>
      <c r="D553343" s="96"/>
      <c r="E553343" s="96"/>
      <c r="F553343" s="96"/>
      <c r="G553343" s="96"/>
      <c r="H553343" s="137"/>
    </row>
    <row r="553459" spans="2:8" x14ac:dyDescent="0.25">
      <c r="B553459" s="96"/>
      <c r="C553459" s="96"/>
      <c r="D553459" s="96"/>
      <c r="E553459" s="96"/>
      <c r="F553459" s="96"/>
      <c r="G553459" s="96"/>
      <c r="H553459" s="137"/>
    </row>
    <row r="553460" spans="2:8" x14ac:dyDescent="0.25">
      <c r="B553460" s="96"/>
      <c r="C553460" s="96"/>
      <c r="D553460" s="96"/>
      <c r="E553460" s="96"/>
      <c r="F553460" s="96"/>
      <c r="G553460" s="96"/>
      <c r="H553460" s="137"/>
    </row>
    <row r="553461" spans="2:8" x14ac:dyDescent="0.25">
      <c r="B553461" s="96"/>
      <c r="C553461" s="96"/>
      <c r="D553461" s="96"/>
      <c r="E553461" s="96"/>
      <c r="F553461" s="96"/>
      <c r="G553461" s="96"/>
      <c r="H553461" s="137"/>
    </row>
    <row r="553462" spans="2:8" x14ac:dyDescent="0.25">
      <c r="B553462" s="96"/>
      <c r="C553462" s="96"/>
      <c r="D553462" s="96"/>
      <c r="E553462" s="96"/>
      <c r="F553462" s="96"/>
      <c r="G553462" s="96"/>
      <c r="H553462" s="137"/>
    </row>
    <row r="553463" spans="2:8" x14ac:dyDescent="0.25">
      <c r="B553463" s="96"/>
      <c r="C553463" s="96"/>
      <c r="D553463" s="96"/>
      <c r="E553463" s="96"/>
      <c r="F553463" s="96"/>
      <c r="G553463" s="96"/>
      <c r="H553463" s="137"/>
    </row>
    <row r="553579" spans="2:8" x14ac:dyDescent="0.25">
      <c r="B553579" s="96"/>
      <c r="C553579" s="96"/>
      <c r="D553579" s="96"/>
      <c r="E553579" s="96"/>
      <c r="F553579" s="96"/>
      <c r="G553579" s="96"/>
      <c r="H553579" s="137"/>
    </row>
    <row r="553580" spans="2:8" x14ac:dyDescent="0.25">
      <c r="B553580" s="96"/>
      <c r="C553580" s="96"/>
      <c r="D553580" s="96"/>
      <c r="E553580" s="96"/>
      <c r="F553580" s="96"/>
      <c r="G553580" s="96"/>
      <c r="H553580" s="137"/>
    </row>
    <row r="553581" spans="2:8" x14ac:dyDescent="0.25">
      <c r="B553581" s="96"/>
      <c r="C553581" s="96"/>
      <c r="D553581" s="96"/>
      <c r="E553581" s="96"/>
      <c r="F553581" s="96"/>
      <c r="G553581" s="96"/>
      <c r="H553581" s="137"/>
    </row>
    <row r="553582" spans="2:8" x14ac:dyDescent="0.25">
      <c r="B553582" s="96"/>
      <c r="C553582" s="96"/>
      <c r="D553582" s="96"/>
      <c r="E553582" s="96"/>
      <c r="F553582" s="96"/>
      <c r="G553582" s="96"/>
      <c r="H553582" s="137"/>
    </row>
    <row r="553583" spans="2:8" x14ac:dyDescent="0.25">
      <c r="B553583" s="96"/>
      <c r="C553583" s="96"/>
      <c r="D553583" s="96"/>
      <c r="E553583" s="96"/>
      <c r="F553583" s="96"/>
      <c r="G553583" s="96"/>
      <c r="H553583" s="137"/>
    </row>
    <row r="553699" spans="2:8" x14ac:dyDescent="0.25">
      <c r="B553699" s="96"/>
      <c r="C553699" s="96"/>
      <c r="D553699" s="96"/>
      <c r="E553699" s="96"/>
      <c r="F553699" s="96"/>
      <c r="G553699" s="96"/>
      <c r="H553699" s="137"/>
    </row>
    <row r="553700" spans="2:8" x14ac:dyDescent="0.25">
      <c r="B553700" s="96"/>
      <c r="C553700" s="96"/>
      <c r="D553700" s="96"/>
      <c r="E553700" s="96"/>
      <c r="F553700" s="96"/>
      <c r="G553700" s="96"/>
      <c r="H553700" s="137"/>
    </row>
    <row r="553701" spans="2:8" x14ac:dyDescent="0.25">
      <c r="B553701" s="96"/>
      <c r="C553701" s="96"/>
      <c r="D553701" s="96"/>
      <c r="E553701" s="96"/>
      <c r="F553701" s="96"/>
      <c r="G553701" s="96"/>
      <c r="H553701" s="137"/>
    </row>
    <row r="553702" spans="2:8" x14ac:dyDescent="0.25">
      <c r="B553702" s="96"/>
      <c r="C553702" s="96"/>
      <c r="D553702" s="96"/>
      <c r="E553702" s="96"/>
      <c r="F553702" s="96"/>
      <c r="G553702" s="96"/>
      <c r="H553702" s="137"/>
    </row>
    <row r="553703" spans="2:8" x14ac:dyDescent="0.25">
      <c r="B553703" s="96"/>
      <c r="C553703" s="96"/>
      <c r="D553703" s="96"/>
      <c r="E553703" s="96"/>
      <c r="F553703" s="96"/>
      <c r="G553703" s="96"/>
      <c r="H553703" s="137"/>
    </row>
    <row r="553819" spans="2:8" x14ac:dyDescent="0.25">
      <c r="B553819" s="96"/>
      <c r="C553819" s="96"/>
      <c r="D553819" s="96"/>
      <c r="E553819" s="96"/>
      <c r="F553819" s="96"/>
      <c r="G553819" s="96"/>
      <c r="H553819" s="137"/>
    </row>
    <row r="553820" spans="2:8" x14ac:dyDescent="0.25">
      <c r="B553820" s="96"/>
      <c r="C553820" s="96"/>
      <c r="D553820" s="96"/>
      <c r="E553820" s="96"/>
      <c r="F553820" s="96"/>
      <c r="G553820" s="96"/>
      <c r="H553820" s="137"/>
    </row>
    <row r="553821" spans="2:8" x14ac:dyDescent="0.25">
      <c r="B553821" s="96"/>
      <c r="C553821" s="96"/>
      <c r="D553821" s="96"/>
      <c r="E553821" s="96"/>
      <c r="F553821" s="96"/>
      <c r="G553821" s="96"/>
      <c r="H553821" s="137"/>
    </row>
    <row r="553822" spans="2:8" x14ac:dyDescent="0.25">
      <c r="B553822" s="96"/>
      <c r="C553822" s="96"/>
      <c r="D553822" s="96"/>
      <c r="E553822" s="96"/>
      <c r="F553822" s="96"/>
      <c r="G553822" s="96"/>
      <c r="H553822" s="137"/>
    </row>
    <row r="553823" spans="2:8" x14ac:dyDescent="0.25">
      <c r="B553823" s="96"/>
      <c r="C553823" s="96"/>
      <c r="D553823" s="96"/>
      <c r="E553823" s="96"/>
      <c r="F553823" s="96"/>
      <c r="G553823" s="96"/>
      <c r="H553823" s="137"/>
    </row>
    <row r="553939" spans="2:8" x14ac:dyDescent="0.25">
      <c r="B553939" s="96"/>
      <c r="C553939" s="96"/>
      <c r="D553939" s="96"/>
      <c r="E553939" s="96"/>
      <c r="F553939" s="96"/>
      <c r="G553939" s="96"/>
      <c r="H553939" s="137"/>
    </row>
    <row r="553940" spans="2:8" x14ac:dyDescent="0.25">
      <c r="B553940" s="96"/>
      <c r="C553940" s="96"/>
      <c r="D553940" s="96"/>
      <c r="E553940" s="96"/>
      <c r="F553940" s="96"/>
      <c r="G553940" s="96"/>
      <c r="H553940" s="137"/>
    </row>
    <row r="553941" spans="2:8" x14ac:dyDescent="0.25">
      <c r="B553941" s="96"/>
      <c r="C553941" s="96"/>
      <c r="D553941" s="96"/>
      <c r="E553941" s="96"/>
      <c r="F553941" s="96"/>
      <c r="G553941" s="96"/>
      <c r="H553941" s="137"/>
    </row>
    <row r="553942" spans="2:8" x14ac:dyDescent="0.25">
      <c r="B553942" s="96"/>
      <c r="C553942" s="96"/>
      <c r="D553942" s="96"/>
      <c r="E553942" s="96"/>
      <c r="F553942" s="96"/>
      <c r="G553942" s="96"/>
      <c r="H553942" s="137"/>
    </row>
    <row r="553943" spans="2:8" x14ac:dyDescent="0.25">
      <c r="B553943" s="96"/>
      <c r="C553943" s="96"/>
      <c r="D553943" s="96"/>
      <c r="E553943" s="96"/>
      <c r="F553943" s="96"/>
      <c r="G553943" s="96"/>
      <c r="H553943" s="137"/>
    </row>
    <row r="554059" spans="2:8" x14ac:dyDescent="0.25">
      <c r="B554059" s="96"/>
      <c r="C554059" s="96"/>
      <c r="D554059" s="96"/>
      <c r="E554059" s="96"/>
      <c r="F554059" s="96"/>
      <c r="G554059" s="96"/>
      <c r="H554059" s="137"/>
    </row>
    <row r="554060" spans="2:8" x14ac:dyDescent="0.25">
      <c r="B554060" s="96"/>
      <c r="C554060" s="96"/>
      <c r="D554060" s="96"/>
      <c r="E554060" s="96"/>
      <c r="F554060" s="96"/>
      <c r="G554060" s="96"/>
      <c r="H554060" s="137"/>
    </row>
    <row r="554061" spans="2:8" x14ac:dyDescent="0.25">
      <c r="B554061" s="96"/>
      <c r="C554061" s="96"/>
      <c r="D554061" s="96"/>
      <c r="E554061" s="96"/>
      <c r="F554061" s="96"/>
      <c r="G554061" s="96"/>
      <c r="H554061" s="137"/>
    </row>
    <row r="554062" spans="2:8" x14ac:dyDescent="0.25">
      <c r="B554062" s="96"/>
      <c r="C554062" s="96"/>
      <c r="D554062" s="96"/>
      <c r="E554062" s="96"/>
      <c r="F554062" s="96"/>
      <c r="G554062" s="96"/>
      <c r="H554062" s="137"/>
    </row>
    <row r="554063" spans="2:8" x14ac:dyDescent="0.25">
      <c r="B554063" s="96"/>
      <c r="C554063" s="96"/>
      <c r="D554063" s="96"/>
      <c r="E554063" s="96"/>
      <c r="F554063" s="96"/>
      <c r="G554063" s="96"/>
      <c r="H554063" s="137"/>
    </row>
    <row r="554179" spans="2:8" x14ac:dyDescent="0.25">
      <c r="B554179" s="96"/>
      <c r="C554179" s="96"/>
      <c r="D554179" s="96"/>
      <c r="E554179" s="96"/>
      <c r="F554179" s="96"/>
      <c r="G554179" s="96"/>
      <c r="H554179" s="137"/>
    </row>
    <row r="554180" spans="2:8" x14ac:dyDescent="0.25">
      <c r="B554180" s="96"/>
      <c r="C554180" s="96"/>
      <c r="D554180" s="96"/>
      <c r="E554180" s="96"/>
      <c r="F554180" s="96"/>
      <c r="G554180" s="96"/>
      <c r="H554180" s="137"/>
    </row>
    <row r="554181" spans="2:8" x14ac:dyDescent="0.25">
      <c r="B554181" s="96"/>
      <c r="C554181" s="96"/>
      <c r="D554181" s="96"/>
      <c r="E554181" s="96"/>
      <c r="F554181" s="96"/>
      <c r="G554181" s="96"/>
      <c r="H554181" s="137"/>
    </row>
    <row r="554182" spans="2:8" x14ac:dyDescent="0.25">
      <c r="B554182" s="96"/>
      <c r="C554182" s="96"/>
      <c r="D554182" s="96"/>
      <c r="E554182" s="96"/>
      <c r="F554182" s="96"/>
      <c r="G554182" s="96"/>
      <c r="H554182" s="137"/>
    </row>
    <row r="554183" spans="2:8" x14ac:dyDescent="0.25">
      <c r="B554183" s="96"/>
      <c r="C554183" s="96"/>
      <c r="D554183" s="96"/>
      <c r="E554183" s="96"/>
      <c r="F554183" s="96"/>
      <c r="G554183" s="96"/>
      <c r="H554183" s="137"/>
    </row>
    <row r="554299" spans="2:8" x14ac:dyDescent="0.25">
      <c r="B554299" s="96"/>
      <c r="C554299" s="96"/>
      <c r="D554299" s="96"/>
      <c r="E554299" s="96"/>
      <c r="F554299" s="96"/>
      <c r="G554299" s="96"/>
      <c r="H554299" s="137"/>
    </row>
    <row r="554300" spans="2:8" x14ac:dyDescent="0.25">
      <c r="B554300" s="96"/>
      <c r="C554300" s="96"/>
      <c r="D554300" s="96"/>
      <c r="E554300" s="96"/>
      <c r="F554300" s="96"/>
      <c r="G554300" s="96"/>
      <c r="H554300" s="137"/>
    </row>
    <row r="554301" spans="2:8" x14ac:dyDescent="0.25">
      <c r="B554301" s="96"/>
      <c r="C554301" s="96"/>
      <c r="D554301" s="96"/>
      <c r="E554301" s="96"/>
      <c r="F554301" s="96"/>
      <c r="G554301" s="96"/>
      <c r="H554301" s="137"/>
    </row>
    <row r="554302" spans="2:8" x14ac:dyDescent="0.25">
      <c r="B554302" s="96"/>
      <c r="C554302" s="96"/>
      <c r="D554302" s="96"/>
      <c r="E554302" s="96"/>
      <c r="F554302" s="96"/>
      <c r="G554302" s="96"/>
      <c r="H554302" s="137"/>
    </row>
    <row r="554303" spans="2:8" x14ac:dyDescent="0.25">
      <c r="B554303" s="96"/>
      <c r="C554303" s="96"/>
      <c r="D554303" s="96"/>
      <c r="E554303" s="96"/>
      <c r="F554303" s="96"/>
      <c r="G554303" s="96"/>
      <c r="H554303" s="137"/>
    </row>
    <row r="554419" spans="2:8" x14ac:dyDescent="0.25">
      <c r="B554419" s="96"/>
      <c r="C554419" s="96"/>
      <c r="D554419" s="96"/>
      <c r="E554419" s="96"/>
      <c r="F554419" s="96"/>
      <c r="G554419" s="96"/>
      <c r="H554419" s="137"/>
    </row>
    <row r="554420" spans="2:8" x14ac:dyDescent="0.25">
      <c r="B554420" s="96"/>
      <c r="C554420" s="96"/>
      <c r="D554420" s="96"/>
      <c r="E554420" s="96"/>
      <c r="F554420" s="96"/>
      <c r="G554420" s="96"/>
      <c r="H554420" s="137"/>
    </row>
    <row r="554421" spans="2:8" x14ac:dyDescent="0.25">
      <c r="B554421" s="96"/>
      <c r="C554421" s="96"/>
      <c r="D554421" s="96"/>
      <c r="E554421" s="96"/>
      <c r="F554421" s="96"/>
      <c r="G554421" s="96"/>
      <c r="H554421" s="137"/>
    </row>
    <row r="554422" spans="2:8" x14ac:dyDescent="0.25">
      <c r="B554422" s="96"/>
      <c r="C554422" s="96"/>
      <c r="D554422" s="96"/>
      <c r="E554422" s="96"/>
      <c r="F554422" s="96"/>
      <c r="G554422" s="96"/>
      <c r="H554422" s="137"/>
    </row>
    <row r="554423" spans="2:8" x14ac:dyDescent="0.25">
      <c r="B554423" s="96"/>
      <c r="C554423" s="96"/>
      <c r="D554423" s="96"/>
      <c r="E554423" s="96"/>
      <c r="F554423" s="96"/>
      <c r="G554423" s="96"/>
      <c r="H554423" s="137"/>
    </row>
    <row r="554539" spans="2:8" x14ac:dyDescent="0.25">
      <c r="B554539" s="96"/>
      <c r="C554539" s="96"/>
      <c r="D554539" s="96"/>
      <c r="E554539" s="96"/>
      <c r="F554539" s="96"/>
      <c r="G554539" s="96"/>
      <c r="H554539" s="137"/>
    </row>
    <row r="554540" spans="2:8" x14ac:dyDescent="0.25">
      <c r="B554540" s="96"/>
      <c r="C554540" s="96"/>
      <c r="D554540" s="96"/>
      <c r="E554540" s="96"/>
      <c r="F554540" s="96"/>
      <c r="G554540" s="96"/>
      <c r="H554540" s="137"/>
    </row>
    <row r="554541" spans="2:8" x14ac:dyDescent="0.25">
      <c r="B554541" s="96"/>
      <c r="C554541" s="96"/>
      <c r="D554541" s="96"/>
      <c r="E554541" s="96"/>
      <c r="F554541" s="96"/>
      <c r="G554541" s="96"/>
      <c r="H554541" s="137"/>
    </row>
    <row r="554542" spans="2:8" x14ac:dyDescent="0.25">
      <c r="B554542" s="96"/>
      <c r="C554542" s="96"/>
      <c r="D554542" s="96"/>
      <c r="E554542" s="96"/>
      <c r="F554542" s="96"/>
      <c r="G554542" s="96"/>
      <c r="H554542" s="137"/>
    </row>
    <row r="554543" spans="2:8" x14ac:dyDescent="0.25">
      <c r="B554543" s="96"/>
      <c r="C554543" s="96"/>
      <c r="D554543" s="96"/>
      <c r="E554543" s="96"/>
      <c r="F554543" s="96"/>
      <c r="G554543" s="96"/>
      <c r="H554543" s="137"/>
    </row>
    <row r="554659" spans="2:8" x14ac:dyDescent="0.25">
      <c r="B554659" s="96"/>
      <c r="C554659" s="96"/>
      <c r="D554659" s="96"/>
      <c r="E554659" s="96"/>
      <c r="F554659" s="96"/>
      <c r="G554659" s="96"/>
      <c r="H554659" s="137"/>
    </row>
    <row r="554660" spans="2:8" x14ac:dyDescent="0.25">
      <c r="B554660" s="96"/>
      <c r="C554660" s="96"/>
      <c r="D554660" s="96"/>
      <c r="E554660" s="96"/>
      <c r="F554660" s="96"/>
      <c r="G554660" s="96"/>
      <c r="H554660" s="137"/>
    </row>
    <row r="554661" spans="2:8" x14ac:dyDescent="0.25">
      <c r="B554661" s="96"/>
      <c r="C554661" s="96"/>
      <c r="D554661" s="96"/>
      <c r="E554661" s="96"/>
      <c r="F554661" s="96"/>
      <c r="G554661" s="96"/>
      <c r="H554661" s="137"/>
    </row>
    <row r="554662" spans="2:8" x14ac:dyDescent="0.25">
      <c r="B554662" s="96"/>
      <c r="C554662" s="96"/>
      <c r="D554662" s="96"/>
      <c r="E554662" s="96"/>
      <c r="F554662" s="96"/>
      <c r="G554662" s="96"/>
      <c r="H554662" s="137"/>
    </row>
    <row r="554663" spans="2:8" x14ac:dyDescent="0.25">
      <c r="B554663" s="96"/>
      <c r="C554663" s="96"/>
      <c r="D554663" s="96"/>
      <c r="E554663" s="96"/>
      <c r="F554663" s="96"/>
      <c r="G554663" s="96"/>
      <c r="H554663" s="137"/>
    </row>
    <row r="554779" spans="2:8" x14ac:dyDescent="0.25">
      <c r="B554779" s="96"/>
      <c r="C554779" s="96"/>
      <c r="D554779" s="96"/>
      <c r="E554779" s="96"/>
      <c r="F554779" s="96"/>
      <c r="G554779" s="96"/>
      <c r="H554779" s="137"/>
    </row>
    <row r="554780" spans="2:8" x14ac:dyDescent="0.25">
      <c r="B554780" s="96"/>
      <c r="C554780" s="96"/>
      <c r="D554780" s="96"/>
      <c r="E554780" s="96"/>
      <c r="F554780" s="96"/>
      <c r="G554780" s="96"/>
      <c r="H554780" s="137"/>
    </row>
    <row r="554781" spans="2:8" x14ac:dyDescent="0.25">
      <c r="B554781" s="96"/>
      <c r="C554781" s="96"/>
      <c r="D554781" s="96"/>
      <c r="E554781" s="96"/>
      <c r="F554781" s="96"/>
      <c r="G554781" s="96"/>
      <c r="H554781" s="137"/>
    </row>
    <row r="554782" spans="2:8" x14ac:dyDescent="0.25">
      <c r="B554782" s="96"/>
      <c r="C554782" s="96"/>
      <c r="D554782" s="96"/>
      <c r="E554782" s="96"/>
      <c r="F554782" s="96"/>
      <c r="G554782" s="96"/>
      <c r="H554782" s="137"/>
    </row>
    <row r="554783" spans="2:8" x14ac:dyDescent="0.25">
      <c r="B554783" s="96"/>
      <c r="C554783" s="96"/>
      <c r="D554783" s="96"/>
      <c r="E554783" s="96"/>
      <c r="F554783" s="96"/>
      <c r="G554783" s="96"/>
      <c r="H554783" s="137"/>
    </row>
    <row r="554899" spans="2:8" x14ac:dyDescent="0.25">
      <c r="B554899" s="96"/>
      <c r="C554899" s="96"/>
      <c r="D554899" s="96"/>
      <c r="E554899" s="96"/>
      <c r="F554899" s="96"/>
      <c r="G554899" s="96"/>
      <c r="H554899" s="137"/>
    </row>
    <row r="554900" spans="2:8" x14ac:dyDescent="0.25">
      <c r="B554900" s="96"/>
      <c r="C554900" s="96"/>
      <c r="D554900" s="96"/>
      <c r="E554900" s="96"/>
      <c r="F554900" s="96"/>
      <c r="G554900" s="96"/>
      <c r="H554900" s="137"/>
    </row>
    <row r="554901" spans="2:8" x14ac:dyDescent="0.25">
      <c r="B554901" s="96"/>
      <c r="C554901" s="96"/>
      <c r="D554901" s="96"/>
      <c r="E554901" s="96"/>
      <c r="F554901" s="96"/>
      <c r="G554901" s="96"/>
      <c r="H554901" s="137"/>
    </row>
    <row r="554902" spans="2:8" x14ac:dyDescent="0.25">
      <c r="B554902" s="96"/>
      <c r="C554902" s="96"/>
      <c r="D554902" s="96"/>
      <c r="E554902" s="96"/>
      <c r="F554902" s="96"/>
      <c r="G554902" s="96"/>
      <c r="H554902" s="137"/>
    </row>
    <row r="554903" spans="2:8" x14ac:dyDescent="0.25">
      <c r="B554903" s="96"/>
      <c r="C554903" s="96"/>
      <c r="D554903" s="96"/>
      <c r="E554903" s="96"/>
      <c r="F554903" s="96"/>
      <c r="G554903" s="96"/>
      <c r="H554903" s="137"/>
    </row>
    <row r="555019" spans="2:8" x14ac:dyDescent="0.25">
      <c r="B555019" s="96"/>
      <c r="C555019" s="96"/>
      <c r="D555019" s="96"/>
      <c r="E555019" s="96"/>
      <c r="F555019" s="96"/>
      <c r="G555019" s="96"/>
      <c r="H555019" s="137"/>
    </row>
    <row r="555020" spans="2:8" x14ac:dyDescent="0.25">
      <c r="B555020" s="96"/>
      <c r="C555020" s="96"/>
      <c r="D555020" s="96"/>
      <c r="E555020" s="96"/>
      <c r="F555020" s="96"/>
      <c r="G555020" s="96"/>
      <c r="H555020" s="137"/>
    </row>
    <row r="555021" spans="2:8" x14ac:dyDescent="0.25">
      <c r="B555021" s="96"/>
      <c r="C555021" s="96"/>
      <c r="D555021" s="96"/>
      <c r="E555021" s="96"/>
      <c r="F555021" s="96"/>
      <c r="G555021" s="96"/>
      <c r="H555021" s="137"/>
    </row>
    <row r="555022" spans="2:8" x14ac:dyDescent="0.25">
      <c r="B555022" s="96"/>
      <c r="C555022" s="96"/>
      <c r="D555022" s="96"/>
      <c r="E555022" s="96"/>
      <c r="F555022" s="96"/>
      <c r="G555022" s="96"/>
      <c r="H555022" s="137"/>
    </row>
    <row r="555023" spans="2:8" x14ac:dyDescent="0.25">
      <c r="B555023" s="96"/>
      <c r="C555023" s="96"/>
      <c r="D555023" s="96"/>
      <c r="E555023" s="96"/>
      <c r="F555023" s="96"/>
      <c r="G555023" s="96"/>
      <c r="H555023" s="137"/>
    </row>
    <row r="555139" spans="2:8" x14ac:dyDescent="0.25">
      <c r="B555139" s="96"/>
      <c r="C555139" s="96"/>
      <c r="D555139" s="96"/>
      <c r="E555139" s="96"/>
      <c r="F555139" s="96"/>
      <c r="G555139" s="96"/>
      <c r="H555139" s="137"/>
    </row>
    <row r="555140" spans="2:8" x14ac:dyDescent="0.25">
      <c r="B555140" s="96"/>
      <c r="C555140" s="96"/>
      <c r="D555140" s="96"/>
      <c r="E555140" s="96"/>
      <c r="F555140" s="96"/>
      <c r="G555140" s="96"/>
      <c r="H555140" s="137"/>
    </row>
    <row r="555141" spans="2:8" x14ac:dyDescent="0.25">
      <c r="B555141" s="96"/>
      <c r="C555141" s="96"/>
      <c r="D555141" s="96"/>
      <c r="E555141" s="96"/>
      <c r="F555141" s="96"/>
      <c r="G555141" s="96"/>
      <c r="H555141" s="137"/>
    </row>
    <row r="555142" spans="2:8" x14ac:dyDescent="0.25">
      <c r="B555142" s="96"/>
      <c r="C555142" s="96"/>
      <c r="D555142" s="96"/>
      <c r="E555142" s="96"/>
      <c r="F555142" s="96"/>
      <c r="G555142" s="96"/>
      <c r="H555142" s="137"/>
    </row>
    <row r="555143" spans="2:8" x14ac:dyDescent="0.25">
      <c r="B555143" s="96"/>
      <c r="C555143" s="96"/>
      <c r="D555143" s="96"/>
      <c r="E555143" s="96"/>
      <c r="F555143" s="96"/>
      <c r="G555143" s="96"/>
      <c r="H555143" s="137"/>
    </row>
    <row r="555259" spans="2:8" x14ac:dyDescent="0.25">
      <c r="B555259" s="96"/>
      <c r="C555259" s="96"/>
      <c r="D555259" s="96"/>
      <c r="E555259" s="96"/>
      <c r="F555259" s="96"/>
      <c r="G555259" s="96"/>
      <c r="H555259" s="137"/>
    </row>
    <row r="555260" spans="2:8" x14ac:dyDescent="0.25">
      <c r="B555260" s="96"/>
      <c r="C555260" s="96"/>
      <c r="D555260" s="96"/>
      <c r="E555260" s="96"/>
      <c r="F555260" s="96"/>
      <c r="G555260" s="96"/>
      <c r="H555260" s="137"/>
    </row>
    <row r="555261" spans="2:8" x14ac:dyDescent="0.25">
      <c r="B555261" s="96"/>
      <c r="C555261" s="96"/>
      <c r="D555261" s="96"/>
      <c r="E555261" s="96"/>
      <c r="F555261" s="96"/>
      <c r="G555261" s="96"/>
      <c r="H555261" s="137"/>
    </row>
    <row r="555262" spans="2:8" x14ac:dyDescent="0.25">
      <c r="B555262" s="96"/>
      <c r="C555262" s="96"/>
      <c r="D555262" s="96"/>
      <c r="E555262" s="96"/>
      <c r="F555262" s="96"/>
      <c r="G555262" s="96"/>
      <c r="H555262" s="137"/>
    </row>
    <row r="555263" spans="2:8" x14ac:dyDescent="0.25">
      <c r="B555263" s="96"/>
      <c r="C555263" s="96"/>
      <c r="D555263" s="96"/>
      <c r="E555263" s="96"/>
      <c r="F555263" s="96"/>
      <c r="G555263" s="96"/>
      <c r="H555263" s="137"/>
    </row>
    <row r="555379" spans="2:8" x14ac:dyDescent="0.25">
      <c r="B555379" s="96"/>
      <c r="C555379" s="96"/>
      <c r="D555379" s="96"/>
      <c r="E555379" s="96"/>
      <c r="F555379" s="96"/>
      <c r="G555379" s="96"/>
      <c r="H555379" s="137"/>
    </row>
    <row r="555380" spans="2:8" x14ac:dyDescent="0.25">
      <c r="B555380" s="96"/>
      <c r="C555380" s="96"/>
      <c r="D555380" s="96"/>
      <c r="E555380" s="96"/>
      <c r="F555380" s="96"/>
      <c r="G555380" s="96"/>
      <c r="H555380" s="137"/>
    </row>
    <row r="555381" spans="2:8" x14ac:dyDescent="0.25">
      <c r="B555381" s="96"/>
      <c r="C555381" s="96"/>
      <c r="D555381" s="96"/>
      <c r="E555381" s="96"/>
      <c r="F555381" s="96"/>
      <c r="G555381" s="96"/>
      <c r="H555381" s="137"/>
    </row>
    <row r="555382" spans="2:8" x14ac:dyDescent="0.25">
      <c r="B555382" s="96"/>
      <c r="C555382" s="96"/>
      <c r="D555382" s="96"/>
      <c r="E555382" s="96"/>
      <c r="F555382" s="96"/>
      <c r="G555382" s="96"/>
      <c r="H555382" s="137"/>
    </row>
    <row r="555383" spans="2:8" x14ac:dyDescent="0.25">
      <c r="B555383" s="96"/>
      <c r="C555383" s="96"/>
      <c r="D555383" s="96"/>
      <c r="E555383" s="96"/>
      <c r="F555383" s="96"/>
      <c r="G555383" s="96"/>
      <c r="H555383" s="137"/>
    </row>
    <row r="555499" spans="2:8" x14ac:dyDescent="0.25">
      <c r="B555499" s="96"/>
      <c r="C555499" s="96"/>
      <c r="D555499" s="96"/>
      <c r="E555499" s="96"/>
      <c r="F555499" s="96"/>
      <c r="G555499" s="96"/>
      <c r="H555499" s="137"/>
    </row>
    <row r="555500" spans="2:8" x14ac:dyDescent="0.25">
      <c r="B555500" s="96"/>
      <c r="C555500" s="96"/>
      <c r="D555500" s="96"/>
      <c r="E555500" s="96"/>
      <c r="F555500" s="96"/>
      <c r="G555500" s="96"/>
      <c r="H555500" s="137"/>
    </row>
    <row r="555501" spans="2:8" x14ac:dyDescent="0.25">
      <c r="B555501" s="96"/>
      <c r="C555501" s="96"/>
      <c r="D555501" s="96"/>
      <c r="E555501" s="96"/>
      <c r="F555501" s="96"/>
      <c r="G555501" s="96"/>
      <c r="H555501" s="137"/>
    </row>
    <row r="555502" spans="2:8" x14ac:dyDescent="0.25">
      <c r="B555502" s="96"/>
      <c r="C555502" s="96"/>
      <c r="D555502" s="96"/>
      <c r="E555502" s="96"/>
      <c r="F555502" s="96"/>
      <c r="G555502" s="96"/>
      <c r="H555502" s="137"/>
    </row>
    <row r="555503" spans="2:8" x14ac:dyDescent="0.25">
      <c r="B555503" s="96"/>
      <c r="C555503" s="96"/>
      <c r="D555503" s="96"/>
      <c r="E555503" s="96"/>
      <c r="F555503" s="96"/>
      <c r="G555503" s="96"/>
      <c r="H555503" s="137"/>
    </row>
    <row r="555619" spans="2:8" x14ac:dyDescent="0.25">
      <c r="B555619" s="96"/>
      <c r="C555619" s="96"/>
      <c r="D555619" s="96"/>
      <c r="E555619" s="96"/>
      <c r="F555619" s="96"/>
      <c r="G555619" s="96"/>
      <c r="H555619" s="137"/>
    </row>
    <row r="555620" spans="2:8" x14ac:dyDescent="0.25">
      <c r="B555620" s="96"/>
      <c r="C555620" s="96"/>
      <c r="D555620" s="96"/>
      <c r="E555620" s="96"/>
      <c r="F555620" s="96"/>
      <c r="G555620" s="96"/>
      <c r="H555620" s="137"/>
    </row>
    <row r="555621" spans="2:8" x14ac:dyDescent="0.25">
      <c r="B555621" s="96"/>
      <c r="C555621" s="96"/>
      <c r="D555621" s="96"/>
      <c r="E555621" s="96"/>
      <c r="F555621" s="96"/>
      <c r="G555621" s="96"/>
      <c r="H555621" s="137"/>
    </row>
    <row r="555622" spans="2:8" x14ac:dyDescent="0.25">
      <c r="B555622" s="96"/>
      <c r="C555622" s="96"/>
      <c r="D555622" s="96"/>
      <c r="E555622" s="96"/>
      <c r="F555622" s="96"/>
      <c r="G555622" s="96"/>
      <c r="H555622" s="137"/>
    </row>
    <row r="555623" spans="2:8" x14ac:dyDescent="0.25">
      <c r="B555623" s="96"/>
      <c r="C555623" s="96"/>
      <c r="D555623" s="96"/>
      <c r="E555623" s="96"/>
      <c r="F555623" s="96"/>
      <c r="G555623" s="96"/>
      <c r="H555623" s="137"/>
    </row>
    <row r="555739" spans="2:8" x14ac:dyDescent="0.25">
      <c r="B555739" s="96"/>
      <c r="C555739" s="96"/>
      <c r="D555739" s="96"/>
      <c r="E555739" s="96"/>
      <c r="F555739" s="96"/>
      <c r="G555739" s="96"/>
      <c r="H555739" s="137"/>
    </row>
    <row r="555740" spans="2:8" x14ac:dyDescent="0.25">
      <c r="B555740" s="96"/>
      <c r="C555740" s="96"/>
      <c r="D555740" s="96"/>
      <c r="E555740" s="96"/>
      <c r="F555740" s="96"/>
      <c r="G555740" s="96"/>
      <c r="H555740" s="137"/>
    </row>
    <row r="555741" spans="2:8" x14ac:dyDescent="0.25">
      <c r="B555741" s="96"/>
      <c r="C555741" s="96"/>
      <c r="D555741" s="96"/>
      <c r="E555741" s="96"/>
      <c r="F555741" s="96"/>
      <c r="G555741" s="96"/>
      <c r="H555741" s="137"/>
    </row>
    <row r="555742" spans="2:8" x14ac:dyDescent="0.25">
      <c r="B555742" s="96"/>
      <c r="C555742" s="96"/>
      <c r="D555742" s="96"/>
      <c r="E555742" s="96"/>
      <c r="F555742" s="96"/>
      <c r="G555742" s="96"/>
      <c r="H555742" s="137"/>
    </row>
    <row r="555743" spans="2:8" x14ac:dyDescent="0.25">
      <c r="B555743" s="96"/>
      <c r="C555743" s="96"/>
      <c r="D555743" s="96"/>
      <c r="E555743" s="96"/>
      <c r="F555743" s="96"/>
      <c r="G555743" s="96"/>
      <c r="H555743" s="137"/>
    </row>
    <row r="555859" spans="2:8" x14ac:dyDescent="0.25">
      <c r="B555859" s="96"/>
      <c r="C555859" s="96"/>
      <c r="D555859" s="96"/>
      <c r="E555859" s="96"/>
      <c r="F555859" s="96"/>
      <c r="G555859" s="96"/>
      <c r="H555859" s="137"/>
    </row>
    <row r="555860" spans="2:8" x14ac:dyDescent="0.25">
      <c r="B555860" s="96"/>
      <c r="C555860" s="96"/>
      <c r="D555860" s="96"/>
      <c r="E555860" s="96"/>
      <c r="F555860" s="96"/>
      <c r="G555860" s="96"/>
      <c r="H555860" s="137"/>
    </row>
    <row r="555861" spans="2:8" x14ac:dyDescent="0.25">
      <c r="B555861" s="96"/>
      <c r="C555861" s="96"/>
      <c r="D555861" s="96"/>
      <c r="E555861" s="96"/>
      <c r="F555861" s="96"/>
      <c r="G555861" s="96"/>
      <c r="H555861" s="137"/>
    </row>
    <row r="555862" spans="2:8" x14ac:dyDescent="0.25">
      <c r="B555862" s="96"/>
      <c r="C555862" s="96"/>
      <c r="D555862" s="96"/>
      <c r="E555862" s="96"/>
      <c r="F555862" s="96"/>
      <c r="G555862" s="96"/>
      <c r="H555862" s="137"/>
    </row>
    <row r="555863" spans="2:8" x14ac:dyDescent="0.25">
      <c r="B555863" s="96"/>
      <c r="C555863" s="96"/>
      <c r="D555863" s="96"/>
      <c r="E555863" s="96"/>
      <c r="F555863" s="96"/>
      <c r="G555863" s="96"/>
      <c r="H555863" s="137"/>
    </row>
    <row r="555979" spans="2:8" x14ac:dyDescent="0.25">
      <c r="B555979" s="96"/>
      <c r="C555979" s="96"/>
      <c r="D555979" s="96"/>
      <c r="E555979" s="96"/>
      <c r="F555979" s="96"/>
      <c r="G555979" s="96"/>
      <c r="H555979" s="137"/>
    </row>
    <row r="555980" spans="2:8" x14ac:dyDescent="0.25">
      <c r="B555980" s="96"/>
      <c r="C555980" s="96"/>
      <c r="D555980" s="96"/>
      <c r="E555980" s="96"/>
      <c r="F555980" s="96"/>
      <c r="G555980" s="96"/>
      <c r="H555980" s="137"/>
    </row>
    <row r="555981" spans="2:8" x14ac:dyDescent="0.25">
      <c r="B555981" s="96"/>
      <c r="C555981" s="96"/>
      <c r="D555981" s="96"/>
      <c r="E555981" s="96"/>
      <c r="F555981" s="96"/>
      <c r="G555981" s="96"/>
      <c r="H555981" s="137"/>
    </row>
    <row r="555982" spans="2:8" x14ac:dyDescent="0.25">
      <c r="B555982" s="96"/>
      <c r="C555982" s="96"/>
      <c r="D555982" s="96"/>
      <c r="E555982" s="96"/>
      <c r="F555982" s="96"/>
      <c r="G555982" s="96"/>
      <c r="H555982" s="137"/>
    </row>
    <row r="555983" spans="2:8" x14ac:dyDescent="0.25">
      <c r="B555983" s="96"/>
      <c r="C555983" s="96"/>
      <c r="D555983" s="96"/>
      <c r="E555983" s="96"/>
      <c r="F555983" s="96"/>
      <c r="G555983" s="96"/>
      <c r="H555983" s="137"/>
    </row>
    <row r="556099" spans="2:8" x14ac:dyDescent="0.25">
      <c r="B556099" s="96"/>
      <c r="C556099" s="96"/>
      <c r="D556099" s="96"/>
      <c r="E556099" s="96"/>
      <c r="F556099" s="96"/>
      <c r="G556099" s="96"/>
      <c r="H556099" s="137"/>
    </row>
    <row r="556100" spans="2:8" x14ac:dyDescent="0.25">
      <c r="B556100" s="96"/>
      <c r="C556100" s="96"/>
      <c r="D556100" s="96"/>
      <c r="E556100" s="96"/>
      <c r="F556100" s="96"/>
      <c r="G556100" s="96"/>
      <c r="H556100" s="137"/>
    </row>
    <row r="556101" spans="2:8" x14ac:dyDescent="0.25">
      <c r="B556101" s="96"/>
      <c r="C556101" s="96"/>
      <c r="D556101" s="96"/>
      <c r="E556101" s="96"/>
      <c r="F556101" s="96"/>
      <c r="G556101" s="96"/>
      <c r="H556101" s="137"/>
    </row>
    <row r="556102" spans="2:8" x14ac:dyDescent="0.25">
      <c r="B556102" s="96"/>
      <c r="C556102" s="96"/>
      <c r="D556102" s="96"/>
      <c r="E556102" s="96"/>
      <c r="F556102" s="96"/>
      <c r="G556102" s="96"/>
      <c r="H556102" s="137"/>
    </row>
    <row r="556103" spans="2:8" x14ac:dyDescent="0.25">
      <c r="B556103" s="96"/>
      <c r="C556103" s="96"/>
      <c r="D556103" s="96"/>
      <c r="E556103" s="96"/>
      <c r="F556103" s="96"/>
      <c r="G556103" s="96"/>
      <c r="H556103" s="137"/>
    </row>
    <row r="556219" spans="2:8" x14ac:dyDescent="0.25">
      <c r="B556219" s="96"/>
      <c r="C556219" s="96"/>
      <c r="D556219" s="96"/>
      <c r="E556219" s="96"/>
      <c r="F556219" s="96"/>
      <c r="G556219" s="96"/>
      <c r="H556219" s="137"/>
    </row>
    <row r="556220" spans="2:8" x14ac:dyDescent="0.25">
      <c r="B556220" s="96"/>
      <c r="C556220" s="96"/>
      <c r="D556220" s="96"/>
      <c r="E556220" s="96"/>
      <c r="F556220" s="96"/>
      <c r="G556220" s="96"/>
      <c r="H556220" s="137"/>
    </row>
    <row r="556221" spans="2:8" x14ac:dyDescent="0.25">
      <c r="B556221" s="96"/>
      <c r="C556221" s="96"/>
      <c r="D556221" s="96"/>
      <c r="E556221" s="96"/>
      <c r="F556221" s="96"/>
      <c r="G556221" s="96"/>
      <c r="H556221" s="137"/>
    </row>
    <row r="556222" spans="2:8" x14ac:dyDescent="0.25">
      <c r="B556222" s="96"/>
      <c r="C556222" s="96"/>
      <c r="D556222" s="96"/>
      <c r="E556222" s="96"/>
      <c r="F556222" s="96"/>
      <c r="G556222" s="96"/>
      <c r="H556222" s="137"/>
    </row>
    <row r="556223" spans="2:8" x14ac:dyDescent="0.25">
      <c r="B556223" s="96"/>
      <c r="C556223" s="96"/>
      <c r="D556223" s="96"/>
      <c r="E556223" s="96"/>
      <c r="F556223" s="96"/>
      <c r="G556223" s="96"/>
      <c r="H556223" s="137"/>
    </row>
    <row r="556339" spans="2:8" x14ac:dyDescent="0.25">
      <c r="B556339" s="96"/>
      <c r="C556339" s="96"/>
      <c r="D556339" s="96"/>
      <c r="E556339" s="96"/>
      <c r="F556339" s="96"/>
      <c r="G556339" s="96"/>
      <c r="H556339" s="137"/>
    </row>
    <row r="556340" spans="2:8" x14ac:dyDescent="0.25">
      <c r="B556340" s="96"/>
      <c r="C556340" s="96"/>
      <c r="D556340" s="96"/>
      <c r="E556340" s="96"/>
      <c r="F556340" s="96"/>
      <c r="G556340" s="96"/>
      <c r="H556340" s="137"/>
    </row>
    <row r="556341" spans="2:8" x14ac:dyDescent="0.25">
      <c r="B556341" s="96"/>
      <c r="C556341" s="96"/>
      <c r="D556341" s="96"/>
      <c r="E556341" s="96"/>
      <c r="F556341" s="96"/>
      <c r="G556341" s="96"/>
      <c r="H556341" s="137"/>
    </row>
    <row r="556342" spans="2:8" x14ac:dyDescent="0.25">
      <c r="B556342" s="96"/>
      <c r="C556342" s="96"/>
      <c r="D556342" s="96"/>
      <c r="E556342" s="96"/>
      <c r="F556342" s="96"/>
      <c r="G556342" s="96"/>
      <c r="H556342" s="137"/>
    </row>
    <row r="556343" spans="2:8" x14ac:dyDescent="0.25">
      <c r="B556343" s="96"/>
      <c r="C556343" s="96"/>
      <c r="D556343" s="96"/>
      <c r="E556343" s="96"/>
      <c r="F556343" s="96"/>
      <c r="G556343" s="96"/>
      <c r="H556343" s="137"/>
    </row>
    <row r="556459" spans="2:8" x14ac:dyDescent="0.25">
      <c r="B556459" s="96"/>
      <c r="C556459" s="96"/>
      <c r="D556459" s="96"/>
      <c r="E556459" s="96"/>
      <c r="F556459" s="96"/>
      <c r="G556459" s="96"/>
      <c r="H556459" s="137"/>
    </row>
    <row r="556460" spans="2:8" x14ac:dyDescent="0.25">
      <c r="B556460" s="96"/>
      <c r="C556460" s="96"/>
      <c r="D556460" s="96"/>
      <c r="E556460" s="96"/>
      <c r="F556460" s="96"/>
      <c r="G556460" s="96"/>
      <c r="H556460" s="137"/>
    </row>
    <row r="556461" spans="2:8" x14ac:dyDescent="0.25">
      <c r="B556461" s="96"/>
      <c r="C556461" s="96"/>
      <c r="D556461" s="96"/>
      <c r="E556461" s="96"/>
      <c r="F556461" s="96"/>
      <c r="G556461" s="96"/>
      <c r="H556461" s="137"/>
    </row>
    <row r="556462" spans="2:8" x14ac:dyDescent="0.25">
      <c r="B556462" s="96"/>
      <c r="C556462" s="96"/>
      <c r="D556462" s="96"/>
      <c r="E556462" s="96"/>
      <c r="F556462" s="96"/>
      <c r="G556462" s="96"/>
      <c r="H556462" s="137"/>
    </row>
    <row r="556463" spans="2:8" x14ac:dyDescent="0.25">
      <c r="B556463" s="96"/>
      <c r="C556463" s="96"/>
      <c r="D556463" s="96"/>
      <c r="E556463" s="96"/>
      <c r="F556463" s="96"/>
      <c r="G556463" s="96"/>
      <c r="H556463" s="137"/>
    </row>
    <row r="556579" spans="2:8" x14ac:dyDescent="0.25">
      <c r="B556579" s="96"/>
      <c r="C556579" s="96"/>
      <c r="D556579" s="96"/>
      <c r="E556579" s="96"/>
      <c r="F556579" s="96"/>
      <c r="G556579" s="96"/>
      <c r="H556579" s="137"/>
    </row>
    <row r="556580" spans="2:8" x14ac:dyDescent="0.25">
      <c r="B556580" s="96"/>
      <c r="C556580" s="96"/>
      <c r="D556580" s="96"/>
      <c r="E556580" s="96"/>
      <c r="F556580" s="96"/>
      <c r="G556580" s="96"/>
      <c r="H556580" s="137"/>
    </row>
    <row r="556581" spans="2:8" x14ac:dyDescent="0.25">
      <c r="B556581" s="96"/>
      <c r="C556581" s="96"/>
      <c r="D556581" s="96"/>
      <c r="E556581" s="96"/>
      <c r="F556581" s="96"/>
      <c r="G556581" s="96"/>
      <c r="H556581" s="137"/>
    </row>
    <row r="556582" spans="2:8" x14ac:dyDescent="0.25">
      <c r="B556582" s="96"/>
      <c r="C556582" s="96"/>
      <c r="D556582" s="96"/>
      <c r="E556582" s="96"/>
      <c r="F556582" s="96"/>
      <c r="G556582" s="96"/>
      <c r="H556582" s="137"/>
    </row>
    <row r="556583" spans="2:8" x14ac:dyDescent="0.25">
      <c r="B556583" s="96"/>
      <c r="C556583" s="96"/>
      <c r="D556583" s="96"/>
      <c r="E556583" s="96"/>
      <c r="F556583" s="96"/>
      <c r="G556583" s="96"/>
      <c r="H556583" s="137"/>
    </row>
    <row r="556699" spans="2:8" x14ac:dyDescent="0.25">
      <c r="B556699" s="96"/>
      <c r="C556699" s="96"/>
      <c r="D556699" s="96"/>
      <c r="E556699" s="96"/>
      <c r="F556699" s="96"/>
      <c r="G556699" s="96"/>
      <c r="H556699" s="137"/>
    </row>
    <row r="556700" spans="2:8" x14ac:dyDescent="0.25">
      <c r="B556700" s="96"/>
      <c r="C556700" s="96"/>
      <c r="D556700" s="96"/>
      <c r="E556700" s="96"/>
      <c r="F556700" s="96"/>
      <c r="G556700" s="96"/>
      <c r="H556700" s="137"/>
    </row>
    <row r="556701" spans="2:8" x14ac:dyDescent="0.25">
      <c r="B556701" s="96"/>
      <c r="C556701" s="96"/>
      <c r="D556701" s="96"/>
      <c r="E556701" s="96"/>
      <c r="F556701" s="96"/>
      <c r="G556701" s="96"/>
      <c r="H556701" s="137"/>
    </row>
    <row r="556702" spans="2:8" x14ac:dyDescent="0.25">
      <c r="B556702" s="96"/>
      <c r="C556702" s="96"/>
      <c r="D556702" s="96"/>
      <c r="E556702" s="96"/>
      <c r="F556702" s="96"/>
      <c r="G556702" s="96"/>
      <c r="H556702" s="137"/>
    </row>
    <row r="556703" spans="2:8" x14ac:dyDescent="0.25">
      <c r="B556703" s="96"/>
      <c r="C556703" s="96"/>
      <c r="D556703" s="96"/>
      <c r="E556703" s="96"/>
      <c r="F556703" s="96"/>
      <c r="G556703" s="96"/>
      <c r="H556703" s="137"/>
    </row>
    <row r="556819" spans="2:8" x14ac:dyDescent="0.25">
      <c r="B556819" s="96"/>
      <c r="C556819" s="96"/>
      <c r="D556819" s="96"/>
      <c r="E556819" s="96"/>
      <c r="F556819" s="96"/>
      <c r="G556819" s="96"/>
      <c r="H556819" s="137"/>
    </row>
    <row r="556820" spans="2:8" x14ac:dyDescent="0.25">
      <c r="B556820" s="96"/>
      <c r="C556820" s="96"/>
      <c r="D556820" s="96"/>
      <c r="E556820" s="96"/>
      <c r="F556820" s="96"/>
      <c r="G556820" s="96"/>
      <c r="H556820" s="137"/>
    </row>
    <row r="556821" spans="2:8" x14ac:dyDescent="0.25">
      <c r="B556821" s="96"/>
      <c r="C556821" s="96"/>
      <c r="D556821" s="96"/>
      <c r="E556821" s="96"/>
      <c r="F556821" s="96"/>
      <c r="G556821" s="96"/>
      <c r="H556821" s="137"/>
    </row>
    <row r="556822" spans="2:8" x14ac:dyDescent="0.25">
      <c r="B556822" s="96"/>
      <c r="C556822" s="96"/>
      <c r="D556822" s="96"/>
      <c r="E556822" s="96"/>
      <c r="F556822" s="96"/>
      <c r="G556822" s="96"/>
      <c r="H556822" s="137"/>
    </row>
    <row r="556823" spans="2:8" x14ac:dyDescent="0.25">
      <c r="B556823" s="96"/>
      <c r="C556823" s="96"/>
      <c r="D556823" s="96"/>
      <c r="E556823" s="96"/>
      <c r="F556823" s="96"/>
      <c r="G556823" s="96"/>
      <c r="H556823" s="137"/>
    </row>
    <row r="556939" spans="2:8" x14ac:dyDescent="0.25">
      <c r="B556939" s="96"/>
      <c r="C556939" s="96"/>
      <c r="D556939" s="96"/>
      <c r="E556939" s="96"/>
      <c r="F556939" s="96"/>
      <c r="G556939" s="96"/>
      <c r="H556939" s="137"/>
    </row>
    <row r="556940" spans="2:8" x14ac:dyDescent="0.25">
      <c r="B556940" s="96"/>
      <c r="C556940" s="96"/>
      <c r="D556940" s="96"/>
      <c r="E556940" s="96"/>
      <c r="F556940" s="96"/>
      <c r="G556940" s="96"/>
      <c r="H556940" s="137"/>
    </row>
    <row r="556941" spans="2:8" x14ac:dyDescent="0.25">
      <c r="B556941" s="96"/>
      <c r="C556941" s="96"/>
      <c r="D556941" s="96"/>
      <c r="E556941" s="96"/>
      <c r="F556941" s="96"/>
      <c r="G556941" s="96"/>
      <c r="H556941" s="137"/>
    </row>
    <row r="556942" spans="2:8" x14ac:dyDescent="0.25">
      <c r="B556942" s="96"/>
      <c r="C556942" s="96"/>
      <c r="D556942" s="96"/>
      <c r="E556942" s="96"/>
      <c r="F556942" s="96"/>
      <c r="G556942" s="96"/>
      <c r="H556942" s="137"/>
    </row>
    <row r="556943" spans="2:8" x14ac:dyDescent="0.25">
      <c r="B556943" s="96"/>
      <c r="C556943" s="96"/>
      <c r="D556943" s="96"/>
      <c r="E556943" s="96"/>
      <c r="F556943" s="96"/>
      <c r="G556943" s="96"/>
      <c r="H556943" s="137"/>
    </row>
    <row r="557059" spans="2:8" x14ac:dyDescent="0.25">
      <c r="B557059" s="96"/>
      <c r="C557059" s="96"/>
      <c r="D557059" s="96"/>
      <c r="E557059" s="96"/>
      <c r="F557059" s="96"/>
      <c r="G557059" s="96"/>
      <c r="H557059" s="137"/>
    </row>
    <row r="557060" spans="2:8" x14ac:dyDescent="0.25">
      <c r="B557060" s="96"/>
      <c r="C557060" s="96"/>
      <c r="D557060" s="96"/>
      <c r="E557060" s="96"/>
      <c r="F557060" s="96"/>
      <c r="G557060" s="96"/>
      <c r="H557060" s="137"/>
    </row>
    <row r="557061" spans="2:8" x14ac:dyDescent="0.25">
      <c r="B557061" s="96"/>
      <c r="C557061" s="96"/>
      <c r="D557061" s="96"/>
      <c r="E557061" s="96"/>
      <c r="F557061" s="96"/>
      <c r="G557061" s="96"/>
      <c r="H557061" s="137"/>
    </row>
    <row r="557062" spans="2:8" x14ac:dyDescent="0.25">
      <c r="B557062" s="96"/>
      <c r="C557062" s="96"/>
      <c r="D557062" s="96"/>
      <c r="E557062" s="96"/>
      <c r="F557062" s="96"/>
      <c r="G557062" s="96"/>
      <c r="H557062" s="137"/>
    </row>
    <row r="557063" spans="2:8" x14ac:dyDescent="0.25">
      <c r="B557063" s="96"/>
      <c r="C557063" s="96"/>
      <c r="D557063" s="96"/>
      <c r="E557063" s="96"/>
      <c r="F557063" s="96"/>
      <c r="G557063" s="96"/>
      <c r="H557063" s="137"/>
    </row>
    <row r="557179" spans="2:8" x14ac:dyDescent="0.25">
      <c r="B557179" s="96"/>
      <c r="C557179" s="96"/>
      <c r="D557179" s="96"/>
      <c r="E557179" s="96"/>
      <c r="F557179" s="96"/>
      <c r="G557179" s="96"/>
      <c r="H557179" s="137"/>
    </row>
    <row r="557180" spans="2:8" x14ac:dyDescent="0.25">
      <c r="B557180" s="96"/>
      <c r="C557180" s="96"/>
      <c r="D557180" s="96"/>
      <c r="E557180" s="96"/>
      <c r="F557180" s="96"/>
      <c r="G557180" s="96"/>
      <c r="H557180" s="137"/>
    </row>
    <row r="557181" spans="2:8" x14ac:dyDescent="0.25">
      <c r="B557181" s="96"/>
      <c r="C557181" s="96"/>
      <c r="D557181" s="96"/>
      <c r="E557181" s="96"/>
      <c r="F557181" s="96"/>
      <c r="G557181" s="96"/>
      <c r="H557181" s="137"/>
    </row>
    <row r="557182" spans="2:8" x14ac:dyDescent="0.25">
      <c r="B557182" s="96"/>
      <c r="C557182" s="96"/>
      <c r="D557182" s="96"/>
      <c r="E557182" s="96"/>
      <c r="F557182" s="96"/>
      <c r="G557182" s="96"/>
      <c r="H557182" s="137"/>
    </row>
    <row r="557183" spans="2:8" x14ac:dyDescent="0.25">
      <c r="B557183" s="96"/>
      <c r="C557183" s="96"/>
      <c r="D557183" s="96"/>
      <c r="E557183" s="96"/>
      <c r="F557183" s="96"/>
      <c r="G557183" s="96"/>
      <c r="H557183" s="137"/>
    </row>
    <row r="557299" spans="2:8" x14ac:dyDescent="0.25">
      <c r="B557299" s="96"/>
      <c r="C557299" s="96"/>
      <c r="D557299" s="96"/>
      <c r="E557299" s="96"/>
      <c r="F557299" s="96"/>
      <c r="G557299" s="96"/>
      <c r="H557299" s="137"/>
    </row>
    <row r="557300" spans="2:8" x14ac:dyDescent="0.25">
      <c r="B557300" s="96"/>
      <c r="C557300" s="96"/>
      <c r="D557300" s="96"/>
      <c r="E557300" s="96"/>
      <c r="F557300" s="96"/>
      <c r="G557300" s="96"/>
      <c r="H557300" s="137"/>
    </row>
    <row r="557301" spans="2:8" x14ac:dyDescent="0.25">
      <c r="B557301" s="96"/>
      <c r="C557301" s="96"/>
      <c r="D557301" s="96"/>
      <c r="E557301" s="96"/>
      <c r="F557301" s="96"/>
      <c r="G557301" s="96"/>
      <c r="H557301" s="137"/>
    </row>
    <row r="557302" spans="2:8" x14ac:dyDescent="0.25">
      <c r="B557302" s="96"/>
      <c r="C557302" s="96"/>
      <c r="D557302" s="96"/>
      <c r="E557302" s="96"/>
      <c r="F557302" s="96"/>
      <c r="G557302" s="96"/>
      <c r="H557302" s="137"/>
    </row>
    <row r="557303" spans="2:8" x14ac:dyDescent="0.25">
      <c r="B557303" s="96"/>
      <c r="C557303" s="96"/>
      <c r="D557303" s="96"/>
      <c r="E557303" s="96"/>
      <c r="F557303" s="96"/>
      <c r="G557303" s="96"/>
      <c r="H557303" s="137"/>
    </row>
    <row r="557419" spans="2:8" x14ac:dyDescent="0.25">
      <c r="B557419" s="96"/>
      <c r="C557419" s="96"/>
      <c r="D557419" s="96"/>
      <c r="E557419" s="96"/>
      <c r="F557419" s="96"/>
      <c r="G557419" s="96"/>
      <c r="H557419" s="137"/>
    </row>
    <row r="557420" spans="2:8" x14ac:dyDescent="0.25">
      <c r="B557420" s="96"/>
      <c r="C557420" s="96"/>
      <c r="D557420" s="96"/>
      <c r="E557420" s="96"/>
      <c r="F557420" s="96"/>
      <c r="G557420" s="96"/>
      <c r="H557420" s="137"/>
    </row>
    <row r="557421" spans="2:8" x14ac:dyDescent="0.25">
      <c r="B557421" s="96"/>
      <c r="C557421" s="96"/>
      <c r="D557421" s="96"/>
      <c r="E557421" s="96"/>
      <c r="F557421" s="96"/>
      <c r="G557421" s="96"/>
      <c r="H557421" s="137"/>
    </row>
    <row r="557422" spans="2:8" x14ac:dyDescent="0.25">
      <c r="B557422" s="96"/>
      <c r="C557422" s="96"/>
      <c r="D557422" s="96"/>
      <c r="E557422" s="96"/>
      <c r="F557422" s="96"/>
      <c r="G557422" s="96"/>
      <c r="H557422" s="137"/>
    </row>
    <row r="557423" spans="2:8" x14ac:dyDescent="0.25">
      <c r="B557423" s="96"/>
      <c r="C557423" s="96"/>
      <c r="D557423" s="96"/>
      <c r="E557423" s="96"/>
      <c r="F557423" s="96"/>
      <c r="G557423" s="96"/>
      <c r="H557423" s="137"/>
    </row>
    <row r="557539" spans="2:8" x14ac:dyDescent="0.25">
      <c r="B557539" s="96"/>
      <c r="C557539" s="96"/>
      <c r="D557539" s="96"/>
      <c r="E557539" s="96"/>
      <c r="F557539" s="96"/>
      <c r="G557539" s="96"/>
      <c r="H557539" s="137"/>
    </row>
    <row r="557540" spans="2:8" x14ac:dyDescent="0.25">
      <c r="B557540" s="96"/>
      <c r="C557540" s="96"/>
      <c r="D557540" s="96"/>
      <c r="E557540" s="96"/>
      <c r="F557540" s="96"/>
      <c r="G557540" s="96"/>
      <c r="H557540" s="137"/>
    </row>
    <row r="557541" spans="2:8" x14ac:dyDescent="0.25">
      <c r="B557541" s="96"/>
      <c r="C557541" s="96"/>
      <c r="D557541" s="96"/>
      <c r="E557541" s="96"/>
      <c r="F557541" s="96"/>
      <c r="G557541" s="96"/>
      <c r="H557541" s="137"/>
    </row>
    <row r="557542" spans="2:8" x14ac:dyDescent="0.25">
      <c r="B557542" s="96"/>
      <c r="C557542" s="96"/>
      <c r="D557542" s="96"/>
      <c r="E557542" s="96"/>
      <c r="F557542" s="96"/>
      <c r="G557542" s="96"/>
      <c r="H557542" s="137"/>
    </row>
    <row r="557543" spans="2:8" x14ac:dyDescent="0.25">
      <c r="B557543" s="96"/>
      <c r="C557543" s="96"/>
      <c r="D557543" s="96"/>
      <c r="E557543" s="96"/>
      <c r="F557543" s="96"/>
      <c r="G557543" s="96"/>
      <c r="H557543" s="137"/>
    </row>
    <row r="557659" spans="2:8" x14ac:dyDescent="0.25">
      <c r="B557659" s="96"/>
      <c r="C557659" s="96"/>
      <c r="D557659" s="96"/>
      <c r="E557659" s="96"/>
      <c r="F557659" s="96"/>
      <c r="G557659" s="96"/>
      <c r="H557659" s="137"/>
    </row>
    <row r="557660" spans="2:8" x14ac:dyDescent="0.25">
      <c r="B557660" s="96"/>
      <c r="C557660" s="96"/>
      <c r="D557660" s="96"/>
      <c r="E557660" s="96"/>
      <c r="F557660" s="96"/>
      <c r="G557660" s="96"/>
      <c r="H557660" s="137"/>
    </row>
    <row r="557661" spans="2:8" x14ac:dyDescent="0.25">
      <c r="B557661" s="96"/>
      <c r="C557661" s="96"/>
      <c r="D557661" s="96"/>
      <c r="E557661" s="96"/>
      <c r="F557661" s="96"/>
      <c r="G557661" s="96"/>
      <c r="H557661" s="137"/>
    </row>
    <row r="557662" spans="2:8" x14ac:dyDescent="0.25">
      <c r="B557662" s="96"/>
      <c r="C557662" s="96"/>
      <c r="D557662" s="96"/>
      <c r="E557662" s="96"/>
      <c r="F557662" s="96"/>
      <c r="G557662" s="96"/>
      <c r="H557662" s="137"/>
    </row>
    <row r="557663" spans="2:8" x14ac:dyDescent="0.25">
      <c r="B557663" s="96"/>
      <c r="C557663" s="96"/>
      <c r="D557663" s="96"/>
      <c r="E557663" s="96"/>
      <c r="F557663" s="96"/>
      <c r="G557663" s="96"/>
      <c r="H557663" s="137"/>
    </row>
    <row r="557779" spans="2:8" x14ac:dyDescent="0.25">
      <c r="B557779" s="96"/>
      <c r="C557779" s="96"/>
      <c r="D557779" s="96"/>
      <c r="E557779" s="96"/>
      <c r="F557779" s="96"/>
      <c r="G557779" s="96"/>
      <c r="H557779" s="137"/>
    </row>
    <row r="557780" spans="2:8" x14ac:dyDescent="0.25">
      <c r="B557780" s="96"/>
      <c r="C557780" s="96"/>
      <c r="D557780" s="96"/>
      <c r="E557780" s="96"/>
      <c r="F557780" s="96"/>
      <c r="G557780" s="96"/>
      <c r="H557780" s="137"/>
    </row>
    <row r="557781" spans="2:8" x14ac:dyDescent="0.25">
      <c r="B557781" s="96"/>
      <c r="C557781" s="96"/>
      <c r="D557781" s="96"/>
      <c r="E557781" s="96"/>
      <c r="F557781" s="96"/>
      <c r="G557781" s="96"/>
      <c r="H557781" s="137"/>
    </row>
    <row r="557782" spans="2:8" x14ac:dyDescent="0.25">
      <c r="B557782" s="96"/>
      <c r="C557782" s="96"/>
      <c r="D557782" s="96"/>
      <c r="E557782" s="96"/>
      <c r="F557782" s="96"/>
      <c r="G557782" s="96"/>
      <c r="H557782" s="137"/>
    </row>
    <row r="557783" spans="2:8" x14ac:dyDescent="0.25">
      <c r="B557783" s="96"/>
      <c r="C557783" s="96"/>
      <c r="D557783" s="96"/>
      <c r="E557783" s="96"/>
      <c r="F557783" s="96"/>
      <c r="G557783" s="96"/>
      <c r="H557783" s="137"/>
    </row>
    <row r="557899" spans="2:8" x14ac:dyDescent="0.25">
      <c r="B557899" s="96"/>
      <c r="C557899" s="96"/>
      <c r="D557899" s="96"/>
      <c r="E557899" s="96"/>
      <c r="F557899" s="96"/>
      <c r="G557899" s="96"/>
      <c r="H557899" s="137"/>
    </row>
    <row r="557900" spans="2:8" x14ac:dyDescent="0.25">
      <c r="B557900" s="96"/>
      <c r="C557900" s="96"/>
      <c r="D557900" s="96"/>
      <c r="E557900" s="96"/>
      <c r="F557900" s="96"/>
      <c r="G557900" s="96"/>
      <c r="H557900" s="137"/>
    </row>
    <row r="557901" spans="2:8" x14ac:dyDescent="0.25">
      <c r="B557901" s="96"/>
      <c r="C557901" s="96"/>
      <c r="D557901" s="96"/>
      <c r="E557901" s="96"/>
      <c r="F557901" s="96"/>
      <c r="G557901" s="96"/>
      <c r="H557901" s="137"/>
    </row>
    <row r="557902" spans="2:8" x14ac:dyDescent="0.25">
      <c r="B557902" s="96"/>
      <c r="C557902" s="96"/>
      <c r="D557902" s="96"/>
      <c r="E557902" s="96"/>
      <c r="F557902" s="96"/>
      <c r="G557902" s="96"/>
      <c r="H557902" s="137"/>
    </row>
    <row r="557903" spans="2:8" x14ac:dyDescent="0.25">
      <c r="B557903" s="96"/>
      <c r="C557903" s="96"/>
      <c r="D557903" s="96"/>
      <c r="E557903" s="96"/>
      <c r="F557903" s="96"/>
      <c r="G557903" s="96"/>
      <c r="H557903" s="137"/>
    </row>
    <row r="558019" spans="2:8" x14ac:dyDescent="0.25">
      <c r="B558019" s="96"/>
      <c r="C558019" s="96"/>
      <c r="D558019" s="96"/>
      <c r="E558019" s="96"/>
      <c r="F558019" s="96"/>
      <c r="G558019" s="96"/>
      <c r="H558019" s="137"/>
    </row>
    <row r="558020" spans="2:8" x14ac:dyDescent="0.25">
      <c r="B558020" s="96"/>
      <c r="C558020" s="96"/>
      <c r="D558020" s="96"/>
      <c r="E558020" s="96"/>
      <c r="F558020" s="96"/>
      <c r="G558020" s="96"/>
      <c r="H558020" s="137"/>
    </row>
    <row r="558021" spans="2:8" x14ac:dyDescent="0.25">
      <c r="B558021" s="96"/>
      <c r="C558021" s="96"/>
      <c r="D558021" s="96"/>
      <c r="E558021" s="96"/>
      <c r="F558021" s="96"/>
      <c r="G558021" s="96"/>
      <c r="H558021" s="137"/>
    </row>
    <row r="558022" spans="2:8" x14ac:dyDescent="0.25">
      <c r="B558022" s="96"/>
      <c r="C558022" s="96"/>
      <c r="D558022" s="96"/>
      <c r="E558022" s="96"/>
      <c r="F558022" s="96"/>
      <c r="G558022" s="96"/>
      <c r="H558022" s="137"/>
    </row>
    <row r="558023" spans="2:8" x14ac:dyDescent="0.25">
      <c r="B558023" s="96"/>
      <c r="C558023" s="96"/>
      <c r="D558023" s="96"/>
      <c r="E558023" s="96"/>
      <c r="F558023" s="96"/>
      <c r="G558023" s="96"/>
      <c r="H558023" s="137"/>
    </row>
    <row r="558139" spans="2:8" x14ac:dyDescent="0.25">
      <c r="B558139" s="96"/>
      <c r="C558139" s="96"/>
      <c r="D558139" s="96"/>
      <c r="E558139" s="96"/>
      <c r="F558139" s="96"/>
      <c r="G558139" s="96"/>
      <c r="H558139" s="137"/>
    </row>
    <row r="558140" spans="2:8" x14ac:dyDescent="0.25">
      <c r="B558140" s="96"/>
      <c r="C558140" s="96"/>
      <c r="D558140" s="96"/>
      <c r="E558140" s="96"/>
      <c r="F558140" s="96"/>
      <c r="G558140" s="96"/>
      <c r="H558140" s="137"/>
    </row>
    <row r="558141" spans="2:8" x14ac:dyDescent="0.25">
      <c r="B558141" s="96"/>
      <c r="C558141" s="96"/>
      <c r="D558141" s="96"/>
      <c r="E558141" s="96"/>
      <c r="F558141" s="96"/>
      <c r="G558141" s="96"/>
      <c r="H558141" s="137"/>
    </row>
    <row r="558142" spans="2:8" x14ac:dyDescent="0.25">
      <c r="B558142" s="96"/>
      <c r="C558142" s="96"/>
      <c r="D558142" s="96"/>
      <c r="E558142" s="96"/>
      <c r="F558142" s="96"/>
      <c r="G558142" s="96"/>
      <c r="H558142" s="137"/>
    </row>
    <row r="558143" spans="2:8" x14ac:dyDescent="0.25">
      <c r="B558143" s="96"/>
      <c r="C558143" s="96"/>
      <c r="D558143" s="96"/>
      <c r="E558143" s="96"/>
      <c r="F558143" s="96"/>
      <c r="G558143" s="96"/>
      <c r="H558143" s="137"/>
    </row>
    <row r="558259" spans="2:8" x14ac:dyDescent="0.25">
      <c r="B558259" s="96"/>
      <c r="C558259" s="96"/>
      <c r="D558259" s="96"/>
      <c r="E558259" s="96"/>
      <c r="F558259" s="96"/>
      <c r="G558259" s="96"/>
      <c r="H558259" s="137"/>
    </row>
    <row r="558260" spans="2:8" x14ac:dyDescent="0.25">
      <c r="B558260" s="96"/>
      <c r="C558260" s="96"/>
      <c r="D558260" s="96"/>
      <c r="E558260" s="96"/>
      <c r="F558260" s="96"/>
      <c r="G558260" s="96"/>
      <c r="H558260" s="137"/>
    </row>
    <row r="558261" spans="2:8" x14ac:dyDescent="0.25">
      <c r="B558261" s="96"/>
      <c r="C558261" s="96"/>
      <c r="D558261" s="96"/>
      <c r="E558261" s="96"/>
      <c r="F558261" s="96"/>
      <c r="G558261" s="96"/>
      <c r="H558261" s="137"/>
    </row>
    <row r="558262" spans="2:8" x14ac:dyDescent="0.25">
      <c r="B558262" s="96"/>
      <c r="C558262" s="96"/>
      <c r="D558262" s="96"/>
      <c r="E558262" s="96"/>
      <c r="F558262" s="96"/>
      <c r="G558262" s="96"/>
      <c r="H558262" s="137"/>
    </row>
    <row r="558263" spans="2:8" x14ac:dyDescent="0.25">
      <c r="B558263" s="96"/>
      <c r="C558263" s="96"/>
      <c r="D558263" s="96"/>
      <c r="E558263" s="96"/>
      <c r="F558263" s="96"/>
      <c r="G558263" s="96"/>
      <c r="H558263" s="137"/>
    </row>
    <row r="558379" spans="2:8" x14ac:dyDescent="0.25">
      <c r="B558379" s="96"/>
      <c r="C558379" s="96"/>
      <c r="D558379" s="96"/>
      <c r="E558379" s="96"/>
      <c r="F558379" s="96"/>
      <c r="G558379" s="96"/>
      <c r="H558379" s="137"/>
    </row>
    <row r="558380" spans="2:8" x14ac:dyDescent="0.25">
      <c r="B558380" s="96"/>
      <c r="C558380" s="96"/>
      <c r="D558380" s="96"/>
      <c r="E558380" s="96"/>
      <c r="F558380" s="96"/>
      <c r="G558380" s="96"/>
      <c r="H558380" s="137"/>
    </row>
    <row r="558381" spans="2:8" x14ac:dyDescent="0.25">
      <c r="B558381" s="96"/>
      <c r="C558381" s="96"/>
      <c r="D558381" s="96"/>
      <c r="E558381" s="96"/>
      <c r="F558381" s="96"/>
      <c r="G558381" s="96"/>
      <c r="H558381" s="137"/>
    </row>
    <row r="558382" spans="2:8" x14ac:dyDescent="0.25">
      <c r="B558382" s="96"/>
      <c r="C558382" s="96"/>
      <c r="D558382" s="96"/>
      <c r="E558382" s="96"/>
      <c r="F558382" s="96"/>
      <c r="G558382" s="96"/>
      <c r="H558382" s="137"/>
    </row>
    <row r="558383" spans="2:8" x14ac:dyDescent="0.25">
      <c r="B558383" s="96"/>
      <c r="C558383" s="96"/>
      <c r="D558383" s="96"/>
      <c r="E558383" s="96"/>
      <c r="F558383" s="96"/>
      <c r="G558383" s="96"/>
      <c r="H558383" s="137"/>
    </row>
    <row r="558499" spans="2:8" x14ac:dyDescent="0.25">
      <c r="B558499" s="96"/>
      <c r="C558499" s="96"/>
      <c r="D558499" s="96"/>
      <c r="E558499" s="96"/>
      <c r="F558499" s="96"/>
      <c r="G558499" s="96"/>
      <c r="H558499" s="137"/>
    </row>
    <row r="558500" spans="2:8" x14ac:dyDescent="0.25">
      <c r="B558500" s="96"/>
      <c r="C558500" s="96"/>
      <c r="D558500" s="96"/>
      <c r="E558500" s="96"/>
      <c r="F558500" s="96"/>
      <c r="G558500" s="96"/>
      <c r="H558500" s="137"/>
    </row>
    <row r="558501" spans="2:8" x14ac:dyDescent="0.25">
      <c r="B558501" s="96"/>
      <c r="C558501" s="96"/>
      <c r="D558501" s="96"/>
      <c r="E558501" s="96"/>
      <c r="F558501" s="96"/>
      <c r="G558501" s="96"/>
      <c r="H558501" s="137"/>
    </row>
    <row r="558502" spans="2:8" x14ac:dyDescent="0.25">
      <c r="B558502" s="96"/>
      <c r="C558502" s="96"/>
      <c r="D558502" s="96"/>
      <c r="E558502" s="96"/>
      <c r="F558502" s="96"/>
      <c r="G558502" s="96"/>
      <c r="H558502" s="137"/>
    </row>
    <row r="558503" spans="2:8" x14ac:dyDescent="0.25">
      <c r="B558503" s="96"/>
      <c r="C558503" s="96"/>
      <c r="D558503" s="96"/>
      <c r="E558503" s="96"/>
      <c r="F558503" s="96"/>
      <c r="G558503" s="96"/>
      <c r="H558503" s="137"/>
    </row>
    <row r="558619" spans="2:8" x14ac:dyDescent="0.25">
      <c r="B558619" s="96"/>
      <c r="C558619" s="96"/>
      <c r="D558619" s="96"/>
      <c r="E558619" s="96"/>
      <c r="F558619" s="96"/>
      <c r="G558619" s="96"/>
      <c r="H558619" s="137"/>
    </row>
    <row r="558620" spans="2:8" x14ac:dyDescent="0.25">
      <c r="B558620" s="96"/>
      <c r="C558620" s="96"/>
      <c r="D558620" s="96"/>
      <c r="E558620" s="96"/>
      <c r="F558620" s="96"/>
      <c r="G558620" s="96"/>
      <c r="H558620" s="137"/>
    </row>
    <row r="558621" spans="2:8" x14ac:dyDescent="0.25">
      <c r="B558621" s="96"/>
      <c r="C558621" s="96"/>
      <c r="D558621" s="96"/>
      <c r="E558621" s="96"/>
      <c r="F558621" s="96"/>
      <c r="G558621" s="96"/>
      <c r="H558621" s="137"/>
    </row>
    <row r="558622" spans="2:8" x14ac:dyDescent="0.25">
      <c r="B558622" s="96"/>
      <c r="C558622" s="96"/>
      <c r="D558622" s="96"/>
      <c r="E558622" s="96"/>
      <c r="F558622" s="96"/>
      <c r="G558622" s="96"/>
      <c r="H558622" s="137"/>
    </row>
    <row r="558623" spans="2:8" x14ac:dyDescent="0.25">
      <c r="B558623" s="96"/>
      <c r="C558623" s="96"/>
      <c r="D558623" s="96"/>
      <c r="E558623" s="96"/>
      <c r="F558623" s="96"/>
      <c r="G558623" s="96"/>
      <c r="H558623" s="137"/>
    </row>
    <row r="558739" spans="2:8" x14ac:dyDescent="0.25">
      <c r="B558739" s="96"/>
      <c r="C558739" s="96"/>
      <c r="D558739" s="96"/>
      <c r="E558739" s="96"/>
      <c r="F558739" s="96"/>
      <c r="G558739" s="96"/>
      <c r="H558739" s="137"/>
    </row>
    <row r="558740" spans="2:8" x14ac:dyDescent="0.25">
      <c r="B558740" s="96"/>
      <c r="C558740" s="96"/>
      <c r="D558740" s="96"/>
      <c r="E558740" s="96"/>
      <c r="F558740" s="96"/>
      <c r="G558740" s="96"/>
      <c r="H558740" s="137"/>
    </row>
    <row r="558741" spans="2:8" x14ac:dyDescent="0.25">
      <c r="B558741" s="96"/>
      <c r="C558741" s="96"/>
      <c r="D558741" s="96"/>
      <c r="E558741" s="96"/>
      <c r="F558741" s="96"/>
      <c r="G558741" s="96"/>
      <c r="H558741" s="137"/>
    </row>
    <row r="558742" spans="2:8" x14ac:dyDescent="0.25">
      <c r="B558742" s="96"/>
      <c r="C558742" s="96"/>
      <c r="D558742" s="96"/>
      <c r="E558742" s="96"/>
      <c r="F558742" s="96"/>
      <c r="G558742" s="96"/>
      <c r="H558742" s="137"/>
    </row>
    <row r="558743" spans="2:8" x14ac:dyDescent="0.25">
      <c r="B558743" s="96"/>
      <c r="C558743" s="96"/>
      <c r="D558743" s="96"/>
      <c r="E558743" s="96"/>
      <c r="F558743" s="96"/>
      <c r="G558743" s="96"/>
      <c r="H558743" s="137"/>
    </row>
    <row r="558859" spans="2:8" x14ac:dyDescent="0.25">
      <c r="B558859" s="96"/>
      <c r="C558859" s="96"/>
      <c r="D558859" s="96"/>
      <c r="E558859" s="96"/>
      <c r="F558859" s="96"/>
      <c r="G558859" s="96"/>
      <c r="H558859" s="137"/>
    </row>
    <row r="558860" spans="2:8" x14ac:dyDescent="0.25">
      <c r="B558860" s="96"/>
      <c r="C558860" s="96"/>
      <c r="D558860" s="96"/>
      <c r="E558860" s="96"/>
      <c r="F558860" s="96"/>
      <c r="G558860" s="96"/>
      <c r="H558860" s="137"/>
    </row>
    <row r="558861" spans="2:8" x14ac:dyDescent="0.25">
      <c r="B558861" s="96"/>
      <c r="C558861" s="96"/>
      <c r="D558861" s="96"/>
      <c r="E558861" s="96"/>
      <c r="F558861" s="96"/>
      <c r="G558861" s="96"/>
      <c r="H558861" s="137"/>
    </row>
    <row r="558862" spans="2:8" x14ac:dyDescent="0.25">
      <c r="B558862" s="96"/>
      <c r="C558862" s="96"/>
      <c r="D558862" s="96"/>
      <c r="E558862" s="96"/>
      <c r="F558862" s="96"/>
      <c r="G558862" s="96"/>
      <c r="H558862" s="137"/>
    </row>
    <row r="558863" spans="2:8" x14ac:dyDescent="0.25">
      <c r="B558863" s="96"/>
      <c r="C558863" s="96"/>
      <c r="D558863" s="96"/>
      <c r="E558863" s="96"/>
      <c r="F558863" s="96"/>
      <c r="G558863" s="96"/>
      <c r="H558863" s="137"/>
    </row>
    <row r="558979" spans="2:8" x14ac:dyDescent="0.25">
      <c r="B558979" s="96"/>
      <c r="C558979" s="96"/>
      <c r="D558979" s="96"/>
      <c r="E558979" s="96"/>
      <c r="F558979" s="96"/>
      <c r="G558979" s="96"/>
      <c r="H558979" s="137"/>
    </row>
    <row r="558980" spans="2:8" x14ac:dyDescent="0.25">
      <c r="B558980" s="96"/>
      <c r="C558980" s="96"/>
      <c r="D558980" s="96"/>
      <c r="E558980" s="96"/>
      <c r="F558980" s="96"/>
      <c r="G558980" s="96"/>
      <c r="H558980" s="137"/>
    </row>
    <row r="558981" spans="2:8" x14ac:dyDescent="0.25">
      <c r="B558981" s="96"/>
      <c r="C558981" s="96"/>
      <c r="D558981" s="96"/>
      <c r="E558981" s="96"/>
      <c r="F558981" s="96"/>
      <c r="G558981" s="96"/>
      <c r="H558981" s="137"/>
    </row>
    <row r="558982" spans="2:8" x14ac:dyDescent="0.25">
      <c r="B558982" s="96"/>
      <c r="C558982" s="96"/>
      <c r="D558982" s="96"/>
      <c r="E558982" s="96"/>
      <c r="F558982" s="96"/>
      <c r="G558982" s="96"/>
      <c r="H558982" s="137"/>
    </row>
    <row r="558983" spans="2:8" x14ac:dyDescent="0.25">
      <c r="B558983" s="96"/>
      <c r="C558983" s="96"/>
      <c r="D558983" s="96"/>
      <c r="E558983" s="96"/>
      <c r="F558983" s="96"/>
      <c r="G558983" s="96"/>
      <c r="H558983" s="137"/>
    </row>
    <row r="559099" spans="2:8" x14ac:dyDescent="0.25">
      <c r="B559099" s="96"/>
      <c r="C559099" s="96"/>
      <c r="D559099" s="96"/>
      <c r="E559099" s="96"/>
      <c r="F559099" s="96"/>
      <c r="G559099" s="96"/>
      <c r="H559099" s="137"/>
    </row>
    <row r="559100" spans="2:8" x14ac:dyDescent="0.25">
      <c r="B559100" s="96"/>
      <c r="C559100" s="96"/>
      <c r="D559100" s="96"/>
      <c r="E559100" s="96"/>
      <c r="F559100" s="96"/>
      <c r="G559100" s="96"/>
      <c r="H559100" s="137"/>
    </row>
    <row r="559101" spans="2:8" x14ac:dyDescent="0.25">
      <c r="B559101" s="96"/>
      <c r="C559101" s="96"/>
      <c r="D559101" s="96"/>
      <c r="E559101" s="96"/>
      <c r="F559101" s="96"/>
      <c r="G559101" s="96"/>
      <c r="H559101" s="137"/>
    </row>
    <row r="559102" spans="2:8" x14ac:dyDescent="0.25">
      <c r="B559102" s="96"/>
      <c r="C559102" s="96"/>
      <c r="D559102" s="96"/>
      <c r="E559102" s="96"/>
      <c r="F559102" s="96"/>
      <c r="G559102" s="96"/>
      <c r="H559102" s="137"/>
    </row>
    <row r="559103" spans="2:8" x14ac:dyDescent="0.25">
      <c r="B559103" s="96"/>
      <c r="C559103" s="96"/>
      <c r="D559103" s="96"/>
      <c r="E559103" s="96"/>
      <c r="F559103" s="96"/>
      <c r="G559103" s="96"/>
      <c r="H559103" s="137"/>
    </row>
    <row r="559219" spans="2:8" x14ac:dyDescent="0.25">
      <c r="B559219" s="96"/>
      <c r="C559219" s="96"/>
      <c r="D559219" s="96"/>
      <c r="E559219" s="96"/>
      <c r="F559219" s="96"/>
      <c r="G559219" s="96"/>
      <c r="H559219" s="137"/>
    </row>
    <row r="559220" spans="2:8" x14ac:dyDescent="0.25">
      <c r="B559220" s="96"/>
      <c r="C559220" s="96"/>
      <c r="D559220" s="96"/>
      <c r="E559220" s="96"/>
      <c r="F559220" s="96"/>
      <c r="G559220" s="96"/>
      <c r="H559220" s="137"/>
    </row>
    <row r="559221" spans="2:8" x14ac:dyDescent="0.25">
      <c r="B559221" s="96"/>
      <c r="C559221" s="96"/>
      <c r="D559221" s="96"/>
      <c r="E559221" s="96"/>
      <c r="F559221" s="96"/>
      <c r="G559221" s="96"/>
      <c r="H559221" s="137"/>
    </row>
    <row r="559222" spans="2:8" x14ac:dyDescent="0.25">
      <c r="B559222" s="96"/>
      <c r="C559222" s="96"/>
      <c r="D559222" s="96"/>
      <c r="E559222" s="96"/>
      <c r="F559222" s="96"/>
      <c r="G559222" s="96"/>
      <c r="H559222" s="137"/>
    </row>
    <row r="559223" spans="2:8" x14ac:dyDescent="0.25">
      <c r="B559223" s="96"/>
      <c r="C559223" s="96"/>
      <c r="D559223" s="96"/>
      <c r="E559223" s="96"/>
      <c r="F559223" s="96"/>
      <c r="G559223" s="96"/>
      <c r="H559223" s="137"/>
    </row>
    <row r="559339" spans="2:8" x14ac:dyDescent="0.25">
      <c r="B559339" s="96"/>
      <c r="C559339" s="96"/>
      <c r="D559339" s="96"/>
      <c r="E559339" s="96"/>
      <c r="F559339" s="96"/>
      <c r="G559339" s="96"/>
      <c r="H559339" s="137"/>
    </row>
    <row r="559340" spans="2:8" x14ac:dyDescent="0.25">
      <c r="B559340" s="96"/>
      <c r="C559340" s="96"/>
      <c r="D559340" s="96"/>
      <c r="E559340" s="96"/>
      <c r="F559340" s="96"/>
      <c r="G559340" s="96"/>
      <c r="H559340" s="137"/>
    </row>
    <row r="559341" spans="2:8" x14ac:dyDescent="0.25">
      <c r="B559341" s="96"/>
      <c r="C559341" s="96"/>
      <c r="D559341" s="96"/>
      <c r="E559341" s="96"/>
      <c r="F559341" s="96"/>
      <c r="G559341" s="96"/>
      <c r="H559341" s="137"/>
    </row>
    <row r="559342" spans="2:8" x14ac:dyDescent="0.25">
      <c r="B559342" s="96"/>
      <c r="C559342" s="96"/>
      <c r="D559342" s="96"/>
      <c r="E559342" s="96"/>
      <c r="F559342" s="96"/>
      <c r="G559342" s="96"/>
      <c r="H559342" s="137"/>
    </row>
    <row r="559343" spans="2:8" x14ac:dyDescent="0.25">
      <c r="B559343" s="96"/>
      <c r="C559343" s="96"/>
      <c r="D559343" s="96"/>
      <c r="E559343" s="96"/>
      <c r="F559343" s="96"/>
      <c r="G559343" s="96"/>
      <c r="H559343" s="137"/>
    </row>
    <row r="559459" spans="2:8" x14ac:dyDescent="0.25">
      <c r="B559459" s="96"/>
      <c r="C559459" s="96"/>
      <c r="D559459" s="96"/>
      <c r="E559459" s="96"/>
      <c r="F559459" s="96"/>
      <c r="G559459" s="96"/>
      <c r="H559459" s="137"/>
    </row>
    <row r="559460" spans="2:8" x14ac:dyDescent="0.25">
      <c r="B559460" s="96"/>
      <c r="C559460" s="96"/>
      <c r="D559460" s="96"/>
      <c r="E559460" s="96"/>
      <c r="F559460" s="96"/>
      <c r="G559460" s="96"/>
      <c r="H559460" s="137"/>
    </row>
    <row r="559461" spans="2:8" x14ac:dyDescent="0.25">
      <c r="B559461" s="96"/>
      <c r="C559461" s="96"/>
      <c r="D559461" s="96"/>
      <c r="E559461" s="96"/>
      <c r="F559461" s="96"/>
      <c r="G559461" s="96"/>
      <c r="H559461" s="137"/>
    </row>
    <row r="559462" spans="2:8" x14ac:dyDescent="0.25">
      <c r="B559462" s="96"/>
      <c r="C559462" s="96"/>
      <c r="D559462" s="96"/>
      <c r="E559462" s="96"/>
      <c r="F559462" s="96"/>
      <c r="G559462" s="96"/>
      <c r="H559462" s="137"/>
    </row>
    <row r="559463" spans="2:8" x14ac:dyDescent="0.25">
      <c r="B559463" s="96"/>
      <c r="C559463" s="96"/>
      <c r="D559463" s="96"/>
      <c r="E559463" s="96"/>
      <c r="F559463" s="96"/>
      <c r="G559463" s="96"/>
      <c r="H559463" s="137"/>
    </row>
    <row r="559579" spans="2:8" x14ac:dyDescent="0.25">
      <c r="B559579" s="96"/>
      <c r="C559579" s="96"/>
      <c r="D559579" s="96"/>
      <c r="E559579" s="96"/>
      <c r="F559579" s="96"/>
      <c r="G559579" s="96"/>
      <c r="H559579" s="137"/>
    </row>
    <row r="559580" spans="2:8" x14ac:dyDescent="0.25">
      <c r="B559580" s="96"/>
      <c r="C559580" s="96"/>
      <c r="D559580" s="96"/>
      <c r="E559580" s="96"/>
      <c r="F559580" s="96"/>
      <c r="G559580" s="96"/>
      <c r="H559580" s="137"/>
    </row>
    <row r="559581" spans="2:8" x14ac:dyDescent="0.25">
      <c r="B559581" s="96"/>
      <c r="C559581" s="96"/>
      <c r="D559581" s="96"/>
      <c r="E559581" s="96"/>
      <c r="F559581" s="96"/>
      <c r="G559581" s="96"/>
      <c r="H559581" s="137"/>
    </row>
    <row r="559582" spans="2:8" x14ac:dyDescent="0.25">
      <c r="B559582" s="96"/>
      <c r="C559582" s="96"/>
      <c r="D559582" s="96"/>
      <c r="E559582" s="96"/>
      <c r="F559582" s="96"/>
      <c r="G559582" s="96"/>
      <c r="H559582" s="137"/>
    </row>
    <row r="559583" spans="2:8" x14ac:dyDescent="0.25">
      <c r="B559583" s="96"/>
      <c r="C559583" s="96"/>
      <c r="D559583" s="96"/>
      <c r="E559583" s="96"/>
      <c r="F559583" s="96"/>
      <c r="G559583" s="96"/>
      <c r="H559583" s="137"/>
    </row>
    <row r="559699" spans="2:8" x14ac:dyDescent="0.25">
      <c r="B559699" s="96"/>
      <c r="C559699" s="96"/>
      <c r="D559699" s="96"/>
      <c r="E559699" s="96"/>
      <c r="F559699" s="96"/>
      <c r="G559699" s="96"/>
      <c r="H559699" s="137"/>
    </row>
    <row r="559700" spans="2:8" x14ac:dyDescent="0.25">
      <c r="B559700" s="96"/>
      <c r="C559700" s="96"/>
      <c r="D559700" s="96"/>
      <c r="E559700" s="96"/>
      <c r="F559700" s="96"/>
      <c r="G559700" s="96"/>
      <c r="H559700" s="137"/>
    </row>
    <row r="559701" spans="2:8" x14ac:dyDescent="0.25">
      <c r="B559701" s="96"/>
      <c r="C559701" s="96"/>
      <c r="D559701" s="96"/>
      <c r="E559701" s="96"/>
      <c r="F559701" s="96"/>
      <c r="G559701" s="96"/>
      <c r="H559701" s="137"/>
    </row>
    <row r="559702" spans="2:8" x14ac:dyDescent="0.25">
      <c r="B559702" s="96"/>
      <c r="C559702" s="96"/>
      <c r="D559702" s="96"/>
      <c r="E559702" s="96"/>
      <c r="F559702" s="96"/>
      <c r="G559702" s="96"/>
      <c r="H559702" s="137"/>
    </row>
    <row r="559703" spans="2:8" x14ac:dyDescent="0.25">
      <c r="B559703" s="96"/>
      <c r="C559703" s="96"/>
      <c r="D559703" s="96"/>
      <c r="E559703" s="96"/>
      <c r="F559703" s="96"/>
      <c r="G559703" s="96"/>
      <c r="H559703" s="137"/>
    </row>
    <row r="559819" spans="2:8" x14ac:dyDescent="0.25">
      <c r="B559819" s="96"/>
      <c r="C559819" s="96"/>
      <c r="D559819" s="96"/>
      <c r="E559819" s="96"/>
      <c r="F559819" s="96"/>
      <c r="G559819" s="96"/>
      <c r="H559819" s="137"/>
    </row>
    <row r="559820" spans="2:8" x14ac:dyDescent="0.25">
      <c r="B559820" s="96"/>
      <c r="C559820" s="96"/>
      <c r="D559820" s="96"/>
      <c r="E559820" s="96"/>
      <c r="F559820" s="96"/>
      <c r="G559820" s="96"/>
      <c r="H559820" s="137"/>
    </row>
    <row r="559821" spans="2:8" x14ac:dyDescent="0.25">
      <c r="B559821" s="96"/>
      <c r="C559821" s="96"/>
      <c r="D559821" s="96"/>
      <c r="E559821" s="96"/>
      <c r="F559821" s="96"/>
      <c r="G559821" s="96"/>
      <c r="H559821" s="137"/>
    </row>
    <row r="559822" spans="2:8" x14ac:dyDescent="0.25">
      <c r="B559822" s="96"/>
      <c r="C559822" s="96"/>
      <c r="D559822" s="96"/>
      <c r="E559822" s="96"/>
      <c r="F559822" s="96"/>
      <c r="G559822" s="96"/>
      <c r="H559822" s="137"/>
    </row>
    <row r="559823" spans="2:8" x14ac:dyDescent="0.25">
      <c r="B559823" s="96"/>
      <c r="C559823" s="96"/>
      <c r="D559823" s="96"/>
      <c r="E559823" s="96"/>
      <c r="F559823" s="96"/>
      <c r="G559823" s="96"/>
      <c r="H559823" s="137"/>
    </row>
    <row r="559939" spans="2:8" x14ac:dyDescent="0.25">
      <c r="B559939" s="96"/>
      <c r="C559939" s="96"/>
      <c r="D559939" s="96"/>
      <c r="E559939" s="96"/>
      <c r="F559939" s="96"/>
      <c r="G559939" s="96"/>
      <c r="H559939" s="137"/>
    </row>
    <row r="559940" spans="2:8" x14ac:dyDescent="0.25">
      <c r="B559940" s="96"/>
      <c r="C559940" s="96"/>
      <c r="D559940" s="96"/>
      <c r="E559940" s="96"/>
      <c r="F559940" s="96"/>
      <c r="G559940" s="96"/>
      <c r="H559940" s="137"/>
    </row>
    <row r="559941" spans="2:8" x14ac:dyDescent="0.25">
      <c r="B559941" s="96"/>
      <c r="C559941" s="96"/>
      <c r="D559941" s="96"/>
      <c r="E559941" s="96"/>
      <c r="F559941" s="96"/>
      <c r="G559941" s="96"/>
      <c r="H559941" s="137"/>
    </row>
    <row r="559942" spans="2:8" x14ac:dyDescent="0.25">
      <c r="B559942" s="96"/>
      <c r="C559942" s="96"/>
      <c r="D559942" s="96"/>
      <c r="E559942" s="96"/>
      <c r="F559942" s="96"/>
      <c r="G559942" s="96"/>
      <c r="H559942" s="137"/>
    </row>
    <row r="559943" spans="2:8" x14ac:dyDescent="0.25">
      <c r="B559943" s="96"/>
      <c r="C559943" s="96"/>
      <c r="D559943" s="96"/>
      <c r="E559943" s="96"/>
      <c r="F559943" s="96"/>
      <c r="G559943" s="96"/>
      <c r="H559943" s="137"/>
    </row>
    <row r="560059" spans="2:8" x14ac:dyDescent="0.25">
      <c r="B560059" s="96"/>
      <c r="C560059" s="96"/>
      <c r="D560059" s="96"/>
      <c r="E560059" s="96"/>
      <c r="F560059" s="96"/>
      <c r="G560059" s="96"/>
      <c r="H560059" s="137"/>
    </row>
    <row r="560060" spans="2:8" x14ac:dyDescent="0.25">
      <c r="B560060" s="96"/>
      <c r="C560060" s="96"/>
      <c r="D560060" s="96"/>
      <c r="E560060" s="96"/>
      <c r="F560060" s="96"/>
      <c r="G560060" s="96"/>
      <c r="H560060" s="137"/>
    </row>
    <row r="560061" spans="2:8" x14ac:dyDescent="0.25">
      <c r="B560061" s="96"/>
      <c r="C560061" s="96"/>
      <c r="D560061" s="96"/>
      <c r="E560061" s="96"/>
      <c r="F560061" s="96"/>
      <c r="G560061" s="96"/>
      <c r="H560061" s="137"/>
    </row>
    <row r="560062" spans="2:8" x14ac:dyDescent="0.25">
      <c r="B560062" s="96"/>
      <c r="C560062" s="96"/>
      <c r="D560062" s="96"/>
      <c r="E560062" s="96"/>
      <c r="F560062" s="96"/>
      <c r="G560062" s="96"/>
      <c r="H560062" s="137"/>
    </row>
    <row r="560063" spans="2:8" x14ac:dyDescent="0.25">
      <c r="B560063" s="96"/>
      <c r="C560063" s="96"/>
      <c r="D560063" s="96"/>
      <c r="E560063" s="96"/>
      <c r="F560063" s="96"/>
      <c r="G560063" s="96"/>
      <c r="H560063" s="137"/>
    </row>
    <row r="560179" spans="2:8" x14ac:dyDescent="0.25">
      <c r="B560179" s="96"/>
      <c r="C560179" s="96"/>
      <c r="D560179" s="96"/>
      <c r="E560179" s="96"/>
      <c r="F560179" s="96"/>
      <c r="G560179" s="96"/>
      <c r="H560179" s="137"/>
    </row>
    <row r="560180" spans="2:8" x14ac:dyDescent="0.25">
      <c r="B560180" s="96"/>
      <c r="C560180" s="96"/>
      <c r="D560180" s="96"/>
      <c r="E560180" s="96"/>
      <c r="F560180" s="96"/>
      <c r="G560180" s="96"/>
      <c r="H560180" s="137"/>
    </row>
    <row r="560181" spans="2:8" x14ac:dyDescent="0.25">
      <c r="B560181" s="96"/>
      <c r="C560181" s="96"/>
      <c r="D560181" s="96"/>
      <c r="E560181" s="96"/>
      <c r="F560181" s="96"/>
      <c r="G560181" s="96"/>
      <c r="H560181" s="137"/>
    </row>
    <row r="560182" spans="2:8" x14ac:dyDescent="0.25">
      <c r="B560182" s="96"/>
      <c r="C560182" s="96"/>
      <c r="D560182" s="96"/>
      <c r="E560182" s="96"/>
      <c r="F560182" s="96"/>
      <c r="G560182" s="96"/>
      <c r="H560182" s="137"/>
    </row>
    <row r="560183" spans="2:8" x14ac:dyDescent="0.25">
      <c r="B560183" s="96"/>
      <c r="C560183" s="96"/>
      <c r="D560183" s="96"/>
      <c r="E560183" s="96"/>
      <c r="F560183" s="96"/>
      <c r="G560183" s="96"/>
      <c r="H560183" s="137"/>
    </row>
    <row r="560299" spans="2:8" x14ac:dyDescent="0.25">
      <c r="B560299" s="96"/>
      <c r="C560299" s="96"/>
      <c r="D560299" s="96"/>
      <c r="E560299" s="96"/>
      <c r="F560299" s="96"/>
      <c r="G560299" s="96"/>
      <c r="H560299" s="137"/>
    </row>
    <row r="560300" spans="2:8" x14ac:dyDescent="0.25">
      <c r="B560300" s="96"/>
      <c r="C560300" s="96"/>
      <c r="D560300" s="96"/>
      <c r="E560300" s="96"/>
      <c r="F560300" s="96"/>
      <c r="G560300" s="96"/>
      <c r="H560300" s="137"/>
    </row>
    <row r="560301" spans="2:8" x14ac:dyDescent="0.25">
      <c r="B560301" s="96"/>
      <c r="C560301" s="96"/>
      <c r="D560301" s="96"/>
      <c r="E560301" s="96"/>
      <c r="F560301" s="96"/>
      <c r="G560301" s="96"/>
      <c r="H560301" s="137"/>
    </row>
    <row r="560302" spans="2:8" x14ac:dyDescent="0.25">
      <c r="B560302" s="96"/>
      <c r="C560302" s="96"/>
      <c r="D560302" s="96"/>
      <c r="E560302" s="96"/>
      <c r="F560302" s="96"/>
      <c r="G560302" s="96"/>
      <c r="H560302" s="137"/>
    </row>
    <row r="560303" spans="2:8" x14ac:dyDescent="0.25">
      <c r="B560303" s="96"/>
      <c r="C560303" s="96"/>
      <c r="D560303" s="96"/>
      <c r="E560303" s="96"/>
      <c r="F560303" s="96"/>
      <c r="G560303" s="96"/>
      <c r="H560303" s="137"/>
    </row>
    <row r="560419" spans="2:8" x14ac:dyDescent="0.25">
      <c r="B560419" s="96"/>
      <c r="C560419" s="96"/>
      <c r="D560419" s="96"/>
      <c r="E560419" s="96"/>
      <c r="F560419" s="96"/>
      <c r="G560419" s="96"/>
      <c r="H560419" s="137"/>
    </row>
    <row r="560420" spans="2:8" x14ac:dyDescent="0.25">
      <c r="B560420" s="96"/>
      <c r="C560420" s="96"/>
      <c r="D560420" s="96"/>
      <c r="E560420" s="96"/>
      <c r="F560420" s="96"/>
      <c r="G560420" s="96"/>
      <c r="H560420" s="137"/>
    </row>
    <row r="560421" spans="2:8" x14ac:dyDescent="0.25">
      <c r="B560421" s="96"/>
      <c r="C560421" s="96"/>
      <c r="D560421" s="96"/>
      <c r="E560421" s="96"/>
      <c r="F560421" s="96"/>
      <c r="G560421" s="96"/>
      <c r="H560421" s="137"/>
    </row>
    <row r="560422" spans="2:8" x14ac:dyDescent="0.25">
      <c r="B560422" s="96"/>
      <c r="C560422" s="96"/>
      <c r="D560422" s="96"/>
      <c r="E560422" s="96"/>
      <c r="F560422" s="96"/>
      <c r="G560422" s="96"/>
      <c r="H560422" s="137"/>
    </row>
    <row r="560423" spans="2:8" x14ac:dyDescent="0.25">
      <c r="B560423" s="96"/>
      <c r="C560423" s="96"/>
      <c r="D560423" s="96"/>
      <c r="E560423" s="96"/>
      <c r="F560423" s="96"/>
      <c r="G560423" s="96"/>
      <c r="H560423" s="137"/>
    </row>
    <row r="560539" spans="2:8" x14ac:dyDescent="0.25">
      <c r="B560539" s="96"/>
      <c r="C560539" s="96"/>
      <c r="D560539" s="96"/>
      <c r="E560539" s="96"/>
      <c r="F560539" s="96"/>
      <c r="G560539" s="96"/>
      <c r="H560539" s="137"/>
    </row>
    <row r="560540" spans="2:8" x14ac:dyDescent="0.25">
      <c r="B560540" s="96"/>
      <c r="C560540" s="96"/>
      <c r="D560540" s="96"/>
      <c r="E560540" s="96"/>
      <c r="F560540" s="96"/>
      <c r="G560540" s="96"/>
      <c r="H560540" s="137"/>
    </row>
    <row r="560541" spans="2:8" x14ac:dyDescent="0.25">
      <c r="B560541" s="96"/>
      <c r="C560541" s="96"/>
      <c r="D560541" s="96"/>
      <c r="E560541" s="96"/>
      <c r="F560541" s="96"/>
      <c r="G560541" s="96"/>
      <c r="H560541" s="137"/>
    </row>
    <row r="560542" spans="2:8" x14ac:dyDescent="0.25">
      <c r="B560542" s="96"/>
      <c r="C560542" s="96"/>
      <c r="D560542" s="96"/>
      <c r="E560542" s="96"/>
      <c r="F560542" s="96"/>
      <c r="G560542" s="96"/>
      <c r="H560542" s="137"/>
    </row>
    <row r="560543" spans="2:8" x14ac:dyDescent="0.25">
      <c r="B560543" s="96"/>
      <c r="C560543" s="96"/>
      <c r="D560543" s="96"/>
      <c r="E560543" s="96"/>
      <c r="F560543" s="96"/>
      <c r="G560543" s="96"/>
      <c r="H560543" s="137"/>
    </row>
    <row r="560659" spans="2:8" x14ac:dyDescent="0.25">
      <c r="B560659" s="96"/>
      <c r="C560659" s="96"/>
      <c r="D560659" s="96"/>
      <c r="E560659" s="96"/>
      <c r="F560659" s="96"/>
      <c r="G560659" s="96"/>
      <c r="H560659" s="137"/>
    </row>
    <row r="560660" spans="2:8" x14ac:dyDescent="0.25">
      <c r="B560660" s="96"/>
      <c r="C560660" s="96"/>
      <c r="D560660" s="96"/>
      <c r="E560660" s="96"/>
      <c r="F560660" s="96"/>
      <c r="G560660" s="96"/>
      <c r="H560660" s="137"/>
    </row>
    <row r="560661" spans="2:8" x14ac:dyDescent="0.25">
      <c r="B560661" s="96"/>
      <c r="C560661" s="96"/>
      <c r="D560661" s="96"/>
      <c r="E560661" s="96"/>
      <c r="F560661" s="96"/>
      <c r="G560661" s="96"/>
      <c r="H560661" s="137"/>
    </row>
    <row r="560662" spans="2:8" x14ac:dyDescent="0.25">
      <c r="B560662" s="96"/>
      <c r="C560662" s="96"/>
      <c r="D560662" s="96"/>
      <c r="E560662" s="96"/>
      <c r="F560662" s="96"/>
      <c r="G560662" s="96"/>
      <c r="H560662" s="137"/>
    </row>
    <row r="560663" spans="2:8" x14ac:dyDescent="0.25">
      <c r="B560663" s="96"/>
      <c r="C560663" s="96"/>
      <c r="D560663" s="96"/>
      <c r="E560663" s="96"/>
      <c r="F560663" s="96"/>
      <c r="G560663" s="96"/>
      <c r="H560663" s="137"/>
    </row>
    <row r="560779" spans="2:8" x14ac:dyDescent="0.25">
      <c r="B560779" s="96"/>
      <c r="C560779" s="96"/>
      <c r="D560779" s="96"/>
      <c r="E560779" s="96"/>
      <c r="F560779" s="96"/>
      <c r="G560779" s="96"/>
      <c r="H560779" s="137"/>
    </row>
    <row r="560780" spans="2:8" x14ac:dyDescent="0.25">
      <c r="B560780" s="96"/>
      <c r="C560780" s="96"/>
      <c r="D560780" s="96"/>
      <c r="E560780" s="96"/>
      <c r="F560780" s="96"/>
      <c r="G560780" s="96"/>
      <c r="H560780" s="137"/>
    </row>
    <row r="560781" spans="2:8" x14ac:dyDescent="0.25">
      <c r="B560781" s="96"/>
      <c r="C560781" s="96"/>
      <c r="D560781" s="96"/>
      <c r="E560781" s="96"/>
      <c r="F560781" s="96"/>
      <c r="G560781" s="96"/>
      <c r="H560781" s="137"/>
    </row>
    <row r="560782" spans="2:8" x14ac:dyDescent="0.25">
      <c r="B560782" s="96"/>
      <c r="C560782" s="96"/>
      <c r="D560782" s="96"/>
      <c r="E560782" s="96"/>
      <c r="F560782" s="96"/>
      <c r="G560782" s="96"/>
      <c r="H560782" s="137"/>
    </row>
    <row r="560783" spans="2:8" x14ac:dyDescent="0.25">
      <c r="B560783" s="96"/>
      <c r="C560783" s="96"/>
      <c r="D560783" s="96"/>
      <c r="E560783" s="96"/>
      <c r="F560783" s="96"/>
      <c r="G560783" s="96"/>
      <c r="H560783" s="137"/>
    </row>
    <row r="560899" spans="2:8" x14ac:dyDescent="0.25">
      <c r="B560899" s="96"/>
      <c r="C560899" s="96"/>
      <c r="D560899" s="96"/>
      <c r="E560899" s="96"/>
      <c r="F560899" s="96"/>
      <c r="G560899" s="96"/>
      <c r="H560899" s="137"/>
    </row>
    <row r="560900" spans="2:8" x14ac:dyDescent="0.25">
      <c r="B560900" s="96"/>
      <c r="C560900" s="96"/>
      <c r="D560900" s="96"/>
      <c r="E560900" s="96"/>
      <c r="F560900" s="96"/>
      <c r="G560900" s="96"/>
      <c r="H560900" s="137"/>
    </row>
    <row r="560901" spans="2:8" x14ac:dyDescent="0.25">
      <c r="B560901" s="96"/>
      <c r="C560901" s="96"/>
      <c r="D560901" s="96"/>
      <c r="E560901" s="96"/>
      <c r="F560901" s="96"/>
      <c r="G560901" s="96"/>
      <c r="H560901" s="137"/>
    </row>
    <row r="560902" spans="2:8" x14ac:dyDescent="0.25">
      <c r="B560902" s="96"/>
      <c r="C560902" s="96"/>
      <c r="D560902" s="96"/>
      <c r="E560902" s="96"/>
      <c r="F560902" s="96"/>
      <c r="G560902" s="96"/>
      <c r="H560902" s="137"/>
    </row>
    <row r="560903" spans="2:8" x14ac:dyDescent="0.25">
      <c r="B560903" s="96"/>
      <c r="C560903" s="96"/>
      <c r="D560903" s="96"/>
      <c r="E560903" s="96"/>
      <c r="F560903" s="96"/>
      <c r="G560903" s="96"/>
      <c r="H560903" s="137"/>
    </row>
    <row r="561019" spans="2:8" x14ac:dyDescent="0.25">
      <c r="B561019" s="96"/>
      <c r="C561019" s="96"/>
      <c r="D561019" s="96"/>
      <c r="E561019" s="96"/>
      <c r="F561019" s="96"/>
      <c r="G561019" s="96"/>
      <c r="H561019" s="137"/>
    </row>
    <row r="561020" spans="2:8" x14ac:dyDescent="0.25">
      <c r="B561020" s="96"/>
      <c r="C561020" s="96"/>
      <c r="D561020" s="96"/>
      <c r="E561020" s="96"/>
      <c r="F561020" s="96"/>
      <c r="G561020" s="96"/>
      <c r="H561020" s="137"/>
    </row>
    <row r="561021" spans="2:8" x14ac:dyDescent="0.25">
      <c r="B561021" s="96"/>
      <c r="C561021" s="96"/>
      <c r="D561021" s="96"/>
      <c r="E561021" s="96"/>
      <c r="F561021" s="96"/>
      <c r="G561021" s="96"/>
      <c r="H561021" s="137"/>
    </row>
    <row r="561022" spans="2:8" x14ac:dyDescent="0.25">
      <c r="B561022" s="96"/>
      <c r="C561022" s="96"/>
      <c r="D561022" s="96"/>
      <c r="E561022" s="96"/>
      <c r="F561022" s="96"/>
      <c r="G561022" s="96"/>
      <c r="H561022" s="137"/>
    </row>
    <row r="561023" spans="2:8" x14ac:dyDescent="0.25">
      <c r="B561023" s="96"/>
      <c r="C561023" s="96"/>
      <c r="D561023" s="96"/>
      <c r="E561023" s="96"/>
      <c r="F561023" s="96"/>
      <c r="G561023" s="96"/>
      <c r="H561023" s="137"/>
    </row>
    <row r="561139" spans="2:8" x14ac:dyDescent="0.25">
      <c r="B561139" s="96"/>
      <c r="C561139" s="96"/>
      <c r="D561139" s="96"/>
      <c r="E561139" s="96"/>
      <c r="F561139" s="96"/>
      <c r="G561139" s="96"/>
      <c r="H561139" s="137"/>
    </row>
    <row r="561140" spans="2:8" x14ac:dyDescent="0.25">
      <c r="B561140" s="96"/>
      <c r="C561140" s="96"/>
      <c r="D561140" s="96"/>
      <c r="E561140" s="96"/>
      <c r="F561140" s="96"/>
      <c r="G561140" s="96"/>
      <c r="H561140" s="137"/>
    </row>
    <row r="561141" spans="2:8" x14ac:dyDescent="0.25">
      <c r="B561141" s="96"/>
      <c r="C561141" s="96"/>
      <c r="D561141" s="96"/>
      <c r="E561141" s="96"/>
      <c r="F561141" s="96"/>
      <c r="G561141" s="96"/>
      <c r="H561141" s="137"/>
    </row>
    <row r="561142" spans="2:8" x14ac:dyDescent="0.25">
      <c r="B561142" s="96"/>
      <c r="C561142" s="96"/>
      <c r="D561142" s="96"/>
      <c r="E561142" s="96"/>
      <c r="F561142" s="96"/>
      <c r="G561142" s="96"/>
      <c r="H561142" s="137"/>
    </row>
    <row r="561143" spans="2:8" x14ac:dyDescent="0.25">
      <c r="B561143" s="96"/>
      <c r="C561143" s="96"/>
      <c r="D561143" s="96"/>
      <c r="E561143" s="96"/>
      <c r="F561143" s="96"/>
      <c r="G561143" s="96"/>
      <c r="H561143" s="137"/>
    </row>
    <row r="561259" spans="2:8" x14ac:dyDescent="0.25">
      <c r="B561259" s="96"/>
      <c r="C561259" s="96"/>
      <c r="D561259" s="96"/>
      <c r="E561259" s="96"/>
      <c r="F561259" s="96"/>
      <c r="G561259" s="96"/>
      <c r="H561259" s="137"/>
    </row>
    <row r="561260" spans="2:8" x14ac:dyDescent="0.25">
      <c r="B561260" s="96"/>
      <c r="C561260" s="96"/>
      <c r="D561260" s="96"/>
      <c r="E561260" s="96"/>
      <c r="F561260" s="96"/>
      <c r="G561260" s="96"/>
      <c r="H561260" s="137"/>
    </row>
    <row r="561261" spans="2:8" x14ac:dyDescent="0.25">
      <c r="B561261" s="96"/>
      <c r="C561261" s="96"/>
      <c r="D561261" s="96"/>
      <c r="E561261" s="96"/>
      <c r="F561261" s="96"/>
      <c r="G561261" s="96"/>
      <c r="H561261" s="137"/>
    </row>
    <row r="561262" spans="2:8" x14ac:dyDescent="0.25">
      <c r="B561262" s="96"/>
      <c r="C561262" s="96"/>
      <c r="D561262" s="96"/>
      <c r="E561262" s="96"/>
      <c r="F561262" s="96"/>
      <c r="G561262" s="96"/>
      <c r="H561262" s="137"/>
    </row>
    <row r="561263" spans="2:8" x14ac:dyDescent="0.25">
      <c r="B561263" s="96"/>
      <c r="C561263" s="96"/>
      <c r="D561263" s="96"/>
      <c r="E561263" s="96"/>
      <c r="F561263" s="96"/>
      <c r="G561263" s="96"/>
      <c r="H561263" s="137"/>
    </row>
    <row r="561379" spans="2:8" x14ac:dyDescent="0.25">
      <c r="B561379" s="96"/>
      <c r="C561379" s="96"/>
      <c r="D561379" s="96"/>
      <c r="E561379" s="96"/>
      <c r="F561379" s="96"/>
      <c r="G561379" s="96"/>
      <c r="H561379" s="137"/>
    </row>
    <row r="561380" spans="2:8" x14ac:dyDescent="0.25">
      <c r="B561380" s="96"/>
      <c r="C561380" s="96"/>
      <c r="D561380" s="96"/>
      <c r="E561380" s="96"/>
      <c r="F561380" s="96"/>
      <c r="G561380" s="96"/>
      <c r="H561380" s="137"/>
    </row>
    <row r="561381" spans="2:8" x14ac:dyDescent="0.25">
      <c r="B561381" s="96"/>
      <c r="C561381" s="96"/>
      <c r="D561381" s="96"/>
      <c r="E561381" s="96"/>
      <c r="F561381" s="96"/>
      <c r="G561381" s="96"/>
      <c r="H561381" s="137"/>
    </row>
    <row r="561382" spans="2:8" x14ac:dyDescent="0.25">
      <c r="B561382" s="96"/>
      <c r="C561382" s="96"/>
      <c r="D561382" s="96"/>
      <c r="E561382" s="96"/>
      <c r="F561382" s="96"/>
      <c r="G561382" s="96"/>
      <c r="H561382" s="137"/>
    </row>
    <row r="561383" spans="2:8" x14ac:dyDescent="0.25">
      <c r="B561383" s="96"/>
      <c r="C561383" s="96"/>
      <c r="D561383" s="96"/>
      <c r="E561383" s="96"/>
      <c r="F561383" s="96"/>
      <c r="G561383" s="96"/>
      <c r="H561383" s="137"/>
    </row>
    <row r="561499" spans="2:8" x14ac:dyDescent="0.25">
      <c r="B561499" s="96"/>
      <c r="C561499" s="96"/>
      <c r="D561499" s="96"/>
      <c r="E561499" s="96"/>
      <c r="F561499" s="96"/>
      <c r="G561499" s="96"/>
      <c r="H561499" s="137"/>
    </row>
    <row r="561500" spans="2:8" x14ac:dyDescent="0.25">
      <c r="B561500" s="96"/>
      <c r="C561500" s="96"/>
      <c r="D561500" s="96"/>
      <c r="E561500" s="96"/>
      <c r="F561500" s="96"/>
      <c r="G561500" s="96"/>
      <c r="H561500" s="137"/>
    </row>
    <row r="561501" spans="2:8" x14ac:dyDescent="0.25">
      <c r="B561501" s="96"/>
      <c r="C561501" s="96"/>
      <c r="D561501" s="96"/>
      <c r="E561501" s="96"/>
      <c r="F561501" s="96"/>
      <c r="G561501" s="96"/>
      <c r="H561501" s="137"/>
    </row>
    <row r="561502" spans="2:8" x14ac:dyDescent="0.25">
      <c r="B561502" s="96"/>
      <c r="C561502" s="96"/>
      <c r="D561502" s="96"/>
      <c r="E561502" s="96"/>
      <c r="F561502" s="96"/>
      <c r="G561502" s="96"/>
      <c r="H561502" s="137"/>
    </row>
    <row r="561503" spans="2:8" x14ac:dyDescent="0.25">
      <c r="B561503" s="96"/>
      <c r="C561503" s="96"/>
      <c r="D561503" s="96"/>
      <c r="E561503" s="96"/>
      <c r="F561503" s="96"/>
      <c r="G561503" s="96"/>
      <c r="H561503" s="137"/>
    </row>
    <row r="561619" spans="2:8" x14ac:dyDescent="0.25">
      <c r="B561619" s="96"/>
      <c r="C561619" s="96"/>
      <c r="D561619" s="96"/>
      <c r="E561619" s="96"/>
      <c r="F561619" s="96"/>
      <c r="G561619" s="96"/>
      <c r="H561619" s="137"/>
    </row>
    <row r="561620" spans="2:8" x14ac:dyDescent="0.25">
      <c r="B561620" s="96"/>
      <c r="C561620" s="96"/>
      <c r="D561620" s="96"/>
      <c r="E561620" s="96"/>
      <c r="F561620" s="96"/>
      <c r="G561620" s="96"/>
      <c r="H561620" s="137"/>
    </row>
    <row r="561621" spans="2:8" x14ac:dyDescent="0.25">
      <c r="B561621" s="96"/>
      <c r="C561621" s="96"/>
      <c r="D561621" s="96"/>
      <c r="E561621" s="96"/>
      <c r="F561621" s="96"/>
      <c r="G561621" s="96"/>
      <c r="H561621" s="137"/>
    </row>
    <row r="561622" spans="2:8" x14ac:dyDescent="0.25">
      <c r="B561622" s="96"/>
      <c r="C561622" s="96"/>
      <c r="D561622" s="96"/>
      <c r="E561622" s="96"/>
      <c r="F561622" s="96"/>
      <c r="G561622" s="96"/>
      <c r="H561622" s="137"/>
    </row>
    <row r="561623" spans="2:8" x14ac:dyDescent="0.25">
      <c r="B561623" s="96"/>
      <c r="C561623" s="96"/>
      <c r="D561623" s="96"/>
      <c r="E561623" s="96"/>
      <c r="F561623" s="96"/>
      <c r="G561623" s="96"/>
      <c r="H561623" s="137"/>
    </row>
    <row r="561739" spans="2:8" x14ac:dyDescent="0.25">
      <c r="B561739" s="96"/>
      <c r="C561739" s="96"/>
      <c r="D561739" s="96"/>
      <c r="E561739" s="96"/>
      <c r="F561739" s="96"/>
      <c r="G561739" s="96"/>
      <c r="H561739" s="137"/>
    </row>
    <row r="561740" spans="2:8" x14ac:dyDescent="0.25">
      <c r="B561740" s="96"/>
      <c r="C561740" s="96"/>
      <c r="D561740" s="96"/>
      <c r="E561740" s="96"/>
      <c r="F561740" s="96"/>
      <c r="G561740" s="96"/>
      <c r="H561740" s="137"/>
    </row>
    <row r="561741" spans="2:8" x14ac:dyDescent="0.25">
      <c r="B561741" s="96"/>
      <c r="C561741" s="96"/>
      <c r="D561741" s="96"/>
      <c r="E561741" s="96"/>
      <c r="F561741" s="96"/>
      <c r="G561741" s="96"/>
      <c r="H561741" s="137"/>
    </row>
    <row r="561742" spans="2:8" x14ac:dyDescent="0.25">
      <c r="B561742" s="96"/>
      <c r="C561742" s="96"/>
      <c r="D561742" s="96"/>
      <c r="E561742" s="96"/>
      <c r="F561742" s="96"/>
      <c r="G561742" s="96"/>
      <c r="H561742" s="137"/>
    </row>
    <row r="561743" spans="2:8" x14ac:dyDescent="0.25">
      <c r="B561743" s="96"/>
      <c r="C561743" s="96"/>
      <c r="D561743" s="96"/>
      <c r="E561743" s="96"/>
      <c r="F561743" s="96"/>
      <c r="G561743" s="96"/>
      <c r="H561743" s="137"/>
    </row>
    <row r="561859" spans="2:8" x14ac:dyDescent="0.25">
      <c r="B561859" s="96"/>
      <c r="C561859" s="96"/>
      <c r="D561859" s="96"/>
      <c r="E561859" s="96"/>
      <c r="F561859" s="96"/>
      <c r="G561859" s="96"/>
      <c r="H561859" s="137"/>
    </row>
    <row r="561860" spans="2:8" x14ac:dyDescent="0.25">
      <c r="B561860" s="96"/>
      <c r="C561860" s="96"/>
      <c r="D561860" s="96"/>
      <c r="E561860" s="96"/>
      <c r="F561860" s="96"/>
      <c r="G561860" s="96"/>
      <c r="H561860" s="137"/>
    </row>
    <row r="561861" spans="2:8" x14ac:dyDescent="0.25">
      <c r="B561861" s="96"/>
      <c r="C561861" s="96"/>
      <c r="D561861" s="96"/>
      <c r="E561861" s="96"/>
      <c r="F561861" s="96"/>
      <c r="G561861" s="96"/>
      <c r="H561861" s="137"/>
    </row>
    <row r="561862" spans="2:8" x14ac:dyDescent="0.25">
      <c r="B561862" s="96"/>
      <c r="C561862" s="96"/>
      <c r="D561862" s="96"/>
      <c r="E561862" s="96"/>
      <c r="F561862" s="96"/>
      <c r="G561862" s="96"/>
      <c r="H561862" s="137"/>
    </row>
    <row r="561863" spans="2:8" x14ac:dyDescent="0.25">
      <c r="B561863" s="96"/>
      <c r="C561863" s="96"/>
      <c r="D561863" s="96"/>
      <c r="E561863" s="96"/>
      <c r="F561863" s="96"/>
      <c r="G561863" s="96"/>
      <c r="H561863" s="137"/>
    </row>
    <row r="561979" spans="2:8" x14ac:dyDescent="0.25">
      <c r="B561979" s="96"/>
      <c r="C561979" s="96"/>
      <c r="D561979" s="96"/>
      <c r="E561979" s="96"/>
      <c r="F561979" s="96"/>
      <c r="G561979" s="96"/>
      <c r="H561979" s="137"/>
    </row>
    <row r="561980" spans="2:8" x14ac:dyDescent="0.25">
      <c r="B561980" s="96"/>
      <c r="C561980" s="96"/>
      <c r="D561980" s="96"/>
      <c r="E561980" s="96"/>
      <c r="F561980" s="96"/>
      <c r="G561980" s="96"/>
      <c r="H561980" s="137"/>
    </row>
    <row r="561981" spans="2:8" x14ac:dyDescent="0.25">
      <c r="B561981" s="96"/>
      <c r="C561981" s="96"/>
      <c r="D561981" s="96"/>
      <c r="E561981" s="96"/>
      <c r="F561981" s="96"/>
      <c r="G561981" s="96"/>
      <c r="H561981" s="137"/>
    </row>
    <row r="561982" spans="2:8" x14ac:dyDescent="0.25">
      <c r="B561982" s="96"/>
      <c r="C561982" s="96"/>
      <c r="D561982" s="96"/>
      <c r="E561982" s="96"/>
      <c r="F561982" s="96"/>
      <c r="G561982" s="96"/>
      <c r="H561982" s="137"/>
    </row>
    <row r="561983" spans="2:8" x14ac:dyDescent="0.25">
      <c r="B561983" s="96"/>
      <c r="C561983" s="96"/>
      <c r="D561983" s="96"/>
      <c r="E561983" s="96"/>
      <c r="F561983" s="96"/>
      <c r="G561983" s="96"/>
      <c r="H561983" s="137"/>
    </row>
    <row r="562099" spans="2:8" x14ac:dyDescent="0.25">
      <c r="B562099" s="96"/>
      <c r="C562099" s="96"/>
      <c r="D562099" s="96"/>
      <c r="E562099" s="96"/>
      <c r="F562099" s="96"/>
      <c r="G562099" s="96"/>
      <c r="H562099" s="137"/>
    </row>
    <row r="562100" spans="2:8" x14ac:dyDescent="0.25">
      <c r="B562100" s="96"/>
      <c r="C562100" s="96"/>
      <c r="D562100" s="96"/>
      <c r="E562100" s="96"/>
      <c r="F562100" s="96"/>
      <c r="G562100" s="96"/>
      <c r="H562100" s="137"/>
    </row>
    <row r="562101" spans="2:8" x14ac:dyDescent="0.25">
      <c r="B562101" s="96"/>
      <c r="C562101" s="96"/>
      <c r="D562101" s="96"/>
      <c r="E562101" s="96"/>
      <c r="F562101" s="96"/>
      <c r="G562101" s="96"/>
      <c r="H562101" s="137"/>
    </row>
    <row r="562102" spans="2:8" x14ac:dyDescent="0.25">
      <c r="B562102" s="96"/>
      <c r="C562102" s="96"/>
      <c r="D562102" s="96"/>
      <c r="E562102" s="96"/>
      <c r="F562102" s="96"/>
      <c r="G562102" s="96"/>
      <c r="H562102" s="137"/>
    </row>
    <row r="562103" spans="2:8" x14ac:dyDescent="0.25">
      <c r="B562103" s="96"/>
      <c r="C562103" s="96"/>
      <c r="D562103" s="96"/>
      <c r="E562103" s="96"/>
      <c r="F562103" s="96"/>
      <c r="G562103" s="96"/>
      <c r="H562103" s="137"/>
    </row>
    <row r="562219" spans="2:8" x14ac:dyDescent="0.25">
      <c r="B562219" s="96"/>
      <c r="C562219" s="96"/>
      <c r="D562219" s="96"/>
      <c r="E562219" s="96"/>
      <c r="F562219" s="96"/>
      <c r="G562219" s="96"/>
      <c r="H562219" s="137"/>
    </row>
    <row r="562220" spans="2:8" x14ac:dyDescent="0.25">
      <c r="B562220" s="96"/>
      <c r="C562220" s="96"/>
      <c r="D562220" s="96"/>
      <c r="E562220" s="96"/>
      <c r="F562220" s="96"/>
      <c r="G562220" s="96"/>
      <c r="H562220" s="137"/>
    </row>
    <row r="562221" spans="2:8" x14ac:dyDescent="0.25">
      <c r="B562221" s="96"/>
      <c r="C562221" s="96"/>
      <c r="D562221" s="96"/>
      <c r="E562221" s="96"/>
      <c r="F562221" s="96"/>
      <c r="G562221" s="96"/>
      <c r="H562221" s="137"/>
    </row>
    <row r="562222" spans="2:8" x14ac:dyDescent="0.25">
      <c r="B562222" s="96"/>
      <c r="C562222" s="96"/>
      <c r="D562222" s="96"/>
      <c r="E562222" s="96"/>
      <c r="F562222" s="96"/>
      <c r="G562222" s="96"/>
      <c r="H562222" s="137"/>
    </row>
    <row r="562223" spans="2:8" x14ac:dyDescent="0.25">
      <c r="B562223" s="96"/>
      <c r="C562223" s="96"/>
      <c r="D562223" s="96"/>
      <c r="E562223" s="96"/>
      <c r="F562223" s="96"/>
      <c r="G562223" s="96"/>
      <c r="H562223" s="137"/>
    </row>
    <row r="562339" spans="2:8" x14ac:dyDescent="0.25">
      <c r="B562339" s="96"/>
      <c r="C562339" s="96"/>
      <c r="D562339" s="96"/>
      <c r="E562339" s="96"/>
      <c r="F562339" s="96"/>
      <c r="G562339" s="96"/>
      <c r="H562339" s="137"/>
    </row>
    <row r="562340" spans="2:8" x14ac:dyDescent="0.25">
      <c r="B562340" s="96"/>
      <c r="C562340" s="96"/>
      <c r="D562340" s="96"/>
      <c r="E562340" s="96"/>
      <c r="F562340" s="96"/>
      <c r="G562340" s="96"/>
      <c r="H562340" s="137"/>
    </row>
    <row r="562341" spans="2:8" x14ac:dyDescent="0.25">
      <c r="B562341" s="96"/>
      <c r="C562341" s="96"/>
      <c r="D562341" s="96"/>
      <c r="E562341" s="96"/>
      <c r="F562341" s="96"/>
      <c r="G562341" s="96"/>
      <c r="H562341" s="137"/>
    </row>
    <row r="562342" spans="2:8" x14ac:dyDescent="0.25">
      <c r="B562342" s="96"/>
      <c r="C562342" s="96"/>
      <c r="D562342" s="96"/>
      <c r="E562342" s="96"/>
      <c r="F562342" s="96"/>
      <c r="G562342" s="96"/>
      <c r="H562342" s="137"/>
    </row>
    <row r="562343" spans="2:8" x14ac:dyDescent="0.25">
      <c r="B562343" s="96"/>
      <c r="C562343" s="96"/>
      <c r="D562343" s="96"/>
      <c r="E562343" s="96"/>
      <c r="F562343" s="96"/>
      <c r="G562343" s="96"/>
      <c r="H562343" s="137"/>
    </row>
    <row r="562459" spans="2:8" x14ac:dyDescent="0.25">
      <c r="B562459" s="96"/>
      <c r="C562459" s="96"/>
      <c r="D562459" s="96"/>
      <c r="E562459" s="96"/>
      <c r="F562459" s="96"/>
      <c r="G562459" s="96"/>
      <c r="H562459" s="137"/>
    </row>
    <row r="562460" spans="2:8" x14ac:dyDescent="0.25">
      <c r="B562460" s="96"/>
      <c r="C562460" s="96"/>
      <c r="D562460" s="96"/>
      <c r="E562460" s="96"/>
      <c r="F562460" s="96"/>
      <c r="G562460" s="96"/>
      <c r="H562460" s="137"/>
    </row>
    <row r="562461" spans="2:8" x14ac:dyDescent="0.25">
      <c r="B562461" s="96"/>
      <c r="C562461" s="96"/>
      <c r="D562461" s="96"/>
      <c r="E562461" s="96"/>
      <c r="F562461" s="96"/>
      <c r="G562461" s="96"/>
      <c r="H562461" s="137"/>
    </row>
    <row r="562462" spans="2:8" x14ac:dyDescent="0.25">
      <c r="B562462" s="96"/>
      <c r="C562462" s="96"/>
      <c r="D562462" s="96"/>
      <c r="E562462" s="96"/>
      <c r="F562462" s="96"/>
      <c r="G562462" s="96"/>
      <c r="H562462" s="137"/>
    </row>
    <row r="562463" spans="2:8" x14ac:dyDescent="0.25">
      <c r="B562463" s="96"/>
      <c r="C562463" s="96"/>
      <c r="D562463" s="96"/>
      <c r="E562463" s="96"/>
      <c r="F562463" s="96"/>
      <c r="G562463" s="96"/>
      <c r="H562463" s="137"/>
    </row>
    <row r="562579" spans="2:8" x14ac:dyDescent="0.25">
      <c r="B562579" s="96"/>
      <c r="C562579" s="96"/>
      <c r="D562579" s="96"/>
      <c r="E562579" s="96"/>
      <c r="F562579" s="96"/>
      <c r="G562579" s="96"/>
      <c r="H562579" s="137"/>
    </row>
    <row r="562580" spans="2:8" x14ac:dyDescent="0.25">
      <c r="B562580" s="96"/>
      <c r="C562580" s="96"/>
      <c r="D562580" s="96"/>
      <c r="E562580" s="96"/>
      <c r="F562580" s="96"/>
      <c r="G562580" s="96"/>
      <c r="H562580" s="137"/>
    </row>
    <row r="562581" spans="2:8" x14ac:dyDescent="0.25">
      <c r="B562581" s="96"/>
      <c r="C562581" s="96"/>
      <c r="D562581" s="96"/>
      <c r="E562581" s="96"/>
      <c r="F562581" s="96"/>
      <c r="G562581" s="96"/>
      <c r="H562581" s="137"/>
    </row>
    <row r="562582" spans="2:8" x14ac:dyDescent="0.25">
      <c r="B562582" s="96"/>
      <c r="C562582" s="96"/>
      <c r="D562582" s="96"/>
      <c r="E562582" s="96"/>
      <c r="F562582" s="96"/>
      <c r="G562582" s="96"/>
      <c r="H562582" s="137"/>
    </row>
    <row r="562583" spans="2:8" x14ac:dyDescent="0.25">
      <c r="B562583" s="96"/>
      <c r="C562583" s="96"/>
      <c r="D562583" s="96"/>
      <c r="E562583" s="96"/>
      <c r="F562583" s="96"/>
      <c r="G562583" s="96"/>
      <c r="H562583" s="137"/>
    </row>
    <row r="562699" spans="2:8" x14ac:dyDescent="0.25">
      <c r="B562699" s="96"/>
      <c r="C562699" s="96"/>
      <c r="D562699" s="96"/>
      <c r="E562699" s="96"/>
      <c r="F562699" s="96"/>
      <c r="G562699" s="96"/>
      <c r="H562699" s="137"/>
    </row>
    <row r="562700" spans="2:8" x14ac:dyDescent="0.25">
      <c r="B562700" s="96"/>
      <c r="C562700" s="96"/>
      <c r="D562700" s="96"/>
      <c r="E562700" s="96"/>
      <c r="F562700" s="96"/>
      <c r="G562700" s="96"/>
      <c r="H562700" s="137"/>
    </row>
    <row r="562701" spans="2:8" x14ac:dyDescent="0.25">
      <c r="B562701" s="96"/>
      <c r="C562701" s="96"/>
      <c r="D562701" s="96"/>
      <c r="E562701" s="96"/>
      <c r="F562701" s="96"/>
      <c r="G562701" s="96"/>
      <c r="H562701" s="137"/>
    </row>
    <row r="562702" spans="2:8" x14ac:dyDescent="0.25">
      <c r="B562702" s="96"/>
      <c r="C562702" s="96"/>
      <c r="D562702" s="96"/>
      <c r="E562702" s="96"/>
      <c r="F562702" s="96"/>
      <c r="G562702" s="96"/>
      <c r="H562702" s="137"/>
    </row>
    <row r="562703" spans="2:8" x14ac:dyDescent="0.25">
      <c r="B562703" s="96"/>
      <c r="C562703" s="96"/>
      <c r="D562703" s="96"/>
      <c r="E562703" s="96"/>
      <c r="F562703" s="96"/>
      <c r="G562703" s="96"/>
      <c r="H562703" s="137"/>
    </row>
    <row r="562819" spans="2:8" x14ac:dyDescent="0.25">
      <c r="B562819" s="96"/>
      <c r="C562819" s="96"/>
      <c r="D562819" s="96"/>
      <c r="E562819" s="96"/>
      <c r="F562819" s="96"/>
      <c r="G562819" s="96"/>
      <c r="H562819" s="137"/>
    </row>
    <row r="562820" spans="2:8" x14ac:dyDescent="0.25">
      <c r="B562820" s="96"/>
      <c r="C562820" s="96"/>
      <c r="D562820" s="96"/>
      <c r="E562820" s="96"/>
      <c r="F562820" s="96"/>
      <c r="G562820" s="96"/>
      <c r="H562820" s="137"/>
    </row>
    <row r="562821" spans="2:8" x14ac:dyDescent="0.25">
      <c r="B562821" s="96"/>
      <c r="C562821" s="96"/>
      <c r="D562821" s="96"/>
      <c r="E562821" s="96"/>
      <c r="F562821" s="96"/>
      <c r="G562821" s="96"/>
      <c r="H562821" s="137"/>
    </row>
    <row r="562822" spans="2:8" x14ac:dyDescent="0.25">
      <c r="B562822" s="96"/>
      <c r="C562822" s="96"/>
      <c r="D562822" s="96"/>
      <c r="E562822" s="96"/>
      <c r="F562822" s="96"/>
      <c r="G562822" s="96"/>
      <c r="H562822" s="137"/>
    </row>
    <row r="562823" spans="2:8" x14ac:dyDescent="0.25">
      <c r="B562823" s="96"/>
      <c r="C562823" s="96"/>
      <c r="D562823" s="96"/>
      <c r="E562823" s="96"/>
      <c r="F562823" s="96"/>
      <c r="G562823" s="96"/>
      <c r="H562823" s="137"/>
    </row>
    <row r="562939" spans="2:8" x14ac:dyDescent="0.25">
      <c r="B562939" s="96"/>
      <c r="C562939" s="96"/>
      <c r="D562939" s="96"/>
      <c r="E562939" s="96"/>
      <c r="F562939" s="96"/>
      <c r="G562939" s="96"/>
      <c r="H562939" s="137"/>
    </row>
    <row r="562940" spans="2:8" x14ac:dyDescent="0.25">
      <c r="B562940" s="96"/>
      <c r="C562940" s="96"/>
      <c r="D562940" s="96"/>
      <c r="E562940" s="96"/>
      <c r="F562940" s="96"/>
      <c r="G562940" s="96"/>
      <c r="H562940" s="137"/>
    </row>
    <row r="562941" spans="2:8" x14ac:dyDescent="0.25">
      <c r="B562941" s="96"/>
      <c r="C562941" s="96"/>
      <c r="D562941" s="96"/>
      <c r="E562941" s="96"/>
      <c r="F562941" s="96"/>
      <c r="G562941" s="96"/>
      <c r="H562941" s="137"/>
    </row>
    <row r="562942" spans="2:8" x14ac:dyDescent="0.25">
      <c r="B562942" s="96"/>
      <c r="C562942" s="96"/>
      <c r="D562942" s="96"/>
      <c r="E562942" s="96"/>
      <c r="F562942" s="96"/>
      <c r="G562942" s="96"/>
      <c r="H562942" s="137"/>
    </row>
    <row r="562943" spans="2:8" x14ac:dyDescent="0.25">
      <c r="B562943" s="96"/>
      <c r="C562943" s="96"/>
      <c r="D562943" s="96"/>
      <c r="E562943" s="96"/>
      <c r="F562943" s="96"/>
      <c r="G562943" s="96"/>
      <c r="H562943" s="137"/>
    </row>
    <row r="563059" spans="2:8" x14ac:dyDescent="0.25">
      <c r="B563059" s="96"/>
      <c r="C563059" s="96"/>
      <c r="D563059" s="96"/>
      <c r="E563059" s="96"/>
      <c r="F563059" s="96"/>
      <c r="G563059" s="96"/>
      <c r="H563059" s="137"/>
    </row>
    <row r="563060" spans="2:8" x14ac:dyDescent="0.25">
      <c r="B563060" s="96"/>
      <c r="C563060" s="96"/>
      <c r="D563060" s="96"/>
      <c r="E563060" s="96"/>
      <c r="F563060" s="96"/>
      <c r="G563060" s="96"/>
      <c r="H563060" s="137"/>
    </row>
    <row r="563061" spans="2:8" x14ac:dyDescent="0.25">
      <c r="B563061" s="96"/>
      <c r="C563061" s="96"/>
      <c r="D563061" s="96"/>
      <c r="E563061" s="96"/>
      <c r="F563061" s="96"/>
      <c r="G563061" s="96"/>
      <c r="H563061" s="137"/>
    </row>
    <row r="563062" spans="2:8" x14ac:dyDescent="0.25">
      <c r="B563062" s="96"/>
      <c r="C563062" s="96"/>
      <c r="D563062" s="96"/>
      <c r="E563062" s="96"/>
      <c r="F563062" s="96"/>
      <c r="G563062" s="96"/>
      <c r="H563062" s="137"/>
    </row>
    <row r="563063" spans="2:8" x14ac:dyDescent="0.25">
      <c r="B563063" s="96"/>
      <c r="C563063" s="96"/>
      <c r="D563063" s="96"/>
      <c r="E563063" s="96"/>
      <c r="F563063" s="96"/>
      <c r="G563063" s="96"/>
      <c r="H563063" s="137"/>
    </row>
    <row r="563179" spans="2:8" x14ac:dyDescent="0.25">
      <c r="B563179" s="96"/>
      <c r="C563179" s="96"/>
      <c r="D563179" s="96"/>
      <c r="E563179" s="96"/>
      <c r="F563179" s="96"/>
      <c r="G563179" s="96"/>
      <c r="H563179" s="137"/>
    </row>
    <row r="563180" spans="2:8" x14ac:dyDescent="0.25">
      <c r="B563180" s="96"/>
      <c r="C563180" s="96"/>
      <c r="D563180" s="96"/>
      <c r="E563180" s="96"/>
      <c r="F563180" s="96"/>
      <c r="G563180" s="96"/>
      <c r="H563180" s="137"/>
    </row>
    <row r="563181" spans="2:8" x14ac:dyDescent="0.25">
      <c r="B563181" s="96"/>
      <c r="C563181" s="96"/>
      <c r="D563181" s="96"/>
      <c r="E563181" s="96"/>
      <c r="F563181" s="96"/>
      <c r="G563181" s="96"/>
      <c r="H563181" s="137"/>
    </row>
    <row r="563182" spans="2:8" x14ac:dyDescent="0.25">
      <c r="B563182" s="96"/>
      <c r="C563182" s="96"/>
      <c r="D563182" s="96"/>
      <c r="E563182" s="96"/>
      <c r="F563182" s="96"/>
      <c r="G563182" s="96"/>
      <c r="H563182" s="137"/>
    </row>
    <row r="563183" spans="2:8" x14ac:dyDescent="0.25">
      <c r="B563183" s="96"/>
      <c r="C563183" s="96"/>
      <c r="D563183" s="96"/>
      <c r="E563183" s="96"/>
      <c r="F563183" s="96"/>
      <c r="G563183" s="96"/>
      <c r="H563183" s="137"/>
    </row>
    <row r="563299" spans="2:8" x14ac:dyDescent="0.25">
      <c r="B563299" s="96"/>
      <c r="C563299" s="96"/>
      <c r="D563299" s="96"/>
      <c r="E563299" s="96"/>
      <c r="F563299" s="96"/>
      <c r="G563299" s="96"/>
      <c r="H563299" s="137"/>
    </row>
    <row r="563300" spans="2:8" x14ac:dyDescent="0.25">
      <c r="B563300" s="96"/>
      <c r="C563300" s="96"/>
      <c r="D563300" s="96"/>
      <c r="E563300" s="96"/>
      <c r="F563300" s="96"/>
      <c r="G563300" s="96"/>
      <c r="H563300" s="137"/>
    </row>
    <row r="563301" spans="2:8" x14ac:dyDescent="0.25">
      <c r="B563301" s="96"/>
      <c r="C563301" s="96"/>
      <c r="D563301" s="96"/>
      <c r="E563301" s="96"/>
      <c r="F563301" s="96"/>
      <c r="G563301" s="96"/>
      <c r="H563301" s="137"/>
    </row>
    <row r="563302" spans="2:8" x14ac:dyDescent="0.25">
      <c r="B563302" s="96"/>
      <c r="C563302" s="96"/>
      <c r="D563302" s="96"/>
      <c r="E563302" s="96"/>
      <c r="F563302" s="96"/>
      <c r="G563302" s="96"/>
      <c r="H563302" s="137"/>
    </row>
    <row r="563303" spans="2:8" x14ac:dyDescent="0.25">
      <c r="B563303" s="96"/>
      <c r="C563303" s="96"/>
      <c r="D563303" s="96"/>
      <c r="E563303" s="96"/>
      <c r="F563303" s="96"/>
      <c r="G563303" s="96"/>
      <c r="H563303" s="137"/>
    </row>
    <row r="563419" spans="2:8" x14ac:dyDescent="0.25">
      <c r="B563419" s="96"/>
      <c r="C563419" s="96"/>
      <c r="D563419" s="96"/>
      <c r="E563419" s="96"/>
      <c r="F563419" s="96"/>
      <c r="G563419" s="96"/>
      <c r="H563419" s="137"/>
    </row>
    <row r="563420" spans="2:8" x14ac:dyDescent="0.25">
      <c r="B563420" s="96"/>
      <c r="C563420" s="96"/>
      <c r="D563420" s="96"/>
      <c r="E563420" s="96"/>
      <c r="F563420" s="96"/>
      <c r="G563420" s="96"/>
      <c r="H563420" s="137"/>
    </row>
    <row r="563421" spans="2:8" x14ac:dyDescent="0.25">
      <c r="B563421" s="96"/>
      <c r="C563421" s="96"/>
      <c r="D563421" s="96"/>
      <c r="E563421" s="96"/>
      <c r="F563421" s="96"/>
      <c r="G563421" s="96"/>
      <c r="H563421" s="137"/>
    </row>
    <row r="563422" spans="2:8" x14ac:dyDescent="0.25">
      <c r="B563422" s="96"/>
      <c r="C563422" s="96"/>
      <c r="D563422" s="96"/>
      <c r="E563422" s="96"/>
      <c r="F563422" s="96"/>
      <c r="G563422" s="96"/>
      <c r="H563422" s="137"/>
    </row>
    <row r="563423" spans="2:8" x14ac:dyDescent="0.25">
      <c r="B563423" s="96"/>
      <c r="C563423" s="96"/>
      <c r="D563423" s="96"/>
      <c r="E563423" s="96"/>
      <c r="F563423" s="96"/>
      <c r="G563423" s="96"/>
      <c r="H563423" s="137"/>
    </row>
    <row r="563539" spans="2:8" x14ac:dyDescent="0.25">
      <c r="B563539" s="96"/>
      <c r="C563539" s="96"/>
      <c r="D563539" s="96"/>
      <c r="E563539" s="96"/>
      <c r="F563539" s="96"/>
      <c r="G563539" s="96"/>
      <c r="H563539" s="137"/>
    </row>
    <row r="563540" spans="2:8" x14ac:dyDescent="0.25">
      <c r="B563540" s="96"/>
      <c r="C563540" s="96"/>
      <c r="D563540" s="96"/>
      <c r="E563540" s="96"/>
      <c r="F563540" s="96"/>
      <c r="G563540" s="96"/>
      <c r="H563540" s="137"/>
    </row>
    <row r="563541" spans="2:8" x14ac:dyDescent="0.25">
      <c r="B563541" s="96"/>
      <c r="C563541" s="96"/>
      <c r="D563541" s="96"/>
      <c r="E563541" s="96"/>
      <c r="F563541" s="96"/>
      <c r="G563541" s="96"/>
      <c r="H563541" s="137"/>
    </row>
    <row r="563542" spans="2:8" x14ac:dyDescent="0.25">
      <c r="B563542" s="96"/>
      <c r="C563542" s="96"/>
      <c r="D563542" s="96"/>
      <c r="E563542" s="96"/>
      <c r="F563542" s="96"/>
      <c r="G563542" s="96"/>
      <c r="H563542" s="137"/>
    </row>
    <row r="563543" spans="2:8" x14ac:dyDescent="0.25">
      <c r="B563543" s="96"/>
      <c r="C563543" s="96"/>
      <c r="D563543" s="96"/>
      <c r="E563543" s="96"/>
      <c r="F563543" s="96"/>
      <c r="G563543" s="96"/>
      <c r="H563543" s="137"/>
    </row>
    <row r="563659" spans="2:8" x14ac:dyDescent="0.25">
      <c r="B563659" s="96"/>
      <c r="C563659" s="96"/>
      <c r="D563659" s="96"/>
      <c r="E563659" s="96"/>
      <c r="F563659" s="96"/>
      <c r="G563659" s="96"/>
      <c r="H563659" s="137"/>
    </row>
    <row r="563660" spans="2:8" x14ac:dyDescent="0.25">
      <c r="B563660" s="96"/>
      <c r="C563660" s="96"/>
      <c r="D563660" s="96"/>
      <c r="E563660" s="96"/>
      <c r="F563660" s="96"/>
      <c r="G563660" s="96"/>
      <c r="H563660" s="137"/>
    </row>
    <row r="563661" spans="2:8" x14ac:dyDescent="0.25">
      <c r="B563661" s="96"/>
      <c r="C563661" s="96"/>
      <c r="D563661" s="96"/>
      <c r="E563661" s="96"/>
      <c r="F563661" s="96"/>
      <c r="G563661" s="96"/>
      <c r="H563661" s="137"/>
    </row>
    <row r="563662" spans="2:8" x14ac:dyDescent="0.25">
      <c r="B563662" s="96"/>
      <c r="C563662" s="96"/>
      <c r="D563662" s="96"/>
      <c r="E563662" s="96"/>
      <c r="F563662" s="96"/>
      <c r="G563662" s="96"/>
      <c r="H563662" s="137"/>
    </row>
    <row r="563663" spans="2:8" x14ac:dyDescent="0.25">
      <c r="B563663" s="96"/>
      <c r="C563663" s="96"/>
      <c r="D563663" s="96"/>
      <c r="E563663" s="96"/>
      <c r="F563663" s="96"/>
      <c r="G563663" s="96"/>
      <c r="H563663" s="137"/>
    </row>
    <row r="563779" spans="2:8" x14ac:dyDescent="0.25">
      <c r="B563779" s="96"/>
      <c r="C563779" s="96"/>
      <c r="D563779" s="96"/>
      <c r="E563779" s="96"/>
      <c r="F563779" s="96"/>
      <c r="G563779" s="96"/>
      <c r="H563779" s="137"/>
    </row>
    <row r="563780" spans="2:8" x14ac:dyDescent="0.25">
      <c r="B563780" s="96"/>
      <c r="C563780" s="96"/>
      <c r="D563780" s="96"/>
      <c r="E563780" s="96"/>
      <c r="F563780" s="96"/>
      <c r="G563780" s="96"/>
      <c r="H563780" s="137"/>
    </row>
    <row r="563781" spans="2:8" x14ac:dyDescent="0.25">
      <c r="B563781" s="96"/>
      <c r="C563781" s="96"/>
      <c r="D563781" s="96"/>
      <c r="E563781" s="96"/>
      <c r="F563781" s="96"/>
      <c r="G563781" s="96"/>
      <c r="H563781" s="137"/>
    </row>
    <row r="563782" spans="2:8" x14ac:dyDescent="0.25">
      <c r="B563782" s="96"/>
      <c r="C563782" s="96"/>
      <c r="D563782" s="96"/>
      <c r="E563782" s="96"/>
      <c r="F563782" s="96"/>
      <c r="G563782" s="96"/>
      <c r="H563782" s="137"/>
    </row>
    <row r="563783" spans="2:8" x14ac:dyDescent="0.25">
      <c r="B563783" s="96"/>
      <c r="C563783" s="96"/>
      <c r="D563783" s="96"/>
      <c r="E563783" s="96"/>
      <c r="F563783" s="96"/>
      <c r="G563783" s="96"/>
      <c r="H563783" s="137"/>
    </row>
    <row r="563899" spans="2:8" x14ac:dyDescent="0.25">
      <c r="B563899" s="96"/>
      <c r="C563899" s="96"/>
      <c r="D563899" s="96"/>
      <c r="E563899" s="96"/>
      <c r="F563899" s="96"/>
      <c r="G563899" s="96"/>
      <c r="H563899" s="137"/>
    </row>
    <row r="563900" spans="2:8" x14ac:dyDescent="0.25">
      <c r="B563900" s="96"/>
      <c r="C563900" s="96"/>
      <c r="D563900" s="96"/>
      <c r="E563900" s="96"/>
      <c r="F563900" s="96"/>
      <c r="G563900" s="96"/>
      <c r="H563900" s="137"/>
    </row>
    <row r="563901" spans="2:8" x14ac:dyDescent="0.25">
      <c r="B563901" s="96"/>
      <c r="C563901" s="96"/>
      <c r="D563901" s="96"/>
      <c r="E563901" s="96"/>
      <c r="F563901" s="96"/>
      <c r="G563901" s="96"/>
      <c r="H563901" s="137"/>
    </row>
    <row r="563902" spans="2:8" x14ac:dyDescent="0.25">
      <c r="B563902" s="96"/>
      <c r="C563902" s="96"/>
      <c r="D563902" s="96"/>
      <c r="E563902" s="96"/>
      <c r="F563902" s="96"/>
      <c r="G563902" s="96"/>
      <c r="H563902" s="137"/>
    </row>
    <row r="563903" spans="2:8" x14ac:dyDescent="0.25">
      <c r="B563903" s="96"/>
      <c r="C563903" s="96"/>
      <c r="D563903" s="96"/>
      <c r="E563903" s="96"/>
      <c r="F563903" s="96"/>
      <c r="G563903" s="96"/>
      <c r="H563903" s="137"/>
    </row>
    <row r="564019" spans="2:8" x14ac:dyDescent="0.25">
      <c r="B564019" s="96"/>
      <c r="C564019" s="96"/>
      <c r="D564019" s="96"/>
      <c r="E564019" s="96"/>
      <c r="F564019" s="96"/>
      <c r="G564019" s="96"/>
      <c r="H564019" s="137"/>
    </row>
    <row r="564020" spans="2:8" x14ac:dyDescent="0.25">
      <c r="B564020" s="96"/>
      <c r="C564020" s="96"/>
      <c r="D564020" s="96"/>
      <c r="E564020" s="96"/>
      <c r="F564020" s="96"/>
      <c r="G564020" s="96"/>
      <c r="H564020" s="137"/>
    </row>
    <row r="564021" spans="2:8" x14ac:dyDescent="0.25">
      <c r="B564021" s="96"/>
      <c r="C564021" s="96"/>
      <c r="D564021" s="96"/>
      <c r="E564021" s="96"/>
      <c r="F564021" s="96"/>
      <c r="G564021" s="96"/>
      <c r="H564021" s="137"/>
    </row>
    <row r="564022" spans="2:8" x14ac:dyDescent="0.25">
      <c r="B564022" s="96"/>
      <c r="C564022" s="96"/>
      <c r="D564022" s="96"/>
      <c r="E564022" s="96"/>
      <c r="F564022" s="96"/>
      <c r="G564022" s="96"/>
      <c r="H564022" s="137"/>
    </row>
    <row r="564023" spans="2:8" x14ac:dyDescent="0.25">
      <c r="B564023" s="96"/>
      <c r="C564023" s="96"/>
      <c r="D564023" s="96"/>
      <c r="E564023" s="96"/>
      <c r="F564023" s="96"/>
      <c r="G564023" s="96"/>
      <c r="H564023" s="137"/>
    </row>
    <row r="564139" spans="2:8" x14ac:dyDescent="0.25">
      <c r="B564139" s="96"/>
      <c r="C564139" s="96"/>
      <c r="D564139" s="96"/>
      <c r="E564139" s="96"/>
      <c r="F564139" s="96"/>
      <c r="G564139" s="96"/>
      <c r="H564139" s="137"/>
    </row>
    <row r="564140" spans="2:8" x14ac:dyDescent="0.25">
      <c r="B564140" s="96"/>
      <c r="C564140" s="96"/>
      <c r="D564140" s="96"/>
      <c r="E564140" s="96"/>
      <c r="F564140" s="96"/>
      <c r="G564140" s="96"/>
      <c r="H564140" s="137"/>
    </row>
    <row r="564141" spans="2:8" x14ac:dyDescent="0.25">
      <c r="B564141" s="96"/>
      <c r="C564141" s="96"/>
      <c r="D564141" s="96"/>
      <c r="E564141" s="96"/>
      <c r="F564141" s="96"/>
      <c r="G564141" s="96"/>
      <c r="H564141" s="137"/>
    </row>
    <row r="564142" spans="2:8" x14ac:dyDescent="0.25">
      <c r="B564142" s="96"/>
      <c r="C564142" s="96"/>
      <c r="D564142" s="96"/>
      <c r="E564142" s="96"/>
      <c r="F564142" s="96"/>
      <c r="G564142" s="96"/>
      <c r="H564142" s="137"/>
    </row>
    <row r="564143" spans="2:8" x14ac:dyDescent="0.25">
      <c r="B564143" s="96"/>
      <c r="C564143" s="96"/>
      <c r="D564143" s="96"/>
      <c r="E564143" s="96"/>
      <c r="F564143" s="96"/>
      <c r="G564143" s="96"/>
      <c r="H564143" s="137"/>
    </row>
    <row r="564259" spans="2:8" x14ac:dyDescent="0.25">
      <c r="B564259" s="96"/>
      <c r="C564259" s="96"/>
      <c r="D564259" s="96"/>
      <c r="E564259" s="96"/>
      <c r="F564259" s="96"/>
      <c r="G564259" s="96"/>
      <c r="H564259" s="137"/>
    </row>
    <row r="564260" spans="2:8" x14ac:dyDescent="0.25">
      <c r="B564260" s="96"/>
      <c r="C564260" s="96"/>
      <c r="D564260" s="96"/>
      <c r="E564260" s="96"/>
      <c r="F564260" s="96"/>
      <c r="G564260" s="96"/>
      <c r="H564260" s="137"/>
    </row>
    <row r="564261" spans="2:8" x14ac:dyDescent="0.25">
      <c r="B564261" s="96"/>
      <c r="C564261" s="96"/>
      <c r="D564261" s="96"/>
      <c r="E564261" s="96"/>
      <c r="F564261" s="96"/>
      <c r="G564261" s="96"/>
      <c r="H564261" s="137"/>
    </row>
    <row r="564262" spans="2:8" x14ac:dyDescent="0.25">
      <c r="B564262" s="96"/>
      <c r="C564262" s="96"/>
      <c r="D564262" s="96"/>
      <c r="E564262" s="96"/>
      <c r="F564262" s="96"/>
      <c r="G564262" s="96"/>
      <c r="H564262" s="137"/>
    </row>
    <row r="564263" spans="2:8" x14ac:dyDescent="0.25">
      <c r="B564263" s="96"/>
      <c r="C564263" s="96"/>
      <c r="D564263" s="96"/>
      <c r="E564263" s="96"/>
      <c r="F564263" s="96"/>
      <c r="G564263" s="96"/>
      <c r="H564263" s="137"/>
    </row>
    <row r="564379" spans="2:8" x14ac:dyDescent="0.25">
      <c r="B564379" s="96"/>
      <c r="C564379" s="96"/>
      <c r="D564379" s="96"/>
      <c r="E564379" s="96"/>
      <c r="F564379" s="96"/>
      <c r="G564379" s="96"/>
      <c r="H564379" s="137"/>
    </row>
    <row r="564380" spans="2:8" x14ac:dyDescent="0.25">
      <c r="B564380" s="96"/>
      <c r="C564380" s="96"/>
      <c r="D564380" s="96"/>
      <c r="E564380" s="96"/>
      <c r="F564380" s="96"/>
      <c r="G564380" s="96"/>
      <c r="H564380" s="137"/>
    </row>
    <row r="564381" spans="2:8" x14ac:dyDescent="0.25">
      <c r="B564381" s="96"/>
      <c r="C564381" s="96"/>
      <c r="D564381" s="96"/>
      <c r="E564381" s="96"/>
      <c r="F564381" s="96"/>
      <c r="G564381" s="96"/>
      <c r="H564381" s="137"/>
    </row>
    <row r="564382" spans="2:8" x14ac:dyDescent="0.25">
      <c r="B564382" s="96"/>
      <c r="C564382" s="96"/>
      <c r="D564382" s="96"/>
      <c r="E564382" s="96"/>
      <c r="F564382" s="96"/>
      <c r="G564382" s="96"/>
      <c r="H564382" s="137"/>
    </row>
    <row r="564383" spans="2:8" x14ac:dyDescent="0.25">
      <c r="B564383" s="96"/>
      <c r="C564383" s="96"/>
      <c r="D564383" s="96"/>
      <c r="E564383" s="96"/>
      <c r="F564383" s="96"/>
      <c r="G564383" s="96"/>
      <c r="H564383" s="137"/>
    </row>
    <row r="564499" spans="2:8" x14ac:dyDescent="0.25">
      <c r="B564499" s="96"/>
      <c r="C564499" s="96"/>
      <c r="D564499" s="96"/>
      <c r="E564499" s="96"/>
      <c r="F564499" s="96"/>
      <c r="G564499" s="96"/>
      <c r="H564499" s="137"/>
    </row>
    <row r="564500" spans="2:8" x14ac:dyDescent="0.25">
      <c r="B564500" s="96"/>
      <c r="C564500" s="96"/>
      <c r="D564500" s="96"/>
      <c r="E564500" s="96"/>
      <c r="F564500" s="96"/>
      <c r="G564500" s="96"/>
      <c r="H564500" s="137"/>
    </row>
    <row r="564501" spans="2:8" x14ac:dyDescent="0.25">
      <c r="B564501" s="96"/>
      <c r="C564501" s="96"/>
      <c r="D564501" s="96"/>
      <c r="E564501" s="96"/>
      <c r="F564501" s="96"/>
      <c r="G564501" s="96"/>
      <c r="H564501" s="137"/>
    </row>
    <row r="564502" spans="2:8" x14ac:dyDescent="0.25">
      <c r="B564502" s="96"/>
      <c r="C564502" s="96"/>
      <c r="D564502" s="96"/>
      <c r="E564502" s="96"/>
      <c r="F564502" s="96"/>
      <c r="G564502" s="96"/>
      <c r="H564502" s="137"/>
    </row>
    <row r="564503" spans="2:8" x14ac:dyDescent="0.25">
      <c r="B564503" s="96"/>
      <c r="C564503" s="96"/>
      <c r="D564503" s="96"/>
      <c r="E564503" s="96"/>
      <c r="F564503" s="96"/>
      <c r="G564503" s="96"/>
      <c r="H564503" s="137"/>
    </row>
    <row r="564619" spans="2:8" x14ac:dyDescent="0.25">
      <c r="B564619" s="96"/>
      <c r="C564619" s="96"/>
      <c r="D564619" s="96"/>
      <c r="E564619" s="96"/>
      <c r="F564619" s="96"/>
      <c r="G564619" s="96"/>
      <c r="H564619" s="137"/>
    </row>
    <row r="564620" spans="2:8" x14ac:dyDescent="0.25">
      <c r="B564620" s="96"/>
      <c r="C564620" s="96"/>
      <c r="D564620" s="96"/>
      <c r="E564620" s="96"/>
      <c r="F564620" s="96"/>
      <c r="G564620" s="96"/>
      <c r="H564620" s="137"/>
    </row>
    <row r="564621" spans="2:8" x14ac:dyDescent="0.25">
      <c r="B564621" s="96"/>
      <c r="C564621" s="96"/>
      <c r="D564621" s="96"/>
      <c r="E564621" s="96"/>
      <c r="F564621" s="96"/>
      <c r="G564621" s="96"/>
      <c r="H564621" s="137"/>
    </row>
    <row r="564622" spans="2:8" x14ac:dyDescent="0.25">
      <c r="B564622" s="96"/>
      <c r="C564622" s="96"/>
      <c r="D564622" s="96"/>
      <c r="E564622" s="96"/>
      <c r="F564622" s="96"/>
      <c r="G564622" s="96"/>
      <c r="H564622" s="137"/>
    </row>
    <row r="564623" spans="2:8" x14ac:dyDescent="0.25">
      <c r="B564623" s="96"/>
      <c r="C564623" s="96"/>
      <c r="D564623" s="96"/>
      <c r="E564623" s="96"/>
      <c r="F564623" s="96"/>
      <c r="G564623" s="96"/>
      <c r="H564623" s="137"/>
    </row>
    <row r="564739" spans="2:8" x14ac:dyDescent="0.25">
      <c r="B564739" s="96"/>
      <c r="C564739" s="96"/>
      <c r="D564739" s="96"/>
      <c r="E564739" s="96"/>
      <c r="F564739" s="96"/>
      <c r="G564739" s="96"/>
      <c r="H564739" s="137"/>
    </row>
    <row r="564740" spans="2:8" x14ac:dyDescent="0.25">
      <c r="B564740" s="96"/>
      <c r="C564740" s="96"/>
      <c r="D564740" s="96"/>
      <c r="E564740" s="96"/>
      <c r="F564740" s="96"/>
      <c r="G564740" s="96"/>
      <c r="H564740" s="137"/>
    </row>
    <row r="564741" spans="2:8" x14ac:dyDescent="0.25">
      <c r="B564741" s="96"/>
      <c r="C564741" s="96"/>
      <c r="D564741" s="96"/>
      <c r="E564741" s="96"/>
      <c r="F564741" s="96"/>
      <c r="G564741" s="96"/>
      <c r="H564741" s="137"/>
    </row>
    <row r="564742" spans="2:8" x14ac:dyDescent="0.25">
      <c r="B564742" s="96"/>
      <c r="C564742" s="96"/>
      <c r="D564742" s="96"/>
      <c r="E564742" s="96"/>
      <c r="F564742" s="96"/>
      <c r="G564742" s="96"/>
      <c r="H564742" s="137"/>
    </row>
    <row r="564743" spans="2:8" x14ac:dyDescent="0.25">
      <c r="B564743" s="96"/>
      <c r="C564743" s="96"/>
      <c r="D564743" s="96"/>
      <c r="E564743" s="96"/>
      <c r="F564743" s="96"/>
      <c r="G564743" s="96"/>
      <c r="H564743" s="137"/>
    </row>
    <row r="564859" spans="2:8" x14ac:dyDescent="0.25">
      <c r="B564859" s="96"/>
      <c r="C564859" s="96"/>
      <c r="D564859" s="96"/>
      <c r="E564859" s="96"/>
      <c r="F564859" s="96"/>
      <c r="G564859" s="96"/>
      <c r="H564859" s="137"/>
    </row>
    <row r="564860" spans="2:8" x14ac:dyDescent="0.25">
      <c r="B564860" s="96"/>
      <c r="C564860" s="96"/>
      <c r="D564860" s="96"/>
      <c r="E564860" s="96"/>
      <c r="F564860" s="96"/>
      <c r="G564860" s="96"/>
      <c r="H564860" s="137"/>
    </row>
    <row r="564861" spans="2:8" x14ac:dyDescent="0.25">
      <c r="B564861" s="96"/>
      <c r="C564861" s="96"/>
      <c r="D564861" s="96"/>
      <c r="E564861" s="96"/>
      <c r="F564861" s="96"/>
      <c r="G564861" s="96"/>
      <c r="H564861" s="137"/>
    </row>
    <row r="564862" spans="2:8" x14ac:dyDescent="0.25">
      <c r="B564862" s="96"/>
      <c r="C564862" s="96"/>
      <c r="D564862" s="96"/>
      <c r="E564862" s="96"/>
      <c r="F564862" s="96"/>
      <c r="G564862" s="96"/>
      <c r="H564862" s="137"/>
    </row>
    <row r="564863" spans="2:8" x14ac:dyDescent="0.25">
      <c r="B564863" s="96"/>
      <c r="C564863" s="96"/>
      <c r="D564863" s="96"/>
      <c r="E564863" s="96"/>
      <c r="F564863" s="96"/>
      <c r="G564863" s="96"/>
      <c r="H564863" s="137"/>
    </row>
    <row r="564979" spans="2:8" x14ac:dyDescent="0.25">
      <c r="B564979" s="96"/>
      <c r="C564979" s="96"/>
      <c r="D564979" s="96"/>
      <c r="E564979" s="96"/>
      <c r="F564979" s="96"/>
      <c r="G564979" s="96"/>
      <c r="H564979" s="137"/>
    </row>
    <row r="564980" spans="2:8" x14ac:dyDescent="0.25">
      <c r="B564980" s="96"/>
      <c r="C564980" s="96"/>
      <c r="D564980" s="96"/>
      <c r="E564980" s="96"/>
      <c r="F564980" s="96"/>
      <c r="G564980" s="96"/>
      <c r="H564980" s="137"/>
    </row>
    <row r="564981" spans="2:8" x14ac:dyDescent="0.25">
      <c r="B564981" s="96"/>
      <c r="C564981" s="96"/>
      <c r="D564981" s="96"/>
      <c r="E564981" s="96"/>
      <c r="F564981" s="96"/>
      <c r="G564981" s="96"/>
      <c r="H564981" s="137"/>
    </row>
    <row r="564982" spans="2:8" x14ac:dyDescent="0.25">
      <c r="B564982" s="96"/>
      <c r="C564982" s="96"/>
      <c r="D564982" s="96"/>
      <c r="E564982" s="96"/>
      <c r="F564982" s="96"/>
      <c r="G564982" s="96"/>
      <c r="H564982" s="137"/>
    </row>
    <row r="564983" spans="2:8" x14ac:dyDescent="0.25">
      <c r="B564983" s="96"/>
      <c r="C564983" s="96"/>
      <c r="D564983" s="96"/>
      <c r="E564983" s="96"/>
      <c r="F564983" s="96"/>
      <c r="G564983" s="96"/>
      <c r="H564983" s="137"/>
    </row>
    <row r="565099" spans="2:8" x14ac:dyDescent="0.25">
      <c r="B565099" s="96"/>
      <c r="C565099" s="96"/>
      <c r="D565099" s="96"/>
      <c r="E565099" s="96"/>
      <c r="F565099" s="96"/>
      <c r="G565099" s="96"/>
      <c r="H565099" s="137"/>
    </row>
    <row r="565100" spans="2:8" x14ac:dyDescent="0.25">
      <c r="B565100" s="96"/>
      <c r="C565100" s="96"/>
      <c r="D565100" s="96"/>
      <c r="E565100" s="96"/>
      <c r="F565100" s="96"/>
      <c r="G565100" s="96"/>
      <c r="H565100" s="137"/>
    </row>
    <row r="565101" spans="2:8" x14ac:dyDescent="0.25">
      <c r="B565101" s="96"/>
      <c r="C565101" s="96"/>
      <c r="D565101" s="96"/>
      <c r="E565101" s="96"/>
      <c r="F565101" s="96"/>
      <c r="G565101" s="96"/>
      <c r="H565101" s="137"/>
    </row>
    <row r="565102" spans="2:8" x14ac:dyDescent="0.25">
      <c r="B565102" s="96"/>
      <c r="C565102" s="96"/>
      <c r="D565102" s="96"/>
      <c r="E565102" s="96"/>
      <c r="F565102" s="96"/>
      <c r="G565102" s="96"/>
      <c r="H565102" s="137"/>
    </row>
    <row r="565103" spans="2:8" x14ac:dyDescent="0.25">
      <c r="B565103" s="96"/>
      <c r="C565103" s="96"/>
      <c r="D565103" s="96"/>
      <c r="E565103" s="96"/>
      <c r="F565103" s="96"/>
      <c r="G565103" s="96"/>
      <c r="H565103" s="137"/>
    </row>
    <row r="565219" spans="2:8" x14ac:dyDescent="0.25">
      <c r="B565219" s="96"/>
      <c r="C565219" s="96"/>
      <c r="D565219" s="96"/>
      <c r="E565219" s="96"/>
      <c r="F565219" s="96"/>
      <c r="G565219" s="96"/>
      <c r="H565219" s="137"/>
    </row>
    <row r="565220" spans="2:8" x14ac:dyDescent="0.25">
      <c r="B565220" s="96"/>
      <c r="C565220" s="96"/>
      <c r="D565220" s="96"/>
      <c r="E565220" s="96"/>
      <c r="F565220" s="96"/>
      <c r="G565220" s="96"/>
      <c r="H565220" s="137"/>
    </row>
    <row r="565221" spans="2:8" x14ac:dyDescent="0.25">
      <c r="B565221" s="96"/>
      <c r="C565221" s="96"/>
      <c r="D565221" s="96"/>
      <c r="E565221" s="96"/>
      <c r="F565221" s="96"/>
      <c r="G565221" s="96"/>
      <c r="H565221" s="137"/>
    </row>
    <row r="565222" spans="2:8" x14ac:dyDescent="0.25">
      <c r="B565222" s="96"/>
      <c r="C565222" s="96"/>
      <c r="D565222" s="96"/>
      <c r="E565222" s="96"/>
      <c r="F565222" s="96"/>
      <c r="G565222" s="96"/>
      <c r="H565222" s="137"/>
    </row>
    <row r="565223" spans="2:8" x14ac:dyDescent="0.25">
      <c r="B565223" s="96"/>
      <c r="C565223" s="96"/>
      <c r="D565223" s="96"/>
      <c r="E565223" s="96"/>
      <c r="F565223" s="96"/>
      <c r="G565223" s="96"/>
      <c r="H565223" s="137"/>
    </row>
    <row r="565339" spans="2:8" x14ac:dyDescent="0.25">
      <c r="B565339" s="96"/>
      <c r="C565339" s="96"/>
      <c r="D565339" s="96"/>
      <c r="E565339" s="96"/>
      <c r="F565339" s="96"/>
      <c r="G565339" s="96"/>
      <c r="H565339" s="137"/>
    </row>
    <row r="565340" spans="2:8" x14ac:dyDescent="0.25">
      <c r="B565340" s="96"/>
      <c r="C565340" s="96"/>
      <c r="D565340" s="96"/>
      <c r="E565340" s="96"/>
      <c r="F565340" s="96"/>
      <c r="G565340" s="96"/>
      <c r="H565340" s="137"/>
    </row>
    <row r="565341" spans="2:8" x14ac:dyDescent="0.25">
      <c r="B565341" s="96"/>
      <c r="C565341" s="96"/>
      <c r="D565341" s="96"/>
      <c r="E565341" s="96"/>
      <c r="F565341" s="96"/>
      <c r="G565341" s="96"/>
      <c r="H565341" s="137"/>
    </row>
    <row r="565342" spans="2:8" x14ac:dyDescent="0.25">
      <c r="B565342" s="96"/>
      <c r="C565342" s="96"/>
      <c r="D565342" s="96"/>
      <c r="E565342" s="96"/>
      <c r="F565342" s="96"/>
      <c r="G565342" s="96"/>
      <c r="H565342" s="137"/>
    </row>
    <row r="565343" spans="2:8" x14ac:dyDescent="0.25">
      <c r="B565343" s="96"/>
      <c r="C565343" s="96"/>
      <c r="D565343" s="96"/>
      <c r="E565343" s="96"/>
      <c r="F565343" s="96"/>
      <c r="G565343" s="96"/>
      <c r="H565343" s="137"/>
    </row>
    <row r="565459" spans="2:8" x14ac:dyDescent="0.25">
      <c r="B565459" s="96"/>
      <c r="C565459" s="96"/>
      <c r="D565459" s="96"/>
      <c r="E565459" s="96"/>
      <c r="F565459" s="96"/>
      <c r="G565459" s="96"/>
      <c r="H565459" s="137"/>
    </row>
    <row r="565460" spans="2:8" x14ac:dyDescent="0.25">
      <c r="B565460" s="96"/>
      <c r="C565460" s="96"/>
      <c r="D565460" s="96"/>
      <c r="E565460" s="96"/>
      <c r="F565460" s="96"/>
      <c r="G565460" s="96"/>
      <c r="H565460" s="137"/>
    </row>
    <row r="565461" spans="2:8" x14ac:dyDescent="0.25">
      <c r="B565461" s="96"/>
      <c r="C565461" s="96"/>
      <c r="D565461" s="96"/>
      <c r="E565461" s="96"/>
      <c r="F565461" s="96"/>
      <c r="G565461" s="96"/>
      <c r="H565461" s="137"/>
    </row>
    <row r="565462" spans="2:8" x14ac:dyDescent="0.25">
      <c r="B565462" s="96"/>
      <c r="C565462" s="96"/>
      <c r="D565462" s="96"/>
      <c r="E565462" s="96"/>
      <c r="F565462" s="96"/>
      <c r="G565462" s="96"/>
      <c r="H565462" s="137"/>
    </row>
    <row r="565463" spans="2:8" x14ac:dyDescent="0.25">
      <c r="B565463" s="96"/>
      <c r="C565463" s="96"/>
      <c r="D565463" s="96"/>
      <c r="E565463" s="96"/>
      <c r="F565463" s="96"/>
      <c r="G565463" s="96"/>
      <c r="H565463" s="137"/>
    </row>
    <row r="565579" spans="2:8" x14ac:dyDescent="0.25">
      <c r="B565579" s="96"/>
      <c r="C565579" s="96"/>
      <c r="D565579" s="96"/>
      <c r="E565579" s="96"/>
      <c r="F565579" s="96"/>
      <c r="G565579" s="96"/>
      <c r="H565579" s="137"/>
    </row>
    <row r="565580" spans="2:8" x14ac:dyDescent="0.25">
      <c r="B565580" s="96"/>
      <c r="C565580" s="96"/>
      <c r="D565580" s="96"/>
      <c r="E565580" s="96"/>
      <c r="F565580" s="96"/>
      <c r="G565580" s="96"/>
      <c r="H565580" s="137"/>
    </row>
    <row r="565581" spans="2:8" x14ac:dyDescent="0.25">
      <c r="B565581" s="96"/>
      <c r="C565581" s="96"/>
      <c r="D565581" s="96"/>
      <c r="E565581" s="96"/>
      <c r="F565581" s="96"/>
      <c r="G565581" s="96"/>
      <c r="H565581" s="137"/>
    </row>
    <row r="565582" spans="2:8" x14ac:dyDescent="0.25">
      <c r="B565582" s="96"/>
      <c r="C565582" s="96"/>
      <c r="D565582" s="96"/>
      <c r="E565582" s="96"/>
      <c r="F565582" s="96"/>
      <c r="G565582" s="96"/>
      <c r="H565582" s="137"/>
    </row>
    <row r="565583" spans="2:8" x14ac:dyDescent="0.25">
      <c r="B565583" s="96"/>
      <c r="C565583" s="96"/>
      <c r="D565583" s="96"/>
      <c r="E565583" s="96"/>
      <c r="F565583" s="96"/>
      <c r="G565583" s="96"/>
      <c r="H565583" s="137"/>
    </row>
    <row r="565699" spans="2:8" x14ac:dyDescent="0.25">
      <c r="B565699" s="96"/>
      <c r="C565699" s="96"/>
      <c r="D565699" s="96"/>
      <c r="E565699" s="96"/>
      <c r="F565699" s="96"/>
      <c r="G565699" s="96"/>
      <c r="H565699" s="137"/>
    </row>
    <row r="565700" spans="2:8" x14ac:dyDescent="0.25">
      <c r="B565700" s="96"/>
      <c r="C565700" s="96"/>
      <c r="D565700" s="96"/>
      <c r="E565700" s="96"/>
      <c r="F565700" s="96"/>
      <c r="G565700" s="96"/>
      <c r="H565700" s="137"/>
    </row>
    <row r="565701" spans="2:8" x14ac:dyDescent="0.25">
      <c r="B565701" s="96"/>
      <c r="C565701" s="96"/>
      <c r="D565701" s="96"/>
      <c r="E565701" s="96"/>
      <c r="F565701" s="96"/>
      <c r="G565701" s="96"/>
      <c r="H565701" s="137"/>
    </row>
    <row r="565702" spans="2:8" x14ac:dyDescent="0.25">
      <c r="B565702" s="96"/>
      <c r="C565702" s="96"/>
      <c r="D565702" s="96"/>
      <c r="E565702" s="96"/>
      <c r="F565702" s="96"/>
      <c r="G565702" s="96"/>
      <c r="H565702" s="137"/>
    </row>
    <row r="565703" spans="2:8" x14ac:dyDescent="0.25">
      <c r="B565703" s="96"/>
      <c r="C565703" s="96"/>
      <c r="D565703" s="96"/>
      <c r="E565703" s="96"/>
      <c r="F565703" s="96"/>
      <c r="G565703" s="96"/>
      <c r="H565703" s="137"/>
    </row>
    <row r="565819" spans="2:8" x14ac:dyDescent="0.25">
      <c r="B565819" s="96"/>
      <c r="C565819" s="96"/>
      <c r="D565819" s="96"/>
      <c r="E565819" s="96"/>
      <c r="F565819" s="96"/>
      <c r="G565819" s="96"/>
      <c r="H565819" s="137"/>
    </row>
    <row r="565820" spans="2:8" x14ac:dyDescent="0.25">
      <c r="B565820" s="96"/>
      <c r="C565820" s="96"/>
      <c r="D565820" s="96"/>
      <c r="E565820" s="96"/>
      <c r="F565820" s="96"/>
      <c r="G565820" s="96"/>
      <c r="H565820" s="137"/>
    </row>
    <row r="565821" spans="2:8" x14ac:dyDescent="0.25">
      <c r="B565821" s="96"/>
      <c r="C565821" s="96"/>
      <c r="D565821" s="96"/>
      <c r="E565821" s="96"/>
      <c r="F565821" s="96"/>
      <c r="G565821" s="96"/>
      <c r="H565821" s="137"/>
    </row>
    <row r="565822" spans="2:8" x14ac:dyDescent="0.25">
      <c r="B565822" s="96"/>
      <c r="C565822" s="96"/>
      <c r="D565822" s="96"/>
      <c r="E565822" s="96"/>
      <c r="F565822" s="96"/>
      <c r="G565822" s="96"/>
      <c r="H565822" s="137"/>
    </row>
    <row r="565823" spans="2:8" x14ac:dyDescent="0.25">
      <c r="B565823" s="96"/>
      <c r="C565823" s="96"/>
      <c r="D565823" s="96"/>
      <c r="E565823" s="96"/>
      <c r="F565823" s="96"/>
      <c r="G565823" s="96"/>
      <c r="H565823" s="137"/>
    </row>
    <row r="565939" spans="2:8" x14ac:dyDescent="0.25">
      <c r="B565939" s="96"/>
      <c r="C565939" s="96"/>
      <c r="D565939" s="96"/>
      <c r="E565939" s="96"/>
      <c r="F565939" s="96"/>
      <c r="G565939" s="96"/>
      <c r="H565939" s="137"/>
    </row>
    <row r="565940" spans="2:8" x14ac:dyDescent="0.25">
      <c r="B565940" s="96"/>
      <c r="C565940" s="96"/>
      <c r="D565940" s="96"/>
      <c r="E565940" s="96"/>
      <c r="F565940" s="96"/>
      <c r="G565940" s="96"/>
      <c r="H565940" s="137"/>
    </row>
    <row r="565941" spans="2:8" x14ac:dyDescent="0.25">
      <c r="B565941" s="96"/>
      <c r="C565941" s="96"/>
      <c r="D565941" s="96"/>
      <c r="E565941" s="96"/>
      <c r="F565941" s="96"/>
      <c r="G565941" s="96"/>
      <c r="H565941" s="137"/>
    </row>
    <row r="565942" spans="2:8" x14ac:dyDescent="0.25">
      <c r="B565942" s="96"/>
      <c r="C565942" s="96"/>
      <c r="D565942" s="96"/>
      <c r="E565942" s="96"/>
      <c r="F565942" s="96"/>
      <c r="G565942" s="96"/>
      <c r="H565942" s="137"/>
    </row>
    <row r="565943" spans="2:8" x14ac:dyDescent="0.25">
      <c r="B565943" s="96"/>
      <c r="C565943" s="96"/>
      <c r="D565943" s="96"/>
      <c r="E565943" s="96"/>
      <c r="F565943" s="96"/>
      <c r="G565943" s="96"/>
      <c r="H565943" s="137"/>
    </row>
    <row r="566059" spans="2:8" x14ac:dyDescent="0.25">
      <c r="B566059" s="96"/>
      <c r="C566059" s="96"/>
      <c r="D566059" s="96"/>
      <c r="E566059" s="96"/>
      <c r="F566059" s="96"/>
      <c r="G566059" s="96"/>
      <c r="H566059" s="137"/>
    </row>
    <row r="566060" spans="2:8" x14ac:dyDescent="0.25">
      <c r="B566060" s="96"/>
      <c r="C566060" s="96"/>
      <c r="D566060" s="96"/>
      <c r="E566060" s="96"/>
      <c r="F566060" s="96"/>
      <c r="G566060" s="96"/>
      <c r="H566060" s="137"/>
    </row>
    <row r="566061" spans="2:8" x14ac:dyDescent="0.25">
      <c r="B566061" s="96"/>
      <c r="C566061" s="96"/>
      <c r="D566061" s="96"/>
      <c r="E566061" s="96"/>
      <c r="F566061" s="96"/>
      <c r="G566061" s="96"/>
      <c r="H566061" s="137"/>
    </row>
    <row r="566062" spans="2:8" x14ac:dyDescent="0.25">
      <c r="B566062" s="96"/>
      <c r="C566062" s="96"/>
      <c r="D566062" s="96"/>
      <c r="E566062" s="96"/>
      <c r="F566062" s="96"/>
      <c r="G566062" s="96"/>
      <c r="H566062" s="137"/>
    </row>
    <row r="566063" spans="2:8" x14ac:dyDescent="0.25">
      <c r="B566063" s="96"/>
      <c r="C566063" s="96"/>
      <c r="D566063" s="96"/>
      <c r="E566063" s="96"/>
      <c r="F566063" s="96"/>
      <c r="G566063" s="96"/>
      <c r="H566063" s="137"/>
    </row>
    <row r="566179" spans="2:8" x14ac:dyDescent="0.25">
      <c r="B566179" s="96"/>
      <c r="C566179" s="96"/>
      <c r="D566179" s="96"/>
      <c r="E566179" s="96"/>
      <c r="F566179" s="96"/>
      <c r="G566179" s="96"/>
      <c r="H566179" s="137"/>
    </row>
    <row r="566180" spans="2:8" x14ac:dyDescent="0.25">
      <c r="B566180" s="96"/>
      <c r="C566180" s="96"/>
      <c r="D566180" s="96"/>
      <c r="E566180" s="96"/>
      <c r="F566180" s="96"/>
      <c r="G566180" s="96"/>
      <c r="H566180" s="137"/>
    </row>
    <row r="566181" spans="2:8" x14ac:dyDescent="0.25">
      <c r="B566181" s="96"/>
      <c r="C566181" s="96"/>
      <c r="D566181" s="96"/>
      <c r="E566181" s="96"/>
      <c r="F566181" s="96"/>
      <c r="G566181" s="96"/>
      <c r="H566181" s="137"/>
    </row>
    <row r="566182" spans="2:8" x14ac:dyDescent="0.25">
      <c r="B566182" s="96"/>
      <c r="C566182" s="96"/>
      <c r="D566182" s="96"/>
      <c r="E566182" s="96"/>
      <c r="F566182" s="96"/>
      <c r="G566182" s="96"/>
      <c r="H566182" s="137"/>
    </row>
    <row r="566183" spans="2:8" x14ac:dyDescent="0.25">
      <c r="B566183" s="96"/>
      <c r="C566183" s="96"/>
      <c r="D566183" s="96"/>
      <c r="E566183" s="96"/>
      <c r="F566183" s="96"/>
      <c r="G566183" s="96"/>
      <c r="H566183" s="137"/>
    </row>
    <row r="566299" spans="2:8" x14ac:dyDescent="0.25">
      <c r="B566299" s="96"/>
      <c r="C566299" s="96"/>
      <c r="D566299" s="96"/>
      <c r="E566299" s="96"/>
      <c r="F566299" s="96"/>
      <c r="G566299" s="96"/>
      <c r="H566299" s="137"/>
    </row>
    <row r="566300" spans="2:8" x14ac:dyDescent="0.25">
      <c r="B566300" s="96"/>
      <c r="C566300" s="96"/>
      <c r="D566300" s="96"/>
      <c r="E566300" s="96"/>
      <c r="F566300" s="96"/>
      <c r="G566300" s="96"/>
      <c r="H566300" s="137"/>
    </row>
    <row r="566301" spans="2:8" x14ac:dyDescent="0.25">
      <c r="B566301" s="96"/>
      <c r="C566301" s="96"/>
      <c r="D566301" s="96"/>
      <c r="E566301" s="96"/>
      <c r="F566301" s="96"/>
      <c r="G566301" s="96"/>
      <c r="H566301" s="137"/>
    </row>
    <row r="566302" spans="2:8" x14ac:dyDescent="0.25">
      <c r="B566302" s="96"/>
      <c r="C566302" s="96"/>
      <c r="D566302" s="96"/>
      <c r="E566302" s="96"/>
      <c r="F566302" s="96"/>
      <c r="G566302" s="96"/>
      <c r="H566302" s="137"/>
    </row>
    <row r="566303" spans="2:8" x14ac:dyDescent="0.25">
      <c r="B566303" s="96"/>
      <c r="C566303" s="96"/>
      <c r="D566303" s="96"/>
      <c r="E566303" s="96"/>
      <c r="F566303" s="96"/>
      <c r="G566303" s="96"/>
      <c r="H566303" s="137"/>
    </row>
    <row r="566419" spans="2:8" x14ac:dyDescent="0.25">
      <c r="B566419" s="96"/>
      <c r="C566419" s="96"/>
      <c r="D566419" s="96"/>
      <c r="E566419" s="96"/>
      <c r="F566419" s="96"/>
      <c r="G566419" s="96"/>
      <c r="H566419" s="137"/>
    </row>
    <row r="566420" spans="2:8" x14ac:dyDescent="0.25">
      <c r="B566420" s="96"/>
      <c r="C566420" s="96"/>
      <c r="D566420" s="96"/>
      <c r="E566420" s="96"/>
      <c r="F566420" s="96"/>
      <c r="G566420" s="96"/>
      <c r="H566420" s="137"/>
    </row>
    <row r="566421" spans="2:8" x14ac:dyDescent="0.25">
      <c r="B566421" s="96"/>
      <c r="C566421" s="96"/>
      <c r="D566421" s="96"/>
      <c r="E566421" s="96"/>
      <c r="F566421" s="96"/>
      <c r="G566421" s="96"/>
      <c r="H566421" s="137"/>
    </row>
    <row r="566422" spans="2:8" x14ac:dyDescent="0.25">
      <c r="B566422" s="96"/>
      <c r="C566422" s="96"/>
      <c r="D566422" s="96"/>
      <c r="E566422" s="96"/>
      <c r="F566422" s="96"/>
      <c r="G566422" s="96"/>
      <c r="H566422" s="137"/>
    </row>
    <row r="566423" spans="2:8" x14ac:dyDescent="0.25">
      <c r="B566423" s="96"/>
      <c r="C566423" s="96"/>
      <c r="D566423" s="96"/>
      <c r="E566423" s="96"/>
      <c r="F566423" s="96"/>
      <c r="G566423" s="96"/>
      <c r="H566423" s="137"/>
    </row>
    <row r="566539" spans="2:8" x14ac:dyDescent="0.25">
      <c r="B566539" s="96"/>
      <c r="C566539" s="96"/>
      <c r="D566539" s="96"/>
      <c r="E566539" s="96"/>
      <c r="F566539" s="96"/>
      <c r="G566539" s="96"/>
      <c r="H566539" s="137"/>
    </row>
    <row r="566540" spans="2:8" x14ac:dyDescent="0.25">
      <c r="B566540" s="96"/>
      <c r="C566540" s="96"/>
      <c r="D566540" s="96"/>
      <c r="E566540" s="96"/>
      <c r="F566540" s="96"/>
      <c r="G566540" s="96"/>
      <c r="H566540" s="137"/>
    </row>
    <row r="566541" spans="2:8" x14ac:dyDescent="0.25">
      <c r="B566541" s="96"/>
      <c r="C566541" s="96"/>
      <c r="D566541" s="96"/>
      <c r="E566541" s="96"/>
      <c r="F566541" s="96"/>
      <c r="G566541" s="96"/>
      <c r="H566541" s="137"/>
    </row>
    <row r="566542" spans="2:8" x14ac:dyDescent="0.25">
      <c r="B566542" s="96"/>
      <c r="C566542" s="96"/>
      <c r="D566542" s="96"/>
      <c r="E566542" s="96"/>
      <c r="F566542" s="96"/>
      <c r="G566542" s="96"/>
      <c r="H566542" s="137"/>
    </row>
    <row r="566543" spans="2:8" x14ac:dyDescent="0.25">
      <c r="B566543" s="96"/>
      <c r="C566543" s="96"/>
      <c r="D566543" s="96"/>
      <c r="E566543" s="96"/>
      <c r="F566543" s="96"/>
      <c r="G566543" s="96"/>
      <c r="H566543" s="137"/>
    </row>
    <row r="566659" spans="2:8" x14ac:dyDescent="0.25">
      <c r="B566659" s="96"/>
      <c r="C566659" s="96"/>
      <c r="D566659" s="96"/>
      <c r="E566659" s="96"/>
      <c r="F566659" s="96"/>
      <c r="G566659" s="96"/>
      <c r="H566659" s="137"/>
    </row>
    <row r="566660" spans="2:8" x14ac:dyDescent="0.25">
      <c r="B566660" s="96"/>
      <c r="C566660" s="96"/>
      <c r="D566660" s="96"/>
      <c r="E566660" s="96"/>
      <c r="F566660" s="96"/>
      <c r="G566660" s="96"/>
      <c r="H566660" s="137"/>
    </row>
    <row r="566661" spans="2:8" x14ac:dyDescent="0.25">
      <c r="B566661" s="96"/>
      <c r="C566661" s="96"/>
      <c r="D566661" s="96"/>
      <c r="E566661" s="96"/>
      <c r="F566661" s="96"/>
      <c r="G566661" s="96"/>
      <c r="H566661" s="137"/>
    </row>
    <row r="566662" spans="2:8" x14ac:dyDescent="0.25">
      <c r="B566662" s="96"/>
      <c r="C566662" s="96"/>
      <c r="D566662" s="96"/>
      <c r="E566662" s="96"/>
      <c r="F566662" s="96"/>
      <c r="G566662" s="96"/>
      <c r="H566662" s="137"/>
    </row>
    <row r="566663" spans="2:8" x14ac:dyDescent="0.25">
      <c r="B566663" s="96"/>
      <c r="C566663" s="96"/>
      <c r="D566663" s="96"/>
      <c r="E566663" s="96"/>
      <c r="F566663" s="96"/>
      <c r="G566663" s="96"/>
      <c r="H566663" s="137"/>
    </row>
    <row r="566779" spans="2:8" x14ac:dyDescent="0.25">
      <c r="B566779" s="96"/>
      <c r="C566779" s="96"/>
      <c r="D566779" s="96"/>
      <c r="E566779" s="96"/>
      <c r="F566779" s="96"/>
      <c r="G566779" s="96"/>
      <c r="H566779" s="137"/>
    </row>
    <row r="566780" spans="2:8" x14ac:dyDescent="0.25">
      <c r="B566780" s="96"/>
      <c r="C566780" s="96"/>
      <c r="D566780" s="96"/>
      <c r="E566780" s="96"/>
      <c r="F566780" s="96"/>
      <c r="G566780" s="96"/>
      <c r="H566780" s="137"/>
    </row>
    <row r="566781" spans="2:8" x14ac:dyDescent="0.25">
      <c r="B566781" s="96"/>
      <c r="C566781" s="96"/>
      <c r="D566781" s="96"/>
      <c r="E566781" s="96"/>
      <c r="F566781" s="96"/>
      <c r="G566781" s="96"/>
      <c r="H566781" s="137"/>
    </row>
    <row r="566782" spans="2:8" x14ac:dyDescent="0.25">
      <c r="B566782" s="96"/>
      <c r="C566782" s="96"/>
      <c r="D566782" s="96"/>
      <c r="E566782" s="96"/>
      <c r="F566782" s="96"/>
      <c r="G566782" s="96"/>
      <c r="H566782" s="137"/>
    </row>
    <row r="566783" spans="2:8" x14ac:dyDescent="0.25">
      <c r="B566783" s="96"/>
      <c r="C566783" s="96"/>
      <c r="D566783" s="96"/>
      <c r="E566783" s="96"/>
      <c r="F566783" s="96"/>
      <c r="G566783" s="96"/>
      <c r="H566783" s="137"/>
    </row>
    <row r="566899" spans="2:8" x14ac:dyDescent="0.25">
      <c r="B566899" s="96"/>
      <c r="C566899" s="96"/>
      <c r="D566899" s="96"/>
      <c r="E566899" s="96"/>
      <c r="F566899" s="96"/>
      <c r="G566899" s="96"/>
      <c r="H566899" s="137"/>
    </row>
    <row r="566900" spans="2:8" x14ac:dyDescent="0.25">
      <c r="B566900" s="96"/>
      <c r="C566900" s="96"/>
      <c r="D566900" s="96"/>
      <c r="E566900" s="96"/>
      <c r="F566900" s="96"/>
      <c r="G566900" s="96"/>
      <c r="H566900" s="137"/>
    </row>
    <row r="566901" spans="2:8" x14ac:dyDescent="0.25">
      <c r="B566901" s="96"/>
      <c r="C566901" s="96"/>
      <c r="D566901" s="96"/>
      <c r="E566901" s="96"/>
      <c r="F566901" s="96"/>
      <c r="G566901" s="96"/>
      <c r="H566901" s="137"/>
    </row>
    <row r="566902" spans="2:8" x14ac:dyDescent="0.25">
      <c r="B566902" s="96"/>
      <c r="C566902" s="96"/>
      <c r="D566902" s="96"/>
      <c r="E566902" s="96"/>
      <c r="F566902" s="96"/>
      <c r="G566902" s="96"/>
      <c r="H566902" s="137"/>
    </row>
    <row r="566903" spans="2:8" x14ac:dyDescent="0.25">
      <c r="B566903" s="96"/>
      <c r="C566903" s="96"/>
      <c r="D566903" s="96"/>
      <c r="E566903" s="96"/>
      <c r="F566903" s="96"/>
      <c r="G566903" s="96"/>
      <c r="H566903" s="137"/>
    </row>
    <row r="567019" spans="2:8" x14ac:dyDescent="0.25">
      <c r="B567019" s="96"/>
      <c r="C567019" s="96"/>
      <c r="D567019" s="96"/>
      <c r="E567019" s="96"/>
      <c r="F567019" s="96"/>
      <c r="G567019" s="96"/>
      <c r="H567019" s="137"/>
    </row>
    <row r="567020" spans="2:8" x14ac:dyDescent="0.25">
      <c r="B567020" s="96"/>
      <c r="C567020" s="96"/>
      <c r="D567020" s="96"/>
      <c r="E567020" s="96"/>
      <c r="F567020" s="96"/>
      <c r="G567020" s="96"/>
      <c r="H567020" s="137"/>
    </row>
    <row r="567021" spans="2:8" x14ac:dyDescent="0.25">
      <c r="B567021" s="96"/>
      <c r="C567021" s="96"/>
      <c r="D567021" s="96"/>
      <c r="E567021" s="96"/>
      <c r="F567021" s="96"/>
      <c r="G567021" s="96"/>
      <c r="H567021" s="137"/>
    </row>
    <row r="567022" spans="2:8" x14ac:dyDescent="0.25">
      <c r="B567022" s="96"/>
      <c r="C567022" s="96"/>
      <c r="D567022" s="96"/>
      <c r="E567022" s="96"/>
      <c r="F567022" s="96"/>
      <c r="G567022" s="96"/>
      <c r="H567022" s="137"/>
    </row>
    <row r="567023" spans="2:8" x14ac:dyDescent="0.25">
      <c r="B567023" s="96"/>
      <c r="C567023" s="96"/>
      <c r="D567023" s="96"/>
      <c r="E567023" s="96"/>
      <c r="F567023" s="96"/>
      <c r="G567023" s="96"/>
      <c r="H567023" s="137"/>
    </row>
    <row r="567139" spans="2:8" x14ac:dyDescent="0.25">
      <c r="B567139" s="96"/>
      <c r="C567139" s="96"/>
      <c r="D567139" s="96"/>
      <c r="E567139" s="96"/>
      <c r="F567139" s="96"/>
      <c r="G567139" s="96"/>
      <c r="H567139" s="137"/>
    </row>
    <row r="567140" spans="2:8" x14ac:dyDescent="0.25">
      <c r="B567140" s="96"/>
      <c r="C567140" s="96"/>
      <c r="D567140" s="96"/>
      <c r="E567140" s="96"/>
      <c r="F567140" s="96"/>
      <c r="G567140" s="96"/>
      <c r="H567140" s="137"/>
    </row>
    <row r="567141" spans="2:8" x14ac:dyDescent="0.25">
      <c r="B567141" s="96"/>
      <c r="C567141" s="96"/>
      <c r="D567141" s="96"/>
      <c r="E567141" s="96"/>
      <c r="F567141" s="96"/>
      <c r="G567141" s="96"/>
      <c r="H567141" s="137"/>
    </row>
    <row r="567142" spans="2:8" x14ac:dyDescent="0.25">
      <c r="B567142" s="96"/>
      <c r="C567142" s="96"/>
      <c r="D567142" s="96"/>
      <c r="E567142" s="96"/>
      <c r="F567142" s="96"/>
      <c r="G567142" s="96"/>
      <c r="H567142" s="137"/>
    </row>
    <row r="567143" spans="2:8" x14ac:dyDescent="0.25">
      <c r="B567143" s="96"/>
      <c r="C567143" s="96"/>
      <c r="D567143" s="96"/>
      <c r="E567143" s="96"/>
      <c r="F567143" s="96"/>
      <c r="G567143" s="96"/>
      <c r="H567143" s="137"/>
    </row>
    <row r="567259" spans="2:8" x14ac:dyDescent="0.25">
      <c r="B567259" s="96"/>
      <c r="C567259" s="96"/>
      <c r="D567259" s="96"/>
      <c r="E567259" s="96"/>
      <c r="F567259" s="96"/>
      <c r="G567259" s="96"/>
      <c r="H567259" s="137"/>
    </row>
    <row r="567260" spans="2:8" x14ac:dyDescent="0.25">
      <c r="B567260" s="96"/>
      <c r="C567260" s="96"/>
      <c r="D567260" s="96"/>
      <c r="E567260" s="96"/>
      <c r="F567260" s="96"/>
      <c r="G567260" s="96"/>
      <c r="H567260" s="137"/>
    </row>
    <row r="567261" spans="2:8" x14ac:dyDescent="0.25">
      <c r="B567261" s="96"/>
      <c r="C567261" s="96"/>
      <c r="D567261" s="96"/>
      <c r="E567261" s="96"/>
      <c r="F567261" s="96"/>
      <c r="G567261" s="96"/>
      <c r="H567261" s="137"/>
    </row>
    <row r="567262" spans="2:8" x14ac:dyDescent="0.25">
      <c r="B567262" s="96"/>
      <c r="C567262" s="96"/>
      <c r="D567262" s="96"/>
      <c r="E567262" s="96"/>
      <c r="F567262" s="96"/>
      <c r="G567262" s="96"/>
      <c r="H567262" s="137"/>
    </row>
    <row r="567263" spans="2:8" x14ac:dyDescent="0.25">
      <c r="B567263" s="96"/>
      <c r="C567263" s="96"/>
      <c r="D567263" s="96"/>
      <c r="E567263" s="96"/>
      <c r="F567263" s="96"/>
      <c r="G567263" s="96"/>
      <c r="H567263" s="137"/>
    </row>
    <row r="567379" spans="2:8" x14ac:dyDescent="0.25">
      <c r="B567379" s="96"/>
      <c r="C567379" s="96"/>
      <c r="D567379" s="96"/>
      <c r="E567379" s="96"/>
      <c r="F567379" s="96"/>
      <c r="G567379" s="96"/>
      <c r="H567379" s="137"/>
    </row>
    <row r="567380" spans="2:8" x14ac:dyDescent="0.25">
      <c r="B567380" s="96"/>
      <c r="C567380" s="96"/>
      <c r="D567380" s="96"/>
      <c r="E567380" s="96"/>
      <c r="F567380" s="96"/>
      <c r="G567380" s="96"/>
      <c r="H567380" s="137"/>
    </row>
    <row r="567381" spans="2:8" x14ac:dyDescent="0.25">
      <c r="B567381" s="96"/>
      <c r="C567381" s="96"/>
      <c r="D567381" s="96"/>
      <c r="E567381" s="96"/>
      <c r="F567381" s="96"/>
      <c r="G567381" s="96"/>
      <c r="H567381" s="137"/>
    </row>
    <row r="567382" spans="2:8" x14ac:dyDescent="0.25">
      <c r="B567382" s="96"/>
      <c r="C567382" s="96"/>
      <c r="D567382" s="96"/>
      <c r="E567382" s="96"/>
      <c r="F567382" s="96"/>
      <c r="G567382" s="96"/>
      <c r="H567382" s="137"/>
    </row>
    <row r="567383" spans="2:8" x14ac:dyDescent="0.25">
      <c r="B567383" s="96"/>
      <c r="C567383" s="96"/>
      <c r="D567383" s="96"/>
      <c r="E567383" s="96"/>
      <c r="F567383" s="96"/>
      <c r="G567383" s="96"/>
      <c r="H567383" s="137"/>
    </row>
    <row r="567499" spans="2:8" x14ac:dyDescent="0.25">
      <c r="B567499" s="96"/>
      <c r="C567499" s="96"/>
      <c r="D567499" s="96"/>
      <c r="E567499" s="96"/>
      <c r="F567499" s="96"/>
      <c r="G567499" s="96"/>
      <c r="H567499" s="137"/>
    </row>
    <row r="567500" spans="2:8" x14ac:dyDescent="0.25">
      <c r="B567500" s="96"/>
      <c r="C567500" s="96"/>
      <c r="D567500" s="96"/>
      <c r="E567500" s="96"/>
      <c r="F567500" s="96"/>
      <c r="G567500" s="96"/>
      <c r="H567500" s="137"/>
    </row>
    <row r="567501" spans="2:8" x14ac:dyDescent="0.25">
      <c r="B567501" s="96"/>
      <c r="C567501" s="96"/>
      <c r="D567501" s="96"/>
      <c r="E567501" s="96"/>
      <c r="F567501" s="96"/>
      <c r="G567501" s="96"/>
      <c r="H567501" s="137"/>
    </row>
    <row r="567502" spans="2:8" x14ac:dyDescent="0.25">
      <c r="B567502" s="96"/>
      <c r="C567502" s="96"/>
      <c r="D567502" s="96"/>
      <c r="E567502" s="96"/>
      <c r="F567502" s="96"/>
      <c r="G567502" s="96"/>
      <c r="H567502" s="137"/>
    </row>
    <row r="567503" spans="2:8" x14ac:dyDescent="0.25">
      <c r="B567503" s="96"/>
      <c r="C567503" s="96"/>
      <c r="D567503" s="96"/>
      <c r="E567503" s="96"/>
      <c r="F567503" s="96"/>
      <c r="G567503" s="96"/>
      <c r="H567503" s="137"/>
    </row>
    <row r="567619" spans="2:8" x14ac:dyDescent="0.25">
      <c r="B567619" s="96"/>
      <c r="C567619" s="96"/>
      <c r="D567619" s="96"/>
      <c r="E567619" s="96"/>
      <c r="F567619" s="96"/>
      <c r="G567619" s="96"/>
      <c r="H567619" s="137"/>
    </row>
    <row r="567620" spans="2:8" x14ac:dyDescent="0.25">
      <c r="B567620" s="96"/>
      <c r="C567620" s="96"/>
      <c r="D567620" s="96"/>
      <c r="E567620" s="96"/>
      <c r="F567620" s="96"/>
      <c r="G567620" s="96"/>
      <c r="H567620" s="137"/>
    </row>
    <row r="567621" spans="2:8" x14ac:dyDescent="0.25">
      <c r="B567621" s="96"/>
      <c r="C567621" s="96"/>
      <c r="D567621" s="96"/>
      <c r="E567621" s="96"/>
      <c r="F567621" s="96"/>
      <c r="G567621" s="96"/>
      <c r="H567621" s="137"/>
    </row>
    <row r="567622" spans="2:8" x14ac:dyDescent="0.25">
      <c r="B567622" s="96"/>
      <c r="C567622" s="96"/>
      <c r="D567622" s="96"/>
      <c r="E567622" s="96"/>
      <c r="F567622" s="96"/>
      <c r="G567622" s="96"/>
      <c r="H567622" s="137"/>
    </row>
    <row r="567623" spans="2:8" x14ac:dyDescent="0.25">
      <c r="B567623" s="96"/>
      <c r="C567623" s="96"/>
      <c r="D567623" s="96"/>
      <c r="E567623" s="96"/>
      <c r="F567623" s="96"/>
      <c r="G567623" s="96"/>
      <c r="H567623" s="137"/>
    </row>
    <row r="567739" spans="2:8" x14ac:dyDescent="0.25">
      <c r="B567739" s="96"/>
      <c r="C567739" s="96"/>
      <c r="D567739" s="96"/>
      <c r="E567739" s="96"/>
      <c r="F567739" s="96"/>
      <c r="G567739" s="96"/>
      <c r="H567739" s="137"/>
    </row>
    <row r="567740" spans="2:8" x14ac:dyDescent="0.25">
      <c r="B567740" s="96"/>
      <c r="C567740" s="96"/>
      <c r="D567740" s="96"/>
      <c r="E567740" s="96"/>
      <c r="F567740" s="96"/>
      <c r="G567740" s="96"/>
      <c r="H567740" s="137"/>
    </row>
    <row r="567741" spans="2:8" x14ac:dyDescent="0.25">
      <c r="B567741" s="96"/>
      <c r="C567741" s="96"/>
      <c r="D567741" s="96"/>
      <c r="E567741" s="96"/>
      <c r="F567741" s="96"/>
      <c r="G567741" s="96"/>
      <c r="H567741" s="137"/>
    </row>
    <row r="567742" spans="2:8" x14ac:dyDescent="0.25">
      <c r="B567742" s="96"/>
      <c r="C567742" s="96"/>
      <c r="D567742" s="96"/>
      <c r="E567742" s="96"/>
      <c r="F567742" s="96"/>
      <c r="G567742" s="96"/>
      <c r="H567742" s="137"/>
    </row>
    <row r="567743" spans="2:8" x14ac:dyDescent="0.25">
      <c r="B567743" s="96"/>
      <c r="C567743" s="96"/>
      <c r="D567743" s="96"/>
      <c r="E567743" s="96"/>
      <c r="F567743" s="96"/>
      <c r="G567743" s="96"/>
      <c r="H567743" s="137"/>
    </row>
    <row r="567859" spans="2:8" x14ac:dyDescent="0.25">
      <c r="B567859" s="96"/>
      <c r="C567859" s="96"/>
      <c r="D567859" s="96"/>
      <c r="E567859" s="96"/>
      <c r="F567859" s="96"/>
      <c r="G567859" s="96"/>
      <c r="H567859" s="137"/>
    </row>
    <row r="567860" spans="2:8" x14ac:dyDescent="0.25">
      <c r="B567860" s="96"/>
      <c r="C567860" s="96"/>
      <c r="D567860" s="96"/>
      <c r="E567860" s="96"/>
      <c r="F567860" s="96"/>
      <c r="G567860" s="96"/>
      <c r="H567860" s="137"/>
    </row>
    <row r="567861" spans="2:8" x14ac:dyDescent="0.25">
      <c r="B567861" s="96"/>
      <c r="C567861" s="96"/>
      <c r="D567861" s="96"/>
      <c r="E567861" s="96"/>
      <c r="F567861" s="96"/>
      <c r="G567861" s="96"/>
      <c r="H567861" s="137"/>
    </row>
    <row r="567862" spans="2:8" x14ac:dyDescent="0.25">
      <c r="B567862" s="96"/>
      <c r="C567862" s="96"/>
      <c r="D567862" s="96"/>
      <c r="E567862" s="96"/>
      <c r="F567862" s="96"/>
      <c r="G567862" s="96"/>
      <c r="H567862" s="137"/>
    </row>
    <row r="567863" spans="2:8" x14ac:dyDescent="0.25">
      <c r="B567863" s="96"/>
      <c r="C567863" s="96"/>
      <c r="D567863" s="96"/>
      <c r="E567863" s="96"/>
      <c r="F567863" s="96"/>
      <c r="G567863" s="96"/>
      <c r="H567863" s="137"/>
    </row>
    <row r="567979" spans="2:8" x14ac:dyDescent="0.25">
      <c r="B567979" s="96"/>
      <c r="C567979" s="96"/>
      <c r="D567979" s="96"/>
      <c r="E567979" s="96"/>
      <c r="F567979" s="96"/>
      <c r="G567979" s="96"/>
      <c r="H567979" s="137"/>
    </row>
    <row r="567980" spans="2:8" x14ac:dyDescent="0.25">
      <c r="B567980" s="96"/>
      <c r="C567980" s="96"/>
      <c r="D567980" s="96"/>
      <c r="E567980" s="96"/>
      <c r="F567980" s="96"/>
      <c r="G567980" s="96"/>
      <c r="H567980" s="137"/>
    </row>
    <row r="567981" spans="2:8" x14ac:dyDescent="0.25">
      <c r="B567981" s="96"/>
      <c r="C567981" s="96"/>
      <c r="D567981" s="96"/>
      <c r="E567981" s="96"/>
      <c r="F567981" s="96"/>
      <c r="G567981" s="96"/>
      <c r="H567981" s="137"/>
    </row>
    <row r="567982" spans="2:8" x14ac:dyDescent="0.25">
      <c r="B567982" s="96"/>
      <c r="C567982" s="96"/>
      <c r="D567982" s="96"/>
      <c r="E567982" s="96"/>
      <c r="F567982" s="96"/>
      <c r="G567982" s="96"/>
      <c r="H567982" s="137"/>
    </row>
    <row r="567983" spans="2:8" x14ac:dyDescent="0.25">
      <c r="B567983" s="96"/>
      <c r="C567983" s="96"/>
      <c r="D567983" s="96"/>
      <c r="E567983" s="96"/>
      <c r="F567983" s="96"/>
      <c r="G567983" s="96"/>
      <c r="H567983" s="137"/>
    </row>
    <row r="568099" spans="2:8" x14ac:dyDescent="0.25">
      <c r="B568099" s="96"/>
      <c r="C568099" s="96"/>
      <c r="D568099" s="96"/>
      <c r="E568099" s="96"/>
      <c r="F568099" s="96"/>
      <c r="G568099" s="96"/>
      <c r="H568099" s="137"/>
    </row>
    <row r="568100" spans="2:8" x14ac:dyDescent="0.25">
      <c r="B568100" s="96"/>
      <c r="C568100" s="96"/>
      <c r="D568100" s="96"/>
      <c r="E568100" s="96"/>
      <c r="F568100" s="96"/>
      <c r="G568100" s="96"/>
      <c r="H568100" s="137"/>
    </row>
    <row r="568101" spans="2:8" x14ac:dyDescent="0.25">
      <c r="B568101" s="96"/>
      <c r="C568101" s="96"/>
      <c r="D568101" s="96"/>
      <c r="E568101" s="96"/>
      <c r="F568101" s="96"/>
      <c r="G568101" s="96"/>
      <c r="H568101" s="137"/>
    </row>
    <row r="568102" spans="2:8" x14ac:dyDescent="0.25">
      <c r="B568102" s="96"/>
      <c r="C568102" s="96"/>
      <c r="D568102" s="96"/>
      <c r="E568102" s="96"/>
      <c r="F568102" s="96"/>
      <c r="G568102" s="96"/>
      <c r="H568102" s="137"/>
    </row>
    <row r="568103" spans="2:8" x14ac:dyDescent="0.25">
      <c r="B568103" s="96"/>
      <c r="C568103" s="96"/>
      <c r="D568103" s="96"/>
      <c r="E568103" s="96"/>
      <c r="F568103" s="96"/>
      <c r="G568103" s="96"/>
      <c r="H568103" s="137"/>
    </row>
    <row r="568219" spans="2:8" x14ac:dyDescent="0.25">
      <c r="B568219" s="96"/>
      <c r="C568219" s="96"/>
      <c r="D568219" s="96"/>
      <c r="E568219" s="96"/>
      <c r="F568219" s="96"/>
      <c r="G568219" s="96"/>
      <c r="H568219" s="137"/>
    </row>
    <row r="568220" spans="2:8" x14ac:dyDescent="0.25">
      <c r="B568220" s="96"/>
      <c r="C568220" s="96"/>
      <c r="D568220" s="96"/>
      <c r="E568220" s="96"/>
      <c r="F568220" s="96"/>
      <c r="G568220" s="96"/>
      <c r="H568220" s="137"/>
    </row>
    <row r="568221" spans="2:8" x14ac:dyDescent="0.25">
      <c r="B568221" s="96"/>
      <c r="C568221" s="96"/>
      <c r="D568221" s="96"/>
      <c r="E568221" s="96"/>
      <c r="F568221" s="96"/>
      <c r="G568221" s="96"/>
      <c r="H568221" s="137"/>
    </row>
    <row r="568222" spans="2:8" x14ac:dyDescent="0.25">
      <c r="B568222" s="96"/>
      <c r="C568222" s="96"/>
      <c r="D568222" s="96"/>
      <c r="E568222" s="96"/>
      <c r="F568222" s="96"/>
      <c r="G568222" s="96"/>
      <c r="H568222" s="137"/>
    </row>
    <row r="568223" spans="2:8" x14ac:dyDescent="0.25">
      <c r="B568223" s="96"/>
      <c r="C568223" s="96"/>
      <c r="D568223" s="96"/>
      <c r="E568223" s="96"/>
      <c r="F568223" s="96"/>
      <c r="G568223" s="96"/>
      <c r="H568223" s="137"/>
    </row>
    <row r="568339" spans="2:8" x14ac:dyDescent="0.25">
      <c r="B568339" s="96"/>
      <c r="C568339" s="96"/>
      <c r="D568339" s="96"/>
      <c r="E568339" s="96"/>
      <c r="F568339" s="96"/>
      <c r="G568339" s="96"/>
      <c r="H568339" s="137"/>
    </row>
    <row r="568340" spans="2:8" x14ac:dyDescent="0.25">
      <c r="B568340" s="96"/>
      <c r="C568340" s="96"/>
      <c r="D568340" s="96"/>
      <c r="E568340" s="96"/>
      <c r="F568340" s="96"/>
      <c r="G568340" s="96"/>
      <c r="H568340" s="137"/>
    </row>
    <row r="568341" spans="2:8" x14ac:dyDescent="0.25">
      <c r="B568341" s="96"/>
      <c r="C568341" s="96"/>
      <c r="D568341" s="96"/>
      <c r="E568341" s="96"/>
      <c r="F568341" s="96"/>
      <c r="G568341" s="96"/>
      <c r="H568341" s="137"/>
    </row>
    <row r="568342" spans="2:8" x14ac:dyDescent="0.25">
      <c r="B568342" s="96"/>
      <c r="C568342" s="96"/>
      <c r="D568342" s="96"/>
      <c r="E568342" s="96"/>
      <c r="F568342" s="96"/>
      <c r="G568342" s="96"/>
      <c r="H568342" s="137"/>
    </row>
    <row r="568343" spans="2:8" x14ac:dyDescent="0.25">
      <c r="B568343" s="96"/>
      <c r="C568343" s="96"/>
      <c r="D568343" s="96"/>
      <c r="E568343" s="96"/>
      <c r="F568343" s="96"/>
      <c r="G568343" s="96"/>
      <c r="H568343" s="137"/>
    </row>
    <row r="568459" spans="2:8" x14ac:dyDescent="0.25">
      <c r="B568459" s="96"/>
      <c r="C568459" s="96"/>
      <c r="D568459" s="96"/>
      <c r="E568459" s="96"/>
      <c r="F568459" s="96"/>
      <c r="G568459" s="96"/>
      <c r="H568459" s="137"/>
    </row>
    <row r="568460" spans="2:8" x14ac:dyDescent="0.25">
      <c r="B568460" s="96"/>
      <c r="C568460" s="96"/>
      <c r="D568460" s="96"/>
      <c r="E568460" s="96"/>
      <c r="F568460" s="96"/>
      <c r="G568460" s="96"/>
      <c r="H568460" s="137"/>
    </row>
    <row r="568461" spans="2:8" x14ac:dyDescent="0.25">
      <c r="B568461" s="96"/>
      <c r="C568461" s="96"/>
      <c r="D568461" s="96"/>
      <c r="E568461" s="96"/>
      <c r="F568461" s="96"/>
      <c r="G568461" s="96"/>
      <c r="H568461" s="137"/>
    </row>
    <row r="568462" spans="2:8" x14ac:dyDescent="0.25">
      <c r="B568462" s="96"/>
      <c r="C568462" s="96"/>
      <c r="D568462" s="96"/>
      <c r="E568462" s="96"/>
      <c r="F568462" s="96"/>
      <c r="G568462" s="96"/>
      <c r="H568462" s="137"/>
    </row>
    <row r="568463" spans="2:8" x14ac:dyDescent="0.25">
      <c r="B568463" s="96"/>
      <c r="C568463" s="96"/>
      <c r="D568463" s="96"/>
      <c r="E568463" s="96"/>
      <c r="F568463" s="96"/>
      <c r="G568463" s="96"/>
      <c r="H568463" s="137"/>
    </row>
    <row r="568579" spans="2:8" x14ac:dyDescent="0.25">
      <c r="B568579" s="96"/>
      <c r="C568579" s="96"/>
      <c r="D568579" s="96"/>
      <c r="E568579" s="96"/>
      <c r="F568579" s="96"/>
      <c r="G568579" s="96"/>
      <c r="H568579" s="137"/>
    </row>
    <row r="568580" spans="2:8" x14ac:dyDescent="0.25">
      <c r="B568580" s="96"/>
      <c r="C568580" s="96"/>
      <c r="D568580" s="96"/>
      <c r="E568580" s="96"/>
      <c r="F568580" s="96"/>
      <c r="G568580" s="96"/>
      <c r="H568580" s="137"/>
    </row>
    <row r="568581" spans="2:8" x14ac:dyDescent="0.25">
      <c r="B568581" s="96"/>
      <c r="C568581" s="96"/>
      <c r="D568581" s="96"/>
      <c r="E568581" s="96"/>
      <c r="F568581" s="96"/>
      <c r="G568581" s="96"/>
      <c r="H568581" s="137"/>
    </row>
    <row r="568582" spans="2:8" x14ac:dyDescent="0.25">
      <c r="B568582" s="96"/>
      <c r="C568582" s="96"/>
      <c r="D568582" s="96"/>
      <c r="E568582" s="96"/>
      <c r="F568582" s="96"/>
      <c r="G568582" s="96"/>
      <c r="H568582" s="137"/>
    </row>
    <row r="568583" spans="2:8" x14ac:dyDescent="0.25">
      <c r="B568583" s="96"/>
      <c r="C568583" s="96"/>
      <c r="D568583" s="96"/>
      <c r="E568583" s="96"/>
      <c r="F568583" s="96"/>
      <c r="G568583" s="96"/>
      <c r="H568583" s="137"/>
    </row>
    <row r="568699" spans="2:8" x14ac:dyDescent="0.25">
      <c r="B568699" s="96"/>
      <c r="C568699" s="96"/>
      <c r="D568699" s="96"/>
      <c r="E568699" s="96"/>
      <c r="F568699" s="96"/>
      <c r="G568699" s="96"/>
      <c r="H568699" s="137"/>
    </row>
    <row r="568700" spans="2:8" x14ac:dyDescent="0.25">
      <c r="B568700" s="96"/>
      <c r="C568700" s="96"/>
      <c r="D568700" s="96"/>
      <c r="E568700" s="96"/>
      <c r="F568700" s="96"/>
      <c r="G568700" s="96"/>
      <c r="H568700" s="137"/>
    </row>
    <row r="568701" spans="2:8" x14ac:dyDescent="0.25">
      <c r="B568701" s="96"/>
      <c r="C568701" s="96"/>
      <c r="D568701" s="96"/>
      <c r="E568701" s="96"/>
      <c r="F568701" s="96"/>
      <c r="G568701" s="96"/>
      <c r="H568701" s="137"/>
    </row>
    <row r="568702" spans="2:8" x14ac:dyDescent="0.25">
      <c r="B568702" s="96"/>
      <c r="C568702" s="96"/>
      <c r="D568702" s="96"/>
      <c r="E568702" s="96"/>
      <c r="F568702" s="96"/>
      <c r="G568702" s="96"/>
      <c r="H568702" s="137"/>
    </row>
    <row r="568703" spans="2:8" x14ac:dyDescent="0.25">
      <c r="B568703" s="96"/>
      <c r="C568703" s="96"/>
      <c r="D568703" s="96"/>
      <c r="E568703" s="96"/>
      <c r="F568703" s="96"/>
      <c r="G568703" s="96"/>
      <c r="H568703" s="137"/>
    </row>
    <row r="568819" spans="2:8" x14ac:dyDescent="0.25">
      <c r="B568819" s="96"/>
      <c r="C568819" s="96"/>
      <c r="D568819" s="96"/>
      <c r="E568819" s="96"/>
      <c r="F568819" s="96"/>
      <c r="G568819" s="96"/>
      <c r="H568819" s="137"/>
    </row>
    <row r="568820" spans="2:8" x14ac:dyDescent="0.25">
      <c r="B568820" s="96"/>
      <c r="C568820" s="96"/>
      <c r="D568820" s="96"/>
      <c r="E568820" s="96"/>
      <c r="F568820" s="96"/>
      <c r="G568820" s="96"/>
      <c r="H568820" s="137"/>
    </row>
    <row r="568821" spans="2:8" x14ac:dyDescent="0.25">
      <c r="B568821" s="96"/>
      <c r="C568821" s="96"/>
      <c r="D568821" s="96"/>
      <c r="E568821" s="96"/>
      <c r="F568821" s="96"/>
      <c r="G568821" s="96"/>
      <c r="H568821" s="137"/>
    </row>
    <row r="568822" spans="2:8" x14ac:dyDescent="0.25">
      <c r="B568822" s="96"/>
      <c r="C568822" s="96"/>
      <c r="D568822" s="96"/>
      <c r="E568822" s="96"/>
      <c r="F568822" s="96"/>
      <c r="G568822" s="96"/>
      <c r="H568822" s="137"/>
    </row>
    <row r="568823" spans="2:8" x14ac:dyDescent="0.25">
      <c r="B568823" s="96"/>
      <c r="C568823" s="96"/>
      <c r="D568823" s="96"/>
      <c r="E568823" s="96"/>
      <c r="F568823" s="96"/>
      <c r="G568823" s="96"/>
      <c r="H568823" s="137"/>
    </row>
    <row r="568939" spans="2:8" x14ac:dyDescent="0.25">
      <c r="B568939" s="96"/>
      <c r="C568939" s="96"/>
      <c r="D568939" s="96"/>
      <c r="E568939" s="96"/>
      <c r="F568939" s="96"/>
      <c r="G568939" s="96"/>
      <c r="H568939" s="137"/>
    </row>
    <row r="568940" spans="2:8" x14ac:dyDescent="0.25">
      <c r="B568940" s="96"/>
      <c r="C568940" s="96"/>
      <c r="D568940" s="96"/>
      <c r="E568940" s="96"/>
      <c r="F568940" s="96"/>
      <c r="G568940" s="96"/>
      <c r="H568940" s="137"/>
    </row>
    <row r="568941" spans="2:8" x14ac:dyDescent="0.25">
      <c r="B568941" s="96"/>
      <c r="C568941" s="96"/>
      <c r="D568941" s="96"/>
      <c r="E568941" s="96"/>
      <c r="F568941" s="96"/>
      <c r="G568941" s="96"/>
      <c r="H568941" s="137"/>
    </row>
    <row r="568942" spans="2:8" x14ac:dyDescent="0.25">
      <c r="B568942" s="96"/>
      <c r="C568942" s="96"/>
      <c r="D568942" s="96"/>
      <c r="E568942" s="96"/>
      <c r="F568942" s="96"/>
      <c r="G568942" s="96"/>
      <c r="H568942" s="137"/>
    </row>
    <row r="568943" spans="2:8" x14ac:dyDescent="0.25">
      <c r="B568943" s="96"/>
      <c r="C568943" s="96"/>
      <c r="D568943" s="96"/>
      <c r="E568943" s="96"/>
      <c r="F568943" s="96"/>
      <c r="G568943" s="96"/>
      <c r="H568943" s="137"/>
    </row>
    <row r="569059" spans="2:8" x14ac:dyDescent="0.25">
      <c r="B569059" s="96"/>
      <c r="C569059" s="96"/>
      <c r="D569059" s="96"/>
      <c r="E569059" s="96"/>
      <c r="F569059" s="96"/>
      <c r="G569059" s="96"/>
      <c r="H569059" s="137"/>
    </row>
    <row r="569060" spans="2:8" x14ac:dyDescent="0.25">
      <c r="B569060" s="96"/>
      <c r="C569060" s="96"/>
      <c r="D569060" s="96"/>
      <c r="E569060" s="96"/>
      <c r="F569060" s="96"/>
      <c r="G569060" s="96"/>
      <c r="H569060" s="137"/>
    </row>
    <row r="569061" spans="2:8" x14ac:dyDescent="0.25">
      <c r="B569061" s="96"/>
      <c r="C569061" s="96"/>
      <c r="D569061" s="96"/>
      <c r="E569061" s="96"/>
      <c r="F569061" s="96"/>
      <c r="G569061" s="96"/>
      <c r="H569061" s="137"/>
    </row>
    <row r="569062" spans="2:8" x14ac:dyDescent="0.25">
      <c r="B569062" s="96"/>
      <c r="C569062" s="96"/>
      <c r="D569062" s="96"/>
      <c r="E569062" s="96"/>
      <c r="F569062" s="96"/>
      <c r="G569062" s="96"/>
      <c r="H569062" s="137"/>
    </row>
    <row r="569063" spans="2:8" x14ac:dyDescent="0.25">
      <c r="B569063" s="96"/>
      <c r="C569063" s="96"/>
      <c r="D569063" s="96"/>
      <c r="E569063" s="96"/>
      <c r="F569063" s="96"/>
      <c r="G569063" s="96"/>
      <c r="H569063" s="137"/>
    </row>
    <row r="569179" spans="2:8" x14ac:dyDescent="0.25">
      <c r="B569179" s="96"/>
      <c r="C569179" s="96"/>
      <c r="D569179" s="96"/>
      <c r="E569179" s="96"/>
      <c r="F569179" s="96"/>
      <c r="G569179" s="96"/>
      <c r="H569179" s="137"/>
    </row>
    <row r="569180" spans="2:8" x14ac:dyDescent="0.25">
      <c r="B569180" s="96"/>
      <c r="C569180" s="96"/>
      <c r="D569180" s="96"/>
      <c r="E569180" s="96"/>
      <c r="F569180" s="96"/>
      <c r="G569180" s="96"/>
      <c r="H569180" s="137"/>
    </row>
    <row r="569181" spans="2:8" x14ac:dyDescent="0.25">
      <c r="B569181" s="96"/>
      <c r="C569181" s="96"/>
      <c r="D569181" s="96"/>
      <c r="E569181" s="96"/>
      <c r="F569181" s="96"/>
      <c r="G569181" s="96"/>
      <c r="H569181" s="137"/>
    </row>
    <row r="569182" spans="2:8" x14ac:dyDescent="0.25">
      <c r="B569182" s="96"/>
      <c r="C569182" s="96"/>
      <c r="D569182" s="96"/>
      <c r="E569182" s="96"/>
      <c r="F569182" s="96"/>
      <c r="G569182" s="96"/>
      <c r="H569182" s="137"/>
    </row>
    <row r="569183" spans="2:8" x14ac:dyDescent="0.25">
      <c r="B569183" s="96"/>
      <c r="C569183" s="96"/>
      <c r="D569183" s="96"/>
      <c r="E569183" s="96"/>
      <c r="F569183" s="96"/>
      <c r="G569183" s="96"/>
      <c r="H569183" s="137"/>
    </row>
    <row r="569299" spans="2:8" x14ac:dyDescent="0.25">
      <c r="B569299" s="96"/>
      <c r="C569299" s="96"/>
      <c r="D569299" s="96"/>
      <c r="E569299" s="96"/>
      <c r="F569299" s="96"/>
      <c r="G569299" s="96"/>
      <c r="H569299" s="137"/>
    </row>
    <row r="569300" spans="2:8" x14ac:dyDescent="0.25">
      <c r="B569300" s="96"/>
      <c r="C569300" s="96"/>
      <c r="D569300" s="96"/>
      <c r="E569300" s="96"/>
      <c r="F569300" s="96"/>
      <c r="G569300" s="96"/>
      <c r="H569300" s="137"/>
    </row>
    <row r="569301" spans="2:8" x14ac:dyDescent="0.25">
      <c r="B569301" s="96"/>
      <c r="C569301" s="96"/>
      <c r="D569301" s="96"/>
      <c r="E569301" s="96"/>
      <c r="F569301" s="96"/>
      <c r="G569301" s="96"/>
      <c r="H569301" s="137"/>
    </row>
    <row r="569302" spans="2:8" x14ac:dyDescent="0.25">
      <c r="B569302" s="96"/>
      <c r="C569302" s="96"/>
      <c r="D569302" s="96"/>
      <c r="E569302" s="96"/>
      <c r="F569302" s="96"/>
      <c r="G569302" s="96"/>
      <c r="H569302" s="137"/>
    </row>
    <row r="569303" spans="2:8" x14ac:dyDescent="0.25">
      <c r="B569303" s="96"/>
      <c r="C569303" s="96"/>
      <c r="D569303" s="96"/>
      <c r="E569303" s="96"/>
      <c r="F569303" s="96"/>
      <c r="G569303" s="96"/>
      <c r="H569303" s="137"/>
    </row>
    <row r="569419" spans="2:8" x14ac:dyDescent="0.25">
      <c r="B569419" s="96"/>
      <c r="C569419" s="96"/>
      <c r="D569419" s="96"/>
      <c r="E569419" s="96"/>
      <c r="F569419" s="96"/>
      <c r="G569419" s="96"/>
      <c r="H569419" s="137"/>
    </row>
    <row r="569420" spans="2:8" x14ac:dyDescent="0.25">
      <c r="B569420" s="96"/>
      <c r="C569420" s="96"/>
      <c r="D569420" s="96"/>
      <c r="E569420" s="96"/>
      <c r="F569420" s="96"/>
      <c r="G569420" s="96"/>
      <c r="H569420" s="137"/>
    </row>
    <row r="569421" spans="2:8" x14ac:dyDescent="0.25">
      <c r="B569421" s="96"/>
      <c r="C569421" s="96"/>
      <c r="D569421" s="96"/>
      <c r="E569421" s="96"/>
      <c r="F569421" s="96"/>
      <c r="G569421" s="96"/>
      <c r="H569421" s="137"/>
    </row>
    <row r="569422" spans="2:8" x14ac:dyDescent="0.25">
      <c r="B569422" s="96"/>
      <c r="C569422" s="96"/>
      <c r="D569422" s="96"/>
      <c r="E569422" s="96"/>
      <c r="F569422" s="96"/>
      <c r="G569422" s="96"/>
      <c r="H569422" s="137"/>
    </row>
    <row r="569423" spans="2:8" x14ac:dyDescent="0.25">
      <c r="B569423" s="96"/>
      <c r="C569423" s="96"/>
      <c r="D569423" s="96"/>
      <c r="E569423" s="96"/>
      <c r="F569423" s="96"/>
      <c r="G569423" s="96"/>
      <c r="H569423" s="137"/>
    </row>
    <row r="569539" spans="2:8" x14ac:dyDescent="0.25">
      <c r="B569539" s="96"/>
      <c r="C569539" s="96"/>
      <c r="D569539" s="96"/>
      <c r="E569539" s="96"/>
      <c r="F569539" s="96"/>
      <c r="G569539" s="96"/>
      <c r="H569539" s="137"/>
    </row>
    <row r="569540" spans="2:8" x14ac:dyDescent="0.25">
      <c r="B569540" s="96"/>
      <c r="C569540" s="96"/>
      <c r="D569540" s="96"/>
      <c r="E569540" s="96"/>
      <c r="F569540" s="96"/>
      <c r="G569540" s="96"/>
      <c r="H569540" s="137"/>
    </row>
    <row r="569541" spans="2:8" x14ac:dyDescent="0.25">
      <c r="B569541" s="96"/>
      <c r="C569541" s="96"/>
      <c r="D569541" s="96"/>
      <c r="E569541" s="96"/>
      <c r="F569541" s="96"/>
      <c r="G569541" s="96"/>
      <c r="H569541" s="137"/>
    </row>
    <row r="569542" spans="2:8" x14ac:dyDescent="0.25">
      <c r="B569542" s="96"/>
      <c r="C569542" s="96"/>
      <c r="D569542" s="96"/>
      <c r="E569542" s="96"/>
      <c r="F569542" s="96"/>
      <c r="G569542" s="96"/>
      <c r="H569542" s="137"/>
    </row>
    <row r="569543" spans="2:8" x14ac:dyDescent="0.25">
      <c r="B569543" s="96"/>
      <c r="C569543" s="96"/>
      <c r="D569543" s="96"/>
      <c r="E569543" s="96"/>
      <c r="F569543" s="96"/>
      <c r="G569543" s="96"/>
      <c r="H569543" s="137"/>
    </row>
    <row r="569659" spans="2:8" x14ac:dyDescent="0.25">
      <c r="B569659" s="96"/>
      <c r="C569659" s="96"/>
      <c r="D569659" s="96"/>
      <c r="E569659" s="96"/>
      <c r="F569659" s="96"/>
      <c r="G569659" s="96"/>
      <c r="H569659" s="137"/>
    </row>
    <row r="569660" spans="2:8" x14ac:dyDescent="0.25">
      <c r="B569660" s="96"/>
      <c r="C569660" s="96"/>
      <c r="D569660" s="96"/>
      <c r="E569660" s="96"/>
      <c r="F569660" s="96"/>
      <c r="G569660" s="96"/>
      <c r="H569660" s="137"/>
    </row>
    <row r="569661" spans="2:8" x14ac:dyDescent="0.25">
      <c r="B569661" s="96"/>
      <c r="C569661" s="96"/>
      <c r="D569661" s="96"/>
      <c r="E569661" s="96"/>
      <c r="F569661" s="96"/>
      <c r="G569661" s="96"/>
      <c r="H569661" s="137"/>
    </row>
    <row r="569662" spans="2:8" x14ac:dyDescent="0.25">
      <c r="B569662" s="96"/>
      <c r="C569662" s="96"/>
      <c r="D569662" s="96"/>
      <c r="E569662" s="96"/>
      <c r="F569662" s="96"/>
      <c r="G569662" s="96"/>
      <c r="H569662" s="137"/>
    </row>
    <row r="569663" spans="2:8" x14ac:dyDescent="0.25">
      <c r="B569663" s="96"/>
      <c r="C569663" s="96"/>
      <c r="D569663" s="96"/>
      <c r="E569663" s="96"/>
      <c r="F569663" s="96"/>
      <c r="G569663" s="96"/>
      <c r="H569663" s="137"/>
    </row>
    <row r="569779" spans="2:8" x14ac:dyDescent="0.25">
      <c r="B569779" s="96"/>
      <c r="C569779" s="96"/>
      <c r="D569779" s="96"/>
      <c r="E569779" s="96"/>
      <c r="F569779" s="96"/>
      <c r="G569779" s="96"/>
      <c r="H569779" s="137"/>
    </row>
    <row r="569780" spans="2:8" x14ac:dyDescent="0.25">
      <c r="B569780" s="96"/>
      <c r="C569780" s="96"/>
      <c r="D569780" s="96"/>
      <c r="E569780" s="96"/>
      <c r="F569780" s="96"/>
      <c r="G569780" s="96"/>
      <c r="H569780" s="137"/>
    </row>
    <row r="569781" spans="2:8" x14ac:dyDescent="0.25">
      <c r="B569781" s="96"/>
      <c r="C569781" s="96"/>
      <c r="D569781" s="96"/>
      <c r="E569781" s="96"/>
      <c r="F569781" s="96"/>
      <c r="G569781" s="96"/>
      <c r="H569781" s="137"/>
    </row>
    <row r="569782" spans="2:8" x14ac:dyDescent="0.25">
      <c r="B569782" s="96"/>
      <c r="C569782" s="96"/>
      <c r="D569782" s="96"/>
      <c r="E569782" s="96"/>
      <c r="F569782" s="96"/>
      <c r="G569782" s="96"/>
      <c r="H569782" s="137"/>
    </row>
    <row r="569783" spans="2:8" x14ac:dyDescent="0.25">
      <c r="B569783" s="96"/>
      <c r="C569783" s="96"/>
      <c r="D569783" s="96"/>
      <c r="E569783" s="96"/>
      <c r="F569783" s="96"/>
      <c r="G569783" s="96"/>
      <c r="H569783" s="137"/>
    </row>
    <row r="569899" spans="2:8" x14ac:dyDescent="0.25">
      <c r="B569899" s="96"/>
      <c r="C569899" s="96"/>
      <c r="D569899" s="96"/>
      <c r="E569899" s="96"/>
      <c r="F569899" s="96"/>
      <c r="G569899" s="96"/>
      <c r="H569899" s="137"/>
    </row>
    <row r="569900" spans="2:8" x14ac:dyDescent="0.25">
      <c r="B569900" s="96"/>
      <c r="C569900" s="96"/>
      <c r="D569900" s="96"/>
      <c r="E569900" s="96"/>
      <c r="F569900" s="96"/>
      <c r="G569900" s="96"/>
      <c r="H569900" s="137"/>
    </row>
    <row r="569901" spans="2:8" x14ac:dyDescent="0.25">
      <c r="B569901" s="96"/>
      <c r="C569901" s="96"/>
      <c r="D569901" s="96"/>
      <c r="E569901" s="96"/>
      <c r="F569901" s="96"/>
      <c r="G569901" s="96"/>
      <c r="H569901" s="137"/>
    </row>
    <row r="569902" spans="2:8" x14ac:dyDescent="0.25">
      <c r="B569902" s="96"/>
      <c r="C569902" s="96"/>
      <c r="D569902" s="96"/>
      <c r="E569902" s="96"/>
      <c r="F569902" s="96"/>
      <c r="G569902" s="96"/>
      <c r="H569902" s="137"/>
    </row>
    <row r="569903" spans="2:8" x14ac:dyDescent="0.25">
      <c r="B569903" s="96"/>
      <c r="C569903" s="96"/>
      <c r="D569903" s="96"/>
      <c r="E569903" s="96"/>
      <c r="F569903" s="96"/>
      <c r="G569903" s="96"/>
      <c r="H569903" s="137"/>
    </row>
    <row r="570019" spans="2:8" x14ac:dyDescent="0.25">
      <c r="B570019" s="96"/>
      <c r="C570019" s="96"/>
      <c r="D570019" s="96"/>
      <c r="E570019" s="96"/>
      <c r="F570019" s="96"/>
      <c r="G570019" s="96"/>
      <c r="H570019" s="137"/>
    </row>
    <row r="570020" spans="2:8" x14ac:dyDescent="0.25">
      <c r="B570020" s="96"/>
      <c r="C570020" s="96"/>
      <c r="D570020" s="96"/>
      <c r="E570020" s="96"/>
      <c r="F570020" s="96"/>
      <c r="G570020" s="96"/>
      <c r="H570020" s="137"/>
    </row>
    <row r="570021" spans="2:8" x14ac:dyDescent="0.25">
      <c r="B570021" s="96"/>
      <c r="C570021" s="96"/>
      <c r="D570021" s="96"/>
      <c r="E570021" s="96"/>
      <c r="F570021" s="96"/>
      <c r="G570021" s="96"/>
      <c r="H570021" s="137"/>
    </row>
    <row r="570022" spans="2:8" x14ac:dyDescent="0.25">
      <c r="B570022" s="96"/>
      <c r="C570022" s="96"/>
      <c r="D570022" s="96"/>
      <c r="E570022" s="96"/>
      <c r="F570022" s="96"/>
      <c r="G570022" s="96"/>
      <c r="H570022" s="137"/>
    </row>
    <row r="570023" spans="2:8" x14ac:dyDescent="0.25">
      <c r="B570023" s="96"/>
      <c r="C570023" s="96"/>
      <c r="D570023" s="96"/>
      <c r="E570023" s="96"/>
      <c r="F570023" s="96"/>
      <c r="G570023" s="96"/>
      <c r="H570023" s="137"/>
    </row>
    <row r="570139" spans="2:8" x14ac:dyDescent="0.25">
      <c r="B570139" s="96"/>
      <c r="C570139" s="96"/>
      <c r="D570139" s="96"/>
      <c r="E570139" s="96"/>
      <c r="F570139" s="96"/>
      <c r="G570139" s="96"/>
      <c r="H570139" s="137"/>
    </row>
    <row r="570140" spans="2:8" x14ac:dyDescent="0.25">
      <c r="B570140" s="96"/>
      <c r="C570140" s="96"/>
      <c r="D570140" s="96"/>
      <c r="E570140" s="96"/>
      <c r="F570140" s="96"/>
      <c r="G570140" s="96"/>
      <c r="H570140" s="137"/>
    </row>
    <row r="570141" spans="2:8" x14ac:dyDescent="0.25">
      <c r="B570141" s="96"/>
      <c r="C570141" s="96"/>
      <c r="D570141" s="96"/>
      <c r="E570141" s="96"/>
      <c r="F570141" s="96"/>
      <c r="G570141" s="96"/>
      <c r="H570141" s="137"/>
    </row>
    <row r="570142" spans="2:8" x14ac:dyDescent="0.25">
      <c r="B570142" s="96"/>
      <c r="C570142" s="96"/>
      <c r="D570142" s="96"/>
      <c r="E570142" s="96"/>
      <c r="F570142" s="96"/>
      <c r="G570142" s="96"/>
      <c r="H570142" s="137"/>
    </row>
    <row r="570143" spans="2:8" x14ac:dyDescent="0.25">
      <c r="B570143" s="96"/>
      <c r="C570143" s="96"/>
      <c r="D570143" s="96"/>
      <c r="E570143" s="96"/>
      <c r="F570143" s="96"/>
      <c r="G570143" s="96"/>
      <c r="H570143" s="137"/>
    </row>
    <row r="570259" spans="2:8" x14ac:dyDescent="0.25">
      <c r="B570259" s="96"/>
      <c r="C570259" s="96"/>
      <c r="D570259" s="96"/>
      <c r="E570259" s="96"/>
      <c r="F570259" s="96"/>
      <c r="G570259" s="96"/>
      <c r="H570259" s="137"/>
    </row>
    <row r="570260" spans="2:8" x14ac:dyDescent="0.25">
      <c r="B570260" s="96"/>
      <c r="C570260" s="96"/>
      <c r="D570260" s="96"/>
      <c r="E570260" s="96"/>
      <c r="F570260" s="96"/>
      <c r="G570260" s="96"/>
      <c r="H570260" s="137"/>
    </row>
    <row r="570261" spans="2:8" x14ac:dyDescent="0.25">
      <c r="B570261" s="96"/>
      <c r="C570261" s="96"/>
      <c r="D570261" s="96"/>
      <c r="E570261" s="96"/>
      <c r="F570261" s="96"/>
      <c r="G570261" s="96"/>
      <c r="H570261" s="137"/>
    </row>
    <row r="570262" spans="2:8" x14ac:dyDescent="0.25">
      <c r="B570262" s="96"/>
      <c r="C570262" s="96"/>
      <c r="D570262" s="96"/>
      <c r="E570262" s="96"/>
      <c r="F570262" s="96"/>
      <c r="G570262" s="96"/>
      <c r="H570262" s="137"/>
    </row>
    <row r="570263" spans="2:8" x14ac:dyDescent="0.25">
      <c r="B570263" s="96"/>
      <c r="C570263" s="96"/>
      <c r="D570263" s="96"/>
      <c r="E570263" s="96"/>
      <c r="F570263" s="96"/>
      <c r="G570263" s="96"/>
      <c r="H570263" s="137"/>
    </row>
    <row r="570379" spans="2:8" x14ac:dyDescent="0.25">
      <c r="B570379" s="96"/>
      <c r="C570379" s="96"/>
      <c r="D570379" s="96"/>
      <c r="E570379" s="96"/>
      <c r="F570379" s="96"/>
      <c r="G570379" s="96"/>
      <c r="H570379" s="137"/>
    </row>
    <row r="570380" spans="2:8" x14ac:dyDescent="0.25">
      <c r="B570380" s="96"/>
      <c r="C570380" s="96"/>
      <c r="D570380" s="96"/>
      <c r="E570380" s="96"/>
      <c r="F570380" s="96"/>
      <c r="G570380" s="96"/>
      <c r="H570380" s="137"/>
    </row>
    <row r="570381" spans="2:8" x14ac:dyDescent="0.25">
      <c r="B570381" s="96"/>
      <c r="C570381" s="96"/>
      <c r="D570381" s="96"/>
      <c r="E570381" s="96"/>
      <c r="F570381" s="96"/>
      <c r="G570381" s="96"/>
      <c r="H570381" s="137"/>
    </row>
    <row r="570382" spans="2:8" x14ac:dyDescent="0.25">
      <c r="B570382" s="96"/>
      <c r="C570382" s="96"/>
      <c r="D570382" s="96"/>
      <c r="E570382" s="96"/>
      <c r="F570382" s="96"/>
      <c r="G570382" s="96"/>
      <c r="H570382" s="137"/>
    </row>
    <row r="570383" spans="2:8" x14ac:dyDescent="0.25">
      <c r="B570383" s="96"/>
      <c r="C570383" s="96"/>
      <c r="D570383" s="96"/>
      <c r="E570383" s="96"/>
      <c r="F570383" s="96"/>
      <c r="G570383" s="96"/>
      <c r="H570383" s="137"/>
    </row>
    <row r="570499" spans="2:8" x14ac:dyDescent="0.25">
      <c r="B570499" s="96"/>
      <c r="C570499" s="96"/>
      <c r="D570499" s="96"/>
      <c r="E570499" s="96"/>
      <c r="F570499" s="96"/>
      <c r="G570499" s="96"/>
      <c r="H570499" s="137"/>
    </row>
    <row r="570500" spans="2:8" x14ac:dyDescent="0.25">
      <c r="B570500" s="96"/>
      <c r="C570500" s="96"/>
      <c r="D570500" s="96"/>
      <c r="E570500" s="96"/>
      <c r="F570500" s="96"/>
      <c r="G570500" s="96"/>
      <c r="H570500" s="137"/>
    </row>
    <row r="570501" spans="2:8" x14ac:dyDescent="0.25">
      <c r="B570501" s="96"/>
      <c r="C570501" s="96"/>
      <c r="D570501" s="96"/>
      <c r="E570501" s="96"/>
      <c r="F570501" s="96"/>
      <c r="G570501" s="96"/>
      <c r="H570501" s="137"/>
    </row>
    <row r="570502" spans="2:8" x14ac:dyDescent="0.25">
      <c r="B570502" s="96"/>
      <c r="C570502" s="96"/>
      <c r="D570502" s="96"/>
      <c r="E570502" s="96"/>
      <c r="F570502" s="96"/>
      <c r="G570502" s="96"/>
      <c r="H570502" s="137"/>
    </row>
    <row r="570503" spans="2:8" x14ac:dyDescent="0.25">
      <c r="B570503" s="96"/>
      <c r="C570503" s="96"/>
      <c r="D570503" s="96"/>
      <c r="E570503" s="96"/>
      <c r="F570503" s="96"/>
      <c r="G570503" s="96"/>
      <c r="H570503" s="137"/>
    </row>
    <row r="570619" spans="2:8" x14ac:dyDescent="0.25">
      <c r="B570619" s="96"/>
      <c r="C570619" s="96"/>
      <c r="D570619" s="96"/>
      <c r="E570619" s="96"/>
      <c r="F570619" s="96"/>
      <c r="G570619" s="96"/>
      <c r="H570619" s="137"/>
    </row>
    <row r="570620" spans="2:8" x14ac:dyDescent="0.25">
      <c r="B570620" s="96"/>
      <c r="C570620" s="96"/>
      <c r="D570620" s="96"/>
      <c r="E570620" s="96"/>
      <c r="F570620" s="96"/>
      <c r="G570620" s="96"/>
      <c r="H570620" s="137"/>
    </row>
    <row r="570621" spans="2:8" x14ac:dyDescent="0.25">
      <c r="B570621" s="96"/>
      <c r="C570621" s="96"/>
      <c r="D570621" s="96"/>
      <c r="E570621" s="96"/>
      <c r="F570621" s="96"/>
      <c r="G570621" s="96"/>
      <c r="H570621" s="137"/>
    </row>
    <row r="570622" spans="2:8" x14ac:dyDescent="0.25">
      <c r="B570622" s="96"/>
      <c r="C570622" s="96"/>
      <c r="D570622" s="96"/>
      <c r="E570622" s="96"/>
      <c r="F570622" s="96"/>
      <c r="G570622" s="96"/>
      <c r="H570622" s="137"/>
    </row>
    <row r="570623" spans="2:8" x14ac:dyDescent="0.25">
      <c r="B570623" s="96"/>
      <c r="C570623" s="96"/>
      <c r="D570623" s="96"/>
      <c r="E570623" s="96"/>
      <c r="F570623" s="96"/>
      <c r="G570623" s="96"/>
      <c r="H570623" s="137"/>
    </row>
    <row r="570739" spans="2:8" x14ac:dyDescent="0.25">
      <c r="B570739" s="96"/>
      <c r="C570739" s="96"/>
      <c r="D570739" s="96"/>
      <c r="E570739" s="96"/>
      <c r="F570739" s="96"/>
      <c r="G570739" s="96"/>
      <c r="H570739" s="137"/>
    </row>
    <row r="570740" spans="2:8" x14ac:dyDescent="0.25">
      <c r="B570740" s="96"/>
      <c r="C570740" s="96"/>
      <c r="D570740" s="96"/>
      <c r="E570740" s="96"/>
      <c r="F570740" s="96"/>
      <c r="G570740" s="96"/>
      <c r="H570740" s="137"/>
    </row>
    <row r="570741" spans="2:8" x14ac:dyDescent="0.25">
      <c r="B570741" s="96"/>
      <c r="C570741" s="96"/>
      <c r="D570741" s="96"/>
      <c r="E570741" s="96"/>
      <c r="F570741" s="96"/>
      <c r="G570741" s="96"/>
      <c r="H570741" s="137"/>
    </row>
    <row r="570742" spans="2:8" x14ac:dyDescent="0.25">
      <c r="B570742" s="96"/>
      <c r="C570742" s="96"/>
      <c r="D570742" s="96"/>
      <c r="E570742" s="96"/>
      <c r="F570742" s="96"/>
      <c r="G570742" s="96"/>
      <c r="H570742" s="137"/>
    </row>
    <row r="570743" spans="2:8" x14ac:dyDescent="0.25">
      <c r="B570743" s="96"/>
      <c r="C570743" s="96"/>
      <c r="D570743" s="96"/>
      <c r="E570743" s="96"/>
      <c r="F570743" s="96"/>
      <c r="G570743" s="96"/>
      <c r="H570743" s="137"/>
    </row>
    <row r="570859" spans="2:8" x14ac:dyDescent="0.25">
      <c r="B570859" s="96"/>
      <c r="C570859" s="96"/>
      <c r="D570859" s="96"/>
      <c r="E570859" s="96"/>
      <c r="F570859" s="96"/>
      <c r="G570859" s="96"/>
      <c r="H570859" s="137"/>
    </row>
    <row r="570860" spans="2:8" x14ac:dyDescent="0.25">
      <c r="B570860" s="96"/>
      <c r="C570860" s="96"/>
      <c r="D570860" s="96"/>
      <c r="E570860" s="96"/>
      <c r="F570860" s="96"/>
      <c r="G570860" s="96"/>
      <c r="H570860" s="137"/>
    </row>
    <row r="570861" spans="2:8" x14ac:dyDescent="0.25">
      <c r="B570861" s="96"/>
      <c r="C570861" s="96"/>
      <c r="D570861" s="96"/>
      <c r="E570861" s="96"/>
      <c r="F570861" s="96"/>
      <c r="G570861" s="96"/>
      <c r="H570861" s="137"/>
    </row>
    <row r="570862" spans="2:8" x14ac:dyDescent="0.25">
      <c r="B570862" s="96"/>
      <c r="C570862" s="96"/>
      <c r="D570862" s="96"/>
      <c r="E570862" s="96"/>
      <c r="F570862" s="96"/>
      <c r="G570862" s="96"/>
      <c r="H570862" s="137"/>
    </row>
    <row r="570863" spans="2:8" x14ac:dyDescent="0.25">
      <c r="B570863" s="96"/>
      <c r="C570863" s="96"/>
      <c r="D570863" s="96"/>
      <c r="E570863" s="96"/>
      <c r="F570863" s="96"/>
      <c r="G570863" s="96"/>
      <c r="H570863" s="137"/>
    </row>
    <row r="570979" spans="2:8" x14ac:dyDescent="0.25">
      <c r="B570979" s="96"/>
      <c r="C570979" s="96"/>
      <c r="D570979" s="96"/>
      <c r="E570979" s="96"/>
      <c r="F570979" s="96"/>
      <c r="G570979" s="96"/>
      <c r="H570979" s="137"/>
    </row>
    <row r="570980" spans="2:8" x14ac:dyDescent="0.25">
      <c r="B570980" s="96"/>
      <c r="C570980" s="96"/>
      <c r="D570980" s="96"/>
      <c r="E570980" s="96"/>
      <c r="F570980" s="96"/>
      <c r="G570980" s="96"/>
      <c r="H570980" s="137"/>
    </row>
    <row r="570981" spans="2:8" x14ac:dyDescent="0.25">
      <c r="B570981" s="96"/>
      <c r="C570981" s="96"/>
      <c r="D570981" s="96"/>
      <c r="E570981" s="96"/>
      <c r="F570981" s="96"/>
      <c r="G570981" s="96"/>
      <c r="H570981" s="137"/>
    </row>
    <row r="570982" spans="2:8" x14ac:dyDescent="0.25">
      <c r="B570982" s="96"/>
      <c r="C570982" s="96"/>
      <c r="D570982" s="96"/>
      <c r="E570982" s="96"/>
      <c r="F570982" s="96"/>
      <c r="G570982" s="96"/>
      <c r="H570982" s="137"/>
    </row>
    <row r="570983" spans="2:8" x14ac:dyDescent="0.25">
      <c r="B570983" s="96"/>
      <c r="C570983" s="96"/>
      <c r="D570983" s="96"/>
      <c r="E570983" s="96"/>
      <c r="F570983" s="96"/>
      <c r="G570983" s="96"/>
      <c r="H570983" s="137"/>
    </row>
    <row r="571099" spans="2:8" x14ac:dyDescent="0.25">
      <c r="B571099" s="96"/>
      <c r="C571099" s="96"/>
      <c r="D571099" s="96"/>
      <c r="E571099" s="96"/>
      <c r="F571099" s="96"/>
      <c r="G571099" s="96"/>
      <c r="H571099" s="137"/>
    </row>
    <row r="571100" spans="2:8" x14ac:dyDescent="0.25">
      <c r="B571100" s="96"/>
      <c r="C571100" s="96"/>
      <c r="D571100" s="96"/>
      <c r="E571100" s="96"/>
      <c r="F571100" s="96"/>
      <c r="G571100" s="96"/>
      <c r="H571100" s="137"/>
    </row>
    <row r="571101" spans="2:8" x14ac:dyDescent="0.25">
      <c r="B571101" s="96"/>
      <c r="C571101" s="96"/>
      <c r="D571101" s="96"/>
      <c r="E571101" s="96"/>
      <c r="F571101" s="96"/>
      <c r="G571101" s="96"/>
      <c r="H571101" s="137"/>
    </row>
    <row r="571102" spans="2:8" x14ac:dyDescent="0.25">
      <c r="B571102" s="96"/>
      <c r="C571102" s="96"/>
      <c r="D571102" s="96"/>
      <c r="E571102" s="96"/>
      <c r="F571102" s="96"/>
      <c r="G571102" s="96"/>
      <c r="H571102" s="137"/>
    </row>
    <row r="571103" spans="2:8" x14ac:dyDescent="0.25">
      <c r="B571103" s="96"/>
      <c r="C571103" s="96"/>
      <c r="D571103" s="96"/>
      <c r="E571103" s="96"/>
      <c r="F571103" s="96"/>
      <c r="G571103" s="96"/>
      <c r="H571103" s="137"/>
    </row>
    <row r="571219" spans="2:8" x14ac:dyDescent="0.25">
      <c r="B571219" s="96"/>
      <c r="C571219" s="96"/>
      <c r="D571219" s="96"/>
      <c r="E571219" s="96"/>
      <c r="F571219" s="96"/>
      <c r="G571219" s="96"/>
      <c r="H571219" s="137"/>
    </row>
    <row r="571220" spans="2:8" x14ac:dyDescent="0.25">
      <c r="B571220" s="96"/>
      <c r="C571220" s="96"/>
      <c r="D571220" s="96"/>
      <c r="E571220" s="96"/>
      <c r="F571220" s="96"/>
      <c r="G571220" s="96"/>
      <c r="H571220" s="137"/>
    </row>
    <row r="571221" spans="2:8" x14ac:dyDescent="0.25">
      <c r="B571221" s="96"/>
      <c r="C571221" s="96"/>
      <c r="D571221" s="96"/>
      <c r="E571221" s="96"/>
      <c r="F571221" s="96"/>
      <c r="G571221" s="96"/>
      <c r="H571221" s="137"/>
    </row>
    <row r="571222" spans="2:8" x14ac:dyDescent="0.25">
      <c r="B571222" s="96"/>
      <c r="C571222" s="96"/>
      <c r="D571222" s="96"/>
      <c r="E571222" s="96"/>
      <c r="F571222" s="96"/>
      <c r="G571222" s="96"/>
      <c r="H571222" s="137"/>
    </row>
    <row r="571223" spans="2:8" x14ac:dyDescent="0.25">
      <c r="B571223" s="96"/>
      <c r="C571223" s="96"/>
      <c r="D571223" s="96"/>
      <c r="E571223" s="96"/>
      <c r="F571223" s="96"/>
      <c r="G571223" s="96"/>
      <c r="H571223" s="137"/>
    </row>
    <row r="571339" spans="2:8" x14ac:dyDescent="0.25">
      <c r="B571339" s="96"/>
      <c r="C571339" s="96"/>
      <c r="D571339" s="96"/>
      <c r="E571339" s="96"/>
      <c r="F571339" s="96"/>
      <c r="G571339" s="96"/>
      <c r="H571339" s="137"/>
    </row>
    <row r="571340" spans="2:8" x14ac:dyDescent="0.25">
      <c r="B571340" s="96"/>
      <c r="C571340" s="96"/>
      <c r="D571340" s="96"/>
      <c r="E571340" s="96"/>
      <c r="F571340" s="96"/>
      <c r="G571340" s="96"/>
      <c r="H571340" s="137"/>
    </row>
    <row r="571341" spans="2:8" x14ac:dyDescent="0.25">
      <c r="B571341" s="96"/>
      <c r="C571341" s="96"/>
      <c r="D571341" s="96"/>
      <c r="E571341" s="96"/>
      <c r="F571341" s="96"/>
      <c r="G571341" s="96"/>
      <c r="H571341" s="137"/>
    </row>
    <row r="571342" spans="2:8" x14ac:dyDescent="0.25">
      <c r="B571342" s="96"/>
      <c r="C571342" s="96"/>
      <c r="D571342" s="96"/>
      <c r="E571342" s="96"/>
      <c r="F571342" s="96"/>
      <c r="G571342" s="96"/>
      <c r="H571342" s="137"/>
    </row>
    <row r="571343" spans="2:8" x14ac:dyDescent="0.25">
      <c r="B571343" s="96"/>
      <c r="C571343" s="96"/>
      <c r="D571343" s="96"/>
      <c r="E571343" s="96"/>
      <c r="F571343" s="96"/>
      <c r="G571343" s="96"/>
      <c r="H571343" s="137"/>
    </row>
    <row r="571459" spans="2:8" x14ac:dyDescent="0.25">
      <c r="B571459" s="96"/>
      <c r="C571459" s="96"/>
      <c r="D571459" s="96"/>
      <c r="E571459" s="96"/>
      <c r="F571459" s="96"/>
      <c r="G571459" s="96"/>
      <c r="H571459" s="137"/>
    </row>
    <row r="571460" spans="2:8" x14ac:dyDescent="0.25">
      <c r="B571460" s="96"/>
      <c r="C571460" s="96"/>
      <c r="D571460" s="96"/>
      <c r="E571460" s="96"/>
      <c r="F571460" s="96"/>
      <c r="G571460" s="96"/>
      <c r="H571460" s="137"/>
    </row>
    <row r="571461" spans="2:8" x14ac:dyDescent="0.25">
      <c r="B571461" s="96"/>
      <c r="C571461" s="96"/>
      <c r="D571461" s="96"/>
      <c r="E571461" s="96"/>
      <c r="F571461" s="96"/>
      <c r="G571461" s="96"/>
      <c r="H571461" s="137"/>
    </row>
    <row r="571462" spans="2:8" x14ac:dyDescent="0.25">
      <c r="B571462" s="96"/>
      <c r="C571462" s="96"/>
      <c r="D571462" s="96"/>
      <c r="E571462" s="96"/>
      <c r="F571462" s="96"/>
      <c r="G571462" s="96"/>
      <c r="H571462" s="137"/>
    </row>
    <row r="571463" spans="2:8" x14ac:dyDescent="0.25">
      <c r="B571463" s="96"/>
      <c r="C571463" s="96"/>
      <c r="D571463" s="96"/>
      <c r="E571463" s="96"/>
      <c r="F571463" s="96"/>
      <c r="G571463" s="96"/>
      <c r="H571463" s="137"/>
    </row>
    <row r="571579" spans="2:8" x14ac:dyDescent="0.25">
      <c r="B571579" s="96"/>
      <c r="C571579" s="96"/>
      <c r="D571579" s="96"/>
      <c r="E571579" s="96"/>
      <c r="F571579" s="96"/>
      <c r="G571579" s="96"/>
      <c r="H571579" s="137"/>
    </row>
    <row r="571580" spans="2:8" x14ac:dyDescent="0.25">
      <c r="B571580" s="96"/>
      <c r="C571580" s="96"/>
      <c r="D571580" s="96"/>
      <c r="E571580" s="96"/>
      <c r="F571580" s="96"/>
      <c r="G571580" s="96"/>
      <c r="H571580" s="137"/>
    </row>
    <row r="571581" spans="2:8" x14ac:dyDescent="0.25">
      <c r="B571581" s="96"/>
      <c r="C571581" s="96"/>
      <c r="D571581" s="96"/>
      <c r="E571581" s="96"/>
      <c r="F571581" s="96"/>
      <c r="G571581" s="96"/>
      <c r="H571581" s="137"/>
    </row>
    <row r="571582" spans="2:8" x14ac:dyDescent="0.25">
      <c r="B571582" s="96"/>
      <c r="C571582" s="96"/>
      <c r="D571582" s="96"/>
      <c r="E571582" s="96"/>
      <c r="F571582" s="96"/>
      <c r="G571582" s="96"/>
      <c r="H571582" s="137"/>
    </row>
    <row r="571583" spans="2:8" x14ac:dyDescent="0.25">
      <c r="B571583" s="96"/>
      <c r="C571583" s="96"/>
      <c r="D571583" s="96"/>
      <c r="E571583" s="96"/>
      <c r="F571583" s="96"/>
      <c r="G571583" s="96"/>
      <c r="H571583" s="137"/>
    </row>
    <row r="571699" spans="2:8" x14ac:dyDescent="0.25">
      <c r="B571699" s="96"/>
      <c r="C571699" s="96"/>
      <c r="D571699" s="96"/>
      <c r="E571699" s="96"/>
      <c r="F571699" s="96"/>
      <c r="G571699" s="96"/>
      <c r="H571699" s="137"/>
    </row>
    <row r="571700" spans="2:8" x14ac:dyDescent="0.25">
      <c r="B571700" s="96"/>
      <c r="C571700" s="96"/>
      <c r="D571700" s="96"/>
      <c r="E571700" s="96"/>
      <c r="F571700" s="96"/>
      <c r="G571700" s="96"/>
      <c r="H571700" s="137"/>
    </row>
    <row r="571701" spans="2:8" x14ac:dyDescent="0.25">
      <c r="B571701" s="96"/>
      <c r="C571701" s="96"/>
      <c r="D571701" s="96"/>
      <c r="E571701" s="96"/>
      <c r="F571701" s="96"/>
      <c r="G571701" s="96"/>
      <c r="H571701" s="137"/>
    </row>
    <row r="571702" spans="2:8" x14ac:dyDescent="0.25">
      <c r="B571702" s="96"/>
      <c r="C571702" s="96"/>
      <c r="D571702" s="96"/>
      <c r="E571702" s="96"/>
      <c r="F571702" s="96"/>
      <c r="G571702" s="96"/>
      <c r="H571702" s="137"/>
    </row>
    <row r="571703" spans="2:8" x14ac:dyDescent="0.25">
      <c r="B571703" s="96"/>
      <c r="C571703" s="96"/>
      <c r="D571703" s="96"/>
      <c r="E571703" s="96"/>
      <c r="F571703" s="96"/>
      <c r="G571703" s="96"/>
      <c r="H571703" s="137"/>
    </row>
    <row r="571819" spans="2:8" x14ac:dyDescent="0.25">
      <c r="B571819" s="96"/>
      <c r="C571819" s="96"/>
      <c r="D571819" s="96"/>
      <c r="E571819" s="96"/>
      <c r="F571819" s="96"/>
      <c r="G571819" s="96"/>
      <c r="H571819" s="137"/>
    </row>
    <row r="571820" spans="2:8" x14ac:dyDescent="0.25">
      <c r="B571820" s="96"/>
      <c r="C571820" s="96"/>
      <c r="D571820" s="96"/>
      <c r="E571820" s="96"/>
      <c r="F571820" s="96"/>
      <c r="G571820" s="96"/>
      <c r="H571820" s="137"/>
    </row>
    <row r="571821" spans="2:8" x14ac:dyDescent="0.25">
      <c r="B571821" s="96"/>
      <c r="C571821" s="96"/>
      <c r="D571821" s="96"/>
      <c r="E571821" s="96"/>
      <c r="F571821" s="96"/>
      <c r="G571821" s="96"/>
      <c r="H571821" s="137"/>
    </row>
    <row r="571822" spans="2:8" x14ac:dyDescent="0.25">
      <c r="B571822" s="96"/>
      <c r="C571822" s="96"/>
      <c r="D571822" s="96"/>
      <c r="E571822" s="96"/>
      <c r="F571822" s="96"/>
      <c r="G571822" s="96"/>
      <c r="H571822" s="137"/>
    </row>
    <row r="571823" spans="2:8" x14ac:dyDescent="0.25">
      <c r="B571823" s="96"/>
      <c r="C571823" s="96"/>
      <c r="D571823" s="96"/>
      <c r="E571823" s="96"/>
      <c r="F571823" s="96"/>
      <c r="G571823" s="96"/>
      <c r="H571823" s="137"/>
    </row>
    <row r="571939" spans="2:8" x14ac:dyDescent="0.25">
      <c r="B571939" s="96"/>
      <c r="C571939" s="96"/>
      <c r="D571939" s="96"/>
      <c r="E571939" s="96"/>
      <c r="F571939" s="96"/>
      <c r="G571939" s="96"/>
      <c r="H571939" s="137"/>
    </row>
    <row r="571940" spans="2:8" x14ac:dyDescent="0.25">
      <c r="B571940" s="96"/>
      <c r="C571940" s="96"/>
      <c r="D571940" s="96"/>
      <c r="E571940" s="96"/>
      <c r="F571940" s="96"/>
      <c r="G571940" s="96"/>
      <c r="H571940" s="137"/>
    </row>
    <row r="571941" spans="2:8" x14ac:dyDescent="0.25">
      <c r="B571941" s="96"/>
      <c r="C571941" s="96"/>
      <c r="D571941" s="96"/>
      <c r="E571941" s="96"/>
      <c r="F571941" s="96"/>
      <c r="G571941" s="96"/>
      <c r="H571941" s="137"/>
    </row>
    <row r="571942" spans="2:8" x14ac:dyDescent="0.25">
      <c r="B571942" s="96"/>
      <c r="C571942" s="96"/>
      <c r="D571942" s="96"/>
      <c r="E571942" s="96"/>
      <c r="F571942" s="96"/>
      <c r="G571942" s="96"/>
      <c r="H571942" s="137"/>
    </row>
    <row r="571943" spans="2:8" x14ac:dyDescent="0.25">
      <c r="B571943" s="96"/>
      <c r="C571943" s="96"/>
      <c r="D571943" s="96"/>
      <c r="E571943" s="96"/>
      <c r="F571943" s="96"/>
      <c r="G571943" s="96"/>
      <c r="H571943" s="137"/>
    </row>
    <row r="572059" spans="2:8" x14ac:dyDescent="0.25">
      <c r="B572059" s="96"/>
      <c r="C572059" s="96"/>
      <c r="D572059" s="96"/>
      <c r="E572059" s="96"/>
      <c r="F572059" s="96"/>
      <c r="G572059" s="96"/>
      <c r="H572059" s="137"/>
    </row>
    <row r="572060" spans="2:8" x14ac:dyDescent="0.25">
      <c r="B572060" s="96"/>
      <c r="C572060" s="96"/>
      <c r="D572060" s="96"/>
      <c r="E572060" s="96"/>
      <c r="F572060" s="96"/>
      <c r="G572060" s="96"/>
      <c r="H572060" s="137"/>
    </row>
    <row r="572061" spans="2:8" x14ac:dyDescent="0.25">
      <c r="B572061" s="96"/>
      <c r="C572061" s="96"/>
      <c r="D572061" s="96"/>
      <c r="E572061" s="96"/>
      <c r="F572061" s="96"/>
      <c r="G572061" s="96"/>
      <c r="H572061" s="137"/>
    </row>
    <row r="572062" spans="2:8" x14ac:dyDescent="0.25">
      <c r="B572062" s="96"/>
      <c r="C572062" s="96"/>
      <c r="D572062" s="96"/>
      <c r="E572062" s="96"/>
      <c r="F572062" s="96"/>
      <c r="G572062" s="96"/>
      <c r="H572062" s="137"/>
    </row>
    <row r="572063" spans="2:8" x14ac:dyDescent="0.25">
      <c r="B572063" s="96"/>
      <c r="C572063" s="96"/>
      <c r="D572063" s="96"/>
      <c r="E572063" s="96"/>
      <c r="F572063" s="96"/>
      <c r="G572063" s="96"/>
      <c r="H572063" s="137"/>
    </row>
    <row r="572179" spans="2:8" x14ac:dyDescent="0.25">
      <c r="B572179" s="96"/>
      <c r="C572179" s="96"/>
      <c r="D572179" s="96"/>
      <c r="E572179" s="96"/>
      <c r="F572179" s="96"/>
      <c r="G572179" s="96"/>
      <c r="H572179" s="137"/>
    </row>
    <row r="572180" spans="2:8" x14ac:dyDescent="0.25">
      <c r="B572180" s="96"/>
      <c r="C572180" s="96"/>
      <c r="D572180" s="96"/>
      <c r="E572180" s="96"/>
      <c r="F572180" s="96"/>
      <c r="G572180" s="96"/>
      <c r="H572180" s="137"/>
    </row>
    <row r="572181" spans="2:8" x14ac:dyDescent="0.25">
      <c r="B572181" s="96"/>
      <c r="C572181" s="96"/>
      <c r="D572181" s="96"/>
      <c r="E572181" s="96"/>
      <c r="F572181" s="96"/>
      <c r="G572181" s="96"/>
      <c r="H572181" s="137"/>
    </row>
    <row r="572182" spans="2:8" x14ac:dyDescent="0.25">
      <c r="B572182" s="96"/>
      <c r="C572182" s="96"/>
      <c r="D572182" s="96"/>
      <c r="E572182" s="96"/>
      <c r="F572182" s="96"/>
      <c r="G572182" s="96"/>
      <c r="H572182" s="137"/>
    </row>
    <row r="572183" spans="2:8" x14ac:dyDescent="0.25">
      <c r="B572183" s="96"/>
      <c r="C572183" s="96"/>
      <c r="D572183" s="96"/>
      <c r="E572183" s="96"/>
      <c r="F572183" s="96"/>
      <c r="G572183" s="96"/>
      <c r="H572183" s="137"/>
    </row>
    <row r="572299" spans="2:8" x14ac:dyDescent="0.25">
      <c r="B572299" s="96"/>
      <c r="C572299" s="96"/>
      <c r="D572299" s="96"/>
      <c r="E572299" s="96"/>
      <c r="F572299" s="96"/>
      <c r="G572299" s="96"/>
      <c r="H572299" s="137"/>
    </row>
    <row r="572300" spans="2:8" x14ac:dyDescent="0.25">
      <c r="B572300" s="96"/>
      <c r="C572300" s="96"/>
      <c r="D572300" s="96"/>
      <c r="E572300" s="96"/>
      <c r="F572300" s="96"/>
      <c r="G572300" s="96"/>
      <c r="H572300" s="137"/>
    </row>
    <row r="572301" spans="2:8" x14ac:dyDescent="0.25">
      <c r="B572301" s="96"/>
      <c r="C572301" s="96"/>
      <c r="D572301" s="96"/>
      <c r="E572301" s="96"/>
      <c r="F572301" s="96"/>
      <c r="G572301" s="96"/>
      <c r="H572301" s="137"/>
    </row>
    <row r="572302" spans="2:8" x14ac:dyDescent="0.25">
      <c r="B572302" s="96"/>
      <c r="C572302" s="96"/>
      <c r="D572302" s="96"/>
      <c r="E572302" s="96"/>
      <c r="F572302" s="96"/>
      <c r="G572302" s="96"/>
      <c r="H572302" s="137"/>
    </row>
    <row r="572303" spans="2:8" x14ac:dyDescent="0.25">
      <c r="B572303" s="96"/>
      <c r="C572303" s="96"/>
      <c r="D572303" s="96"/>
      <c r="E572303" s="96"/>
      <c r="F572303" s="96"/>
      <c r="G572303" s="96"/>
      <c r="H572303" s="137"/>
    </row>
    <row r="572419" spans="2:8" x14ac:dyDescent="0.25">
      <c r="B572419" s="96"/>
      <c r="C572419" s="96"/>
      <c r="D572419" s="96"/>
      <c r="E572419" s="96"/>
      <c r="F572419" s="96"/>
      <c r="G572419" s="96"/>
      <c r="H572419" s="137"/>
    </row>
    <row r="572420" spans="2:8" x14ac:dyDescent="0.25">
      <c r="B572420" s="96"/>
      <c r="C572420" s="96"/>
      <c r="D572420" s="96"/>
      <c r="E572420" s="96"/>
      <c r="F572420" s="96"/>
      <c r="G572420" s="96"/>
      <c r="H572420" s="137"/>
    </row>
    <row r="572421" spans="2:8" x14ac:dyDescent="0.25">
      <c r="B572421" s="96"/>
      <c r="C572421" s="96"/>
      <c r="D572421" s="96"/>
      <c r="E572421" s="96"/>
      <c r="F572421" s="96"/>
      <c r="G572421" s="96"/>
      <c r="H572421" s="137"/>
    </row>
    <row r="572422" spans="2:8" x14ac:dyDescent="0.25">
      <c r="B572422" s="96"/>
      <c r="C572422" s="96"/>
      <c r="D572422" s="96"/>
      <c r="E572422" s="96"/>
      <c r="F572422" s="96"/>
      <c r="G572422" s="96"/>
      <c r="H572422" s="137"/>
    </row>
    <row r="572423" spans="2:8" x14ac:dyDescent="0.25">
      <c r="B572423" s="96"/>
      <c r="C572423" s="96"/>
      <c r="D572423" s="96"/>
      <c r="E572423" s="96"/>
      <c r="F572423" s="96"/>
      <c r="G572423" s="96"/>
      <c r="H572423" s="137"/>
    </row>
    <row r="572539" spans="2:8" x14ac:dyDescent="0.25">
      <c r="B572539" s="96"/>
      <c r="C572539" s="96"/>
      <c r="D572539" s="96"/>
      <c r="E572539" s="96"/>
      <c r="F572539" s="96"/>
      <c r="G572539" s="96"/>
      <c r="H572539" s="137"/>
    </row>
    <row r="572540" spans="2:8" x14ac:dyDescent="0.25">
      <c r="B572540" s="96"/>
      <c r="C572540" s="96"/>
      <c r="D572540" s="96"/>
      <c r="E572540" s="96"/>
      <c r="F572540" s="96"/>
      <c r="G572540" s="96"/>
      <c r="H572540" s="137"/>
    </row>
    <row r="572541" spans="2:8" x14ac:dyDescent="0.25">
      <c r="B572541" s="96"/>
      <c r="C572541" s="96"/>
      <c r="D572541" s="96"/>
      <c r="E572541" s="96"/>
      <c r="F572541" s="96"/>
      <c r="G572541" s="96"/>
      <c r="H572541" s="137"/>
    </row>
    <row r="572542" spans="2:8" x14ac:dyDescent="0.25">
      <c r="B572542" s="96"/>
      <c r="C572542" s="96"/>
      <c r="D572542" s="96"/>
      <c r="E572542" s="96"/>
      <c r="F572542" s="96"/>
      <c r="G572542" s="96"/>
      <c r="H572542" s="137"/>
    </row>
    <row r="572543" spans="2:8" x14ac:dyDescent="0.25">
      <c r="B572543" s="96"/>
      <c r="C572543" s="96"/>
      <c r="D572543" s="96"/>
      <c r="E572543" s="96"/>
      <c r="F572543" s="96"/>
      <c r="G572543" s="96"/>
      <c r="H572543" s="137"/>
    </row>
    <row r="572659" spans="2:8" x14ac:dyDescent="0.25">
      <c r="B572659" s="96"/>
      <c r="C572659" s="96"/>
      <c r="D572659" s="96"/>
      <c r="E572659" s="96"/>
      <c r="F572659" s="96"/>
      <c r="G572659" s="96"/>
      <c r="H572659" s="137"/>
    </row>
    <row r="572660" spans="2:8" x14ac:dyDescent="0.25">
      <c r="B572660" s="96"/>
      <c r="C572660" s="96"/>
      <c r="D572660" s="96"/>
      <c r="E572660" s="96"/>
      <c r="F572660" s="96"/>
      <c r="G572660" s="96"/>
      <c r="H572660" s="137"/>
    </row>
    <row r="572661" spans="2:8" x14ac:dyDescent="0.25">
      <c r="B572661" s="96"/>
      <c r="C572661" s="96"/>
      <c r="D572661" s="96"/>
      <c r="E572661" s="96"/>
      <c r="F572661" s="96"/>
      <c r="G572661" s="96"/>
      <c r="H572661" s="137"/>
    </row>
    <row r="572662" spans="2:8" x14ac:dyDescent="0.25">
      <c r="B572662" s="96"/>
      <c r="C572662" s="96"/>
      <c r="D572662" s="96"/>
      <c r="E572662" s="96"/>
      <c r="F572662" s="96"/>
      <c r="G572662" s="96"/>
      <c r="H572662" s="137"/>
    </row>
    <row r="572663" spans="2:8" x14ac:dyDescent="0.25">
      <c r="B572663" s="96"/>
      <c r="C572663" s="96"/>
      <c r="D572663" s="96"/>
      <c r="E572663" s="96"/>
      <c r="F572663" s="96"/>
      <c r="G572663" s="96"/>
      <c r="H572663" s="137"/>
    </row>
    <row r="572779" spans="2:8" x14ac:dyDescent="0.25">
      <c r="B572779" s="96"/>
      <c r="C572779" s="96"/>
      <c r="D572779" s="96"/>
      <c r="E572779" s="96"/>
      <c r="F572779" s="96"/>
      <c r="G572779" s="96"/>
      <c r="H572779" s="137"/>
    </row>
    <row r="572780" spans="2:8" x14ac:dyDescent="0.25">
      <c r="B572780" s="96"/>
      <c r="C572780" s="96"/>
      <c r="D572780" s="96"/>
      <c r="E572780" s="96"/>
      <c r="F572780" s="96"/>
      <c r="G572780" s="96"/>
      <c r="H572780" s="137"/>
    </row>
    <row r="572781" spans="2:8" x14ac:dyDescent="0.25">
      <c r="B572781" s="96"/>
      <c r="C572781" s="96"/>
      <c r="D572781" s="96"/>
      <c r="E572781" s="96"/>
      <c r="F572781" s="96"/>
      <c r="G572781" s="96"/>
      <c r="H572781" s="137"/>
    </row>
    <row r="572782" spans="2:8" x14ac:dyDescent="0.25">
      <c r="B572782" s="96"/>
      <c r="C572782" s="96"/>
      <c r="D572782" s="96"/>
      <c r="E572782" s="96"/>
      <c r="F572782" s="96"/>
      <c r="G572782" s="96"/>
      <c r="H572782" s="137"/>
    </row>
    <row r="572783" spans="2:8" x14ac:dyDescent="0.25">
      <c r="B572783" s="96"/>
      <c r="C572783" s="96"/>
      <c r="D572783" s="96"/>
      <c r="E572783" s="96"/>
      <c r="F572783" s="96"/>
      <c r="G572783" s="96"/>
      <c r="H572783" s="137"/>
    </row>
    <row r="572899" spans="2:8" x14ac:dyDescent="0.25">
      <c r="B572899" s="96"/>
      <c r="C572899" s="96"/>
      <c r="D572899" s="96"/>
      <c r="E572899" s="96"/>
      <c r="F572899" s="96"/>
      <c r="G572899" s="96"/>
      <c r="H572899" s="137"/>
    </row>
    <row r="572900" spans="2:8" x14ac:dyDescent="0.25">
      <c r="B572900" s="96"/>
      <c r="C572900" s="96"/>
      <c r="D572900" s="96"/>
      <c r="E572900" s="96"/>
      <c r="F572900" s="96"/>
      <c r="G572900" s="96"/>
      <c r="H572900" s="137"/>
    </row>
    <row r="572901" spans="2:8" x14ac:dyDescent="0.25">
      <c r="B572901" s="96"/>
      <c r="C572901" s="96"/>
      <c r="D572901" s="96"/>
      <c r="E572901" s="96"/>
      <c r="F572901" s="96"/>
      <c r="G572901" s="96"/>
      <c r="H572901" s="137"/>
    </row>
    <row r="572902" spans="2:8" x14ac:dyDescent="0.25">
      <c r="B572902" s="96"/>
      <c r="C572902" s="96"/>
      <c r="D572902" s="96"/>
      <c r="E572902" s="96"/>
      <c r="F572902" s="96"/>
      <c r="G572902" s="96"/>
      <c r="H572902" s="137"/>
    </row>
    <row r="572903" spans="2:8" x14ac:dyDescent="0.25">
      <c r="B572903" s="96"/>
      <c r="C572903" s="96"/>
      <c r="D572903" s="96"/>
      <c r="E572903" s="96"/>
      <c r="F572903" s="96"/>
      <c r="G572903" s="96"/>
      <c r="H572903" s="137"/>
    </row>
    <row r="573019" spans="2:8" x14ac:dyDescent="0.25">
      <c r="B573019" s="96"/>
      <c r="C573019" s="96"/>
      <c r="D573019" s="96"/>
      <c r="E573019" s="96"/>
      <c r="F573019" s="96"/>
      <c r="G573019" s="96"/>
      <c r="H573019" s="137"/>
    </row>
    <row r="573020" spans="2:8" x14ac:dyDescent="0.25">
      <c r="B573020" s="96"/>
      <c r="C573020" s="96"/>
      <c r="D573020" s="96"/>
      <c r="E573020" s="96"/>
      <c r="F573020" s="96"/>
      <c r="G573020" s="96"/>
      <c r="H573020" s="137"/>
    </row>
    <row r="573021" spans="2:8" x14ac:dyDescent="0.25">
      <c r="B573021" s="96"/>
      <c r="C573021" s="96"/>
      <c r="D573021" s="96"/>
      <c r="E573021" s="96"/>
      <c r="F573021" s="96"/>
      <c r="G573021" s="96"/>
      <c r="H573021" s="137"/>
    </row>
    <row r="573022" spans="2:8" x14ac:dyDescent="0.25">
      <c r="B573022" s="96"/>
      <c r="C573022" s="96"/>
      <c r="D573022" s="96"/>
      <c r="E573022" s="96"/>
      <c r="F573022" s="96"/>
      <c r="G573022" s="96"/>
      <c r="H573022" s="137"/>
    </row>
    <row r="573023" spans="2:8" x14ac:dyDescent="0.25">
      <c r="B573023" s="96"/>
      <c r="C573023" s="96"/>
      <c r="D573023" s="96"/>
      <c r="E573023" s="96"/>
      <c r="F573023" s="96"/>
      <c r="G573023" s="96"/>
      <c r="H573023" s="137"/>
    </row>
    <row r="573139" spans="2:8" x14ac:dyDescent="0.25">
      <c r="B573139" s="96"/>
      <c r="C573139" s="96"/>
      <c r="D573139" s="96"/>
      <c r="E573139" s="96"/>
      <c r="F573139" s="96"/>
      <c r="G573139" s="96"/>
      <c r="H573139" s="137"/>
    </row>
    <row r="573140" spans="2:8" x14ac:dyDescent="0.25">
      <c r="B573140" s="96"/>
      <c r="C573140" s="96"/>
      <c r="D573140" s="96"/>
      <c r="E573140" s="96"/>
      <c r="F573140" s="96"/>
      <c r="G573140" s="96"/>
      <c r="H573140" s="137"/>
    </row>
    <row r="573141" spans="2:8" x14ac:dyDescent="0.25">
      <c r="B573141" s="96"/>
      <c r="C573141" s="96"/>
      <c r="D573141" s="96"/>
      <c r="E573141" s="96"/>
      <c r="F573141" s="96"/>
      <c r="G573141" s="96"/>
      <c r="H573141" s="137"/>
    </row>
    <row r="573142" spans="2:8" x14ac:dyDescent="0.25">
      <c r="B573142" s="96"/>
      <c r="C573142" s="96"/>
      <c r="D573142" s="96"/>
      <c r="E573142" s="96"/>
      <c r="F573142" s="96"/>
      <c r="G573142" s="96"/>
      <c r="H573142" s="137"/>
    </row>
    <row r="573143" spans="2:8" x14ac:dyDescent="0.25">
      <c r="B573143" s="96"/>
      <c r="C573143" s="96"/>
      <c r="D573143" s="96"/>
      <c r="E573143" s="96"/>
      <c r="F573143" s="96"/>
      <c r="G573143" s="96"/>
      <c r="H573143" s="137"/>
    </row>
    <row r="573259" spans="2:8" x14ac:dyDescent="0.25">
      <c r="B573259" s="96"/>
      <c r="C573259" s="96"/>
      <c r="D573259" s="96"/>
      <c r="E573259" s="96"/>
      <c r="F573259" s="96"/>
      <c r="G573259" s="96"/>
      <c r="H573259" s="137"/>
    </row>
    <row r="573260" spans="2:8" x14ac:dyDescent="0.25">
      <c r="B573260" s="96"/>
      <c r="C573260" s="96"/>
      <c r="D573260" s="96"/>
      <c r="E573260" s="96"/>
      <c r="F573260" s="96"/>
      <c r="G573260" s="96"/>
      <c r="H573260" s="137"/>
    </row>
    <row r="573261" spans="2:8" x14ac:dyDescent="0.25">
      <c r="B573261" s="96"/>
      <c r="C573261" s="96"/>
      <c r="D573261" s="96"/>
      <c r="E573261" s="96"/>
      <c r="F573261" s="96"/>
      <c r="G573261" s="96"/>
      <c r="H573261" s="137"/>
    </row>
    <row r="573262" spans="2:8" x14ac:dyDescent="0.25">
      <c r="B573262" s="96"/>
      <c r="C573262" s="96"/>
      <c r="D573262" s="96"/>
      <c r="E573262" s="96"/>
      <c r="F573262" s="96"/>
      <c r="G573262" s="96"/>
      <c r="H573262" s="137"/>
    </row>
    <row r="573263" spans="2:8" x14ac:dyDescent="0.25">
      <c r="B573263" s="96"/>
      <c r="C573263" s="96"/>
      <c r="D573263" s="96"/>
      <c r="E573263" s="96"/>
      <c r="F573263" s="96"/>
      <c r="G573263" s="96"/>
      <c r="H573263" s="137"/>
    </row>
    <row r="573379" spans="2:8" x14ac:dyDescent="0.25">
      <c r="B573379" s="96"/>
      <c r="C573379" s="96"/>
      <c r="D573379" s="96"/>
      <c r="E573379" s="96"/>
      <c r="F573379" s="96"/>
      <c r="G573379" s="96"/>
      <c r="H573379" s="137"/>
    </row>
    <row r="573380" spans="2:8" x14ac:dyDescent="0.25">
      <c r="B573380" s="96"/>
      <c r="C573380" s="96"/>
      <c r="D573380" s="96"/>
      <c r="E573380" s="96"/>
      <c r="F573380" s="96"/>
      <c r="G573380" s="96"/>
      <c r="H573380" s="137"/>
    </row>
    <row r="573381" spans="2:8" x14ac:dyDescent="0.25">
      <c r="B573381" s="96"/>
      <c r="C573381" s="96"/>
      <c r="D573381" s="96"/>
      <c r="E573381" s="96"/>
      <c r="F573381" s="96"/>
      <c r="G573381" s="96"/>
      <c r="H573381" s="137"/>
    </row>
    <row r="573382" spans="2:8" x14ac:dyDescent="0.25">
      <c r="B573382" s="96"/>
      <c r="C573382" s="96"/>
      <c r="D573382" s="96"/>
      <c r="E573382" s="96"/>
      <c r="F573382" s="96"/>
      <c r="G573382" s="96"/>
      <c r="H573382" s="137"/>
    </row>
    <row r="573383" spans="2:8" x14ac:dyDescent="0.25">
      <c r="B573383" s="96"/>
      <c r="C573383" s="96"/>
      <c r="D573383" s="96"/>
      <c r="E573383" s="96"/>
      <c r="F573383" s="96"/>
      <c r="G573383" s="96"/>
      <c r="H573383" s="137"/>
    </row>
    <row r="573499" spans="2:8" x14ac:dyDescent="0.25">
      <c r="B573499" s="96"/>
      <c r="C573499" s="96"/>
      <c r="D573499" s="96"/>
      <c r="E573499" s="96"/>
      <c r="F573499" s="96"/>
      <c r="G573499" s="96"/>
      <c r="H573499" s="137"/>
    </row>
    <row r="573500" spans="2:8" x14ac:dyDescent="0.25">
      <c r="B573500" s="96"/>
      <c r="C573500" s="96"/>
      <c r="D573500" s="96"/>
      <c r="E573500" s="96"/>
      <c r="F573500" s="96"/>
      <c r="G573500" s="96"/>
      <c r="H573500" s="137"/>
    </row>
    <row r="573501" spans="2:8" x14ac:dyDescent="0.25">
      <c r="B573501" s="96"/>
      <c r="C573501" s="96"/>
      <c r="D573501" s="96"/>
      <c r="E573501" s="96"/>
      <c r="F573501" s="96"/>
      <c r="G573501" s="96"/>
      <c r="H573501" s="137"/>
    </row>
    <row r="573502" spans="2:8" x14ac:dyDescent="0.25">
      <c r="B573502" s="96"/>
      <c r="C573502" s="96"/>
      <c r="D573502" s="96"/>
      <c r="E573502" s="96"/>
      <c r="F573502" s="96"/>
      <c r="G573502" s="96"/>
      <c r="H573502" s="137"/>
    </row>
    <row r="573503" spans="2:8" x14ac:dyDescent="0.25">
      <c r="B573503" s="96"/>
      <c r="C573503" s="96"/>
      <c r="D573503" s="96"/>
      <c r="E573503" s="96"/>
      <c r="F573503" s="96"/>
      <c r="G573503" s="96"/>
      <c r="H573503" s="137"/>
    </row>
    <row r="573619" spans="2:8" x14ac:dyDescent="0.25">
      <c r="B573619" s="96"/>
      <c r="C573619" s="96"/>
      <c r="D573619" s="96"/>
      <c r="E573619" s="96"/>
      <c r="F573619" s="96"/>
      <c r="G573619" s="96"/>
      <c r="H573619" s="137"/>
    </row>
    <row r="573620" spans="2:8" x14ac:dyDescent="0.25">
      <c r="B573620" s="96"/>
      <c r="C573620" s="96"/>
      <c r="D573620" s="96"/>
      <c r="E573620" s="96"/>
      <c r="F573620" s="96"/>
      <c r="G573620" s="96"/>
      <c r="H573620" s="137"/>
    </row>
    <row r="573621" spans="2:8" x14ac:dyDescent="0.25">
      <c r="B573621" s="96"/>
      <c r="C573621" s="96"/>
      <c r="D573621" s="96"/>
      <c r="E573621" s="96"/>
      <c r="F573621" s="96"/>
      <c r="G573621" s="96"/>
      <c r="H573621" s="137"/>
    </row>
    <row r="573622" spans="2:8" x14ac:dyDescent="0.25">
      <c r="B573622" s="96"/>
      <c r="C573622" s="96"/>
      <c r="D573622" s="96"/>
      <c r="E573622" s="96"/>
      <c r="F573622" s="96"/>
      <c r="G573622" s="96"/>
      <c r="H573622" s="137"/>
    </row>
    <row r="573623" spans="2:8" x14ac:dyDescent="0.25">
      <c r="B573623" s="96"/>
      <c r="C573623" s="96"/>
      <c r="D573623" s="96"/>
      <c r="E573623" s="96"/>
      <c r="F573623" s="96"/>
      <c r="G573623" s="96"/>
      <c r="H573623" s="137"/>
    </row>
    <row r="573739" spans="2:8" x14ac:dyDescent="0.25">
      <c r="B573739" s="96"/>
      <c r="C573739" s="96"/>
      <c r="D573739" s="96"/>
      <c r="E573739" s="96"/>
      <c r="F573739" s="96"/>
      <c r="G573739" s="96"/>
      <c r="H573739" s="137"/>
    </row>
    <row r="573740" spans="2:8" x14ac:dyDescent="0.25">
      <c r="B573740" s="96"/>
      <c r="C573740" s="96"/>
      <c r="D573740" s="96"/>
      <c r="E573740" s="96"/>
      <c r="F573740" s="96"/>
      <c r="G573740" s="96"/>
      <c r="H573740" s="137"/>
    </row>
    <row r="573741" spans="2:8" x14ac:dyDescent="0.25">
      <c r="B573741" s="96"/>
      <c r="C573741" s="96"/>
      <c r="D573741" s="96"/>
      <c r="E573741" s="96"/>
      <c r="F573741" s="96"/>
      <c r="G573741" s="96"/>
      <c r="H573741" s="137"/>
    </row>
    <row r="573742" spans="2:8" x14ac:dyDescent="0.25">
      <c r="B573742" s="96"/>
      <c r="C573742" s="96"/>
      <c r="D573742" s="96"/>
      <c r="E573742" s="96"/>
      <c r="F573742" s="96"/>
      <c r="G573742" s="96"/>
      <c r="H573742" s="137"/>
    </row>
    <row r="573743" spans="2:8" x14ac:dyDescent="0.25">
      <c r="B573743" s="96"/>
      <c r="C573743" s="96"/>
      <c r="D573743" s="96"/>
      <c r="E573743" s="96"/>
      <c r="F573743" s="96"/>
      <c r="G573743" s="96"/>
      <c r="H573743" s="137"/>
    </row>
    <row r="573859" spans="2:8" x14ac:dyDescent="0.25">
      <c r="B573859" s="96"/>
      <c r="C573859" s="96"/>
      <c r="D573859" s="96"/>
      <c r="E573859" s="96"/>
      <c r="F573859" s="96"/>
      <c r="G573859" s="96"/>
      <c r="H573859" s="137"/>
    </row>
    <row r="573860" spans="2:8" x14ac:dyDescent="0.25">
      <c r="B573860" s="96"/>
      <c r="C573860" s="96"/>
      <c r="D573860" s="96"/>
      <c r="E573860" s="96"/>
      <c r="F573860" s="96"/>
      <c r="G573860" s="96"/>
      <c r="H573860" s="137"/>
    </row>
    <row r="573861" spans="2:8" x14ac:dyDescent="0.25">
      <c r="B573861" s="96"/>
      <c r="C573861" s="96"/>
      <c r="D573861" s="96"/>
      <c r="E573861" s="96"/>
      <c r="F573861" s="96"/>
      <c r="G573861" s="96"/>
      <c r="H573861" s="137"/>
    </row>
    <row r="573862" spans="2:8" x14ac:dyDescent="0.25">
      <c r="B573862" s="96"/>
      <c r="C573862" s="96"/>
      <c r="D573862" s="96"/>
      <c r="E573862" s="96"/>
      <c r="F573862" s="96"/>
      <c r="G573862" s="96"/>
      <c r="H573862" s="137"/>
    </row>
    <row r="573863" spans="2:8" x14ac:dyDescent="0.25">
      <c r="B573863" s="96"/>
      <c r="C573863" s="96"/>
      <c r="D573863" s="96"/>
      <c r="E573863" s="96"/>
      <c r="F573863" s="96"/>
      <c r="G573863" s="96"/>
      <c r="H573863" s="137"/>
    </row>
    <row r="573979" spans="2:8" x14ac:dyDescent="0.25">
      <c r="B573979" s="96"/>
      <c r="C573979" s="96"/>
      <c r="D573979" s="96"/>
      <c r="E573979" s="96"/>
      <c r="F573979" s="96"/>
      <c r="G573979" s="96"/>
      <c r="H573979" s="137"/>
    </row>
    <row r="573980" spans="2:8" x14ac:dyDescent="0.25">
      <c r="B573980" s="96"/>
      <c r="C573980" s="96"/>
      <c r="D573980" s="96"/>
      <c r="E573980" s="96"/>
      <c r="F573980" s="96"/>
      <c r="G573980" s="96"/>
      <c r="H573980" s="137"/>
    </row>
    <row r="573981" spans="2:8" x14ac:dyDescent="0.25">
      <c r="B573981" s="96"/>
      <c r="C573981" s="96"/>
      <c r="D573981" s="96"/>
      <c r="E573981" s="96"/>
      <c r="F573981" s="96"/>
      <c r="G573981" s="96"/>
      <c r="H573981" s="137"/>
    </row>
    <row r="573982" spans="2:8" x14ac:dyDescent="0.25">
      <c r="B573982" s="96"/>
      <c r="C573982" s="96"/>
      <c r="D573982" s="96"/>
      <c r="E573982" s="96"/>
      <c r="F573982" s="96"/>
      <c r="G573982" s="96"/>
      <c r="H573982" s="137"/>
    </row>
    <row r="573983" spans="2:8" x14ac:dyDescent="0.25">
      <c r="B573983" s="96"/>
      <c r="C573983" s="96"/>
      <c r="D573983" s="96"/>
      <c r="E573983" s="96"/>
      <c r="F573983" s="96"/>
      <c r="G573983" s="96"/>
      <c r="H573983" s="137"/>
    </row>
    <row r="574099" spans="2:8" x14ac:dyDescent="0.25">
      <c r="B574099" s="96"/>
      <c r="C574099" s="96"/>
      <c r="D574099" s="96"/>
      <c r="E574099" s="96"/>
      <c r="F574099" s="96"/>
      <c r="G574099" s="96"/>
      <c r="H574099" s="137"/>
    </row>
    <row r="574100" spans="2:8" x14ac:dyDescent="0.25">
      <c r="B574100" s="96"/>
      <c r="C574100" s="96"/>
      <c r="D574100" s="96"/>
      <c r="E574100" s="96"/>
      <c r="F574100" s="96"/>
      <c r="G574100" s="96"/>
      <c r="H574100" s="137"/>
    </row>
    <row r="574101" spans="2:8" x14ac:dyDescent="0.25">
      <c r="B574101" s="96"/>
      <c r="C574101" s="96"/>
      <c r="D574101" s="96"/>
      <c r="E574101" s="96"/>
      <c r="F574101" s="96"/>
      <c r="G574101" s="96"/>
      <c r="H574101" s="137"/>
    </row>
    <row r="574102" spans="2:8" x14ac:dyDescent="0.25">
      <c r="B574102" s="96"/>
      <c r="C574102" s="96"/>
      <c r="D574102" s="96"/>
      <c r="E574102" s="96"/>
      <c r="F574102" s="96"/>
      <c r="G574102" s="96"/>
      <c r="H574102" s="137"/>
    </row>
    <row r="574103" spans="2:8" x14ac:dyDescent="0.25">
      <c r="B574103" s="96"/>
      <c r="C574103" s="96"/>
      <c r="D574103" s="96"/>
      <c r="E574103" s="96"/>
      <c r="F574103" s="96"/>
      <c r="G574103" s="96"/>
      <c r="H574103" s="137"/>
    </row>
    <row r="574219" spans="2:8" x14ac:dyDescent="0.25">
      <c r="B574219" s="96"/>
      <c r="C574219" s="96"/>
      <c r="D574219" s="96"/>
      <c r="E574219" s="96"/>
      <c r="F574219" s="96"/>
      <c r="G574219" s="96"/>
      <c r="H574219" s="137"/>
    </row>
    <row r="574220" spans="2:8" x14ac:dyDescent="0.25">
      <c r="B574220" s="96"/>
      <c r="C574220" s="96"/>
      <c r="D574220" s="96"/>
      <c r="E574220" s="96"/>
      <c r="F574220" s="96"/>
      <c r="G574220" s="96"/>
      <c r="H574220" s="137"/>
    </row>
    <row r="574221" spans="2:8" x14ac:dyDescent="0.25">
      <c r="B574221" s="96"/>
      <c r="C574221" s="96"/>
      <c r="D574221" s="96"/>
      <c r="E574221" s="96"/>
      <c r="F574221" s="96"/>
      <c r="G574221" s="96"/>
      <c r="H574221" s="137"/>
    </row>
    <row r="574222" spans="2:8" x14ac:dyDescent="0.25">
      <c r="B574222" s="96"/>
      <c r="C574222" s="96"/>
      <c r="D574222" s="96"/>
      <c r="E574222" s="96"/>
      <c r="F574222" s="96"/>
      <c r="G574222" s="96"/>
      <c r="H574222" s="137"/>
    </row>
    <row r="574223" spans="2:8" x14ac:dyDescent="0.25">
      <c r="B574223" s="96"/>
      <c r="C574223" s="96"/>
      <c r="D574223" s="96"/>
      <c r="E574223" s="96"/>
      <c r="F574223" s="96"/>
      <c r="G574223" s="96"/>
      <c r="H574223" s="137"/>
    </row>
    <row r="574339" spans="2:8" x14ac:dyDescent="0.25">
      <c r="B574339" s="96"/>
      <c r="C574339" s="96"/>
      <c r="D574339" s="96"/>
      <c r="E574339" s="96"/>
      <c r="F574339" s="96"/>
      <c r="G574339" s="96"/>
      <c r="H574339" s="137"/>
    </row>
    <row r="574340" spans="2:8" x14ac:dyDescent="0.25">
      <c r="B574340" s="96"/>
      <c r="C574340" s="96"/>
      <c r="D574340" s="96"/>
      <c r="E574340" s="96"/>
      <c r="F574340" s="96"/>
      <c r="G574340" s="96"/>
      <c r="H574340" s="137"/>
    </row>
    <row r="574341" spans="2:8" x14ac:dyDescent="0.25">
      <c r="B574341" s="96"/>
      <c r="C574341" s="96"/>
      <c r="D574341" s="96"/>
      <c r="E574341" s="96"/>
      <c r="F574341" s="96"/>
      <c r="G574341" s="96"/>
      <c r="H574341" s="137"/>
    </row>
    <row r="574342" spans="2:8" x14ac:dyDescent="0.25">
      <c r="B574342" s="96"/>
      <c r="C574342" s="96"/>
      <c r="D574342" s="96"/>
      <c r="E574342" s="96"/>
      <c r="F574342" s="96"/>
      <c r="G574342" s="96"/>
      <c r="H574342" s="137"/>
    </row>
    <row r="574343" spans="2:8" x14ac:dyDescent="0.25">
      <c r="B574343" s="96"/>
      <c r="C574343" s="96"/>
      <c r="D574343" s="96"/>
      <c r="E574343" s="96"/>
      <c r="F574343" s="96"/>
      <c r="G574343" s="96"/>
      <c r="H574343" s="137"/>
    </row>
    <row r="574459" spans="2:8" x14ac:dyDescent="0.25">
      <c r="B574459" s="96"/>
      <c r="C574459" s="96"/>
      <c r="D574459" s="96"/>
      <c r="E574459" s="96"/>
      <c r="F574459" s="96"/>
      <c r="G574459" s="96"/>
      <c r="H574459" s="137"/>
    </row>
    <row r="574460" spans="2:8" x14ac:dyDescent="0.25">
      <c r="B574460" s="96"/>
      <c r="C574460" s="96"/>
      <c r="D574460" s="96"/>
      <c r="E574460" s="96"/>
      <c r="F574460" s="96"/>
      <c r="G574460" s="96"/>
      <c r="H574460" s="137"/>
    </row>
    <row r="574461" spans="2:8" x14ac:dyDescent="0.25">
      <c r="B574461" s="96"/>
      <c r="C574461" s="96"/>
      <c r="D574461" s="96"/>
      <c r="E574461" s="96"/>
      <c r="F574461" s="96"/>
      <c r="G574461" s="96"/>
      <c r="H574461" s="137"/>
    </row>
    <row r="574462" spans="2:8" x14ac:dyDescent="0.25">
      <c r="B574462" s="96"/>
      <c r="C574462" s="96"/>
      <c r="D574462" s="96"/>
      <c r="E574462" s="96"/>
      <c r="F574462" s="96"/>
      <c r="G574462" s="96"/>
      <c r="H574462" s="137"/>
    </row>
    <row r="574463" spans="2:8" x14ac:dyDescent="0.25">
      <c r="B574463" s="96"/>
      <c r="C574463" s="96"/>
      <c r="D574463" s="96"/>
      <c r="E574463" s="96"/>
      <c r="F574463" s="96"/>
      <c r="G574463" s="96"/>
      <c r="H574463" s="137"/>
    </row>
    <row r="574579" spans="2:8" x14ac:dyDescent="0.25">
      <c r="B574579" s="96"/>
      <c r="C574579" s="96"/>
      <c r="D574579" s="96"/>
      <c r="E574579" s="96"/>
      <c r="F574579" s="96"/>
      <c r="G574579" s="96"/>
      <c r="H574579" s="137"/>
    </row>
    <row r="574580" spans="2:8" x14ac:dyDescent="0.25">
      <c r="B574580" s="96"/>
      <c r="C574580" s="96"/>
      <c r="D574580" s="96"/>
      <c r="E574580" s="96"/>
      <c r="F574580" s="96"/>
      <c r="G574580" s="96"/>
      <c r="H574580" s="137"/>
    </row>
    <row r="574581" spans="2:8" x14ac:dyDescent="0.25">
      <c r="B574581" s="96"/>
      <c r="C574581" s="96"/>
      <c r="D574581" s="96"/>
      <c r="E574581" s="96"/>
      <c r="F574581" s="96"/>
      <c r="G574581" s="96"/>
      <c r="H574581" s="137"/>
    </row>
    <row r="574582" spans="2:8" x14ac:dyDescent="0.25">
      <c r="B574582" s="96"/>
      <c r="C574582" s="96"/>
      <c r="D574582" s="96"/>
      <c r="E574582" s="96"/>
      <c r="F574582" s="96"/>
      <c r="G574582" s="96"/>
      <c r="H574582" s="137"/>
    </row>
    <row r="574583" spans="2:8" x14ac:dyDescent="0.25">
      <c r="B574583" s="96"/>
      <c r="C574583" s="96"/>
      <c r="D574583" s="96"/>
      <c r="E574583" s="96"/>
      <c r="F574583" s="96"/>
      <c r="G574583" s="96"/>
      <c r="H574583" s="137"/>
    </row>
    <row r="574699" spans="2:8" x14ac:dyDescent="0.25">
      <c r="B574699" s="96"/>
      <c r="C574699" s="96"/>
      <c r="D574699" s="96"/>
      <c r="E574699" s="96"/>
      <c r="F574699" s="96"/>
      <c r="G574699" s="96"/>
      <c r="H574699" s="137"/>
    </row>
    <row r="574700" spans="2:8" x14ac:dyDescent="0.25">
      <c r="B574700" s="96"/>
      <c r="C574700" s="96"/>
      <c r="D574700" s="96"/>
      <c r="E574700" s="96"/>
      <c r="F574700" s="96"/>
      <c r="G574700" s="96"/>
      <c r="H574700" s="137"/>
    </row>
    <row r="574701" spans="2:8" x14ac:dyDescent="0.25">
      <c r="B574701" s="96"/>
      <c r="C574701" s="96"/>
      <c r="D574701" s="96"/>
      <c r="E574701" s="96"/>
      <c r="F574701" s="96"/>
      <c r="G574701" s="96"/>
      <c r="H574701" s="137"/>
    </row>
    <row r="574702" spans="2:8" x14ac:dyDescent="0.25">
      <c r="B574702" s="96"/>
      <c r="C574702" s="96"/>
      <c r="D574702" s="96"/>
      <c r="E574702" s="96"/>
      <c r="F574702" s="96"/>
      <c r="G574702" s="96"/>
      <c r="H574702" s="137"/>
    </row>
    <row r="574703" spans="2:8" x14ac:dyDescent="0.25">
      <c r="B574703" s="96"/>
      <c r="C574703" s="96"/>
      <c r="D574703" s="96"/>
      <c r="E574703" s="96"/>
      <c r="F574703" s="96"/>
      <c r="G574703" s="96"/>
      <c r="H574703" s="137"/>
    </row>
    <row r="574819" spans="2:8" x14ac:dyDescent="0.25">
      <c r="B574819" s="96"/>
      <c r="C574819" s="96"/>
      <c r="D574819" s="96"/>
      <c r="E574819" s="96"/>
      <c r="F574819" s="96"/>
      <c r="G574819" s="96"/>
      <c r="H574819" s="137"/>
    </row>
    <row r="574820" spans="2:8" x14ac:dyDescent="0.25">
      <c r="B574820" s="96"/>
      <c r="C574820" s="96"/>
      <c r="D574820" s="96"/>
      <c r="E574820" s="96"/>
      <c r="F574820" s="96"/>
      <c r="G574820" s="96"/>
      <c r="H574820" s="137"/>
    </row>
    <row r="574821" spans="2:8" x14ac:dyDescent="0.25">
      <c r="B574821" s="96"/>
      <c r="C574821" s="96"/>
      <c r="D574821" s="96"/>
      <c r="E574821" s="96"/>
      <c r="F574821" s="96"/>
      <c r="G574821" s="96"/>
      <c r="H574821" s="137"/>
    </row>
    <row r="574822" spans="2:8" x14ac:dyDescent="0.25">
      <c r="B574822" s="96"/>
      <c r="C574822" s="96"/>
      <c r="D574822" s="96"/>
      <c r="E574822" s="96"/>
      <c r="F574822" s="96"/>
      <c r="G574822" s="96"/>
      <c r="H574822" s="137"/>
    </row>
    <row r="574823" spans="2:8" x14ac:dyDescent="0.25">
      <c r="B574823" s="96"/>
      <c r="C574823" s="96"/>
      <c r="D574823" s="96"/>
      <c r="E574823" s="96"/>
      <c r="F574823" s="96"/>
      <c r="G574823" s="96"/>
      <c r="H574823" s="137"/>
    </row>
    <row r="574939" spans="2:8" x14ac:dyDescent="0.25">
      <c r="B574939" s="96"/>
      <c r="C574939" s="96"/>
      <c r="D574939" s="96"/>
      <c r="E574939" s="96"/>
      <c r="F574939" s="96"/>
      <c r="G574939" s="96"/>
      <c r="H574939" s="137"/>
    </row>
    <row r="574940" spans="2:8" x14ac:dyDescent="0.25">
      <c r="B574940" s="96"/>
      <c r="C574940" s="96"/>
      <c r="D574940" s="96"/>
      <c r="E574940" s="96"/>
      <c r="F574940" s="96"/>
      <c r="G574940" s="96"/>
      <c r="H574940" s="137"/>
    </row>
    <row r="574941" spans="2:8" x14ac:dyDescent="0.25">
      <c r="B574941" s="96"/>
      <c r="C574941" s="96"/>
      <c r="D574941" s="96"/>
      <c r="E574941" s="96"/>
      <c r="F574941" s="96"/>
      <c r="G574941" s="96"/>
      <c r="H574941" s="137"/>
    </row>
    <row r="574942" spans="2:8" x14ac:dyDescent="0.25">
      <c r="B574942" s="96"/>
      <c r="C574942" s="96"/>
      <c r="D574942" s="96"/>
      <c r="E574942" s="96"/>
      <c r="F574942" s="96"/>
      <c r="G574942" s="96"/>
      <c r="H574942" s="137"/>
    </row>
    <row r="574943" spans="2:8" x14ac:dyDescent="0.25">
      <c r="B574943" s="96"/>
      <c r="C574943" s="96"/>
      <c r="D574943" s="96"/>
      <c r="E574943" s="96"/>
      <c r="F574943" s="96"/>
      <c r="G574943" s="96"/>
      <c r="H574943" s="137"/>
    </row>
    <row r="575059" spans="2:8" x14ac:dyDescent="0.25">
      <c r="B575059" s="96"/>
      <c r="C575059" s="96"/>
      <c r="D575059" s="96"/>
      <c r="E575059" s="96"/>
      <c r="F575059" s="96"/>
      <c r="G575059" s="96"/>
      <c r="H575059" s="137"/>
    </row>
    <row r="575060" spans="2:8" x14ac:dyDescent="0.25">
      <c r="B575060" s="96"/>
      <c r="C575060" s="96"/>
      <c r="D575060" s="96"/>
      <c r="E575060" s="96"/>
      <c r="F575060" s="96"/>
      <c r="G575060" s="96"/>
      <c r="H575060" s="137"/>
    </row>
    <row r="575061" spans="2:8" x14ac:dyDescent="0.25">
      <c r="B575061" s="96"/>
      <c r="C575061" s="96"/>
      <c r="D575061" s="96"/>
      <c r="E575061" s="96"/>
      <c r="F575061" s="96"/>
      <c r="G575061" s="96"/>
      <c r="H575061" s="137"/>
    </row>
    <row r="575062" spans="2:8" x14ac:dyDescent="0.25">
      <c r="B575062" s="96"/>
      <c r="C575062" s="96"/>
      <c r="D575062" s="96"/>
      <c r="E575062" s="96"/>
      <c r="F575062" s="96"/>
      <c r="G575062" s="96"/>
      <c r="H575062" s="137"/>
    </row>
    <row r="575063" spans="2:8" x14ac:dyDescent="0.25">
      <c r="B575063" s="96"/>
      <c r="C575063" s="96"/>
      <c r="D575063" s="96"/>
      <c r="E575063" s="96"/>
      <c r="F575063" s="96"/>
      <c r="G575063" s="96"/>
      <c r="H575063" s="137"/>
    </row>
    <row r="575179" spans="2:8" x14ac:dyDescent="0.25">
      <c r="B575179" s="96"/>
      <c r="C575179" s="96"/>
      <c r="D575179" s="96"/>
      <c r="E575179" s="96"/>
      <c r="F575179" s="96"/>
      <c r="G575179" s="96"/>
      <c r="H575179" s="137"/>
    </row>
    <row r="575180" spans="2:8" x14ac:dyDescent="0.25">
      <c r="B575180" s="96"/>
      <c r="C575180" s="96"/>
      <c r="D575180" s="96"/>
      <c r="E575180" s="96"/>
      <c r="F575180" s="96"/>
      <c r="G575180" s="96"/>
      <c r="H575180" s="137"/>
    </row>
    <row r="575181" spans="2:8" x14ac:dyDescent="0.25">
      <c r="B575181" s="96"/>
      <c r="C575181" s="96"/>
      <c r="D575181" s="96"/>
      <c r="E575181" s="96"/>
      <c r="F575181" s="96"/>
      <c r="G575181" s="96"/>
      <c r="H575181" s="137"/>
    </row>
    <row r="575182" spans="2:8" x14ac:dyDescent="0.25">
      <c r="B575182" s="96"/>
      <c r="C575182" s="96"/>
      <c r="D575182" s="96"/>
      <c r="E575182" s="96"/>
      <c r="F575182" s="96"/>
      <c r="G575182" s="96"/>
      <c r="H575182" s="137"/>
    </row>
    <row r="575183" spans="2:8" x14ac:dyDescent="0.25">
      <c r="B575183" s="96"/>
      <c r="C575183" s="96"/>
      <c r="D575183" s="96"/>
      <c r="E575183" s="96"/>
      <c r="F575183" s="96"/>
      <c r="G575183" s="96"/>
      <c r="H575183" s="137"/>
    </row>
    <row r="575299" spans="2:8" x14ac:dyDescent="0.25">
      <c r="B575299" s="96"/>
      <c r="C575299" s="96"/>
      <c r="D575299" s="96"/>
      <c r="E575299" s="96"/>
      <c r="F575299" s="96"/>
      <c r="G575299" s="96"/>
      <c r="H575299" s="137"/>
    </row>
    <row r="575300" spans="2:8" x14ac:dyDescent="0.25">
      <c r="B575300" s="96"/>
      <c r="C575300" s="96"/>
      <c r="D575300" s="96"/>
      <c r="E575300" s="96"/>
      <c r="F575300" s="96"/>
      <c r="G575300" s="96"/>
      <c r="H575300" s="137"/>
    </row>
    <row r="575301" spans="2:8" x14ac:dyDescent="0.25">
      <c r="B575301" s="96"/>
      <c r="C575301" s="96"/>
      <c r="D575301" s="96"/>
      <c r="E575301" s="96"/>
      <c r="F575301" s="96"/>
      <c r="G575301" s="96"/>
      <c r="H575301" s="137"/>
    </row>
    <row r="575302" spans="2:8" x14ac:dyDescent="0.25">
      <c r="B575302" s="96"/>
      <c r="C575302" s="96"/>
      <c r="D575302" s="96"/>
      <c r="E575302" s="96"/>
      <c r="F575302" s="96"/>
      <c r="G575302" s="96"/>
      <c r="H575302" s="137"/>
    </row>
    <row r="575303" spans="2:8" x14ac:dyDescent="0.25">
      <c r="B575303" s="96"/>
      <c r="C575303" s="96"/>
      <c r="D575303" s="96"/>
      <c r="E575303" s="96"/>
      <c r="F575303" s="96"/>
      <c r="G575303" s="96"/>
      <c r="H575303" s="137"/>
    </row>
    <row r="575419" spans="2:8" x14ac:dyDescent="0.25">
      <c r="B575419" s="96"/>
      <c r="C575419" s="96"/>
      <c r="D575419" s="96"/>
      <c r="E575419" s="96"/>
      <c r="F575419" s="96"/>
      <c r="G575419" s="96"/>
      <c r="H575419" s="137"/>
    </row>
    <row r="575420" spans="2:8" x14ac:dyDescent="0.25">
      <c r="B575420" s="96"/>
      <c r="C575420" s="96"/>
      <c r="D575420" s="96"/>
      <c r="E575420" s="96"/>
      <c r="F575420" s="96"/>
      <c r="G575420" s="96"/>
      <c r="H575420" s="137"/>
    </row>
    <row r="575421" spans="2:8" x14ac:dyDescent="0.25">
      <c r="B575421" s="96"/>
      <c r="C575421" s="96"/>
      <c r="D575421" s="96"/>
      <c r="E575421" s="96"/>
      <c r="F575421" s="96"/>
      <c r="G575421" s="96"/>
      <c r="H575421" s="137"/>
    </row>
    <row r="575422" spans="2:8" x14ac:dyDescent="0.25">
      <c r="B575422" s="96"/>
      <c r="C575422" s="96"/>
      <c r="D575422" s="96"/>
      <c r="E575422" s="96"/>
      <c r="F575422" s="96"/>
      <c r="G575422" s="96"/>
      <c r="H575422" s="137"/>
    </row>
    <row r="575423" spans="2:8" x14ac:dyDescent="0.25">
      <c r="B575423" s="96"/>
      <c r="C575423" s="96"/>
      <c r="D575423" s="96"/>
      <c r="E575423" s="96"/>
      <c r="F575423" s="96"/>
      <c r="G575423" s="96"/>
      <c r="H575423" s="137"/>
    </row>
    <row r="575539" spans="2:8" x14ac:dyDescent="0.25">
      <c r="B575539" s="96"/>
      <c r="C575539" s="96"/>
      <c r="D575539" s="96"/>
      <c r="E575539" s="96"/>
      <c r="F575539" s="96"/>
      <c r="G575539" s="96"/>
      <c r="H575539" s="137"/>
    </row>
    <row r="575540" spans="2:8" x14ac:dyDescent="0.25">
      <c r="B575540" s="96"/>
      <c r="C575540" s="96"/>
      <c r="D575540" s="96"/>
      <c r="E575540" s="96"/>
      <c r="F575540" s="96"/>
      <c r="G575540" s="96"/>
      <c r="H575540" s="137"/>
    </row>
    <row r="575541" spans="2:8" x14ac:dyDescent="0.25">
      <c r="B575541" s="96"/>
      <c r="C575541" s="96"/>
      <c r="D575541" s="96"/>
      <c r="E575541" s="96"/>
      <c r="F575541" s="96"/>
      <c r="G575541" s="96"/>
      <c r="H575541" s="137"/>
    </row>
    <row r="575542" spans="2:8" x14ac:dyDescent="0.25">
      <c r="B575542" s="96"/>
      <c r="C575542" s="96"/>
      <c r="D575542" s="96"/>
      <c r="E575542" s="96"/>
      <c r="F575542" s="96"/>
      <c r="G575542" s="96"/>
      <c r="H575542" s="137"/>
    </row>
    <row r="575543" spans="2:8" x14ac:dyDescent="0.25">
      <c r="B575543" s="96"/>
      <c r="C575543" s="96"/>
      <c r="D575543" s="96"/>
      <c r="E575543" s="96"/>
      <c r="F575543" s="96"/>
      <c r="G575543" s="96"/>
      <c r="H575543" s="137"/>
    </row>
    <row r="575659" spans="2:8" x14ac:dyDescent="0.25">
      <c r="B575659" s="96"/>
      <c r="C575659" s="96"/>
      <c r="D575659" s="96"/>
      <c r="E575659" s="96"/>
      <c r="F575659" s="96"/>
      <c r="G575659" s="96"/>
      <c r="H575659" s="137"/>
    </row>
    <row r="575660" spans="2:8" x14ac:dyDescent="0.25">
      <c r="B575660" s="96"/>
      <c r="C575660" s="96"/>
      <c r="D575660" s="96"/>
      <c r="E575660" s="96"/>
      <c r="F575660" s="96"/>
      <c r="G575660" s="96"/>
      <c r="H575660" s="137"/>
    </row>
    <row r="575661" spans="2:8" x14ac:dyDescent="0.25">
      <c r="B575661" s="96"/>
      <c r="C575661" s="96"/>
      <c r="D575661" s="96"/>
      <c r="E575661" s="96"/>
      <c r="F575661" s="96"/>
      <c r="G575661" s="96"/>
      <c r="H575661" s="137"/>
    </row>
    <row r="575662" spans="2:8" x14ac:dyDescent="0.25">
      <c r="B575662" s="96"/>
      <c r="C575662" s="96"/>
      <c r="D575662" s="96"/>
      <c r="E575662" s="96"/>
      <c r="F575662" s="96"/>
      <c r="G575662" s="96"/>
      <c r="H575662" s="137"/>
    </row>
    <row r="575663" spans="2:8" x14ac:dyDescent="0.25">
      <c r="B575663" s="96"/>
      <c r="C575663" s="96"/>
      <c r="D575663" s="96"/>
      <c r="E575663" s="96"/>
      <c r="F575663" s="96"/>
      <c r="G575663" s="96"/>
      <c r="H575663" s="137"/>
    </row>
    <row r="575779" spans="2:8" x14ac:dyDescent="0.25">
      <c r="B575779" s="96"/>
      <c r="C575779" s="96"/>
      <c r="D575779" s="96"/>
      <c r="E575779" s="96"/>
      <c r="F575779" s="96"/>
      <c r="G575779" s="96"/>
      <c r="H575779" s="137"/>
    </row>
    <row r="575780" spans="2:8" x14ac:dyDescent="0.25">
      <c r="B575780" s="96"/>
      <c r="C575780" s="96"/>
      <c r="D575780" s="96"/>
      <c r="E575780" s="96"/>
      <c r="F575780" s="96"/>
      <c r="G575780" s="96"/>
      <c r="H575780" s="137"/>
    </row>
    <row r="575781" spans="2:8" x14ac:dyDescent="0.25">
      <c r="B575781" s="96"/>
      <c r="C575781" s="96"/>
      <c r="D575781" s="96"/>
      <c r="E575781" s="96"/>
      <c r="F575781" s="96"/>
      <c r="G575781" s="96"/>
      <c r="H575781" s="137"/>
    </row>
    <row r="575782" spans="2:8" x14ac:dyDescent="0.25">
      <c r="B575782" s="96"/>
      <c r="C575782" s="96"/>
      <c r="D575782" s="96"/>
      <c r="E575782" s="96"/>
      <c r="F575782" s="96"/>
      <c r="G575782" s="96"/>
      <c r="H575782" s="137"/>
    </row>
    <row r="575783" spans="2:8" x14ac:dyDescent="0.25">
      <c r="B575783" s="96"/>
      <c r="C575783" s="96"/>
      <c r="D575783" s="96"/>
      <c r="E575783" s="96"/>
      <c r="F575783" s="96"/>
      <c r="G575783" s="96"/>
      <c r="H575783" s="137"/>
    </row>
    <row r="575899" spans="2:8" x14ac:dyDescent="0.25">
      <c r="B575899" s="96"/>
      <c r="C575899" s="96"/>
      <c r="D575899" s="96"/>
      <c r="E575899" s="96"/>
      <c r="F575899" s="96"/>
      <c r="G575899" s="96"/>
      <c r="H575899" s="137"/>
    </row>
    <row r="575900" spans="2:8" x14ac:dyDescent="0.25">
      <c r="B575900" s="96"/>
      <c r="C575900" s="96"/>
      <c r="D575900" s="96"/>
      <c r="E575900" s="96"/>
      <c r="F575900" s="96"/>
      <c r="G575900" s="96"/>
      <c r="H575900" s="137"/>
    </row>
    <row r="575901" spans="2:8" x14ac:dyDescent="0.25">
      <c r="B575901" s="96"/>
      <c r="C575901" s="96"/>
      <c r="D575901" s="96"/>
      <c r="E575901" s="96"/>
      <c r="F575901" s="96"/>
      <c r="G575901" s="96"/>
      <c r="H575901" s="137"/>
    </row>
    <row r="575902" spans="2:8" x14ac:dyDescent="0.25">
      <c r="B575902" s="96"/>
      <c r="C575902" s="96"/>
      <c r="D575902" s="96"/>
      <c r="E575902" s="96"/>
      <c r="F575902" s="96"/>
      <c r="G575902" s="96"/>
      <c r="H575902" s="137"/>
    </row>
    <row r="575903" spans="2:8" x14ac:dyDescent="0.25">
      <c r="B575903" s="96"/>
      <c r="C575903" s="96"/>
      <c r="D575903" s="96"/>
      <c r="E575903" s="96"/>
      <c r="F575903" s="96"/>
      <c r="G575903" s="96"/>
      <c r="H575903" s="137"/>
    </row>
    <row r="576019" spans="2:8" x14ac:dyDescent="0.25">
      <c r="B576019" s="96"/>
      <c r="C576019" s="96"/>
      <c r="D576019" s="96"/>
      <c r="E576019" s="96"/>
      <c r="F576019" s="96"/>
      <c r="G576019" s="96"/>
      <c r="H576019" s="137"/>
    </row>
    <row r="576020" spans="2:8" x14ac:dyDescent="0.25">
      <c r="B576020" s="96"/>
      <c r="C576020" s="96"/>
      <c r="D576020" s="96"/>
      <c r="E576020" s="96"/>
      <c r="F576020" s="96"/>
      <c r="G576020" s="96"/>
      <c r="H576020" s="137"/>
    </row>
    <row r="576021" spans="2:8" x14ac:dyDescent="0.25">
      <c r="B576021" s="96"/>
      <c r="C576021" s="96"/>
      <c r="D576021" s="96"/>
      <c r="E576021" s="96"/>
      <c r="F576021" s="96"/>
      <c r="G576021" s="96"/>
      <c r="H576021" s="137"/>
    </row>
    <row r="576022" spans="2:8" x14ac:dyDescent="0.25">
      <c r="B576022" s="96"/>
      <c r="C576022" s="96"/>
      <c r="D576022" s="96"/>
      <c r="E576022" s="96"/>
      <c r="F576022" s="96"/>
      <c r="G576022" s="96"/>
      <c r="H576022" s="137"/>
    </row>
    <row r="576023" spans="2:8" x14ac:dyDescent="0.25">
      <c r="B576023" s="96"/>
      <c r="C576023" s="96"/>
      <c r="D576023" s="96"/>
      <c r="E576023" s="96"/>
      <c r="F576023" s="96"/>
      <c r="G576023" s="96"/>
      <c r="H576023" s="137"/>
    </row>
    <row r="576139" spans="2:8" x14ac:dyDescent="0.25">
      <c r="B576139" s="96"/>
      <c r="C576139" s="96"/>
      <c r="D576139" s="96"/>
      <c r="E576139" s="96"/>
      <c r="F576139" s="96"/>
      <c r="G576139" s="96"/>
      <c r="H576139" s="137"/>
    </row>
    <row r="576140" spans="2:8" x14ac:dyDescent="0.25">
      <c r="B576140" s="96"/>
      <c r="C576140" s="96"/>
      <c r="D576140" s="96"/>
      <c r="E576140" s="96"/>
      <c r="F576140" s="96"/>
      <c r="G576140" s="96"/>
      <c r="H576140" s="137"/>
    </row>
    <row r="576141" spans="2:8" x14ac:dyDescent="0.25">
      <c r="B576141" s="96"/>
      <c r="C576141" s="96"/>
      <c r="D576141" s="96"/>
      <c r="E576141" s="96"/>
      <c r="F576141" s="96"/>
      <c r="G576141" s="96"/>
      <c r="H576141" s="137"/>
    </row>
    <row r="576142" spans="2:8" x14ac:dyDescent="0.25">
      <c r="B576142" s="96"/>
      <c r="C576142" s="96"/>
      <c r="D576142" s="96"/>
      <c r="E576142" s="96"/>
      <c r="F576142" s="96"/>
      <c r="G576142" s="96"/>
      <c r="H576142" s="137"/>
    </row>
    <row r="576143" spans="2:8" x14ac:dyDescent="0.25">
      <c r="B576143" s="96"/>
      <c r="C576143" s="96"/>
      <c r="D576143" s="96"/>
      <c r="E576143" s="96"/>
      <c r="F576143" s="96"/>
      <c r="G576143" s="96"/>
      <c r="H576143" s="137"/>
    </row>
    <row r="576259" spans="2:8" x14ac:dyDescent="0.25">
      <c r="B576259" s="96"/>
      <c r="C576259" s="96"/>
      <c r="D576259" s="96"/>
      <c r="E576259" s="96"/>
      <c r="F576259" s="96"/>
      <c r="G576259" s="96"/>
      <c r="H576259" s="137"/>
    </row>
    <row r="576260" spans="2:8" x14ac:dyDescent="0.25">
      <c r="B576260" s="96"/>
      <c r="C576260" s="96"/>
      <c r="D576260" s="96"/>
      <c r="E576260" s="96"/>
      <c r="F576260" s="96"/>
      <c r="G576260" s="96"/>
      <c r="H576260" s="137"/>
    </row>
    <row r="576261" spans="2:8" x14ac:dyDescent="0.25">
      <c r="B576261" s="96"/>
      <c r="C576261" s="96"/>
      <c r="D576261" s="96"/>
      <c r="E576261" s="96"/>
      <c r="F576261" s="96"/>
      <c r="G576261" s="96"/>
      <c r="H576261" s="137"/>
    </row>
    <row r="576262" spans="2:8" x14ac:dyDescent="0.25">
      <c r="B576262" s="96"/>
      <c r="C576262" s="96"/>
      <c r="D576262" s="96"/>
      <c r="E576262" s="96"/>
      <c r="F576262" s="96"/>
      <c r="G576262" s="96"/>
      <c r="H576262" s="137"/>
    </row>
    <row r="576263" spans="2:8" x14ac:dyDescent="0.25">
      <c r="B576263" s="96"/>
      <c r="C576263" s="96"/>
      <c r="D576263" s="96"/>
      <c r="E576263" s="96"/>
      <c r="F576263" s="96"/>
      <c r="G576263" s="96"/>
      <c r="H576263" s="137"/>
    </row>
    <row r="576379" spans="2:8" x14ac:dyDescent="0.25">
      <c r="B576379" s="96"/>
      <c r="C576379" s="96"/>
      <c r="D576379" s="96"/>
      <c r="E576379" s="96"/>
      <c r="F576379" s="96"/>
      <c r="G576379" s="96"/>
      <c r="H576379" s="137"/>
    </row>
    <row r="576380" spans="2:8" x14ac:dyDescent="0.25">
      <c r="B576380" s="96"/>
      <c r="C576380" s="96"/>
      <c r="D576380" s="96"/>
      <c r="E576380" s="96"/>
      <c r="F576380" s="96"/>
      <c r="G576380" s="96"/>
      <c r="H576380" s="137"/>
    </row>
    <row r="576381" spans="2:8" x14ac:dyDescent="0.25">
      <c r="B576381" s="96"/>
      <c r="C576381" s="96"/>
      <c r="D576381" s="96"/>
      <c r="E576381" s="96"/>
      <c r="F576381" s="96"/>
      <c r="G576381" s="96"/>
      <c r="H576381" s="137"/>
    </row>
    <row r="576382" spans="2:8" x14ac:dyDescent="0.25">
      <c r="B576382" s="96"/>
      <c r="C576382" s="96"/>
      <c r="D576382" s="96"/>
      <c r="E576382" s="96"/>
      <c r="F576382" s="96"/>
      <c r="G576382" s="96"/>
      <c r="H576382" s="137"/>
    </row>
    <row r="576383" spans="2:8" x14ac:dyDescent="0.25">
      <c r="B576383" s="96"/>
      <c r="C576383" s="96"/>
      <c r="D576383" s="96"/>
      <c r="E576383" s="96"/>
      <c r="F576383" s="96"/>
      <c r="G576383" s="96"/>
      <c r="H576383" s="137"/>
    </row>
    <row r="576499" spans="2:8" x14ac:dyDescent="0.25">
      <c r="B576499" s="96"/>
      <c r="C576499" s="96"/>
      <c r="D576499" s="96"/>
      <c r="E576499" s="96"/>
      <c r="F576499" s="96"/>
      <c r="G576499" s="96"/>
      <c r="H576499" s="137"/>
    </row>
    <row r="576500" spans="2:8" x14ac:dyDescent="0.25">
      <c r="B576500" s="96"/>
      <c r="C576500" s="96"/>
      <c r="D576500" s="96"/>
      <c r="E576500" s="96"/>
      <c r="F576500" s="96"/>
      <c r="G576500" s="96"/>
      <c r="H576500" s="137"/>
    </row>
    <row r="576501" spans="2:8" x14ac:dyDescent="0.25">
      <c r="B576501" s="96"/>
      <c r="C576501" s="96"/>
      <c r="D576501" s="96"/>
      <c r="E576501" s="96"/>
      <c r="F576501" s="96"/>
      <c r="G576501" s="96"/>
      <c r="H576501" s="137"/>
    </row>
    <row r="576502" spans="2:8" x14ac:dyDescent="0.25">
      <c r="B576502" s="96"/>
      <c r="C576502" s="96"/>
      <c r="D576502" s="96"/>
      <c r="E576502" s="96"/>
      <c r="F576502" s="96"/>
      <c r="G576502" s="96"/>
      <c r="H576502" s="137"/>
    </row>
    <row r="576503" spans="2:8" x14ac:dyDescent="0.25">
      <c r="B576503" s="96"/>
      <c r="C576503" s="96"/>
      <c r="D576503" s="96"/>
      <c r="E576503" s="96"/>
      <c r="F576503" s="96"/>
      <c r="G576503" s="96"/>
      <c r="H576503" s="137"/>
    </row>
    <row r="576619" spans="2:8" x14ac:dyDescent="0.25">
      <c r="B576619" s="96"/>
      <c r="C576619" s="96"/>
      <c r="D576619" s="96"/>
      <c r="E576619" s="96"/>
      <c r="F576619" s="96"/>
      <c r="G576619" s="96"/>
      <c r="H576619" s="137"/>
    </row>
    <row r="576620" spans="2:8" x14ac:dyDescent="0.25">
      <c r="B576620" s="96"/>
      <c r="C576620" s="96"/>
      <c r="D576620" s="96"/>
      <c r="E576620" s="96"/>
      <c r="F576620" s="96"/>
      <c r="G576620" s="96"/>
      <c r="H576620" s="137"/>
    </row>
    <row r="576621" spans="2:8" x14ac:dyDescent="0.25">
      <c r="B576621" s="96"/>
      <c r="C576621" s="96"/>
      <c r="D576621" s="96"/>
      <c r="E576621" s="96"/>
      <c r="F576621" s="96"/>
      <c r="G576621" s="96"/>
      <c r="H576621" s="137"/>
    </row>
    <row r="576622" spans="2:8" x14ac:dyDescent="0.25">
      <c r="B576622" s="96"/>
      <c r="C576622" s="96"/>
      <c r="D576622" s="96"/>
      <c r="E576622" s="96"/>
      <c r="F576622" s="96"/>
      <c r="G576622" s="96"/>
      <c r="H576622" s="137"/>
    </row>
    <row r="576623" spans="2:8" x14ac:dyDescent="0.25">
      <c r="B576623" s="96"/>
      <c r="C576623" s="96"/>
      <c r="D576623" s="96"/>
      <c r="E576623" s="96"/>
      <c r="F576623" s="96"/>
      <c r="G576623" s="96"/>
      <c r="H576623" s="137"/>
    </row>
    <row r="576739" spans="2:8" x14ac:dyDescent="0.25">
      <c r="B576739" s="96"/>
      <c r="C576739" s="96"/>
      <c r="D576739" s="96"/>
      <c r="E576739" s="96"/>
      <c r="F576739" s="96"/>
      <c r="G576739" s="96"/>
      <c r="H576739" s="137"/>
    </row>
    <row r="576740" spans="2:8" x14ac:dyDescent="0.25">
      <c r="B576740" s="96"/>
      <c r="C576740" s="96"/>
      <c r="D576740" s="96"/>
      <c r="E576740" s="96"/>
      <c r="F576740" s="96"/>
      <c r="G576740" s="96"/>
      <c r="H576740" s="137"/>
    </row>
    <row r="576741" spans="2:8" x14ac:dyDescent="0.25">
      <c r="B576741" s="96"/>
      <c r="C576741" s="96"/>
      <c r="D576741" s="96"/>
      <c r="E576741" s="96"/>
      <c r="F576741" s="96"/>
      <c r="G576741" s="96"/>
      <c r="H576741" s="137"/>
    </row>
    <row r="576742" spans="2:8" x14ac:dyDescent="0.25">
      <c r="B576742" s="96"/>
      <c r="C576742" s="96"/>
      <c r="D576742" s="96"/>
      <c r="E576742" s="96"/>
      <c r="F576742" s="96"/>
      <c r="G576742" s="96"/>
      <c r="H576742" s="137"/>
    </row>
    <row r="576743" spans="2:8" x14ac:dyDescent="0.25">
      <c r="B576743" s="96"/>
      <c r="C576743" s="96"/>
      <c r="D576743" s="96"/>
      <c r="E576743" s="96"/>
      <c r="F576743" s="96"/>
      <c r="G576743" s="96"/>
      <c r="H576743" s="137"/>
    </row>
    <row r="576859" spans="2:8" x14ac:dyDescent="0.25">
      <c r="B576859" s="96"/>
      <c r="C576859" s="96"/>
      <c r="D576859" s="96"/>
      <c r="E576859" s="96"/>
      <c r="F576859" s="96"/>
      <c r="G576859" s="96"/>
      <c r="H576859" s="137"/>
    </row>
    <row r="576860" spans="2:8" x14ac:dyDescent="0.25">
      <c r="B576860" s="96"/>
      <c r="C576860" s="96"/>
      <c r="D576860" s="96"/>
      <c r="E576860" s="96"/>
      <c r="F576860" s="96"/>
      <c r="G576860" s="96"/>
      <c r="H576860" s="137"/>
    </row>
    <row r="576861" spans="2:8" x14ac:dyDescent="0.25">
      <c r="B576861" s="96"/>
      <c r="C576861" s="96"/>
      <c r="D576861" s="96"/>
      <c r="E576861" s="96"/>
      <c r="F576861" s="96"/>
      <c r="G576861" s="96"/>
      <c r="H576861" s="137"/>
    </row>
    <row r="576862" spans="2:8" x14ac:dyDescent="0.25">
      <c r="B576862" s="96"/>
      <c r="C576862" s="96"/>
      <c r="D576862" s="96"/>
      <c r="E576862" s="96"/>
      <c r="F576862" s="96"/>
      <c r="G576862" s="96"/>
      <c r="H576862" s="137"/>
    </row>
    <row r="576863" spans="2:8" x14ac:dyDescent="0.25">
      <c r="B576863" s="96"/>
      <c r="C576863" s="96"/>
      <c r="D576863" s="96"/>
      <c r="E576863" s="96"/>
      <c r="F576863" s="96"/>
      <c r="G576863" s="96"/>
      <c r="H576863" s="137"/>
    </row>
    <row r="576979" spans="2:8" x14ac:dyDescent="0.25">
      <c r="B576979" s="96"/>
      <c r="C576979" s="96"/>
      <c r="D576979" s="96"/>
      <c r="E576979" s="96"/>
      <c r="F576979" s="96"/>
      <c r="G576979" s="96"/>
      <c r="H576979" s="137"/>
    </row>
    <row r="576980" spans="2:8" x14ac:dyDescent="0.25">
      <c r="B576980" s="96"/>
      <c r="C576980" s="96"/>
      <c r="D576980" s="96"/>
      <c r="E576980" s="96"/>
      <c r="F576980" s="96"/>
      <c r="G576980" s="96"/>
      <c r="H576980" s="137"/>
    </row>
    <row r="576981" spans="2:8" x14ac:dyDescent="0.25">
      <c r="B576981" s="96"/>
      <c r="C576981" s="96"/>
      <c r="D576981" s="96"/>
      <c r="E576981" s="96"/>
      <c r="F576981" s="96"/>
      <c r="G576981" s="96"/>
      <c r="H576981" s="137"/>
    </row>
    <row r="576982" spans="2:8" x14ac:dyDescent="0.25">
      <c r="B576982" s="96"/>
      <c r="C576982" s="96"/>
      <c r="D576982" s="96"/>
      <c r="E576982" s="96"/>
      <c r="F576982" s="96"/>
      <c r="G576982" s="96"/>
      <c r="H576982" s="137"/>
    </row>
    <row r="576983" spans="2:8" x14ac:dyDescent="0.25">
      <c r="B576983" s="96"/>
      <c r="C576983" s="96"/>
      <c r="D576983" s="96"/>
      <c r="E576983" s="96"/>
      <c r="F576983" s="96"/>
      <c r="G576983" s="96"/>
      <c r="H576983" s="137"/>
    </row>
    <row r="577099" spans="2:8" x14ac:dyDescent="0.25">
      <c r="B577099" s="96"/>
      <c r="C577099" s="96"/>
      <c r="D577099" s="96"/>
      <c r="E577099" s="96"/>
      <c r="F577099" s="96"/>
      <c r="G577099" s="96"/>
      <c r="H577099" s="137"/>
    </row>
    <row r="577100" spans="2:8" x14ac:dyDescent="0.25">
      <c r="B577100" s="96"/>
      <c r="C577100" s="96"/>
      <c r="D577100" s="96"/>
      <c r="E577100" s="96"/>
      <c r="F577100" s="96"/>
      <c r="G577100" s="96"/>
      <c r="H577100" s="137"/>
    </row>
    <row r="577101" spans="2:8" x14ac:dyDescent="0.25">
      <c r="B577101" s="96"/>
      <c r="C577101" s="96"/>
      <c r="D577101" s="96"/>
      <c r="E577101" s="96"/>
      <c r="F577101" s="96"/>
      <c r="G577101" s="96"/>
      <c r="H577101" s="137"/>
    </row>
    <row r="577102" spans="2:8" x14ac:dyDescent="0.25">
      <c r="B577102" s="96"/>
      <c r="C577102" s="96"/>
      <c r="D577102" s="96"/>
      <c r="E577102" s="96"/>
      <c r="F577102" s="96"/>
      <c r="G577102" s="96"/>
      <c r="H577102" s="137"/>
    </row>
    <row r="577103" spans="2:8" x14ac:dyDescent="0.25">
      <c r="B577103" s="96"/>
      <c r="C577103" s="96"/>
      <c r="D577103" s="96"/>
      <c r="E577103" s="96"/>
      <c r="F577103" s="96"/>
      <c r="G577103" s="96"/>
      <c r="H577103" s="137"/>
    </row>
    <row r="577219" spans="2:8" x14ac:dyDescent="0.25">
      <c r="B577219" s="96"/>
      <c r="C577219" s="96"/>
      <c r="D577219" s="96"/>
      <c r="E577219" s="96"/>
      <c r="F577219" s="96"/>
      <c r="G577219" s="96"/>
      <c r="H577219" s="137"/>
    </row>
    <row r="577220" spans="2:8" x14ac:dyDescent="0.25">
      <c r="B577220" s="96"/>
      <c r="C577220" s="96"/>
      <c r="D577220" s="96"/>
      <c r="E577220" s="96"/>
      <c r="F577220" s="96"/>
      <c r="G577220" s="96"/>
      <c r="H577220" s="137"/>
    </row>
    <row r="577221" spans="2:8" x14ac:dyDescent="0.25">
      <c r="B577221" s="96"/>
      <c r="C577221" s="96"/>
      <c r="D577221" s="96"/>
      <c r="E577221" s="96"/>
      <c r="F577221" s="96"/>
      <c r="G577221" s="96"/>
      <c r="H577221" s="137"/>
    </row>
    <row r="577222" spans="2:8" x14ac:dyDescent="0.25">
      <c r="B577222" s="96"/>
      <c r="C577222" s="96"/>
      <c r="D577222" s="96"/>
      <c r="E577222" s="96"/>
      <c r="F577222" s="96"/>
      <c r="G577222" s="96"/>
      <c r="H577222" s="137"/>
    </row>
    <row r="577223" spans="2:8" x14ac:dyDescent="0.25">
      <c r="B577223" s="96"/>
      <c r="C577223" s="96"/>
      <c r="D577223" s="96"/>
      <c r="E577223" s="96"/>
      <c r="F577223" s="96"/>
      <c r="G577223" s="96"/>
      <c r="H577223" s="137"/>
    </row>
    <row r="577339" spans="2:8" x14ac:dyDescent="0.25">
      <c r="B577339" s="96"/>
      <c r="C577339" s="96"/>
      <c r="D577339" s="96"/>
      <c r="E577339" s="96"/>
      <c r="F577339" s="96"/>
      <c r="G577339" s="96"/>
      <c r="H577339" s="137"/>
    </row>
    <row r="577340" spans="2:8" x14ac:dyDescent="0.25">
      <c r="B577340" s="96"/>
      <c r="C577340" s="96"/>
      <c r="D577340" s="96"/>
      <c r="E577340" s="96"/>
      <c r="F577340" s="96"/>
      <c r="G577340" s="96"/>
      <c r="H577340" s="137"/>
    </row>
    <row r="577341" spans="2:8" x14ac:dyDescent="0.25">
      <c r="B577341" s="96"/>
      <c r="C577341" s="96"/>
      <c r="D577341" s="96"/>
      <c r="E577341" s="96"/>
      <c r="F577341" s="96"/>
      <c r="G577341" s="96"/>
      <c r="H577341" s="137"/>
    </row>
    <row r="577342" spans="2:8" x14ac:dyDescent="0.25">
      <c r="B577342" s="96"/>
      <c r="C577342" s="96"/>
      <c r="D577342" s="96"/>
      <c r="E577342" s="96"/>
      <c r="F577342" s="96"/>
      <c r="G577342" s="96"/>
      <c r="H577342" s="137"/>
    </row>
    <row r="577343" spans="2:8" x14ac:dyDescent="0.25">
      <c r="B577343" s="96"/>
      <c r="C577343" s="96"/>
      <c r="D577343" s="96"/>
      <c r="E577343" s="96"/>
      <c r="F577343" s="96"/>
      <c r="G577343" s="96"/>
      <c r="H577343" s="137"/>
    </row>
    <row r="577459" spans="2:8" x14ac:dyDescent="0.25">
      <c r="B577459" s="96"/>
      <c r="C577459" s="96"/>
      <c r="D577459" s="96"/>
      <c r="E577459" s="96"/>
      <c r="F577459" s="96"/>
      <c r="G577459" s="96"/>
      <c r="H577459" s="137"/>
    </row>
    <row r="577460" spans="2:8" x14ac:dyDescent="0.25">
      <c r="B577460" s="96"/>
      <c r="C577460" s="96"/>
      <c r="D577460" s="96"/>
      <c r="E577460" s="96"/>
      <c r="F577460" s="96"/>
      <c r="G577460" s="96"/>
      <c r="H577460" s="137"/>
    </row>
    <row r="577461" spans="2:8" x14ac:dyDescent="0.25">
      <c r="B577461" s="96"/>
      <c r="C577461" s="96"/>
      <c r="D577461" s="96"/>
      <c r="E577461" s="96"/>
      <c r="F577461" s="96"/>
      <c r="G577461" s="96"/>
      <c r="H577461" s="137"/>
    </row>
    <row r="577462" spans="2:8" x14ac:dyDescent="0.25">
      <c r="B577462" s="96"/>
      <c r="C577462" s="96"/>
      <c r="D577462" s="96"/>
      <c r="E577462" s="96"/>
      <c r="F577462" s="96"/>
      <c r="G577462" s="96"/>
      <c r="H577462" s="137"/>
    </row>
    <row r="577463" spans="2:8" x14ac:dyDescent="0.25">
      <c r="B577463" s="96"/>
      <c r="C577463" s="96"/>
      <c r="D577463" s="96"/>
      <c r="E577463" s="96"/>
      <c r="F577463" s="96"/>
      <c r="G577463" s="96"/>
      <c r="H577463" s="137"/>
    </row>
    <row r="577579" spans="2:8" x14ac:dyDescent="0.25">
      <c r="B577579" s="96"/>
      <c r="C577579" s="96"/>
      <c r="D577579" s="96"/>
      <c r="E577579" s="96"/>
      <c r="F577579" s="96"/>
      <c r="G577579" s="96"/>
      <c r="H577579" s="137"/>
    </row>
    <row r="577580" spans="2:8" x14ac:dyDescent="0.25">
      <c r="B577580" s="96"/>
      <c r="C577580" s="96"/>
      <c r="D577580" s="96"/>
      <c r="E577580" s="96"/>
      <c r="F577580" s="96"/>
      <c r="G577580" s="96"/>
      <c r="H577580" s="137"/>
    </row>
    <row r="577581" spans="2:8" x14ac:dyDescent="0.25">
      <c r="B577581" s="96"/>
      <c r="C577581" s="96"/>
      <c r="D577581" s="96"/>
      <c r="E577581" s="96"/>
      <c r="F577581" s="96"/>
      <c r="G577581" s="96"/>
      <c r="H577581" s="137"/>
    </row>
    <row r="577582" spans="2:8" x14ac:dyDescent="0.25">
      <c r="B577582" s="96"/>
      <c r="C577582" s="96"/>
      <c r="D577582" s="96"/>
      <c r="E577582" s="96"/>
      <c r="F577582" s="96"/>
      <c r="G577582" s="96"/>
      <c r="H577582" s="137"/>
    </row>
    <row r="577583" spans="2:8" x14ac:dyDescent="0.25">
      <c r="B577583" s="96"/>
      <c r="C577583" s="96"/>
      <c r="D577583" s="96"/>
      <c r="E577583" s="96"/>
      <c r="F577583" s="96"/>
      <c r="G577583" s="96"/>
      <c r="H577583" s="137"/>
    </row>
    <row r="577699" spans="2:8" x14ac:dyDescent="0.25">
      <c r="B577699" s="96"/>
      <c r="C577699" s="96"/>
      <c r="D577699" s="96"/>
      <c r="E577699" s="96"/>
      <c r="F577699" s="96"/>
      <c r="G577699" s="96"/>
      <c r="H577699" s="137"/>
    </row>
    <row r="577700" spans="2:8" x14ac:dyDescent="0.25">
      <c r="B577700" s="96"/>
      <c r="C577700" s="96"/>
      <c r="D577700" s="96"/>
      <c r="E577700" s="96"/>
      <c r="F577700" s="96"/>
      <c r="G577700" s="96"/>
      <c r="H577700" s="137"/>
    </row>
    <row r="577701" spans="2:8" x14ac:dyDescent="0.25">
      <c r="B577701" s="96"/>
      <c r="C577701" s="96"/>
      <c r="D577701" s="96"/>
      <c r="E577701" s="96"/>
      <c r="F577701" s="96"/>
      <c r="G577701" s="96"/>
      <c r="H577701" s="137"/>
    </row>
    <row r="577702" spans="2:8" x14ac:dyDescent="0.25">
      <c r="B577702" s="96"/>
      <c r="C577702" s="96"/>
      <c r="D577702" s="96"/>
      <c r="E577702" s="96"/>
      <c r="F577702" s="96"/>
      <c r="G577702" s="96"/>
      <c r="H577702" s="137"/>
    </row>
    <row r="577703" spans="2:8" x14ac:dyDescent="0.25">
      <c r="B577703" s="96"/>
      <c r="C577703" s="96"/>
      <c r="D577703" s="96"/>
      <c r="E577703" s="96"/>
      <c r="F577703" s="96"/>
      <c r="G577703" s="96"/>
      <c r="H577703" s="137"/>
    </row>
    <row r="577819" spans="2:8" x14ac:dyDescent="0.25">
      <c r="B577819" s="96"/>
      <c r="C577819" s="96"/>
      <c r="D577819" s="96"/>
      <c r="E577819" s="96"/>
      <c r="F577819" s="96"/>
      <c r="G577819" s="96"/>
      <c r="H577819" s="137"/>
    </row>
    <row r="577820" spans="2:8" x14ac:dyDescent="0.25">
      <c r="B577820" s="96"/>
      <c r="C577820" s="96"/>
      <c r="D577820" s="96"/>
      <c r="E577820" s="96"/>
      <c r="F577820" s="96"/>
      <c r="G577820" s="96"/>
      <c r="H577820" s="137"/>
    </row>
    <row r="577821" spans="2:8" x14ac:dyDescent="0.25">
      <c r="B577821" s="96"/>
      <c r="C577821" s="96"/>
      <c r="D577821" s="96"/>
      <c r="E577821" s="96"/>
      <c r="F577821" s="96"/>
      <c r="G577821" s="96"/>
      <c r="H577821" s="137"/>
    </row>
    <row r="577822" spans="2:8" x14ac:dyDescent="0.25">
      <c r="B577822" s="96"/>
      <c r="C577822" s="96"/>
      <c r="D577822" s="96"/>
      <c r="E577822" s="96"/>
      <c r="F577822" s="96"/>
      <c r="G577822" s="96"/>
      <c r="H577822" s="137"/>
    </row>
    <row r="577823" spans="2:8" x14ac:dyDescent="0.25">
      <c r="B577823" s="96"/>
      <c r="C577823" s="96"/>
      <c r="D577823" s="96"/>
      <c r="E577823" s="96"/>
      <c r="F577823" s="96"/>
      <c r="G577823" s="96"/>
      <c r="H577823" s="137"/>
    </row>
    <row r="577939" spans="2:8" x14ac:dyDescent="0.25">
      <c r="B577939" s="96"/>
      <c r="C577939" s="96"/>
      <c r="D577939" s="96"/>
      <c r="E577939" s="96"/>
      <c r="F577939" s="96"/>
      <c r="G577939" s="96"/>
      <c r="H577939" s="137"/>
    </row>
    <row r="577940" spans="2:8" x14ac:dyDescent="0.25">
      <c r="B577940" s="96"/>
      <c r="C577940" s="96"/>
      <c r="D577940" s="96"/>
      <c r="E577940" s="96"/>
      <c r="F577940" s="96"/>
      <c r="G577940" s="96"/>
      <c r="H577940" s="137"/>
    </row>
    <row r="577941" spans="2:8" x14ac:dyDescent="0.25">
      <c r="B577941" s="96"/>
      <c r="C577941" s="96"/>
      <c r="D577941" s="96"/>
      <c r="E577941" s="96"/>
      <c r="F577941" s="96"/>
      <c r="G577941" s="96"/>
      <c r="H577941" s="137"/>
    </row>
    <row r="577942" spans="2:8" x14ac:dyDescent="0.25">
      <c r="B577942" s="96"/>
      <c r="C577942" s="96"/>
      <c r="D577942" s="96"/>
      <c r="E577942" s="96"/>
      <c r="F577942" s="96"/>
      <c r="G577942" s="96"/>
      <c r="H577942" s="137"/>
    </row>
    <row r="577943" spans="2:8" x14ac:dyDescent="0.25">
      <c r="B577943" s="96"/>
      <c r="C577943" s="96"/>
      <c r="D577943" s="96"/>
      <c r="E577943" s="96"/>
      <c r="F577943" s="96"/>
      <c r="G577943" s="96"/>
      <c r="H577943" s="137"/>
    </row>
    <row r="578059" spans="2:8" x14ac:dyDescent="0.25">
      <c r="B578059" s="96"/>
      <c r="C578059" s="96"/>
      <c r="D578059" s="96"/>
      <c r="E578059" s="96"/>
      <c r="F578059" s="96"/>
      <c r="G578059" s="96"/>
      <c r="H578059" s="137"/>
    </row>
    <row r="578060" spans="2:8" x14ac:dyDescent="0.25">
      <c r="B578060" s="96"/>
      <c r="C578060" s="96"/>
      <c r="D578060" s="96"/>
      <c r="E578060" s="96"/>
      <c r="F578060" s="96"/>
      <c r="G578060" s="96"/>
      <c r="H578060" s="137"/>
    </row>
    <row r="578061" spans="2:8" x14ac:dyDescent="0.25">
      <c r="B578061" s="96"/>
      <c r="C578061" s="96"/>
      <c r="D578061" s="96"/>
      <c r="E578061" s="96"/>
      <c r="F578061" s="96"/>
      <c r="G578061" s="96"/>
      <c r="H578061" s="137"/>
    </row>
    <row r="578062" spans="2:8" x14ac:dyDescent="0.25">
      <c r="B578062" s="96"/>
      <c r="C578062" s="96"/>
      <c r="D578062" s="96"/>
      <c r="E578062" s="96"/>
      <c r="F578062" s="96"/>
      <c r="G578062" s="96"/>
      <c r="H578062" s="137"/>
    </row>
    <row r="578063" spans="2:8" x14ac:dyDescent="0.25">
      <c r="B578063" s="96"/>
      <c r="C578063" s="96"/>
      <c r="D578063" s="96"/>
      <c r="E578063" s="96"/>
      <c r="F578063" s="96"/>
      <c r="G578063" s="96"/>
      <c r="H578063" s="137"/>
    </row>
    <row r="578179" spans="2:8" x14ac:dyDescent="0.25">
      <c r="B578179" s="96"/>
      <c r="C578179" s="96"/>
      <c r="D578179" s="96"/>
      <c r="E578179" s="96"/>
      <c r="F578179" s="96"/>
      <c r="G578179" s="96"/>
      <c r="H578179" s="137"/>
    </row>
    <row r="578180" spans="2:8" x14ac:dyDescent="0.25">
      <c r="B578180" s="96"/>
      <c r="C578180" s="96"/>
      <c r="D578180" s="96"/>
      <c r="E578180" s="96"/>
      <c r="F578180" s="96"/>
      <c r="G578180" s="96"/>
      <c r="H578180" s="137"/>
    </row>
    <row r="578181" spans="2:8" x14ac:dyDescent="0.25">
      <c r="B578181" s="96"/>
      <c r="C578181" s="96"/>
      <c r="D578181" s="96"/>
      <c r="E578181" s="96"/>
      <c r="F578181" s="96"/>
      <c r="G578181" s="96"/>
      <c r="H578181" s="137"/>
    </row>
    <row r="578182" spans="2:8" x14ac:dyDescent="0.25">
      <c r="B578182" s="96"/>
      <c r="C578182" s="96"/>
      <c r="D578182" s="96"/>
      <c r="E578182" s="96"/>
      <c r="F578182" s="96"/>
      <c r="G578182" s="96"/>
      <c r="H578182" s="137"/>
    </row>
    <row r="578183" spans="2:8" x14ac:dyDescent="0.25">
      <c r="B578183" s="96"/>
      <c r="C578183" s="96"/>
      <c r="D578183" s="96"/>
      <c r="E578183" s="96"/>
      <c r="F578183" s="96"/>
      <c r="G578183" s="96"/>
      <c r="H578183" s="137"/>
    </row>
    <row r="578299" spans="2:8" x14ac:dyDescent="0.25">
      <c r="B578299" s="96"/>
      <c r="C578299" s="96"/>
      <c r="D578299" s="96"/>
      <c r="E578299" s="96"/>
      <c r="F578299" s="96"/>
      <c r="G578299" s="96"/>
      <c r="H578299" s="137"/>
    </row>
    <row r="578300" spans="2:8" x14ac:dyDescent="0.25">
      <c r="B578300" s="96"/>
      <c r="C578300" s="96"/>
      <c r="D578300" s="96"/>
      <c r="E578300" s="96"/>
      <c r="F578300" s="96"/>
      <c r="G578300" s="96"/>
      <c r="H578300" s="137"/>
    </row>
    <row r="578301" spans="2:8" x14ac:dyDescent="0.25">
      <c r="B578301" s="96"/>
      <c r="C578301" s="96"/>
      <c r="D578301" s="96"/>
      <c r="E578301" s="96"/>
      <c r="F578301" s="96"/>
      <c r="G578301" s="96"/>
      <c r="H578301" s="137"/>
    </row>
    <row r="578302" spans="2:8" x14ac:dyDescent="0.25">
      <c r="B578302" s="96"/>
      <c r="C578302" s="96"/>
      <c r="D578302" s="96"/>
      <c r="E578302" s="96"/>
      <c r="F578302" s="96"/>
      <c r="G578302" s="96"/>
      <c r="H578302" s="137"/>
    </row>
    <row r="578303" spans="2:8" x14ac:dyDescent="0.25">
      <c r="B578303" s="96"/>
      <c r="C578303" s="96"/>
      <c r="D578303" s="96"/>
      <c r="E578303" s="96"/>
      <c r="F578303" s="96"/>
      <c r="G578303" s="96"/>
      <c r="H578303" s="137"/>
    </row>
    <row r="578419" spans="2:8" x14ac:dyDescent="0.25">
      <c r="B578419" s="96"/>
      <c r="C578419" s="96"/>
      <c r="D578419" s="96"/>
      <c r="E578419" s="96"/>
      <c r="F578419" s="96"/>
      <c r="G578419" s="96"/>
      <c r="H578419" s="137"/>
    </row>
    <row r="578420" spans="2:8" x14ac:dyDescent="0.25">
      <c r="B578420" s="96"/>
      <c r="C578420" s="96"/>
      <c r="D578420" s="96"/>
      <c r="E578420" s="96"/>
      <c r="F578420" s="96"/>
      <c r="G578420" s="96"/>
      <c r="H578420" s="137"/>
    </row>
    <row r="578421" spans="2:8" x14ac:dyDescent="0.25">
      <c r="B578421" s="96"/>
      <c r="C578421" s="96"/>
      <c r="D578421" s="96"/>
      <c r="E578421" s="96"/>
      <c r="F578421" s="96"/>
      <c r="G578421" s="96"/>
      <c r="H578421" s="137"/>
    </row>
    <row r="578422" spans="2:8" x14ac:dyDescent="0.25">
      <c r="B578422" s="96"/>
      <c r="C578422" s="96"/>
      <c r="D578422" s="96"/>
      <c r="E578422" s="96"/>
      <c r="F578422" s="96"/>
      <c r="G578422" s="96"/>
      <c r="H578422" s="137"/>
    </row>
    <row r="578423" spans="2:8" x14ac:dyDescent="0.25">
      <c r="B578423" s="96"/>
      <c r="C578423" s="96"/>
      <c r="D578423" s="96"/>
      <c r="E578423" s="96"/>
      <c r="F578423" s="96"/>
      <c r="G578423" s="96"/>
      <c r="H578423" s="137"/>
    </row>
    <row r="578539" spans="2:8" x14ac:dyDescent="0.25">
      <c r="B578539" s="96"/>
      <c r="C578539" s="96"/>
      <c r="D578539" s="96"/>
      <c r="E578539" s="96"/>
      <c r="F578539" s="96"/>
      <c r="G578539" s="96"/>
      <c r="H578539" s="137"/>
    </row>
    <row r="578540" spans="2:8" x14ac:dyDescent="0.25">
      <c r="B578540" s="96"/>
      <c r="C578540" s="96"/>
      <c r="D578540" s="96"/>
      <c r="E578540" s="96"/>
      <c r="F578540" s="96"/>
      <c r="G578540" s="96"/>
      <c r="H578540" s="137"/>
    </row>
    <row r="578541" spans="2:8" x14ac:dyDescent="0.25">
      <c r="B578541" s="96"/>
      <c r="C578541" s="96"/>
      <c r="D578541" s="96"/>
      <c r="E578541" s="96"/>
      <c r="F578541" s="96"/>
      <c r="G578541" s="96"/>
      <c r="H578541" s="137"/>
    </row>
    <row r="578542" spans="2:8" x14ac:dyDescent="0.25">
      <c r="B578542" s="96"/>
      <c r="C578542" s="96"/>
      <c r="D578542" s="96"/>
      <c r="E578542" s="96"/>
      <c r="F578542" s="96"/>
      <c r="G578542" s="96"/>
      <c r="H578542" s="137"/>
    </row>
    <row r="578543" spans="2:8" x14ac:dyDescent="0.25">
      <c r="B578543" s="96"/>
      <c r="C578543" s="96"/>
      <c r="D578543" s="96"/>
      <c r="E578543" s="96"/>
      <c r="F578543" s="96"/>
      <c r="G578543" s="96"/>
      <c r="H578543" s="137"/>
    </row>
    <row r="578659" spans="2:8" x14ac:dyDescent="0.25">
      <c r="B578659" s="96"/>
      <c r="C578659" s="96"/>
      <c r="D578659" s="96"/>
      <c r="E578659" s="96"/>
      <c r="F578659" s="96"/>
      <c r="G578659" s="96"/>
      <c r="H578659" s="137"/>
    </row>
    <row r="578660" spans="2:8" x14ac:dyDescent="0.25">
      <c r="B578660" s="96"/>
      <c r="C578660" s="96"/>
      <c r="D578660" s="96"/>
      <c r="E578660" s="96"/>
      <c r="F578660" s="96"/>
      <c r="G578660" s="96"/>
      <c r="H578660" s="137"/>
    </row>
    <row r="578661" spans="2:8" x14ac:dyDescent="0.25">
      <c r="B578661" s="96"/>
      <c r="C578661" s="96"/>
      <c r="D578661" s="96"/>
      <c r="E578661" s="96"/>
      <c r="F578661" s="96"/>
      <c r="G578661" s="96"/>
      <c r="H578661" s="137"/>
    </row>
    <row r="578662" spans="2:8" x14ac:dyDescent="0.25">
      <c r="B578662" s="96"/>
      <c r="C578662" s="96"/>
      <c r="D578662" s="96"/>
      <c r="E578662" s="96"/>
      <c r="F578662" s="96"/>
      <c r="G578662" s="96"/>
      <c r="H578662" s="137"/>
    </row>
    <row r="578663" spans="2:8" x14ac:dyDescent="0.25">
      <c r="B578663" s="96"/>
      <c r="C578663" s="96"/>
      <c r="D578663" s="96"/>
      <c r="E578663" s="96"/>
      <c r="F578663" s="96"/>
      <c r="G578663" s="96"/>
      <c r="H578663" s="137"/>
    </row>
    <row r="578779" spans="2:8" x14ac:dyDescent="0.25">
      <c r="B578779" s="96"/>
      <c r="C578779" s="96"/>
      <c r="D578779" s="96"/>
      <c r="E578779" s="96"/>
      <c r="F578779" s="96"/>
      <c r="G578779" s="96"/>
      <c r="H578779" s="137"/>
    </row>
    <row r="578780" spans="2:8" x14ac:dyDescent="0.25">
      <c r="B578780" s="96"/>
      <c r="C578780" s="96"/>
      <c r="D578780" s="96"/>
      <c r="E578780" s="96"/>
      <c r="F578780" s="96"/>
      <c r="G578780" s="96"/>
      <c r="H578780" s="137"/>
    </row>
    <row r="578781" spans="2:8" x14ac:dyDescent="0.25">
      <c r="B578781" s="96"/>
      <c r="C578781" s="96"/>
      <c r="D578781" s="96"/>
      <c r="E578781" s="96"/>
      <c r="F578781" s="96"/>
      <c r="G578781" s="96"/>
      <c r="H578781" s="137"/>
    </row>
    <row r="578782" spans="2:8" x14ac:dyDescent="0.25">
      <c r="B578782" s="96"/>
      <c r="C578782" s="96"/>
      <c r="D578782" s="96"/>
      <c r="E578782" s="96"/>
      <c r="F578782" s="96"/>
      <c r="G578782" s="96"/>
      <c r="H578782" s="137"/>
    </row>
    <row r="578783" spans="2:8" x14ac:dyDescent="0.25">
      <c r="B578783" s="96"/>
      <c r="C578783" s="96"/>
      <c r="D578783" s="96"/>
      <c r="E578783" s="96"/>
      <c r="F578783" s="96"/>
      <c r="G578783" s="96"/>
      <c r="H578783" s="137"/>
    </row>
    <row r="578899" spans="2:8" x14ac:dyDescent="0.25">
      <c r="B578899" s="96"/>
      <c r="C578899" s="96"/>
      <c r="D578899" s="96"/>
      <c r="E578899" s="96"/>
      <c r="F578899" s="96"/>
      <c r="G578899" s="96"/>
      <c r="H578899" s="137"/>
    </row>
    <row r="578900" spans="2:8" x14ac:dyDescent="0.25">
      <c r="B578900" s="96"/>
      <c r="C578900" s="96"/>
      <c r="D578900" s="96"/>
      <c r="E578900" s="96"/>
      <c r="F578900" s="96"/>
      <c r="G578900" s="96"/>
      <c r="H578900" s="137"/>
    </row>
    <row r="578901" spans="2:8" x14ac:dyDescent="0.25">
      <c r="B578901" s="96"/>
      <c r="C578901" s="96"/>
      <c r="D578901" s="96"/>
      <c r="E578901" s="96"/>
      <c r="F578901" s="96"/>
      <c r="G578901" s="96"/>
      <c r="H578901" s="137"/>
    </row>
    <row r="578902" spans="2:8" x14ac:dyDescent="0.25">
      <c r="B578902" s="96"/>
      <c r="C578902" s="96"/>
      <c r="D578902" s="96"/>
      <c r="E578902" s="96"/>
      <c r="F578902" s="96"/>
      <c r="G578902" s="96"/>
      <c r="H578902" s="137"/>
    </row>
    <row r="578903" spans="2:8" x14ac:dyDescent="0.25">
      <c r="B578903" s="96"/>
      <c r="C578903" s="96"/>
      <c r="D578903" s="96"/>
      <c r="E578903" s="96"/>
      <c r="F578903" s="96"/>
      <c r="G578903" s="96"/>
      <c r="H578903" s="137"/>
    </row>
    <row r="579019" spans="2:8" x14ac:dyDescent="0.25">
      <c r="B579019" s="96"/>
      <c r="C579019" s="96"/>
      <c r="D579019" s="96"/>
      <c r="E579019" s="96"/>
      <c r="F579019" s="96"/>
      <c r="G579019" s="96"/>
      <c r="H579019" s="137"/>
    </row>
    <row r="579020" spans="2:8" x14ac:dyDescent="0.25">
      <c r="B579020" s="96"/>
      <c r="C579020" s="96"/>
      <c r="D579020" s="96"/>
      <c r="E579020" s="96"/>
      <c r="F579020" s="96"/>
      <c r="G579020" s="96"/>
      <c r="H579020" s="137"/>
    </row>
    <row r="579021" spans="2:8" x14ac:dyDescent="0.25">
      <c r="B579021" s="96"/>
      <c r="C579021" s="96"/>
      <c r="D579021" s="96"/>
      <c r="E579021" s="96"/>
      <c r="F579021" s="96"/>
      <c r="G579021" s="96"/>
      <c r="H579021" s="137"/>
    </row>
    <row r="579022" spans="2:8" x14ac:dyDescent="0.25">
      <c r="B579022" s="96"/>
      <c r="C579022" s="96"/>
      <c r="D579022" s="96"/>
      <c r="E579022" s="96"/>
      <c r="F579022" s="96"/>
      <c r="G579022" s="96"/>
      <c r="H579022" s="137"/>
    </row>
    <row r="579023" spans="2:8" x14ac:dyDescent="0.25">
      <c r="B579023" s="96"/>
      <c r="C579023" s="96"/>
      <c r="D579023" s="96"/>
      <c r="E579023" s="96"/>
      <c r="F579023" s="96"/>
      <c r="G579023" s="96"/>
      <c r="H579023" s="137"/>
    </row>
    <row r="579139" spans="2:8" x14ac:dyDescent="0.25">
      <c r="B579139" s="96"/>
      <c r="C579139" s="96"/>
      <c r="D579139" s="96"/>
      <c r="E579139" s="96"/>
      <c r="F579139" s="96"/>
      <c r="G579139" s="96"/>
      <c r="H579139" s="137"/>
    </row>
    <row r="579140" spans="2:8" x14ac:dyDescent="0.25">
      <c r="B579140" s="96"/>
      <c r="C579140" s="96"/>
      <c r="D579140" s="96"/>
      <c r="E579140" s="96"/>
      <c r="F579140" s="96"/>
      <c r="G579140" s="96"/>
      <c r="H579140" s="137"/>
    </row>
    <row r="579141" spans="2:8" x14ac:dyDescent="0.25">
      <c r="B579141" s="96"/>
      <c r="C579141" s="96"/>
      <c r="D579141" s="96"/>
      <c r="E579141" s="96"/>
      <c r="F579141" s="96"/>
      <c r="G579141" s="96"/>
      <c r="H579141" s="137"/>
    </row>
    <row r="579142" spans="2:8" x14ac:dyDescent="0.25">
      <c r="B579142" s="96"/>
      <c r="C579142" s="96"/>
      <c r="D579142" s="96"/>
      <c r="E579142" s="96"/>
      <c r="F579142" s="96"/>
      <c r="G579142" s="96"/>
      <c r="H579142" s="137"/>
    </row>
    <row r="579143" spans="2:8" x14ac:dyDescent="0.25">
      <c r="B579143" s="96"/>
      <c r="C579143" s="96"/>
      <c r="D579143" s="96"/>
      <c r="E579143" s="96"/>
      <c r="F579143" s="96"/>
      <c r="G579143" s="96"/>
      <c r="H579143" s="137"/>
    </row>
    <row r="579259" spans="2:8" x14ac:dyDescent="0.25">
      <c r="B579259" s="96"/>
      <c r="C579259" s="96"/>
      <c r="D579259" s="96"/>
      <c r="E579259" s="96"/>
      <c r="F579259" s="96"/>
      <c r="G579259" s="96"/>
      <c r="H579259" s="137"/>
    </row>
    <row r="579260" spans="2:8" x14ac:dyDescent="0.25">
      <c r="B579260" s="96"/>
      <c r="C579260" s="96"/>
      <c r="D579260" s="96"/>
      <c r="E579260" s="96"/>
      <c r="F579260" s="96"/>
      <c r="G579260" s="96"/>
      <c r="H579260" s="137"/>
    </row>
    <row r="579261" spans="2:8" x14ac:dyDescent="0.25">
      <c r="B579261" s="96"/>
      <c r="C579261" s="96"/>
      <c r="D579261" s="96"/>
      <c r="E579261" s="96"/>
      <c r="F579261" s="96"/>
      <c r="G579261" s="96"/>
      <c r="H579261" s="137"/>
    </row>
    <row r="579262" spans="2:8" x14ac:dyDescent="0.25">
      <c r="B579262" s="96"/>
      <c r="C579262" s="96"/>
      <c r="D579262" s="96"/>
      <c r="E579262" s="96"/>
      <c r="F579262" s="96"/>
      <c r="G579262" s="96"/>
      <c r="H579262" s="137"/>
    </row>
    <row r="579263" spans="2:8" x14ac:dyDescent="0.25">
      <c r="B579263" s="96"/>
      <c r="C579263" s="96"/>
      <c r="D579263" s="96"/>
      <c r="E579263" s="96"/>
      <c r="F579263" s="96"/>
      <c r="G579263" s="96"/>
      <c r="H579263" s="137"/>
    </row>
    <row r="579379" spans="2:8" x14ac:dyDescent="0.25">
      <c r="B579379" s="96"/>
      <c r="C579379" s="96"/>
      <c r="D579379" s="96"/>
      <c r="E579379" s="96"/>
      <c r="F579379" s="96"/>
      <c r="G579379" s="96"/>
      <c r="H579379" s="137"/>
    </row>
    <row r="579380" spans="2:8" x14ac:dyDescent="0.25">
      <c r="B579380" s="96"/>
      <c r="C579380" s="96"/>
      <c r="D579380" s="96"/>
      <c r="E579380" s="96"/>
      <c r="F579380" s="96"/>
      <c r="G579380" s="96"/>
      <c r="H579380" s="137"/>
    </row>
    <row r="579381" spans="2:8" x14ac:dyDescent="0.25">
      <c r="B579381" s="96"/>
      <c r="C579381" s="96"/>
      <c r="D579381" s="96"/>
      <c r="E579381" s="96"/>
      <c r="F579381" s="96"/>
      <c r="G579381" s="96"/>
      <c r="H579381" s="137"/>
    </row>
    <row r="579382" spans="2:8" x14ac:dyDescent="0.25">
      <c r="B579382" s="96"/>
      <c r="C579382" s="96"/>
      <c r="D579382" s="96"/>
      <c r="E579382" s="96"/>
      <c r="F579382" s="96"/>
      <c r="G579382" s="96"/>
      <c r="H579382" s="137"/>
    </row>
    <row r="579383" spans="2:8" x14ac:dyDescent="0.25">
      <c r="B579383" s="96"/>
      <c r="C579383" s="96"/>
      <c r="D579383" s="96"/>
      <c r="E579383" s="96"/>
      <c r="F579383" s="96"/>
      <c r="G579383" s="96"/>
      <c r="H579383" s="137"/>
    </row>
    <row r="579499" spans="2:8" x14ac:dyDescent="0.25">
      <c r="B579499" s="96"/>
      <c r="C579499" s="96"/>
      <c r="D579499" s="96"/>
      <c r="E579499" s="96"/>
      <c r="F579499" s="96"/>
      <c r="G579499" s="96"/>
      <c r="H579499" s="137"/>
    </row>
    <row r="579500" spans="2:8" x14ac:dyDescent="0.25">
      <c r="B579500" s="96"/>
      <c r="C579500" s="96"/>
      <c r="D579500" s="96"/>
      <c r="E579500" s="96"/>
      <c r="F579500" s="96"/>
      <c r="G579500" s="96"/>
      <c r="H579500" s="137"/>
    </row>
    <row r="579501" spans="2:8" x14ac:dyDescent="0.25">
      <c r="B579501" s="96"/>
      <c r="C579501" s="96"/>
      <c r="D579501" s="96"/>
      <c r="E579501" s="96"/>
      <c r="F579501" s="96"/>
      <c r="G579501" s="96"/>
      <c r="H579501" s="137"/>
    </row>
    <row r="579502" spans="2:8" x14ac:dyDescent="0.25">
      <c r="B579502" s="96"/>
      <c r="C579502" s="96"/>
      <c r="D579502" s="96"/>
      <c r="E579502" s="96"/>
      <c r="F579502" s="96"/>
      <c r="G579502" s="96"/>
      <c r="H579502" s="137"/>
    </row>
    <row r="579503" spans="2:8" x14ac:dyDescent="0.25">
      <c r="B579503" s="96"/>
      <c r="C579503" s="96"/>
      <c r="D579503" s="96"/>
      <c r="E579503" s="96"/>
      <c r="F579503" s="96"/>
      <c r="G579503" s="96"/>
      <c r="H579503" s="137"/>
    </row>
    <row r="579619" spans="2:8" x14ac:dyDescent="0.25">
      <c r="B579619" s="96"/>
      <c r="C579619" s="96"/>
      <c r="D579619" s="96"/>
      <c r="E579619" s="96"/>
      <c r="F579619" s="96"/>
      <c r="G579619" s="96"/>
      <c r="H579619" s="137"/>
    </row>
    <row r="579620" spans="2:8" x14ac:dyDescent="0.25">
      <c r="B579620" s="96"/>
      <c r="C579620" s="96"/>
      <c r="D579620" s="96"/>
      <c r="E579620" s="96"/>
      <c r="F579620" s="96"/>
      <c r="G579620" s="96"/>
      <c r="H579620" s="137"/>
    </row>
    <row r="579621" spans="2:8" x14ac:dyDescent="0.25">
      <c r="B579621" s="96"/>
      <c r="C579621" s="96"/>
      <c r="D579621" s="96"/>
      <c r="E579621" s="96"/>
      <c r="F579621" s="96"/>
      <c r="G579621" s="96"/>
      <c r="H579621" s="137"/>
    </row>
    <row r="579622" spans="2:8" x14ac:dyDescent="0.25">
      <c r="B579622" s="96"/>
      <c r="C579622" s="96"/>
      <c r="D579622" s="96"/>
      <c r="E579622" s="96"/>
      <c r="F579622" s="96"/>
      <c r="G579622" s="96"/>
      <c r="H579622" s="137"/>
    </row>
    <row r="579623" spans="2:8" x14ac:dyDescent="0.25">
      <c r="B579623" s="96"/>
      <c r="C579623" s="96"/>
      <c r="D579623" s="96"/>
      <c r="E579623" s="96"/>
      <c r="F579623" s="96"/>
      <c r="G579623" s="96"/>
      <c r="H579623" s="137"/>
    </row>
    <row r="579739" spans="2:8" x14ac:dyDescent="0.25">
      <c r="B579739" s="96"/>
      <c r="C579739" s="96"/>
      <c r="D579739" s="96"/>
      <c r="E579739" s="96"/>
      <c r="F579739" s="96"/>
      <c r="G579739" s="96"/>
      <c r="H579739" s="137"/>
    </row>
    <row r="579740" spans="2:8" x14ac:dyDescent="0.25">
      <c r="B579740" s="96"/>
      <c r="C579740" s="96"/>
      <c r="D579740" s="96"/>
      <c r="E579740" s="96"/>
      <c r="F579740" s="96"/>
      <c r="G579740" s="96"/>
      <c r="H579740" s="137"/>
    </row>
    <row r="579741" spans="2:8" x14ac:dyDescent="0.25">
      <c r="B579741" s="96"/>
      <c r="C579741" s="96"/>
      <c r="D579741" s="96"/>
      <c r="E579741" s="96"/>
      <c r="F579741" s="96"/>
      <c r="G579741" s="96"/>
      <c r="H579741" s="137"/>
    </row>
    <row r="579742" spans="2:8" x14ac:dyDescent="0.25">
      <c r="B579742" s="96"/>
      <c r="C579742" s="96"/>
      <c r="D579742" s="96"/>
      <c r="E579742" s="96"/>
      <c r="F579742" s="96"/>
      <c r="G579742" s="96"/>
      <c r="H579742" s="137"/>
    </row>
    <row r="579743" spans="2:8" x14ac:dyDescent="0.25">
      <c r="B579743" s="96"/>
      <c r="C579743" s="96"/>
      <c r="D579743" s="96"/>
      <c r="E579743" s="96"/>
      <c r="F579743" s="96"/>
      <c r="G579743" s="96"/>
      <c r="H579743" s="137"/>
    </row>
    <row r="579859" spans="2:8" x14ac:dyDescent="0.25">
      <c r="B579859" s="96"/>
      <c r="C579859" s="96"/>
      <c r="D579859" s="96"/>
      <c r="E579859" s="96"/>
      <c r="F579859" s="96"/>
      <c r="G579859" s="96"/>
      <c r="H579859" s="137"/>
    </row>
    <row r="579860" spans="2:8" x14ac:dyDescent="0.25">
      <c r="B579860" s="96"/>
      <c r="C579860" s="96"/>
      <c r="D579860" s="96"/>
      <c r="E579860" s="96"/>
      <c r="F579860" s="96"/>
      <c r="G579860" s="96"/>
      <c r="H579860" s="137"/>
    </row>
    <row r="579861" spans="2:8" x14ac:dyDescent="0.25">
      <c r="B579861" s="96"/>
      <c r="C579861" s="96"/>
      <c r="D579861" s="96"/>
      <c r="E579861" s="96"/>
      <c r="F579861" s="96"/>
      <c r="G579861" s="96"/>
      <c r="H579861" s="137"/>
    </row>
    <row r="579862" spans="2:8" x14ac:dyDescent="0.25">
      <c r="B579862" s="96"/>
      <c r="C579862" s="96"/>
      <c r="D579862" s="96"/>
      <c r="E579862" s="96"/>
      <c r="F579862" s="96"/>
      <c r="G579862" s="96"/>
      <c r="H579862" s="137"/>
    </row>
    <row r="579863" spans="2:8" x14ac:dyDescent="0.25">
      <c r="B579863" s="96"/>
      <c r="C579863" s="96"/>
      <c r="D579863" s="96"/>
      <c r="E579863" s="96"/>
      <c r="F579863" s="96"/>
      <c r="G579863" s="96"/>
      <c r="H579863" s="137"/>
    </row>
    <row r="579979" spans="2:8" x14ac:dyDescent="0.25">
      <c r="B579979" s="96"/>
      <c r="C579979" s="96"/>
      <c r="D579979" s="96"/>
      <c r="E579979" s="96"/>
      <c r="F579979" s="96"/>
      <c r="G579979" s="96"/>
      <c r="H579979" s="137"/>
    </row>
    <row r="579980" spans="2:8" x14ac:dyDescent="0.25">
      <c r="B579980" s="96"/>
      <c r="C579980" s="96"/>
      <c r="D579980" s="96"/>
      <c r="E579980" s="96"/>
      <c r="F579980" s="96"/>
      <c r="G579980" s="96"/>
      <c r="H579980" s="137"/>
    </row>
    <row r="579981" spans="2:8" x14ac:dyDescent="0.25">
      <c r="B579981" s="96"/>
      <c r="C579981" s="96"/>
      <c r="D579981" s="96"/>
      <c r="E579981" s="96"/>
      <c r="F579981" s="96"/>
      <c r="G579981" s="96"/>
      <c r="H579981" s="137"/>
    </row>
    <row r="579982" spans="2:8" x14ac:dyDescent="0.25">
      <c r="B579982" s="96"/>
      <c r="C579982" s="96"/>
      <c r="D579982" s="96"/>
      <c r="E579982" s="96"/>
      <c r="F579982" s="96"/>
      <c r="G579982" s="96"/>
      <c r="H579982" s="137"/>
    </row>
    <row r="579983" spans="2:8" x14ac:dyDescent="0.25">
      <c r="B579983" s="96"/>
      <c r="C579983" s="96"/>
      <c r="D579983" s="96"/>
      <c r="E579983" s="96"/>
      <c r="F579983" s="96"/>
      <c r="G579983" s="96"/>
      <c r="H579983" s="137"/>
    </row>
    <row r="580099" spans="2:8" x14ac:dyDescent="0.25">
      <c r="B580099" s="96"/>
      <c r="C580099" s="96"/>
      <c r="D580099" s="96"/>
      <c r="E580099" s="96"/>
      <c r="F580099" s="96"/>
      <c r="G580099" s="96"/>
      <c r="H580099" s="137"/>
    </row>
    <row r="580100" spans="2:8" x14ac:dyDescent="0.25">
      <c r="B580100" s="96"/>
      <c r="C580100" s="96"/>
      <c r="D580100" s="96"/>
      <c r="E580100" s="96"/>
      <c r="F580100" s="96"/>
      <c r="G580100" s="96"/>
      <c r="H580100" s="137"/>
    </row>
    <row r="580101" spans="2:8" x14ac:dyDescent="0.25">
      <c r="B580101" s="96"/>
      <c r="C580101" s="96"/>
      <c r="D580101" s="96"/>
      <c r="E580101" s="96"/>
      <c r="F580101" s="96"/>
      <c r="G580101" s="96"/>
      <c r="H580101" s="137"/>
    </row>
    <row r="580102" spans="2:8" x14ac:dyDescent="0.25">
      <c r="B580102" s="96"/>
      <c r="C580102" s="96"/>
      <c r="D580102" s="96"/>
      <c r="E580102" s="96"/>
      <c r="F580102" s="96"/>
      <c r="G580102" s="96"/>
      <c r="H580102" s="137"/>
    </row>
    <row r="580103" spans="2:8" x14ac:dyDescent="0.25">
      <c r="B580103" s="96"/>
      <c r="C580103" s="96"/>
      <c r="D580103" s="96"/>
      <c r="E580103" s="96"/>
      <c r="F580103" s="96"/>
      <c r="G580103" s="96"/>
      <c r="H580103" s="137"/>
    </row>
    <row r="580219" spans="2:8" x14ac:dyDescent="0.25">
      <c r="B580219" s="96"/>
      <c r="C580219" s="96"/>
      <c r="D580219" s="96"/>
      <c r="E580219" s="96"/>
      <c r="F580219" s="96"/>
      <c r="G580219" s="96"/>
      <c r="H580219" s="137"/>
    </row>
    <row r="580220" spans="2:8" x14ac:dyDescent="0.25">
      <c r="B580220" s="96"/>
      <c r="C580220" s="96"/>
      <c r="D580220" s="96"/>
      <c r="E580220" s="96"/>
      <c r="F580220" s="96"/>
      <c r="G580220" s="96"/>
      <c r="H580220" s="137"/>
    </row>
    <row r="580221" spans="2:8" x14ac:dyDescent="0.25">
      <c r="B580221" s="96"/>
      <c r="C580221" s="96"/>
      <c r="D580221" s="96"/>
      <c r="E580221" s="96"/>
      <c r="F580221" s="96"/>
      <c r="G580221" s="96"/>
      <c r="H580221" s="137"/>
    </row>
    <row r="580222" spans="2:8" x14ac:dyDescent="0.25">
      <c r="B580222" s="96"/>
      <c r="C580222" s="96"/>
      <c r="D580222" s="96"/>
      <c r="E580222" s="96"/>
      <c r="F580222" s="96"/>
      <c r="G580222" s="96"/>
      <c r="H580222" s="137"/>
    </row>
    <row r="580223" spans="2:8" x14ac:dyDescent="0.25">
      <c r="B580223" s="96"/>
      <c r="C580223" s="96"/>
      <c r="D580223" s="96"/>
      <c r="E580223" s="96"/>
      <c r="F580223" s="96"/>
      <c r="G580223" s="96"/>
      <c r="H580223" s="137"/>
    </row>
    <row r="580339" spans="2:8" x14ac:dyDescent="0.25">
      <c r="B580339" s="96"/>
      <c r="C580339" s="96"/>
      <c r="D580339" s="96"/>
      <c r="E580339" s="96"/>
      <c r="F580339" s="96"/>
      <c r="G580339" s="96"/>
      <c r="H580339" s="137"/>
    </row>
    <row r="580340" spans="2:8" x14ac:dyDescent="0.25">
      <c r="B580340" s="96"/>
      <c r="C580340" s="96"/>
      <c r="D580340" s="96"/>
      <c r="E580340" s="96"/>
      <c r="F580340" s="96"/>
      <c r="G580340" s="96"/>
      <c r="H580340" s="137"/>
    </row>
    <row r="580341" spans="2:8" x14ac:dyDescent="0.25">
      <c r="B580341" s="96"/>
      <c r="C580341" s="96"/>
      <c r="D580341" s="96"/>
      <c r="E580341" s="96"/>
      <c r="F580341" s="96"/>
      <c r="G580341" s="96"/>
      <c r="H580341" s="137"/>
    </row>
    <row r="580342" spans="2:8" x14ac:dyDescent="0.25">
      <c r="B580342" s="96"/>
      <c r="C580342" s="96"/>
      <c r="D580342" s="96"/>
      <c r="E580342" s="96"/>
      <c r="F580342" s="96"/>
      <c r="G580342" s="96"/>
      <c r="H580342" s="137"/>
    </row>
    <row r="580343" spans="2:8" x14ac:dyDescent="0.25">
      <c r="B580343" s="96"/>
      <c r="C580343" s="96"/>
      <c r="D580343" s="96"/>
      <c r="E580343" s="96"/>
      <c r="F580343" s="96"/>
      <c r="G580343" s="96"/>
      <c r="H580343" s="137"/>
    </row>
    <row r="580459" spans="2:8" x14ac:dyDescent="0.25">
      <c r="B580459" s="96"/>
      <c r="C580459" s="96"/>
      <c r="D580459" s="96"/>
      <c r="E580459" s="96"/>
      <c r="F580459" s="96"/>
      <c r="G580459" s="96"/>
      <c r="H580459" s="137"/>
    </row>
    <row r="580460" spans="2:8" x14ac:dyDescent="0.25">
      <c r="B580460" s="96"/>
      <c r="C580460" s="96"/>
      <c r="D580460" s="96"/>
      <c r="E580460" s="96"/>
      <c r="F580460" s="96"/>
      <c r="G580460" s="96"/>
      <c r="H580460" s="137"/>
    </row>
    <row r="580461" spans="2:8" x14ac:dyDescent="0.25">
      <c r="B580461" s="96"/>
      <c r="C580461" s="96"/>
      <c r="D580461" s="96"/>
      <c r="E580461" s="96"/>
      <c r="F580461" s="96"/>
      <c r="G580461" s="96"/>
      <c r="H580461" s="137"/>
    </row>
    <row r="580462" spans="2:8" x14ac:dyDescent="0.25">
      <c r="B580462" s="96"/>
      <c r="C580462" s="96"/>
      <c r="D580462" s="96"/>
      <c r="E580462" s="96"/>
      <c r="F580462" s="96"/>
      <c r="G580462" s="96"/>
      <c r="H580462" s="137"/>
    </row>
    <row r="580463" spans="2:8" x14ac:dyDescent="0.25">
      <c r="B580463" s="96"/>
      <c r="C580463" s="96"/>
      <c r="D580463" s="96"/>
      <c r="E580463" s="96"/>
      <c r="F580463" s="96"/>
      <c r="G580463" s="96"/>
      <c r="H580463" s="137"/>
    </row>
    <row r="580579" spans="2:8" x14ac:dyDescent="0.25">
      <c r="B580579" s="96"/>
      <c r="C580579" s="96"/>
      <c r="D580579" s="96"/>
      <c r="E580579" s="96"/>
      <c r="F580579" s="96"/>
      <c r="G580579" s="96"/>
      <c r="H580579" s="137"/>
    </row>
    <row r="580580" spans="2:8" x14ac:dyDescent="0.25">
      <c r="B580580" s="96"/>
      <c r="C580580" s="96"/>
      <c r="D580580" s="96"/>
      <c r="E580580" s="96"/>
      <c r="F580580" s="96"/>
      <c r="G580580" s="96"/>
      <c r="H580580" s="137"/>
    </row>
    <row r="580581" spans="2:8" x14ac:dyDescent="0.25">
      <c r="B580581" s="96"/>
      <c r="C580581" s="96"/>
      <c r="D580581" s="96"/>
      <c r="E580581" s="96"/>
      <c r="F580581" s="96"/>
      <c r="G580581" s="96"/>
      <c r="H580581" s="137"/>
    </row>
    <row r="580582" spans="2:8" x14ac:dyDescent="0.25">
      <c r="B580582" s="96"/>
      <c r="C580582" s="96"/>
      <c r="D580582" s="96"/>
      <c r="E580582" s="96"/>
      <c r="F580582" s="96"/>
      <c r="G580582" s="96"/>
      <c r="H580582" s="137"/>
    </row>
    <row r="580583" spans="2:8" x14ac:dyDescent="0.25">
      <c r="B580583" s="96"/>
      <c r="C580583" s="96"/>
      <c r="D580583" s="96"/>
      <c r="E580583" s="96"/>
      <c r="F580583" s="96"/>
      <c r="G580583" s="96"/>
      <c r="H580583" s="137"/>
    </row>
    <row r="580699" spans="2:8" x14ac:dyDescent="0.25">
      <c r="B580699" s="96"/>
      <c r="C580699" s="96"/>
      <c r="D580699" s="96"/>
      <c r="E580699" s="96"/>
      <c r="F580699" s="96"/>
      <c r="G580699" s="96"/>
      <c r="H580699" s="137"/>
    </row>
    <row r="580700" spans="2:8" x14ac:dyDescent="0.25">
      <c r="B580700" s="96"/>
      <c r="C580700" s="96"/>
      <c r="D580700" s="96"/>
      <c r="E580700" s="96"/>
      <c r="F580700" s="96"/>
      <c r="G580700" s="96"/>
      <c r="H580700" s="137"/>
    </row>
    <row r="580701" spans="2:8" x14ac:dyDescent="0.25">
      <c r="B580701" s="96"/>
      <c r="C580701" s="96"/>
      <c r="D580701" s="96"/>
      <c r="E580701" s="96"/>
      <c r="F580701" s="96"/>
      <c r="G580701" s="96"/>
      <c r="H580701" s="137"/>
    </row>
    <row r="580702" spans="2:8" x14ac:dyDescent="0.25">
      <c r="B580702" s="96"/>
      <c r="C580702" s="96"/>
      <c r="D580702" s="96"/>
      <c r="E580702" s="96"/>
      <c r="F580702" s="96"/>
      <c r="G580702" s="96"/>
      <c r="H580702" s="137"/>
    </row>
    <row r="580703" spans="2:8" x14ac:dyDescent="0.25">
      <c r="B580703" s="96"/>
      <c r="C580703" s="96"/>
      <c r="D580703" s="96"/>
      <c r="E580703" s="96"/>
      <c r="F580703" s="96"/>
      <c r="G580703" s="96"/>
      <c r="H580703" s="137"/>
    </row>
    <row r="580819" spans="2:8" x14ac:dyDescent="0.25">
      <c r="B580819" s="96"/>
      <c r="C580819" s="96"/>
      <c r="D580819" s="96"/>
      <c r="E580819" s="96"/>
      <c r="F580819" s="96"/>
      <c r="G580819" s="96"/>
      <c r="H580819" s="137"/>
    </row>
    <row r="580820" spans="2:8" x14ac:dyDescent="0.25">
      <c r="B580820" s="96"/>
      <c r="C580820" s="96"/>
      <c r="D580820" s="96"/>
      <c r="E580820" s="96"/>
      <c r="F580820" s="96"/>
      <c r="G580820" s="96"/>
      <c r="H580820" s="137"/>
    </row>
    <row r="580821" spans="2:8" x14ac:dyDescent="0.25">
      <c r="B580821" s="96"/>
      <c r="C580821" s="96"/>
      <c r="D580821" s="96"/>
      <c r="E580821" s="96"/>
      <c r="F580821" s="96"/>
      <c r="G580821" s="96"/>
      <c r="H580821" s="137"/>
    </row>
    <row r="580822" spans="2:8" x14ac:dyDescent="0.25">
      <c r="B580822" s="96"/>
      <c r="C580822" s="96"/>
      <c r="D580822" s="96"/>
      <c r="E580822" s="96"/>
      <c r="F580822" s="96"/>
      <c r="G580822" s="96"/>
      <c r="H580822" s="137"/>
    </row>
    <row r="580823" spans="2:8" x14ac:dyDescent="0.25">
      <c r="B580823" s="96"/>
      <c r="C580823" s="96"/>
      <c r="D580823" s="96"/>
      <c r="E580823" s="96"/>
      <c r="F580823" s="96"/>
      <c r="G580823" s="96"/>
      <c r="H580823" s="137"/>
    </row>
    <row r="580939" spans="2:8" x14ac:dyDescent="0.25">
      <c r="B580939" s="96"/>
      <c r="C580939" s="96"/>
      <c r="D580939" s="96"/>
      <c r="E580939" s="96"/>
      <c r="F580939" s="96"/>
      <c r="G580939" s="96"/>
      <c r="H580939" s="137"/>
    </row>
    <row r="580940" spans="2:8" x14ac:dyDescent="0.25">
      <c r="B580940" s="96"/>
      <c r="C580940" s="96"/>
      <c r="D580940" s="96"/>
      <c r="E580940" s="96"/>
      <c r="F580940" s="96"/>
      <c r="G580940" s="96"/>
      <c r="H580940" s="137"/>
    </row>
    <row r="580941" spans="2:8" x14ac:dyDescent="0.25">
      <c r="B580941" s="96"/>
      <c r="C580941" s="96"/>
      <c r="D580941" s="96"/>
      <c r="E580941" s="96"/>
      <c r="F580941" s="96"/>
      <c r="G580941" s="96"/>
      <c r="H580941" s="137"/>
    </row>
    <row r="580942" spans="2:8" x14ac:dyDescent="0.25">
      <c r="B580942" s="96"/>
      <c r="C580942" s="96"/>
      <c r="D580942" s="96"/>
      <c r="E580942" s="96"/>
      <c r="F580942" s="96"/>
      <c r="G580942" s="96"/>
      <c r="H580942" s="137"/>
    </row>
    <row r="580943" spans="2:8" x14ac:dyDescent="0.25">
      <c r="B580943" s="96"/>
      <c r="C580943" s="96"/>
      <c r="D580943" s="96"/>
      <c r="E580943" s="96"/>
      <c r="F580943" s="96"/>
      <c r="G580943" s="96"/>
      <c r="H580943" s="137"/>
    </row>
    <row r="581059" spans="2:8" x14ac:dyDescent="0.25">
      <c r="B581059" s="96"/>
      <c r="C581059" s="96"/>
      <c r="D581059" s="96"/>
      <c r="E581059" s="96"/>
      <c r="F581059" s="96"/>
      <c r="G581059" s="96"/>
      <c r="H581059" s="137"/>
    </row>
    <row r="581060" spans="2:8" x14ac:dyDescent="0.25">
      <c r="B581060" s="96"/>
      <c r="C581060" s="96"/>
      <c r="D581060" s="96"/>
      <c r="E581060" s="96"/>
      <c r="F581060" s="96"/>
      <c r="G581060" s="96"/>
      <c r="H581060" s="137"/>
    </row>
    <row r="581061" spans="2:8" x14ac:dyDescent="0.25">
      <c r="B581061" s="96"/>
      <c r="C581061" s="96"/>
      <c r="D581061" s="96"/>
      <c r="E581061" s="96"/>
      <c r="F581061" s="96"/>
      <c r="G581061" s="96"/>
      <c r="H581061" s="137"/>
    </row>
    <row r="581062" spans="2:8" x14ac:dyDescent="0.25">
      <c r="B581062" s="96"/>
      <c r="C581062" s="96"/>
      <c r="D581062" s="96"/>
      <c r="E581062" s="96"/>
      <c r="F581062" s="96"/>
      <c r="G581062" s="96"/>
      <c r="H581062" s="137"/>
    </row>
    <row r="581063" spans="2:8" x14ac:dyDescent="0.25">
      <c r="B581063" s="96"/>
      <c r="C581063" s="96"/>
      <c r="D581063" s="96"/>
      <c r="E581063" s="96"/>
      <c r="F581063" s="96"/>
      <c r="G581063" s="96"/>
      <c r="H581063" s="137"/>
    </row>
    <row r="581179" spans="2:8" x14ac:dyDescent="0.25">
      <c r="B581179" s="96"/>
      <c r="C581179" s="96"/>
      <c r="D581179" s="96"/>
      <c r="E581179" s="96"/>
      <c r="F581179" s="96"/>
      <c r="G581179" s="96"/>
      <c r="H581179" s="137"/>
    </row>
    <row r="581180" spans="2:8" x14ac:dyDescent="0.25">
      <c r="B581180" s="96"/>
      <c r="C581180" s="96"/>
      <c r="D581180" s="96"/>
      <c r="E581180" s="96"/>
      <c r="F581180" s="96"/>
      <c r="G581180" s="96"/>
      <c r="H581180" s="137"/>
    </row>
    <row r="581181" spans="2:8" x14ac:dyDescent="0.25">
      <c r="B581181" s="96"/>
      <c r="C581181" s="96"/>
      <c r="D581181" s="96"/>
      <c r="E581181" s="96"/>
      <c r="F581181" s="96"/>
      <c r="G581181" s="96"/>
      <c r="H581181" s="137"/>
    </row>
    <row r="581182" spans="2:8" x14ac:dyDescent="0.25">
      <c r="B581182" s="96"/>
      <c r="C581182" s="96"/>
      <c r="D581182" s="96"/>
      <c r="E581182" s="96"/>
      <c r="F581182" s="96"/>
      <c r="G581182" s="96"/>
      <c r="H581182" s="137"/>
    </row>
    <row r="581183" spans="2:8" x14ac:dyDescent="0.25">
      <c r="B581183" s="96"/>
      <c r="C581183" s="96"/>
      <c r="D581183" s="96"/>
      <c r="E581183" s="96"/>
      <c r="F581183" s="96"/>
      <c r="G581183" s="96"/>
      <c r="H581183" s="137"/>
    </row>
    <row r="581299" spans="2:8" x14ac:dyDescent="0.25">
      <c r="B581299" s="96"/>
      <c r="C581299" s="96"/>
      <c r="D581299" s="96"/>
      <c r="E581299" s="96"/>
      <c r="F581299" s="96"/>
      <c r="G581299" s="96"/>
      <c r="H581299" s="137"/>
    </row>
    <row r="581300" spans="2:8" x14ac:dyDescent="0.25">
      <c r="B581300" s="96"/>
      <c r="C581300" s="96"/>
      <c r="D581300" s="96"/>
      <c r="E581300" s="96"/>
      <c r="F581300" s="96"/>
      <c r="G581300" s="96"/>
      <c r="H581300" s="137"/>
    </row>
    <row r="581301" spans="2:8" x14ac:dyDescent="0.25">
      <c r="B581301" s="96"/>
      <c r="C581301" s="96"/>
      <c r="D581301" s="96"/>
      <c r="E581301" s="96"/>
      <c r="F581301" s="96"/>
      <c r="G581301" s="96"/>
      <c r="H581301" s="137"/>
    </row>
    <row r="581302" spans="2:8" x14ac:dyDescent="0.25">
      <c r="B581302" s="96"/>
      <c r="C581302" s="96"/>
      <c r="D581302" s="96"/>
      <c r="E581302" s="96"/>
      <c r="F581302" s="96"/>
      <c r="G581302" s="96"/>
      <c r="H581302" s="137"/>
    </row>
    <row r="581303" spans="2:8" x14ac:dyDescent="0.25">
      <c r="B581303" s="96"/>
      <c r="C581303" s="96"/>
      <c r="D581303" s="96"/>
      <c r="E581303" s="96"/>
      <c r="F581303" s="96"/>
      <c r="G581303" s="96"/>
      <c r="H581303" s="137"/>
    </row>
    <row r="581419" spans="2:8" x14ac:dyDescent="0.25">
      <c r="B581419" s="96"/>
      <c r="C581419" s="96"/>
      <c r="D581419" s="96"/>
      <c r="E581419" s="96"/>
      <c r="F581419" s="96"/>
      <c r="G581419" s="96"/>
      <c r="H581419" s="137"/>
    </row>
    <row r="581420" spans="2:8" x14ac:dyDescent="0.25">
      <c r="B581420" s="96"/>
      <c r="C581420" s="96"/>
      <c r="D581420" s="96"/>
      <c r="E581420" s="96"/>
      <c r="F581420" s="96"/>
      <c r="G581420" s="96"/>
      <c r="H581420" s="137"/>
    </row>
    <row r="581421" spans="2:8" x14ac:dyDescent="0.25">
      <c r="B581421" s="96"/>
      <c r="C581421" s="96"/>
      <c r="D581421" s="96"/>
      <c r="E581421" s="96"/>
      <c r="F581421" s="96"/>
      <c r="G581421" s="96"/>
      <c r="H581421" s="137"/>
    </row>
    <row r="581422" spans="2:8" x14ac:dyDescent="0.25">
      <c r="B581422" s="96"/>
      <c r="C581422" s="96"/>
      <c r="D581422" s="96"/>
      <c r="E581422" s="96"/>
      <c r="F581422" s="96"/>
      <c r="G581422" s="96"/>
      <c r="H581422" s="137"/>
    </row>
    <row r="581423" spans="2:8" x14ac:dyDescent="0.25">
      <c r="B581423" s="96"/>
      <c r="C581423" s="96"/>
      <c r="D581423" s="96"/>
      <c r="E581423" s="96"/>
      <c r="F581423" s="96"/>
      <c r="G581423" s="96"/>
      <c r="H581423" s="137"/>
    </row>
    <row r="581539" spans="2:8" x14ac:dyDescent="0.25">
      <c r="B581539" s="96"/>
      <c r="C581539" s="96"/>
      <c r="D581539" s="96"/>
      <c r="E581539" s="96"/>
      <c r="F581539" s="96"/>
      <c r="G581539" s="96"/>
      <c r="H581539" s="137"/>
    </row>
    <row r="581540" spans="2:8" x14ac:dyDescent="0.25">
      <c r="B581540" s="96"/>
      <c r="C581540" s="96"/>
      <c r="D581540" s="96"/>
      <c r="E581540" s="96"/>
      <c r="F581540" s="96"/>
      <c r="G581540" s="96"/>
      <c r="H581540" s="137"/>
    </row>
    <row r="581541" spans="2:8" x14ac:dyDescent="0.25">
      <c r="B581541" s="96"/>
      <c r="C581541" s="96"/>
      <c r="D581541" s="96"/>
      <c r="E581541" s="96"/>
      <c r="F581541" s="96"/>
      <c r="G581541" s="96"/>
      <c r="H581541" s="137"/>
    </row>
    <row r="581542" spans="2:8" x14ac:dyDescent="0.25">
      <c r="B581542" s="96"/>
      <c r="C581542" s="96"/>
      <c r="D581542" s="96"/>
      <c r="E581542" s="96"/>
      <c r="F581542" s="96"/>
      <c r="G581542" s="96"/>
      <c r="H581542" s="137"/>
    </row>
    <row r="581543" spans="2:8" x14ac:dyDescent="0.25">
      <c r="B581543" s="96"/>
      <c r="C581543" s="96"/>
      <c r="D581543" s="96"/>
      <c r="E581543" s="96"/>
      <c r="F581543" s="96"/>
      <c r="G581543" s="96"/>
      <c r="H581543" s="137"/>
    </row>
    <row r="581659" spans="2:8" x14ac:dyDescent="0.25">
      <c r="B581659" s="96"/>
      <c r="C581659" s="96"/>
      <c r="D581659" s="96"/>
      <c r="E581659" s="96"/>
      <c r="F581659" s="96"/>
      <c r="G581659" s="96"/>
      <c r="H581659" s="137"/>
    </row>
    <row r="581660" spans="2:8" x14ac:dyDescent="0.25">
      <c r="B581660" s="96"/>
      <c r="C581660" s="96"/>
      <c r="D581660" s="96"/>
      <c r="E581660" s="96"/>
      <c r="F581660" s="96"/>
      <c r="G581660" s="96"/>
      <c r="H581660" s="137"/>
    </row>
    <row r="581661" spans="2:8" x14ac:dyDescent="0.25">
      <c r="B581661" s="96"/>
      <c r="C581661" s="96"/>
      <c r="D581661" s="96"/>
      <c r="E581661" s="96"/>
      <c r="F581661" s="96"/>
      <c r="G581661" s="96"/>
      <c r="H581661" s="137"/>
    </row>
    <row r="581662" spans="2:8" x14ac:dyDescent="0.25">
      <c r="B581662" s="96"/>
      <c r="C581662" s="96"/>
      <c r="D581662" s="96"/>
      <c r="E581662" s="96"/>
      <c r="F581662" s="96"/>
      <c r="G581662" s="96"/>
      <c r="H581662" s="137"/>
    </row>
    <row r="581663" spans="2:8" x14ac:dyDescent="0.25">
      <c r="B581663" s="96"/>
      <c r="C581663" s="96"/>
      <c r="D581663" s="96"/>
      <c r="E581663" s="96"/>
      <c r="F581663" s="96"/>
      <c r="G581663" s="96"/>
      <c r="H581663" s="137"/>
    </row>
    <row r="581779" spans="2:8" x14ac:dyDescent="0.25">
      <c r="B581779" s="96"/>
      <c r="C581779" s="96"/>
      <c r="D581779" s="96"/>
      <c r="E581779" s="96"/>
      <c r="F581779" s="96"/>
      <c r="G581779" s="96"/>
      <c r="H581779" s="137"/>
    </row>
    <row r="581780" spans="2:8" x14ac:dyDescent="0.25">
      <c r="B581780" s="96"/>
      <c r="C581780" s="96"/>
      <c r="D581780" s="96"/>
      <c r="E581780" s="96"/>
      <c r="F581780" s="96"/>
      <c r="G581780" s="96"/>
      <c r="H581780" s="137"/>
    </row>
    <row r="581781" spans="2:8" x14ac:dyDescent="0.25">
      <c r="B581781" s="96"/>
      <c r="C581781" s="96"/>
      <c r="D581781" s="96"/>
      <c r="E581781" s="96"/>
      <c r="F581781" s="96"/>
      <c r="G581781" s="96"/>
      <c r="H581781" s="137"/>
    </row>
    <row r="581782" spans="2:8" x14ac:dyDescent="0.25">
      <c r="B581782" s="96"/>
      <c r="C581782" s="96"/>
      <c r="D581782" s="96"/>
      <c r="E581782" s="96"/>
      <c r="F581782" s="96"/>
      <c r="G581782" s="96"/>
      <c r="H581782" s="137"/>
    </row>
    <row r="581783" spans="2:8" x14ac:dyDescent="0.25">
      <c r="B581783" s="96"/>
      <c r="C581783" s="96"/>
      <c r="D581783" s="96"/>
      <c r="E581783" s="96"/>
      <c r="F581783" s="96"/>
      <c r="G581783" s="96"/>
      <c r="H581783" s="137"/>
    </row>
    <row r="581899" spans="2:8" x14ac:dyDescent="0.25">
      <c r="B581899" s="96"/>
      <c r="C581899" s="96"/>
      <c r="D581899" s="96"/>
      <c r="E581899" s="96"/>
      <c r="F581899" s="96"/>
      <c r="G581899" s="96"/>
      <c r="H581899" s="137"/>
    </row>
    <row r="581900" spans="2:8" x14ac:dyDescent="0.25">
      <c r="B581900" s="96"/>
      <c r="C581900" s="96"/>
      <c r="D581900" s="96"/>
      <c r="E581900" s="96"/>
      <c r="F581900" s="96"/>
      <c r="G581900" s="96"/>
      <c r="H581900" s="137"/>
    </row>
    <row r="581901" spans="2:8" x14ac:dyDescent="0.25">
      <c r="B581901" s="96"/>
      <c r="C581901" s="96"/>
      <c r="D581901" s="96"/>
      <c r="E581901" s="96"/>
      <c r="F581901" s="96"/>
      <c r="G581901" s="96"/>
      <c r="H581901" s="137"/>
    </row>
    <row r="581902" spans="2:8" x14ac:dyDescent="0.25">
      <c r="B581902" s="96"/>
      <c r="C581902" s="96"/>
      <c r="D581902" s="96"/>
      <c r="E581902" s="96"/>
      <c r="F581902" s="96"/>
      <c r="G581902" s="96"/>
      <c r="H581902" s="137"/>
    </row>
    <row r="581903" spans="2:8" x14ac:dyDescent="0.25">
      <c r="B581903" s="96"/>
      <c r="C581903" s="96"/>
      <c r="D581903" s="96"/>
      <c r="E581903" s="96"/>
      <c r="F581903" s="96"/>
      <c r="G581903" s="96"/>
      <c r="H581903" s="137"/>
    </row>
    <row r="582019" spans="2:8" x14ac:dyDescent="0.25">
      <c r="B582019" s="96"/>
      <c r="C582019" s="96"/>
      <c r="D582019" s="96"/>
      <c r="E582019" s="96"/>
      <c r="F582019" s="96"/>
      <c r="G582019" s="96"/>
      <c r="H582019" s="137"/>
    </row>
    <row r="582020" spans="2:8" x14ac:dyDescent="0.25">
      <c r="B582020" s="96"/>
      <c r="C582020" s="96"/>
      <c r="D582020" s="96"/>
      <c r="E582020" s="96"/>
      <c r="F582020" s="96"/>
      <c r="G582020" s="96"/>
      <c r="H582020" s="137"/>
    </row>
    <row r="582021" spans="2:8" x14ac:dyDescent="0.25">
      <c r="B582021" s="96"/>
      <c r="C582021" s="96"/>
      <c r="D582021" s="96"/>
      <c r="E582021" s="96"/>
      <c r="F582021" s="96"/>
      <c r="G582021" s="96"/>
      <c r="H582021" s="137"/>
    </row>
    <row r="582022" spans="2:8" x14ac:dyDescent="0.25">
      <c r="B582022" s="96"/>
      <c r="C582022" s="96"/>
      <c r="D582022" s="96"/>
      <c r="E582022" s="96"/>
      <c r="F582022" s="96"/>
      <c r="G582022" s="96"/>
      <c r="H582022" s="137"/>
    </row>
    <row r="582023" spans="2:8" x14ac:dyDescent="0.25">
      <c r="B582023" s="96"/>
      <c r="C582023" s="96"/>
      <c r="D582023" s="96"/>
      <c r="E582023" s="96"/>
      <c r="F582023" s="96"/>
      <c r="G582023" s="96"/>
      <c r="H582023" s="137"/>
    </row>
    <row r="582139" spans="2:8" x14ac:dyDescent="0.25">
      <c r="B582139" s="96"/>
      <c r="C582139" s="96"/>
      <c r="D582139" s="96"/>
      <c r="E582139" s="96"/>
      <c r="F582139" s="96"/>
      <c r="G582139" s="96"/>
      <c r="H582139" s="137"/>
    </row>
    <row r="582140" spans="2:8" x14ac:dyDescent="0.25">
      <c r="B582140" s="96"/>
      <c r="C582140" s="96"/>
      <c r="D582140" s="96"/>
      <c r="E582140" s="96"/>
      <c r="F582140" s="96"/>
      <c r="G582140" s="96"/>
      <c r="H582140" s="137"/>
    </row>
    <row r="582141" spans="2:8" x14ac:dyDescent="0.25">
      <c r="B582141" s="96"/>
      <c r="C582141" s="96"/>
      <c r="D582141" s="96"/>
      <c r="E582141" s="96"/>
      <c r="F582141" s="96"/>
      <c r="G582141" s="96"/>
      <c r="H582141" s="137"/>
    </row>
    <row r="582142" spans="2:8" x14ac:dyDescent="0.25">
      <c r="B582142" s="96"/>
      <c r="C582142" s="96"/>
      <c r="D582142" s="96"/>
      <c r="E582142" s="96"/>
      <c r="F582142" s="96"/>
      <c r="G582142" s="96"/>
      <c r="H582142" s="137"/>
    </row>
    <row r="582143" spans="2:8" x14ac:dyDescent="0.25">
      <c r="B582143" s="96"/>
      <c r="C582143" s="96"/>
      <c r="D582143" s="96"/>
      <c r="E582143" s="96"/>
      <c r="F582143" s="96"/>
      <c r="G582143" s="96"/>
      <c r="H582143" s="137"/>
    </row>
    <row r="582259" spans="2:8" x14ac:dyDescent="0.25">
      <c r="B582259" s="96"/>
      <c r="C582259" s="96"/>
      <c r="D582259" s="96"/>
      <c r="E582259" s="96"/>
      <c r="F582259" s="96"/>
      <c r="G582259" s="96"/>
      <c r="H582259" s="137"/>
    </row>
    <row r="582260" spans="2:8" x14ac:dyDescent="0.25">
      <c r="B582260" s="96"/>
      <c r="C582260" s="96"/>
      <c r="D582260" s="96"/>
      <c r="E582260" s="96"/>
      <c r="F582260" s="96"/>
      <c r="G582260" s="96"/>
      <c r="H582260" s="137"/>
    </row>
    <row r="582261" spans="2:8" x14ac:dyDescent="0.25">
      <c r="B582261" s="96"/>
      <c r="C582261" s="96"/>
      <c r="D582261" s="96"/>
      <c r="E582261" s="96"/>
      <c r="F582261" s="96"/>
      <c r="G582261" s="96"/>
      <c r="H582261" s="137"/>
    </row>
    <row r="582262" spans="2:8" x14ac:dyDescent="0.25">
      <c r="B582262" s="96"/>
      <c r="C582262" s="96"/>
      <c r="D582262" s="96"/>
      <c r="E582262" s="96"/>
      <c r="F582262" s="96"/>
      <c r="G582262" s="96"/>
      <c r="H582262" s="137"/>
    </row>
    <row r="582263" spans="2:8" x14ac:dyDescent="0.25">
      <c r="B582263" s="96"/>
      <c r="C582263" s="96"/>
      <c r="D582263" s="96"/>
      <c r="E582263" s="96"/>
      <c r="F582263" s="96"/>
      <c r="G582263" s="96"/>
      <c r="H582263" s="137"/>
    </row>
    <row r="582379" spans="2:8" x14ac:dyDescent="0.25">
      <c r="B582379" s="96"/>
      <c r="C582379" s="96"/>
      <c r="D582379" s="96"/>
      <c r="E582379" s="96"/>
      <c r="F582379" s="96"/>
      <c r="G582379" s="96"/>
      <c r="H582379" s="137"/>
    </row>
    <row r="582380" spans="2:8" x14ac:dyDescent="0.25">
      <c r="B582380" s="96"/>
      <c r="C582380" s="96"/>
      <c r="D582380" s="96"/>
      <c r="E582380" s="96"/>
      <c r="F582380" s="96"/>
      <c r="G582380" s="96"/>
      <c r="H582380" s="137"/>
    </row>
    <row r="582381" spans="2:8" x14ac:dyDescent="0.25">
      <c r="B582381" s="96"/>
      <c r="C582381" s="96"/>
      <c r="D582381" s="96"/>
      <c r="E582381" s="96"/>
      <c r="F582381" s="96"/>
      <c r="G582381" s="96"/>
      <c r="H582381" s="137"/>
    </row>
    <row r="582382" spans="2:8" x14ac:dyDescent="0.25">
      <c r="B582382" s="96"/>
      <c r="C582382" s="96"/>
      <c r="D582382" s="96"/>
      <c r="E582382" s="96"/>
      <c r="F582382" s="96"/>
      <c r="G582382" s="96"/>
      <c r="H582382" s="137"/>
    </row>
    <row r="582383" spans="2:8" x14ac:dyDescent="0.25">
      <c r="B582383" s="96"/>
      <c r="C582383" s="96"/>
      <c r="D582383" s="96"/>
      <c r="E582383" s="96"/>
      <c r="F582383" s="96"/>
      <c r="G582383" s="96"/>
      <c r="H582383" s="137"/>
    </row>
    <row r="582499" spans="2:8" x14ac:dyDescent="0.25">
      <c r="B582499" s="96"/>
      <c r="C582499" s="96"/>
      <c r="D582499" s="96"/>
      <c r="E582499" s="96"/>
      <c r="F582499" s="96"/>
      <c r="G582499" s="96"/>
      <c r="H582499" s="137"/>
    </row>
    <row r="582500" spans="2:8" x14ac:dyDescent="0.25">
      <c r="B582500" s="96"/>
      <c r="C582500" s="96"/>
      <c r="D582500" s="96"/>
      <c r="E582500" s="96"/>
      <c r="F582500" s="96"/>
      <c r="G582500" s="96"/>
      <c r="H582500" s="137"/>
    </row>
    <row r="582501" spans="2:8" x14ac:dyDescent="0.25">
      <c r="B582501" s="96"/>
      <c r="C582501" s="96"/>
      <c r="D582501" s="96"/>
      <c r="E582501" s="96"/>
      <c r="F582501" s="96"/>
      <c r="G582501" s="96"/>
      <c r="H582501" s="137"/>
    </row>
    <row r="582502" spans="2:8" x14ac:dyDescent="0.25">
      <c r="B582502" s="96"/>
      <c r="C582502" s="96"/>
      <c r="D582502" s="96"/>
      <c r="E582502" s="96"/>
      <c r="F582502" s="96"/>
      <c r="G582502" s="96"/>
      <c r="H582502" s="137"/>
    </row>
    <row r="582503" spans="2:8" x14ac:dyDescent="0.25">
      <c r="B582503" s="96"/>
      <c r="C582503" s="96"/>
      <c r="D582503" s="96"/>
      <c r="E582503" s="96"/>
      <c r="F582503" s="96"/>
      <c r="G582503" s="96"/>
      <c r="H582503" s="137"/>
    </row>
    <row r="582619" spans="2:8" x14ac:dyDescent="0.25">
      <c r="B582619" s="96"/>
      <c r="C582619" s="96"/>
      <c r="D582619" s="96"/>
      <c r="E582619" s="96"/>
      <c r="F582619" s="96"/>
      <c r="G582619" s="96"/>
      <c r="H582619" s="137"/>
    </row>
    <row r="582620" spans="2:8" x14ac:dyDescent="0.25">
      <c r="B582620" s="96"/>
      <c r="C582620" s="96"/>
      <c r="D582620" s="96"/>
      <c r="E582620" s="96"/>
      <c r="F582620" s="96"/>
      <c r="G582620" s="96"/>
      <c r="H582620" s="137"/>
    </row>
    <row r="582621" spans="2:8" x14ac:dyDescent="0.25">
      <c r="B582621" s="96"/>
      <c r="C582621" s="96"/>
      <c r="D582621" s="96"/>
      <c r="E582621" s="96"/>
      <c r="F582621" s="96"/>
      <c r="G582621" s="96"/>
      <c r="H582621" s="137"/>
    </row>
    <row r="582622" spans="2:8" x14ac:dyDescent="0.25">
      <c r="B582622" s="96"/>
      <c r="C582622" s="96"/>
      <c r="D582622" s="96"/>
      <c r="E582622" s="96"/>
      <c r="F582622" s="96"/>
      <c r="G582622" s="96"/>
      <c r="H582622" s="137"/>
    </row>
    <row r="582623" spans="2:8" x14ac:dyDescent="0.25">
      <c r="B582623" s="96"/>
      <c r="C582623" s="96"/>
      <c r="D582623" s="96"/>
      <c r="E582623" s="96"/>
      <c r="F582623" s="96"/>
      <c r="G582623" s="96"/>
      <c r="H582623" s="137"/>
    </row>
    <row r="582739" spans="2:8" x14ac:dyDescent="0.25">
      <c r="B582739" s="96"/>
      <c r="C582739" s="96"/>
      <c r="D582739" s="96"/>
      <c r="E582739" s="96"/>
      <c r="F582739" s="96"/>
      <c r="G582739" s="96"/>
      <c r="H582739" s="137"/>
    </row>
    <row r="582740" spans="2:8" x14ac:dyDescent="0.25">
      <c r="B582740" s="96"/>
      <c r="C582740" s="96"/>
      <c r="D582740" s="96"/>
      <c r="E582740" s="96"/>
      <c r="F582740" s="96"/>
      <c r="G582740" s="96"/>
      <c r="H582740" s="137"/>
    </row>
    <row r="582741" spans="2:8" x14ac:dyDescent="0.25">
      <c r="B582741" s="96"/>
      <c r="C582741" s="96"/>
      <c r="D582741" s="96"/>
      <c r="E582741" s="96"/>
      <c r="F582741" s="96"/>
      <c r="G582741" s="96"/>
      <c r="H582741" s="137"/>
    </row>
    <row r="582742" spans="2:8" x14ac:dyDescent="0.25">
      <c r="B582742" s="96"/>
      <c r="C582742" s="96"/>
      <c r="D582742" s="96"/>
      <c r="E582742" s="96"/>
      <c r="F582742" s="96"/>
      <c r="G582742" s="96"/>
      <c r="H582742" s="137"/>
    </row>
    <row r="582743" spans="2:8" x14ac:dyDescent="0.25">
      <c r="B582743" s="96"/>
      <c r="C582743" s="96"/>
      <c r="D582743" s="96"/>
      <c r="E582743" s="96"/>
      <c r="F582743" s="96"/>
      <c r="G582743" s="96"/>
      <c r="H582743" s="137"/>
    </row>
    <row r="582859" spans="2:8" x14ac:dyDescent="0.25">
      <c r="B582859" s="96"/>
      <c r="C582859" s="96"/>
      <c r="D582859" s="96"/>
      <c r="E582859" s="96"/>
      <c r="F582859" s="96"/>
      <c r="G582859" s="96"/>
      <c r="H582859" s="137"/>
    </row>
    <row r="582860" spans="2:8" x14ac:dyDescent="0.25">
      <c r="B582860" s="96"/>
      <c r="C582860" s="96"/>
      <c r="D582860" s="96"/>
      <c r="E582860" s="96"/>
      <c r="F582860" s="96"/>
      <c r="G582860" s="96"/>
      <c r="H582860" s="137"/>
    </row>
    <row r="582861" spans="2:8" x14ac:dyDescent="0.25">
      <c r="B582861" s="96"/>
      <c r="C582861" s="96"/>
      <c r="D582861" s="96"/>
      <c r="E582861" s="96"/>
      <c r="F582861" s="96"/>
      <c r="G582861" s="96"/>
      <c r="H582861" s="137"/>
    </row>
    <row r="582862" spans="2:8" x14ac:dyDescent="0.25">
      <c r="B582862" s="96"/>
      <c r="C582862" s="96"/>
      <c r="D582862" s="96"/>
      <c r="E582862" s="96"/>
      <c r="F582862" s="96"/>
      <c r="G582862" s="96"/>
      <c r="H582862" s="137"/>
    </row>
    <row r="582863" spans="2:8" x14ac:dyDescent="0.25">
      <c r="B582863" s="96"/>
      <c r="C582863" s="96"/>
      <c r="D582863" s="96"/>
      <c r="E582863" s="96"/>
      <c r="F582863" s="96"/>
      <c r="G582863" s="96"/>
      <c r="H582863" s="137"/>
    </row>
    <row r="582979" spans="2:8" x14ac:dyDescent="0.25">
      <c r="B582979" s="96"/>
      <c r="C582979" s="96"/>
      <c r="D582979" s="96"/>
      <c r="E582979" s="96"/>
      <c r="F582979" s="96"/>
      <c r="G582979" s="96"/>
      <c r="H582979" s="137"/>
    </row>
    <row r="582980" spans="2:8" x14ac:dyDescent="0.25">
      <c r="B582980" s="96"/>
      <c r="C582980" s="96"/>
      <c r="D582980" s="96"/>
      <c r="E582980" s="96"/>
      <c r="F582980" s="96"/>
      <c r="G582980" s="96"/>
      <c r="H582980" s="137"/>
    </row>
    <row r="582981" spans="2:8" x14ac:dyDescent="0.25">
      <c r="B582981" s="96"/>
      <c r="C582981" s="96"/>
      <c r="D582981" s="96"/>
      <c r="E582981" s="96"/>
      <c r="F582981" s="96"/>
      <c r="G582981" s="96"/>
      <c r="H582981" s="137"/>
    </row>
    <row r="582982" spans="2:8" x14ac:dyDescent="0.25">
      <c r="B582982" s="96"/>
      <c r="C582982" s="96"/>
      <c r="D582982" s="96"/>
      <c r="E582982" s="96"/>
      <c r="F582982" s="96"/>
      <c r="G582982" s="96"/>
      <c r="H582982" s="137"/>
    </row>
    <row r="582983" spans="2:8" x14ac:dyDescent="0.25">
      <c r="B582983" s="96"/>
      <c r="C582983" s="96"/>
      <c r="D582983" s="96"/>
      <c r="E582983" s="96"/>
      <c r="F582983" s="96"/>
      <c r="G582983" s="96"/>
      <c r="H582983" s="137"/>
    </row>
    <row r="583099" spans="2:8" x14ac:dyDescent="0.25">
      <c r="B583099" s="96"/>
      <c r="C583099" s="96"/>
      <c r="D583099" s="96"/>
      <c r="E583099" s="96"/>
      <c r="F583099" s="96"/>
      <c r="G583099" s="96"/>
      <c r="H583099" s="137"/>
    </row>
    <row r="583100" spans="2:8" x14ac:dyDescent="0.25">
      <c r="B583100" s="96"/>
      <c r="C583100" s="96"/>
      <c r="D583100" s="96"/>
      <c r="E583100" s="96"/>
      <c r="F583100" s="96"/>
      <c r="G583100" s="96"/>
      <c r="H583100" s="137"/>
    </row>
    <row r="583101" spans="2:8" x14ac:dyDescent="0.25">
      <c r="B583101" s="96"/>
      <c r="C583101" s="96"/>
      <c r="D583101" s="96"/>
      <c r="E583101" s="96"/>
      <c r="F583101" s="96"/>
      <c r="G583101" s="96"/>
      <c r="H583101" s="137"/>
    </row>
    <row r="583102" spans="2:8" x14ac:dyDescent="0.25">
      <c r="B583102" s="96"/>
      <c r="C583102" s="96"/>
      <c r="D583102" s="96"/>
      <c r="E583102" s="96"/>
      <c r="F583102" s="96"/>
      <c r="G583102" s="96"/>
      <c r="H583102" s="137"/>
    </row>
    <row r="583103" spans="2:8" x14ac:dyDescent="0.25">
      <c r="B583103" s="96"/>
      <c r="C583103" s="96"/>
      <c r="D583103" s="96"/>
      <c r="E583103" s="96"/>
      <c r="F583103" s="96"/>
      <c r="G583103" s="96"/>
      <c r="H583103" s="137"/>
    </row>
    <row r="583219" spans="2:8" x14ac:dyDescent="0.25">
      <c r="B583219" s="96"/>
      <c r="C583219" s="96"/>
      <c r="D583219" s="96"/>
      <c r="E583219" s="96"/>
      <c r="F583219" s="96"/>
      <c r="G583219" s="96"/>
      <c r="H583219" s="137"/>
    </row>
    <row r="583220" spans="2:8" x14ac:dyDescent="0.25">
      <c r="B583220" s="96"/>
      <c r="C583220" s="96"/>
      <c r="D583220" s="96"/>
      <c r="E583220" s="96"/>
      <c r="F583220" s="96"/>
      <c r="G583220" s="96"/>
      <c r="H583220" s="137"/>
    </row>
    <row r="583221" spans="2:8" x14ac:dyDescent="0.25">
      <c r="B583221" s="96"/>
      <c r="C583221" s="96"/>
      <c r="D583221" s="96"/>
      <c r="E583221" s="96"/>
      <c r="F583221" s="96"/>
      <c r="G583221" s="96"/>
      <c r="H583221" s="137"/>
    </row>
    <row r="583222" spans="2:8" x14ac:dyDescent="0.25">
      <c r="B583222" s="96"/>
      <c r="C583222" s="96"/>
      <c r="D583222" s="96"/>
      <c r="E583222" s="96"/>
      <c r="F583222" s="96"/>
      <c r="G583222" s="96"/>
      <c r="H583222" s="137"/>
    </row>
    <row r="583223" spans="2:8" x14ac:dyDescent="0.25">
      <c r="B583223" s="96"/>
      <c r="C583223" s="96"/>
      <c r="D583223" s="96"/>
      <c r="E583223" s="96"/>
      <c r="F583223" s="96"/>
      <c r="G583223" s="96"/>
      <c r="H583223" s="137"/>
    </row>
    <row r="583339" spans="2:8" x14ac:dyDescent="0.25">
      <c r="B583339" s="96"/>
      <c r="C583339" s="96"/>
      <c r="D583339" s="96"/>
      <c r="E583339" s="96"/>
      <c r="F583339" s="96"/>
      <c r="G583339" s="96"/>
      <c r="H583339" s="137"/>
    </row>
    <row r="583340" spans="2:8" x14ac:dyDescent="0.25">
      <c r="B583340" s="96"/>
      <c r="C583340" s="96"/>
      <c r="D583340" s="96"/>
      <c r="E583340" s="96"/>
      <c r="F583340" s="96"/>
      <c r="G583340" s="96"/>
      <c r="H583340" s="137"/>
    </row>
    <row r="583341" spans="2:8" x14ac:dyDescent="0.25">
      <c r="B583341" s="96"/>
      <c r="C583341" s="96"/>
      <c r="D583341" s="96"/>
      <c r="E583341" s="96"/>
      <c r="F583341" s="96"/>
      <c r="G583341" s="96"/>
      <c r="H583341" s="137"/>
    </row>
    <row r="583342" spans="2:8" x14ac:dyDescent="0.25">
      <c r="B583342" s="96"/>
      <c r="C583342" s="96"/>
      <c r="D583342" s="96"/>
      <c r="E583342" s="96"/>
      <c r="F583342" s="96"/>
      <c r="G583342" s="96"/>
      <c r="H583342" s="137"/>
    </row>
    <row r="583343" spans="2:8" x14ac:dyDescent="0.25">
      <c r="B583343" s="96"/>
      <c r="C583343" s="96"/>
      <c r="D583343" s="96"/>
      <c r="E583343" s="96"/>
      <c r="F583343" s="96"/>
      <c r="G583343" s="96"/>
      <c r="H583343" s="137"/>
    </row>
    <row r="583459" spans="2:8" x14ac:dyDescent="0.25">
      <c r="B583459" s="96"/>
      <c r="C583459" s="96"/>
      <c r="D583459" s="96"/>
      <c r="E583459" s="96"/>
      <c r="F583459" s="96"/>
      <c r="G583459" s="96"/>
      <c r="H583459" s="137"/>
    </row>
    <row r="583460" spans="2:8" x14ac:dyDescent="0.25">
      <c r="B583460" s="96"/>
      <c r="C583460" s="96"/>
      <c r="D583460" s="96"/>
      <c r="E583460" s="96"/>
      <c r="F583460" s="96"/>
      <c r="G583460" s="96"/>
      <c r="H583460" s="137"/>
    </row>
    <row r="583461" spans="2:8" x14ac:dyDescent="0.25">
      <c r="B583461" s="96"/>
      <c r="C583461" s="96"/>
      <c r="D583461" s="96"/>
      <c r="E583461" s="96"/>
      <c r="F583461" s="96"/>
      <c r="G583461" s="96"/>
      <c r="H583461" s="137"/>
    </row>
    <row r="583462" spans="2:8" x14ac:dyDescent="0.25">
      <c r="B583462" s="96"/>
      <c r="C583462" s="96"/>
      <c r="D583462" s="96"/>
      <c r="E583462" s="96"/>
      <c r="F583462" s="96"/>
      <c r="G583462" s="96"/>
      <c r="H583462" s="137"/>
    </row>
    <row r="583463" spans="2:8" x14ac:dyDescent="0.25">
      <c r="B583463" s="96"/>
      <c r="C583463" s="96"/>
      <c r="D583463" s="96"/>
      <c r="E583463" s="96"/>
      <c r="F583463" s="96"/>
      <c r="G583463" s="96"/>
      <c r="H583463" s="137"/>
    </row>
    <row r="583579" spans="2:8" x14ac:dyDescent="0.25">
      <c r="B583579" s="96"/>
      <c r="C583579" s="96"/>
      <c r="D583579" s="96"/>
      <c r="E583579" s="96"/>
      <c r="F583579" s="96"/>
      <c r="G583579" s="96"/>
      <c r="H583579" s="137"/>
    </row>
    <row r="583580" spans="2:8" x14ac:dyDescent="0.25">
      <c r="B583580" s="96"/>
      <c r="C583580" s="96"/>
      <c r="D583580" s="96"/>
      <c r="E583580" s="96"/>
      <c r="F583580" s="96"/>
      <c r="G583580" s="96"/>
      <c r="H583580" s="137"/>
    </row>
    <row r="583581" spans="2:8" x14ac:dyDescent="0.25">
      <c r="B583581" s="96"/>
      <c r="C583581" s="96"/>
      <c r="D583581" s="96"/>
      <c r="E583581" s="96"/>
      <c r="F583581" s="96"/>
      <c r="G583581" s="96"/>
      <c r="H583581" s="137"/>
    </row>
    <row r="583582" spans="2:8" x14ac:dyDescent="0.25">
      <c r="B583582" s="96"/>
      <c r="C583582" s="96"/>
      <c r="D583582" s="96"/>
      <c r="E583582" s="96"/>
      <c r="F583582" s="96"/>
      <c r="G583582" s="96"/>
      <c r="H583582" s="137"/>
    </row>
    <row r="583583" spans="2:8" x14ac:dyDescent="0.25">
      <c r="B583583" s="96"/>
      <c r="C583583" s="96"/>
      <c r="D583583" s="96"/>
      <c r="E583583" s="96"/>
      <c r="F583583" s="96"/>
      <c r="G583583" s="96"/>
      <c r="H583583" s="137"/>
    </row>
    <row r="583699" spans="2:8" x14ac:dyDescent="0.25">
      <c r="B583699" s="96"/>
      <c r="C583699" s="96"/>
      <c r="D583699" s="96"/>
      <c r="E583699" s="96"/>
      <c r="F583699" s="96"/>
      <c r="G583699" s="96"/>
      <c r="H583699" s="137"/>
    </row>
    <row r="583700" spans="2:8" x14ac:dyDescent="0.25">
      <c r="B583700" s="96"/>
      <c r="C583700" s="96"/>
      <c r="D583700" s="96"/>
      <c r="E583700" s="96"/>
      <c r="F583700" s="96"/>
      <c r="G583700" s="96"/>
      <c r="H583700" s="137"/>
    </row>
    <row r="583701" spans="2:8" x14ac:dyDescent="0.25">
      <c r="B583701" s="96"/>
      <c r="C583701" s="96"/>
      <c r="D583701" s="96"/>
      <c r="E583701" s="96"/>
      <c r="F583701" s="96"/>
      <c r="G583701" s="96"/>
      <c r="H583701" s="137"/>
    </row>
    <row r="583702" spans="2:8" x14ac:dyDescent="0.25">
      <c r="B583702" s="96"/>
      <c r="C583702" s="96"/>
      <c r="D583702" s="96"/>
      <c r="E583702" s="96"/>
      <c r="F583702" s="96"/>
      <c r="G583702" s="96"/>
      <c r="H583702" s="137"/>
    </row>
    <row r="583703" spans="2:8" x14ac:dyDescent="0.25">
      <c r="B583703" s="96"/>
      <c r="C583703" s="96"/>
      <c r="D583703" s="96"/>
      <c r="E583703" s="96"/>
      <c r="F583703" s="96"/>
      <c r="G583703" s="96"/>
      <c r="H583703" s="137"/>
    </row>
    <row r="583819" spans="2:8" x14ac:dyDescent="0.25">
      <c r="B583819" s="96"/>
      <c r="C583819" s="96"/>
      <c r="D583819" s="96"/>
      <c r="E583819" s="96"/>
      <c r="F583819" s="96"/>
      <c r="G583819" s="96"/>
      <c r="H583819" s="137"/>
    </row>
    <row r="583820" spans="2:8" x14ac:dyDescent="0.25">
      <c r="B583820" s="96"/>
      <c r="C583820" s="96"/>
      <c r="D583820" s="96"/>
      <c r="E583820" s="96"/>
      <c r="F583820" s="96"/>
      <c r="G583820" s="96"/>
      <c r="H583820" s="137"/>
    </row>
    <row r="583821" spans="2:8" x14ac:dyDescent="0.25">
      <c r="B583821" s="96"/>
      <c r="C583821" s="96"/>
      <c r="D583821" s="96"/>
      <c r="E583821" s="96"/>
      <c r="F583821" s="96"/>
      <c r="G583821" s="96"/>
      <c r="H583821" s="137"/>
    </row>
    <row r="583822" spans="2:8" x14ac:dyDescent="0.25">
      <c r="B583822" s="96"/>
      <c r="C583822" s="96"/>
      <c r="D583822" s="96"/>
      <c r="E583822" s="96"/>
      <c r="F583822" s="96"/>
      <c r="G583822" s="96"/>
      <c r="H583822" s="137"/>
    </row>
    <row r="583823" spans="2:8" x14ac:dyDescent="0.25">
      <c r="B583823" s="96"/>
      <c r="C583823" s="96"/>
      <c r="D583823" s="96"/>
      <c r="E583823" s="96"/>
      <c r="F583823" s="96"/>
      <c r="G583823" s="96"/>
      <c r="H583823" s="137"/>
    </row>
    <row r="583939" spans="2:8" x14ac:dyDescent="0.25">
      <c r="B583939" s="96"/>
      <c r="C583939" s="96"/>
      <c r="D583939" s="96"/>
      <c r="E583939" s="96"/>
      <c r="F583939" s="96"/>
      <c r="G583939" s="96"/>
      <c r="H583939" s="137"/>
    </row>
    <row r="583940" spans="2:8" x14ac:dyDescent="0.25">
      <c r="B583940" s="96"/>
      <c r="C583940" s="96"/>
      <c r="D583940" s="96"/>
      <c r="E583940" s="96"/>
      <c r="F583940" s="96"/>
      <c r="G583940" s="96"/>
      <c r="H583940" s="137"/>
    </row>
    <row r="583941" spans="2:8" x14ac:dyDescent="0.25">
      <c r="B583941" s="96"/>
      <c r="C583941" s="96"/>
      <c r="D583941" s="96"/>
      <c r="E583941" s="96"/>
      <c r="F583941" s="96"/>
      <c r="G583941" s="96"/>
      <c r="H583941" s="137"/>
    </row>
    <row r="583942" spans="2:8" x14ac:dyDescent="0.25">
      <c r="B583942" s="96"/>
      <c r="C583942" s="96"/>
      <c r="D583942" s="96"/>
      <c r="E583942" s="96"/>
      <c r="F583942" s="96"/>
      <c r="G583942" s="96"/>
      <c r="H583942" s="137"/>
    </row>
    <row r="583943" spans="2:8" x14ac:dyDescent="0.25">
      <c r="B583943" s="96"/>
      <c r="C583943" s="96"/>
      <c r="D583943" s="96"/>
      <c r="E583943" s="96"/>
      <c r="F583943" s="96"/>
      <c r="G583943" s="96"/>
      <c r="H583943" s="137"/>
    </row>
    <row r="584059" spans="2:8" x14ac:dyDescent="0.25">
      <c r="B584059" s="96"/>
      <c r="C584059" s="96"/>
      <c r="D584059" s="96"/>
      <c r="E584059" s="96"/>
      <c r="F584059" s="96"/>
      <c r="G584059" s="96"/>
      <c r="H584059" s="137"/>
    </row>
    <row r="584060" spans="2:8" x14ac:dyDescent="0.25">
      <c r="B584060" s="96"/>
      <c r="C584060" s="96"/>
      <c r="D584060" s="96"/>
      <c r="E584060" s="96"/>
      <c r="F584060" s="96"/>
      <c r="G584060" s="96"/>
      <c r="H584060" s="137"/>
    </row>
    <row r="584061" spans="2:8" x14ac:dyDescent="0.25">
      <c r="B584061" s="96"/>
      <c r="C584061" s="96"/>
      <c r="D584061" s="96"/>
      <c r="E584061" s="96"/>
      <c r="F584061" s="96"/>
      <c r="G584061" s="96"/>
      <c r="H584061" s="137"/>
    </row>
    <row r="584062" spans="2:8" x14ac:dyDescent="0.25">
      <c r="B584062" s="96"/>
      <c r="C584062" s="96"/>
      <c r="D584062" s="96"/>
      <c r="E584062" s="96"/>
      <c r="F584062" s="96"/>
      <c r="G584062" s="96"/>
      <c r="H584062" s="137"/>
    </row>
    <row r="584063" spans="2:8" x14ac:dyDescent="0.25">
      <c r="B584063" s="96"/>
      <c r="C584063" s="96"/>
      <c r="D584063" s="96"/>
      <c r="E584063" s="96"/>
      <c r="F584063" s="96"/>
      <c r="G584063" s="96"/>
      <c r="H584063" s="137"/>
    </row>
    <row r="584179" spans="2:8" x14ac:dyDescent="0.25">
      <c r="B584179" s="96"/>
      <c r="C584179" s="96"/>
      <c r="D584179" s="96"/>
      <c r="E584179" s="96"/>
      <c r="F584179" s="96"/>
      <c r="G584179" s="96"/>
      <c r="H584179" s="137"/>
    </row>
    <row r="584180" spans="2:8" x14ac:dyDescent="0.25">
      <c r="B584180" s="96"/>
      <c r="C584180" s="96"/>
      <c r="D584180" s="96"/>
      <c r="E584180" s="96"/>
      <c r="F584180" s="96"/>
      <c r="G584180" s="96"/>
      <c r="H584180" s="137"/>
    </row>
    <row r="584181" spans="2:8" x14ac:dyDescent="0.25">
      <c r="B584181" s="96"/>
      <c r="C584181" s="96"/>
      <c r="D584181" s="96"/>
      <c r="E584181" s="96"/>
      <c r="F584181" s="96"/>
      <c r="G584181" s="96"/>
      <c r="H584181" s="137"/>
    </row>
    <row r="584182" spans="2:8" x14ac:dyDescent="0.25">
      <c r="B584182" s="96"/>
      <c r="C584182" s="96"/>
      <c r="D584182" s="96"/>
      <c r="E584182" s="96"/>
      <c r="F584182" s="96"/>
      <c r="G584182" s="96"/>
      <c r="H584182" s="137"/>
    </row>
    <row r="584183" spans="2:8" x14ac:dyDescent="0.25">
      <c r="B584183" s="96"/>
      <c r="C584183" s="96"/>
      <c r="D584183" s="96"/>
      <c r="E584183" s="96"/>
      <c r="F584183" s="96"/>
      <c r="G584183" s="96"/>
      <c r="H584183" s="137"/>
    </row>
    <row r="584299" spans="2:8" x14ac:dyDescent="0.25">
      <c r="B584299" s="96"/>
      <c r="C584299" s="96"/>
      <c r="D584299" s="96"/>
      <c r="E584299" s="96"/>
      <c r="F584299" s="96"/>
      <c r="G584299" s="96"/>
      <c r="H584299" s="137"/>
    </row>
    <row r="584300" spans="2:8" x14ac:dyDescent="0.25">
      <c r="B584300" s="96"/>
      <c r="C584300" s="96"/>
      <c r="D584300" s="96"/>
      <c r="E584300" s="96"/>
      <c r="F584300" s="96"/>
      <c r="G584300" s="96"/>
      <c r="H584300" s="137"/>
    </row>
    <row r="584301" spans="2:8" x14ac:dyDescent="0.25">
      <c r="B584301" s="96"/>
      <c r="C584301" s="96"/>
      <c r="D584301" s="96"/>
      <c r="E584301" s="96"/>
      <c r="F584301" s="96"/>
      <c r="G584301" s="96"/>
      <c r="H584301" s="137"/>
    </row>
    <row r="584302" spans="2:8" x14ac:dyDescent="0.25">
      <c r="B584302" s="96"/>
      <c r="C584302" s="96"/>
      <c r="D584302" s="96"/>
      <c r="E584302" s="96"/>
      <c r="F584302" s="96"/>
      <c r="G584302" s="96"/>
      <c r="H584302" s="137"/>
    </row>
    <row r="584303" spans="2:8" x14ac:dyDescent="0.25">
      <c r="B584303" s="96"/>
      <c r="C584303" s="96"/>
      <c r="D584303" s="96"/>
      <c r="E584303" s="96"/>
      <c r="F584303" s="96"/>
      <c r="G584303" s="96"/>
      <c r="H584303" s="137"/>
    </row>
    <row r="584419" spans="2:8" x14ac:dyDescent="0.25">
      <c r="B584419" s="96"/>
      <c r="C584419" s="96"/>
      <c r="D584419" s="96"/>
      <c r="E584419" s="96"/>
      <c r="F584419" s="96"/>
      <c r="G584419" s="96"/>
      <c r="H584419" s="137"/>
    </row>
    <row r="584420" spans="2:8" x14ac:dyDescent="0.25">
      <c r="B584420" s="96"/>
      <c r="C584420" s="96"/>
      <c r="D584420" s="96"/>
      <c r="E584420" s="96"/>
      <c r="F584420" s="96"/>
      <c r="G584420" s="96"/>
      <c r="H584420" s="137"/>
    </row>
    <row r="584421" spans="2:8" x14ac:dyDescent="0.25">
      <c r="B584421" s="96"/>
      <c r="C584421" s="96"/>
      <c r="D584421" s="96"/>
      <c r="E584421" s="96"/>
      <c r="F584421" s="96"/>
      <c r="G584421" s="96"/>
      <c r="H584421" s="137"/>
    </row>
    <row r="584422" spans="2:8" x14ac:dyDescent="0.25">
      <c r="B584422" s="96"/>
      <c r="C584422" s="96"/>
      <c r="D584422" s="96"/>
      <c r="E584422" s="96"/>
      <c r="F584422" s="96"/>
      <c r="G584422" s="96"/>
      <c r="H584422" s="137"/>
    </row>
    <row r="584423" spans="2:8" x14ac:dyDescent="0.25">
      <c r="B584423" s="96"/>
      <c r="C584423" s="96"/>
      <c r="D584423" s="96"/>
      <c r="E584423" s="96"/>
      <c r="F584423" s="96"/>
      <c r="G584423" s="96"/>
      <c r="H584423" s="137"/>
    </row>
    <row r="584539" spans="2:8" x14ac:dyDescent="0.25">
      <c r="B584539" s="96"/>
      <c r="C584539" s="96"/>
      <c r="D584539" s="96"/>
      <c r="E584539" s="96"/>
      <c r="F584539" s="96"/>
      <c r="G584539" s="96"/>
      <c r="H584539" s="137"/>
    </row>
    <row r="584540" spans="2:8" x14ac:dyDescent="0.25">
      <c r="B584540" s="96"/>
      <c r="C584540" s="96"/>
      <c r="D584540" s="96"/>
      <c r="E584540" s="96"/>
      <c r="F584540" s="96"/>
      <c r="G584540" s="96"/>
      <c r="H584540" s="137"/>
    </row>
    <row r="584541" spans="2:8" x14ac:dyDescent="0.25">
      <c r="B584541" s="96"/>
      <c r="C584541" s="96"/>
      <c r="D584541" s="96"/>
      <c r="E584541" s="96"/>
      <c r="F584541" s="96"/>
      <c r="G584541" s="96"/>
      <c r="H584541" s="137"/>
    </row>
    <row r="584542" spans="2:8" x14ac:dyDescent="0.25">
      <c r="B584542" s="96"/>
      <c r="C584542" s="96"/>
      <c r="D584542" s="96"/>
      <c r="E584542" s="96"/>
      <c r="F584542" s="96"/>
      <c r="G584542" s="96"/>
      <c r="H584542" s="137"/>
    </row>
    <row r="584543" spans="2:8" x14ac:dyDescent="0.25">
      <c r="B584543" s="96"/>
      <c r="C584543" s="96"/>
      <c r="D584543" s="96"/>
      <c r="E584543" s="96"/>
      <c r="F584543" s="96"/>
      <c r="G584543" s="96"/>
      <c r="H584543" s="137"/>
    </row>
    <row r="584659" spans="2:8" x14ac:dyDescent="0.25">
      <c r="B584659" s="96"/>
      <c r="C584659" s="96"/>
      <c r="D584659" s="96"/>
      <c r="E584659" s="96"/>
      <c r="F584659" s="96"/>
      <c r="G584659" s="96"/>
      <c r="H584659" s="137"/>
    </row>
    <row r="584660" spans="2:8" x14ac:dyDescent="0.25">
      <c r="B584660" s="96"/>
      <c r="C584660" s="96"/>
      <c r="D584660" s="96"/>
      <c r="E584660" s="96"/>
      <c r="F584660" s="96"/>
      <c r="G584660" s="96"/>
      <c r="H584660" s="137"/>
    </row>
    <row r="584661" spans="2:8" x14ac:dyDescent="0.25">
      <c r="B584661" s="96"/>
      <c r="C584661" s="96"/>
      <c r="D584661" s="96"/>
      <c r="E584661" s="96"/>
      <c r="F584661" s="96"/>
      <c r="G584661" s="96"/>
      <c r="H584661" s="137"/>
    </row>
    <row r="584662" spans="2:8" x14ac:dyDescent="0.25">
      <c r="B584662" s="96"/>
      <c r="C584662" s="96"/>
      <c r="D584662" s="96"/>
      <c r="E584662" s="96"/>
      <c r="F584662" s="96"/>
      <c r="G584662" s="96"/>
      <c r="H584662" s="137"/>
    </row>
    <row r="584663" spans="2:8" x14ac:dyDescent="0.25">
      <c r="B584663" s="96"/>
      <c r="C584663" s="96"/>
      <c r="D584663" s="96"/>
      <c r="E584663" s="96"/>
      <c r="F584663" s="96"/>
      <c r="G584663" s="96"/>
      <c r="H584663" s="137"/>
    </row>
    <row r="584779" spans="2:8" x14ac:dyDescent="0.25">
      <c r="B584779" s="96"/>
      <c r="C584779" s="96"/>
      <c r="D584779" s="96"/>
      <c r="E584779" s="96"/>
      <c r="F584779" s="96"/>
      <c r="G584779" s="96"/>
      <c r="H584779" s="137"/>
    </row>
    <row r="584780" spans="2:8" x14ac:dyDescent="0.25">
      <c r="B584780" s="96"/>
      <c r="C584780" s="96"/>
      <c r="D584780" s="96"/>
      <c r="E584780" s="96"/>
      <c r="F584780" s="96"/>
      <c r="G584780" s="96"/>
      <c r="H584780" s="137"/>
    </row>
    <row r="584781" spans="2:8" x14ac:dyDescent="0.25">
      <c r="B584781" s="96"/>
      <c r="C584781" s="96"/>
      <c r="D584781" s="96"/>
      <c r="E584781" s="96"/>
      <c r="F584781" s="96"/>
      <c r="G584781" s="96"/>
      <c r="H584781" s="137"/>
    </row>
    <row r="584782" spans="2:8" x14ac:dyDescent="0.25">
      <c r="B584782" s="96"/>
      <c r="C584782" s="96"/>
      <c r="D584782" s="96"/>
      <c r="E584782" s="96"/>
      <c r="F584782" s="96"/>
      <c r="G584782" s="96"/>
      <c r="H584782" s="137"/>
    </row>
    <row r="584783" spans="2:8" x14ac:dyDescent="0.25">
      <c r="B584783" s="96"/>
      <c r="C584783" s="96"/>
      <c r="D584783" s="96"/>
      <c r="E584783" s="96"/>
      <c r="F584783" s="96"/>
      <c r="G584783" s="96"/>
      <c r="H584783" s="137"/>
    </row>
    <row r="584899" spans="2:8" x14ac:dyDescent="0.25">
      <c r="B584899" s="96"/>
      <c r="C584899" s="96"/>
      <c r="D584899" s="96"/>
      <c r="E584899" s="96"/>
      <c r="F584899" s="96"/>
      <c r="G584899" s="96"/>
      <c r="H584899" s="137"/>
    </row>
    <row r="584900" spans="2:8" x14ac:dyDescent="0.25">
      <c r="B584900" s="96"/>
      <c r="C584900" s="96"/>
      <c r="D584900" s="96"/>
      <c r="E584900" s="96"/>
      <c r="F584900" s="96"/>
      <c r="G584900" s="96"/>
      <c r="H584900" s="137"/>
    </row>
    <row r="584901" spans="2:8" x14ac:dyDescent="0.25">
      <c r="B584901" s="96"/>
      <c r="C584901" s="96"/>
      <c r="D584901" s="96"/>
      <c r="E584901" s="96"/>
      <c r="F584901" s="96"/>
      <c r="G584901" s="96"/>
      <c r="H584901" s="137"/>
    </row>
    <row r="584902" spans="2:8" x14ac:dyDescent="0.25">
      <c r="B584902" s="96"/>
      <c r="C584902" s="96"/>
      <c r="D584902" s="96"/>
      <c r="E584902" s="96"/>
      <c r="F584902" s="96"/>
      <c r="G584902" s="96"/>
      <c r="H584902" s="137"/>
    </row>
    <row r="584903" spans="2:8" x14ac:dyDescent="0.25">
      <c r="B584903" s="96"/>
      <c r="C584903" s="96"/>
      <c r="D584903" s="96"/>
      <c r="E584903" s="96"/>
      <c r="F584903" s="96"/>
      <c r="G584903" s="96"/>
      <c r="H584903" s="137"/>
    </row>
    <row r="585019" spans="2:8" x14ac:dyDescent="0.25">
      <c r="B585019" s="96"/>
      <c r="C585019" s="96"/>
      <c r="D585019" s="96"/>
      <c r="E585019" s="96"/>
      <c r="F585019" s="96"/>
      <c r="G585019" s="96"/>
      <c r="H585019" s="137"/>
    </row>
    <row r="585020" spans="2:8" x14ac:dyDescent="0.25">
      <c r="B585020" s="96"/>
      <c r="C585020" s="96"/>
      <c r="D585020" s="96"/>
      <c r="E585020" s="96"/>
      <c r="F585020" s="96"/>
      <c r="G585020" s="96"/>
      <c r="H585020" s="137"/>
    </row>
    <row r="585021" spans="2:8" x14ac:dyDescent="0.25">
      <c r="B585021" s="96"/>
      <c r="C585021" s="96"/>
      <c r="D585021" s="96"/>
      <c r="E585021" s="96"/>
      <c r="F585021" s="96"/>
      <c r="G585021" s="96"/>
      <c r="H585021" s="137"/>
    </row>
    <row r="585022" spans="2:8" x14ac:dyDescent="0.25">
      <c r="B585022" s="96"/>
      <c r="C585022" s="96"/>
      <c r="D585022" s="96"/>
      <c r="E585022" s="96"/>
      <c r="F585022" s="96"/>
      <c r="G585022" s="96"/>
      <c r="H585022" s="137"/>
    </row>
    <row r="585023" spans="2:8" x14ac:dyDescent="0.25">
      <c r="B585023" s="96"/>
      <c r="C585023" s="96"/>
      <c r="D585023" s="96"/>
      <c r="E585023" s="96"/>
      <c r="F585023" s="96"/>
      <c r="G585023" s="96"/>
      <c r="H585023" s="137"/>
    </row>
    <row r="585139" spans="2:8" x14ac:dyDescent="0.25">
      <c r="B585139" s="96"/>
      <c r="C585139" s="96"/>
      <c r="D585139" s="96"/>
      <c r="E585139" s="96"/>
      <c r="F585139" s="96"/>
      <c r="G585139" s="96"/>
      <c r="H585139" s="137"/>
    </row>
    <row r="585140" spans="2:8" x14ac:dyDescent="0.25">
      <c r="B585140" s="96"/>
      <c r="C585140" s="96"/>
      <c r="D585140" s="96"/>
      <c r="E585140" s="96"/>
      <c r="F585140" s="96"/>
      <c r="G585140" s="96"/>
      <c r="H585140" s="137"/>
    </row>
    <row r="585141" spans="2:8" x14ac:dyDescent="0.25">
      <c r="B585141" s="96"/>
      <c r="C585141" s="96"/>
      <c r="D585141" s="96"/>
      <c r="E585141" s="96"/>
      <c r="F585141" s="96"/>
      <c r="G585141" s="96"/>
      <c r="H585141" s="137"/>
    </row>
    <row r="585142" spans="2:8" x14ac:dyDescent="0.25">
      <c r="B585142" s="96"/>
      <c r="C585142" s="96"/>
      <c r="D585142" s="96"/>
      <c r="E585142" s="96"/>
      <c r="F585142" s="96"/>
      <c r="G585142" s="96"/>
      <c r="H585142" s="137"/>
    </row>
    <row r="585143" spans="2:8" x14ac:dyDescent="0.25">
      <c r="B585143" s="96"/>
      <c r="C585143" s="96"/>
      <c r="D585143" s="96"/>
      <c r="E585143" s="96"/>
      <c r="F585143" s="96"/>
      <c r="G585143" s="96"/>
      <c r="H585143" s="137"/>
    </row>
    <row r="585259" spans="2:8" x14ac:dyDescent="0.25">
      <c r="B585259" s="96"/>
      <c r="C585259" s="96"/>
      <c r="D585259" s="96"/>
      <c r="E585259" s="96"/>
      <c r="F585259" s="96"/>
      <c r="G585259" s="96"/>
      <c r="H585259" s="137"/>
    </row>
    <row r="585260" spans="2:8" x14ac:dyDescent="0.25">
      <c r="B585260" s="96"/>
      <c r="C585260" s="96"/>
      <c r="D585260" s="96"/>
      <c r="E585260" s="96"/>
      <c r="F585260" s="96"/>
      <c r="G585260" s="96"/>
      <c r="H585260" s="137"/>
    </row>
    <row r="585261" spans="2:8" x14ac:dyDescent="0.25">
      <c r="B585261" s="96"/>
      <c r="C585261" s="96"/>
      <c r="D585261" s="96"/>
      <c r="E585261" s="96"/>
      <c r="F585261" s="96"/>
      <c r="G585261" s="96"/>
      <c r="H585261" s="137"/>
    </row>
    <row r="585262" spans="2:8" x14ac:dyDescent="0.25">
      <c r="B585262" s="96"/>
      <c r="C585262" s="96"/>
      <c r="D585262" s="96"/>
      <c r="E585262" s="96"/>
      <c r="F585262" s="96"/>
      <c r="G585262" s="96"/>
      <c r="H585262" s="137"/>
    </row>
    <row r="585263" spans="2:8" x14ac:dyDescent="0.25">
      <c r="B585263" s="96"/>
      <c r="C585263" s="96"/>
      <c r="D585263" s="96"/>
      <c r="E585263" s="96"/>
      <c r="F585263" s="96"/>
      <c r="G585263" s="96"/>
      <c r="H585263" s="137"/>
    </row>
    <row r="585379" spans="2:8" x14ac:dyDescent="0.25">
      <c r="B585379" s="96"/>
      <c r="C585379" s="96"/>
      <c r="D585379" s="96"/>
      <c r="E585379" s="96"/>
      <c r="F585379" s="96"/>
      <c r="G585379" s="96"/>
      <c r="H585379" s="137"/>
    </row>
    <row r="585380" spans="2:8" x14ac:dyDescent="0.25">
      <c r="B585380" s="96"/>
      <c r="C585380" s="96"/>
      <c r="D585380" s="96"/>
      <c r="E585380" s="96"/>
      <c r="F585380" s="96"/>
      <c r="G585380" s="96"/>
      <c r="H585380" s="137"/>
    </row>
    <row r="585381" spans="2:8" x14ac:dyDescent="0.25">
      <c r="B585381" s="96"/>
      <c r="C585381" s="96"/>
      <c r="D585381" s="96"/>
      <c r="E585381" s="96"/>
      <c r="F585381" s="96"/>
      <c r="G585381" s="96"/>
      <c r="H585381" s="137"/>
    </row>
    <row r="585382" spans="2:8" x14ac:dyDescent="0.25">
      <c r="B585382" s="96"/>
      <c r="C585382" s="96"/>
      <c r="D585382" s="96"/>
      <c r="E585382" s="96"/>
      <c r="F585382" s="96"/>
      <c r="G585382" s="96"/>
      <c r="H585382" s="137"/>
    </row>
    <row r="585383" spans="2:8" x14ac:dyDescent="0.25">
      <c r="B585383" s="96"/>
      <c r="C585383" s="96"/>
      <c r="D585383" s="96"/>
      <c r="E585383" s="96"/>
      <c r="F585383" s="96"/>
      <c r="G585383" s="96"/>
      <c r="H585383" s="137"/>
    </row>
    <row r="585499" spans="2:8" x14ac:dyDescent="0.25">
      <c r="B585499" s="96"/>
      <c r="C585499" s="96"/>
      <c r="D585499" s="96"/>
      <c r="E585499" s="96"/>
      <c r="F585499" s="96"/>
      <c r="G585499" s="96"/>
      <c r="H585499" s="137"/>
    </row>
    <row r="585500" spans="2:8" x14ac:dyDescent="0.25">
      <c r="B585500" s="96"/>
      <c r="C585500" s="96"/>
      <c r="D585500" s="96"/>
      <c r="E585500" s="96"/>
      <c r="F585500" s="96"/>
      <c r="G585500" s="96"/>
      <c r="H585500" s="137"/>
    </row>
    <row r="585501" spans="2:8" x14ac:dyDescent="0.25">
      <c r="B585501" s="96"/>
      <c r="C585501" s="96"/>
      <c r="D585501" s="96"/>
      <c r="E585501" s="96"/>
      <c r="F585501" s="96"/>
      <c r="G585501" s="96"/>
      <c r="H585501" s="137"/>
    </row>
    <row r="585502" spans="2:8" x14ac:dyDescent="0.25">
      <c r="B585502" s="96"/>
      <c r="C585502" s="96"/>
      <c r="D585502" s="96"/>
      <c r="E585502" s="96"/>
      <c r="F585502" s="96"/>
      <c r="G585502" s="96"/>
      <c r="H585502" s="137"/>
    </row>
    <row r="585503" spans="2:8" x14ac:dyDescent="0.25">
      <c r="B585503" s="96"/>
      <c r="C585503" s="96"/>
      <c r="D585503" s="96"/>
      <c r="E585503" s="96"/>
      <c r="F585503" s="96"/>
      <c r="G585503" s="96"/>
      <c r="H585503" s="137"/>
    </row>
    <row r="585619" spans="2:8" x14ac:dyDescent="0.25">
      <c r="B585619" s="96"/>
      <c r="C585619" s="96"/>
      <c r="D585619" s="96"/>
      <c r="E585619" s="96"/>
      <c r="F585619" s="96"/>
      <c r="G585619" s="96"/>
      <c r="H585619" s="137"/>
    </row>
    <row r="585620" spans="2:8" x14ac:dyDescent="0.25">
      <c r="B585620" s="96"/>
      <c r="C585620" s="96"/>
      <c r="D585620" s="96"/>
      <c r="E585620" s="96"/>
      <c r="F585620" s="96"/>
      <c r="G585620" s="96"/>
      <c r="H585620" s="137"/>
    </row>
    <row r="585621" spans="2:8" x14ac:dyDescent="0.25">
      <c r="B585621" s="96"/>
      <c r="C585621" s="96"/>
      <c r="D585621" s="96"/>
      <c r="E585621" s="96"/>
      <c r="F585621" s="96"/>
      <c r="G585621" s="96"/>
      <c r="H585621" s="137"/>
    </row>
    <row r="585622" spans="2:8" x14ac:dyDescent="0.25">
      <c r="B585622" s="96"/>
      <c r="C585622" s="96"/>
      <c r="D585622" s="96"/>
      <c r="E585622" s="96"/>
      <c r="F585622" s="96"/>
      <c r="G585622" s="96"/>
      <c r="H585622" s="137"/>
    </row>
    <row r="585623" spans="2:8" x14ac:dyDescent="0.25">
      <c r="B585623" s="96"/>
      <c r="C585623" s="96"/>
      <c r="D585623" s="96"/>
      <c r="E585623" s="96"/>
      <c r="F585623" s="96"/>
      <c r="G585623" s="96"/>
      <c r="H585623" s="137"/>
    </row>
    <row r="585739" spans="2:8" x14ac:dyDescent="0.25">
      <c r="B585739" s="96"/>
      <c r="C585739" s="96"/>
      <c r="D585739" s="96"/>
      <c r="E585739" s="96"/>
      <c r="F585739" s="96"/>
      <c r="G585739" s="96"/>
      <c r="H585739" s="137"/>
    </row>
    <row r="585740" spans="2:8" x14ac:dyDescent="0.25">
      <c r="B585740" s="96"/>
      <c r="C585740" s="96"/>
      <c r="D585740" s="96"/>
      <c r="E585740" s="96"/>
      <c r="F585740" s="96"/>
      <c r="G585740" s="96"/>
      <c r="H585740" s="137"/>
    </row>
    <row r="585741" spans="2:8" x14ac:dyDescent="0.25">
      <c r="B585741" s="96"/>
      <c r="C585741" s="96"/>
      <c r="D585741" s="96"/>
      <c r="E585741" s="96"/>
      <c r="F585741" s="96"/>
      <c r="G585741" s="96"/>
      <c r="H585741" s="137"/>
    </row>
    <row r="585742" spans="2:8" x14ac:dyDescent="0.25">
      <c r="B585742" s="96"/>
      <c r="C585742" s="96"/>
      <c r="D585742" s="96"/>
      <c r="E585742" s="96"/>
      <c r="F585742" s="96"/>
      <c r="G585742" s="96"/>
      <c r="H585742" s="137"/>
    </row>
    <row r="585743" spans="2:8" x14ac:dyDescent="0.25">
      <c r="B585743" s="96"/>
      <c r="C585743" s="96"/>
      <c r="D585743" s="96"/>
      <c r="E585743" s="96"/>
      <c r="F585743" s="96"/>
      <c r="G585743" s="96"/>
      <c r="H585743" s="137"/>
    </row>
    <row r="585859" spans="2:8" x14ac:dyDescent="0.25">
      <c r="B585859" s="96"/>
      <c r="C585859" s="96"/>
      <c r="D585859" s="96"/>
      <c r="E585859" s="96"/>
      <c r="F585859" s="96"/>
      <c r="G585859" s="96"/>
      <c r="H585859" s="137"/>
    </row>
    <row r="585860" spans="2:8" x14ac:dyDescent="0.25">
      <c r="B585860" s="96"/>
      <c r="C585860" s="96"/>
      <c r="D585860" s="96"/>
      <c r="E585860" s="96"/>
      <c r="F585860" s="96"/>
      <c r="G585860" s="96"/>
      <c r="H585860" s="137"/>
    </row>
    <row r="585861" spans="2:8" x14ac:dyDescent="0.25">
      <c r="B585861" s="96"/>
      <c r="C585861" s="96"/>
      <c r="D585861" s="96"/>
      <c r="E585861" s="96"/>
      <c r="F585861" s="96"/>
      <c r="G585861" s="96"/>
      <c r="H585861" s="137"/>
    </row>
    <row r="585862" spans="2:8" x14ac:dyDescent="0.25">
      <c r="B585862" s="96"/>
      <c r="C585862" s="96"/>
      <c r="D585862" s="96"/>
      <c r="E585862" s="96"/>
      <c r="F585862" s="96"/>
      <c r="G585862" s="96"/>
      <c r="H585862" s="137"/>
    </row>
    <row r="585863" spans="2:8" x14ac:dyDescent="0.25">
      <c r="B585863" s="96"/>
      <c r="C585863" s="96"/>
      <c r="D585863" s="96"/>
      <c r="E585863" s="96"/>
      <c r="F585863" s="96"/>
      <c r="G585863" s="96"/>
      <c r="H585863" s="137"/>
    </row>
    <row r="585979" spans="2:8" x14ac:dyDescent="0.25">
      <c r="B585979" s="96"/>
      <c r="C585979" s="96"/>
      <c r="D585979" s="96"/>
      <c r="E585979" s="96"/>
      <c r="F585979" s="96"/>
      <c r="G585979" s="96"/>
      <c r="H585979" s="137"/>
    </row>
    <row r="585980" spans="2:8" x14ac:dyDescent="0.25">
      <c r="B585980" s="96"/>
      <c r="C585980" s="96"/>
      <c r="D585980" s="96"/>
      <c r="E585980" s="96"/>
      <c r="F585980" s="96"/>
      <c r="G585980" s="96"/>
      <c r="H585980" s="137"/>
    </row>
    <row r="585981" spans="2:8" x14ac:dyDescent="0.25">
      <c r="B585981" s="96"/>
      <c r="C585981" s="96"/>
      <c r="D585981" s="96"/>
      <c r="E585981" s="96"/>
      <c r="F585981" s="96"/>
      <c r="G585981" s="96"/>
      <c r="H585981" s="137"/>
    </row>
    <row r="585982" spans="2:8" x14ac:dyDescent="0.25">
      <c r="B585982" s="96"/>
      <c r="C585982" s="96"/>
      <c r="D585982" s="96"/>
      <c r="E585982" s="96"/>
      <c r="F585982" s="96"/>
      <c r="G585982" s="96"/>
      <c r="H585982" s="137"/>
    </row>
    <row r="585983" spans="2:8" x14ac:dyDescent="0.25">
      <c r="B585983" s="96"/>
      <c r="C585983" s="96"/>
      <c r="D585983" s="96"/>
      <c r="E585983" s="96"/>
      <c r="F585983" s="96"/>
      <c r="G585983" s="96"/>
      <c r="H585983" s="137"/>
    </row>
    <row r="586099" spans="2:8" x14ac:dyDescent="0.25">
      <c r="B586099" s="96"/>
      <c r="C586099" s="96"/>
      <c r="D586099" s="96"/>
      <c r="E586099" s="96"/>
      <c r="F586099" s="96"/>
      <c r="G586099" s="96"/>
      <c r="H586099" s="137"/>
    </row>
    <row r="586100" spans="2:8" x14ac:dyDescent="0.25">
      <c r="B586100" s="96"/>
      <c r="C586100" s="96"/>
      <c r="D586100" s="96"/>
      <c r="E586100" s="96"/>
      <c r="F586100" s="96"/>
      <c r="G586100" s="96"/>
      <c r="H586100" s="137"/>
    </row>
    <row r="586101" spans="2:8" x14ac:dyDescent="0.25">
      <c r="B586101" s="96"/>
      <c r="C586101" s="96"/>
      <c r="D586101" s="96"/>
      <c r="E586101" s="96"/>
      <c r="F586101" s="96"/>
      <c r="G586101" s="96"/>
      <c r="H586101" s="137"/>
    </row>
    <row r="586102" spans="2:8" x14ac:dyDescent="0.25">
      <c r="B586102" s="96"/>
      <c r="C586102" s="96"/>
      <c r="D586102" s="96"/>
      <c r="E586102" s="96"/>
      <c r="F586102" s="96"/>
      <c r="G586102" s="96"/>
      <c r="H586102" s="137"/>
    </row>
    <row r="586103" spans="2:8" x14ac:dyDescent="0.25">
      <c r="B586103" s="96"/>
      <c r="C586103" s="96"/>
      <c r="D586103" s="96"/>
      <c r="E586103" s="96"/>
      <c r="F586103" s="96"/>
      <c r="G586103" s="96"/>
      <c r="H586103" s="137"/>
    </row>
    <row r="586219" spans="2:8" x14ac:dyDescent="0.25">
      <c r="B586219" s="96"/>
      <c r="C586219" s="96"/>
      <c r="D586219" s="96"/>
      <c r="E586219" s="96"/>
      <c r="F586219" s="96"/>
      <c r="G586219" s="96"/>
      <c r="H586219" s="137"/>
    </row>
    <row r="586220" spans="2:8" x14ac:dyDescent="0.25">
      <c r="B586220" s="96"/>
      <c r="C586220" s="96"/>
      <c r="D586220" s="96"/>
      <c r="E586220" s="96"/>
      <c r="F586220" s="96"/>
      <c r="G586220" s="96"/>
      <c r="H586220" s="137"/>
    </row>
    <row r="586221" spans="2:8" x14ac:dyDescent="0.25">
      <c r="B586221" s="96"/>
      <c r="C586221" s="96"/>
      <c r="D586221" s="96"/>
      <c r="E586221" s="96"/>
      <c r="F586221" s="96"/>
      <c r="G586221" s="96"/>
      <c r="H586221" s="137"/>
    </row>
    <row r="586222" spans="2:8" x14ac:dyDescent="0.25">
      <c r="B586222" s="96"/>
      <c r="C586222" s="96"/>
      <c r="D586222" s="96"/>
      <c r="E586222" s="96"/>
      <c r="F586222" s="96"/>
      <c r="G586222" s="96"/>
      <c r="H586222" s="137"/>
    </row>
    <row r="586223" spans="2:8" x14ac:dyDescent="0.25">
      <c r="B586223" s="96"/>
      <c r="C586223" s="96"/>
      <c r="D586223" s="96"/>
      <c r="E586223" s="96"/>
      <c r="F586223" s="96"/>
      <c r="G586223" s="96"/>
      <c r="H586223" s="137"/>
    </row>
    <row r="586339" spans="2:8" x14ac:dyDescent="0.25">
      <c r="B586339" s="96"/>
      <c r="C586339" s="96"/>
      <c r="D586339" s="96"/>
      <c r="E586339" s="96"/>
      <c r="F586339" s="96"/>
      <c r="G586339" s="96"/>
      <c r="H586339" s="137"/>
    </row>
    <row r="586340" spans="2:8" x14ac:dyDescent="0.25">
      <c r="B586340" s="96"/>
      <c r="C586340" s="96"/>
      <c r="D586340" s="96"/>
      <c r="E586340" s="96"/>
      <c r="F586340" s="96"/>
      <c r="G586340" s="96"/>
      <c r="H586340" s="137"/>
    </row>
    <row r="586341" spans="2:8" x14ac:dyDescent="0.25">
      <c r="B586341" s="96"/>
      <c r="C586341" s="96"/>
      <c r="D586341" s="96"/>
      <c r="E586341" s="96"/>
      <c r="F586341" s="96"/>
      <c r="G586341" s="96"/>
      <c r="H586341" s="137"/>
    </row>
    <row r="586342" spans="2:8" x14ac:dyDescent="0.25">
      <c r="B586342" s="96"/>
      <c r="C586342" s="96"/>
      <c r="D586342" s="96"/>
      <c r="E586342" s="96"/>
      <c r="F586342" s="96"/>
      <c r="G586342" s="96"/>
      <c r="H586342" s="137"/>
    </row>
    <row r="586343" spans="2:8" x14ac:dyDescent="0.25">
      <c r="B586343" s="96"/>
      <c r="C586343" s="96"/>
      <c r="D586343" s="96"/>
      <c r="E586343" s="96"/>
      <c r="F586343" s="96"/>
      <c r="G586343" s="96"/>
      <c r="H586343" s="137"/>
    </row>
    <row r="586459" spans="2:8" x14ac:dyDescent="0.25">
      <c r="B586459" s="96"/>
      <c r="C586459" s="96"/>
      <c r="D586459" s="96"/>
      <c r="E586459" s="96"/>
      <c r="F586459" s="96"/>
      <c r="G586459" s="96"/>
      <c r="H586459" s="137"/>
    </row>
    <row r="586460" spans="2:8" x14ac:dyDescent="0.25">
      <c r="B586460" s="96"/>
      <c r="C586460" s="96"/>
      <c r="D586460" s="96"/>
      <c r="E586460" s="96"/>
      <c r="F586460" s="96"/>
      <c r="G586460" s="96"/>
      <c r="H586460" s="137"/>
    </row>
    <row r="586461" spans="2:8" x14ac:dyDescent="0.25">
      <c r="B586461" s="96"/>
      <c r="C586461" s="96"/>
      <c r="D586461" s="96"/>
      <c r="E586461" s="96"/>
      <c r="F586461" s="96"/>
      <c r="G586461" s="96"/>
      <c r="H586461" s="137"/>
    </row>
    <row r="586462" spans="2:8" x14ac:dyDescent="0.25">
      <c r="B586462" s="96"/>
      <c r="C586462" s="96"/>
      <c r="D586462" s="96"/>
      <c r="E586462" s="96"/>
      <c r="F586462" s="96"/>
      <c r="G586462" s="96"/>
      <c r="H586462" s="137"/>
    </row>
    <row r="586463" spans="2:8" x14ac:dyDescent="0.25">
      <c r="B586463" s="96"/>
      <c r="C586463" s="96"/>
      <c r="D586463" s="96"/>
      <c r="E586463" s="96"/>
      <c r="F586463" s="96"/>
      <c r="G586463" s="96"/>
      <c r="H586463" s="137"/>
    </row>
    <row r="586579" spans="2:8" x14ac:dyDescent="0.25">
      <c r="B586579" s="96"/>
      <c r="C586579" s="96"/>
      <c r="D586579" s="96"/>
      <c r="E586579" s="96"/>
      <c r="F586579" s="96"/>
      <c r="G586579" s="96"/>
      <c r="H586579" s="137"/>
    </row>
    <row r="586580" spans="2:8" x14ac:dyDescent="0.25">
      <c r="B586580" s="96"/>
      <c r="C586580" s="96"/>
      <c r="D586580" s="96"/>
      <c r="E586580" s="96"/>
      <c r="F586580" s="96"/>
      <c r="G586580" s="96"/>
      <c r="H586580" s="137"/>
    </row>
    <row r="586581" spans="2:8" x14ac:dyDescent="0.25">
      <c r="B586581" s="96"/>
      <c r="C586581" s="96"/>
      <c r="D586581" s="96"/>
      <c r="E586581" s="96"/>
      <c r="F586581" s="96"/>
      <c r="G586581" s="96"/>
      <c r="H586581" s="137"/>
    </row>
    <row r="586582" spans="2:8" x14ac:dyDescent="0.25">
      <c r="B586582" s="96"/>
      <c r="C586582" s="96"/>
      <c r="D586582" s="96"/>
      <c r="E586582" s="96"/>
      <c r="F586582" s="96"/>
      <c r="G586582" s="96"/>
      <c r="H586582" s="137"/>
    </row>
    <row r="586583" spans="2:8" x14ac:dyDescent="0.25">
      <c r="B586583" s="96"/>
      <c r="C586583" s="96"/>
      <c r="D586583" s="96"/>
      <c r="E586583" s="96"/>
      <c r="F586583" s="96"/>
      <c r="G586583" s="96"/>
      <c r="H586583" s="137"/>
    </row>
    <row r="586699" spans="2:8" x14ac:dyDescent="0.25">
      <c r="B586699" s="96"/>
      <c r="C586699" s="96"/>
      <c r="D586699" s="96"/>
      <c r="E586699" s="96"/>
      <c r="F586699" s="96"/>
      <c r="G586699" s="96"/>
      <c r="H586699" s="137"/>
    </row>
    <row r="586700" spans="2:8" x14ac:dyDescent="0.25">
      <c r="B586700" s="96"/>
      <c r="C586700" s="96"/>
      <c r="D586700" s="96"/>
      <c r="E586700" s="96"/>
      <c r="F586700" s="96"/>
      <c r="G586700" s="96"/>
      <c r="H586700" s="137"/>
    </row>
    <row r="586701" spans="2:8" x14ac:dyDescent="0.25">
      <c r="B586701" s="96"/>
      <c r="C586701" s="96"/>
      <c r="D586701" s="96"/>
      <c r="E586701" s="96"/>
      <c r="F586701" s="96"/>
      <c r="G586701" s="96"/>
      <c r="H586701" s="137"/>
    </row>
    <row r="586702" spans="2:8" x14ac:dyDescent="0.25">
      <c r="B586702" s="96"/>
      <c r="C586702" s="96"/>
      <c r="D586702" s="96"/>
      <c r="E586702" s="96"/>
      <c r="F586702" s="96"/>
      <c r="G586702" s="96"/>
      <c r="H586702" s="137"/>
    </row>
    <row r="586703" spans="2:8" x14ac:dyDescent="0.25">
      <c r="B586703" s="96"/>
      <c r="C586703" s="96"/>
      <c r="D586703" s="96"/>
      <c r="E586703" s="96"/>
      <c r="F586703" s="96"/>
      <c r="G586703" s="96"/>
      <c r="H586703" s="137"/>
    </row>
    <row r="586819" spans="2:8" x14ac:dyDescent="0.25">
      <c r="B586819" s="96"/>
      <c r="C586819" s="96"/>
      <c r="D586819" s="96"/>
      <c r="E586819" s="96"/>
      <c r="F586819" s="96"/>
      <c r="G586819" s="96"/>
      <c r="H586819" s="137"/>
    </row>
    <row r="586820" spans="2:8" x14ac:dyDescent="0.25">
      <c r="B586820" s="96"/>
      <c r="C586820" s="96"/>
      <c r="D586820" s="96"/>
      <c r="E586820" s="96"/>
      <c r="F586820" s="96"/>
      <c r="G586820" s="96"/>
      <c r="H586820" s="137"/>
    </row>
    <row r="586821" spans="2:8" x14ac:dyDescent="0.25">
      <c r="B586821" s="96"/>
      <c r="C586821" s="96"/>
      <c r="D586821" s="96"/>
      <c r="E586821" s="96"/>
      <c r="F586821" s="96"/>
      <c r="G586821" s="96"/>
      <c r="H586821" s="137"/>
    </row>
    <row r="586822" spans="2:8" x14ac:dyDescent="0.25">
      <c r="B586822" s="96"/>
      <c r="C586822" s="96"/>
      <c r="D586822" s="96"/>
      <c r="E586822" s="96"/>
      <c r="F586822" s="96"/>
      <c r="G586822" s="96"/>
      <c r="H586822" s="137"/>
    </row>
    <row r="586823" spans="2:8" x14ac:dyDescent="0.25">
      <c r="B586823" s="96"/>
      <c r="C586823" s="96"/>
      <c r="D586823" s="96"/>
      <c r="E586823" s="96"/>
      <c r="F586823" s="96"/>
      <c r="G586823" s="96"/>
      <c r="H586823" s="137"/>
    </row>
    <row r="586939" spans="2:8" x14ac:dyDescent="0.25">
      <c r="B586939" s="96"/>
      <c r="C586939" s="96"/>
      <c r="D586939" s="96"/>
      <c r="E586939" s="96"/>
      <c r="F586939" s="96"/>
      <c r="G586939" s="96"/>
      <c r="H586939" s="137"/>
    </row>
    <row r="586940" spans="2:8" x14ac:dyDescent="0.25">
      <c r="B586940" s="96"/>
      <c r="C586940" s="96"/>
      <c r="D586940" s="96"/>
      <c r="E586940" s="96"/>
      <c r="F586940" s="96"/>
      <c r="G586940" s="96"/>
      <c r="H586940" s="137"/>
    </row>
    <row r="586941" spans="2:8" x14ac:dyDescent="0.25">
      <c r="B586941" s="96"/>
      <c r="C586941" s="96"/>
      <c r="D586941" s="96"/>
      <c r="E586941" s="96"/>
      <c r="F586941" s="96"/>
      <c r="G586941" s="96"/>
      <c r="H586941" s="137"/>
    </row>
    <row r="586942" spans="2:8" x14ac:dyDescent="0.25">
      <c r="B586942" s="96"/>
      <c r="C586942" s="96"/>
      <c r="D586942" s="96"/>
      <c r="E586942" s="96"/>
      <c r="F586942" s="96"/>
      <c r="G586942" s="96"/>
      <c r="H586942" s="137"/>
    </row>
    <row r="586943" spans="2:8" x14ac:dyDescent="0.25">
      <c r="B586943" s="96"/>
      <c r="C586943" s="96"/>
      <c r="D586943" s="96"/>
      <c r="E586943" s="96"/>
      <c r="F586943" s="96"/>
      <c r="G586943" s="96"/>
      <c r="H586943" s="137"/>
    </row>
    <row r="587059" spans="2:8" x14ac:dyDescent="0.25">
      <c r="B587059" s="96"/>
      <c r="C587059" s="96"/>
      <c r="D587059" s="96"/>
      <c r="E587059" s="96"/>
      <c r="F587059" s="96"/>
      <c r="G587059" s="96"/>
      <c r="H587059" s="137"/>
    </row>
    <row r="587060" spans="2:8" x14ac:dyDescent="0.25">
      <c r="B587060" s="96"/>
      <c r="C587060" s="96"/>
      <c r="D587060" s="96"/>
      <c r="E587060" s="96"/>
      <c r="F587060" s="96"/>
      <c r="G587060" s="96"/>
      <c r="H587060" s="137"/>
    </row>
    <row r="587061" spans="2:8" x14ac:dyDescent="0.25">
      <c r="B587061" s="96"/>
      <c r="C587061" s="96"/>
      <c r="D587061" s="96"/>
      <c r="E587061" s="96"/>
      <c r="F587061" s="96"/>
      <c r="G587061" s="96"/>
      <c r="H587061" s="137"/>
    </row>
    <row r="587062" spans="2:8" x14ac:dyDescent="0.25">
      <c r="B587062" s="96"/>
      <c r="C587062" s="96"/>
      <c r="D587062" s="96"/>
      <c r="E587062" s="96"/>
      <c r="F587062" s="96"/>
      <c r="G587062" s="96"/>
      <c r="H587062" s="137"/>
    </row>
    <row r="587063" spans="2:8" x14ac:dyDescent="0.25">
      <c r="B587063" s="96"/>
      <c r="C587063" s="96"/>
      <c r="D587063" s="96"/>
      <c r="E587063" s="96"/>
      <c r="F587063" s="96"/>
      <c r="G587063" s="96"/>
      <c r="H587063" s="137"/>
    </row>
    <row r="587179" spans="2:8" x14ac:dyDescent="0.25">
      <c r="B587179" s="96"/>
      <c r="C587179" s="96"/>
      <c r="D587179" s="96"/>
      <c r="E587179" s="96"/>
      <c r="F587179" s="96"/>
      <c r="G587179" s="96"/>
      <c r="H587179" s="137"/>
    </row>
    <row r="587180" spans="2:8" x14ac:dyDescent="0.25">
      <c r="B587180" s="96"/>
      <c r="C587180" s="96"/>
      <c r="D587180" s="96"/>
      <c r="E587180" s="96"/>
      <c r="F587180" s="96"/>
      <c r="G587180" s="96"/>
      <c r="H587180" s="137"/>
    </row>
    <row r="587181" spans="2:8" x14ac:dyDescent="0.25">
      <c r="B587181" s="96"/>
      <c r="C587181" s="96"/>
      <c r="D587181" s="96"/>
      <c r="E587181" s="96"/>
      <c r="F587181" s="96"/>
      <c r="G587181" s="96"/>
      <c r="H587181" s="137"/>
    </row>
    <row r="587182" spans="2:8" x14ac:dyDescent="0.25">
      <c r="B587182" s="96"/>
      <c r="C587182" s="96"/>
      <c r="D587182" s="96"/>
      <c r="E587182" s="96"/>
      <c r="F587182" s="96"/>
      <c r="G587182" s="96"/>
      <c r="H587182" s="137"/>
    </row>
    <row r="587183" spans="2:8" x14ac:dyDescent="0.25">
      <c r="B587183" s="96"/>
      <c r="C587183" s="96"/>
      <c r="D587183" s="96"/>
      <c r="E587183" s="96"/>
      <c r="F587183" s="96"/>
      <c r="G587183" s="96"/>
      <c r="H587183" s="137"/>
    </row>
    <row r="587299" spans="2:8" x14ac:dyDescent="0.25">
      <c r="B587299" s="96"/>
      <c r="C587299" s="96"/>
      <c r="D587299" s="96"/>
      <c r="E587299" s="96"/>
      <c r="F587299" s="96"/>
      <c r="G587299" s="96"/>
      <c r="H587299" s="137"/>
    </row>
    <row r="587300" spans="2:8" x14ac:dyDescent="0.25">
      <c r="B587300" s="96"/>
      <c r="C587300" s="96"/>
      <c r="D587300" s="96"/>
      <c r="E587300" s="96"/>
      <c r="F587300" s="96"/>
      <c r="G587300" s="96"/>
      <c r="H587300" s="137"/>
    </row>
    <row r="587301" spans="2:8" x14ac:dyDescent="0.25">
      <c r="B587301" s="96"/>
      <c r="C587301" s="96"/>
      <c r="D587301" s="96"/>
      <c r="E587301" s="96"/>
      <c r="F587301" s="96"/>
      <c r="G587301" s="96"/>
      <c r="H587301" s="137"/>
    </row>
    <row r="587302" spans="2:8" x14ac:dyDescent="0.25">
      <c r="B587302" s="96"/>
      <c r="C587302" s="96"/>
      <c r="D587302" s="96"/>
      <c r="E587302" s="96"/>
      <c r="F587302" s="96"/>
      <c r="G587302" s="96"/>
      <c r="H587302" s="137"/>
    </row>
    <row r="587303" spans="2:8" x14ac:dyDescent="0.25">
      <c r="B587303" s="96"/>
      <c r="C587303" s="96"/>
      <c r="D587303" s="96"/>
      <c r="E587303" s="96"/>
      <c r="F587303" s="96"/>
      <c r="G587303" s="96"/>
      <c r="H587303" s="137"/>
    </row>
    <row r="587419" spans="2:8" x14ac:dyDescent="0.25">
      <c r="B587419" s="96"/>
      <c r="C587419" s="96"/>
      <c r="D587419" s="96"/>
      <c r="E587419" s="96"/>
      <c r="F587419" s="96"/>
      <c r="G587419" s="96"/>
      <c r="H587419" s="137"/>
    </row>
    <row r="587420" spans="2:8" x14ac:dyDescent="0.25">
      <c r="B587420" s="96"/>
      <c r="C587420" s="96"/>
      <c r="D587420" s="96"/>
      <c r="E587420" s="96"/>
      <c r="F587420" s="96"/>
      <c r="G587420" s="96"/>
      <c r="H587420" s="137"/>
    </row>
    <row r="587421" spans="2:8" x14ac:dyDescent="0.25">
      <c r="B587421" s="96"/>
      <c r="C587421" s="96"/>
      <c r="D587421" s="96"/>
      <c r="E587421" s="96"/>
      <c r="F587421" s="96"/>
      <c r="G587421" s="96"/>
      <c r="H587421" s="137"/>
    </row>
    <row r="587422" spans="2:8" x14ac:dyDescent="0.25">
      <c r="B587422" s="96"/>
      <c r="C587422" s="96"/>
      <c r="D587422" s="96"/>
      <c r="E587422" s="96"/>
      <c r="F587422" s="96"/>
      <c r="G587422" s="96"/>
      <c r="H587422" s="137"/>
    </row>
    <row r="587423" spans="2:8" x14ac:dyDescent="0.25">
      <c r="B587423" s="96"/>
      <c r="C587423" s="96"/>
      <c r="D587423" s="96"/>
      <c r="E587423" s="96"/>
      <c r="F587423" s="96"/>
      <c r="G587423" s="96"/>
      <c r="H587423" s="137"/>
    </row>
    <row r="587539" spans="2:8" x14ac:dyDescent="0.25">
      <c r="B587539" s="96"/>
      <c r="C587539" s="96"/>
      <c r="D587539" s="96"/>
      <c r="E587539" s="96"/>
      <c r="F587539" s="96"/>
      <c r="G587539" s="96"/>
      <c r="H587539" s="137"/>
    </row>
    <row r="587540" spans="2:8" x14ac:dyDescent="0.25">
      <c r="B587540" s="96"/>
      <c r="C587540" s="96"/>
      <c r="D587540" s="96"/>
      <c r="E587540" s="96"/>
      <c r="F587540" s="96"/>
      <c r="G587540" s="96"/>
      <c r="H587540" s="137"/>
    </row>
    <row r="587541" spans="2:8" x14ac:dyDescent="0.25">
      <c r="B587541" s="96"/>
      <c r="C587541" s="96"/>
      <c r="D587541" s="96"/>
      <c r="E587541" s="96"/>
      <c r="F587541" s="96"/>
      <c r="G587541" s="96"/>
      <c r="H587541" s="137"/>
    </row>
    <row r="587542" spans="2:8" x14ac:dyDescent="0.25">
      <c r="B587542" s="96"/>
      <c r="C587542" s="96"/>
      <c r="D587542" s="96"/>
      <c r="E587542" s="96"/>
      <c r="F587542" s="96"/>
      <c r="G587542" s="96"/>
      <c r="H587542" s="137"/>
    </row>
    <row r="587543" spans="2:8" x14ac:dyDescent="0.25">
      <c r="B587543" s="96"/>
      <c r="C587543" s="96"/>
      <c r="D587543" s="96"/>
      <c r="E587543" s="96"/>
      <c r="F587543" s="96"/>
      <c r="G587543" s="96"/>
      <c r="H587543" s="137"/>
    </row>
    <row r="587659" spans="2:8" x14ac:dyDescent="0.25">
      <c r="B587659" s="96"/>
      <c r="C587659" s="96"/>
      <c r="D587659" s="96"/>
      <c r="E587659" s="96"/>
      <c r="F587659" s="96"/>
      <c r="G587659" s="96"/>
      <c r="H587659" s="137"/>
    </row>
    <row r="587660" spans="2:8" x14ac:dyDescent="0.25">
      <c r="B587660" s="96"/>
      <c r="C587660" s="96"/>
      <c r="D587660" s="96"/>
      <c r="E587660" s="96"/>
      <c r="F587660" s="96"/>
      <c r="G587660" s="96"/>
      <c r="H587660" s="137"/>
    </row>
    <row r="587661" spans="2:8" x14ac:dyDescent="0.25">
      <c r="B587661" s="96"/>
      <c r="C587661" s="96"/>
      <c r="D587661" s="96"/>
      <c r="E587661" s="96"/>
      <c r="F587661" s="96"/>
      <c r="G587661" s="96"/>
      <c r="H587661" s="137"/>
    </row>
    <row r="587662" spans="2:8" x14ac:dyDescent="0.25">
      <c r="B587662" s="96"/>
      <c r="C587662" s="96"/>
      <c r="D587662" s="96"/>
      <c r="E587662" s="96"/>
      <c r="F587662" s="96"/>
      <c r="G587662" s="96"/>
      <c r="H587662" s="137"/>
    </row>
    <row r="587663" spans="2:8" x14ac:dyDescent="0.25">
      <c r="B587663" s="96"/>
      <c r="C587663" s="96"/>
      <c r="D587663" s="96"/>
      <c r="E587663" s="96"/>
      <c r="F587663" s="96"/>
      <c r="G587663" s="96"/>
      <c r="H587663" s="137"/>
    </row>
    <row r="587779" spans="2:8" x14ac:dyDescent="0.25">
      <c r="B587779" s="96"/>
      <c r="C587779" s="96"/>
      <c r="D587779" s="96"/>
      <c r="E587779" s="96"/>
      <c r="F587779" s="96"/>
      <c r="G587779" s="96"/>
      <c r="H587779" s="137"/>
    </row>
    <row r="587780" spans="2:8" x14ac:dyDescent="0.25">
      <c r="B587780" s="96"/>
      <c r="C587780" s="96"/>
      <c r="D587780" s="96"/>
      <c r="E587780" s="96"/>
      <c r="F587780" s="96"/>
      <c r="G587780" s="96"/>
      <c r="H587780" s="137"/>
    </row>
    <row r="587781" spans="2:8" x14ac:dyDescent="0.25">
      <c r="B587781" s="96"/>
      <c r="C587781" s="96"/>
      <c r="D587781" s="96"/>
      <c r="E587781" s="96"/>
      <c r="F587781" s="96"/>
      <c r="G587781" s="96"/>
      <c r="H587781" s="137"/>
    </row>
    <row r="587782" spans="2:8" x14ac:dyDescent="0.25">
      <c r="B587782" s="96"/>
      <c r="C587782" s="96"/>
      <c r="D587782" s="96"/>
      <c r="E587782" s="96"/>
      <c r="F587782" s="96"/>
      <c r="G587782" s="96"/>
      <c r="H587782" s="137"/>
    </row>
    <row r="587783" spans="2:8" x14ac:dyDescent="0.25">
      <c r="B587783" s="96"/>
      <c r="C587783" s="96"/>
      <c r="D587783" s="96"/>
      <c r="E587783" s="96"/>
      <c r="F587783" s="96"/>
      <c r="G587783" s="96"/>
      <c r="H587783" s="137"/>
    </row>
    <row r="587899" spans="2:8" x14ac:dyDescent="0.25">
      <c r="B587899" s="96"/>
      <c r="C587899" s="96"/>
      <c r="D587899" s="96"/>
      <c r="E587899" s="96"/>
      <c r="F587899" s="96"/>
      <c r="G587899" s="96"/>
      <c r="H587899" s="137"/>
    </row>
    <row r="587900" spans="2:8" x14ac:dyDescent="0.25">
      <c r="B587900" s="96"/>
      <c r="C587900" s="96"/>
      <c r="D587900" s="96"/>
      <c r="E587900" s="96"/>
      <c r="F587900" s="96"/>
      <c r="G587900" s="96"/>
      <c r="H587900" s="137"/>
    </row>
    <row r="587901" spans="2:8" x14ac:dyDescent="0.25">
      <c r="B587901" s="96"/>
      <c r="C587901" s="96"/>
      <c r="D587901" s="96"/>
      <c r="E587901" s="96"/>
      <c r="F587901" s="96"/>
      <c r="G587901" s="96"/>
      <c r="H587901" s="137"/>
    </row>
    <row r="587902" spans="2:8" x14ac:dyDescent="0.25">
      <c r="B587902" s="96"/>
      <c r="C587902" s="96"/>
      <c r="D587902" s="96"/>
      <c r="E587902" s="96"/>
      <c r="F587902" s="96"/>
      <c r="G587902" s="96"/>
      <c r="H587902" s="137"/>
    </row>
    <row r="587903" spans="2:8" x14ac:dyDescent="0.25">
      <c r="B587903" s="96"/>
      <c r="C587903" s="96"/>
      <c r="D587903" s="96"/>
      <c r="E587903" s="96"/>
      <c r="F587903" s="96"/>
      <c r="G587903" s="96"/>
      <c r="H587903" s="137"/>
    </row>
    <row r="588019" spans="2:8" x14ac:dyDescent="0.25">
      <c r="B588019" s="96"/>
      <c r="C588019" s="96"/>
      <c r="D588019" s="96"/>
      <c r="E588019" s="96"/>
      <c r="F588019" s="96"/>
      <c r="G588019" s="96"/>
      <c r="H588019" s="137"/>
    </row>
    <row r="588020" spans="2:8" x14ac:dyDescent="0.25">
      <c r="B588020" s="96"/>
      <c r="C588020" s="96"/>
      <c r="D588020" s="96"/>
      <c r="E588020" s="96"/>
      <c r="F588020" s="96"/>
      <c r="G588020" s="96"/>
      <c r="H588020" s="137"/>
    </row>
    <row r="588021" spans="2:8" x14ac:dyDescent="0.25">
      <c r="B588021" s="96"/>
      <c r="C588021" s="96"/>
      <c r="D588021" s="96"/>
      <c r="E588021" s="96"/>
      <c r="F588021" s="96"/>
      <c r="G588021" s="96"/>
      <c r="H588021" s="137"/>
    </row>
    <row r="588022" spans="2:8" x14ac:dyDescent="0.25">
      <c r="B588022" s="96"/>
      <c r="C588022" s="96"/>
      <c r="D588022" s="96"/>
      <c r="E588022" s="96"/>
      <c r="F588022" s="96"/>
      <c r="G588022" s="96"/>
      <c r="H588022" s="137"/>
    </row>
    <row r="588023" spans="2:8" x14ac:dyDescent="0.25">
      <c r="B588023" s="96"/>
      <c r="C588023" s="96"/>
      <c r="D588023" s="96"/>
      <c r="E588023" s="96"/>
      <c r="F588023" s="96"/>
      <c r="G588023" s="96"/>
      <c r="H588023" s="137"/>
    </row>
    <row r="588139" spans="2:8" x14ac:dyDescent="0.25">
      <c r="B588139" s="96"/>
      <c r="C588139" s="96"/>
      <c r="D588139" s="96"/>
      <c r="E588139" s="96"/>
      <c r="F588139" s="96"/>
      <c r="G588139" s="96"/>
      <c r="H588139" s="137"/>
    </row>
    <row r="588140" spans="2:8" x14ac:dyDescent="0.25">
      <c r="B588140" s="96"/>
      <c r="C588140" s="96"/>
      <c r="D588140" s="96"/>
      <c r="E588140" s="96"/>
      <c r="F588140" s="96"/>
      <c r="G588140" s="96"/>
      <c r="H588140" s="137"/>
    </row>
    <row r="588141" spans="2:8" x14ac:dyDescent="0.25">
      <c r="B588141" s="96"/>
      <c r="C588141" s="96"/>
      <c r="D588141" s="96"/>
      <c r="E588141" s="96"/>
      <c r="F588141" s="96"/>
      <c r="G588141" s="96"/>
      <c r="H588141" s="137"/>
    </row>
    <row r="588142" spans="2:8" x14ac:dyDescent="0.25">
      <c r="B588142" s="96"/>
      <c r="C588142" s="96"/>
      <c r="D588142" s="96"/>
      <c r="E588142" s="96"/>
      <c r="F588142" s="96"/>
      <c r="G588142" s="96"/>
      <c r="H588142" s="137"/>
    </row>
    <row r="588143" spans="2:8" x14ac:dyDescent="0.25">
      <c r="B588143" s="96"/>
      <c r="C588143" s="96"/>
      <c r="D588143" s="96"/>
      <c r="E588143" s="96"/>
      <c r="F588143" s="96"/>
      <c r="G588143" s="96"/>
      <c r="H588143" s="137"/>
    </row>
    <row r="588259" spans="2:8" x14ac:dyDescent="0.25">
      <c r="B588259" s="96"/>
      <c r="C588259" s="96"/>
      <c r="D588259" s="96"/>
      <c r="E588259" s="96"/>
      <c r="F588259" s="96"/>
      <c r="G588259" s="96"/>
      <c r="H588259" s="137"/>
    </row>
    <row r="588260" spans="2:8" x14ac:dyDescent="0.25">
      <c r="B588260" s="96"/>
      <c r="C588260" s="96"/>
      <c r="D588260" s="96"/>
      <c r="E588260" s="96"/>
      <c r="F588260" s="96"/>
      <c r="G588260" s="96"/>
      <c r="H588260" s="137"/>
    </row>
    <row r="588261" spans="2:8" x14ac:dyDescent="0.25">
      <c r="B588261" s="96"/>
      <c r="C588261" s="96"/>
      <c r="D588261" s="96"/>
      <c r="E588261" s="96"/>
      <c r="F588261" s="96"/>
      <c r="G588261" s="96"/>
      <c r="H588261" s="137"/>
    </row>
    <row r="588262" spans="2:8" x14ac:dyDescent="0.25">
      <c r="B588262" s="96"/>
      <c r="C588262" s="96"/>
      <c r="D588262" s="96"/>
      <c r="E588262" s="96"/>
      <c r="F588262" s="96"/>
      <c r="G588262" s="96"/>
      <c r="H588262" s="137"/>
    </row>
    <row r="588263" spans="2:8" x14ac:dyDescent="0.25">
      <c r="B588263" s="96"/>
      <c r="C588263" s="96"/>
      <c r="D588263" s="96"/>
      <c r="E588263" s="96"/>
      <c r="F588263" s="96"/>
      <c r="G588263" s="96"/>
      <c r="H588263" s="137"/>
    </row>
    <row r="588379" spans="2:8" x14ac:dyDescent="0.25">
      <c r="B588379" s="96"/>
      <c r="C588379" s="96"/>
      <c r="D588379" s="96"/>
      <c r="E588379" s="96"/>
      <c r="F588379" s="96"/>
      <c r="G588379" s="96"/>
      <c r="H588379" s="137"/>
    </row>
    <row r="588380" spans="2:8" x14ac:dyDescent="0.25">
      <c r="B588380" s="96"/>
      <c r="C588380" s="96"/>
      <c r="D588380" s="96"/>
      <c r="E588380" s="96"/>
      <c r="F588380" s="96"/>
      <c r="G588380" s="96"/>
      <c r="H588380" s="137"/>
    </row>
    <row r="588381" spans="2:8" x14ac:dyDescent="0.25">
      <c r="B588381" s="96"/>
      <c r="C588381" s="96"/>
      <c r="D588381" s="96"/>
      <c r="E588381" s="96"/>
      <c r="F588381" s="96"/>
      <c r="G588381" s="96"/>
      <c r="H588381" s="137"/>
    </row>
    <row r="588382" spans="2:8" x14ac:dyDescent="0.25">
      <c r="B588382" s="96"/>
      <c r="C588382" s="96"/>
      <c r="D588382" s="96"/>
      <c r="E588382" s="96"/>
      <c r="F588382" s="96"/>
      <c r="G588382" s="96"/>
      <c r="H588382" s="137"/>
    </row>
    <row r="588383" spans="2:8" x14ac:dyDescent="0.25">
      <c r="B588383" s="96"/>
      <c r="C588383" s="96"/>
      <c r="D588383" s="96"/>
      <c r="E588383" s="96"/>
      <c r="F588383" s="96"/>
      <c r="G588383" s="96"/>
      <c r="H588383" s="137"/>
    </row>
    <row r="588499" spans="2:8" x14ac:dyDescent="0.25">
      <c r="B588499" s="96"/>
      <c r="C588499" s="96"/>
      <c r="D588499" s="96"/>
      <c r="E588499" s="96"/>
      <c r="F588499" s="96"/>
      <c r="G588499" s="96"/>
      <c r="H588499" s="137"/>
    </row>
    <row r="588500" spans="2:8" x14ac:dyDescent="0.25">
      <c r="B588500" s="96"/>
      <c r="C588500" s="96"/>
      <c r="D588500" s="96"/>
      <c r="E588500" s="96"/>
      <c r="F588500" s="96"/>
      <c r="G588500" s="96"/>
      <c r="H588500" s="137"/>
    </row>
    <row r="588501" spans="2:8" x14ac:dyDescent="0.25">
      <c r="B588501" s="96"/>
      <c r="C588501" s="96"/>
      <c r="D588501" s="96"/>
      <c r="E588501" s="96"/>
      <c r="F588501" s="96"/>
      <c r="G588501" s="96"/>
      <c r="H588501" s="137"/>
    </row>
    <row r="588502" spans="2:8" x14ac:dyDescent="0.25">
      <c r="B588502" s="96"/>
      <c r="C588502" s="96"/>
      <c r="D588502" s="96"/>
      <c r="E588502" s="96"/>
      <c r="F588502" s="96"/>
      <c r="G588502" s="96"/>
      <c r="H588502" s="137"/>
    </row>
    <row r="588503" spans="2:8" x14ac:dyDescent="0.25">
      <c r="B588503" s="96"/>
      <c r="C588503" s="96"/>
      <c r="D588503" s="96"/>
      <c r="E588503" s="96"/>
      <c r="F588503" s="96"/>
      <c r="G588503" s="96"/>
      <c r="H588503" s="137"/>
    </row>
    <row r="588619" spans="2:8" x14ac:dyDescent="0.25">
      <c r="B588619" s="96"/>
      <c r="C588619" s="96"/>
      <c r="D588619" s="96"/>
      <c r="E588619" s="96"/>
      <c r="F588619" s="96"/>
      <c r="G588619" s="96"/>
      <c r="H588619" s="137"/>
    </row>
    <row r="588620" spans="2:8" x14ac:dyDescent="0.25">
      <c r="B588620" s="96"/>
      <c r="C588620" s="96"/>
      <c r="D588620" s="96"/>
      <c r="E588620" s="96"/>
      <c r="F588620" s="96"/>
      <c r="G588620" s="96"/>
      <c r="H588620" s="137"/>
    </row>
    <row r="588621" spans="2:8" x14ac:dyDescent="0.25">
      <c r="B588621" s="96"/>
      <c r="C588621" s="96"/>
      <c r="D588621" s="96"/>
      <c r="E588621" s="96"/>
      <c r="F588621" s="96"/>
      <c r="G588621" s="96"/>
      <c r="H588621" s="137"/>
    </row>
    <row r="588622" spans="2:8" x14ac:dyDescent="0.25">
      <c r="B588622" s="96"/>
      <c r="C588622" s="96"/>
      <c r="D588622" s="96"/>
      <c r="E588622" s="96"/>
      <c r="F588622" s="96"/>
      <c r="G588622" s="96"/>
      <c r="H588622" s="137"/>
    </row>
    <row r="588623" spans="2:8" x14ac:dyDescent="0.25">
      <c r="B588623" s="96"/>
      <c r="C588623" s="96"/>
      <c r="D588623" s="96"/>
      <c r="E588623" s="96"/>
      <c r="F588623" s="96"/>
      <c r="G588623" s="96"/>
      <c r="H588623" s="137"/>
    </row>
    <row r="588739" spans="2:8" x14ac:dyDescent="0.25">
      <c r="B588739" s="96"/>
      <c r="C588739" s="96"/>
      <c r="D588739" s="96"/>
      <c r="E588739" s="96"/>
      <c r="F588739" s="96"/>
      <c r="G588739" s="96"/>
      <c r="H588739" s="137"/>
    </row>
    <row r="588740" spans="2:8" x14ac:dyDescent="0.25">
      <c r="B588740" s="96"/>
      <c r="C588740" s="96"/>
      <c r="D588740" s="96"/>
      <c r="E588740" s="96"/>
      <c r="F588740" s="96"/>
      <c r="G588740" s="96"/>
      <c r="H588740" s="137"/>
    </row>
    <row r="588741" spans="2:8" x14ac:dyDescent="0.25">
      <c r="B588741" s="96"/>
      <c r="C588741" s="96"/>
      <c r="D588741" s="96"/>
      <c r="E588741" s="96"/>
      <c r="F588741" s="96"/>
      <c r="G588741" s="96"/>
      <c r="H588741" s="137"/>
    </row>
    <row r="588742" spans="2:8" x14ac:dyDescent="0.25">
      <c r="B588742" s="96"/>
      <c r="C588742" s="96"/>
      <c r="D588742" s="96"/>
      <c r="E588742" s="96"/>
      <c r="F588742" s="96"/>
      <c r="G588742" s="96"/>
      <c r="H588742" s="137"/>
    </row>
    <row r="588743" spans="2:8" x14ac:dyDescent="0.25">
      <c r="B588743" s="96"/>
      <c r="C588743" s="96"/>
      <c r="D588743" s="96"/>
      <c r="E588743" s="96"/>
      <c r="F588743" s="96"/>
      <c r="G588743" s="96"/>
      <c r="H588743" s="137"/>
    </row>
    <row r="588859" spans="2:8" x14ac:dyDescent="0.25">
      <c r="B588859" s="96"/>
      <c r="C588859" s="96"/>
      <c r="D588859" s="96"/>
      <c r="E588859" s="96"/>
      <c r="F588859" s="96"/>
      <c r="G588859" s="96"/>
      <c r="H588859" s="137"/>
    </row>
    <row r="588860" spans="2:8" x14ac:dyDescent="0.25">
      <c r="B588860" s="96"/>
      <c r="C588860" s="96"/>
      <c r="D588860" s="96"/>
      <c r="E588860" s="96"/>
      <c r="F588860" s="96"/>
      <c r="G588860" s="96"/>
      <c r="H588860" s="137"/>
    </row>
    <row r="588861" spans="2:8" x14ac:dyDescent="0.25">
      <c r="B588861" s="96"/>
      <c r="C588861" s="96"/>
      <c r="D588861" s="96"/>
      <c r="E588861" s="96"/>
      <c r="F588861" s="96"/>
      <c r="G588861" s="96"/>
      <c r="H588861" s="137"/>
    </row>
    <row r="588862" spans="2:8" x14ac:dyDescent="0.25">
      <c r="B588862" s="96"/>
      <c r="C588862" s="96"/>
      <c r="D588862" s="96"/>
      <c r="E588862" s="96"/>
      <c r="F588862" s="96"/>
      <c r="G588862" s="96"/>
      <c r="H588862" s="137"/>
    </row>
    <row r="588863" spans="2:8" x14ac:dyDescent="0.25">
      <c r="B588863" s="96"/>
      <c r="C588863" s="96"/>
      <c r="D588863" s="96"/>
      <c r="E588863" s="96"/>
      <c r="F588863" s="96"/>
      <c r="G588863" s="96"/>
      <c r="H588863" s="137"/>
    </row>
    <row r="588979" spans="2:8" x14ac:dyDescent="0.25">
      <c r="B588979" s="96"/>
      <c r="C588979" s="96"/>
      <c r="D588979" s="96"/>
      <c r="E588979" s="96"/>
      <c r="F588979" s="96"/>
      <c r="G588979" s="96"/>
      <c r="H588979" s="137"/>
    </row>
    <row r="588980" spans="2:8" x14ac:dyDescent="0.25">
      <c r="B588980" s="96"/>
      <c r="C588980" s="96"/>
      <c r="D588980" s="96"/>
      <c r="E588980" s="96"/>
      <c r="F588980" s="96"/>
      <c r="G588980" s="96"/>
      <c r="H588980" s="137"/>
    </row>
    <row r="588981" spans="2:8" x14ac:dyDescent="0.25">
      <c r="B588981" s="96"/>
      <c r="C588981" s="96"/>
      <c r="D588981" s="96"/>
      <c r="E588981" s="96"/>
      <c r="F588981" s="96"/>
      <c r="G588981" s="96"/>
      <c r="H588981" s="137"/>
    </row>
    <row r="588982" spans="2:8" x14ac:dyDescent="0.25">
      <c r="B588982" s="96"/>
      <c r="C588982" s="96"/>
      <c r="D588982" s="96"/>
      <c r="E588982" s="96"/>
      <c r="F588982" s="96"/>
      <c r="G588982" s="96"/>
      <c r="H588982" s="137"/>
    </row>
    <row r="588983" spans="2:8" x14ac:dyDescent="0.25">
      <c r="B588983" s="96"/>
      <c r="C588983" s="96"/>
      <c r="D588983" s="96"/>
      <c r="E588983" s="96"/>
      <c r="F588983" s="96"/>
      <c r="G588983" s="96"/>
      <c r="H588983" s="137"/>
    </row>
    <row r="589099" spans="2:8" x14ac:dyDescent="0.25">
      <c r="B589099" s="96"/>
      <c r="C589099" s="96"/>
      <c r="D589099" s="96"/>
      <c r="E589099" s="96"/>
      <c r="F589099" s="96"/>
      <c r="G589099" s="96"/>
      <c r="H589099" s="137"/>
    </row>
    <row r="589100" spans="2:8" x14ac:dyDescent="0.25">
      <c r="B589100" s="96"/>
      <c r="C589100" s="96"/>
      <c r="D589100" s="96"/>
      <c r="E589100" s="96"/>
      <c r="F589100" s="96"/>
      <c r="G589100" s="96"/>
      <c r="H589100" s="137"/>
    </row>
    <row r="589101" spans="2:8" x14ac:dyDescent="0.25">
      <c r="B589101" s="96"/>
      <c r="C589101" s="96"/>
      <c r="D589101" s="96"/>
      <c r="E589101" s="96"/>
      <c r="F589101" s="96"/>
      <c r="G589101" s="96"/>
      <c r="H589101" s="137"/>
    </row>
    <row r="589102" spans="2:8" x14ac:dyDescent="0.25">
      <c r="B589102" s="96"/>
      <c r="C589102" s="96"/>
      <c r="D589102" s="96"/>
      <c r="E589102" s="96"/>
      <c r="F589102" s="96"/>
      <c r="G589102" s="96"/>
      <c r="H589102" s="137"/>
    </row>
    <row r="589103" spans="2:8" x14ac:dyDescent="0.25">
      <c r="B589103" s="96"/>
      <c r="C589103" s="96"/>
      <c r="D589103" s="96"/>
      <c r="E589103" s="96"/>
      <c r="F589103" s="96"/>
      <c r="G589103" s="96"/>
      <c r="H589103" s="137"/>
    </row>
    <row r="589219" spans="2:8" x14ac:dyDescent="0.25">
      <c r="B589219" s="96"/>
      <c r="C589219" s="96"/>
      <c r="D589219" s="96"/>
      <c r="E589219" s="96"/>
      <c r="F589219" s="96"/>
      <c r="G589219" s="96"/>
      <c r="H589219" s="137"/>
    </row>
    <row r="589220" spans="2:8" x14ac:dyDescent="0.25">
      <c r="B589220" s="96"/>
      <c r="C589220" s="96"/>
      <c r="D589220" s="96"/>
      <c r="E589220" s="96"/>
      <c r="F589220" s="96"/>
      <c r="G589220" s="96"/>
      <c r="H589220" s="137"/>
    </row>
    <row r="589221" spans="2:8" x14ac:dyDescent="0.25">
      <c r="B589221" s="96"/>
      <c r="C589221" s="96"/>
      <c r="D589221" s="96"/>
      <c r="E589221" s="96"/>
      <c r="F589221" s="96"/>
      <c r="G589221" s="96"/>
      <c r="H589221" s="137"/>
    </row>
    <row r="589222" spans="2:8" x14ac:dyDescent="0.25">
      <c r="B589222" s="96"/>
      <c r="C589222" s="96"/>
      <c r="D589222" s="96"/>
      <c r="E589222" s="96"/>
      <c r="F589222" s="96"/>
      <c r="G589222" s="96"/>
      <c r="H589222" s="137"/>
    </row>
    <row r="589223" spans="2:8" x14ac:dyDescent="0.25">
      <c r="B589223" s="96"/>
      <c r="C589223" s="96"/>
      <c r="D589223" s="96"/>
      <c r="E589223" s="96"/>
      <c r="F589223" s="96"/>
      <c r="G589223" s="96"/>
      <c r="H589223" s="137"/>
    </row>
    <row r="589339" spans="2:8" x14ac:dyDescent="0.25">
      <c r="B589339" s="96"/>
      <c r="C589339" s="96"/>
      <c r="D589339" s="96"/>
      <c r="E589339" s="96"/>
      <c r="F589339" s="96"/>
      <c r="G589339" s="96"/>
      <c r="H589339" s="137"/>
    </row>
    <row r="589340" spans="2:8" x14ac:dyDescent="0.25">
      <c r="B589340" s="96"/>
      <c r="C589340" s="96"/>
      <c r="D589340" s="96"/>
      <c r="E589340" s="96"/>
      <c r="F589340" s="96"/>
      <c r="G589340" s="96"/>
      <c r="H589340" s="137"/>
    </row>
    <row r="589341" spans="2:8" x14ac:dyDescent="0.25">
      <c r="B589341" s="96"/>
      <c r="C589341" s="96"/>
      <c r="D589341" s="96"/>
      <c r="E589341" s="96"/>
      <c r="F589341" s="96"/>
      <c r="G589341" s="96"/>
      <c r="H589341" s="137"/>
    </row>
    <row r="589342" spans="2:8" x14ac:dyDescent="0.25">
      <c r="B589342" s="96"/>
      <c r="C589342" s="96"/>
      <c r="D589342" s="96"/>
      <c r="E589342" s="96"/>
      <c r="F589342" s="96"/>
      <c r="G589342" s="96"/>
      <c r="H589342" s="137"/>
    </row>
    <row r="589343" spans="2:8" x14ac:dyDescent="0.25">
      <c r="B589343" s="96"/>
      <c r="C589343" s="96"/>
      <c r="D589343" s="96"/>
      <c r="E589343" s="96"/>
      <c r="F589343" s="96"/>
      <c r="G589343" s="96"/>
      <c r="H589343" s="137"/>
    </row>
    <row r="589459" spans="2:8" x14ac:dyDescent="0.25">
      <c r="B589459" s="96"/>
      <c r="C589459" s="96"/>
      <c r="D589459" s="96"/>
      <c r="E589459" s="96"/>
      <c r="F589459" s="96"/>
      <c r="G589459" s="96"/>
      <c r="H589459" s="137"/>
    </row>
    <row r="589460" spans="2:8" x14ac:dyDescent="0.25">
      <c r="B589460" s="96"/>
      <c r="C589460" s="96"/>
      <c r="D589460" s="96"/>
      <c r="E589460" s="96"/>
      <c r="F589460" s="96"/>
      <c r="G589460" s="96"/>
      <c r="H589460" s="137"/>
    </row>
    <row r="589461" spans="2:8" x14ac:dyDescent="0.25">
      <c r="B589461" s="96"/>
      <c r="C589461" s="96"/>
      <c r="D589461" s="96"/>
      <c r="E589461" s="96"/>
      <c r="F589461" s="96"/>
      <c r="G589461" s="96"/>
      <c r="H589461" s="137"/>
    </row>
    <row r="589462" spans="2:8" x14ac:dyDescent="0.25">
      <c r="B589462" s="96"/>
      <c r="C589462" s="96"/>
      <c r="D589462" s="96"/>
      <c r="E589462" s="96"/>
      <c r="F589462" s="96"/>
      <c r="G589462" s="96"/>
      <c r="H589462" s="137"/>
    </row>
    <row r="589463" spans="2:8" x14ac:dyDescent="0.25">
      <c r="B589463" s="96"/>
      <c r="C589463" s="96"/>
      <c r="D589463" s="96"/>
      <c r="E589463" s="96"/>
      <c r="F589463" s="96"/>
      <c r="G589463" s="96"/>
      <c r="H589463" s="137"/>
    </row>
    <row r="589579" spans="2:8" x14ac:dyDescent="0.25">
      <c r="B589579" s="96"/>
      <c r="C589579" s="96"/>
      <c r="D589579" s="96"/>
      <c r="E589579" s="96"/>
      <c r="F589579" s="96"/>
      <c r="G589579" s="96"/>
      <c r="H589579" s="137"/>
    </row>
    <row r="589580" spans="2:8" x14ac:dyDescent="0.25">
      <c r="B589580" s="96"/>
      <c r="C589580" s="96"/>
      <c r="D589580" s="96"/>
      <c r="E589580" s="96"/>
      <c r="F589580" s="96"/>
      <c r="G589580" s="96"/>
      <c r="H589580" s="137"/>
    </row>
    <row r="589581" spans="2:8" x14ac:dyDescent="0.25">
      <c r="B589581" s="96"/>
      <c r="C589581" s="96"/>
      <c r="D589581" s="96"/>
      <c r="E589581" s="96"/>
      <c r="F589581" s="96"/>
      <c r="G589581" s="96"/>
      <c r="H589581" s="137"/>
    </row>
    <row r="589582" spans="2:8" x14ac:dyDescent="0.25">
      <c r="B589582" s="96"/>
      <c r="C589582" s="96"/>
      <c r="D589582" s="96"/>
      <c r="E589582" s="96"/>
      <c r="F589582" s="96"/>
      <c r="G589582" s="96"/>
      <c r="H589582" s="137"/>
    </row>
    <row r="589583" spans="2:8" x14ac:dyDescent="0.25">
      <c r="B589583" s="96"/>
      <c r="C589583" s="96"/>
      <c r="D589583" s="96"/>
      <c r="E589583" s="96"/>
      <c r="F589583" s="96"/>
      <c r="G589583" s="96"/>
      <c r="H589583" s="137"/>
    </row>
    <row r="589699" spans="2:8" x14ac:dyDescent="0.25">
      <c r="B589699" s="96"/>
      <c r="C589699" s="96"/>
      <c r="D589699" s="96"/>
      <c r="E589699" s="96"/>
      <c r="F589699" s="96"/>
      <c r="G589699" s="96"/>
      <c r="H589699" s="137"/>
    </row>
    <row r="589700" spans="2:8" x14ac:dyDescent="0.25">
      <c r="B589700" s="96"/>
      <c r="C589700" s="96"/>
      <c r="D589700" s="96"/>
      <c r="E589700" s="96"/>
      <c r="F589700" s="96"/>
      <c r="G589700" s="96"/>
      <c r="H589700" s="137"/>
    </row>
    <row r="589701" spans="2:8" x14ac:dyDescent="0.25">
      <c r="B589701" s="96"/>
      <c r="C589701" s="96"/>
      <c r="D589701" s="96"/>
      <c r="E589701" s="96"/>
      <c r="F589701" s="96"/>
      <c r="G589701" s="96"/>
      <c r="H589701" s="137"/>
    </row>
    <row r="589702" spans="2:8" x14ac:dyDescent="0.25">
      <c r="B589702" s="96"/>
      <c r="C589702" s="96"/>
      <c r="D589702" s="96"/>
      <c r="E589702" s="96"/>
      <c r="F589702" s="96"/>
      <c r="G589702" s="96"/>
      <c r="H589702" s="137"/>
    </row>
    <row r="589703" spans="2:8" x14ac:dyDescent="0.25">
      <c r="B589703" s="96"/>
      <c r="C589703" s="96"/>
      <c r="D589703" s="96"/>
      <c r="E589703" s="96"/>
      <c r="F589703" s="96"/>
      <c r="G589703" s="96"/>
      <c r="H589703" s="137"/>
    </row>
    <row r="589819" spans="2:8" x14ac:dyDescent="0.25">
      <c r="B589819" s="96"/>
      <c r="C589819" s="96"/>
      <c r="D589819" s="96"/>
      <c r="E589819" s="96"/>
      <c r="F589819" s="96"/>
      <c r="G589819" s="96"/>
      <c r="H589819" s="137"/>
    </row>
    <row r="589820" spans="2:8" x14ac:dyDescent="0.25">
      <c r="B589820" s="96"/>
      <c r="C589820" s="96"/>
      <c r="D589820" s="96"/>
      <c r="E589820" s="96"/>
      <c r="F589820" s="96"/>
      <c r="G589820" s="96"/>
      <c r="H589820" s="137"/>
    </row>
    <row r="589821" spans="2:8" x14ac:dyDescent="0.25">
      <c r="B589821" s="96"/>
      <c r="C589821" s="96"/>
      <c r="D589821" s="96"/>
      <c r="E589821" s="96"/>
      <c r="F589821" s="96"/>
      <c r="G589821" s="96"/>
      <c r="H589821" s="137"/>
    </row>
    <row r="589822" spans="2:8" x14ac:dyDescent="0.25">
      <c r="B589822" s="96"/>
      <c r="C589822" s="96"/>
      <c r="D589822" s="96"/>
      <c r="E589822" s="96"/>
      <c r="F589822" s="96"/>
      <c r="G589822" s="96"/>
      <c r="H589822" s="137"/>
    </row>
    <row r="589823" spans="2:8" x14ac:dyDescent="0.25">
      <c r="B589823" s="96"/>
      <c r="C589823" s="96"/>
      <c r="D589823" s="96"/>
      <c r="E589823" s="96"/>
      <c r="F589823" s="96"/>
      <c r="G589823" s="96"/>
      <c r="H589823" s="137"/>
    </row>
    <row r="589939" spans="2:8" x14ac:dyDescent="0.25">
      <c r="B589939" s="96"/>
      <c r="C589939" s="96"/>
      <c r="D589939" s="96"/>
      <c r="E589939" s="96"/>
      <c r="F589939" s="96"/>
      <c r="G589939" s="96"/>
      <c r="H589939" s="137"/>
    </row>
    <row r="589940" spans="2:8" x14ac:dyDescent="0.25">
      <c r="B589940" s="96"/>
      <c r="C589940" s="96"/>
      <c r="D589940" s="96"/>
      <c r="E589940" s="96"/>
      <c r="F589940" s="96"/>
      <c r="G589940" s="96"/>
      <c r="H589940" s="137"/>
    </row>
    <row r="589941" spans="2:8" x14ac:dyDescent="0.25">
      <c r="B589941" s="96"/>
      <c r="C589941" s="96"/>
      <c r="D589941" s="96"/>
      <c r="E589941" s="96"/>
      <c r="F589941" s="96"/>
      <c r="G589941" s="96"/>
      <c r="H589941" s="137"/>
    </row>
    <row r="589942" spans="2:8" x14ac:dyDescent="0.25">
      <c r="B589942" s="96"/>
      <c r="C589942" s="96"/>
      <c r="D589942" s="96"/>
      <c r="E589942" s="96"/>
      <c r="F589942" s="96"/>
      <c r="G589942" s="96"/>
      <c r="H589942" s="137"/>
    </row>
    <row r="589943" spans="2:8" x14ac:dyDescent="0.25">
      <c r="B589943" s="96"/>
      <c r="C589943" s="96"/>
      <c r="D589943" s="96"/>
      <c r="E589943" s="96"/>
      <c r="F589943" s="96"/>
      <c r="G589943" s="96"/>
      <c r="H589943" s="137"/>
    </row>
    <row r="590059" spans="2:8" x14ac:dyDescent="0.25">
      <c r="B590059" s="96"/>
      <c r="C590059" s="96"/>
      <c r="D590059" s="96"/>
      <c r="E590059" s="96"/>
      <c r="F590059" s="96"/>
      <c r="G590059" s="96"/>
      <c r="H590059" s="137"/>
    </row>
    <row r="590060" spans="2:8" x14ac:dyDescent="0.25">
      <c r="B590060" s="96"/>
      <c r="C590060" s="96"/>
      <c r="D590060" s="96"/>
      <c r="E590060" s="96"/>
      <c r="F590060" s="96"/>
      <c r="G590060" s="96"/>
      <c r="H590060" s="137"/>
    </row>
    <row r="590061" spans="2:8" x14ac:dyDescent="0.25">
      <c r="B590061" s="96"/>
      <c r="C590061" s="96"/>
      <c r="D590061" s="96"/>
      <c r="E590061" s="96"/>
      <c r="F590061" s="96"/>
      <c r="G590061" s="96"/>
      <c r="H590061" s="137"/>
    </row>
    <row r="590062" spans="2:8" x14ac:dyDescent="0.25">
      <c r="B590062" s="96"/>
      <c r="C590062" s="96"/>
      <c r="D590062" s="96"/>
      <c r="E590062" s="96"/>
      <c r="F590062" s="96"/>
      <c r="G590062" s="96"/>
      <c r="H590062" s="137"/>
    </row>
    <row r="590063" spans="2:8" x14ac:dyDescent="0.25">
      <c r="B590063" s="96"/>
      <c r="C590063" s="96"/>
      <c r="D590063" s="96"/>
      <c r="E590063" s="96"/>
      <c r="F590063" s="96"/>
      <c r="G590063" s="96"/>
      <c r="H590063" s="137"/>
    </row>
    <row r="590179" spans="2:8" x14ac:dyDescent="0.25">
      <c r="B590179" s="96"/>
      <c r="C590179" s="96"/>
      <c r="D590179" s="96"/>
      <c r="E590179" s="96"/>
      <c r="F590179" s="96"/>
      <c r="G590179" s="96"/>
      <c r="H590179" s="137"/>
    </row>
    <row r="590180" spans="2:8" x14ac:dyDescent="0.25">
      <c r="B590180" s="96"/>
      <c r="C590180" s="96"/>
      <c r="D590180" s="96"/>
      <c r="E590180" s="96"/>
      <c r="F590180" s="96"/>
      <c r="G590180" s="96"/>
      <c r="H590180" s="137"/>
    </row>
    <row r="590181" spans="2:8" x14ac:dyDescent="0.25">
      <c r="B590181" s="96"/>
      <c r="C590181" s="96"/>
      <c r="D590181" s="96"/>
      <c r="E590181" s="96"/>
      <c r="F590181" s="96"/>
      <c r="G590181" s="96"/>
      <c r="H590181" s="137"/>
    </row>
    <row r="590182" spans="2:8" x14ac:dyDescent="0.25">
      <c r="B590182" s="96"/>
      <c r="C590182" s="96"/>
      <c r="D590182" s="96"/>
      <c r="E590182" s="96"/>
      <c r="F590182" s="96"/>
      <c r="G590182" s="96"/>
      <c r="H590182" s="137"/>
    </row>
    <row r="590183" spans="2:8" x14ac:dyDescent="0.25">
      <c r="B590183" s="96"/>
      <c r="C590183" s="96"/>
      <c r="D590183" s="96"/>
      <c r="E590183" s="96"/>
      <c r="F590183" s="96"/>
      <c r="G590183" s="96"/>
      <c r="H590183" s="137"/>
    </row>
    <row r="590299" spans="2:8" x14ac:dyDescent="0.25">
      <c r="B590299" s="96"/>
      <c r="C590299" s="96"/>
      <c r="D590299" s="96"/>
      <c r="E590299" s="96"/>
      <c r="F590299" s="96"/>
      <c r="G590299" s="96"/>
      <c r="H590299" s="137"/>
    </row>
    <row r="590300" spans="2:8" x14ac:dyDescent="0.25">
      <c r="B590300" s="96"/>
      <c r="C590300" s="96"/>
      <c r="D590300" s="96"/>
      <c r="E590300" s="96"/>
      <c r="F590300" s="96"/>
      <c r="G590300" s="96"/>
      <c r="H590300" s="137"/>
    </row>
    <row r="590301" spans="2:8" x14ac:dyDescent="0.25">
      <c r="B590301" s="96"/>
      <c r="C590301" s="96"/>
      <c r="D590301" s="96"/>
      <c r="E590301" s="96"/>
      <c r="F590301" s="96"/>
      <c r="G590301" s="96"/>
      <c r="H590301" s="137"/>
    </row>
    <row r="590302" spans="2:8" x14ac:dyDescent="0.25">
      <c r="B590302" s="96"/>
      <c r="C590302" s="96"/>
      <c r="D590302" s="96"/>
      <c r="E590302" s="96"/>
      <c r="F590302" s="96"/>
      <c r="G590302" s="96"/>
      <c r="H590302" s="137"/>
    </row>
    <row r="590303" spans="2:8" x14ac:dyDescent="0.25">
      <c r="B590303" s="96"/>
      <c r="C590303" s="96"/>
      <c r="D590303" s="96"/>
      <c r="E590303" s="96"/>
      <c r="F590303" s="96"/>
      <c r="G590303" s="96"/>
      <c r="H590303" s="137"/>
    </row>
    <row r="590419" spans="2:8" x14ac:dyDescent="0.25">
      <c r="B590419" s="96"/>
      <c r="C590419" s="96"/>
      <c r="D590419" s="96"/>
      <c r="E590419" s="96"/>
      <c r="F590419" s="96"/>
      <c r="G590419" s="96"/>
      <c r="H590419" s="137"/>
    </row>
    <row r="590420" spans="2:8" x14ac:dyDescent="0.25">
      <c r="B590420" s="96"/>
      <c r="C590420" s="96"/>
      <c r="D590420" s="96"/>
      <c r="E590420" s="96"/>
      <c r="F590420" s="96"/>
      <c r="G590420" s="96"/>
      <c r="H590420" s="137"/>
    </row>
    <row r="590421" spans="2:8" x14ac:dyDescent="0.25">
      <c r="B590421" s="96"/>
      <c r="C590421" s="96"/>
      <c r="D590421" s="96"/>
      <c r="E590421" s="96"/>
      <c r="F590421" s="96"/>
      <c r="G590421" s="96"/>
      <c r="H590421" s="137"/>
    </row>
    <row r="590422" spans="2:8" x14ac:dyDescent="0.25">
      <c r="B590422" s="96"/>
      <c r="C590422" s="96"/>
      <c r="D590422" s="96"/>
      <c r="E590422" s="96"/>
      <c r="F590422" s="96"/>
      <c r="G590422" s="96"/>
      <c r="H590422" s="137"/>
    </row>
    <row r="590423" spans="2:8" x14ac:dyDescent="0.25">
      <c r="B590423" s="96"/>
      <c r="C590423" s="96"/>
      <c r="D590423" s="96"/>
      <c r="E590423" s="96"/>
      <c r="F590423" s="96"/>
      <c r="G590423" s="96"/>
      <c r="H590423" s="137"/>
    </row>
    <row r="590539" spans="2:8" x14ac:dyDescent="0.25">
      <c r="B590539" s="96"/>
      <c r="C590539" s="96"/>
      <c r="D590539" s="96"/>
      <c r="E590539" s="96"/>
      <c r="F590539" s="96"/>
      <c r="G590539" s="96"/>
      <c r="H590539" s="137"/>
    </row>
    <row r="590540" spans="2:8" x14ac:dyDescent="0.25">
      <c r="B590540" s="96"/>
      <c r="C590540" s="96"/>
      <c r="D590540" s="96"/>
      <c r="E590540" s="96"/>
      <c r="F590540" s="96"/>
      <c r="G590540" s="96"/>
      <c r="H590540" s="137"/>
    </row>
    <row r="590541" spans="2:8" x14ac:dyDescent="0.25">
      <c r="B590541" s="96"/>
      <c r="C590541" s="96"/>
      <c r="D590541" s="96"/>
      <c r="E590541" s="96"/>
      <c r="F590541" s="96"/>
      <c r="G590541" s="96"/>
      <c r="H590541" s="137"/>
    </row>
    <row r="590542" spans="2:8" x14ac:dyDescent="0.25">
      <c r="B590542" s="96"/>
      <c r="C590542" s="96"/>
      <c r="D590542" s="96"/>
      <c r="E590542" s="96"/>
      <c r="F590542" s="96"/>
      <c r="G590542" s="96"/>
      <c r="H590542" s="137"/>
    </row>
    <row r="590543" spans="2:8" x14ac:dyDescent="0.25">
      <c r="B590543" s="96"/>
      <c r="C590543" s="96"/>
      <c r="D590543" s="96"/>
      <c r="E590543" s="96"/>
      <c r="F590543" s="96"/>
      <c r="G590543" s="96"/>
      <c r="H590543" s="137"/>
    </row>
    <row r="590659" spans="2:8" x14ac:dyDescent="0.25">
      <c r="B590659" s="96"/>
      <c r="C590659" s="96"/>
      <c r="D590659" s="96"/>
      <c r="E590659" s="96"/>
      <c r="F590659" s="96"/>
      <c r="G590659" s="96"/>
      <c r="H590659" s="137"/>
    </row>
    <row r="590660" spans="2:8" x14ac:dyDescent="0.25">
      <c r="B590660" s="96"/>
      <c r="C590660" s="96"/>
      <c r="D590660" s="96"/>
      <c r="E590660" s="96"/>
      <c r="F590660" s="96"/>
      <c r="G590660" s="96"/>
      <c r="H590660" s="137"/>
    </row>
    <row r="590661" spans="2:8" x14ac:dyDescent="0.25">
      <c r="B590661" s="96"/>
      <c r="C590661" s="96"/>
      <c r="D590661" s="96"/>
      <c r="E590661" s="96"/>
      <c r="F590661" s="96"/>
      <c r="G590661" s="96"/>
      <c r="H590661" s="137"/>
    </row>
    <row r="590662" spans="2:8" x14ac:dyDescent="0.25">
      <c r="B590662" s="96"/>
      <c r="C590662" s="96"/>
      <c r="D590662" s="96"/>
      <c r="E590662" s="96"/>
      <c r="F590662" s="96"/>
      <c r="G590662" s="96"/>
      <c r="H590662" s="137"/>
    </row>
    <row r="590663" spans="2:8" x14ac:dyDescent="0.25">
      <c r="B590663" s="96"/>
      <c r="C590663" s="96"/>
      <c r="D590663" s="96"/>
      <c r="E590663" s="96"/>
      <c r="F590663" s="96"/>
      <c r="G590663" s="96"/>
      <c r="H590663" s="137"/>
    </row>
    <row r="590779" spans="2:8" x14ac:dyDescent="0.25">
      <c r="B590779" s="96"/>
      <c r="C590779" s="96"/>
      <c r="D590779" s="96"/>
      <c r="E590779" s="96"/>
      <c r="F590779" s="96"/>
      <c r="G590779" s="96"/>
      <c r="H590779" s="137"/>
    </row>
    <row r="590780" spans="2:8" x14ac:dyDescent="0.25">
      <c r="B590780" s="96"/>
      <c r="C590780" s="96"/>
      <c r="D590780" s="96"/>
      <c r="E590780" s="96"/>
      <c r="F590780" s="96"/>
      <c r="G590780" s="96"/>
      <c r="H590780" s="137"/>
    </row>
    <row r="590781" spans="2:8" x14ac:dyDescent="0.25">
      <c r="B590781" s="96"/>
      <c r="C590781" s="96"/>
      <c r="D590781" s="96"/>
      <c r="E590781" s="96"/>
      <c r="F590781" s="96"/>
      <c r="G590781" s="96"/>
      <c r="H590781" s="137"/>
    </row>
    <row r="590782" spans="2:8" x14ac:dyDescent="0.25">
      <c r="B590782" s="96"/>
      <c r="C590782" s="96"/>
      <c r="D590782" s="96"/>
      <c r="E590782" s="96"/>
      <c r="F590782" s="96"/>
      <c r="G590782" s="96"/>
      <c r="H590782" s="137"/>
    </row>
    <row r="590783" spans="2:8" x14ac:dyDescent="0.25">
      <c r="B590783" s="96"/>
      <c r="C590783" s="96"/>
      <c r="D590783" s="96"/>
      <c r="E590783" s="96"/>
      <c r="F590783" s="96"/>
      <c r="G590783" s="96"/>
      <c r="H590783" s="137"/>
    </row>
    <row r="590899" spans="2:8" x14ac:dyDescent="0.25">
      <c r="B590899" s="96"/>
      <c r="C590899" s="96"/>
      <c r="D590899" s="96"/>
      <c r="E590899" s="96"/>
      <c r="F590899" s="96"/>
      <c r="G590899" s="96"/>
      <c r="H590899" s="137"/>
    </row>
    <row r="590900" spans="2:8" x14ac:dyDescent="0.25">
      <c r="B590900" s="96"/>
      <c r="C590900" s="96"/>
      <c r="D590900" s="96"/>
      <c r="E590900" s="96"/>
      <c r="F590900" s="96"/>
      <c r="G590900" s="96"/>
      <c r="H590900" s="137"/>
    </row>
    <row r="590901" spans="2:8" x14ac:dyDescent="0.25">
      <c r="B590901" s="96"/>
      <c r="C590901" s="96"/>
      <c r="D590901" s="96"/>
      <c r="E590901" s="96"/>
      <c r="F590901" s="96"/>
      <c r="G590901" s="96"/>
      <c r="H590901" s="137"/>
    </row>
    <row r="590902" spans="2:8" x14ac:dyDescent="0.25">
      <c r="B590902" s="96"/>
      <c r="C590902" s="96"/>
      <c r="D590902" s="96"/>
      <c r="E590902" s="96"/>
      <c r="F590902" s="96"/>
      <c r="G590902" s="96"/>
      <c r="H590902" s="137"/>
    </row>
    <row r="590903" spans="2:8" x14ac:dyDescent="0.25">
      <c r="B590903" s="96"/>
      <c r="C590903" s="96"/>
      <c r="D590903" s="96"/>
      <c r="E590903" s="96"/>
      <c r="F590903" s="96"/>
      <c r="G590903" s="96"/>
      <c r="H590903" s="137"/>
    </row>
    <row r="591019" spans="2:8" x14ac:dyDescent="0.25">
      <c r="B591019" s="96"/>
      <c r="C591019" s="96"/>
      <c r="D591019" s="96"/>
      <c r="E591019" s="96"/>
      <c r="F591019" s="96"/>
      <c r="G591019" s="96"/>
      <c r="H591019" s="137"/>
    </row>
    <row r="591020" spans="2:8" x14ac:dyDescent="0.25">
      <c r="B591020" s="96"/>
      <c r="C591020" s="96"/>
      <c r="D591020" s="96"/>
      <c r="E591020" s="96"/>
      <c r="F591020" s="96"/>
      <c r="G591020" s="96"/>
      <c r="H591020" s="137"/>
    </row>
    <row r="591021" spans="2:8" x14ac:dyDescent="0.25">
      <c r="B591021" s="96"/>
      <c r="C591021" s="96"/>
      <c r="D591021" s="96"/>
      <c r="E591021" s="96"/>
      <c r="F591021" s="96"/>
      <c r="G591021" s="96"/>
      <c r="H591021" s="137"/>
    </row>
    <row r="591022" spans="2:8" x14ac:dyDescent="0.25">
      <c r="B591022" s="96"/>
      <c r="C591022" s="96"/>
      <c r="D591022" s="96"/>
      <c r="E591022" s="96"/>
      <c r="F591022" s="96"/>
      <c r="G591022" s="96"/>
      <c r="H591022" s="137"/>
    </row>
    <row r="591023" spans="2:8" x14ac:dyDescent="0.25">
      <c r="B591023" s="96"/>
      <c r="C591023" s="96"/>
      <c r="D591023" s="96"/>
      <c r="E591023" s="96"/>
      <c r="F591023" s="96"/>
      <c r="G591023" s="96"/>
      <c r="H591023" s="137"/>
    </row>
    <row r="591139" spans="2:8" x14ac:dyDescent="0.25">
      <c r="B591139" s="96"/>
      <c r="C591139" s="96"/>
      <c r="D591139" s="96"/>
      <c r="E591139" s="96"/>
      <c r="F591139" s="96"/>
      <c r="G591139" s="96"/>
      <c r="H591139" s="137"/>
    </row>
    <row r="591140" spans="2:8" x14ac:dyDescent="0.25">
      <c r="B591140" s="96"/>
      <c r="C591140" s="96"/>
      <c r="D591140" s="96"/>
      <c r="E591140" s="96"/>
      <c r="F591140" s="96"/>
      <c r="G591140" s="96"/>
      <c r="H591140" s="137"/>
    </row>
    <row r="591141" spans="2:8" x14ac:dyDescent="0.25">
      <c r="B591141" s="96"/>
      <c r="C591141" s="96"/>
      <c r="D591141" s="96"/>
      <c r="E591141" s="96"/>
      <c r="F591141" s="96"/>
      <c r="G591141" s="96"/>
      <c r="H591141" s="137"/>
    </row>
    <row r="591142" spans="2:8" x14ac:dyDescent="0.25">
      <c r="B591142" s="96"/>
      <c r="C591142" s="96"/>
      <c r="D591142" s="96"/>
      <c r="E591142" s="96"/>
      <c r="F591142" s="96"/>
      <c r="G591142" s="96"/>
      <c r="H591142" s="137"/>
    </row>
    <row r="591143" spans="2:8" x14ac:dyDescent="0.25">
      <c r="B591143" s="96"/>
      <c r="C591143" s="96"/>
      <c r="D591143" s="96"/>
      <c r="E591143" s="96"/>
      <c r="F591143" s="96"/>
      <c r="G591143" s="96"/>
      <c r="H591143" s="137"/>
    </row>
    <row r="591259" spans="2:8" x14ac:dyDescent="0.25">
      <c r="B591259" s="96"/>
      <c r="C591259" s="96"/>
      <c r="D591259" s="96"/>
      <c r="E591259" s="96"/>
      <c r="F591259" s="96"/>
      <c r="G591259" s="96"/>
      <c r="H591259" s="137"/>
    </row>
    <row r="591260" spans="2:8" x14ac:dyDescent="0.25">
      <c r="B591260" s="96"/>
      <c r="C591260" s="96"/>
      <c r="D591260" s="96"/>
      <c r="E591260" s="96"/>
      <c r="F591260" s="96"/>
      <c r="G591260" s="96"/>
      <c r="H591260" s="137"/>
    </row>
    <row r="591261" spans="2:8" x14ac:dyDescent="0.25">
      <c r="B591261" s="96"/>
      <c r="C591261" s="96"/>
      <c r="D591261" s="96"/>
      <c r="E591261" s="96"/>
      <c r="F591261" s="96"/>
      <c r="G591261" s="96"/>
      <c r="H591261" s="137"/>
    </row>
    <row r="591262" spans="2:8" x14ac:dyDescent="0.25">
      <c r="B591262" s="96"/>
      <c r="C591262" s="96"/>
      <c r="D591262" s="96"/>
      <c r="E591262" s="96"/>
      <c r="F591262" s="96"/>
      <c r="G591262" s="96"/>
      <c r="H591262" s="137"/>
    </row>
    <row r="591263" spans="2:8" x14ac:dyDescent="0.25">
      <c r="B591263" s="96"/>
      <c r="C591263" s="96"/>
      <c r="D591263" s="96"/>
      <c r="E591263" s="96"/>
      <c r="F591263" s="96"/>
      <c r="G591263" s="96"/>
      <c r="H591263" s="137"/>
    </row>
    <row r="591379" spans="2:8" x14ac:dyDescent="0.25">
      <c r="B591379" s="96"/>
      <c r="C591379" s="96"/>
      <c r="D591379" s="96"/>
      <c r="E591379" s="96"/>
      <c r="F591379" s="96"/>
      <c r="G591379" s="96"/>
      <c r="H591379" s="137"/>
    </row>
    <row r="591380" spans="2:8" x14ac:dyDescent="0.25">
      <c r="B591380" s="96"/>
      <c r="C591380" s="96"/>
      <c r="D591380" s="96"/>
      <c r="E591380" s="96"/>
      <c r="F591380" s="96"/>
      <c r="G591380" s="96"/>
      <c r="H591380" s="137"/>
    </row>
    <row r="591381" spans="2:8" x14ac:dyDescent="0.25">
      <c r="B591381" s="96"/>
      <c r="C591381" s="96"/>
      <c r="D591381" s="96"/>
      <c r="E591381" s="96"/>
      <c r="F591381" s="96"/>
      <c r="G591381" s="96"/>
      <c r="H591381" s="137"/>
    </row>
    <row r="591382" spans="2:8" x14ac:dyDescent="0.25">
      <c r="B591382" s="96"/>
      <c r="C591382" s="96"/>
      <c r="D591382" s="96"/>
      <c r="E591382" s="96"/>
      <c r="F591382" s="96"/>
      <c r="G591382" s="96"/>
      <c r="H591382" s="137"/>
    </row>
    <row r="591383" spans="2:8" x14ac:dyDescent="0.25">
      <c r="B591383" s="96"/>
      <c r="C591383" s="96"/>
      <c r="D591383" s="96"/>
      <c r="E591383" s="96"/>
      <c r="F591383" s="96"/>
      <c r="G591383" s="96"/>
      <c r="H591383" s="137"/>
    </row>
    <row r="591499" spans="2:8" x14ac:dyDescent="0.25">
      <c r="B591499" s="96"/>
      <c r="C591499" s="96"/>
      <c r="D591499" s="96"/>
      <c r="E591499" s="96"/>
      <c r="F591499" s="96"/>
      <c r="G591499" s="96"/>
      <c r="H591499" s="137"/>
    </row>
    <row r="591500" spans="2:8" x14ac:dyDescent="0.25">
      <c r="B591500" s="96"/>
      <c r="C591500" s="96"/>
      <c r="D591500" s="96"/>
      <c r="E591500" s="96"/>
      <c r="F591500" s="96"/>
      <c r="G591500" s="96"/>
      <c r="H591500" s="137"/>
    </row>
    <row r="591501" spans="2:8" x14ac:dyDescent="0.25">
      <c r="B591501" s="96"/>
      <c r="C591501" s="96"/>
      <c r="D591501" s="96"/>
      <c r="E591501" s="96"/>
      <c r="F591501" s="96"/>
      <c r="G591501" s="96"/>
      <c r="H591501" s="137"/>
    </row>
    <row r="591502" spans="2:8" x14ac:dyDescent="0.25">
      <c r="B591502" s="96"/>
      <c r="C591502" s="96"/>
      <c r="D591502" s="96"/>
      <c r="E591502" s="96"/>
      <c r="F591502" s="96"/>
      <c r="G591502" s="96"/>
      <c r="H591502" s="137"/>
    </row>
    <row r="591503" spans="2:8" x14ac:dyDescent="0.25">
      <c r="B591503" s="96"/>
      <c r="C591503" s="96"/>
      <c r="D591503" s="96"/>
      <c r="E591503" s="96"/>
      <c r="F591503" s="96"/>
      <c r="G591503" s="96"/>
      <c r="H591503" s="137"/>
    </row>
    <row r="591619" spans="2:8" x14ac:dyDescent="0.25">
      <c r="B591619" s="96"/>
      <c r="C591619" s="96"/>
      <c r="D591619" s="96"/>
      <c r="E591619" s="96"/>
      <c r="F591619" s="96"/>
      <c r="G591619" s="96"/>
      <c r="H591619" s="137"/>
    </row>
    <row r="591620" spans="2:8" x14ac:dyDescent="0.25">
      <c r="B591620" s="96"/>
      <c r="C591620" s="96"/>
      <c r="D591620" s="96"/>
      <c r="E591620" s="96"/>
      <c r="F591620" s="96"/>
      <c r="G591620" s="96"/>
      <c r="H591620" s="137"/>
    </row>
    <row r="591621" spans="2:8" x14ac:dyDescent="0.25">
      <c r="B591621" s="96"/>
      <c r="C591621" s="96"/>
      <c r="D591621" s="96"/>
      <c r="E591621" s="96"/>
      <c r="F591621" s="96"/>
      <c r="G591621" s="96"/>
      <c r="H591621" s="137"/>
    </row>
    <row r="591622" spans="2:8" x14ac:dyDescent="0.25">
      <c r="B591622" s="96"/>
      <c r="C591622" s="96"/>
      <c r="D591622" s="96"/>
      <c r="E591622" s="96"/>
      <c r="F591622" s="96"/>
      <c r="G591622" s="96"/>
      <c r="H591622" s="137"/>
    </row>
    <row r="591623" spans="2:8" x14ac:dyDescent="0.25">
      <c r="B591623" s="96"/>
      <c r="C591623" s="96"/>
      <c r="D591623" s="96"/>
      <c r="E591623" s="96"/>
      <c r="F591623" s="96"/>
      <c r="G591623" s="96"/>
      <c r="H591623" s="137"/>
    </row>
    <row r="591739" spans="2:8" x14ac:dyDescent="0.25">
      <c r="B591739" s="96"/>
      <c r="C591739" s="96"/>
      <c r="D591739" s="96"/>
      <c r="E591739" s="96"/>
      <c r="F591739" s="96"/>
      <c r="G591739" s="96"/>
      <c r="H591739" s="137"/>
    </row>
    <row r="591740" spans="2:8" x14ac:dyDescent="0.25">
      <c r="B591740" s="96"/>
      <c r="C591740" s="96"/>
      <c r="D591740" s="96"/>
      <c r="E591740" s="96"/>
      <c r="F591740" s="96"/>
      <c r="G591740" s="96"/>
      <c r="H591740" s="137"/>
    </row>
    <row r="591741" spans="2:8" x14ac:dyDescent="0.25">
      <c r="B591741" s="96"/>
      <c r="C591741" s="96"/>
      <c r="D591741" s="96"/>
      <c r="E591741" s="96"/>
      <c r="F591741" s="96"/>
      <c r="G591741" s="96"/>
      <c r="H591741" s="137"/>
    </row>
    <row r="591742" spans="2:8" x14ac:dyDescent="0.25">
      <c r="B591742" s="96"/>
      <c r="C591742" s="96"/>
      <c r="D591742" s="96"/>
      <c r="E591742" s="96"/>
      <c r="F591742" s="96"/>
      <c r="G591742" s="96"/>
      <c r="H591742" s="137"/>
    </row>
    <row r="591743" spans="2:8" x14ac:dyDescent="0.25">
      <c r="B591743" s="96"/>
      <c r="C591743" s="96"/>
      <c r="D591743" s="96"/>
      <c r="E591743" s="96"/>
      <c r="F591743" s="96"/>
      <c r="G591743" s="96"/>
      <c r="H591743" s="137"/>
    </row>
    <row r="591859" spans="2:8" x14ac:dyDescent="0.25">
      <c r="B591859" s="96"/>
      <c r="C591859" s="96"/>
      <c r="D591859" s="96"/>
      <c r="E591859" s="96"/>
      <c r="F591859" s="96"/>
      <c r="G591859" s="96"/>
      <c r="H591859" s="137"/>
    </row>
    <row r="591860" spans="2:8" x14ac:dyDescent="0.25">
      <c r="B591860" s="96"/>
      <c r="C591860" s="96"/>
      <c r="D591860" s="96"/>
      <c r="E591860" s="96"/>
      <c r="F591860" s="96"/>
      <c r="G591860" s="96"/>
      <c r="H591860" s="137"/>
    </row>
    <row r="591861" spans="2:8" x14ac:dyDescent="0.25">
      <c r="B591861" s="96"/>
      <c r="C591861" s="96"/>
      <c r="D591861" s="96"/>
      <c r="E591861" s="96"/>
      <c r="F591861" s="96"/>
      <c r="G591861" s="96"/>
      <c r="H591861" s="137"/>
    </row>
    <row r="591862" spans="2:8" x14ac:dyDescent="0.25">
      <c r="B591862" s="96"/>
      <c r="C591862" s="96"/>
      <c r="D591862" s="96"/>
      <c r="E591862" s="96"/>
      <c r="F591862" s="96"/>
      <c r="G591862" s="96"/>
      <c r="H591862" s="137"/>
    </row>
    <row r="591863" spans="2:8" x14ac:dyDescent="0.25">
      <c r="B591863" s="96"/>
      <c r="C591863" s="96"/>
      <c r="D591863" s="96"/>
      <c r="E591863" s="96"/>
      <c r="F591863" s="96"/>
      <c r="G591863" s="96"/>
      <c r="H591863" s="137"/>
    </row>
    <row r="591979" spans="2:8" x14ac:dyDescent="0.25">
      <c r="B591979" s="96"/>
      <c r="C591979" s="96"/>
      <c r="D591979" s="96"/>
      <c r="E591979" s="96"/>
      <c r="F591979" s="96"/>
      <c r="G591979" s="96"/>
      <c r="H591979" s="137"/>
    </row>
    <row r="591980" spans="2:8" x14ac:dyDescent="0.25">
      <c r="B591980" s="96"/>
      <c r="C591980" s="96"/>
      <c r="D591980" s="96"/>
      <c r="E591980" s="96"/>
      <c r="F591980" s="96"/>
      <c r="G591980" s="96"/>
      <c r="H591980" s="137"/>
    </row>
    <row r="591981" spans="2:8" x14ac:dyDescent="0.25">
      <c r="B591981" s="96"/>
      <c r="C591981" s="96"/>
      <c r="D591981" s="96"/>
      <c r="E591981" s="96"/>
      <c r="F591981" s="96"/>
      <c r="G591981" s="96"/>
      <c r="H591981" s="137"/>
    </row>
    <row r="591982" spans="2:8" x14ac:dyDescent="0.25">
      <c r="B591982" s="96"/>
      <c r="C591982" s="96"/>
      <c r="D591982" s="96"/>
      <c r="E591982" s="96"/>
      <c r="F591982" s="96"/>
      <c r="G591982" s="96"/>
      <c r="H591982" s="137"/>
    </row>
    <row r="591983" spans="2:8" x14ac:dyDescent="0.25">
      <c r="B591983" s="96"/>
      <c r="C591983" s="96"/>
      <c r="D591983" s="96"/>
      <c r="E591983" s="96"/>
      <c r="F591983" s="96"/>
      <c r="G591983" s="96"/>
      <c r="H591983" s="137"/>
    </row>
    <row r="592099" spans="2:8" x14ac:dyDescent="0.25">
      <c r="B592099" s="96"/>
      <c r="C592099" s="96"/>
      <c r="D592099" s="96"/>
      <c r="E592099" s="96"/>
      <c r="F592099" s="96"/>
      <c r="G592099" s="96"/>
      <c r="H592099" s="137"/>
    </row>
    <row r="592100" spans="2:8" x14ac:dyDescent="0.25">
      <c r="B592100" s="96"/>
      <c r="C592100" s="96"/>
      <c r="D592100" s="96"/>
      <c r="E592100" s="96"/>
      <c r="F592100" s="96"/>
      <c r="G592100" s="96"/>
      <c r="H592100" s="137"/>
    </row>
    <row r="592101" spans="2:8" x14ac:dyDescent="0.25">
      <c r="B592101" s="96"/>
      <c r="C592101" s="96"/>
      <c r="D592101" s="96"/>
      <c r="E592101" s="96"/>
      <c r="F592101" s="96"/>
      <c r="G592101" s="96"/>
      <c r="H592101" s="137"/>
    </row>
    <row r="592102" spans="2:8" x14ac:dyDescent="0.25">
      <c r="B592102" s="96"/>
      <c r="C592102" s="96"/>
      <c r="D592102" s="96"/>
      <c r="E592102" s="96"/>
      <c r="F592102" s="96"/>
      <c r="G592102" s="96"/>
      <c r="H592102" s="137"/>
    </row>
    <row r="592103" spans="2:8" x14ac:dyDescent="0.25">
      <c r="B592103" s="96"/>
      <c r="C592103" s="96"/>
      <c r="D592103" s="96"/>
      <c r="E592103" s="96"/>
      <c r="F592103" s="96"/>
      <c r="G592103" s="96"/>
      <c r="H592103" s="137"/>
    </row>
    <row r="592219" spans="2:8" x14ac:dyDescent="0.25">
      <c r="B592219" s="96"/>
      <c r="C592219" s="96"/>
      <c r="D592219" s="96"/>
      <c r="E592219" s="96"/>
      <c r="F592219" s="96"/>
      <c r="G592219" s="96"/>
      <c r="H592219" s="137"/>
    </row>
    <row r="592220" spans="2:8" x14ac:dyDescent="0.25">
      <c r="B592220" s="96"/>
      <c r="C592220" s="96"/>
      <c r="D592220" s="96"/>
      <c r="E592220" s="96"/>
      <c r="F592220" s="96"/>
      <c r="G592220" s="96"/>
      <c r="H592220" s="137"/>
    </row>
    <row r="592221" spans="2:8" x14ac:dyDescent="0.25">
      <c r="B592221" s="96"/>
      <c r="C592221" s="96"/>
      <c r="D592221" s="96"/>
      <c r="E592221" s="96"/>
      <c r="F592221" s="96"/>
      <c r="G592221" s="96"/>
      <c r="H592221" s="137"/>
    </row>
    <row r="592222" spans="2:8" x14ac:dyDescent="0.25">
      <c r="B592222" s="96"/>
      <c r="C592222" s="96"/>
      <c r="D592222" s="96"/>
      <c r="E592222" s="96"/>
      <c r="F592222" s="96"/>
      <c r="G592222" s="96"/>
      <c r="H592222" s="137"/>
    </row>
    <row r="592223" spans="2:8" x14ac:dyDescent="0.25">
      <c r="B592223" s="96"/>
      <c r="C592223" s="96"/>
      <c r="D592223" s="96"/>
      <c r="E592223" s="96"/>
      <c r="F592223" s="96"/>
      <c r="G592223" s="96"/>
      <c r="H592223" s="137"/>
    </row>
    <row r="592339" spans="2:8" x14ac:dyDescent="0.25">
      <c r="B592339" s="96"/>
      <c r="C592339" s="96"/>
      <c r="D592339" s="96"/>
      <c r="E592339" s="96"/>
      <c r="F592339" s="96"/>
      <c r="G592339" s="96"/>
      <c r="H592339" s="137"/>
    </row>
    <row r="592340" spans="2:8" x14ac:dyDescent="0.25">
      <c r="B592340" s="96"/>
      <c r="C592340" s="96"/>
      <c r="D592340" s="96"/>
      <c r="E592340" s="96"/>
      <c r="F592340" s="96"/>
      <c r="G592340" s="96"/>
      <c r="H592340" s="137"/>
    </row>
    <row r="592341" spans="2:8" x14ac:dyDescent="0.25">
      <c r="B592341" s="96"/>
      <c r="C592341" s="96"/>
      <c r="D592341" s="96"/>
      <c r="E592341" s="96"/>
      <c r="F592341" s="96"/>
      <c r="G592341" s="96"/>
      <c r="H592341" s="137"/>
    </row>
    <row r="592342" spans="2:8" x14ac:dyDescent="0.25">
      <c r="B592342" s="96"/>
      <c r="C592342" s="96"/>
      <c r="D592342" s="96"/>
      <c r="E592342" s="96"/>
      <c r="F592342" s="96"/>
      <c r="G592342" s="96"/>
      <c r="H592342" s="137"/>
    </row>
    <row r="592343" spans="2:8" x14ac:dyDescent="0.25">
      <c r="B592343" s="96"/>
      <c r="C592343" s="96"/>
      <c r="D592343" s="96"/>
      <c r="E592343" s="96"/>
      <c r="F592343" s="96"/>
      <c r="G592343" s="96"/>
      <c r="H592343" s="137"/>
    </row>
    <row r="592459" spans="2:8" x14ac:dyDescent="0.25">
      <c r="B592459" s="96"/>
      <c r="C592459" s="96"/>
      <c r="D592459" s="96"/>
      <c r="E592459" s="96"/>
      <c r="F592459" s="96"/>
      <c r="G592459" s="96"/>
      <c r="H592459" s="137"/>
    </row>
    <row r="592460" spans="2:8" x14ac:dyDescent="0.25">
      <c r="B592460" s="96"/>
      <c r="C592460" s="96"/>
      <c r="D592460" s="96"/>
      <c r="E592460" s="96"/>
      <c r="F592460" s="96"/>
      <c r="G592460" s="96"/>
      <c r="H592460" s="137"/>
    </row>
    <row r="592461" spans="2:8" x14ac:dyDescent="0.25">
      <c r="B592461" s="96"/>
      <c r="C592461" s="96"/>
      <c r="D592461" s="96"/>
      <c r="E592461" s="96"/>
      <c r="F592461" s="96"/>
      <c r="G592461" s="96"/>
      <c r="H592461" s="137"/>
    </row>
    <row r="592462" spans="2:8" x14ac:dyDescent="0.25">
      <c r="B592462" s="96"/>
      <c r="C592462" s="96"/>
      <c r="D592462" s="96"/>
      <c r="E592462" s="96"/>
      <c r="F592462" s="96"/>
      <c r="G592462" s="96"/>
      <c r="H592462" s="137"/>
    </row>
    <row r="592463" spans="2:8" x14ac:dyDescent="0.25">
      <c r="B592463" s="96"/>
      <c r="C592463" s="96"/>
      <c r="D592463" s="96"/>
      <c r="E592463" s="96"/>
      <c r="F592463" s="96"/>
      <c r="G592463" s="96"/>
      <c r="H592463" s="137"/>
    </row>
    <row r="592579" spans="2:8" x14ac:dyDescent="0.25">
      <c r="B592579" s="96"/>
      <c r="C592579" s="96"/>
      <c r="D592579" s="96"/>
      <c r="E592579" s="96"/>
      <c r="F592579" s="96"/>
      <c r="G592579" s="96"/>
      <c r="H592579" s="137"/>
    </row>
    <row r="592580" spans="2:8" x14ac:dyDescent="0.25">
      <c r="B592580" s="96"/>
      <c r="C592580" s="96"/>
      <c r="D592580" s="96"/>
      <c r="E592580" s="96"/>
      <c r="F592580" s="96"/>
      <c r="G592580" s="96"/>
      <c r="H592580" s="137"/>
    </row>
    <row r="592581" spans="2:8" x14ac:dyDescent="0.25">
      <c r="B592581" s="96"/>
      <c r="C592581" s="96"/>
      <c r="D592581" s="96"/>
      <c r="E592581" s="96"/>
      <c r="F592581" s="96"/>
      <c r="G592581" s="96"/>
      <c r="H592581" s="137"/>
    </row>
    <row r="592582" spans="2:8" x14ac:dyDescent="0.25">
      <c r="B592582" s="96"/>
      <c r="C592582" s="96"/>
      <c r="D592582" s="96"/>
      <c r="E592582" s="96"/>
      <c r="F592582" s="96"/>
      <c r="G592582" s="96"/>
      <c r="H592582" s="137"/>
    </row>
    <row r="592583" spans="2:8" x14ac:dyDescent="0.25">
      <c r="B592583" s="96"/>
      <c r="C592583" s="96"/>
      <c r="D592583" s="96"/>
      <c r="E592583" s="96"/>
      <c r="F592583" s="96"/>
      <c r="G592583" s="96"/>
      <c r="H592583" s="137"/>
    </row>
    <row r="592699" spans="2:8" x14ac:dyDescent="0.25">
      <c r="B592699" s="96"/>
      <c r="C592699" s="96"/>
      <c r="D592699" s="96"/>
      <c r="E592699" s="96"/>
      <c r="F592699" s="96"/>
      <c r="G592699" s="96"/>
      <c r="H592699" s="137"/>
    </row>
    <row r="592700" spans="2:8" x14ac:dyDescent="0.25">
      <c r="B592700" s="96"/>
      <c r="C592700" s="96"/>
      <c r="D592700" s="96"/>
      <c r="E592700" s="96"/>
      <c r="F592700" s="96"/>
      <c r="G592700" s="96"/>
      <c r="H592700" s="137"/>
    </row>
    <row r="592701" spans="2:8" x14ac:dyDescent="0.25">
      <c r="B592701" s="96"/>
      <c r="C592701" s="96"/>
      <c r="D592701" s="96"/>
      <c r="E592701" s="96"/>
      <c r="F592701" s="96"/>
      <c r="G592701" s="96"/>
      <c r="H592701" s="137"/>
    </row>
    <row r="592702" spans="2:8" x14ac:dyDescent="0.25">
      <c r="B592702" s="96"/>
      <c r="C592702" s="96"/>
      <c r="D592702" s="96"/>
      <c r="E592702" s="96"/>
      <c r="F592702" s="96"/>
      <c r="G592702" s="96"/>
      <c r="H592702" s="137"/>
    </row>
    <row r="592703" spans="2:8" x14ac:dyDescent="0.25">
      <c r="B592703" s="96"/>
      <c r="C592703" s="96"/>
      <c r="D592703" s="96"/>
      <c r="E592703" s="96"/>
      <c r="F592703" s="96"/>
      <c r="G592703" s="96"/>
      <c r="H592703" s="137"/>
    </row>
    <row r="592819" spans="2:8" x14ac:dyDescent="0.25">
      <c r="B592819" s="96"/>
      <c r="C592819" s="96"/>
      <c r="D592819" s="96"/>
      <c r="E592819" s="96"/>
      <c r="F592819" s="96"/>
      <c r="G592819" s="96"/>
      <c r="H592819" s="137"/>
    </row>
    <row r="592820" spans="2:8" x14ac:dyDescent="0.25">
      <c r="B592820" s="96"/>
      <c r="C592820" s="96"/>
      <c r="D592820" s="96"/>
      <c r="E592820" s="96"/>
      <c r="F592820" s="96"/>
      <c r="G592820" s="96"/>
      <c r="H592820" s="137"/>
    </row>
    <row r="592821" spans="2:8" x14ac:dyDescent="0.25">
      <c r="B592821" s="96"/>
      <c r="C592821" s="96"/>
      <c r="D592821" s="96"/>
      <c r="E592821" s="96"/>
      <c r="F592821" s="96"/>
      <c r="G592821" s="96"/>
      <c r="H592821" s="137"/>
    </row>
    <row r="592822" spans="2:8" x14ac:dyDescent="0.25">
      <c r="B592822" s="96"/>
      <c r="C592822" s="96"/>
      <c r="D592822" s="96"/>
      <c r="E592822" s="96"/>
      <c r="F592822" s="96"/>
      <c r="G592822" s="96"/>
      <c r="H592822" s="137"/>
    </row>
    <row r="592823" spans="2:8" x14ac:dyDescent="0.25">
      <c r="B592823" s="96"/>
      <c r="C592823" s="96"/>
      <c r="D592823" s="96"/>
      <c r="E592823" s="96"/>
      <c r="F592823" s="96"/>
      <c r="G592823" s="96"/>
      <c r="H592823" s="137"/>
    </row>
    <row r="592939" spans="2:8" x14ac:dyDescent="0.25">
      <c r="B592939" s="96"/>
      <c r="C592939" s="96"/>
      <c r="D592939" s="96"/>
      <c r="E592939" s="96"/>
      <c r="F592939" s="96"/>
      <c r="G592939" s="96"/>
      <c r="H592939" s="137"/>
    </row>
    <row r="592940" spans="2:8" x14ac:dyDescent="0.25">
      <c r="B592940" s="96"/>
      <c r="C592940" s="96"/>
      <c r="D592940" s="96"/>
      <c r="E592940" s="96"/>
      <c r="F592940" s="96"/>
      <c r="G592940" s="96"/>
      <c r="H592940" s="137"/>
    </row>
    <row r="592941" spans="2:8" x14ac:dyDescent="0.25">
      <c r="B592941" s="96"/>
      <c r="C592941" s="96"/>
      <c r="D592941" s="96"/>
      <c r="E592941" s="96"/>
      <c r="F592941" s="96"/>
      <c r="G592941" s="96"/>
      <c r="H592941" s="137"/>
    </row>
    <row r="592942" spans="2:8" x14ac:dyDescent="0.25">
      <c r="B592942" s="96"/>
      <c r="C592942" s="96"/>
      <c r="D592942" s="96"/>
      <c r="E592942" s="96"/>
      <c r="F592942" s="96"/>
      <c r="G592942" s="96"/>
      <c r="H592942" s="137"/>
    </row>
    <row r="592943" spans="2:8" x14ac:dyDescent="0.25">
      <c r="B592943" s="96"/>
      <c r="C592943" s="96"/>
      <c r="D592943" s="96"/>
      <c r="E592943" s="96"/>
      <c r="F592943" s="96"/>
      <c r="G592943" s="96"/>
      <c r="H592943" s="137"/>
    </row>
    <row r="593059" spans="2:8" x14ac:dyDescent="0.25">
      <c r="B593059" s="96"/>
      <c r="C593059" s="96"/>
      <c r="D593059" s="96"/>
      <c r="E593059" s="96"/>
      <c r="F593059" s="96"/>
      <c r="G593059" s="96"/>
      <c r="H593059" s="137"/>
    </row>
    <row r="593060" spans="2:8" x14ac:dyDescent="0.25">
      <c r="B593060" s="96"/>
      <c r="C593060" s="96"/>
      <c r="D593060" s="96"/>
      <c r="E593060" s="96"/>
      <c r="F593060" s="96"/>
      <c r="G593060" s="96"/>
      <c r="H593060" s="137"/>
    </row>
    <row r="593061" spans="2:8" x14ac:dyDescent="0.25">
      <c r="B593061" s="96"/>
      <c r="C593061" s="96"/>
      <c r="D593061" s="96"/>
      <c r="E593061" s="96"/>
      <c r="F593061" s="96"/>
      <c r="G593061" s="96"/>
      <c r="H593061" s="137"/>
    </row>
    <row r="593062" spans="2:8" x14ac:dyDescent="0.25">
      <c r="B593062" s="96"/>
      <c r="C593062" s="96"/>
      <c r="D593062" s="96"/>
      <c r="E593062" s="96"/>
      <c r="F593062" s="96"/>
      <c r="G593062" s="96"/>
      <c r="H593062" s="137"/>
    </row>
    <row r="593063" spans="2:8" x14ac:dyDescent="0.25">
      <c r="B593063" s="96"/>
      <c r="C593063" s="96"/>
      <c r="D593063" s="96"/>
      <c r="E593063" s="96"/>
      <c r="F593063" s="96"/>
      <c r="G593063" s="96"/>
      <c r="H593063" s="137"/>
    </row>
    <row r="593179" spans="2:8" x14ac:dyDescent="0.25">
      <c r="B593179" s="96"/>
      <c r="C593179" s="96"/>
      <c r="D593179" s="96"/>
      <c r="E593179" s="96"/>
      <c r="F593179" s="96"/>
      <c r="G593179" s="96"/>
      <c r="H593179" s="137"/>
    </row>
    <row r="593180" spans="2:8" x14ac:dyDescent="0.25">
      <c r="B593180" s="96"/>
      <c r="C593180" s="96"/>
      <c r="D593180" s="96"/>
      <c r="E593180" s="96"/>
      <c r="F593180" s="96"/>
      <c r="G593180" s="96"/>
      <c r="H593180" s="137"/>
    </row>
    <row r="593181" spans="2:8" x14ac:dyDescent="0.25">
      <c r="B593181" s="96"/>
      <c r="C593181" s="96"/>
      <c r="D593181" s="96"/>
      <c r="E593181" s="96"/>
      <c r="F593181" s="96"/>
      <c r="G593181" s="96"/>
      <c r="H593181" s="137"/>
    </row>
    <row r="593182" spans="2:8" x14ac:dyDescent="0.25">
      <c r="B593182" s="96"/>
      <c r="C593182" s="96"/>
      <c r="D593182" s="96"/>
      <c r="E593182" s="96"/>
      <c r="F593182" s="96"/>
      <c r="G593182" s="96"/>
      <c r="H593182" s="137"/>
    </row>
    <row r="593183" spans="2:8" x14ac:dyDescent="0.25">
      <c r="B593183" s="96"/>
      <c r="C593183" s="96"/>
      <c r="D593183" s="96"/>
      <c r="E593183" s="96"/>
      <c r="F593183" s="96"/>
      <c r="G593183" s="96"/>
      <c r="H593183" s="137"/>
    </row>
    <row r="593299" spans="2:8" x14ac:dyDescent="0.25">
      <c r="B593299" s="96"/>
      <c r="C593299" s="96"/>
      <c r="D593299" s="96"/>
      <c r="E593299" s="96"/>
      <c r="F593299" s="96"/>
      <c r="G593299" s="96"/>
      <c r="H593299" s="137"/>
    </row>
    <row r="593300" spans="2:8" x14ac:dyDescent="0.25">
      <c r="B593300" s="96"/>
      <c r="C593300" s="96"/>
      <c r="D593300" s="96"/>
      <c r="E593300" s="96"/>
      <c r="F593300" s="96"/>
      <c r="G593300" s="96"/>
      <c r="H593300" s="137"/>
    </row>
    <row r="593301" spans="2:8" x14ac:dyDescent="0.25">
      <c r="B593301" s="96"/>
      <c r="C593301" s="96"/>
      <c r="D593301" s="96"/>
      <c r="E593301" s="96"/>
      <c r="F593301" s="96"/>
      <c r="G593301" s="96"/>
      <c r="H593301" s="137"/>
    </row>
    <row r="593302" spans="2:8" x14ac:dyDescent="0.25">
      <c r="B593302" s="96"/>
      <c r="C593302" s="96"/>
      <c r="D593302" s="96"/>
      <c r="E593302" s="96"/>
      <c r="F593302" s="96"/>
      <c r="G593302" s="96"/>
      <c r="H593302" s="137"/>
    </row>
    <row r="593303" spans="2:8" x14ac:dyDescent="0.25">
      <c r="B593303" s="96"/>
      <c r="C593303" s="96"/>
      <c r="D593303" s="96"/>
      <c r="E593303" s="96"/>
      <c r="F593303" s="96"/>
      <c r="G593303" s="96"/>
      <c r="H593303" s="137"/>
    </row>
    <row r="593419" spans="2:8" x14ac:dyDescent="0.25">
      <c r="B593419" s="96"/>
      <c r="C593419" s="96"/>
      <c r="D593419" s="96"/>
      <c r="E593419" s="96"/>
      <c r="F593419" s="96"/>
      <c r="G593419" s="96"/>
      <c r="H593419" s="137"/>
    </row>
    <row r="593420" spans="2:8" x14ac:dyDescent="0.25">
      <c r="B593420" s="96"/>
      <c r="C593420" s="96"/>
      <c r="D593420" s="96"/>
      <c r="E593420" s="96"/>
      <c r="F593420" s="96"/>
      <c r="G593420" s="96"/>
      <c r="H593420" s="137"/>
    </row>
    <row r="593421" spans="2:8" x14ac:dyDescent="0.25">
      <c r="B593421" s="96"/>
      <c r="C593421" s="96"/>
      <c r="D593421" s="96"/>
      <c r="E593421" s="96"/>
      <c r="F593421" s="96"/>
      <c r="G593421" s="96"/>
      <c r="H593421" s="137"/>
    </row>
    <row r="593422" spans="2:8" x14ac:dyDescent="0.25">
      <c r="B593422" s="96"/>
      <c r="C593422" s="96"/>
      <c r="D593422" s="96"/>
      <c r="E593422" s="96"/>
      <c r="F593422" s="96"/>
      <c r="G593422" s="96"/>
      <c r="H593422" s="137"/>
    </row>
    <row r="593423" spans="2:8" x14ac:dyDescent="0.25">
      <c r="B593423" s="96"/>
      <c r="C593423" s="96"/>
      <c r="D593423" s="96"/>
      <c r="E593423" s="96"/>
      <c r="F593423" s="96"/>
      <c r="G593423" s="96"/>
      <c r="H593423" s="137"/>
    </row>
    <row r="593539" spans="2:8" x14ac:dyDescent="0.25">
      <c r="B593539" s="96"/>
      <c r="C593539" s="96"/>
      <c r="D593539" s="96"/>
      <c r="E593539" s="96"/>
      <c r="F593539" s="96"/>
      <c r="G593539" s="96"/>
      <c r="H593539" s="137"/>
    </row>
    <row r="593540" spans="2:8" x14ac:dyDescent="0.25">
      <c r="B593540" s="96"/>
      <c r="C593540" s="96"/>
      <c r="D593540" s="96"/>
      <c r="E593540" s="96"/>
      <c r="F593540" s="96"/>
      <c r="G593540" s="96"/>
      <c r="H593540" s="137"/>
    </row>
    <row r="593541" spans="2:8" x14ac:dyDescent="0.25">
      <c r="B593541" s="96"/>
      <c r="C593541" s="96"/>
      <c r="D593541" s="96"/>
      <c r="E593541" s="96"/>
      <c r="F593541" s="96"/>
      <c r="G593541" s="96"/>
      <c r="H593541" s="137"/>
    </row>
    <row r="593542" spans="2:8" x14ac:dyDescent="0.25">
      <c r="B593542" s="96"/>
      <c r="C593542" s="96"/>
      <c r="D593542" s="96"/>
      <c r="E593542" s="96"/>
      <c r="F593542" s="96"/>
      <c r="G593542" s="96"/>
      <c r="H593542" s="137"/>
    </row>
    <row r="593543" spans="2:8" x14ac:dyDescent="0.25">
      <c r="B593543" s="96"/>
      <c r="C593543" s="96"/>
      <c r="D593543" s="96"/>
      <c r="E593543" s="96"/>
      <c r="F593543" s="96"/>
      <c r="G593543" s="96"/>
      <c r="H593543" s="137"/>
    </row>
    <row r="593659" spans="2:8" x14ac:dyDescent="0.25">
      <c r="B593659" s="96"/>
      <c r="C593659" s="96"/>
      <c r="D593659" s="96"/>
      <c r="E593659" s="96"/>
      <c r="F593659" s="96"/>
      <c r="G593659" s="96"/>
      <c r="H593659" s="137"/>
    </row>
    <row r="593660" spans="2:8" x14ac:dyDescent="0.25">
      <c r="B593660" s="96"/>
      <c r="C593660" s="96"/>
      <c r="D593660" s="96"/>
      <c r="E593660" s="96"/>
      <c r="F593660" s="96"/>
      <c r="G593660" s="96"/>
      <c r="H593660" s="137"/>
    </row>
    <row r="593661" spans="2:8" x14ac:dyDescent="0.25">
      <c r="B593661" s="96"/>
      <c r="C593661" s="96"/>
      <c r="D593661" s="96"/>
      <c r="E593661" s="96"/>
      <c r="F593661" s="96"/>
      <c r="G593661" s="96"/>
      <c r="H593661" s="137"/>
    </row>
    <row r="593662" spans="2:8" x14ac:dyDescent="0.25">
      <c r="B593662" s="96"/>
      <c r="C593662" s="96"/>
      <c r="D593662" s="96"/>
      <c r="E593662" s="96"/>
      <c r="F593662" s="96"/>
      <c r="G593662" s="96"/>
      <c r="H593662" s="137"/>
    </row>
    <row r="593663" spans="2:8" x14ac:dyDescent="0.25">
      <c r="B593663" s="96"/>
      <c r="C593663" s="96"/>
      <c r="D593663" s="96"/>
      <c r="E593663" s="96"/>
      <c r="F593663" s="96"/>
      <c r="G593663" s="96"/>
      <c r="H593663" s="137"/>
    </row>
    <row r="593779" spans="2:8" x14ac:dyDescent="0.25">
      <c r="B593779" s="96"/>
      <c r="C593779" s="96"/>
      <c r="D593779" s="96"/>
      <c r="E593779" s="96"/>
      <c r="F593779" s="96"/>
      <c r="G593779" s="96"/>
      <c r="H593779" s="137"/>
    </row>
    <row r="593780" spans="2:8" x14ac:dyDescent="0.25">
      <c r="B593780" s="96"/>
      <c r="C593780" s="96"/>
      <c r="D593780" s="96"/>
      <c r="E593780" s="96"/>
      <c r="F593780" s="96"/>
      <c r="G593780" s="96"/>
      <c r="H593780" s="137"/>
    </row>
    <row r="593781" spans="2:8" x14ac:dyDescent="0.25">
      <c r="B593781" s="96"/>
      <c r="C593781" s="96"/>
      <c r="D593781" s="96"/>
      <c r="E593781" s="96"/>
      <c r="F593781" s="96"/>
      <c r="G593781" s="96"/>
      <c r="H593781" s="137"/>
    </row>
    <row r="593782" spans="2:8" x14ac:dyDescent="0.25">
      <c r="B593782" s="96"/>
      <c r="C593782" s="96"/>
      <c r="D593782" s="96"/>
      <c r="E593782" s="96"/>
      <c r="F593782" s="96"/>
      <c r="G593782" s="96"/>
      <c r="H593782" s="137"/>
    </row>
    <row r="593783" spans="2:8" x14ac:dyDescent="0.25">
      <c r="B593783" s="96"/>
      <c r="C593783" s="96"/>
      <c r="D593783" s="96"/>
      <c r="E593783" s="96"/>
      <c r="F593783" s="96"/>
      <c r="G593783" s="96"/>
      <c r="H593783" s="137"/>
    </row>
    <row r="593899" spans="2:8" x14ac:dyDescent="0.25">
      <c r="B593899" s="96"/>
      <c r="C593899" s="96"/>
      <c r="D593899" s="96"/>
      <c r="E593899" s="96"/>
      <c r="F593899" s="96"/>
      <c r="G593899" s="96"/>
      <c r="H593899" s="137"/>
    </row>
    <row r="593900" spans="2:8" x14ac:dyDescent="0.25">
      <c r="B593900" s="96"/>
      <c r="C593900" s="96"/>
      <c r="D593900" s="96"/>
      <c r="E593900" s="96"/>
      <c r="F593900" s="96"/>
      <c r="G593900" s="96"/>
      <c r="H593900" s="137"/>
    </row>
    <row r="593901" spans="2:8" x14ac:dyDescent="0.25">
      <c r="B593901" s="96"/>
      <c r="C593901" s="96"/>
      <c r="D593901" s="96"/>
      <c r="E593901" s="96"/>
      <c r="F593901" s="96"/>
      <c r="G593901" s="96"/>
      <c r="H593901" s="137"/>
    </row>
    <row r="593902" spans="2:8" x14ac:dyDescent="0.25">
      <c r="B593902" s="96"/>
      <c r="C593902" s="96"/>
      <c r="D593902" s="96"/>
      <c r="E593902" s="96"/>
      <c r="F593902" s="96"/>
      <c r="G593902" s="96"/>
      <c r="H593902" s="137"/>
    </row>
    <row r="593903" spans="2:8" x14ac:dyDescent="0.25">
      <c r="B593903" s="96"/>
      <c r="C593903" s="96"/>
      <c r="D593903" s="96"/>
      <c r="E593903" s="96"/>
      <c r="F593903" s="96"/>
      <c r="G593903" s="96"/>
      <c r="H593903" s="137"/>
    </row>
    <row r="594019" spans="2:8" x14ac:dyDescent="0.25">
      <c r="B594019" s="96"/>
      <c r="C594019" s="96"/>
      <c r="D594019" s="96"/>
      <c r="E594019" s="96"/>
      <c r="F594019" s="96"/>
      <c r="G594019" s="96"/>
      <c r="H594019" s="137"/>
    </row>
    <row r="594020" spans="2:8" x14ac:dyDescent="0.25">
      <c r="B594020" s="96"/>
      <c r="C594020" s="96"/>
      <c r="D594020" s="96"/>
      <c r="E594020" s="96"/>
      <c r="F594020" s="96"/>
      <c r="G594020" s="96"/>
      <c r="H594020" s="137"/>
    </row>
    <row r="594021" spans="2:8" x14ac:dyDescent="0.25">
      <c r="B594021" s="96"/>
      <c r="C594021" s="96"/>
      <c r="D594021" s="96"/>
      <c r="E594021" s="96"/>
      <c r="F594021" s="96"/>
      <c r="G594021" s="96"/>
      <c r="H594021" s="137"/>
    </row>
    <row r="594022" spans="2:8" x14ac:dyDescent="0.25">
      <c r="B594022" s="96"/>
      <c r="C594022" s="96"/>
      <c r="D594022" s="96"/>
      <c r="E594022" s="96"/>
      <c r="F594022" s="96"/>
      <c r="G594022" s="96"/>
      <c r="H594022" s="137"/>
    </row>
    <row r="594023" spans="2:8" x14ac:dyDescent="0.25">
      <c r="B594023" s="96"/>
      <c r="C594023" s="96"/>
      <c r="D594023" s="96"/>
      <c r="E594023" s="96"/>
      <c r="F594023" s="96"/>
      <c r="G594023" s="96"/>
      <c r="H594023" s="137"/>
    </row>
    <row r="594139" spans="2:8" x14ac:dyDescent="0.25">
      <c r="B594139" s="96"/>
      <c r="C594139" s="96"/>
      <c r="D594139" s="96"/>
      <c r="E594139" s="96"/>
      <c r="F594139" s="96"/>
      <c r="G594139" s="96"/>
      <c r="H594139" s="137"/>
    </row>
    <row r="594140" spans="2:8" x14ac:dyDescent="0.25">
      <c r="B594140" s="96"/>
      <c r="C594140" s="96"/>
      <c r="D594140" s="96"/>
      <c r="E594140" s="96"/>
      <c r="F594140" s="96"/>
      <c r="G594140" s="96"/>
      <c r="H594140" s="137"/>
    </row>
    <row r="594141" spans="2:8" x14ac:dyDescent="0.25">
      <c r="B594141" s="96"/>
      <c r="C594141" s="96"/>
      <c r="D594141" s="96"/>
      <c r="E594141" s="96"/>
      <c r="F594141" s="96"/>
      <c r="G594141" s="96"/>
      <c r="H594141" s="137"/>
    </row>
    <row r="594142" spans="2:8" x14ac:dyDescent="0.25">
      <c r="B594142" s="96"/>
      <c r="C594142" s="96"/>
      <c r="D594142" s="96"/>
      <c r="E594142" s="96"/>
      <c r="F594142" s="96"/>
      <c r="G594142" s="96"/>
      <c r="H594142" s="137"/>
    </row>
    <row r="594143" spans="2:8" x14ac:dyDescent="0.25">
      <c r="B594143" s="96"/>
      <c r="C594143" s="96"/>
      <c r="D594143" s="96"/>
      <c r="E594143" s="96"/>
      <c r="F594143" s="96"/>
      <c r="G594143" s="96"/>
      <c r="H594143" s="137"/>
    </row>
    <row r="594259" spans="2:8" x14ac:dyDescent="0.25">
      <c r="B594259" s="96"/>
      <c r="C594259" s="96"/>
      <c r="D594259" s="96"/>
      <c r="E594259" s="96"/>
      <c r="F594259" s="96"/>
      <c r="G594259" s="96"/>
      <c r="H594259" s="137"/>
    </row>
    <row r="594260" spans="2:8" x14ac:dyDescent="0.25">
      <c r="B594260" s="96"/>
      <c r="C594260" s="96"/>
      <c r="D594260" s="96"/>
      <c r="E594260" s="96"/>
      <c r="F594260" s="96"/>
      <c r="G594260" s="96"/>
      <c r="H594260" s="137"/>
    </row>
    <row r="594261" spans="2:8" x14ac:dyDescent="0.25">
      <c r="B594261" s="96"/>
      <c r="C594261" s="96"/>
      <c r="D594261" s="96"/>
      <c r="E594261" s="96"/>
      <c r="F594261" s="96"/>
      <c r="G594261" s="96"/>
      <c r="H594261" s="137"/>
    </row>
    <row r="594262" spans="2:8" x14ac:dyDescent="0.25">
      <c r="B594262" s="96"/>
      <c r="C594262" s="96"/>
      <c r="D594262" s="96"/>
      <c r="E594262" s="96"/>
      <c r="F594262" s="96"/>
      <c r="G594262" s="96"/>
      <c r="H594262" s="137"/>
    </row>
    <row r="594263" spans="2:8" x14ac:dyDescent="0.25">
      <c r="B594263" s="96"/>
      <c r="C594263" s="96"/>
      <c r="D594263" s="96"/>
      <c r="E594263" s="96"/>
      <c r="F594263" s="96"/>
      <c r="G594263" s="96"/>
      <c r="H594263" s="137"/>
    </row>
    <row r="594379" spans="2:8" x14ac:dyDescent="0.25">
      <c r="B594379" s="96"/>
      <c r="C594379" s="96"/>
      <c r="D594379" s="96"/>
      <c r="E594379" s="96"/>
      <c r="F594379" s="96"/>
      <c r="G594379" s="96"/>
      <c r="H594379" s="137"/>
    </row>
    <row r="594380" spans="2:8" x14ac:dyDescent="0.25">
      <c r="B594380" s="96"/>
      <c r="C594380" s="96"/>
      <c r="D594380" s="96"/>
      <c r="E594380" s="96"/>
      <c r="F594380" s="96"/>
      <c r="G594380" s="96"/>
      <c r="H594380" s="137"/>
    </row>
    <row r="594381" spans="2:8" x14ac:dyDescent="0.25">
      <c r="B594381" s="96"/>
      <c r="C594381" s="96"/>
      <c r="D594381" s="96"/>
      <c r="E594381" s="96"/>
      <c r="F594381" s="96"/>
      <c r="G594381" s="96"/>
      <c r="H594381" s="137"/>
    </row>
    <row r="594382" spans="2:8" x14ac:dyDescent="0.25">
      <c r="B594382" s="96"/>
      <c r="C594382" s="96"/>
      <c r="D594382" s="96"/>
      <c r="E594382" s="96"/>
      <c r="F594382" s="96"/>
      <c r="G594382" s="96"/>
      <c r="H594382" s="137"/>
    </row>
    <row r="594383" spans="2:8" x14ac:dyDescent="0.25">
      <c r="B594383" s="96"/>
      <c r="C594383" s="96"/>
      <c r="D594383" s="96"/>
      <c r="E594383" s="96"/>
      <c r="F594383" s="96"/>
      <c r="G594383" s="96"/>
      <c r="H594383" s="137"/>
    </row>
    <row r="594499" spans="2:8" x14ac:dyDescent="0.25">
      <c r="B594499" s="96"/>
      <c r="C594499" s="96"/>
      <c r="D594499" s="96"/>
      <c r="E594499" s="96"/>
      <c r="F594499" s="96"/>
      <c r="G594499" s="96"/>
      <c r="H594499" s="137"/>
    </row>
    <row r="594500" spans="2:8" x14ac:dyDescent="0.25">
      <c r="B594500" s="96"/>
      <c r="C594500" s="96"/>
      <c r="D594500" s="96"/>
      <c r="E594500" s="96"/>
      <c r="F594500" s="96"/>
      <c r="G594500" s="96"/>
      <c r="H594500" s="137"/>
    </row>
    <row r="594501" spans="2:8" x14ac:dyDescent="0.25">
      <c r="B594501" s="96"/>
      <c r="C594501" s="96"/>
      <c r="D594501" s="96"/>
      <c r="E594501" s="96"/>
      <c r="F594501" s="96"/>
      <c r="G594501" s="96"/>
      <c r="H594501" s="137"/>
    </row>
    <row r="594502" spans="2:8" x14ac:dyDescent="0.25">
      <c r="B594502" s="96"/>
      <c r="C594502" s="96"/>
      <c r="D594502" s="96"/>
      <c r="E594502" s="96"/>
      <c r="F594502" s="96"/>
      <c r="G594502" s="96"/>
      <c r="H594502" s="137"/>
    </row>
    <row r="594503" spans="2:8" x14ac:dyDescent="0.25">
      <c r="B594503" s="96"/>
      <c r="C594503" s="96"/>
      <c r="D594503" s="96"/>
      <c r="E594503" s="96"/>
      <c r="F594503" s="96"/>
      <c r="G594503" s="96"/>
      <c r="H594503" s="137"/>
    </row>
    <row r="594619" spans="2:8" x14ac:dyDescent="0.25">
      <c r="B594619" s="96"/>
      <c r="C594619" s="96"/>
      <c r="D594619" s="96"/>
      <c r="E594619" s="96"/>
      <c r="F594619" s="96"/>
      <c r="G594619" s="96"/>
      <c r="H594619" s="137"/>
    </row>
    <row r="594620" spans="2:8" x14ac:dyDescent="0.25">
      <c r="B594620" s="96"/>
      <c r="C594620" s="96"/>
      <c r="D594620" s="96"/>
      <c r="E594620" s="96"/>
      <c r="F594620" s="96"/>
      <c r="G594620" s="96"/>
      <c r="H594620" s="137"/>
    </row>
    <row r="594621" spans="2:8" x14ac:dyDescent="0.25">
      <c r="B594621" s="96"/>
      <c r="C594621" s="96"/>
      <c r="D594621" s="96"/>
      <c r="E594621" s="96"/>
      <c r="F594621" s="96"/>
      <c r="G594621" s="96"/>
      <c r="H594621" s="137"/>
    </row>
    <row r="594622" spans="2:8" x14ac:dyDescent="0.25">
      <c r="B594622" s="96"/>
      <c r="C594622" s="96"/>
      <c r="D594622" s="96"/>
      <c r="E594622" s="96"/>
      <c r="F594622" s="96"/>
      <c r="G594622" s="96"/>
      <c r="H594622" s="137"/>
    </row>
    <row r="594623" spans="2:8" x14ac:dyDescent="0.25">
      <c r="B594623" s="96"/>
      <c r="C594623" s="96"/>
      <c r="D594623" s="96"/>
      <c r="E594623" s="96"/>
      <c r="F594623" s="96"/>
      <c r="G594623" s="96"/>
      <c r="H594623" s="137"/>
    </row>
    <row r="594739" spans="2:8" x14ac:dyDescent="0.25">
      <c r="B594739" s="96"/>
      <c r="C594739" s="96"/>
      <c r="D594739" s="96"/>
      <c r="E594739" s="96"/>
      <c r="F594739" s="96"/>
      <c r="G594739" s="96"/>
      <c r="H594739" s="137"/>
    </row>
    <row r="594740" spans="2:8" x14ac:dyDescent="0.25">
      <c r="B594740" s="96"/>
      <c r="C594740" s="96"/>
      <c r="D594740" s="96"/>
      <c r="E594740" s="96"/>
      <c r="F594740" s="96"/>
      <c r="G594740" s="96"/>
      <c r="H594740" s="137"/>
    </row>
    <row r="594741" spans="2:8" x14ac:dyDescent="0.25">
      <c r="B594741" s="96"/>
      <c r="C594741" s="96"/>
      <c r="D594741" s="96"/>
      <c r="E594741" s="96"/>
      <c r="F594741" s="96"/>
      <c r="G594741" s="96"/>
      <c r="H594741" s="137"/>
    </row>
    <row r="594742" spans="2:8" x14ac:dyDescent="0.25">
      <c r="B594742" s="96"/>
      <c r="C594742" s="96"/>
      <c r="D594742" s="96"/>
      <c r="E594742" s="96"/>
      <c r="F594742" s="96"/>
      <c r="G594742" s="96"/>
      <c r="H594742" s="137"/>
    </row>
    <row r="594743" spans="2:8" x14ac:dyDescent="0.25">
      <c r="B594743" s="96"/>
      <c r="C594743" s="96"/>
      <c r="D594743" s="96"/>
      <c r="E594743" s="96"/>
      <c r="F594743" s="96"/>
      <c r="G594743" s="96"/>
      <c r="H594743" s="137"/>
    </row>
    <row r="594859" spans="2:8" x14ac:dyDescent="0.25">
      <c r="B594859" s="96"/>
      <c r="C594859" s="96"/>
      <c r="D594859" s="96"/>
      <c r="E594859" s="96"/>
      <c r="F594859" s="96"/>
      <c r="G594859" s="96"/>
      <c r="H594859" s="137"/>
    </row>
    <row r="594860" spans="2:8" x14ac:dyDescent="0.25">
      <c r="B594860" s="96"/>
      <c r="C594860" s="96"/>
      <c r="D594860" s="96"/>
      <c r="E594860" s="96"/>
      <c r="F594860" s="96"/>
      <c r="G594860" s="96"/>
      <c r="H594860" s="137"/>
    </row>
    <row r="594861" spans="2:8" x14ac:dyDescent="0.25">
      <c r="B594861" s="96"/>
      <c r="C594861" s="96"/>
      <c r="D594861" s="96"/>
      <c r="E594861" s="96"/>
      <c r="F594861" s="96"/>
      <c r="G594861" s="96"/>
      <c r="H594861" s="137"/>
    </row>
    <row r="594862" spans="2:8" x14ac:dyDescent="0.25">
      <c r="B594862" s="96"/>
      <c r="C594862" s="96"/>
      <c r="D594862" s="96"/>
      <c r="E594862" s="96"/>
      <c r="F594862" s="96"/>
      <c r="G594862" s="96"/>
      <c r="H594862" s="137"/>
    </row>
    <row r="594863" spans="2:8" x14ac:dyDescent="0.25">
      <c r="B594863" s="96"/>
      <c r="C594863" s="96"/>
      <c r="D594863" s="96"/>
      <c r="E594863" s="96"/>
      <c r="F594863" s="96"/>
      <c r="G594863" s="96"/>
      <c r="H594863" s="137"/>
    </row>
    <row r="594979" spans="2:8" x14ac:dyDescent="0.25">
      <c r="B594979" s="96"/>
      <c r="C594979" s="96"/>
      <c r="D594979" s="96"/>
      <c r="E594979" s="96"/>
      <c r="F594979" s="96"/>
      <c r="G594979" s="96"/>
      <c r="H594979" s="137"/>
    </row>
    <row r="594980" spans="2:8" x14ac:dyDescent="0.25">
      <c r="B594980" s="96"/>
      <c r="C594980" s="96"/>
      <c r="D594980" s="96"/>
      <c r="E594980" s="96"/>
      <c r="F594980" s="96"/>
      <c r="G594980" s="96"/>
      <c r="H594980" s="137"/>
    </row>
    <row r="594981" spans="2:8" x14ac:dyDescent="0.25">
      <c r="B594981" s="96"/>
      <c r="C594981" s="96"/>
      <c r="D594981" s="96"/>
      <c r="E594981" s="96"/>
      <c r="F594981" s="96"/>
      <c r="G594981" s="96"/>
      <c r="H594981" s="137"/>
    </row>
    <row r="594982" spans="2:8" x14ac:dyDescent="0.25">
      <c r="B594982" s="96"/>
      <c r="C594982" s="96"/>
      <c r="D594982" s="96"/>
      <c r="E594982" s="96"/>
      <c r="F594982" s="96"/>
      <c r="G594982" s="96"/>
      <c r="H594982" s="137"/>
    </row>
    <row r="594983" spans="2:8" x14ac:dyDescent="0.25">
      <c r="B594983" s="96"/>
      <c r="C594983" s="96"/>
      <c r="D594983" s="96"/>
      <c r="E594983" s="96"/>
      <c r="F594983" s="96"/>
      <c r="G594983" s="96"/>
      <c r="H594983" s="137"/>
    </row>
    <row r="595099" spans="2:8" x14ac:dyDescent="0.25">
      <c r="B595099" s="96"/>
      <c r="C595099" s="96"/>
      <c r="D595099" s="96"/>
      <c r="E595099" s="96"/>
      <c r="F595099" s="96"/>
      <c r="G595099" s="96"/>
      <c r="H595099" s="137"/>
    </row>
    <row r="595100" spans="2:8" x14ac:dyDescent="0.25">
      <c r="B595100" s="96"/>
      <c r="C595100" s="96"/>
      <c r="D595100" s="96"/>
      <c r="E595100" s="96"/>
      <c r="F595100" s="96"/>
      <c r="G595100" s="96"/>
      <c r="H595100" s="137"/>
    </row>
    <row r="595101" spans="2:8" x14ac:dyDescent="0.25">
      <c r="B595101" s="96"/>
      <c r="C595101" s="96"/>
      <c r="D595101" s="96"/>
      <c r="E595101" s="96"/>
      <c r="F595101" s="96"/>
      <c r="G595101" s="96"/>
      <c r="H595101" s="137"/>
    </row>
    <row r="595102" spans="2:8" x14ac:dyDescent="0.25">
      <c r="B595102" s="96"/>
      <c r="C595102" s="96"/>
      <c r="D595102" s="96"/>
      <c r="E595102" s="96"/>
      <c r="F595102" s="96"/>
      <c r="G595102" s="96"/>
      <c r="H595102" s="137"/>
    </row>
    <row r="595103" spans="2:8" x14ac:dyDescent="0.25">
      <c r="B595103" s="96"/>
      <c r="C595103" s="96"/>
      <c r="D595103" s="96"/>
      <c r="E595103" s="96"/>
      <c r="F595103" s="96"/>
      <c r="G595103" s="96"/>
      <c r="H595103" s="137"/>
    </row>
    <row r="595219" spans="2:8" x14ac:dyDescent="0.25">
      <c r="B595219" s="96"/>
      <c r="C595219" s="96"/>
      <c r="D595219" s="96"/>
      <c r="E595219" s="96"/>
      <c r="F595219" s="96"/>
      <c r="G595219" s="96"/>
      <c r="H595219" s="137"/>
    </row>
    <row r="595220" spans="2:8" x14ac:dyDescent="0.25">
      <c r="B595220" s="96"/>
      <c r="C595220" s="96"/>
      <c r="D595220" s="96"/>
      <c r="E595220" s="96"/>
      <c r="F595220" s="96"/>
      <c r="G595220" s="96"/>
      <c r="H595220" s="137"/>
    </row>
    <row r="595221" spans="2:8" x14ac:dyDescent="0.25">
      <c r="B595221" s="96"/>
      <c r="C595221" s="96"/>
      <c r="D595221" s="96"/>
      <c r="E595221" s="96"/>
      <c r="F595221" s="96"/>
      <c r="G595221" s="96"/>
      <c r="H595221" s="137"/>
    </row>
    <row r="595222" spans="2:8" x14ac:dyDescent="0.25">
      <c r="B595222" s="96"/>
      <c r="C595222" s="96"/>
      <c r="D595222" s="96"/>
      <c r="E595222" s="96"/>
      <c r="F595222" s="96"/>
      <c r="G595222" s="96"/>
      <c r="H595222" s="137"/>
    </row>
    <row r="595223" spans="2:8" x14ac:dyDescent="0.25">
      <c r="B595223" s="96"/>
      <c r="C595223" s="96"/>
      <c r="D595223" s="96"/>
      <c r="E595223" s="96"/>
      <c r="F595223" s="96"/>
      <c r="G595223" s="96"/>
      <c r="H595223" s="137"/>
    </row>
    <row r="595339" spans="2:8" x14ac:dyDescent="0.25">
      <c r="B595339" s="96"/>
      <c r="C595339" s="96"/>
      <c r="D595339" s="96"/>
      <c r="E595339" s="96"/>
      <c r="F595339" s="96"/>
      <c r="G595339" s="96"/>
      <c r="H595339" s="137"/>
    </row>
    <row r="595340" spans="2:8" x14ac:dyDescent="0.25">
      <c r="B595340" s="96"/>
      <c r="C595340" s="96"/>
      <c r="D595340" s="96"/>
      <c r="E595340" s="96"/>
      <c r="F595340" s="96"/>
      <c r="G595340" s="96"/>
      <c r="H595340" s="137"/>
    </row>
    <row r="595341" spans="2:8" x14ac:dyDescent="0.25">
      <c r="B595341" s="96"/>
      <c r="C595341" s="96"/>
      <c r="D595341" s="96"/>
      <c r="E595341" s="96"/>
      <c r="F595341" s="96"/>
      <c r="G595341" s="96"/>
      <c r="H595341" s="137"/>
    </row>
    <row r="595342" spans="2:8" x14ac:dyDescent="0.25">
      <c r="B595342" s="96"/>
      <c r="C595342" s="96"/>
      <c r="D595342" s="96"/>
      <c r="E595342" s="96"/>
      <c r="F595342" s="96"/>
      <c r="G595342" s="96"/>
      <c r="H595342" s="137"/>
    </row>
    <row r="595343" spans="2:8" x14ac:dyDescent="0.25">
      <c r="B595343" s="96"/>
      <c r="C595343" s="96"/>
      <c r="D595343" s="96"/>
      <c r="E595343" s="96"/>
      <c r="F595343" s="96"/>
      <c r="G595343" s="96"/>
      <c r="H595343" s="137"/>
    </row>
    <row r="595459" spans="2:8" x14ac:dyDescent="0.25">
      <c r="B595459" s="96"/>
      <c r="C595459" s="96"/>
      <c r="D595459" s="96"/>
      <c r="E595459" s="96"/>
      <c r="F595459" s="96"/>
      <c r="G595459" s="96"/>
      <c r="H595459" s="137"/>
    </row>
    <row r="595460" spans="2:8" x14ac:dyDescent="0.25">
      <c r="B595460" s="96"/>
      <c r="C595460" s="96"/>
      <c r="D595460" s="96"/>
      <c r="E595460" s="96"/>
      <c r="F595460" s="96"/>
      <c r="G595460" s="96"/>
      <c r="H595460" s="137"/>
    </row>
    <row r="595461" spans="2:8" x14ac:dyDescent="0.25">
      <c r="B595461" s="96"/>
      <c r="C595461" s="96"/>
      <c r="D595461" s="96"/>
      <c r="E595461" s="96"/>
      <c r="F595461" s="96"/>
      <c r="G595461" s="96"/>
      <c r="H595461" s="137"/>
    </row>
    <row r="595462" spans="2:8" x14ac:dyDescent="0.25">
      <c r="B595462" s="96"/>
      <c r="C595462" s="96"/>
      <c r="D595462" s="96"/>
      <c r="E595462" s="96"/>
      <c r="F595462" s="96"/>
      <c r="G595462" s="96"/>
      <c r="H595462" s="137"/>
    </row>
    <row r="595463" spans="2:8" x14ac:dyDescent="0.25">
      <c r="B595463" s="96"/>
      <c r="C595463" s="96"/>
      <c r="D595463" s="96"/>
      <c r="E595463" s="96"/>
      <c r="F595463" s="96"/>
      <c r="G595463" s="96"/>
      <c r="H595463" s="137"/>
    </row>
    <row r="595579" spans="2:8" x14ac:dyDescent="0.25">
      <c r="B595579" s="96"/>
      <c r="C595579" s="96"/>
      <c r="D595579" s="96"/>
      <c r="E595579" s="96"/>
      <c r="F595579" s="96"/>
      <c r="G595579" s="96"/>
      <c r="H595579" s="137"/>
    </row>
    <row r="595580" spans="2:8" x14ac:dyDescent="0.25">
      <c r="B595580" s="96"/>
      <c r="C595580" s="96"/>
      <c r="D595580" s="96"/>
      <c r="E595580" s="96"/>
      <c r="F595580" s="96"/>
      <c r="G595580" s="96"/>
      <c r="H595580" s="137"/>
    </row>
    <row r="595581" spans="2:8" x14ac:dyDescent="0.25">
      <c r="B595581" s="96"/>
      <c r="C595581" s="96"/>
      <c r="D595581" s="96"/>
      <c r="E595581" s="96"/>
      <c r="F595581" s="96"/>
      <c r="G595581" s="96"/>
      <c r="H595581" s="137"/>
    </row>
    <row r="595582" spans="2:8" x14ac:dyDescent="0.25">
      <c r="B595582" s="96"/>
      <c r="C595582" s="96"/>
      <c r="D595582" s="96"/>
      <c r="E595582" s="96"/>
      <c r="F595582" s="96"/>
      <c r="G595582" s="96"/>
      <c r="H595582" s="137"/>
    </row>
    <row r="595583" spans="2:8" x14ac:dyDescent="0.25">
      <c r="B595583" s="96"/>
      <c r="C595583" s="96"/>
      <c r="D595583" s="96"/>
      <c r="E595583" s="96"/>
      <c r="F595583" s="96"/>
      <c r="G595583" s="96"/>
      <c r="H595583" s="137"/>
    </row>
    <row r="595699" spans="2:8" x14ac:dyDescent="0.25">
      <c r="B595699" s="96"/>
      <c r="C595699" s="96"/>
      <c r="D595699" s="96"/>
      <c r="E595699" s="96"/>
      <c r="F595699" s="96"/>
      <c r="G595699" s="96"/>
      <c r="H595699" s="137"/>
    </row>
    <row r="595700" spans="2:8" x14ac:dyDescent="0.25">
      <c r="B595700" s="96"/>
      <c r="C595700" s="96"/>
      <c r="D595700" s="96"/>
      <c r="E595700" s="96"/>
      <c r="F595700" s="96"/>
      <c r="G595700" s="96"/>
      <c r="H595700" s="137"/>
    </row>
    <row r="595701" spans="2:8" x14ac:dyDescent="0.25">
      <c r="B595701" s="96"/>
      <c r="C595701" s="96"/>
      <c r="D595701" s="96"/>
      <c r="E595701" s="96"/>
      <c r="F595701" s="96"/>
      <c r="G595701" s="96"/>
      <c r="H595701" s="137"/>
    </row>
    <row r="595702" spans="2:8" x14ac:dyDescent="0.25">
      <c r="B595702" s="96"/>
      <c r="C595702" s="96"/>
      <c r="D595702" s="96"/>
      <c r="E595702" s="96"/>
      <c r="F595702" s="96"/>
      <c r="G595702" s="96"/>
      <c r="H595702" s="137"/>
    </row>
    <row r="595703" spans="2:8" x14ac:dyDescent="0.25">
      <c r="B595703" s="96"/>
      <c r="C595703" s="96"/>
      <c r="D595703" s="96"/>
      <c r="E595703" s="96"/>
      <c r="F595703" s="96"/>
      <c r="G595703" s="96"/>
      <c r="H595703" s="137"/>
    </row>
    <row r="595819" spans="2:8" x14ac:dyDescent="0.25">
      <c r="B595819" s="96"/>
      <c r="C595819" s="96"/>
      <c r="D595819" s="96"/>
      <c r="E595819" s="96"/>
      <c r="F595819" s="96"/>
      <c r="G595819" s="96"/>
      <c r="H595819" s="137"/>
    </row>
    <row r="595820" spans="2:8" x14ac:dyDescent="0.25">
      <c r="B595820" s="96"/>
      <c r="C595820" s="96"/>
      <c r="D595820" s="96"/>
      <c r="E595820" s="96"/>
      <c r="F595820" s="96"/>
      <c r="G595820" s="96"/>
      <c r="H595820" s="137"/>
    </row>
    <row r="595821" spans="2:8" x14ac:dyDescent="0.25">
      <c r="B595821" s="96"/>
      <c r="C595821" s="96"/>
      <c r="D595821" s="96"/>
      <c r="E595821" s="96"/>
      <c r="F595821" s="96"/>
      <c r="G595821" s="96"/>
      <c r="H595821" s="137"/>
    </row>
    <row r="595822" spans="2:8" x14ac:dyDescent="0.25">
      <c r="B595822" s="96"/>
      <c r="C595822" s="96"/>
      <c r="D595822" s="96"/>
      <c r="E595822" s="96"/>
      <c r="F595822" s="96"/>
      <c r="G595822" s="96"/>
      <c r="H595822" s="137"/>
    </row>
    <row r="595823" spans="2:8" x14ac:dyDescent="0.25">
      <c r="B595823" s="96"/>
      <c r="C595823" s="96"/>
      <c r="D595823" s="96"/>
      <c r="E595823" s="96"/>
      <c r="F595823" s="96"/>
      <c r="G595823" s="96"/>
      <c r="H595823" s="137"/>
    </row>
    <row r="595939" spans="2:8" x14ac:dyDescent="0.25">
      <c r="B595939" s="96"/>
      <c r="C595939" s="96"/>
      <c r="D595939" s="96"/>
      <c r="E595939" s="96"/>
      <c r="F595939" s="96"/>
      <c r="G595939" s="96"/>
      <c r="H595939" s="137"/>
    </row>
    <row r="595940" spans="2:8" x14ac:dyDescent="0.25">
      <c r="B595940" s="96"/>
      <c r="C595940" s="96"/>
      <c r="D595940" s="96"/>
      <c r="E595940" s="96"/>
      <c r="F595940" s="96"/>
      <c r="G595940" s="96"/>
      <c r="H595940" s="137"/>
    </row>
    <row r="595941" spans="2:8" x14ac:dyDescent="0.25">
      <c r="B595941" s="96"/>
      <c r="C595941" s="96"/>
      <c r="D595941" s="96"/>
      <c r="E595941" s="96"/>
      <c r="F595941" s="96"/>
      <c r="G595941" s="96"/>
      <c r="H595941" s="137"/>
    </row>
    <row r="595942" spans="2:8" x14ac:dyDescent="0.25">
      <c r="B595942" s="96"/>
      <c r="C595942" s="96"/>
      <c r="D595942" s="96"/>
      <c r="E595942" s="96"/>
      <c r="F595942" s="96"/>
      <c r="G595942" s="96"/>
      <c r="H595942" s="137"/>
    </row>
    <row r="595943" spans="2:8" x14ac:dyDescent="0.25">
      <c r="B595943" s="96"/>
      <c r="C595943" s="96"/>
      <c r="D595943" s="96"/>
      <c r="E595943" s="96"/>
      <c r="F595943" s="96"/>
      <c r="G595943" s="96"/>
      <c r="H595943" s="137"/>
    </row>
    <row r="596059" spans="2:8" x14ac:dyDescent="0.25">
      <c r="B596059" s="96"/>
      <c r="C596059" s="96"/>
      <c r="D596059" s="96"/>
      <c r="E596059" s="96"/>
      <c r="F596059" s="96"/>
      <c r="G596059" s="96"/>
      <c r="H596059" s="137"/>
    </row>
    <row r="596060" spans="2:8" x14ac:dyDescent="0.25">
      <c r="B596060" s="96"/>
      <c r="C596060" s="96"/>
      <c r="D596060" s="96"/>
      <c r="E596060" s="96"/>
      <c r="F596060" s="96"/>
      <c r="G596060" s="96"/>
      <c r="H596060" s="137"/>
    </row>
    <row r="596061" spans="2:8" x14ac:dyDescent="0.25">
      <c r="B596061" s="96"/>
      <c r="C596061" s="96"/>
      <c r="D596061" s="96"/>
      <c r="E596061" s="96"/>
      <c r="F596061" s="96"/>
      <c r="G596061" s="96"/>
      <c r="H596061" s="137"/>
    </row>
    <row r="596062" spans="2:8" x14ac:dyDescent="0.25">
      <c r="B596062" s="96"/>
      <c r="C596062" s="96"/>
      <c r="D596062" s="96"/>
      <c r="E596062" s="96"/>
      <c r="F596062" s="96"/>
      <c r="G596062" s="96"/>
      <c r="H596062" s="137"/>
    </row>
    <row r="596063" spans="2:8" x14ac:dyDescent="0.25">
      <c r="B596063" s="96"/>
      <c r="C596063" s="96"/>
      <c r="D596063" s="96"/>
      <c r="E596063" s="96"/>
      <c r="F596063" s="96"/>
      <c r="G596063" s="96"/>
      <c r="H596063" s="137"/>
    </row>
    <row r="596179" spans="2:8" x14ac:dyDescent="0.25">
      <c r="B596179" s="96"/>
      <c r="C596179" s="96"/>
      <c r="D596179" s="96"/>
      <c r="E596179" s="96"/>
      <c r="F596179" s="96"/>
      <c r="G596179" s="96"/>
      <c r="H596179" s="137"/>
    </row>
    <row r="596180" spans="2:8" x14ac:dyDescent="0.25">
      <c r="B596180" s="96"/>
      <c r="C596180" s="96"/>
      <c r="D596180" s="96"/>
      <c r="E596180" s="96"/>
      <c r="F596180" s="96"/>
      <c r="G596180" s="96"/>
      <c r="H596180" s="137"/>
    </row>
    <row r="596181" spans="2:8" x14ac:dyDescent="0.25">
      <c r="B596181" s="96"/>
      <c r="C596181" s="96"/>
      <c r="D596181" s="96"/>
      <c r="E596181" s="96"/>
      <c r="F596181" s="96"/>
      <c r="G596181" s="96"/>
      <c r="H596181" s="137"/>
    </row>
    <row r="596182" spans="2:8" x14ac:dyDescent="0.25">
      <c r="B596182" s="96"/>
      <c r="C596182" s="96"/>
      <c r="D596182" s="96"/>
      <c r="E596182" s="96"/>
      <c r="F596182" s="96"/>
      <c r="G596182" s="96"/>
      <c r="H596182" s="137"/>
    </row>
    <row r="596183" spans="2:8" x14ac:dyDescent="0.25">
      <c r="B596183" s="96"/>
      <c r="C596183" s="96"/>
      <c r="D596183" s="96"/>
      <c r="E596183" s="96"/>
      <c r="F596183" s="96"/>
      <c r="G596183" s="96"/>
      <c r="H596183" s="137"/>
    </row>
    <row r="596299" spans="2:8" x14ac:dyDescent="0.25">
      <c r="B596299" s="96"/>
      <c r="C596299" s="96"/>
      <c r="D596299" s="96"/>
      <c r="E596299" s="96"/>
      <c r="F596299" s="96"/>
      <c r="G596299" s="96"/>
      <c r="H596299" s="137"/>
    </row>
    <row r="596300" spans="2:8" x14ac:dyDescent="0.25">
      <c r="B596300" s="96"/>
      <c r="C596300" s="96"/>
      <c r="D596300" s="96"/>
      <c r="E596300" s="96"/>
      <c r="F596300" s="96"/>
      <c r="G596300" s="96"/>
      <c r="H596300" s="137"/>
    </row>
    <row r="596301" spans="2:8" x14ac:dyDescent="0.25">
      <c r="B596301" s="96"/>
      <c r="C596301" s="96"/>
      <c r="D596301" s="96"/>
      <c r="E596301" s="96"/>
      <c r="F596301" s="96"/>
      <c r="G596301" s="96"/>
      <c r="H596301" s="137"/>
    </row>
    <row r="596302" spans="2:8" x14ac:dyDescent="0.25">
      <c r="B596302" s="96"/>
      <c r="C596302" s="96"/>
      <c r="D596302" s="96"/>
      <c r="E596302" s="96"/>
      <c r="F596302" s="96"/>
      <c r="G596302" s="96"/>
      <c r="H596302" s="137"/>
    </row>
    <row r="596303" spans="2:8" x14ac:dyDescent="0.25">
      <c r="B596303" s="96"/>
      <c r="C596303" s="96"/>
      <c r="D596303" s="96"/>
      <c r="E596303" s="96"/>
      <c r="F596303" s="96"/>
      <c r="G596303" s="96"/>
      <c r="H596303" s="137"/>
    </row>
    <row r="596419" spans="2:8" x14ac:dyDescent="0.25">
      <c r="B596419" s="96"/>
      <c r="C596419" s="96"/>
      <c r="D596419" s="96"/>
      <c r="E596419" s="96"/>
      <c r="F596419" s="96"/>
      <c r="G596419" s="96"/>
      <c r="H596419" s="137"/>
    </row>
    <row r="596420" spans="2:8" x14ac:dyDescent="0.25">
      <c r="B596420" s="96"/>
      <c r="C596420" s="96"/>
      <c r="D596420" s="96"/>
      <c r="E596420" s="96"/>
      <c r="F596420" s="96"/>
      <c r="G596420" s="96"/>
      <c r="H596420" s="137"/>
    </row>
    <row r="596421" spans="2:8" x14ac:dyDescent="0.25">
      <c r="B596421" s="96"/>
      <c r="C596421" s="96"/>
      <c r="D596421" s="96"/>
      <c r="E596421" s="96"/>
      <c r="F596421" s="96"/>
      <c r="G596421" s="96"/>
      <c r="H596421" s="137"/>
    </row>
    <row r="596422" spans="2:8" x14ac:dyDescent="0.25">
      <c r="B596422" s="96"/>
      <c r="C596422" s="96"/>
      <c r="D596422" s="96"/>
      <c r="E596422" s="96"/>
      <c r="F596422" s="96"/>
      <c r="G596422" s="96"/>
      <c r="H596422" s="137"/>
    </row>
    <row r="596423" spans="2:8" x14ac:dyDescent="0.25">
      <c r="B596423" s="96"/>
      <c r="C596423" s="96"/>
      <c r="D596423" s="96"/>
      <c r="E596423" s="96"/>
      <c r="F596423" s="96"/>
      <c r="G596423" s="96"/>
      <c r="H596423" s="137"/>
    </row>
    <row r="596539" spans="2:8" x14ac:dyDescent="0.25">
      <c r="B596539" s="96"/>
      <c r="C596539" s="96"/>
      <c r="D596539" s="96"/>
      <c r="E596539" s="96"/>
      <c r="F596539" s="96"/>
      <c r="G596539" s="96"/>
      <c r="H596539" s="137"/>
    </row>
    <row r="596540" spans="2:8" x14ac:dyDescent="0.25">
      <c r="B596540" s="96"/>
      <c r="C596540" s="96"/>
      <c r="D596540" s="96"/>
      <c r="E596540" s="96"/>
      <c r="F596540" s="96"/>
      <c r="G596540" s="96"/>
      <c r="H596540" s="137"/>
    </row>
    <row r="596541" spans="2:8" x14ac:dyDescent="0.25">
      <c r="B596541" s="96"/>
      <c r="C596541" s="96"/>
      <c r="D596541" s="96"/>
      <c r="E596541" s="96"/>
      <c r="F596541" s="96"/>
      <c r="G596541" s="96"/>
      <c r="H596541" s="137"/>
    </row>
    <row r="596542" spans="2:8" x14ac:dyDescent="0.25">
      <c r="B596542" s="96"/>
      <c r="C596542" s="96"/>
      <c r="D596542" s="96"/>
      <c r="E596542" s="96"/>
      <c r="F596542" s="96"/>
      <c r="G596542" s="96"/>
      <c r="H596542" s="137"/>
    </row>
    <row r="596543" spans="2:8" x14ac:dyDescent="0.25">
      <c r="B596543" s="96"/>
      <c r="C596543" s="96"/>
      <c r="D596543" s="96"/>
      <c r="E596543" s="96"/>
      <c r="F596543" s="96"/>
      <c r="G596543" s="96"/>
      <c r="H596543" s="137"/>
    </row>
    <row r="596659" spans="2:8" x14ac:dyDescent="0.25">
      <c r="B596659" s="96"/>
      <c r="C596659" s="96"/>
      <c r="D596659" s="96"/>
      <c r="E596659" s="96"/>
      <c r="F596659" s="96"/>
      <c r="G596659" s="96"/>
      <c r="H596659" s="137"/>
    </row>
    <row r="596660" spans="2:8" x14ac:dyDescent="0.25">
      <c r="B596660" s="96"/>
      <c r="C596660" s="96"/>
      <c r="D596660" s="96"/>
      <c r="E596660" s="96"/>
      <c r="F596660" s="96"/>
      <c r="G596660" s="96"/>
      <c r="H596660" s="137"/>
    </row>
    <row r="596661" spans="2:8" x14ac:dyDescent="0.25">
      <c r="B596661" s="96"/>
      <c r="C596661" s="96"/>
      <c r="D596661" s="96"/>
      <c r="E596661" s="96"/>
      <c r="F596661" s="96"/>
      <c r="G596661" s="96"/>
      <c r="H596661" s="137"/>
    </row>
    <row r="596662" spans="2:8" x14ac:dyDescent="0.25">
      <c r="B596662" s="96"/>
      <c r="C596662" s="96"/>
      <c r="D596662" s="96"/>
      <c r="E596662" s="96"/>
      <c r="F596662" s="96"/>
      <c r="G596662" s="96"/>
      <c r="H596662" s="137"/>
    </row>
    <row r="596663" spans="2:8" x14ac:dyDescent="0.25">
      <c r="B596663" s="96"/>
      <c r="C596663" s="96"/>
      <c r="D596663" s="96"/>
      <c r="E596663" s="96"/>
      <c r="F596663" s="96"/>
      <c r="G596663" s="96"/>
      <c r="H596663" s="137"/>
    </row>
    <row r="596779" spans="2:8" x14ac:dyDescent="0.25">
      <c r="B596779" s="96"/>
      <c r="C596779" s="96"/>
      <c r="D596779" s="96"/>
      <c r="E596779" s="96"/>
      <c r="F596779" s="96"/>
      <c r="G596779" s="96"/>
      <c r="H596779" s="137"/>
    </row>
    <row r="596780" spans="2:8" x14ac:dyDescent="0.25">
      <c r="B596780" s="96"/>
      <c r="C596780" s="96"/>
      <c r="D596780" s="96"/>
      <c r="E596780" s="96"/>
      <c r="F596780" s="96"/>
      <c r="G596780" s="96"/>
      <c r="H596780" s="137"/>
    </row>
    <row r="596781" spans="2:8" x14ac:dyDescent="0.25">
      <c r="B596781" s="96"/>
      <c r="C596781" s="96"/>
      <c r="D596781" s="96"/>
      <c r="E596781" s="96"/>
      <c r="F596781" s="96"/>
      <c r="G596781" s="96"/>
      <c r="H596781" s="137"/>
    </row>
    <row r="596782" spans="2:8" x14ac:dyDescent="0.25">
      <c r="B596782" s="96"/>
      <c r="C596782" s="96"/>
      <c r="D596782" s="96"/>
      <c r="E596782" s="96"/>
      <c r="F596782" s="96"/>
      <c r="G596782" s="96"/>
      <c r="H596782" s="137"/>
    </row>
    <row r="596783" spans="2:8" x14ac:dyDescent="0.25">
      <c r="B596783" s="96"/>
      <c r="C596783" s="96"/>
      <c r="D596783" s="96"/>
      <c r="E596783" s="96"/>
      <c r="F596783" s="96"/>
      <c r="G596783" s="96"/>
      <c r="H596783" s="137"/>
    </row>
    <row r="596899" spans="2:8" x14ac:dyDescent="0.25">
      <c r="B596899" s="96"/>
      <c r="C596899" s="96"/>
      <c r="D596899" s="96"/>
      <c r="E596899" s="96"/>
      <c r="F596899" s="96"/>
      <c r="G596899" s="96"/>
      <c r="H596899" s="137"/>
    </row>
    <row r="596900" spans="2:8" x14ac:dyDescent="0.25">
      <c r="B596900" s="96"/>
      <c r="C596900" s="96"/>
      <c r="D596900" s="96"/>
      <c r="E596900" s="96"/>
      <c r="F596900" s="96"/>
      <c r="G596900" s="96"/>
      <c r="H596900" s="137"/>
    </row>
    <row r="596901" spans="2:8" x14ac:dyDescent="0.25">
      <c r="B596901" s="96"/>
      <c r="C596901" s="96"/>
      <c r="D596901" s="96"/>
      <c r="E596901" s="96"/>
      <c r="F596901" s="96"/>
      <c r="G596901" s="96"/>
      <c r="H596901" s="137"/>
    </row>
    <row r="596902" spans="2:8" x14ac:dyDescent="0.25">
      <c r="B596902" s="96"/>
      <c r="C596902" s="96"/>
      <c r="D596902" s="96"/>
      <c r="E596902" s="96"/>
      <c r="F596902" s="96"/>
      <c r="G596902" s="96"/>
      <c r="H596902" s="137"/>
    </row>
    <row r="596903" spans="2:8" x14ac:dyDescent="0.25">
      <c r="B596903" s="96"/>
      <c r="C596903" s="96"/>
      <c r="D596903" s="96"/>
      <c r="E596903" s="96"/>
      <c r="F596903" s="96"/>
      <c r="G596903" s="96"/>
      <c r="H596903" s="137"/>
    </row>
    <row r="597019" spans="2:8" x14ac:dyDescent="0.25">
      <c r="B597019" s="96"/>
      <c r="C597019" s="96"/>
      <c r="D597019" s="96"/>
      <c r="E597019" s="96"/>
      <c r="F597019" s="96"/>
      <c r="G597019" s="96"/>
      <c r="H597019" s="137"/>
    </row>
    <row r="597020" spans="2:8" x14ac:dyDescent="0.25">
      <c r="B597020" s="96"/>
      <c r="C597020" s="96"/>
      <c r="D597020" s="96"/>
      <c r="E597020" s="96"/>
      <c r="F597020" s="96"/>
      <c r="G597020" s="96"/>
      <c r="H597020" s="137"/>
    </row>
    <row r="597021" spans="2:8" x14ac:dyDescent="0.25">
      <c r="B597021" s="96"/>
      <c r="C597021" s="96"/>
      <c r="D597021" s="96"/>
      <c r="E597021" s="96"/>
      <c r="F597021" s="96"/>
      <c r="G597021" s="96"/>
      <c r="H597021" s="137"/>
    </row>
    <row r="597022" spans="2:8" x14ac:dyDescent="0.25">
      <c r="B597022" s="96"/>
      <c r="C597022" s="96"/>
      <c r="D597022" s="96"/>
      <c r="E597022" s="96"/>
      <c r="F597022" s="96"/>
      <c r="G597022" s="96"/>
      <c r="H597022" s="137"/>
    </row>
    <row r="597023" spans="2:8" x14ac:dyDescent="0.25">
      <c r="B597023" s="96"/>
      <c r="C597023" s="96"/>
      <c r="D597023" s="96"/>
      <c r="E597023" s="96"/>
      <c r="F597023" s="96"/>
      <c r="G597023" s="96"/>
      <c r="H597023" s="137"/>
    </row>
    <row r="597139" spans="2:8" x14ac:dyDescent="0.25">
      <c r="B597139" s="96"/>
      <c r="C597139" s="96"/>
      <c r="D597139" s="96"/>
      <c r="E597139" s="96"/>
      <c r="F597139" s="96"/>
      <c r="G597139" s="96"/>
      <c r="H597139" s="137"/>
    </row>
    <row r="597140" spans="2:8" x14ac:dyDescent="0.25">
      <c r="B597140" s="96"/>
      <c r="C597140" s="96"/>
      <c r="D597140" s="96"/>
      <c r="E597140" s="96"/>
      <c r="F597140" s="96"/>
      <c r="G597140" s="96"/>
      <c r="H597140" s="137"/>
    </row>
    <row r="597141" spans="2:8" x14ac:dyDescent="0.25">
      <c r="B597141" s="96"/>
      <c r="C597141" s="96"/>
      <c r="D597141" s="96"/>
      <c r="E597141" s="96"/>
      <c r="F597141" s="96"/>
      <c r="G597141" s="96"/>
      <c r="H597141" s="137"/>
    </row>
    <row r="597142" spans="2:8" x14ac:dyDescent="0.25">
      <c r="B597142" s="96"/>
      <c r="C597142" s="96"/>
      <c r="D597142" s="96"/>
      <c r="E597142" s="96"/>
      <c r="F597142" s="96"/>
      <c r="G597142" s="96"/>
      <c r="H597142" s="137"/>
    </row>
    <row r="597143" spans="2:8" x14ac:dyDescent="0.25">
      <c r="B597143" s="96"/>
      <c r="C597143" s="96"/>
      <c r="D597143" s="96"/>
      <c r="E597143" s="96"/>
      <c r="F597143" s="96"/>
      <c r="G597143" s="96"/>
      <c r="H597143" s="137"/>
    </row>
    <row r="597259" spans="2:8" x14ac:dyDescent="0.25">
      <c r="B597259" s="96"/>
      <c r="C597259" s="96"/>
      <c r="D597259" s="96"/>
      <c r="E597259" s="96"/>
      <c r="F597259" s="96"/>
      <c r="G597259" s="96"/>
      <c r="H597259" s="137"/>
    </row>
    <row r="597260" spans="2:8" x14ac:dyDescent="0.25">
      <c r="B597260" s="96"/>
      <c r="C597260" s="96"/>
      <c r="D597260" s="96"/>
      <c r="E597260" s="96"/>
      <c r="F597260" s="96"/>
      <c r="G597260" s="96"/>
      <c r="H597260" s="137"/>
    </row>
    <row r="597261" spans="2:8" x14ac:dyDescent="0.25">
      <c r="B597261" s="96"/>
      <c r="C597261" s="96"/>
      <c r="D597261" s="96"/>
      <c r="E597261" s="96"/>
      <c r="F597261" s="96"/>
      <c r="G597261" s="96"/>
      <c r="H597261" s="137"/>
    </row>
    <row r="597262" spans="2:8" x14ac:dyDescent="0.25">
      <c r="B597262" s="96"/>
      <c r="C597262" s="96"/>
      <c r="D597262" s="96"/>
      <c r="E597262" s="96"/>
      <c r="F597262" s="96"/>
      <c r="G597262" s="96"/>
      <c r="H597262" s="137"/>
    </row>
    <row r="597263" spans="2:8" x14ac:dyDescent="0.25">
      <c r="B597263" s="96"/>
      <c r="C597263" s="96"/>
      <c r="D597263" s="96"/>
      <c r="E597263" s="96"/>
      <c r="F597263" s="96"/>
      <c r="G597263" s="96"/>
      <c r="H597263" s="137"/>
    </row>
    <row r="597379" spans="2:8" x14ac:dyDescent="0.25">
      <c r="B597379" s="96"/>
      <c r="C597379" s="96"/>
      <c r="D597379" s="96"/>
      <c r="E597379" s="96"/>
      <c r="F597379" s="96"/>
      <c r="G597379" s="96"/>
      <c r="H597379" s="137"/>
    </row>
    <row r="597380" spans="2:8" x14ac:dyDescent="0.25">
      <c r="B597380" s="96"/>
      <c r="C597380" s="96"/>
      <c r="D597380" s="96"/>
      <c r="E597380" s="96"/>
      <c r="F597380" s="96"/>
      <c r="G597380" s="96"/>
      <c r="H597380" s="137"/>
    </row>
    <row r="597381" spans="2:8" x14ac:dyDescent="0.25">
      <c r="B597381" s="96"/>
      <c r="C597381" s="96"/>
      <c r="D597381" s="96"/>
      <c r="E597381" s="96"/>
      <c r="F597381" s="96"/>
      <c r="G597381" s="96"/>
      <c r="H597381" s="137"/>
    </row>
    <row r="597382" spans="2:8" x14ac:dyDescent="0.25">
      <c r="B597382" s="96"/>
      <c r="C597382" s="96"/>
      <c r="D597382" s="96"/>
      <c r="E597382" s="96"/>
      <c r="F597382" s="96"/>
      <c r="G597382" s="96"/>
      <c r="H597382" s="137"/>
    </row>
    <row r="597383" spans="2:8" x14ac:dyDescent="0.25">
      <c r="B597383" s="96"/>
      <c r="C597383" s="96"/>
      <c r="D597383" s="96"/>
      <c r="E597383" s="96"/>
      <c r="F597383" s="96"/>
      <c r="G597383" s="96"/>
      <c r="H597383" s="137"/>
    </row>
    <row r="597499" spans="2:8" x14ac:dyDescent="0.25">
      <c r="B597499" s="96"/>
      <c r="C597499" s="96"/>
      <c r="D597499" s="96"/>
      <c r="E597499" s="96"/>
      <c r="F597499" s="96"/>
      <c r="G597499" s="96"/>
      <c r="H597499" s="137"/>
    </row>
    <row r="597500" spans="2:8" x14ac:dyDescent="0.25">
      <c r="B597500" s="96"/>
      <c r="C597500" s="96"/>
      <c r="D597500" s="96"/>
      <c r="E597500" s="96"/>
      <c r="F597500" s="96"/>
      <c r="G597500" s="96"/>
      <c r="H597500" s="137"/>
    </row>
    <row r="597501" spans="2:8" x14ac:dyDescent="0.25">
      <c r="B597501" s="96"/>
      <c r="C597501" s="96"/>
      <c r="D597501" s="96"/>
      <c r="E597501" s="96"/>
      <c r="F597501" s="96"/>
      <c r="G597501" s="96"/>
      <c r="H597501" s="137"/>
    </row>
    <row r="597502" spans="2:8" x14ac:dyDescent="0.25">
      <c r="B597502" s="96"/>
      <c r="C597502" s="96"/>
      <c r="D597502" s="96"/>
      <c r="E597502" s="96"/>
      <c r="F597502" s="96"/>
      <c r="G597502" s="96"/>
      <c r="H597502" s="137"/>
    </row>
    <row r="597503" spans="2:8" x14ac:dyDescent="0.25">
      <c r="B597503" s="96"/>
      <c r="C597503" s="96"/>
      <c r="D597503" s="96"/>
      <c r="E597503" s="96"/>
      <c r="F597503" s="96"/>
      <c r="G597503" s="96"/>
      <c r="H597503" s="137"/>
    </row>
    <row r="597619" spans="2:8" x14ac:dyDescent="0.25">
      <c r="B597619" s="96"/>
      <c r="C597619" s="96"/>
      <c r="D597619" s="96"/>
      <c r="E597619" s="96"/>
      <c r="F597619" s="96"/>
      <c r="G597619" s="96"/>
      <c r="H597619" s="137"/>
    </row>
    <row r="597620" spans="2:8" x14ac:dyDescent="0.25">
      <c r="B597620" s="96"/>
      <c r="C597620" s="96"/>
      <c r="D597620" s="96"/>
      <c r="E597620" s="96"/>
      <c r="F597620" s="96"/>
      <c r="G597620" s="96"/>
      <c r="H597620" s="137"/>
    </row>
    <row r="597621" spans="2:8" x14ac:dyDescent="0.25">
      <c r="B597621" s="96"/>
      <c r="C597621" s="96"/>
      <c r="D597621" s="96"/>
      <c r="E597621" s="96"/>
      <c r="F597621" s="96"/>
      <c r="G597621" s="96"/>
      <c r="H597621" s="137"/>
    </row>
    <row r="597622" spans="2:8" x14ac:dyDescent="0.25">
      <c r="B597622" s="96"/>
      <c r="C597622" s="96"/>
      <c r="D597622" s="96"/>
      <c r="E597622" s="96"/>
      <c r="F597622" s="96"/>
      <c r="G597622" s="96"/>
      <c r="H597622" s="137"/>
    </row>
    <row r="597623" spans="2:8" x14ac:dyDescent="0.25">
      <c r="B597623" s="96"/>
      <c r="C597623" s="96"/>
      <c r="D597623" s="96"/>
      <c r="E597623" s="96"/>
      <c r="F597623" s="96"/>
      <c r="G597623" s="96"/>
      <c r="H597623" s="137"/>
    </row>
    <row r="597739" spans="2:8" x14ac:dyDescent="0.25">
      <c r="B597739" s="96"/>
      <c r="C597739" s="96"/>
      <c r="D597739" s="96"/>
      <c r="E597739" s="96"/>
      <c r="F597739" s="96"/>
      <c r="G597739" s="96"/>
      <c r="H597739" s="137"/>
    </row>
    <row r="597740" spans="2:8" x14ac:dyDescent="0.25">
      <c r="B597740" s="96"/>
      <c r="C597740" s="96"/>
      <c r="D597740" s="96"/>
      <c r="E597740" s="96"/>
      <c r="F597740" s="96"/>
      <c r="G597740" s="96"/>
      <c r="H597740" s="137"/>
    </row>
    <row r="597741" spans="2:8" x14ac:dyDescent="0.25">
      <c r="B597741" s="96"/>
      <c r="C597741" s="96"/>
      <c r="D597741" s="96"/>
      <c r="E597741" s="96"/>
      <c r="F597741" s="96"/>
      <c r="G597741" s="96"/>
      <c r="H597741" s="137"/>
    </row>
    <row r="597742" spans="2:8" x14ac:dyDescent="0.25">
      <c r="B597742" s="96"/>
      <c r="C597742" s="96"/>
      <c r="D597742" s="96"/>
      <c r="E597742" s="96"/>
      <c r="F597742" s="96"/>
      <c r="G597742" s="96"/>
      <c r="H597742" s="137"/>
    </row>
    <row r="597743" spans="2:8" x14ac:dyDescent="0.25">
      <c r="B597743" s="96"/>
      <c r="C597743" s="96"/>
      <c r="D597743" s="96"/>
      <c r="E597743" s="96"/>
      <c r="F597743" s="96"/>
      <c r="G597743" s="96"/>
      <c r="H597743" s="137"/>
    </row>
    <row r="597859" spans="2:8" x14ac:dyDescent="0.25">
      <c r="B597859" s="96"/>
      <c r="C597859" s="96"/>
      <c r="D597859" s="96"/>
      <c r="E597859" s="96"/>
      <c r="F597859" s="96"/>
      <c r="G597859" s="96"/>
      <c r="H597859" s="137"/>
    </row>
    <row r="597860" spans="2:8" x14ac:dyDescent="0.25">
      <c r="B597860" s="96"/>
      <c r="C597860" s="96"/>
      <c r="D597860" s="96"/>
      <c r="E597860" s="96"/>
      <c r="F597860" s="96"/>
      <c r="G597860" s="96"/>
      <c r="H597860" s="137"/>
    </row>
    <row r="597861" spans="2:8" x14ac:dyDescent="0.25">
      <c r="B597861" s="96"/>
      <c r="C597861" s="96"/>
      <c r="D597861" s="96"/>
      <c r="E597861" s="96"/>
      <c r="F597861" s="96"/>
      <c r="G597861" s="96"/>
      <c r="H597861" s="137"/>
    </row>
    <row r="597862" spans="2:8" x14ac:dyDescent="0.25">
      <c r="B597862" s="96"/>
      <c r="C597862" s="96"/>
      <c r="D597862" s="96"/>
      <c r="E597862" s="96"/>
      <c r="F597862" s="96"/>
      <c r="G597862" s="96"/>
      <c r="H597862" s="137"/>
    </row>
    <row r="597863" spans="2:8" x14ac:dyDescent="0.25">
      <c r="B597863" s="96"/>
      <c r="C597863" s="96"/>
      <c r="D597863" s="96"/>
      <c r="E597863" s="96"/>
      <c r="F597863" s="96"/>
      <c r="G597863" s="96"/>
      <c r="H597863" s="137"/>
    </row>
    <row r="597979" spans="2:8" x14ac:dyDescent="0.25">
      <c r="B597979" s="96"/>
      <c r="C597979" s="96"/>
      <c r="D597979" s="96"/>
      <c r="E597979" s="96"/>
      <c r="F597979" s="96"/>
      <c r="G597979" s="96"/>
      <c r="H597979" s="137"/>
    </row>
    <row r="597980" spans="2:8" x14ac:dyDescent="0.25">
      <c r="B597980" s="96"/>
      <c r="C597980" s="96"/>
      <c r="D597980" s="96"/>
      <c r="E597980" s="96"/>
      <c r="F597980" s="96"/>
      <c r="G597980" s="96"/>
      <c r="H597980" s="137"/>
    </row>
    <row r="597981" spans="2:8" x14ac:dyDescent="0.25">
      <c r="B597981" s="96"/>
      <c r="C597981" s="96"/>
      <c r="D597981" s="96"/>
      <c r="E597981" s="96"/>
      <c r="F597981" s="96"/>
      <c r="G597981" s="96"/>
      <c r="H597981" s="137"/>
    </row>
    <row r="597982" spans="2:8" x14ac:dyDescent="0.25">
      <c r="B597982" s="96"/>
      <c r="C597982" s="96"/>
      <c r="D597982" s="96"/>
      <c r="E597982" s="96"/>
      <c r="F597982" s="96"/>
      <c r="G597982" s="96"/>
      <c r="H597982" s="137"/>
    </row>
    <row r="597983" spans="2:8" x14ac:dyDescent="0.25">
      <c r="B597983" s="96"/>
      <c r="C597983" s="96"/>
      <c r="D597983" s="96"/>
      <c r="E597983" s="96"/>
      <c r="F597983" s="96"/>
      <c r="G597983" s="96"/>
      <c r="H597983" s="137"/>
    </row>
    <row r="598099" spans="2:8" x14ac:dyDescent="0.25">
      <c r="B598099" s="96"/>
      <c r="C598099" s="96"/>
      <c r="D598099" s="96"/>
      <c r="E598099" s="96"/>
      <c r="F598099" s="96"/>
      <c r="G598099" s="96"/>
      <c r="H598099" s="137"/>
    </row>
    <row r="598100" spans="2:8" x14ac:dyDescent="0.25">
      <c r="B598100" s="96"/>
      <c r="C598100" s="96"/>
      <c r="D598100" s="96"/>
      <c r="E598100" s="96"/>
      <c r="F598100" s="96"/>
      <c r="G598100" s="96"/>
      <c r="H598100" s="137"/>
    </row>
    <row r="598101" spans="2:8" x14ac:dyDescent="0.25">
      <c r="B598101" s="96"/>
      <c r="C598101" s="96"/>
      <c r="D598101" s="96"/>
      <c r="E598101" s="96"/>
      <c r="F598101" s="96"/>
      <c r="G598101" s="96"/>
      <c r="H598101" s="137"/>
    </row>
    <row r="598102" spans="2:8" x14ac:dyDescent="0.25">
      <c r="B598102" s="96"/>
      <c r="C598102" s="96"/>
      <c r="D598102" s="96"/>
      <c r="E598102" s="96"/>
      <c r="F598102" s="96"/>
      <c r="G598102" s="96"/>
      <c r="H598102" s="137"/>
    </row>
    <row r="598103" spans="2:8" x14ac:dyDescent="0.25">
      <c r="B598103" s="96"/>
      <c r="C598103" s="96"/>
      <c r="D598103" s="96"/>
      <c r="E598103" s="96"/>
      <c r="F598103" s="96"/>
      <c r="G598103" s="96"/>
      <c r="H598103" s="137"/>
    </row>
    <row r="598219" spans="2:8" x14ac:dyDescent="0.25">
      <c r="B598219" s="96"/>
      <c r="C598219" s="96"/>
      <c r="D598219" s="96"/>
      <c r="E598219" s="96"/>
      <c r="F598219" s="96"/>
      <c r="G598219" s="96"/>
      <c r="H598219" s="137"/>
    </row>
    <row r="598220" spans="2:8" x14ac:dyDescent="0.25">
      <c r="B598220" s="96"/>
      <c r="C598220" s="96"/>
      <c r="D598220" s="96"/>
      <c r="E598220" s="96"/>
      <c r="F598220" s="96"/>
      <c r="G598220" s="96"/>
      <c r="H598220" s="137"/>
    </row>
    <row r="598221" spans="2:8" x14ac:dyDescent="0.25">
      <c r="B598221" s="96"/>
      <c r="C598221" s="96"/>
      <c r="D598221" s="96"/>
      <c r="E598221" s="96"/>
      <c r="F598221" s="96"/>
      <c r="G598221" s="96"/>
      <c r="H598221" s="137"/>
    </row>
    <row r="598222" spans="2:8" x14ac:dyDescent="0.25">
      <c r="B598222" s="96"/>
      <c r="C598222" s="96"/>
      <c r="D598222" s="96"/>
      <c r="E598222" s="96"/>
      <c r="F598222" s="96"/>
      <c r="G598222" s="96"/>
      <c r="H598222" s="137"/>
    </row>
    <row r="598223" spans="2:8" x14ac:dyDescent="0.25">
      <c r="B598223" s="96"/>
      <c r="C598223" s="96"/>
      <c r="D598223" s="96"/>
      <c r="E598223" s="96"/>
      <c r="F598223" s="96"/>
      <c r="G598223" s="96"/>
      <c r="H598223" s="137"/>
    </row>
    <row r="598339" spans="2:8" x14ac:dyDescent="0.25">
      <c r="B598339" s="96"/>
      <c r="C598339" s="96"/>
      <c r="D598339" s="96"/>
      <c r="E598339" s="96"/>
      <c r="F598339" s="96"/>
      <c r="G598339" s="96"/>
      <c r="H598339" s="137"/>
    </row>
    <row r="598340" spans="2:8" x14ac:dyDescent="0.25">
      <c r="B598340" s="96"/>
      <c r="C598340" s="96"/>
      <c r="D598340" s="96"/>
      <c r="E598340" s="96"/>
      <c r="F598340" s="96"/>
      <c r="G598340" s="96"/>
      <c r="H598340" s="137"/>
    </row>
    <row r="598341" spans="2:8" x14ac:dyDescent="0.25">
      <c r="B598341" s="96"/>
      <c r="C598341" s="96"/>
      <c r="D598341" s="96"/>
      <c r="E598341" s="96"/>
      <c r="F598341" s="96"/>
      <c r="G598341" s="96"/>
      <c r="H598341" s="137"/>
    </row>
    <row r="598342" spans="2:8" x14ac:dyDescent="0.25">
      <c r="B598342" s="96"/>
      <c r="C598342" s="96"/>
      <c r="D598342" s="96"/>
      <c r="E598342" s="96"/>
      <c r="F598342" s="96"/>
      <c r="G598342" s="96"/>
      <c r="H598342" s="137"/>
    </row>
    <row r="598343" spans="2:8" x14ac:dyDescent="0.25">
      <c r="B598343" s="96"/>
      <c r="C598343" s="96"/>
      <c r="D598343" s="96"/>
      <c r="E598343" s="96"/>
      <c r="F598343" s="96"/>
      <c r="G598343" s="96"/>
      <c r="H598343" s="137"/>
    </row>
    <row r="598459" spans="2:8" x14ac:dyDescent="0.25">
      <c r="B598459" s="96"/>
      <c r="C598459" s="96"/>
      <c r="D598459" s="96"/>
      <c r="E598459" s="96"/>
      <c r="F598459" s="96"/>
      <c r="G598459" s="96"/>
      <c r="H598459" s="137"/>
    </row>
    <row r="598460" spans="2:8" x14ac:dyDescent="0.25">
      <c r="B598460" s="96"/>
      <c r="C598460" s="96"/>
      <c r="D598460" s="96"/>
      <c r="E598460" s="96"/>
      <c r="F598460" s="96"/>
      <c r="G598460" s="96"/>
      <c r="H598460" s="137"/>
    </row>
    <row r="598461" spans="2:8" x14ac:dyDescent="0.25">
      <c r="B598461" s="96"/>
      <c r="C598461" s="96"/>
      <c r="D598461" s="96"/>
      <c r="E598461" s="96"/>
      <c r="F598461" s="96"/>
      <c r="G598461" s="96"/>
      <c r="H598461" s="137"/>
    </row>
    <row r="598462" spans="2:8" x14ac:dyDescent="0.25">
      <c r="B598462" s="96"/>
      <c r="C598462" s="96"/>
      <c r="D598462" s="96"/>
      <c r="E598462" s="96"/>
      <c r="F598462" s="96"/>
      <c r="G598462" s="96"/>
      <c r="H598462" s="137"/>
    </row>
    <row r="598463" spans="2:8" x14ac:dyDescent="0.25">
      <c r="B598463" s="96"/>
      <c r="C598463" s="96"/>
      <c r="D598463" s="96"/>
      <c r="E598463" s="96"/>
      <c r="F598463" s="96"/>
      <c r="G598463" s="96"/>
      <c r="H598463" s="137"/>
    </row>
    <row r="598579" spans="2:8" x14ac:dyDescent="0.25">
      <c r="B598579" s="96"/>
      <c r="C598579" s="96"/>
      <c r="D598579" s="96"/>
      <c r="E598579" s="96"/>
      <c r="F598579" s="96"/>
      <c r="G598579" s="96"/>
      <c r="H598579" s="137"/>
    </row>
    <row r="598580" spans="2:8" x14ac:dyDescent="0.25">
      <c r="B598580" s="96"/>
      <c r="C598580" s="96"/>
      <c r="D598580" s="96"/>
      <c r="E598580" s="96"/>
      <c r="F598580" s="96"/>
      <c r="G598580" s="96"/>
      <c r="H598580" s="137"/>
    </row>
    <row r="598581" spans="2:8" x14ac:dyDescent="0.25">
      <c r="B598581" s="96"/>
      <c r="C598581" s="96"/>
      <c r="D598581" s="96"/>
      <c r="E598581" s="96"/>
      <c r="F598581" s="96"/>
      <c r="G598581" s="96"/>
      <c r="H598581" s="137"/>
    </row>
    <row r="598582" spans="2:8" x14ac:dyDescent="0.25">
      <c r="B598582" s="96"/>
      <c r="C598582" s="96"/>
      <c r="D598582" s="96"/>
      <c r="E598582" s="96"/>
      <c r="F598582" s="96"/>
      <c r="G598582" s="96"/>
      <c r="H598582" s="137"/>
    </row>
    <row r="598583" spans="2:8" x14ac:dyDescent="0.25">
      <c r="B598583" s="96"/>
      <c r="C598583" s="96"/>
      <c r="D598583" s="96"/>
      <c r="E598583" s="96"/>
      <c r="F598583" s="96"/>
      <c r="G598583" s="96"/>
      <c r="H598583" s="137"/>
    </row>
    <row r="598699" spans="2:8" x14ac:dyDescent="0.25">
      <c r="B598699" s="96"/>
      <c r="C598699" s="96"/>
      <c r="D598699" s="96"/>
      <c r="E598699" s="96"/>
      <c r="F598699" s="96"/>
      <c r="G598699" s="96"/>
      <c r="H598699" s="137"/>
    </row>
    <row r="598700" spans="2:8" x14ac:dyDescent="0.25">
      <c r="B598700" s="96"/>
      <c r="C598700" s="96"/>
      <c r="D598700" s="96"/>
      <c r="E598700" s="96"/>
      <c r="F598700" s="96"/>
      <c r="G598700" s="96"/>
      <c r="H598700" s="137"/>
    </row>
    <row r="598701" spans="2:8" x14ac:dyDescent="0.25">
      <c r="B598701" s="96"/>
      <c r="C598701" s="96"/>
      <c r="D598701" s="96"/>
      <c r="E598701" s="96"/>
      <c r="F598701" s="96"/>
      <c r="G598701" s="96"/>
      <c r="H598701" s="137"/>
    </row>
    <row r="598702" spans="2:8" x14ac:dyDescent="0.25">
      <c r="B598702" s="96"/>
      <c r="C598702" s="96"/>
      <c r="D598702" s="96"/>
      <c r="E598702" s="96"/>
      <c r="F598702" s="96"/>
      <c r="G598702" s="96"/>
      <c r="H598702" s="137"/>
    </row>
    <row r="598703" spans="2:8" x14ac:dyDescent="0.25">
      <c r="B598703" s="96"/>
      <c r="C598703" s="96"/>
      <c r="D598703" s="96"/>
      <c r="E598703" s="96"/>
      <c r="F598703" s="96"/>
      <c r="G598703" s="96"/>
      <c r="H598703" s="137"/>
    </row>
    <row r="598819" spans="2:8" x14ac:dyDescent="0.25">
      <c r="B598819" s="96"/>
      <c r="C598819" s="96"/>
      <c r="D598819" s="96"/>
      <c r="E598819" s="96"/>
      <c r="F598819" s="96"/>
      <c r="G598819" s="96"/>
      <c r="H598819" s="137"/>
    </row>
    <row r="598820" spans="2:8" x14ac:dyDescent="0.25">
      <c r="B598820" s="96"/>
      <c r="C598820" s="96"/>
      <c r="D598820" s="96"/>
      <c r="E598820" s="96"/>
      <c r="F598820" s="96"/>
      <c r="G598820" s="96"/>
      <c r="H598820" s="137"/>
    </row>
    <row r="598821" spans="2:8" x14ac:dyDescent="0.25">
      <c r="B598821" s="96"/>
      <c r="C598821" s="96"/>
      <c r="D598821" s="96"/>
      <c r="E598821" s="96"/>
      <c r="F598821" s="96"/>
      <c r="G598821" s="96"/>
      <c r="H598821" s="137"/>
    </row>
    <row r="598822" spans="2:8" x14ac:dyDescent="0.25">
      <c r="B598822" s="96"/>
      <c r="C598822" s="96"/>
      <c r="D598822" s="96"/>
      <c r="E598822" s="96"/>
      <c r="F598822" s="96"/>
      <c r="G598822" s="96"/>
      <c r="H598822" s="137"/>
    </row>
    <row r="598823" spans="2:8" x14ac:dyDescent="0.25">
      <c r="B598823" s="96"/>
      <c r="C598823" s="96"/>
      <c r="D598823" s="96"/>
      <c r="E598823" s="96"/>
      <c r="F598823" s="96"/>
      <c r="G598823" s="96"/>
      <c r="H598823" s="137"/>
    </row>
    <row r="598939" spans="2:8" x14ac:dyDescent="0.25">
      <c r="B598939" s="96"/>
      <c r="C598939" s="96"/>
      <c r="D598939" s="96"/>
      <c r="E598939" s="96"/>
      <c r="F598939" s="96"/>
      <c r="G598939" s="96"/>
      <c r="H598939" s="137"/>
    </row>
    <row r="598940" spans="2:8" x14ac:dyDescent="0.25">
      <c r="B598940" s="96"/>
      <c r="C598940" s="96"/>
      <c r="D598940" s="96"/>
      <c r="E598940" s="96"/>
      <c r="F598940" s="96"/>
      <c r="G598940" s="96"/>
      <c r="H598940" s="137"/>
    </row>
    <row r="598941" spans="2:8" x14ac:dyDescent="0.25">
      <c r="B598941" s="96"/>
      <c r="C598941" s="96"/>
      <c r="D598941" s="96"/>
      <c r="E598941" s="96"/>
      <c r="F598941" s="96"/>
      <c r="G598941" s="96"/>
      <c r="H598941" s="137"/>
    </row>
    <row r="598942" spans="2:8" x14ac:dyDescent="0.25">
      <c r="B598942" s="96"/>
      <c r="C598942" s="96"/>
      <c r="D598942" s="96"/>
      <c r="E598942" s="96"/>
      <c r="F598942" s="96"/>
      <c r="G598942" s="96"/>
      <c r="H598942" s="137"/>
    </row>
    <row r="598943" spans="2:8" x14ac:dyDescent="0.25">
      <c r="B598943" s="96"/>
      <c r="C598943" s="96"/>
      <c r="D598943" s="96"/>
      <c r="E598943" s="96"/>
      <c r="F598943" s="96"/>
      <c r="G598943" s="96"/>
      <c r="H598943" s="137"/>
    </row>
    <row r="599059" spans="2:8" x14ac:dyDescent="0.25">
      <c r="B599059" s="96"/>
      <c r="C599059" s="96"/>
      <c r="D599059" s="96"/>
      <c r="E599059" s="96"/>
      <c r="F599059" s="96"/>
      <c r="G599059" s="96"/>
      <c r="H599059" s="137"/>
    </row>
    <row r="599060" spans="2:8" x14ac:dyDescent="0.25">
      <c r="B599060" s="96"/>
      <c r="C599060" s="96"/>
      <c r="D599060" s="96"/>
      <c r="E599060" s="96"/>
      <c r="F599060" s="96"/>
      <c r="G599060" s="96"/>
      <c r="H599060" s="137"/>
    </row>
    <row r="599061" spans="2:8" x14ac:dyDescent="0.25">
      <c r="B599061" s="96"/>
      <c r="C599061" s="96"/>
      <c r="D599061" s="96"/>
      <c r="E599061" s="96"/>
      <c r="F599061" s="96"/>
      <c r="G599061" s="96"/>
      <c r="H599061" s="137"/>
    </row>
    <row r="599062" spans="2:8" x14ac:dyDescent="0.25">
      <c r="B599062" s="96"/>
      <c r="C599062" s="96"/>
      <c r="D599062" s="96"/>
      <c r="E599062" s="96"/>
      <c r="F599062" s="96"/>
      <c r="G599062" s="96"/>
      <c r="H599062" s="137"/>
    </row>
    <row r="599063" spans="2:8" x14ac:dyDescent="0.25">
      <c r="B599063" s="96"/>
      <c r="C599063" s="96"/>
      <c r="D599063" s="96"/>
      <c r="E599063" s="96"/>
      <c r="F599063" s="96"/>
      <c r="G599063" s="96"/>
      <c r="H599063" s="137"/>
    </row>
    <row r="599179" spans="2:8" x14ac:dyDescent="0.25">
      <c r="B599179" s="96"/>
      <c r="C599179" s="96"/>
      <c r="D599179" s="96"/>
      <c r="E599179" s="96"/>
      <c r="F599179" s="96"/>
      <c r="G599179" s="96"/>
      <c r="H599179" s="137"/>
    </row>
    <row r="599180" spans="2:8" x14ac:dyDescent="0.25">
      <c r="B599180" s="96"/>
      <c r="C599180" s="96"/>
      <c r="D599180" s="96"/>
      <c r="E599180" s="96"/>
      <c r="F599180" s="96"/>
      <c r="G599180" s="96"/>
      <c r="H599180" s="137"/>
    </row>
    <row r="599181" spans="2:8" x14ac:dyDescent="0.25">
      <c r="B599181" s="96"/>
      <c r="C599181" s="96"/>
      <c r="D599181" s="96"/>
      <c r="E599181" s="96"/>
      <c r="F599181" s="96"/>
      <c r="G599181" s="96"/>
      <c r="H599181" s="137"/>
    </row>
    <row r="599182" spans="2:8" x14ac:dyDescent="0.25">
      <c r="B599182" s="96"/>
      <c r="C599182" s="96"/>
      <c r="D599182" s="96"/>
      <c r="E599182" s="96"/>
      <c r="F599182" s="96"/>
      <c r="G599182" s="96"/>
      <c r="H599182" s="137"/>
    </row>
    <row r="599183" spans="2:8" x14ac:dyDescent="0.25">
      <c r="B599183" s="96"/>
      <c r="C599183" s="96"/>
      <c r="D599183" s="96"/>
      <c r="E599183" s="96"/>
      <c r="F599183" s="96"/>
      <c r="G599183" s="96"/>
      <c r="H599183" s="137"/>
    </row>
    <row r="599299" spans="2:8" x14ac:dyDescent="0.25">
      <c r="B599299" s="96"/>
      <c r="C599299" s="96"/>
      <c r="D599299" s="96"/>
      <c r="E599299" s="96"/>
      <c r="F599299" s="96"/>
      <c r="G599299" s="96"/>
      <c r="H599299" s="137"/>
    </row>
    <row r="599300" spans="2:8" x14ac:dyDescent="0.25">
      <c r="B599300" s="96"/>
      <c r="C599300" s="96"/>
      <c r="D599300" s="96"/>
      <c r="E599300" s="96"/>
      <c r="F599300" s="96"/>
      <c r="G599300" s="96"/>
      <c r="H599300" s="137"/>
    </row>
    <row r="599301" spans="2:8" x14ac:dyDescent="0.25">
      <c r="B599301" s="96"/>
      <c r="C599301" s="96"/>
      <c r="D599301" s="96"/>
      <c r="E599301" s="96"/>
      <c r="F599301" s="96"/>
      <c r="G599301" s="96"/>
      <c r="H599301" s="137"/>
    </row>
    <row r="599302" spans="2:8" x14ac:dyDescent="0.25">
      <c r="B599302" s="96"/>
      <c r="C599302" s="96"/>
      <c r="D599302" s="96"/>
      <c r="E599302" s="96"/>
      <c r="F599302" s="96"/>
      <c r="G599302" s="96"/>
      <c r="H599302" s="137"/>
    </row>
    <row r="599303" spans="2:8" x14ac:dyDescent="0.25">
      <c r="B599303" s="96"/>
      <c r="C599303" s="96"/>
      <c r="D599303" s="96"/>
      <c r="E599303" s="96"/>
      <c r="F599303" s="96"/>
      <c r="G599303" s="96"/>
      <c r="H599303" s="137"/>
    </row>
    <row r="599419" spans="2:8" x14ac:dyDescent="0.25">
      <c r="B599419" s="96"/>
      <c r="C599419" s="96"/>
      <c r="D599419" s="96"/>
      <c r="E599419" s="96"/>
      <c r="F599419" s="96"/>
      <c r="G599419" s="96"/>
      <c r="H599419" s="137"/>
    </row>
    <row r="599420" spans="2:8" x14ac:dyDescent="0.25">
      <c r="B599420" s="96"/>
      <c r="C599420" s="96"/>
      <c r="D599420" s="96"/>
      <c r="E599420" s="96"/>
      <c r="F599420" s="96"/>
      <c r="G599420" s="96"/>
      <c r="H599420" s="137"/>
    </row>
    <row r="599421" spans="2:8" x14ac:dyDescent="0.25">
      <c r="B599421" s="96"/>
      <c r="C599421" s="96"/>
      <c r="D599421" s="96"/>
      <c r="E599421" s="96"/>
      <c r="F599421" s="96"/>
      <c r="G599421" s="96"/>
      <c r="H599421" s="137"/>
    </row>
    <row r="599422" spans="2:8" x14ac:dyDescent="0.25">
      <c r="B599422" s="96"/>
      <c r="C599422" s="96"/>
      <c r="D599422" s="96"/>
      <c r="E599422" s="96"/>
      <c r="F599422" s="96"/>
      <c r="G599422" s="96"/>
      <c r="H599422" s="137"/>
    </row>
    <row r="599423" spans="2:8" x14ac:dyDescent="0.25">
      <c r="B599423" s="96"/>
      <c r="C599423" s="96"/>
      <c r="D599423" s="96"/>
      <c r="E599423" s="96"/>
      <c r="F599423" s="96"/>
      <c r="G599423" s="96"/>
      <c r="H599423" s="137"/>
    </row>
    <row r="599539" spans="2:8" x14ac:dyDescent="0.25">
      <c r="B599539" s="96"/>
      <c r="C599539" s="96"/>
      <c r="D599539" s="96"/>
      <c r="E599539" s="96"/>
      <c r="F599539" s="96"/>
      <c r="G599539" s="96"/>
      <c r="H599539" s="137"/>
    </row>
    <row r="599540" spans="2:8" x14ac:dyDescent="0.25">
      <c r="B599540" s="96"/>
      <c r="C599540" s="96"/>
      <c r="D599540" s="96"/>
      <c r="E599540" s="96"/>
      <c r="F599540" s="96"/>
      <c r="G599540" s="96"/>
      <c r="H599540" s="137"/>
    </row>
    <row r="599541" spans="2:8" x14ac:dyDescent="0.25">
      <c r="B599541" s="96"/>
      <c r="C599541" s="96"/>
      <c r="D599541" s="96"/>
      <c r="E599541" s="96"/>
      <c r="F599541" s="96"/>
      <c r="G599541" s="96"/>
      <c r="H599541" s="137"/>
    </row>
    <row r="599542" spans="2:8" x14ac:dyDescent="0.25">
      <c r="B599542" s="96"/>
      <c r="C599542" s="96"/>
      <c r="D599542" s="96"/>
      <c r="E599542" s="96"/>
      <c r="F599542" s="96"/>
      <c r="G599542" s="96"/>
      <c r="H599542" s="137"/>
    </row>
    <row r="599543" spans="2:8" x14ac:dyDescent="0.25">
      <c r="B599543" s="96"/>
      <c r="C599543" s="96"/>
      <c r="D599543" s="96"/>
      <c r="E599543" s="96"/>
      <c r="F599543" s="96"/>
      <c r="G599543" s="96"/>
      <c r="H599543" s="137"/>
    </row>
    <row r="599659" spans="2:8" x14ac:dyDescent="0.25">
      <c r="B599659" s="96"/>
      <c r="C599659" s="96"/>
      <c r="D599659" s="96"/>
      <c r="E599659" s="96"/>
      <c r="F599659" s="96"/>
      <c r="G599659" s="96"/>
      <c r="H599659" s="137"/>
    </row>
    <row r="599660" spans="2:8" x14ac:dyDescent="0.25">
      <c r="B599660" s="96"/>
      <c r="C599660" s="96"/>
      <c r="D599660" s="96"/>
      <c r="E599660" s="96"/>
      <c r="F599660" s="96"/>
      <c r="G599660" s="96"/>
      <c r="H599660" s="137"/>
    </row>
    <row r="599661" spans="2:8" x14ac:dyDescent="0.25">
      <c r="B599661" s="96"/>
      <c r="C599661" s="96"/>
      <c r="D599661" s="96"/>
      <c r="E599661" s="96"/>
      <c r="F599661" s="96"/>
      <c r="G599661" s="96"/>
      <c r="H599661" s="137"/>
    </row>
    <row r="599662" spans="2:8" x14ac:dyDescent="0.25">
      <c r="B599662" s="96"/>
      <c r="C599662" s="96"/>
      <c r="D599662" s="96"/>
      <c r="E599662" s="96"/>
      <c r="F599662" s="96"/>
      <c r="G599662" s="96"/>
      <c r="H599662" s="137"/>
    </row>
    <row r="599663" spans="2:8" x14ac:dyDescent="0.25">
      <c r="B599663" s="96"/>
      <c r="C599663" s="96"/>
      <c r="D599663" s="96"/>
      <c r="E599663" s="96"/>
      <c r="F599663" s="96"/>
      <c r="G599663" s="96"/>
      <c r="H599663" s="137"/>
    </row>
    <row r="599779" spans="2:8" x14ac:dyDescent="0.25">
      <c r="B599779" s="96"/>
      <c r="C599779" s="96"/>
      <c r="D599779" s="96"/>
      <c r="E599779" s="96"/>
      <c r="F599779" s="96"/>
      <c r="G599779" s="96"/>
      <c r="H599779" s="137"/>
    </row>
    <row r="599780" spans="2:8" x14ac:dyDescent="0.25">
      <c r="B599780" s="96"/>
      <c r="C599780" s="96"/>
      <c r="D599780" s="96"/>
      <c r="E599780" s="96"/>
      <c r="F599780" s="96"/>
      <c r="G599780" s="96"/>
      <c r="H599780" s="137"/>
    </row>
    <row r="599781" spans="2:8" x14ac:dyDescent="0.25">
      <c r="B599781" s="96"/>
      <c r="C599781" s="96"/>
      <c r="D599781" s="96"/>
      <c r="E599781" s="96"/>
      <c r="F599781" s="96"/>
      <c r="G599781" s="96"/>
      <c r="H599781" s="137"/>
    </row>
    <row r="599782" spans="2:8" x14ac:dyDescent="0.25">
      <c r="B599782" s="96"/>
      <c r="C599782" s="96"/>
      <c r="D599782" s="96"/>
      <c r="E599782" s="96"/>
      <c r="F599782" s="96"/>
      <c r="G599782" s="96"/>
      <c r="H599782" s="137"/>
    </row>
    <row r="599783" spans="2:8" x14ac:dyDescent="0.25">
      <c r="B599783" s="96"/>
      <c r="C599783" s="96"/>
      <c r="D599783" s="96"/>
      <c r="E599783" s="96"/>
      <c r="F599783" s="96"/>
      <c r="G599783" s="96"/>
      <c r="H599783" s="137"/>
    </row>
    <row r="599899" spans="2:8" x14ac:dyDescent="0.25">
      <c r="B599899" s="96"/>
      <c r="C599899" s="96"/>
      <c r="D599899" s="96"/>
      <c r="E599899" s="96"/>
      <c r="F599899" s="96"/>
      <c r="G599899" s="96"/>
      <c r="H599899" s="137"/>
    </row>
    <row r="599900" spans="2:8" x14ac:dyDescent="0.25">
      <c r="B599900" s="96"/>
      <c r="C599900" s="96"/>
      <c r="D599900" s="96"/>
      <c r="E599900" s="96"/>
      <c r="F599900" s="96"/>
      <c r="G599900" s="96"/>
      <c r="H599900" s="137"/>
    </row>
    <row r="599901" spans="2:8" x14ac:dyDescent="0.25">
      <c r="B599901" s="96"/>
      <c r="C599901" s="96"/>
      <c r="D599901" s="96"/>
      <c r="E599901" s="96"/>
      <c r="F599901" s="96"/>
      <c r="G599901" s="96"/>
      <c r="H599901" s="137"/>
    </row>
    <row r="599902" spans="2:8" x14ac:dyDescent="0.25">
      <c r="B599902" s="96"/>
      <c r="C599902" s="96"/>
      <c r="D599902" s="96"/>
      <c r="E599902" s="96"/>
      <c r="F599902" s="96"/>
      <c r="G599902" s="96"/>
      <c r="H599902" s="137"/>
    </row>
    <row r="599903" spans="2:8" x14ac:dyDescent="0.25">
      <c r="B599903" s="96"/>
      <c r="C599903" s="96"/>
      <c r="D599903" s="96"/>
      <c r="E599903" s="96"/>
      <c r="F599903" s="96"/>
      <c r="G599903" s="96"/>
      <c r="H599903" s="137"/>
    </row>
    <row r="600019" spans="2:8" x14ac:dyDescent="0.25">
      <c r="B600019" s="96"/>
      <c r="C600019" s="96"/>
      <c r="D600019" s="96"/>
      <c r="E600019" s="96"/>
      <c r="F600019" s="96"/>
      <c r="G600019" s="96"/>
      <c r="H600019" s="137"/>
    </row>
    <row r="600020" spans="2:8" x14ac:dyDescent="0.25">
      <c r="B600020" s="96"/>
      <c r="C600020" s="96"/>
      <c r="D600020" s="96"/>
      <c r="E600020" s="96"/>
      <c r="F600020" s="96"/>
      <c r="G600020" s="96"/>
      <c r="H600020" s="137"/>
    </row>
    <row r="600021" spans="2:8" x14ac:dyDescent="0.25">
      <c r="B600021" s="96"/>
      <c r="C600021" s="96"/>
      <c r="D600021" s="96"/>
      <c r="E600021" s="96"/>
      <c r="F600021" s="96"/>
      <c r="G600021" s="96"/>
      <c r="H600021" s="137"/>
    </row>
    <row r="600022" spans="2:8" x14ac:dyDescent="0.25">
      <c r="B600022" s="96"/>
      <c r="C600022" s="96"/>
      <c r="D600022" s="96"/>
      <c r="E600022" s="96"/>
      <c r="F600022" s="96"/>
      <c r="G600022" s="96"/>
      <c r="H600022" s="137"/>
    </row>
    <row r="600023" spans="2:8" x14ac:dyDescent="0.25">
      <c r="B600023" s="96"/>
      <c r="C600023" s="96"/>
      <c r="D600023" s="96"/>
      <c r="E600023" s="96"/>
      <c r="F600023" s="96"/>
      <c r="G600023" s="96"/>
      <c r="H600023" s="137"/>
    </row>
    <row r="600139" spans="2:8" x14ac:dyDescent="0.25">
      <c r="B600139" s="96"/>
      <c r="C600139" s="96"/>
      <c r="D600139" s="96"/>
      <c r="E600139" s="96"/>
      <c r="F600139" s="96"/>
      <c r="G600139" s="96"/>
      <c r="H600139" s="137"/>
    </row>
    <row r="600140" spans="2:8" x14ac:dyDescent="0.25">
      <c r="B600140" s="96"/>
      <c r="C600140" s="96"/>
      <c r="D600140" s="96"/>
      <c r="E600140" s="96"/>
      <c r="F600140" s="96"/>
      <c r="G600140" s="96"/>
      <c r="H600140" s="137"/>
    </row>
    <row r="600141" spans="2:8" x14ac:dyDescent="0.25">
      <c r="B600141" s="96"/>
      <c r="C600141" s="96"/>
      <c r="D600141" s="96"/>
      <c r="E600141" s="96"/>
      <c r="F600141" s="96"/>
      <c r="G600141" s="96"/>
      <c r="H600141" s="137"/>
    </row>
    <row r="600142" spans="2:8" x14ac:dyDescent="0.25">
      <c r="B600142" s="96"/>
      <c r="C600142" s="96"/>
      <c r="D600142" s="96"/>
      <c r="E600142" s="96"/>
      <c r="F600142" s="96"/>
      <c r="G600142" s="96"/>
      <c r="H600142" s="137"/>
    </row>
    <row r="600143" spans="2:8" x14ac:dyDescent="0.25">
      <c r="B600143" s="96"/>
      <c r="C600143" s="96"/>
      <c r="D600143" s="96"/>
      <c r="E600143" s="96"/>
      <c r="F600143" s="96"/>
      <c r="G600143" s="96"/>
      <c r="H600143" s="137"/>
    </row>
    <row r="600259" spans="2:8" x14ac:dyDescent="0.25">
      <c r="B600259" s="96"/>
      <c r="C600259" s="96"/>
      <c r="D600259" s="96"/>
      <c r="E600259" s="96"/>
      <c r="F600259" s="96"/>
      <c r="G600259" s="96"/>
      <c r="H600259" s="137"/>
    </row>
    <row r="600260" spans="2:8" x14ac:dyDescent="0.25">
      <c r="B600260" s="96"/>
      <c r="C600260" s="96"/>
      <c r="D600260" s="96"/>
      <c r="E600260" s="96"/>
      <c r="F600260" s="96"/>
      <c r="G600260" s="96"/>
      <c r="H600260" s="137"/>
    </row>
    <row r="600261" spans="2:8" x14ac:dyDescent="0.25">
      <c r="B600261" s="96"/>
      <c r="C600261" s="96"/>
      <c r="D600261" s="96"/>
      <c r="E600261" s="96"/>
      <c r="F600261" s="96"/>
      <c r="G600261" s="96"/>
      <c r="H600261" s="137"/>
    </row>
    <row r="600262" spans="2:8" x14ac:dyDescent="0.25">
      <c r="B600262" s="96"/>
      <c r="C600262" s="96"/>
      <c r="D600262" s="96"/>
      <c r="E600262" s="96"/>
      <c r="F600262" s="96"/>
      <c r="G600262" s="96"/>
      <c r="H600262" s="137"/>
    </row>
    <row r="600263" spans="2:8" x14ac:dyDescent="0.25">
      <c r="B600263" s="96"/>
      <c r="C600263" s="96"/>
      <c r="D600263" s="96"/>
      <c r="E600263" s="96"/>
      <c r="F600263" s="96"/>
      <c r="G600263" s="96"/>
      <c r="H600263" s="137"/>
    </row>
    <row r="600379" spans="2:8" x14ac:dyDescent="0.25">
      <c r="B600379" s="96"/>
      <c r="C600379" s="96"/>
      <c r="D600379" s="96"/>
      <c r="E600379" s="96"/>
      <c r="F600379" s="96"/>
      <c r="G600379" s="96"/>
      <c r="H600379" s="137"/>
    </row>
    <row r="600380" spans="2:8" x14ac:dyDescent="0.25">
      <c r="B600380" s="96"/>
      <c r="C600380" s="96"/>
      <c r="D600380" s="96"/>
      <c r="E600380" s="96"/>
      <c r="F600380" s="96"/>
      <c r="G600380" s="96"/>
      <c r="H600380" s="137"/>
    </row>
    <row r="600381" spans="2:8" x14ac:dyDescent="0.25">
      <c r="B600381" s="96"/>
      <c r="C600381" s="96"/>
      <c r="D600381" s="96"/>
      <c r="E600381" s="96"/>
      <c r="F600381" s="96"/>
      <c r="G600381" s="96"/>
      <c r="H600381" s="137"/>
    </row>
    <row r="600382" spans="2:8" x14ac:dyDescent="0.25">
      <c r="B600382" s="96"/>
      <c r="C600382" s="96"/>
      <c r="D600382" s="96"/>
      <c r="E600382" s="96"/>
      <c r="F600382" s="96"/>
      <c r="G600382" s="96"/>
      <c r="H600382" s="137"/>
    </row>
    <row r="600383" spans="2:8" x14ac:dyDescent="0.25">
      <c r="B600383" s="96"/>
      <c r="C600383" s="96"/>
      <c r="D600383" s="96"/>
      <c r="E600383" s="96"/>
      <c r="F600383" s="96"/>
      <c r="G600383" s="96"/>
      <c r="H600383" s="137"/>
    </row>
    <row r="600499" spans="2:8" x14ac:dyDescent="0.25">
      <c r="B600499" s="96"/>
      <c r="C600499" s="96"/>
      <c r="D600499" s="96"/>
      <c r="E600499" s="96"/>
      <c r="F600499" s="96"/>
      <c r="G600499" s="96"/>
      <c r="H600499" s="137"/>
    </row>
    <row r="600500" spans="2:8" x14ac:dyDescent="0.25">
      <c r="B600500" s="96"/>
      <c r="C600500" s="96"/>
      <c r="D600500" s="96"/>
      <c r="E600500" s="96"/>
      <c r="F600500" s="96"/>
      <c r="G600500" s="96"/>
      <c r="H600500" s="137"/>
    </row>
    <row r="600501" spans="2:8" x14ac:dyDescent="0.25">
      <c r="B600501" s="96"/>
      <c r="C600501" s="96"/>
      <c r="D600501" s="96"/>
      <c r="E600501" s="96"/>
      <c r="F600501" s="96"/>
      <c r="G600501" s="96"/>
      <c r="H600501" s="137"/>
    </row>
    <row r="600502" spans="2:8" x14ac:dyDescent="0.25">
      <c r="B600502" s="96"/>
      <c r="C600502" s="96"/>
      <c r="D600502" s="96"/>
      <c r="E600502" s="96"/>
      <c r="F600502" s="96"/>
      <c r="G600502" s="96"/>
      <c r="H600502" s="137"/>
    </row>
    <row r="600503" spans="2:8" x14ac:dyDescent="0.25">
      <c r="B600503" s="96"/>
      <c r="C600503" s="96"/>
      <c r="D600503" s="96"/>
      <c r="E600503" s="96"/>
      <c r="F600503" s="96"/>
      <c r="G600503" s="96"/>
      <c r="H600503" s="137"/>
    </row>
    <row r="600619" spans="2:8" x14ac:dyDescent="0.25">
      <c r="B600619" s="96"/>
      <c r="C600619" s="96"/>
      <c r="D600619" s="96"/>
      <c r="E600619" s="96"/>
      <c r="F600619" s="96"/>
      <c r="G600619" s="96"/>
      <c r="H600619" s="137"/>
    </row>
    <row r="600620" spans="2:8" x14ac:dyDescent="0.25">
      <c r="B600620" s="96"/>
      <c r="C600620" s="96"/>
      <c r="D600620" s="96"/>
      <c r="E600620" s="96"/>
      <c r="F600620" s="96"/>
      <c r="G600620" s="96"/>
      <c r="H600620" s="137"/>
    </row>
    <row r="600621" spans="2:8" x14ac:dyDescent="0.25">
      <c r="B600621" s="96"/>
      <c r="C600621" s="96"/>
      <c r="D600621" s="96"/>
      <c r="E600621" s="96"/>
      <c r="F600621" s="96"/>
      <c r="G600621" s="96"/>
      <c r="H600621" s="137"/>
    </row>
    <row r="600622" spans="2:8" x14ac:dyDescent="0.25">
      <c r="B600622" s="96"/>
      <c r="C600622" s="96"/>
      <c r="D600622" s="96"/>
      <c r="E600622" s="96"/>
      <c r="F600622" s="96"/>
      <c r="G600622" s="96"/>
      <c r="H600622" s="137"/>
    </row>
    <row r="600623" spans="2:8" x14ac:dyDescent="0.25">
      <c r="B600623" s="96"/>
      <c r="C600623" s="96"/>
      <c r="D600623" s="96"/>
      <c r="E600623" s="96"/>
      <c r="F600623" s="96"/>
      <c r="G600623" s="96"/>
      <c r="H600623" s="137"/>
    </row>
    <row r="600739" spans="2:8" x14ac:dyDescent="0.25">
      <c r="B600739" s="96"/>
      <c r="C600739" s="96"/>
      <c r="D600739" s="96"/>
      <c r="E600739" s="96"/>
      <c r="F600739" s="96"/>
      <c r="G600739" s="96"/>
      <c r="H600739" s="137"/>
    </row>
    <row r="600740" spans="2:8" x14ac:dyDescent="0.25">
      <c r="B600740" s="96"/>
      <c r="C600740" s="96"/>
      <c r="D600740" s="96"/>
      <c r="E600740" s="96"/>
      <c r="F600740" s="96"/>
      <c r="G600740" s="96"/>
      <c r="H600740" s="137"/>
    </row>
    <row r="600741" spans="2:8" x14ac:dyDescent="0.25">
      <c r="B600741" s="96"/>
      <c r="C600741" s="96"/>
      <c r="D600741" s="96"/>
      <c r="E600741" s="96"/>
      <c r="F600741" s="96"/>
      <c r="G600741" s="96"/>
      <c r="H600741" s="137"/>
    </row>
    <row r="600742" spans="2:8" x14ac:dyDescent="0.25">
      <c r="B600742" s="96"/>
      <c r="C600742" s="96"/>
      <c r="D600742" s="96"/>
      <c r="E600742" s="96"/>
      <c r="F600742" s="96"/>
      <c r="G600742" s="96"/>
      <c r="H600742" s="137"/>
    </row>
    <row r="600743" spans="2:8" x14ac:dyDescent="0.25">
      <c r="B600743" s="96"/>
      <c r="C600743" s="96"/>
      <c r="D600743" s="96"/>
      <c r="E600743" s="96"/>
      <c r="F600743" s="96"/>
      <c r="G600743" s="96"/>
      <c r="H600743" s="137"/>
    </row>
    <row r="600859" spans="2:8" x14ac:dyDescent="0.25">
      <c r="B600859" s="96"/>
      <c r="C600859" s="96"/>
      <c r="D600859" s="96"/>
      <c r="E600859" s="96"/>
      <c r="F600859" s="96"/>
      <c r="G600859" s="96"/>
      <c r="H600859" s="137"/>
    </row>
    <row r="600860" spans="2:8" x14ac:dyDescent="0.25">
      <c r="B600860" s="96"/>
      <c r="C600860" s="96"/>
      <c r="D600860" s="96"/>
      <c r="E600860" s="96"/>
      <c r="F600860" s="96"/>
      <c r="G600860" s="96"/>
      <c r="H600860" s="137"/>
    </row>
    <row r="600861" spans="2:8" x14ac:dyDescent="0.25">
      <c r="B600861" s="96"/>
      <c r="C600861" s="96"/>
      <c r="D600861" s="96"/>
      <c r="E600861" s="96"/>
      <c r="F600861" s="96"/>
      <c r="G600861" s="96"/>
      <c r="H600861" s="137"/>
    </row>
    <row r="600862" spans="2:8" x14ac:dyDescent="0.25">
      <c r="B600862" s="96"/>
      <c r="C600862" s="96"/>
      <c r="D600862" s="96"/>
      <c r="E600862" s="96"/>
      <c r="F600862" s="96"/>
      <c r="G600862" s="96"/>
      <c r="H600862" s="137"/>
    </row>
    <row r="600863" spans="2:8" x14ac:dyDescent="0.25">
      <c r="B600863" s="96"/>
      <c r="C600863" s="96"/>
      <c r="D600863" s="96"/>
      <c r="E600863" s="96"/>
      <c r="F600863" s="96"/>
      <c r="G600863" s="96"/>
      <c r="H600863" s="137"/>
    </row>
    <row r="600979" spans="2:8" x14ac:dyDescent="0.25">
      <c r="B600979" s="96"/>
      <c r="C600979" s="96"/>
      <c r="D600979" s="96"/>
      <c r="E600979" s="96"/>
      <c r="F600979" s="96"/>
      <c r="G600979" s="96"/>
      <c r="H600979" s="137"/>
    </row>
    <row r="600980" spans="2:8" x14ac:dyDescent="0.25">
      <c r="B600980" s="96"/>
      <c r="C600980" s="96"/>
      <c r="D600980" s="96"/>
      <c r="E600980" s="96"/>
      <c r="F600980" s="96"/>
      <c r="G600980" s="96"/>
      <c r="H600980" s="137"/>
    </row>
    <row r="600981" spans="2:8" x14ac:dyDescent="0.25">
      <c r="B600981" s="96"/>
      <c r="C600981" s="96"/>
      <c r="D600981" s="96"/>
      <c r="E600981" s="96"/>
      <c r="F600981" s="96"/>
      <c r="G600981" s="96"/>
      <c r="H600981" s="137"/>
    </row>
    <row r="600982" spans="2:8" x14ac:dyDescent="0.25">
      <c r="B600982" s="96"/>
      <c r="C600982" s="96"/>
      <c r="D600982" s="96"/>
      <c r="E600982" s="96"/>
      <c r="F600982" s="96"/>
      <c r="G600982" s="96"/>
      <c r="H600982" s="137"/>
    </row>
    <row r="600983" spans="2:8" x14ac:dyDescent="0.25">
      <c r="B600983" s="96"/>
      <c r="C600983" s="96"/>
      <c r="D600983" s="96"/>
      <c r="E600983" s="96"/>
      <c r="F600983" s="96"/>
      <c r="G600983" s="96"/>
      <c r="H600983" s="137"/>
    </row>
    <row r="601099" spans="2:8" x14ac:dyDescent="0.25">
      <c r="B601099" s="96"/>
      <c r="C601099" s="96"/>
      <c r="D601099" s="96"/>
      <c r="E601099" s="96"/>
      <c r="F601099" s="96"/>
      <c r="G601099" s="96"/>
      <c r="H601099" s="137"/>
    </row>
    <row r="601100" spans="2:8" x14ac:dyDescent="0.25">
      <c r="B601100" s="96"/>
      <c r="C601100" s="96"/>
      <c r="D601100" s="96"/>
      <c r="E601100" s="96"/>
      <c r="F601100" s="96"/>
      <c r="G601100" s="96"/>
      <c r="H601100" s="137"/>
    </row>
    <row r="601101" spans="2:8" x14ac:dyDescent="0.25">
      <c r="B601101" s="96"/>
      <c r="C601101" s="96"/>
      <c r="D601101" s="96"/>
      <c r="E601101" s="96"/>
      <c r="F601101" s="96"/>
      <c r="G601101" s="96"/>
      <c r="H601101" s="137"/>
    </row>
    <row r="601102" spans="2:8" x14ac:dyDescent="0.25">
      <c r="B601102" s="96"/>
      <c r="C601102" s="96"/>
      <c r="D601102" s="96"/>
      <c r="E601102" s="96"/>
      <c r="F601102" s="96"/>
      <c r="G601102" s="96"/>
      <c r="H601102" s="137"/>
    </row>
    <row r="601103" spans="2:8" x14ac:dyDescent="0.25">
      <c r="B601103" s="96"/>
      <c r="C601103" s="96"/>
      <c r="D601103" s="96"/>
      <c r="E601103" s="96"/>
      <c r="F601103" s="96"/>
      <c r="G601103" s="96"/>
      <c r="H601103" s="137"/>
    </row>
    <row r="601219" spans="2:8" x14ac:dyDescent="0.25">
      <c r="B601219" s="96"/>
      <c r="C601219" s="96"/>
      <c r="D601219" s="96"/>
      <c r="E601219" s="96"/>
      <c r="F601219" s="96"/>
      <c r="G601219" s="96"/>
      <c r="H601219" s="137"/>
    </row>
    <row r="601220" spans="2:8" x14ac:dyDescent="0.25">
      <c r="B601220" s="96"/>
      <c r="C601220" s="96"/>
      <c r="D601220" s="96"/>
      <c r="E601220" s="96"/>
      <c r="F601220" s="96"/>
      <c r="G601220" s="96"/>
      <c r="H601220" s="137"/>
    </row>
    <row r="601221" spans="2:8" x14ac:dyDescent="0.25">
      <c r="B601221" s="96"/>
      <c r="C601221" s="96"/>
      <c r="D601221" s="96"/>
      <c r="E601221" s="96"/>
      <c r="F601221" s="96"/>
      <c r="G601221" s="96"/>
      <c r="H601221" s="137"/>
    </row>
    <row r="601222" spans="2:8" x14ac:dyDescent="0.25">
      <c r="B601222" s="96"/>
      <c r="C601222" s="96"/>
      <c r="D601222" s="96"/>
      <c r="E601222" s="96"/>
      <c r="F601222" s="96"/>
      <c r="G601222" s="96"/>
      <c r="H601222" s="137"/>
    </row>
    <row r="601223" spans="2:8" x14ac:dyDescent="0.25">
      <c r="B601223" s="96"/>
      <c r="C601223" s="96"/>
      <c r="D601223" s="96"/>
      <c r="E601223" s="96"/>
      <c r="F601223" s="96"/>
      <c r="G601223" s="96"/>
      <c r="H601223" s="137"/>
    </row>
    <row r="601339" spans="2:8" x14ac:dyDescent="0.25">
      <c r="B601339" s="96"/>
      <c r="C601339" s="96"/>
      <c r="D601339" s="96"/>
      <c r="E601339" s="96"/>
      <c r="F601339" s="96"/>
      <c r="G601339" s="96"/>
      <c r="H601339" s="137"/>
    </row>
    <row r="601340" spans="2:8" x14ac:dyDescent="0.25">
      <c r="B601340" s="96"/>
      <c r="C601340" s="96"/>
      <c r="D601340" s="96"/>
      <c r="E601340" s="96"/>
      <c r="F601340" s="96"/>
      <c r="G601340" s="96"/>
      <c r="H601340" s="137"/>
    </row>
    <row r="601341" spans="2:8" x14ac:dyDescent="0.25">
      <c r="B601341" s="96"/>
      <c r="C601341" s="96"/>
      <c r="D601341" s="96"/>
      <c r="E601341" s="96"/>
      <c r="F601341" s="96"/>
      <c r="G601341" s="96"/>
      <c r="H601341" s="137"/>
    </row>
    <row r="601342" spans="2:8" x14ac:dyDescent="0.25">
      <c r="B601342" s="96"/>
      <c r="C601342" s="96"/>
      <c r="D601342" s="96"/>
      <c r="E601342" s="96"/>
      <c r="F601342" s="96"/>
      <c r="G601342" s="96"/>
      <c r="H601342" s="137"/>
    </row>
    <row r="601343" spans="2:8" x14ac:dyDescent="0.25">
      <c r="B601343" s="96"/>
      <c r="C601343" s="96"/>
      <c r="D601343" s="96"/>
      <c r="E601343" s="96"/>
      <c r="F601343" s="96"/>
      <c r="G601343" s="96"/>
      <c r="H601343" s="137"/>
    </row>
    <row r="601459" spans="2:8" x14ac:dyDescent="0.25">
      <c r="B601459" s="96"/>
      <c r="C601459" s="96"/>
      <c r="D601459" s="96"/>
      <c r="E601459" s="96"/>
      <c r="F601459" s="96"/>
      <c r="G601459" s="96"/>
      <c r="H601459" s="137"/>
    </row>
    <row r="601460" spans="2:8" x14ac:dyDescent="0.25">
      <c r="B601460" s="96"/>
      <c r="C601460" s="96"/>
      <c r="D601460" s="96"/>
      <c r="E601460" s="96"/>
      <c r="F601460" s="96"/>
      <c r="G601460" s="96"/>
      <c r="H601460" s="137"/>
    </row>
    <row r="601461" spans="2:8" x14ac:dyDescent="0.25">
      <c r="B601461" s="96"/>
      <c r="C601461" s="96"/>
      <c r="D601461" s="96"/>
      <c r="E601461" s="96"/>
      <c r="F601461" s="96"/>
      <c r="G601461" s="96"/>
      <c r="H601461" s="137"/>
    </row>
    <row r="601462" spans="2:8" x14ac:dyDescent="0.25">
      <c r="B601462" s="96"/>
      <c r="C601462" s="96"/>
      <c r="D601462" s="96"/>
      <c r="E601462" s="96"/>
      <c r="F601462" s="96"/>
      <c r="G601462" s="96"/>
      <c r="H601462" s="137"/>
    </row>
    <row r="601463" spans="2:8" x14ac:dyDescent="0.25">
      <c r="B601463" s="96"/>
      <c r="C601463" s="96"/>
      <c r="D601463" s="96"/>
      <c r="E601463" s="96"/>
      <c r="F601463" s="96"/>
      <c r="G601463" s="96"/>
      <c r="H601463" s="137"/>
    </row>
    <row r="601579" spans="2:8" x14ac:dyDescent="0.25">
      <c r="B601579" s="96"/>
      <c r="C601579" s="96"/>
      <c r="D601579" s="96"/>
      <c r="E601579" s="96"/>
      <c r="F601579" s="96"/>
      <c r="G601579" s="96"/>
      <c r="H601579" s="137"/>
    </row>
    <row r="601580" spans="2:8" x14ac:dyDescent="0.25">
      <c r="B601580" s="96"/>
      <c r="C601580" s="96"/>
      <c r="D601580" s="96"/>
      <c r="E601580" s="96"/>
      <c r="F601580" s="96"/>
      <c r="G601580" s="96"/>
      <c r="H601580" s="137"/>
    </row>
    <row r="601581" spans="2:8" x14ac:dyDescent="0.25">
      <c r="B601581" s="96"/>
      <c r="C601581" s="96"/>
      <c r="D601581" s="96"/>
      <c r="E601581" s="96"/>
      <c r="F601581" s="96"/>
      <c r="G601581" s="96"/>
      <c r="H601581" s="137"/>
    </row>
    <row r="601582" spans="2:8" x14ac:dyDescent="0.25">
      <c r="B601582" s="96"/>
      <c r="C601582" s="96"/>
      <c r="D601582" s="96"/>
      <c r="E601582" s="96"/>
      <c r="F601582" s="96"/>
      <c r="G601582" s="96"/>
      <c r="H601582" s="137"/>
    </row>
    <row r="601583" spans="2:8" x14ac:dyDescent="0.25">
      <c r="B601583" s="96"/>
      <c r="C601583" s="96"/>
      <c r="D601583" s="96"/>
      <c r="E601583" s="96"/>
      <c r="F601583" s="96"/>
      <c r="G601583" s="96"/>
      <c r="H601583" s="137"/>
    </row>
    <row r="601699" spans="2:8" x14ac:dyDescent="0.25">
      <c r="B601699" s="96"/>
      <c r="C601699" s="96"/>
      <c r="D601699" s="96"/>
      <c r="E601699" s="96"/>
      <c r="F601699" s="96"/>
      <c r="G601699" s="96"/>
      <c r="H601699" s="137"/>
    </row>
    <row r="601700" spans="2:8" x14ac:dyDescent="0.25">
      <c r="B601700" s="96"/>
      <c r="C601700" s="96"/>
      <c r="D601700" s="96"/>
      <c r="E601700" s="96"/>
      <c r="F601700" s="96"/>
      <c r="G601700" s="96"/>
      <c r="H601700" s="137"/>
    </row>
    <row r="601701" spans="2:8" x14ac:dyDescent="0.25">
      <c r="B601701" s="96"/>
      <c r="C601701" s="96"/>
      <c r="D601701" s="96"/>
      <c r="E601701" s="96"/>
      <c r="F601701" s="96"/>
      <c r="G601701" s="96"/>
      <c r="H601701" s="137"/>
    </row>
    <row r="601702" spans="2:8" x14ac:dyDescent="0.25">
      <c r="B601702" s="96"/>
      <c r="C601702" s="96"/>
      <c r="D601702" s="96"/>
      <c r="E601702" s="96"/>
      <c r="F601702" s="96"/>
      <c r="G601702" s="96"/>
      <c r="H601702" s="137"/>
    </row>
    <row r="601703" spans="2:8" x14ac:dyDescent="0.25">
      <c r="B601703" s="96"/>
      <c r="C601703" s="96"/>
      <c r="D601703" s="96"/>
      <c r="E601703" s="96"/>
      <c r="F601703" s="96"/>
      <c r="G601703" s="96"/>
      <c r="H601703" s="137"/>
    </row>
    <row r="601819" spans="2:8" x14ac:dyDescent="0.25">
      <c r="B601819" s="96"/>
      <c r="C601819" s="96"/>
      <c r="D601819" s="96"/>
      <c r="E601819" s="96"/>
      <c r="F601819" s="96"/>
      <c r="G601819" s="96"/>
      <c r="H601819" s="137"/>
    </row>
    <row r="601820" spans="2:8" x14ac:dyDescent="0.25">
      <c r="B601820" s="96"/>
      <c r="C601820" s="96"/>
      <c r="D601820" s="96"/>
      <c r="E601820" s="96"/>
      <c r="F601820" s="96"/>
      <c r="G601820" s="96"/>
      <c r="H601820" s="137"/>
    </row>
    <row r="601821" spans="2:8" x14ac:dyDescent="0.25">
      <c r="B601821" s="96"/>
      <c r="C601821" s="96"/>
      <c r="D601821" s="96"/>
      <c r="E601821" s="96"/>
      <c r="F601821" s="96"/>
      <c r="G601821" s="96"/>
      <c r="H601821" s="137"/>
    </row>
    <row r="601822" spans="2:8" x14ac:dyDescent="0.25">
      <c r="B601822" s="96"/>
      <c r="C601822" s="96"/>
      <c r="D601822" s="96"/>
      <c r="E601822" s="96"/>
      <c r="F601822" s="96"/>
      <c r="G601822" s="96"/>
      <c r="H601822" s="137"/>
    </row>
    <row r="601823" spans="2:8" x14ac:dyDescent="0.25">
      <c r="B601823" s="96"/>
      <c r="C601823" s="96"/>
      <c r="D601823" s="96"/>
      <c r="E601823" s="96"/>
      <c r="F601823" s="96"/>
      <c r="G601823" s="96"/>
      <c r="H601823" s="137"/>
    </row>
    <row r="601939" spans="2:8" x14ac:dyDescent="0.25">
      <c r="B601939" s="96"/>
      <c r="C601939" s="96"/>
      <c r="D601939" s="96"/>
      <c r="E601939" s="96"/>
      <c r="F601939" s="96"/>
      <c r="G601939" s="96"/>
      <c r="H601939" s="137"/>
    </row>
    <row r="601940" spans="2:8" x14ac:dyDescent="0.25">
      <c r="B601940" s="96"/>
      <c r="C601940" s="96"/>
      <c r="D601940" s="96"/>
      <c r="E601940" s="96"/>
      <c r="F601940" s="96"/>
      <c r="G601940" s="96"/>
      <c r="H601940" s="137"/>
    </row>
    <row r="601941" spans="2:8" x14ac:dyDescent="0.25">
      <c r="B601941" s="96"/>
      <c r="C601941" s="96"/>
      <c r="D601941" s="96"/>
      <c r="E601941" s="96"/>
      <c r="F601941" s="96"/>
      <c r="G601941" s="96"/>
      <c r="H601941" s="137"/>
    </row>
    <row r="601942" spans="2:8" x14ac:dyDescent="0.25">
      <c r="B601942" s="96"/>
      <c r="C601942" s="96"/>
      <c r="D601942" s="96"/>
      <c r="E601942" s="96"/>
      <c r="F601942" s="96"/>
      <c r="G601942" s="96"/>
      <c r="H601942" s="137"/>
    </row>
    <row r="601943" spans="2:8" x14ac:dyDescent="0.25">
      <c r="B601943" s="96"/>
      <c r="C601943" s="96"/>
      <c r="D601943" s="96"/>
      <c r="E601943" s="96"/>
      <c r="F601943" s="96"/>
      <c r="G601943" s="96"/>
      <c r="H601943" s="137"/>
    </row>
    <row r="602059" spans="2:8" x14ac:dyDescent="0.25">
      <c r="B602059" s="96"/>
      <c r="C602059" s="96"/>
      <c r="D602059" s="96"/>
      <c r="E602059" s="96"/>
      <c r="F602059" s="96"/>
      <c r="G602059" s="96"/>
      <c r="H602059" s="137"/>
    </row>
    <row r="602060" spans="2:8" x14ac:dyDescent="0.25">
      <c r="B602060" s="96"/>
      <c r="C602060" s="96"/>
      <c r="D602060" s="96"/>
      <c r="E602060" s="96"/>
      <c r="F602060" s="96"/>
      <c r="G602060" s="96"/>
      <c r="H602060" s="137"/>
    </row>
    <row r="602061" spans="2:8" x14ac:dyDescent="0.25">
      <c r="B602061" s="96"/>
      <c r="C602061" s="96"/>
      <c r="D602061" s="96"/>
      <c r="E602061" s="96"/>
      <c r="F602061" s="96"/>
      <c r="G602061" s="96"/>
      <c r="H602061" s="137"/>
    </row>
    <row r="602062" spans="2:8" x14ac:dyDescent="0.25">
      <c r="B602062" s="96"/>
      <c r="C602062" s="96"/>
      <c r="D602062" s="96"/>
      <c r="E602062" s="96"/>
      <c r="F602062" s="96"/>
      <c r="G602062" s="96"/>
      <c r="H602062" s="137"/>
    </row>
    <row r="602063" spans="2:8" x14ac:dyDescent="0.25">
      <c r="B602063" s="96"/>
      <c r="C602063" s="96"/>
      <c r="D602063" s="96"/>
      <c r="E602063" s="96"/>
      <c r="F602063" s="96"/>
      <c r="G602063" s="96"/>
      <c r="H602063" s="137"/>
    </row>
    <row r="602179" spans="2:8" x14ac:dyDescent="0.25">
      <c r="B602179" s="96"/>
      <c r="C602179" s="96"/>
      <c r="D602179" s="96"/>
      <c r="E602179" s="96"/>
      <c r="F602179" s="96"/>
      <c r="G602179" s="96"/>
      <c r="H602179" s="137"/>
    </row>
    <row r="602180" spans="2:8" x14ac:dyDescent="0.25">
      <c r="B602180" s="96"/>
      <c r="C602180" s="96"/>
      <c r="D602180" s="96"/>
      <c r="E602180" s="96"/>
      <c r="F602180" s="96"/>
      <c r="G602180" s="96"/>
      <c r="H602180" s="137"/>
    </row>
    <row r="602181" spans="2:8" x14ac:dyDescent="0.25">
      <c r="B602181" s="96"/>
      <c r="C602181" s="96"/>
      <c r="D602181" s="96"/>
      <c r="E602181" s="96"/>
      <c r="F602181" s="96"/>
      <c r="G602181" s="96"/>
      <c r="H602181" s="137"/>
    </row>
    <row r="602182" spans="2:8" x14ac:dyDescent="0.25">
      <c r="B602182" s="96"/>
      <c r="C602182" s="96"/>
      <c r="D602182" s="96"/>
      <c r="E602182" s="96"/>
      <c r="F602182" s="96"/>
      <c r="G602182" s="96"/>
      <c r="H602182" s="137"/>
    </row>
    <row r="602183" spans="2:8" x14ac:dyDescent="0.25">
      <c r="B602183" s="96"/>
      <c r="C602183" s="96"/>
      <c r="D602183" s="96"/>
      <c r="E602183" s="96"/>
      <c r="F602183" s="96"/>
      <c r="G602183" s="96"/>
      <c r="H602183" s="137"/>
    </row>
    <row r="602299" spans="2:8" x14ac:dyDescent="0.25">
      <c r="B602299" s="96"/>
      <c r="C602299" s="96"/>
      <c r="D602299" s="96"/>
      <c r="E602299" s="96"/>
      <c r="F602299" s="96"/>
      <c r="G602299" s="96"/>
      <c r="H602299" s="137"/>
    </row>
    <row r="602300" spans="2:8" x14ac:dyDescent="0.25">
      <c r="B602300" s="96"/>
      <c r="C602300" s="96"/>
      <c r="D602300" s="96"/>
      <c r="E602300" s="96"/>
      <c r="F602300" s="96"/>
      <c r="G602300" s="96"/>
      <c r="H602300" s="137"/>
    </row>
    <row r="602301" spans="2:8" x14ac:dyDescent="0.25">
      <c r="B602301" s="96"/>
      <c r="C602301" s="96"/>
      <c r="D602301" s="96"/>
      <c r="E602301" s="96"/>
      <c r="F602301" s="96"/>
      <c r="G602301" s="96"/>
      <c r="H602301" s="137"/>
    </row>
    <row r="602302" spans="2:8" x14ac:dyDescent="0.25">
      <c r="B602302" s="96"/>
      <c r="C602302" s="96"/>
      <c r="D602302" s="96"/>
      <c r="E602302" s="96"/>
      <c r="F602302" s="96"/>
      <c r="G602302" s="96"/>
      <c r="H602302" s="137"/>
    </row>
    <row r="602303" spans="2:8" x14ac:dyDescent="0.25">
      <c r="B602303" s="96"/>
      <c r="C602303" s="96"/>
      <c r="D602303" s="96"/>
      <c r="E602303" s="96"/>
      <c r="F602303" s="96"/>
      <c r="G602303" s="96"/>
      <c r="H602303" s="137"/>
    </row>
    <row r="602419" spans="2:8" x14ac:dyDescent="0.25">
      <c r="B602419" s="96"/>
      <c r="C602419" s="96"/>
      <c r="D602419" s="96"/>
      <c r="E602419" s="96"/>
      <c r="F602419" s="96"/>
      <c r="G602419" s="96"/>
      <c r="H602419" s="137"/>
    </row>
    <row r="602420" spans="2:8" x14ac:dyDescent="0.25">
      <c r="B602420" s="96"/>
      <c r="C602420" s="96"/>
      <c r="D602420" s="96"/>
      <c r="E602420" s="96"/>
      <c r="F602420" s="96"/>
      <c r="G602420" s="96"/>
      <c r="H602420" s="137"/>
    </row>
    <row r="602421" spans="2:8" x14ac:dyDescent="0.25">
      <c r="B602421" s="96"/>
      <c r="C602421" s="96"/>
      <c r="D602421" s="96"/>
      <c r="E602421" s="96"/>
      <c r="F602421" s="96"/>
      <c r="G602421" s="96"/>
      <c r="H602421" s="137"/>
    </row>
    <row r="602422" spans="2:8" x14ac:dyDescent="0.25">
      <c r="B602422" s="96"/>
      <c r="C602422" s="96"/>
      <c r="D602422" s="96"/>
      <c r="E602422" s="96"/>
      <c r="F602422" s="96"/>
      <c r="G602422" s="96"/>
      <c r="H602422" s="137"/>
    </row>
    <row r="602423" spans="2:8" x14ac:dyDescent="0.25">
      <c r="B602423" s="96"/>
      <c r="C602423" s="96"/>
      <c r="D602423" s="96"/>
      <c r="E602423" s="96"/>
      <c r="F602423" s="96"/>
      <c r="G602423" s="96"/>
      <c r="H602423" s="137"/>
    </row>
    <row r="602539" spans="2:8" x14ac:dyDescent="0.25">
      <c r="B602539" s="96"/>
      <c r="C602539" s="96"/>
      <c r="D602539" s="96"/>
      <c r="E602539" s="96"/>
      <c r="F602539" s="96"/>
      <c r="G602539" s="96"/>
      <c r="H602539" s="137"/>
    </row>
    <row r="602540" spans="2:8" x14ac:dyDescent="0.25">
      <c r="B602540" s="96"/>
      <c r="C602540" s="96"/>
      <c r="D602540" s="96"/>
      <c r="E602540" s="96"/>
      <c r="F602540" s="96"/>
      <c r="G602540" s="96"/>
      <c r="H602540" s="137"/>
    </row>
    <row r="602541" spans="2:8" x14ac:dyDescent="0.25">
      <c r="B602541" s="96"/>
      <c r="C602541" s="96"/>
      <c r="D602541" s="96"/>
      <c r="E602541" s="96"/>
      <c r="F602541" s="96"/>
      <c r="G602541" s="96"/>
      <c r="H602541" s="137"/>
    </row>
    <row r="602542" spans="2:8" x14ac:dyDescent="0.25">
      <c r="B602542" s="96"/>
      <c r="C602542" s="96"/>
      <c r="D602542" s="96"/>
      <c r="E602542" s="96"/>
      <c r="F602542" s="96"/>
      <c r="G602542" s="96"/>
      <c r="H602542" s="137"/>
    </row>
    <row r="602543" spans="2:8" x14ac:dyDescent="0.25">
      <c r="B602543" s="96"/>
      <c r="C602543" s="96"/>
      <c r="D602543" s="96"/>
      <c r="E602543" s="96"/>
      <c r="F602543" s="96"/>
      <c r="G602543" s="96"/>
      <c r="H602543" s="137"/>
    </row>
    <row r="602659" spans="2:8" x14ac:dyDescent="0.25">
      <c r="B602659" s="96"/>
      <c r="C602659" s="96"/>
      <c r="D602659" s="96"/>
      <c r="E602659" s="96"/>
      <c r="F602659" s="96"/>
      <c r="G602659" s="96"/>
      <c r="H602659" s="137"/>
    </row>
    <row r="602660" spans="2:8" x14ac:dyDescent="0.25">
      <c r="B602660" s="96"/>
      <c r="C602660" s="96"/>
      <c r="D602660" s="96"/>
      <c r="E602660" s="96"/>
      <c r="F602660" s="96"/>
      <c r="G602660" s="96"/>
      <c r="H602660" s="137"/>
    </row>
    <row r="602661" spans="2:8" x14ac:dyDescent="0.25">
      <c r="B602661" s="96"/>
      <c r="C602661" s="96"/>
      <c r="D602661" s="96"/>
      <c r="E602661" s="96"/>
      <c r="F602661" s="96"/>
      <c r="G602661" s="96"/>
      <c r="H602661" s="137"/>
    </row>
    <row r="602662" spans="2:8" x14ac:dyDescent="0.25">
      <c r="B602662" s="96"/>
      <c r="C602662" s="96"/>
      <c r="D602662" s="96"/>
      <c r="E602662" s="96"/>
      <c r="F602662" s="96"/>
      <c r="G602662" s="96"/>
      <c r="H602662" s="137"/>
    </row>
    <row r="602663" spans="2:8" x14ac:dyDescent="0.25">
      <c r="B602663" s="96"/>
      <c r="C602663" s="96"/>
      <c r="D602663" s="96"/>
      <c r="E602663" s="96"/>
      <c r="F602663" s="96"/>
      <c r="G602663" s="96"/>
      <c r="H602663" s="137"/>
    </row>
    <row r="602779" spans="2:8" x14ac:dyDescent="0.25">
      <c r="B602779" s="96"/>
      <c r="C602779" s="96"/>
      <c r="D602779" s="96"/>
      <c r="E602779" s="96"/>
      <c r="F602779" s="96"/>
      <c r="G602779" s="96"/>
      <c r="H602779" s="137"/>
    </row>
    <row r="602780" spans="2:8" x14ac:dyDescent="0.25">
      <c r="B602780" s="96"/>
      <c r="C602780" s="96"/>
      <c r="D602780" s="96"/>
      <c r="E602780" s="96"/>
      <c r="F602780" s="96"/>
      <c r="G602780" s="96"/>
      <c r="H602780" s="137"/>
    </row>
    <row r="602781" spans="2:8" x14ac:dyDescent="0.25">
      <c r="B602781" s="96"/>
      <c r="C602781" s="96"/>
      <c r="D602781" s="96"/>
      <c r="E602781" s="96"/>
      <c r="F602781" s="96"/>
      <c r="G602781" s="96"/>
      <c r="H602781" s="137"/>
    </row>
    <row r="602782" spans="2:8" x14ac:dyDescent="0.25">
      <c r="B602782" s="96"/>
      <c r="C602782" s="96"/>
      <c r="D602782" s="96"/>
      <c r="E602782" s="96"/>
      <c r="F602782" s="96"/>
      <c r="G602782" s="96"/>
      <c r="H602782" s="137"/>
    </row>
    <row r="602783" spans="2:8" x14ac:dyDescent="0.25">
      <c r="B602783" s="96"/>
      <c r="C602783" s="96"/>
      <c r="D602783" s="96"/>
      <c r="E602783" s="96"/>
      <c r="F602783" s="96"/>
      <c r="G602783" s="96"/>
      <c r="H602783" s="137"/>
    </row>
    <row r="602899" spans="2:8" x14ac:dyDescent="0.25">
      <c r="B602899" s="96"/>
      <c r="C602899" s="96"/>
      <c r="D602899" s="96"/>
      <c r="E602899" s="96"/>
      <c r="F602899" s="96"/>
      <c r="G602899" s="96"/>
      <c r="H602899" s="137"/>
    </row>
    <row r="602900" spans="2:8" x14ac:dyDescent="0.25">
      <c r="B602900" s="96"/>
      <c r="C602900" s="96"/>
      <c r="D602900" s="96"/>
      <c r="E602900" s="96"/>
      <c r="F602900" s="96"/>
      <c r="G602900" s="96"/>
      <c r="H602900" s="137"/>
    </row>
    <row r="602901" spans="2:8" x14ac:dyDescent="0.25">
      <c r="B602901" s="96"/>
      <c r="C602901" s="96"/>
      <c r="D602901" s="96"/>
      <c r="E602901" s="96"/>
      <c r="F602901" s="96"/>
      <c r="G602901" s="96"/>
      <c r="H602901" s="137"/>
    </row>
    <row r="602902" spans="2:8" x14ac:dyDescent="0.25">
      <c r="B602902" s="96"/>
      <c r="C602902" s="96"/>
      <c r="D602902" s="96"/>
      <c r="E602902" s="96"/>
      <c r="F602902" s="96"/>
      <c r="G602902" s="96"/>
      <c r="H602902" s="137"/>
    </row>
    <row r="602903" spans="2:8" x14ac:dyDescent="0.25">
      <c r="B602903" s="96"/>
      <c r="C602903" s="96"/>
      <c r="D602903" s="96"/>
      <c r="E602903" s="96"/>
      <c r="F602903" s="96"/>
      <c r="G602903" s="96"/>
      <c r="H602903" s="137"/>
    </row>
    <row r="603019" spans="2:8" x14ac:dyDescent="0.25">
      <c r="B603019" s="96"/>
      <c r="C603019" s="96"/>
      <c r="D603019" s="96"/>
      <c r="E603019" s="96"/>
      <c r="F603019" s="96"/>
      <c r="G603019" s="96"/>
      <c r="H603019" s="137"/>
    </row>
    <row r="603020" spans="2:8" x14ac:dyDescent="0.25">
      <c r="B603020" s="96"/>
      <c r="C603020" s="96"/>
      <c r="D603020" s="96"/>
      <c r="E603020" s="96"/>
      <c r="F603020" s="96"/>
      <c r="G603020" s="96"/>
      <c r="H603020" s="137"/>
    </row>
    <row r="603021" spans="2:8" x14ac:dyDescent="0.25">
      <c r="B603021" s="96"/>
      <c r="C603021" s="96"/>
      <c r="D603021" s="96"/>
      <c r="E603021" s="96"/>
      <c r="F603021" s="96"/>
      <c r="G603021" s="96"/>
      <c r="H603021" s="137"/>
    </row>
    <row r="603022" spans="2:8" x14ac:dyDescent="0.25">
      <c r="B603022" s="96"/>
      <c r="C603022" s="96"/>
      <c r="D603022" s="96"/>
      <c r="E603022" s="96"/>
      <c r="F603022" s="96"/>
      <c r="G603022" s="96"/>
      <c r="H603022" s="137"/>
    </row>
    <row r="603023" spans="2:8" x14ac:dyDescent="0.25">
      <c r="B603023" s="96"/>
      <c r="C603023" s="96"/>
      <c r="D603023" s="96"/>
      <c r="E603023" s="96"/>
      <c r="F603023" s="96"/>
      <c r="G603023" s="96"/>
      <c r="H603023" s="137"/>
    </row>
    <row r="603139" spans="2:8" x14ac:dyDescent="0.25">
      <c r="B603139" s="96"/>
      <c r="C603139" s="96"/>
      <c r="D603139" s="96"/>
      <c r="E603139" s="96"/>
      <c r="F603139" s="96"/>
      <c r="G603139" s="96"/>
      <c r="H603139" s="137"/>
    </row>
    <row r="603140" spans="2:8" x14ac:dyDescent="0.25">
      <c r="B603140" s="96"/>
      <c r="C603140" s="96"/>
      <c r="D603140" s="96"/>
      <c r="E603140" s="96"/>
      <c r="F603140" s="96"/>
      <c r="G603140" s="96"/>
      <c r="H603140" s="137"/>
    </row>
    <row r="603141" spans="2:8" x14ac:dyDescent="0.25">
      <c r="B603141" s="96"/>
      <c r="C603141" s="96"/>
      <c r="D603141" s="96"/>
      <c r="E603141" s="96"/>
      <c r="F603141" s="96"/>
      <c r="G603141" s="96"/>
      <c r="H603141" s="137"/>
    </row>
    <row r="603142" spans="2:8" x14ac:dyDescent="0.25">
      <c r="B603142" s="96"/>
      <c r="C603142" s="96"/>
      <c r="D603142" s="96"/>
      <c r="E603142" s="96"/>
      <c r="F603142" s="96"/>
      <c r="G603142" s="96"/>
      <c r="H603142" s="137"/>
    </row>
    <row r="603143" spans="2:8" x14ac:dyDescent="0.25">
      <c r="B603143" s="96"/>
      <c r="C603143" s="96"/>
      <c r="D603143" s="96"/>
      <c r="E603143" s="96"/>
      <c r="F603143" s="96"/>
      <c r="G603143" s="96"/>
      <c r="H603143" s="137"/>
    </row>
    <row r="603259" spans="2:8" x14ac:dyDescent="0.25">
      <c r="B603259" s="96"/>
      <c r="C603259" s="96"/>
      <c r="D603259" s="96"/>
      <c r="E603259" s="96"/>
      <c r="F603259" s="96"/>
      <c r="G603259" s="96"/>
      <c r="H603259" s="137"/>
    </row>
    <row r="603260" spans="2:8" x14ac:dyDescent="0.25">
      <c r="B603260" s="96"/>
      <c r="C603260" s="96"/>
      <c r="D603260" s="96"/>
      <c r="E603260" s="96"/>
      <c r="F603260" s="96"/>
      <c r="G603260" s="96"/>
      <c r="H603260" s="137"/>
    </row>
    <row r="603261" spans="2:8" x14ac:dyDescent="0.25">
      <c r="B603261" s="96"/>
      <c r="C603261" s="96"/>
      <c r="D603261" s="96"/>
      <c r="E603261" s="96"/>
      <c r="F603261" s="96"/>
      <c r="G603261" s="96"/>
      <c r="H603261" s="137"/>
    </row>
    <row r="603262" spans="2:8" x14ac:dyDescent="0.25">
      <c r="B603262" s="96"/>
      <c r="C603262" s="96"/>
      <c r="D603262" s="96"/>
      <c r="E603262" s="96"/>
      <c r="F603262" s="96"/>
      <c r="G603262" s="96"/>
      <c r="H603262" s="137"/>
    </row>
    <row r="603263" spans="2:8" x14ac:dyDescent="0.25">
      <c r="B603263" s="96"/>
      <c r="C603263" s="96"/>
      <c r="D603263" s="96"/>
      <c r="E603263" s="96"/>
      <c r="F603263" s="96"/>
      <c r="G603263" s="96"/>
      <c r="H603263" s="137"/>
    </row>
    <row r="603379" spans="2:8" x14ac:dyDescent="0.25">
      <c r="B603379" s="96"/>
      <c r="C603379" s="96"/>
      <c r="D603379" s="96"/>
      <c r="E603379" s="96"/>
      <c r="F603379" s="96"/>
      <c r="G603379" s="96"/>
      <c r="H603379" s="137"/>
    </row>
    <row r="603380" spans="2:8" x14ac:dyDescent="0.25">
      <c r="B603380" s="96"/>
      <c r="C603380" s="96"/>
      <c r="D603380" s="96"/>
      <c r="E603380" s="96"/>
      <c r="F603380" s="96"/>
      <c r="G603380" s="96"/>
      <c r="H603380" s="137"/>
    </row>
    <row r="603381" spans="2:8" x14ac:dyDescent="0.25">
      <c r="B603381" s="96"/>
      <c r="C603381" s="96"/>
      <c r="D603381" s="96"/>
      <c r="E603381" s="96"/>
      <c r="F603381" s="96"/>
      <c r="G603381" s="96"/>
      <c r="H603381" s="137"/>
    </row>
    <row r="603382" spans="2:8" x14ac:dyDescent="0.25">
      <c r="B603382" s="96"/>
      <c r="C603382" s="96"/>
      <c r="D603382" s="96"/>
      <c r="E603382" s="96"/>
      <c r="F603382" s="96"/>
      <c r="G603382" s="96"/>
      <c r="H603382" s="137"/>
    </row>
    <row r="603383" spans="2:8" x14ac:dyDescent="0.25">
      <c r="B603383" s="96"/>
      <c r="C603383" s="96"/>
      <c r="D603383" s="96"/>
      <c r="E603383" s="96"/>
      <c r="F603383" s="96"/>
      <c r="G603383" s="96"/>
      <c r="H603383" s="137"/>
    </row>
    <row r="603499" spans="2:8" x14ac:dyDescent="0.25">
      <c r="B603499" s="96"/>
      <c r="C603499" s="96"/>
      <c r="D603499" s="96"/>
      <c r="E603499" s="96"/>
      <c r="F603499" s="96"/>
      <c r="G603499" s="96"/>
      <c r="H603499" s="137"/>
    </row>
    <row r="603500" spans="2:8" x14ac:dyDescent="0.25">
      <c r="B603500" s="96"/>
      <c r="C603500" s="96"/>
      <c r="D603500" s="96"/>
      <c r="E603500" s="96"/>
      <c r="F603500" s="96"/>
      <c r="G603500" s="96"/>
      <c r="H603500" s="137"/>
    </row>
    <row r="603501" spans="2:8" x14ac:dyDescent="0.25">
      <c r="B603501" s="96"/>
      <c r="C603501" s="96"/>
      <c r="D603501" s="96"/>
      <c r="E603501" s="96"/>
      <c r="F603501" s="96"/>
      <c r="G603501" s="96"/>
      <c r="H603501" s="137"/>
    </row>
    <row r="603502" spans="2:8" x14ac:dyDescent="0.25">
      <c r="B603502" s="96"/>
      <c r="C603502" s="96"/>
      <c r="D603502" s="96"/>
      <c r="E603502" s="96"/>
      <c r="F603502" s="96"/>
      <c r="G603502" s="96"/>
      <c r="H603502" s="137"/>
    </row>
    <row r="603503" spans="2:8" x14ac:dyDescent="0.25">
      <c r="B603503" s="96"/>
      <c r="C603503" s="96"/>
      <c r="D603503" s="96"/>
      <c r="E603503" s="96"/>
      <c r="F603503" s="96"/>
      <c r="G603503" s="96"/>
      <c r="H603503" s="137"/>
    </row>
    <row r="603619" spans="2:8" x14ac:dyDescent="0.25">
      <c r="B603619" s="96"/>
      <c r="C603619" s="96"/>
      <c r="D603619" s="96"/>
      <c r="E603619" s="96"/>
      <c r="F603619" s="96"/>
      <c r="G603619" s="96"/>
      <c r="H603619" s="137"/>
    </row>
    <row r="603620" spans="2:8" x14ac:dyDescent="0.25">
      <c r="B603620" s="96"/>
      <c r="C603620" s="96"/>
      <c r="D603620" s="96"/>
      <c r="E603620" s="96"/>
      <c r="F603620" s="96"/>
      <c r="G603620" s="96"/>
      <c r="H603620" s="137"/>
    </row>
    <row r="603621" spans="2:8" x14ac:dyDescent="0.25">
      <c r="B603621" s="96"/>
      <c r="C603621" s="96"/>
      <c r="D603621" s="96"/>
      <c r="E603621" s="96"/>
      <c r="F603621" s="96"/>
      <c r="G603621" s="96"/>
      <c r="H603621" s="137"/>
    </row>
    <row r="603622" spans="2:8" x14ac:dyDescent="0.25">
      <c r="B603622" s="96"/>
      <c r="C603622" s="96"/>
      <c r="D603622" s="96"/>
      <c r="E603622" s="96"/>
      <c r="F603622" s="96"/>
      <c r="G603622" s="96"/>
      <c r="H603622" s="137"/>
    </row>
    <row r="603623" spans="2:8" x14ac:dyDescent="0.25">
      <c r="B603623" s="96"/>
      <c r="C603623" s="96"/>
      <c r="D603623" s="96"/>
      <c r="E603623" s="96"/>
      <c r="F603623" s="96"/>
      <c r="G603623" s="96"/>
      <c r="H603623" s="137"/>
    </row>
    <row r="603739" spans="2:8" x14ac:dyDescent="0.25">
      <c r="B603739" s="96"/>
      <c r="C603739" s="96"/>
      <c r="D603739" s="96"/>
      <c r="E603739" s="96"/>
      <c r="F603739" s="96"/>
      <c r="G603739" s="96"/>
      <c r="H603739" s="137"/>
    </row>
    <row r="603740" spans="2:8" x14ac:dyDescent="0.25">
      <c r="B603740" s="96"/>
      <c r="C603740" s="96"/>
      <c r="D603740" s="96"/>
      <c r="E603740" s="96"/>
      <c r="F603740" s="96"/>
      <c r="G603740" s="96"/>
      <c r="H603740" s="137"/>
    </row>
    <row r="603741" spans="2:8" x14ac:dyDescent="0.25">
      <c r="B603741" s="96"/>
      <c r="C603741" s="96"/>
      <c r="D603741" s="96"/>
      <c r="E603741" s="96"/>
      <c r="F603741" s="96"/>
      <c r="G603741" s="96"/>
      <c r="H603741" s="137"/>
    </row>
    <row r="603742" spans="2:8" x14ac:dyDescent="0.25">
      <c r="B603742" s="96"/>
      <c r="C603742" s="96"/>
      <c r="D603742" s="96"/>
      <c r="E603742" s="96"/>
      <c r="F603742" s="96"/>
      <c r="G603742" s="96"/>
      <c r="H603742" s="137"/>
    </row>
    <row r="603743" spans="2:8" x14ac:dyDescent="0.25">
      <c r="B603743" s="96"/>
      <c r="C603743" s="96"/>
      <c r="D603743" s="96"/>
      <c r="E603743" s="96"/>
      <c r="F603743" s="96"/>
      <c r="G603743" s="96"/>
      <c r="H603743" s="137"/>
    </row>
    <row r="603859" spans="2:8" x14ac:dyDescent="0.25">
      <c r="B603859" s="96"/>
      <c r="C603859" s="96"/>
      <c r="D603859" s="96"/>
      <c r="E603859" s="96"/>
      <c r="F603859" s="96"/>
      <c r="G603859" s="96"/>
      <c r="H603859" s="137"/>
    </row>
    <row r="603860" spans="2:8" x14ac:dyDescent="0.25">
      <c r="B603860" s="96"/>
      <c r="C603860" s="96"/>
      <c r="D603860" s="96"/>
      <c r="E603860" s="96"/>
      <c r="F603860" s="96"/>
      <c r="G603860" s="96"/>
      <c r="H603860" s="137"/>
    </row>
    <row r="603861" spans="2:8" x14ac:dyDescent="0.25">
      <c r="B603861" s="96"/>
      <c r="C603861" s="96"/>
      <c r="D603861" s="96"/>
      <c r="E603861" s="96"/>
      <c r="F603861" s="96"/>
      <c r="G603861" s="96"/>
      <c r="H603861" s="137"/>
    </row>
    <row r="603862" spans="2:8" x14ac:dyDescent="0.25">
      <c r="B603862" s="96"/>
      <c r="C603862" s="96"/>
      <c r="D603862" s="96"/>
      <c r="E603862" s="96"/>
      <c r="F603862" s="96"/>
      <c r="G603862" s="96"/>
      <c r="H603862" s="137"/>
    </row>
    <row r="603863" spans="2:8" x14ac:dyDescent="0.25">
      <c r="B603863" s="96"/>
      <c r="C603863" s="96"/>
      <c r="D603863" s="96"/>
      <c r="E603863" s="96"/>
      <c r="F603863" s="96"/>
      <c r="G603863" s="96"/>
      <c r="H603863" s="137"/>
    </row>
    <row r="603979" spans="2:8" x14ac:dyDescent="0.25">
      <c r="B603979" s="96"/>
      <c r="C603979" s="96"/>
      <c r="D603979" s="96"/>
      <c r="E603979" s="96"/>
      <c r="F603979" s="96"/>
      <c r="G603979" s="96"/>
      <c r="H603979" s="137"/>
    </row>
    <row r="603980" spans="2:8" x14ac:dyDescent="0.25">
      <c r="B603980" s="96"/>
      <c r="C603980" s="96"/>
      <c r="D603980" s="96"/>
      <c r="E603980" s="96"/>
      <c r="F603980" s="96"/>
      <c r="G603980" s="96"/>
      <c r="H603980" s="137"/>
    </row>
    <row r="603981" spans="2:8" x14ac:dyDescent="0.25">
      <c r="B603981" s="96"/>
      <c r="C603981" s="96"/>
      <c r="D603981" s="96"/>
      <c r="E603981" s="96"/>
      <c r="F603981" s="96"/>
      <c r="G603981" s="96"/>
      <c r="H603981" s="137"/>
    </row>
    <row r="603982" spans="2:8" x14ac:dyDescent="0.25">
      <c r="B603982" s="96"/>
      <c r="C603982" s="96"/>
      <c r="D603982" s="96"/>
      <c r="E603982" s="96"/>
      <c r="F603982" s="96"/>
      <c r="G603982" s="96"/>
      <c r="H603982" s="137"/>
    </row>
    <row r="603983" spans="2:8" x14ac:dyDescent="0.25">
      <c r="B603983" s="96"/>
      <c r="C603983" s="96"/>
      <c r="D603983" s="96"/>
      <c r="E603983" s="96"/>
      <c r="F603983" s="96"/>
      <c r="G603983" s="96"/>
      <c r="H603983" s="137"/>
    </row>
    <row r="604099" spans="2:8" x14ac:dyDescent="0.25">
      <c r="B604099" s="96"/>
      <c r="C604099" s="96"/>
      <c r="D604099" s="96"/>
      <c r="E604099" s="96"/>
      <c r="F604099" s="96"/>
      <c r="G604099" s="96"/>
      <c r="H604099" s="137"/>
    </row>
    <row r="604100" spans="2:8" x14ac:dyDescent="0.25">
      <c r="B604100" s="96"/>
      <c r="C604100" s="96"/>
      <c r="D604100" s="96"/>
      <c r="E604100" s="96"/>
      <c r="F604100" s="96"/>
      <c r="G604100" s="96"/>
      <c r="H604100" s="137"/>
    </row>
    <row r="604101" spans="2:8" x14ac:dyDescent="0.25">
      <c r="B604101" s="96"/>
      <c r="C604101" s="96"/>
      <c r="D604101" s="96"/>
      <c r="E604101" s="96"/>
      <c r="F604101" s="96"/>
      <c r="G604101" s="96"/>
      <c r="H604101" s="137"/>
    </row>
    <row r="604102" spans="2:8" x14ac:dyDescent="0.25">
      <c r="B604102" s="96"/>
      <c r="C604102" s="96"/>
      <c r="D604102" s="96"/>
      <c r="E604102" s="96"/>
      <c r="F604102" s="96"/>
      <c r="G604102" s="96"/>
      <c r="H604102" s="137"/>
    </row>
    <row r="604103" spans="2:8" x14ac:dyDescent="0.25">
      <c r="B604103" s="96"/>
      <c r="C604103" s="96"/>
      <c r="D604103" s="96"/>
      <c r="E604103" s="96"/>
      <c r="F604103" s="96"/>
      <c r="G604103" s="96"/>
      <c r="H604103" s="137"/>
    </row>
    <row r="604219" spans="2:8" x14ac:dyDescent="0.25">
      <c r="B604219" s="96"/>
      <c r="C604219" s="96"/>
      <c r="D604219" s="96"/>
      <c r="E604219" s="96"/>
      <c r="F604219" s="96"/>
      <c r="G604219" s="96"/>
      <c r="H604219" s="137"/>
    </row>
    <row r="604220" spans="2:8" x14ac:dyDescent="0.25">
      <c r="B604220" s="96"/>
      <c r="C604220" s="96"/>
      <c r="D604220" s="96"/>
      <c r="E604220" s="96"/>
      <c r="F604220" s="96"/>
      <c r="G604220" s="96"/>
      <c r="H604220" s="137"/>
    </row>
    <row r="604221" spans="2:8" x14ac:dyDescent="0.25">
      <c r="B604221" s="96"/>
      <c r="C604221" s="96"/>
      <c r="D604221" s="96"/>
      <c r="E604221" s="96"/>
      <c r="F604221" s="96"/>
      <c r="G604221" s="96"/>
      <c r="H604221" s="137"/>
    </row>
    <row r="604222" spans="2:8" x14ac:dyDescent="0.25">
      <c r="B604222" s="96"/>
      <c r="C604222" s="96"/>
      <c r="D604222" s="96"/>
      <c r="E604222" s="96"/>
      <c r="F604222" s="96"/>
      <c r="G604222" s="96"/>
      <c r="H604222" s="137"/>
    </row>
    <row r="604223" spans="2:8" x14ac:dyDescent="0.25">
      <c r="B604223" s="96"/>
      <c r="C604223" s="96"/>
      <c r="D604223" s="96"/>
      <c r="E604223" s="96"/>
      <c r="F604223" s="96"/>
      <c r="G604223" s="96"/>
      <c r="H604223" s="137"/>
    </row>
    <row r="604339" spans="2:8" x14ac:dyDescent="0.25">
      <c r="B604339" s="96"/>
      <c r="C604339" s="96"/>
      <c r="D604339" s="96"/>
      <c r="E604339" s="96"/>
      <c r="F604339" s="96"/>
      <c r="G604339" s="96"/>
      <c r="H604339" s="137"/>
    </row>
    <row r="604340" spans="2:8" x14ac:dyDescent="0.25">
      <c r="B604340" s="96"/>
      <c r="C604340" s="96"/>
      <c r="D604340" s="96"/>
      <c r="E604340" s="96"/>
      <c r="F604340" s="96"/>
      <c r="G604340" s="96"/>
      <c r="H604340" s="137"/>
    </row>
    <row r="604341" spans="2:8" x14ac:dyDescent="0.25">
      <c r="B604341" s="96"/>
      <c r="C604341" s="96"/>
      <c r="D604341" s="96"/>
      <c r="E604341" s="96"/>
      <c r="F604341" s="96"/>
      <c r="G604341" s="96"/>
      <c r="H604341" s="137"/>
    </row>
    <row r="604342" spans="2:8" x14ac:dyDescent="0.25">
      <c r="B604342" s="96"/>
      <c r="C604342" s="96"/>
      <c r="D604342" s="96"/>
      <c r="E604342" s="96"/>
      <c r="F604342" s="96"/>
      <c r="G604342" s="96"/>
      <c r="H604342" s="137"/>
    </row>
    <row r="604343" spans="2:8" x14ac:dyDescent="0.25">
      <c r="B604343" s="96"/>
      <c r="C604343" s="96"/>
      <c r="D604343" s="96"/>
      <c r="E604343" s="96"/>
      <c r="F604343" s="96"/>
      <c r="G604343" s="96"/>
      <c r="H604343" s="137"/>
    </row>
    <row r="604459" spans="2:8" x14ac:dyDescent="0.25">
      <c r="B604459" s="96"/>
      <c r="C604459" s="96"/>
      <c r="D604459" s="96"/>
      <c r="E604459" s="96"/>
      <c r="F604459" s="96"/>
      <c r="G604459" s="96"/>
      <c r="H604459" s="137"/>
    </row>
    <row r="604460" spans="2:8" x14ac:dyDescent="0.25">
      <c r="B604460" s="96"/>
      <c r="C604460" s="96"/>
      <c r="D604460" s="96"/>
      <c r="E604460" s="96"/>
      <c r="F604460" s="96"/>
      <c r="G604460" s="96"/>
      <c r="H604460" s="137"/>
    </row>
    <row r="604461" spans="2:8" x14ac:dyDescent="0.25">
      <c r="B604461" s="96"/>
      <c r="C604461" s="96"/>
      <c r="D604461" s="96"/>
      <c r="E604461" s="96"/>
      <c r="F604461" s="96"/>
      <c r="G604461" s="96"/>
      <c r="H604461" s="137"/>
    </row>
    <row r="604462" spans="2:8" x14ac:dyDescent="0.25">
      <c r="B604462" s="96"/>
      <c r="C604462" s="96"/>
      <c r="D604462" s="96"/>
      <c r="E604462" s="96"/>
      <c r="F604462" s="96"/>
      <c r="G604462" s="96"/>
      <c r="H604462" s="137"/>
    </row>
    <row r="604463" spans="2:8" x14ac:dyDescent="0.25">
      <c r="B604463" s="96"/>
      <c r="C604463" s="96"/>
      <c r="D604463" s="96"/>
      <c r="E604463" s="96"/>
      <c r="F604463" s="96"/>
      <c r="G604463" s="96"/>
      <c r="H604463" s="137"/>
    </row>
    <row r="604579" spans="2:8" x14ac:dyDescent="0.25">
      <c r="B604579" s="96"/>
      <c r="C604579" s="96"/>
      <c r="D604579" s="96"/>
      <c r="E604579" s="96"/>
      <c r="F604579" s="96"/>
      <c r="G604579" s="96"/>
      <c r="H604579" s="137"/>
    </row>
    <row r="604580" spans="2:8" x14ac:dyDescent="0.25">
      <c r="B604580" s="96"/>
      <c r="C604580" s="96"/>
      <c r="D604580" s="96"/>
      <c r="E604580" s="96"/>
      <c r="F604580" s="96"/>
      <c r="G604580" s="96"/>
      <c r="H604580" s="137"/>
    </row>
    <row r="604581" spans="2:8" x14ac:dyDescent="0.25">
      <c r="B604581" s="96"/>
      <c r="C604581" s="96"/>
      <c r="D604581" s="96"/>
      <c r="E604581" s="96"/>
      <c r="F604581" s="96"/>
      <c r="G604581" s="96"/>
      <c r="H604581" s="137"/>
    </row>
    <row r="604582" spans="2:8" x14ac:dyDescent="0.25">
      <c r="B604582" s="96"/>
      <c r="C604582" s="96"/>
      <c r="D604582" s="96"/>
      <c r="E604582" s="96"/>
      <c r="F604582" s="96"/>
      <c r="G604582" s="96"/>
      <c r="H604582" s="137"/>
    </row>
    <row r="604583" spans="2:8" x14ac:dyDescent="0.25">
      <c r="B604583" s="96"/>
      <c r="C604583" s="96"/>
      <c r="D604583" s="96"/>
      <c r="E604583" s="96"/>
      <c r="F604583" s="96"/>
      <c r="G604583" s="96"/>
      <c r="H604583" s="137"/>
    </row>
    <row r="604699" spans="2:8" x14ac:dyDescent="0.25">
      <c r="B604699" s="96"/>
      <c r="C604699" s="96"/>
      <c r="D604699" s="96"/>
      <c r="E604699" s="96"/>
      <c r="F604699" s="96"/>
      <c r="G604699" s="96"/>
      <c r="H604699" s="137"/>
    </row>
    <row r="604700" spans="2:8" x14ac:dyDescent="0.25">
      <c r="B604700" s="96"/>
      <c r="C604700" s="96"/>
      <c r="D604700" s="96"/>
      <c r="E604700" s="96"/>
      <c r="F604700" s="96"/>
      <c r="G604700" s="96"/>
      <c r="H604700" s="137"/>
    </row>
    <row r="604701" spans="2:8" x14ac:dyDescent="0.25">
      <c r="B604701" s="96"/>
      <c r="C604701" s="96"/>
      <c r="D604701" s="96"/>
      <c r="E604701" s="96"/>
      <c r="F604701" s="96"/>
      <c r="G604701" s="96"/>
      <c r="H604701" s="137"/>
    </row>
    <row r="604702" spans="2:8" x14ac:dyDescent="0.25">
      <c r="B604702" s="96"/>
      <c r="C604702" s="96"/>
      <c r="D604702" s="96"/>
      <c r="E604702" s="96"/>
      <c r="F604702" s="96"/>
      <c r="G604702" s="96"/>
      <c r="H604702" s="137"/>
    </row>
    <row r="604703" spans="2:8" x14ac:dyDescent="0.25">
      <c r="B604703" s="96"/>
      <c r="C604703" s="96"/>
      <c r="D604703" s="96"/>
      <c r="E604703" s="96"/>
      <c r="F604703" s="96"/>
      <c r="G604703" s="96"/>
      <c r="H604703" s="137"/>
    </row>
    <row r="604819" spans="2:8" x14ac:dyDescent="0.25">
      <c r="B604819" s="96"/>
      <c r="C604819" s="96"/>
      <c r="D604819" s="96"/>
      <c r="E604819" s="96"/>
      <c r="F604819" s="96"/>
      <c r="G604819" s="96"/>
      <c r="H604819" s="137"/>
    </row>
    <row r="604820" spans="2:8" x14ac:dyDescent="0.25">
      <c r="B604820" s="96"/>
      <c r="C604820" s="96"/>
      <c r="D604820" s="96"/>
      <c r="E604820" s="96"/>
      <c r="F604820" s="96"/>
      <c r="G604820" s="96"/>
      <c r="H604820" s="137"/>
    </row>
    <row r="604821" spans="2:8" x14ac:dyDescent="0.25">
      <c r="B604821" s="96"/>
      <c r="C604821" s="96"/>
      <c r="D604821" s="96"/>
      <c r="E604821" s="96"/>
      <c r="F604821" s="96"/>
      <c r="G604821" s="96"/>
      <c r="H604821" s="137"/>
    </row>
    <row r="604822" spans="2:8" x14ac:dyDescent="0.25">
      <c r="B604822" s="96"/>
      <c r="C604822" s="96"/>
      <c r="D604822" s="96"/>
      <c r="E604822" s="96"/>
      <c r="F604822" s="96"/>
      <c r="G604822" s="96"/>
      <c r="H604822" s="137"/>
    </row>
    <row r="604823" spans="2:8" x14ac:dyDescent="0.25">
      <c r="B604823" s="96"/>
      <c r="C604823" s="96"/>
      <c r="D604823" s="96"/>
      <c r="E604823" s="96"/>
      <c r="F604823" s="96"/>
      <c r="G604823" s="96"/>
      <c r="H604823" s="137"/>
    </row>
    <row r="604939" spans="2:8" x14ac:dyDescent="0.25">
      <c r="B604939" s="96"/>
      <c r="C604939" s="96"/>
      <c r="D604939" s="96"/>
      <c r="E604939" s="96"/>
      <c r="F604939" s="96"/>
      <c r="G604939" s="96"/>
      <c r="H604939" s="137"/>
    </row>
    <row r="604940" spans="2:8" x14ac:dyDescent="0.25">
      <c r="B604940" s="96"/>
      <c r="C604940" s="96"/>
      <c r="D604940" s="96"/>
      <c r="E604940" s="96"/>
      <c r="F604940" s="96"/>
      <c r="G604940" s="96"/>
      <c r="H604940" s="137"/>
    </row>
    <row r="604941" spans="2:8" x14ac:dyDescent="0.25">
      <c r="B604941" s="96"/>
      <c r="C604941" s="96"/>
      <c r="D604941" s="96"/>
      <c r="E604941" s="96"/>
      <c r="F604941" s="96"/>
      <c r="G604941" s="96"/>
      <c r="H604941" s="137"/>
    </row>
    <row r="604942" spans="2:8" x14ac:dyDescent="0.25">
      <c r="B604942" s="96"/>
      <c r="C604942" s="96"/>
      <c r="D604942" s="96"/>
      <c r="E604942" s="96"/>
      <c r="F604942" s="96"/>
      <c r="G604942" s="96"/>
      <c r="H604942" s="137"/>
    </row>
    <row r="604943" spans="2:8" x14ac:dyDescent="0.25">
      <c r="B604943" s="96"/>
      <c r="C604943" s="96"/>
      <c r="D604943" s="96"/>
      <c r="E604943" s="96"/>
      <c r="F604943" s="96"/>
      <c r="G604943" s="96"/>
      <c r="H604943" s="137"/>
    </row>
    <row r="605059" spans="2:8" x14ac:dyDescent="0.25">
      <c r="B605059" s="96"/>
      <c r="C605059" s="96"/>
      <c r="D605059" s="96"/>
      <c r="E605059" s="96"/>
      <c r="F605059" s="96"/>
      <c r="G605059" s="96"/>
      <c r="H605059" s="137"/>
    </row>
    <row r="605060" spans="2:8" x14ac:dyDescent="0.25">
      <c r="B605060" s="96"/>
      <c r="C605060" s="96"/>
      <c r="D605060" s="96"/>
      <c r="E605060" s="96"/>
      <c r="F605060" s="96"/>
      <c r="G605060" s="96"/>
      <c r="H605060" s="137"/>
    </row>
    <row r="605061" spans="2:8" x14ac:dyDescent="0.25">
      <c r="B605061" s="96"/>
      <c r="C605061" s="96"/>
      <c r="D605061" s="96"/>
      <c r="E605061" s="96"/>
      <c r="F605061" s="96"/>
      <c r="G605061" s="96"/>
      <c r="H605061" s="137"/>
    </row>
    <row r="605062" spans="2:8" x14ac:dyDescent="0.25">
      <c r="B605062" s="96"/>
      <c r="C605062" s="96"/>
      <c r="D605062" s="96"/>
      <c r="E605062" s="96"/>
      <c r="F605062" s="96"/>
      <c r="G605062" s="96"/>
      <c r="H605062" s="137"/>
    </row>
    <row r="605063" spans="2:8" x14ac:dyDescent="0.25">
      <c r="B605063" s="96"/>
      <c r="C605063" s="96"/>
      <c r="D605063" s="96"/>
      <c r="E605063" s="96"/>
      <c r="F605063" s="96"/>
      <c r="G605063" s="96"/>
      <c r="H605063" s="137"/>
    </row>
    <row r="605179" spans="2:8" x14ac:dyDescent="0.25">
      <c r="B605179" s="96"/>
      <c r="C605179" s="96"/>
      <c r="D605179" s="96"/>
      <c r="E605179" s="96"/>
      <c r="F605179" s="96"/>
      <c r="G605179" s="96"/>
      <c r="H605179" s="137"/>
    </row>
    <row r="605180" spans="2:8" x14ac:dyDescent="0.25">
      <c r="B605180" s="96"/>
      <c r="C605180" s="96"/>
      <c r="D605180" s="96"/>
      <c r="E605180" s="96"/>
      <c r="F605180" s="96"/>
      <c r="G605180" s="96"/>
      <c r="H605180" s="137"/>
    </row>
    <row r="605181" spans="2:8" x14ac:dyDescent="0.25">
      <c r="B605181" s="96"/>
      <c r="C605181" s="96"/>
      <c r="D605181" s="96"/>
      <c r="E605181" s="96"/>
      <c r="F605181" s="96"/>
      <c r="G605181" s="96"/>
      <c r="H605181" s="137"/>
    </row>
    <row r="605182" spans="2:8" x14ac:dyDescent="0.25">
      <c r="B605182" s="96"/>
      <c r="C605182" s="96"/>
      <c r="D605182" s="96"/>
      <c r="E605182" s="96"/>
      <c r="F605182" s="96"/>
      <c r="G605182" s="96"/>
      <c r="H605182" s="137"/>
    </row>
    <row r="605183" spans="2:8" x14ac:dyDescent="0.25">
      <c r="B605183" s="96"/>
      <c r="C605183" s="96"/>
      <c r="D605183" s="96"/>
      <c r="E605183" s="96"/>
      <c r="F605183" s="96"/>
      <c r="G605183" s="96"/>
      <c r="H605183" s="137"/>
    </row>
    <row r="605299" spans="2:8" x14ac:dyDescent="0.25">
      <c r="B605299" s="96"/>
      <c r="C605299" s="96"/>
      <c r="D605299" s="96"/>
      <c r="E605299" s="96"/>
      <c r="F605299" s="96"/>
      <c r="G605299" s="96"/>
      <c r="H605299" s="137"/>
    </row>
    <row r="605300" spans="2:8" x14ac:dyDescent="0.25">
      <c r="B605300" s="96"/>
      <c r="C605300" s="96"/>
      <c r="D605300" s="96"/>
      <c r="E605300" s="96"/>
      <c r="F605300" s="96"/>
      <c r="G605300" s="96"/>
      <c r="H605300" s="137"/>
    </row>
    <row r="605301" spans="2:8" x14ac:dyDescent="0.25">
      <c r="B605301" s="96"/>
      <c r="C605301" s="96"/>
      <c r="D605301" s="96"/>
      <c r="E605301" s="96"/>
      <c r="F605301" s="96"/>
      <c r="G605301" s="96"/>
      <c r="H605301" s="137"/>
    </row>
    <row r="605302" spans="2:8" x14ac:dyDescent="0.25">
      <c r="B605302" s="96"/>
      <c r="C605302" s="96"/>
      <c r="D605302" s="96"/>
      <c r="E605302" s="96"/>
      <c r="F605302" s="96"/>
      <c r="G605302" s="96"/>
      <c r="H605302" s="137"/>
    </row>
    <row r="605303" spans="2:8" x14ac:dyDescent="0.25">
      <c r="B605303" s="96"/>
      <c r="C605303" s="96"/>
      <c r="D605303" s="96"/>
      <c r="E605303" s="96"/>
      <c r="F605303" s="96"/>
      <c r="G605303" s="96"/>
      <c r="H605303" s="137"/>
    </row>
    <row r="605419" spans="2:8" x14ac:dyDescent="0.25">
      <c r="B605419" s="96"/>
      <c r="C605419" s="96"/>
      <c r="D605419" s="96"/>
      <c r="E605419" s="96"/>
      <c r="F605419" s="96"/>
      <c r="G605419" s="96"/>
      <c r="H605419" s="137"/>
    </row>
    <row r="605420" spans="2:8" x14ac:dyDescent="0.25">
      <c r="B605420" s="96"/>
      <c r="C605420" s="96"/>
      <c r="D605420" s="96"/>
      <c r="E605420" s="96"/>
      <c r="F605420" s="96"/>
      <c r="G605420" s="96"/>
      <c r="H605420" s="137"/>
    </row>
    <row r="605421" spans="2:8" x14ac:dyDescent="0.25">
      <c r="B605421" s="96"/>
      <c r="C605421" s="96"/>
      <c r="D605421" s="96"/>
      <c r="E605421" s="96"/>
      <c r="F605421" s="96"/>
      <c r="G605421" s="96"/>
      <c r="H605421" s="137"/>
    </row>
    <row r="605422" spans="2:8" x14ac:dyDescent="0.25">
      <c r="B605422" s="96"/>
      <c r="C605422" s="96"/>
      <c r="D605422" s="96"/>
      <c r="E605422" s="96"/>
      <c r="F605422" s="96"/>
      <c r="G605422" s="96"/>
      <c r="H605422" s="137"/>
    </row>
    <row r="605423" spans="2:8" x14ac:dyDescent="0.25">
      <c r="B605423" s="96"/>
      <c r="C605423" s="96"/>
      <c r="D605423" s="96"/>
      <c r="E605423" s="96"/>
      <c r="F605423" s="96"/>
      <c r="G605423" s="96"/>
      <c r="H605423" s="137"/>
    </row>
    <row r="605539" spans="2:8" x14ac:dyDescent="0.25">
      <c r="B605539" s="96"/>
      <c r="C605539" s="96"/>
      <c r="D605539" s="96"/>
      <c r="E605539" s="96"/>
      <c r="F605539" s="96"/>
      <c r="G605539" s="96"/>
      <c r="H605539" s="137"/>
    </row>
    <row r="605540" spans="2:8" x14ac:dyDescent="0.25">
      <c r="B605540" s="96"/>
      <c r="C605540" s="96"/>
      <c r="D605540" s="96"/>
      <c r="E605540" s="96"/>
      <c r="F605540" s="96"/>
      <c r="G605540" s="96"/>
      <c r="H605540" s="137"/>
    </row>
    <row r="605541" spans="2:8" x14ac:dyDescent="0.25">
      <c r="B605541" s="96"/>
      <c r="C605541" s="96"/>
      <c r="D605541" s="96"/>
      <c r="E605541" s="96"/>
      <c r="F605541" s="96"/>
      <c r="G605541" s="96"/>
      <c r="H605541" s="137"/>
    </row>
    <row r="605542" spans="2:8" x14ac:dyDescent="0.25">
      <c r="B605542" s="96"/>
      <c r="C605542" s="96"/>
      <c r="D605542" s="96"/>
      <c r="E605542" s="96"/>
      <c r="F605542" s="96"/>
      <c r="G605542" s="96"/>
      <c r="H605542" s="137"/>
    </row>
    <row r="605543" spans="2:8" x14ac:dyDescent="0.25">
      <c r="B605543" s="96"/>
      <c r="C605543" s="96"/>
      <c r="D605543" s="96"/>
      <c r="E605543" s="96"/>
      <c r="F605543" s="96"/>
      <c r="G605543" s="96"/>
      <c r="H605543" s="137"/>
    </row>
    <row r="605659" spans="2:8" x14ac:dyDescent="0.25">
      <c r="B605659" s="96"/>
      <c r="C605659" s="96"/>
      <c r="D605659" s="96"/>
      <c r="E605659" s="96"/>
      <c r="F605659" s="96"/>
      <c r="G605659" s="96"/>
      <c r="H605659" s="137"/>
    </row>
    <row r="605660" spans="2:8" x14ac:dyDescent="0.25">
      <c r="B605660" s="96"/>
      <c r="C605660" s="96"/>
      <c r="D605660" s="96"/>
      <c r="E605660" s="96"/>
      <c r="F605660" s="96"/>
      <c r="G605660" s="96"/>
      <c r="H605660" s="137"/>
    </row>
    <row r="605661" spans="2:8" x14ac:dyDescent="0.25">
      <c r="B605661" s="96"/>
      <c r="C605661" s="96"/>
      <c r="D605661" s="96"/>
      <c r="E605661" s="96"/>
      <c r="F605661" s="96"/>
      <c r="G605661" s="96"/>
      <c r="H605661" s="137"/>
    </row>
    <row r="605662" spans="2:8" x14ac:dyDescent="0.25">
      <c r="B605662" s="96"/>
      <c r="C605662" s="96"/>
      <c r="D605662" s="96"/>
      <c r="E605662" s="96"/>
      <c r="F605662" s="96"/>
      <c r="G605662" s="96"/>
      <c r="H605662" s="137"/>
    </row>
    <row r="605663" spans="2:8" x14ac:dyDescent="0.25">
      <c r="B605663" s="96"/>
      <c r="C605663" s="96"/>
      <c r="D605663" s="96"/>
      <c r="E605663" s="96"/>
      <c r="F605663" s="96"/>
      <c r="G605663" s="96"/>
      <c r="H605663" s="137"/>
    </row>
    <row r="605779" spans="2:8" x14ac:dyDescent="0.25">
      <c r="B605779" s="96"/>
      <c r="C605779" s="96"/>
      <c r="D605779" s="96"/>
      <c r="E605779" s="96"/>
      <c r="F605779" s="96"/>
      <c r="G605779" s="96"/>
      <c r="H605779" s="137"/>
    </row>
    <row r="605780" spans="2:8" x14ac:dyDescent="0.25">
      <c r="B605780" s="96"/>
      <c r="C605780" s="96"/>
      <c r="D605780" s="96"/>
      <c r="E605780" s="96"/>
      <c r="F605780" s="96"/>
      <c r="G605780" s="96"/>
      <c r="H605780" s="137"/>
    </row>
    <row r="605781" spans="2:8" x14ac:dyDescent="0.25">
      <c r="B605781" s="96"/>
      <c r="C605781" s="96"/>
      <c r="D605781" s="96"/>
      <c r="E605781" s="96"/>
      <c r="F605781" s="96"/>
      <c r="G605781" s="96"/>
      <c r="H605781" s="137"/>
    </row>
    <row r="605782" spans="2:8" x14ac:dyDescent="0.25">
      <c r="B605782" s="96"/>
      <c r="C605782" s="96"/>
      <c r="D605782" s="96"/>
      <c r="E605782" s="96"/>
      <c r="F605782" s="96"/>
      <c r="G605782" s="96"/>
      <c r="H605782" s="137"/>
    </row>
    <row r="605783" spans="2:8" x14ac:dyDescent="0.25">
      <c r="B605783" s="96"/>
      <c r="C605783" s="96"/>
      <c r="D605783" s="96"/>
      <c r="E605783" s="96"/>
      <c r="F605783" s="96"/>
      <c r="G605783" s="96"/>
      <c r="H605783" s="137"/>
    </row>
    <row r="605899" spans="2:8" x14ac:dyDescent="0.25">
      <c r="B605899" s="96"/>
      <c r="C605899" s="96"/>
      <c r="D605899" s="96"/>
      <c r="E605899" s="96"/>
      <c r="F605899" s="96"/>
      <c r="G605899" s="96"/>
      <c r="H605899" s="137"/>
    </row>
    <row r="605900" spans="2:8" x14ac:dyDescent="0.25">
      <c r="B605900" s="96"/>
      <c r="C605900" s="96"/>
      <c r="D605900" s="96"/>
      <c r="E605900" s="96"/>
      <c r="F605900" s="96"/>
      <c r="G605900" s="96"/>
      <c r="H605900" s="137"/>
    </row>
    <row r="605901" spans="2:8" x14ac:dyDescent="0.25">
      <c r="B605901" s="96"/>
      <c r="C605901" s="96"/>
      <c r="D605901" s="96"/>
      <c r="E605901" s="96"/>
      <c r="F605901" s="96"/>
      <c r="G605901" s="96"/>
      <c r="H605901" s="137"/>
    </row>
    <row r="605902" spans="2:8" x14ac:dyDescent="0.25">
      <c r="B605902" s="96"/>
      <c r="C605902" s="96"/>
      <c r="D605902" s="96"/>
      <c r="E605902" s="96"/>
      <c r="F605902" s="96"/>
      <c r="G605902" s="96"/>
      <c r="H605902" s="137"/>
    </row>
    <row r="605903" spans="2:8" x14ac:dyDescent="0.25">
      <c r="B605903" s="96"/>
      <c r="C605903" s="96"/>
      <c r="D605903" s="96"/>
      <c r="E605903" s="96"/>
      <c r="F605903" s="96"/>
      <c r="G605903" s="96"/>
      <c r="H605903" s="137"/>
    </row>
    <row r="606019" spans="2:8" x14ac:dyDescent="0.25">
      <c r="B606019" s="96"/>
      <c r="C606019" s="96"/>
      <c r="D606019" s="96"/>
      <c r="E606019" s="96"/>
      <c r="F606019" s="96"/>
      <c r="G606019" s="96"/>
      <c r="H606019" s="137"/>
    </row>
    <row r="606020" spans="2:8" x14ac:dyDescent="0.25">
      <c r="B606020" s="96"/>
      <c r="C606020" s="96"/>
      <c r="D606020" s="96"/>
      <c r="E606020" s="96"/>
      <c r="F606020" s="96"/>
      <c r="G606020" s="96"/>
      <c r="H606020" s="137"/>
    </row>
    <row r="606021" spans="2:8" x14ac:dyDescent="0.25">
      <c r="B606021" s="96"/>
      <c r="C606021" s="96"/>
      <c r="D606021" s="96"/>
      <c r="E606021" s="96"/>
      <c r="F606021" s="96"/>
      <c r="G606021" s="96"/>
      <c r="H606021" s="137"/>
    </row>
    <row r="606022" spans="2:8" x14ac:dyDescent="0.25">
      <c r="B606022" s="96"/>
      <c r="C606022" s="96"/>
      <c r="D606022" s="96"/>
      <c r="E606022" s="96"/>
      <c r="F606022" s="96"/>
      <c r="G606022" s="96"/>
      <c r="H606022" s="137"/>
    </row>
    <row r="606023" spans="2:8" x14ac:dyDescent="0.25">
      <c r="B606023" s="96"/>
      <c r="C606023" s="96"/>
      <c r="D606023" s="96"/>
      <c r="E606023" s="96"/>
      <c r="F606023" s="96"/>
      <c r="G606023" s="96"/>
      <c r="H606023" s="137"/>
    </row>
    <row r="606139" spans="2:8" x14ac:dyDescent="0.25">
      <c r="B606139" s="96"/>
      <c r="C606139" s="96"/>
      <c r="D606139" s="96"/>
      <c r="E606139" s="96"/>
      <c r="F606139" s="96"/>
      <c r="G606139" s="96"/>
      <c r="H606139" s="137"/>
    </row>
    <row r="606140" spans="2:8" x14ac:dyDescent="0.25">
      <c r="B606140" s="96"/>
      <c r="C606140" s="96"/>
      <c r="D606140" s="96"/>
      <c r="E606140" s="96"/>
      <c r="F606140" s="96"/>
      <c r="G606140" s="96"/>
      <c r="H606140" s="137"/>
    </row>
    <row r="606141" spans="2:8" x14ac:dyDescent="0.25">
      <c r="B606141" s="96"/>
      <c r="C606141" s="96"/>
      <c r="D606141" s="96"/>
      <c r="E606141" s="96"/>
      <c r="F606141" s="96"/>
      <c r="G606141" s="96"/>
      <c r="H606141" s="137"/>
    </row>
    <row r="606142" spans="2:8" x14ac:dyDescent="0.25">
      <c r="B606142" s="96"/>
      <c r="C606142" s="96"/>
      <c r="D606142" s="96"/>
      <c r="E606142" s="96"/>
      <c r="F606142" s="96"/>
      <c r="G606142" s="96"/>
      <c r="H606142" s="137"/>
    </row>
    <row r="606143" spans="2:8" x14ac:dyDescent="0.25">
      <c r="B606143" s="96"/>
      <c r="C606143" s="96"/>
      <c r="D606143" s="96"/>
      <c r="E606143" s="96"/>
      <c r="F606143" s="96"/>
      <c r="G606143" s="96"/>
      <c r="H606143" s="137"/>
    </row>
    <row r="606259" spans="2:8" x14ac:dyDescent="0.25">
      <c r="B606259" s="96"/>
      <c r="C606259" s="96"/>
      <c r="D606259" s="96"/>
      <c r="E606259" s="96"/>
      <c r="F606259" s="96"/>
      <c r="G606259" s="96"/>
      <c r="H606259" s="137"/>
    </row>
    <row r="606260" spans="2:8" x14ac:dyDescent="0.25">
      <c r="B606260" s="96"/>
      <c r="C606260" s="96"/>
      <c r="D606260" s="96"/>
      <c r="E606260" s="96"/>
      <c r="F606260" s="96"/>
      <c r="G606260" s="96"/>
      <c r="H606260" s="137"/>
    </row>
    <row r="606261" spans="2:8" x14ac:dyDescent="0.25">
      <c r="B606261" s="96"/>
      <c r="C606261" s="96"/>
      <c r="D606261" s="96"/>
      <c r="E606261" s="96"/>
      <c r="F606261" s="96"/>
      <c r="G606261" s="96"/>
      <c r="H606261" s="137"/>
    </row>
    <row r="606262" spans="2:8" x14ac:dyDescent="0.25">
      <c r="B606262" s="96"/>
      <c r="C606262" s="96"/>
      <c r="D606262" s="96"/>
      <c r="E606262" s="96"/>
      <c r="F606262" s="96"/>
      <c r="G606262" s="96"/>
      <c r="H606262" s="137"/>
    </row>
    <row r="606263" spans="2:8" x14ac:dyDescent="0.25">
      <c r="B606263" s="96"/>
      <c r="C606263" s="96"/>
      <c r="D606263" s="96"/>
      <c r="E606263" s="96"/>
      <c r="F606263" s="96"/>
      <c r="G606263" s="96"/>
      <c r="H606263" s="137"/>
    </row>
    <row r="606379" spans="2:8" x14ac:dyDescent="0.25">
      <c r="B606379" s="96"/>
      <c r="C606379" s="96"/>
      <c r="D606379" s="96"/>
      <c r="E606379" s="96"/>
      <c r="F606379" s="96"/>
      <c r="G606379" s="96"/>
      <c r="H606379" s="137"/>
    </row>
    <row r="606380" spans="2:8" x14ac:dyDescent="0.25">
      <c r="B606380" s="96"/>
      <c r="C606380" s="96"/>
      <c r="D606380" s="96"/>
      <c r="E606380" s="96"/>
      <c r="F606380" s="96"/>
      <c r="G606380" s="96"/>
      <c r="H606380" s="137"/>
    </row>
    <row r="606381" spans="2:8" x14ac:dyDescent="0.25">
      <c r="B606381" s="96"/>
      <c r="C606381" s="96"/>
      <c r="D606381" s="96"/>
      <c r="E606381" s="96"/>
      <c r="F606381" s="96"/>
      <c r="G606381" s="96"/>
      <c r="H606381" s="137"/>
    </row>
    <row r="606382" spans="2:8" x14ac:dyDescent="0.25">
      <c r="B606382" s="96"/>
      <c r="C606382" s="96"/>
      <c r="D606382" s="96"/>
      <c r="E606382" s="96"/>
      <c r="F606382" s="96"/>
      <c r="G606382" s="96"/>
      <c r="H606382" s="137"/>
    </row>
    <row r="606383" spans="2:8" x14ac:dyDescent="0.25">
      <c r="B606383" s="96"/>
      <c r="C606383" s="96"/>
      <c r="D606383" s="96"/>
      <c r="E606383" s="96"/>
      <c r="F606383" s="96"/>
      <c r="G606383" s="96"/>
      <c r="H606383" s="137"/>
    </row>
    <row r="606499" spans="2:8" x14ac:dyDescent="0.25">
      <c r="B606499" s="96"/>
      <c r="C606499" s="96"/>
      <c r="D606499" s="96"/>
      <c r="E606499" s="96"/>
      <c r="F606499" s="96"/>
      <c r="G606499" s="96"/>
      <c r="H606499" s="137"/>
    </row>
    <row r="606500" spans="2:8" x14ac:dyDescent="0.25">
      <c r="B606500" s="96"/>
      <c r="C606500" s="96"/>
      <c r="D606500" s="96"/>
      <c r="E606500" s="96"/>
      <c r="F606500" s="96"/>
      <c r="G606500" s="96"/>
      <c r="H606500" s="137"/>
    </row>
    <row r="606501" spans="2:8" x14ac:dyDescent="0.25">
      <c r="B606501" s="96"/>
      <c r="C606501" s="96"/>
      <c r="D606501" s="96"/>
      <c r="E606501" s="96"/>
      <c r="F606501" s="96"/>
      <c r="G606501" s="96"/>
      <c r="H606501" s="137"/>
    </row>
    <row r="606502" spans="2:8" x14ac:dyDescent="0.25">
      <c r="B606502" s="96"/>
      <c r="C606502" s="96"/>
      <c r="D606502" s="96"/>
      <c r="E606502" s="96"/>
      <c r="F606502" s="96"/>
      <c r="G606502" s="96"/>
      <c r="H606502" s="137"/>
    </row>
    <row r="606503" spans="2:8" x14ac:dyDescent="0.25">
      <c r="B606503" s="96"/>
      <c r="C606503" s="96"/>
      <c r="D606503" s="96"/>
      <c r="E606503" s="96"/>
      <c r="F606503" s="96"/>
      <c r="G606503" s="96"/>
      <c r="H606503" s="137"/>
    </row>
    <row r="606619" spans="2:8" x14ac:dyDescent="0.25">
      <c r="B606619" s="96"/>
      <c r="C606619" s="96"/>
      <c r="D606619" s="96"/>
      <c r="E606619" s="96"/>
      <c r="F606619" s="96"/>
      <c r="G606619" s="96"/>
      <c r="H606619" s="137"/>
    </row>
    <row r="606620" spans="2:8" x14ac:dyDescent="0.25">
      <c r="B606620" s="96"/>
      <c r="C606620" s="96"/>
      <c r="D606620" s="96"/>
      <c r="E606620" s="96"/>
      <c r="F606620" s="96"/>
      <c r="G606620" s="96"/>
      <c r="H606620" s="137"/>
    </row>
    <row r="606621" spans="2:8" x14ac:dyDescent="0.25">
      <c r="B606621" s="96"/>
      <c r="C606621" s="96"/>
      <c r="D606621" s="96"/>
      <c r="E606621" s="96"/>
      <c r="F606621" s="96"/>
      <c r="G606621" s="96"/>
      <c r="H606621" s="137"/>
    </row>
    <row r="606622" spans="2:8" x14ac:dyDescent="0.25">
      <c r="B606622" s="96"/>
      <c r="C606622" s="96"/>
      <c r="D606622" s="96"/>
      <c r="E606622" s="96"/>
      <c r="F606622" s="96"/>
      <c r="G606622" s="96"/>
      <c r="H606622" s="137"/>
    </row>
    <row r="606623" spans="2:8" x14ac:dyDescent="0.25">
      <c r="B606623" s="96"/>
      <c r="C606623" s="96"/>
      <c r="D606623" s="96"/>
      <c r="E606623" s="96"/>
      <c r="F606623" s="96"/>
      <c r="G606623" s="96"/>
      <c r="H606623" s="137"/>
    </row>
    <row r="606739" spans="2:8" x14ac:dyDescent="0.25">
      <c r="B606739" s="96"/>
      <c r="C606739" s="96"/>
      <c r="D606739" s="96"/>
      <c r="E606739" s="96"/>
      <c r="F606739" s="96"/>
      <c r="G606739" s="96"/>
      <c r="H606739" s="137"/>
    </row>
    <row r="606740" spans="2:8" x14ac:dyDescent="0.25">
      <c r="B606740" s="96"/>
      <c r="C606740" s="96"/>
      <c r="D606740" s="96"/>
      <c r="E606740" s="96"/>
      <c r="F606740" s="96"/>
      <c r="G606740" s="96"/>
      <c r="H606740" s="137"/>
    </row>
    <row r="606741" spans="2:8" x14ac:dyDescent="0.25">
      <c r="B606741" s="96"/>
      <c r="C606741" s="96"/>
      <c r="D606741" s="96"/>
      <c r="E606741" s="96"/>
      <c r="F606741" s="96"/>
      <c r="G606741" s="96"/>
      <c r="H606741" s="137"/>
    </row>
    <row r="606742" spans="2:8" x14ac:dyDescent="0.25">
      <c r="B606742" s="96"/>
      <c r="C606742" s="96"/>
      <c r="D606742" s="96"/>
      <c r="E606742" s="96"/>
      <c r="F606742" s="96"/>
      <c r="G606742" s="96"/>
      <c r="H606742" s="137"/>
    </row>
    <row r="606743" spans="2:8" x14ac:dyDescent="0.25">
      <c r="B606743" s="96"/>
      <c r="C606743" s="96"/>
      <c r="D606743" s="96"/>
      <c r="E606743" s="96"/>
      <c r="F606743" s="96"/>
      <c r="G606743" s="96"/>
      <c r="H606743" s="137"/>
    </row>
    <row r="606859" spans="2:8" x14ac:dyDescent="0.25">
      <c r="B606859" s="96"/>
      <c r="C606859" s="96"/>
      <c r="D606859" s="96"/>
      <c r="E606859" s="96"/>
      <c r="F606859" s="96"/>
      <c r="G606859" s="96"/>
      <c r="H606859" s="137"/>
    </row>
    <row r="606860" spans="2:8" x14ac:dyDescent="0.25">
      <c r="B606860" s="96"/>
      <c r="C606860" s="96"/>
      <c r="D606860" s="96"/>
      <c r="E606860" s="96"/>
      <c r="F606860" s="96"/>
      <c r="G606860" s="96"/>
      <c r="H606860" s="137"/>
    </row>
    <row r="606861" spans="2:8" x14ac:dyDescent="0.25">
      <c r="B606861" s="96"/>
      <c r="C606861" s="96"/>
      <c r="D606861" s="96"/>
      <c r="E606861" s="96"/>
      <c r="F606861" s="96"/>
      <c r="G606861" s="96"/>
      <c r="H606861" s="137"/>
    </row>
    <row r="606862" spans="2:8" x14ac:dyDescent="0.25">
      <c r="B606862" s="96"/>
      <c r="C606862" s="96"/>
      <c r="D606862" s="96"/>
      <c r="E606862" s="96"/>
      <c r="F606862" s="96"/>
      <c r="G606862" s="96"/>
      <c r="H606862" s="137"/>
    </row>
    <row r="606863" spans="2:8" x14ac:dyDescent="0.25">
      <c r="B606863" s="96"/>
      <c r="C606863" s="96"/>
      <c r="D606863" s="96"/>
      <c r="E606863" s="96"/>
      <c r="F606863" s="96"/>
      <c r="G606863" s="96"/>
      <c r="H606863" s="137"/>
    </row>
    <row r="606979" spans="2:8" x14ac:dyDescent="0.25">
      <c r="B606979" s="96"/>
      <c r="C606979" s="96"/>
      <c r="D606979" s="96"/>
      <c r="E606979" s="96"/>
      <c r="F606979" s="96"/>
      <c r="G606979" s="96"/>
      <c r="H606979" s="137"/>
    </row>
    <row r="606980" spans="2:8" x14ac:dyDescent="0.25">
      <c r="B606980" s="96"/>
      <c r="C606980" s="96"/>
      <c r="D606980" s="96"/>
      <c r="E606980" s="96"/>
      <c r="F606980" s="96"/>
      <c r="G606980" s="96"/>
      <c r="H606980" s="137"/>
    </row>
    <row r="606981" spans="2:8" x14ac:dyDescent="0.25">
      <c r="B606981" s="96"/>
      <c r="C606981" s="96"/>
      <c r="D606981" s="96"/>
      <c r="E606981" s="96"/>
      <c r="F606981" s="96"/>
      <c r="G606981" s="96"/>
      <c r="H606981" s="137"/>
    </row>
    <row r="606982" spans="2:8" x14ac:dyDescent="0.25">
      <c r="B606982" s="96"/>
      <c r="C606982" s="96"/>
      <c r="D606982" s="96"/>
      <c r="E606982" s="96"/>
      <c r="F606982" s="96"/>
      <c r="G606982" s="96"/>
      <c r="H606982" s="137"/>
    </row>
    <row r="606983" spans="2:8" x14ac:dyDescent="0.25">
      <c r="B606983" s="96"/>
      <c r="C606983" s="96"/>
      <c r="D606983" s="96"/>
      <c r="E606983" s="96"/>
      <c r="F606983" s="96"/>
      <c r="G606983" s="96"/>
      <c r="H606983" s="137"/>
    </row>
    <row r="607099" spans="2:8" x14ac:dyDescent="0.25">
      <c r="B607099" s="96"/>
      <c r="C607099" s="96"/>
      <c r="D607099" s="96"/>
      <c r="E607099" s="96"/>
      <c r="F607099" s="96"/>
      <c r="G607099" s="96"/>
      <c r="H607099" s="137"/>
    </row>
    <row r="607100" spans="2:8" x14ac:dyDescent="0.25">
      <c r="B607100" s="96"/>
      <c r="C607100" s="96"/>
      <c r="D607100" s="96"/>
      <c r="E607100" s="96"/>
      <c r="F607100" s="96"/>
      <c r="G607100" s="96"/>
      <c r="H607100" s="137"/>
    </row>
    <row r="607101" spans="2:8" x14ac:dyDescent="0.25">
      <c r="B607101" s="96"/>
      <c r="C607101" s="96"/>
      <c r="D607101" s="96"/>
      <c r="E607101" s="96"/>
      <c r="F607101" s="96"/>
      <c r="G607101" s="96"/>
      <c r="H607101" s="137"/>
    </row>
    <row r="607102" spans="2:8" x14ac:dyDescent="0.25">
      <c r="B607102" s="96"/>
      <c r="C607102" s="96"/>
      <c r="D607102" s="96"/>
      <c r="E607102" s="96"/>
      <c r="F607102" s="96"/>
      <c r="G607102" s="96"/>
      <c r="H607102" s="137"/>
    </row>
    <row r="607103" spans="2:8" x14ac:dyDescent="0.25">
      <c r="B607103" s="96"/>
      <c r="C607103" s="96"/>
      <c r="D607103" s="96"/>
      <c r="E607103" s="96"/>
      <c r="F607103" s="96"/>
      <c r="G607103" s="96"/>
      <c r="H607103" s="137"/>
    </row>
    <row r="607219" spans="2:8" x14ac:dyDescent="0.25">
      <c r="B607219" s="96"/>
      <c r="C607219" s="96"/>
      <c r="D607219" s="96"/>
      <c r="E607219" s="96"/>
      <c r="F607219" s="96"/>
      <c r="G607219" s="96"/>
      <c r="H607219" s="137"/>
    </row>
    <row r="607220" spans="2:8" x14ac:dyDescent="0.25">
      <c r="B607220" s="96"/>
      <c r="C607220" s="96"/>
      <c r="D607220" s="96"/>
      <c r="E607220" s="96"/>
      <c r="F607220" s="96"/>
      <c r="G607220" s="96"/>
      <c r="H607220" s="137"/>
    </row>
    <row r="607221" spans="2:8" x14ac:dyDescent="0.25">
      <c r="B607221" s="96"/>
      <c r="C607221" s="96"/>
      <c r="D607221" s="96"/>
      <c r="E607221" s="96"/>
      <c r="F607221" s="96"/>
      <c r="G607221" s="96"/>
      <c r="H607221" s="137"/>
    </row>
    <row r="607222" spans="2:8" x14ac:dyDescent="0.25">
      <c r="B607222" s="96"/>
      <c r="C607222" s="96"/>
      <c r="D607222" s="96"/>
      <c r="E607222" s="96"/>
      <c r="F607222" s="96"/>
      <c r="G607222" s="96"/>
      <c r="H607222" s="137"/>
    </row>
    <row r="607223" spans="2:8" x14ac:dyDescent="0.25">
      <c r="B607223" s="96"/>
      <c r="C607223" s="96"/>
      <c r="D607223" s="96"/>
      <c r="E607223" s="96"/>
      <c r="F607223" s="96"/>
      <c r="G607223" s="96"/>
      <c r="H607223" s="137"/>
    </row>
    <row r="607339" spans="2:8" x14ac:dyDescent="0.25">
      <c r="B607339" s="96"/>
      <c r="C607339" s="96"/>
      <c r="D607339" s="96"/>
      <c r="E607339" s="96"/>
      <c r="F607339" s="96"/>
      <c r="G607339" s="96"/>
      <c r="H607339" s="137"/>
    </row>
    <row r="607340" spans="2:8" x14ac:dyDescent="0.25">
      <c r="B607340" s="96"/>
      <c r="C607340" s="96"/>
      <c r="D607340" s="96"/>
      <c r="E607340" s="96"/>
      <c r="F607340" s="96"/>
      <c r="G607340" s="96"/>
      <c r="H607340" s="137"/>
    </row>
    <row r="607341" spans="2:8" x14ac:dyDescent="0.25">
      <c r="B607341" s="96"/>
      <c r="C607341" s="96"/>
      <c r="D607341" s="96"/>
      <c r="E607341" s="96"/>
      <c r="F607341" s="96"/>
      <c r="G607341" s="96"/>
      <c r="H607341" s="137"/>
    </row>
    <row r="607342" spans="2:8" x14ac:dyDescent="0.25">
      <c r="B607342" s="96"/>
      <c r="C607342" s="96"/>
      <c r="D607342" s="96"/>
      <c r="E607342" s="96"/>
      <c r="F607342" s="96"/>
      <c r="G607342" s="96"/>
      <c r="H607342" s="137"/>
    </row>
    <row r="607343" spans="2:8" x14ac:dyDescent="0.25">
      <c r="B607343" s="96"/>
      <c r="C607343" s="96"/>
      <c r="D607343" s="96"/>
      <c r="E607343" s="96"/>
      <c r="F607343" s="96"/>
      <c r="G607343" s="96"/>
      <c r="H607343" s="137"/>
    </row>
    <row r="607459" spans="2:8" x14ac:dyDescent="0.25">
      <c r="B607459" s="96"/>
      <c r="C607459" s="96"/>
      <c r="D607459" s="96"/>
      <c r="E607459" s="96"/>
      <c r="F607459" s="96"/>
      <c r="G607459" s="96"/>
      <c r="H607459" s="137"/>
    </row>
    <row r="607460" spans="2:8" x14ac:dyDescent="0.25">
      <c r="B607460" s="96"/>
      <c r="C607460" s="96"/>
      <c r="D607460" s="96"/>
      <c r="E607460" s="96"/>
      <c r="F607460" s="96"/>
      <c r="G607460" s="96"/>
      <c r="H607460" s="137"/>
    </row>
    <row r="607461" spans="2:8" x14ac:dyDescent="0.25">
      <c r="B607461" s="96"/>
      <c r="C607461" s="96"/>
      <c r="D607461" s="96"/>
      <c r="E607461" s="96"/>
      <c r="F607461" s="96"/>
      <c r="G607461" s="96"/>
      <c r="H607461" s="137"/>
    </row>
    <row r="607462" spans="2:8" x14ac:dyDescent="0.25">
      <c r="B607462" s="96"/>
      <c r="C607462" s="96"/>
      <c r="D607462" s="96"/>
      <c r="E607462" s="96"/>
      <c r="F607462" s="96"/>
      <c r="G607462" s="96"/>
      <c r="H607462" s="137"/>
    </row>
    <row r="607463" spans="2:8" x14ac:dyDescent="0.25">
      <c r="B607463" s="96"/>
      <c r="C607463" s="96"/>
      <c r="D607463" s="96"/>
      <c r="E607463" s="96"/>
      <c r="F607463" s="96"/>
      <c r="G607463" s="96"/>
      <c r="H607463" s="137"/>
    </row>
    <row r="607579" spans="2:8" x14ac:dyDescent="0.25">
      <c r="B607579" s="96"/>
      <c r="C607579" s="96"/>
      <c r="D607579" s="96"/>
      <c r="E607579" s="96"/>
      <c r="F607579" s="96"/>
      <c r="G607579" s="96"/>
      <c r="H607579" s="137"/>
    </row>
    <row r="607580" spans="2:8" x14ac:dyDescent="0.25">
      <c r="B607580" s="96"/>
      <c r="C607580" s="96"/>
      <c r="D607580" s="96"/>
      <c r="E607580" s="96"/>
      <c r="F607580" s="96"/>
      <c r="G607580" s="96"/>
      <c r="H607580" s="137"/>
    </row>
    <row r="607581" spans="2:8" x14ac:dyDescent="0.25">
      <c r="B607581" s="96"/>
      <c r="C607581" s="96"/>
      <c r="D607581" s="96"/>
      <c r="E607581" s="96"/>
      <c r="F607581" s="96"/>
      <c r="G607581" s="96"/>
      <c r="H607581" s="137"/>
    </row>
    <row r="607582" spans="2:8" x14ac:dyDescent="0.25">
      <c r="B607582" s="96"/>
      <c r="C607582" s="96"/>
      <c r="D607582" s="96"/>
      <c r="E607582" s="96"/>
      <c r="F607582" s="96"/>
      <c r="G607582" s="96"/>
      <c r="H607582" s="137"/>
    </row>
    <row r="607583" spans="2:8" x14ac:dyDescent="0.25">
      <c r="B607583" s="96"/>
      <c r="C607583" s="96"/>
      <c r="D607583" s="96"/>
      <c r="E607583" s="96"/>
      <c r="F607583" s="96"/>
      <c r="G607583" s="96"/>
      <c r="H607583" s="137"/>
    </row>
    <row r="607699" spans="2:8" x14ac:dyDescent="0.25">
      <c r="B607699" s="96"/>
      <c r="C607699" s="96"/>
      <c r="D607699" s="96"/>
      <c r="E607699" s="96"/>
      <c r="F607699" s="96"/>
      <c r="G607699" s="96"/>
      <c r="H607699" s="137"/>
    </row>
    <row r="607700" spans="2:8" x14ac:dyDescent="0.25">
      <c r="B607700" s="96"/>
      <c r="C607700" s="96"/>
      <c r="D607700" s="96"/>
      <c r="E607700" s="96"/>
      <c r="F607700" s="96"/>
      <c r="G607700" s="96"/>
      <c r="H607700" s="137"/>
    </row>
    <row r="607701" spans="2:8" x14ac:dyDescent="0.25">
      <c r="B607701" s="96"/>
      <c r="C607701" s="96"/>
      <c r="D607701" s="96"/>
      <c r="E607701" s="96"/>
      <c r="F607701" s="96"/>
      <c r="G607701" s="96"/>
      <c r="H607701" s="137"/>
    </row>
    <row r="607702" spans="2:8" x14ac:dyDescent="0.25">
      <c r="B607702" s="96"/>
      <c r="C607702" s="96"/>
      <c r="D607702" s="96"/>
      <c r="E607702" s="96"/>
      <c r="F607702" s="96"/>
      <c r="G607702" s="96"/>
      <c r="H607702" s="137"/>
    </row>
    <row r="607703" spans="2:8" x14ac:dyDescent="0.25">
      <c r="B607703" s="96"/>
      <c r="C607703" s="96"/>
      <c r="D607703" s="96"/>
      <c r="E607703" s="96"/>
      <c r="F607703" s="96"/>
      <c r="G607703" s="96"/>
      <c r="H607703" s="137"/>
    </row>
    <row r="607819" spans="2:8" x14ac:dyDescent="0.25">
      <c r="B607819" s="96"/>
      <c r="C607819" s="96"/>
      <c r="D607819" s="96"/>
      <c r="E607819" s="96"/>
      <c r="F607819" s="96"/>
      <c r="G607819" s="96"/>
      <c r="H607819" s="137"/>
    </row>
    <row r="607820" spans="2:8" x14ac:dyDescent="0.25">
      <c r="B607820" s="96"/>
      <c r="C607820" s="96"/>
      <c r="D607820" s="96"/>
      <c r="E607820" s="96"/>
      <c r="F607820" s="96"/>
      <c r="G607820" s="96"/>
      <c r="H607820" s="137"/>
    </row>
    <row r="607821" spans="2:8" x14ac:dyDescent="0.25">
      <c r="B607821" s="96"/>
      <c r="C607821" s="96"/>
      <c r="D607821" s="96"/>
      <c r="E607821" s="96"/>
      <c r="F607821" s="96"/>
      <c r="G607821" s="96"/>
      <c r="H607821" s="137"/>
    </row>
    <row r="607822" spans="2:8" x14ac:dyDescent="0.25">
      <c r="B607822" s="96"/>
      <c r="C607822" s="96"/>
      <c r="D607822" s="96"/>
      <c r="E607822" s="96"/>
      <c r="F607822" s="96"/>
      <c r="G607822" s="96"/>
      <c r="H607822" s="137"/>
    </row>
    <row r="607823" spans="2:8" x14ac:dyDescent="0.25">
      <c r="B607823" s="96"/>
      <c r="C607823" s="96"/>
      <c r="D607823" s="96"/>
      <c r="E607823" s="96"/>
      <c r="F607823" s="96"/>
      <c r="G607823" s="96"/>
      <c r="H607823" s="137"/>
    </row>
    <row r="607939" spans="2:8" x14ac:dyDescent="0.25">
      <c r="B607939" s="96"/>
      <c r="C607939" s="96"/>
      <c r="D607939" s="96"/>
      <c r="E607939" s="96"/>
      <c r="F607939" s="96"/>
      <c r="G607939" s="96"/>
      <c r="H607939" s="137"/>
    </row>
    <row r="607940" spans="2:8" x14ac:dyDescent="0.25">
      <c r="B607940" s="96"/>
      <c r="C607940" s="96"/>
      <c r="D607940" s="96"/>
      <c r="E607940" s="96"/>
      <c r="F607940" s="96"/>
      <c r="G607940" s="96"/>
      <c r="H607940" s="137"/>
    </row>
    <row r="607941" spans="2:8" x14ac:dyDescent="0.25">
      <c r="B607941" s="96"/>
      <c r="C607941" s="96"/>
      <c r="D607941" s="96"/>
      <c r="E607941" s="96"/>
      <c r="F607941" s="96"/>
      <c r="G607941" s="96"/>
      <c r="H607941" s="137"/>
    </row>
    <row r="607942" spans="2:8" x14ac:dyDescent="0.25">
      <c r="B607942" s="96"/>
      <c r="C607942" s="96"/>
      <c r="D607942" s="96"/>
      <c r="E607942" s="96"/>
      <c r="F607942" s="96"/>
      <c r="G607942" s="96"/>
      <c r="H607942" s="137"/>
    </row>
    <row r="607943" spans="2:8" x14ac:dyDescent="0.25">
      <c r="B607943" s="96"/>
      <c r="C607943" s="96"/>
      <c r="D607943" s="96"/>
      <c r="E607943" s="96"/>
      <c r="F607943" s="96"/>
      <c r="G607943" s="96"/>
      <c r="H607943" s="137"/>
    </row>
    <row r="608059" spans="2:8" x14ac:dyDescent="0.25">
      <c r="B608059" s="96"/>
      <c r="C608059" s="96"/>
      <c r="D608059" s="96"/>
      <c r="E608059" s="96"/>
      <c r="F608059" s="96"/>
      <c r="G608059" s="96"/>
      <c r="H608059" s="137"/>
    </row>
    <row r="608060" spans="2:8" x14ac:dyDescent="0.25">
      <c r="B608060" s="96"/>
      <c r="C608060" s="96"/>
      <c r="D608060" s="96"/>
      <c r="E608060" s="96"/>
      <c r="F608060" s="96"/>
      <c r="G608060" s="96"/>
      <c r="H608060" s="137"/>
    </row>
    <row r="608061" spans="2:8" x14ac:dyDescent="0.25">
      <c r="B608061" s="96"/>
      <c r="C608061" s="96"/>
      <c r="D608061" s="96"/>
      <c r="E608061" s="96"/>
      <c r="F608061" s="96"/>
      <c r="G608061" s="96"/>
      <c r="H608061" s="137"/>
    </row>
    <row r="608062" spans="2:8" x14ac:dyDescent="0.25">
      <c r="B608062" s="96"/>
      <c r="C608062" s="96"/>
      <c r="D608062" s="96"/>
      <c r="E608062" s="96"/>
      <c r="F608062" s="96"/>
      <c r="G608062" s="96"/>
      <c r="H608062" s="137"/>
    </row>
    <row r="608063" spans="2:8" x14ac:dyDescent="0.25">
      <c r="B608063" s="96"/>
      <c r="C608063" s="96"/>
      <c r="D608063" s="96"/>
      <c r="E608063" s="96"/>
      <c r="F608063" s="96"/>
      <c r="G608063" s="96"/>
      <c r="H608063" s="137"/>
    </row>
    <row r="608179" spans="2:8" x14ac:dyDescent="0.25">
      <c r="B608179" s="96"/>
      <c r="C608179" s="96"/>
      <c r="D608179" s="96"/>
      <c r="E608179" s="96"/>
      <c r="F608179" s="96"/>
      <c r="G608179" s="96"/>
      <c r="H608179" s="137"/>
    </row>
    <row r="608180" spans="2:8" x14ac:dyDescent="0.25">
      <c r="B608180" s="96"/>
      <c r="C608180" s="96"/>
      <c r="D608180" s="96"/>
      <c r="E608180" s="96"/>
      <c r="F608180" s="96"/>
      <c r="G608180" s="96"/>
      <c r="H608180" s="137"/>
    </row>
    <row r="608181" spans="2:8" x14ac:dyDescent="0.25">
      <c r="B608181" s="96"/>
      <c r="C608181" s="96"/>
      <c r="D608181" s="96"/>
      <c r="E608181" s="96"/>
      <c r="F608181" s="96"/>
      <c r="G608181" s="96"/>
      <c r="H608181" s="137"/>
    </row>
    <row r="608182" spans="2:8" x14ac:dyDescent="0.25">
      <c r="B608182" s="96"/>
      <c r="C608182" s="96"/>
      <c r="D608182" s="96"/>
      <c r="E608182" s="96"/>
      <c r="F608182" s="96"/>
      <c r="G608182" s="96"/>
      <c r="H608182" s="137"/>
    </row>
    <row r="608183" spans="2:8" x14ac:dyDescent="0.25">
      <c r="B608183" s="96"/>
      <c r="C608183" s="96"/>
      <c r="D608183" s="96"/>
      <c r="E608183" s="96"/>
      <c r="F608183" s="96"/>
      <c r="G608183" s="96"/>
      <c r="H608183" s="137"/>
    </row>
    <row r="608299" spans="2:8" x14ac:dyDescent="0.25">
      <c r="B608299" s="96"/>
      <c r="C608299" s="96"/>
      <c r="D608299" s="96"/>
      <c r="E608299" s="96"/>
      <c r="F608299" s="96"/>
      <c r="G608299" s="96"/>
      <c r="H608299" s="137"/>
    </row>
    <row r="608300" spans="2:8" x14ac:dyDescent="0.25">
      <c r="B608300" s="96"/>
      <c r="C608300" s="96"/>
      <c r="D608300" s="96"/>
      <c r="E608300" s="96"/>
      <c r="F608300" s="96"/>
      <c r="G608300" s="96"/>
      <c r="H608300" s="137"/>
    </row>
    <row r="608301" spans="2:8" x14ac:dyDescent="0.25">
      <c r="B608301" s="96"/>
      <c r="C608301" s="96"/>
      <c r="D608301" s="96"/>
      <c r="E608301" s="96"/>
      <c r="F608301" s="96"/>
      <c r="G608301" s="96"/>
      <c r="H608301" s="137"/>
    </row>
    <row r="608302" spans="2:8" x14ac:dyDescent="0.25">
      <c r="B608302" s="96"/>
      <c r="C608302" s="96"/>
      <c r="D608302" s="96"/>
      <c r="E608302" s="96"/>
      <c r="F608302" s="96"/>
      <c r="G608302" s="96"/>
      <c r="H608302" s="137"/>
    </row>
    <row r="608303" spans="2:8" x14ac:dyDescent="0.25">
      <c r="B608303" s="96"/>
      <c r="C608303" s="96"/>
      <c r="D608303" s="96"/>
      <c r="E608303" s="96"/>
      <c r="F608303" s="96"/>
      <c r="G608303" s="96"/>
      <c r="H608303" s="137"/>
    </row>
    <row r="608419" spans="2:8" x14ac:dyDescent="0.25">
      <c r="B608419" s="96"/>
      <c r="C608419" s="96"/>
      <c r="D608419" s="96"/>
      <c r="E608419" s="96"/>
      <c r="F608419" s="96"/>
      <c r="G608419" s="96"/>
      <c r="H608419" s="137"/>
    </row>
    <row r="608420" spans="2:8" x14ac:dyDescent="0.25">
      <c r="B608420" s="96"/>
      <c r="C608420" s="96"/>
      <c r="D608420" s="96"/>
      <c r="E608420" s="96"/>
      <c r="F608420" s="96"/>
      <c r="G608420" s="96"/>
      <c r="H608420" s="137"/>
    </row>
    <row r="608421" spans="2:8" x14ac:dyDescent="0.25">
      <c r="B608421" s="96"/>
      <c r="C608421" s="96"/>
      <c r="D608421" s="96"/>
      <c r="E608421" s="96"/>
      <c r="F608421" s="96"/>
      <c r="G608421" s="96"/>
      <c r="H608421" s="137"/>
    </row>
    <row r="608422" spans="2:8" x14ac:dyDescent="0.25">
      <c r="B608422" s="96"/>
      <c r="C608422" s="96"/>
      <c r="D608422" s="96"/>
      <c r="E608422" s="96"/>
      <c r="F608422" s="96"/>
      <c r="G608422" s="96"/>
      <c r="H608422" s="137"/>
    </row>
    <row r="608423" spans="2:8" x14ac:dyDescent="0.25">
      <c r="B608423" s="96"/>
      <c r="C608423" s="96"/>
      <c r="D608423" s="96"/>
      <c r="E608423" s="96"/>
      <c r="F608423" s="96"/>
      <c r="G608423" s="96"/>
      <c r="H608423" s="137"/>
    </row>
    <row r="608539" spans="2:8" x14ac:dyDescent="0.25">
      <c r="B608539" s="96"/>
      <c r="C608539" s="96"/>
      <c r="D608539" s="96"/>
      <c r="E608539" s="96"/>
      <c r="F608539" s="96"/>
      <c r="G608539" s="96"/>
      <c r="H608539" s="137"/>
    </row>
    <row r="608540" spans="2:8" x14ac:dyDescent="0.25">
      <c r="B608540" s="96"/>
      <c r="C608540" s="96"/>
      <c r="D608540" s="96"/>
      <c r="E608540" s="96"/>
      <c r="F608540" s="96"/>
      <c r="G608540" s="96"/>
      <c r="H608540" s="137"/>
    </row>
    <row r="608541" spans="2:8" x14ac:dyDescent="0.25">
      <c r="B608541" s="96"/>
      <c r="C608541" s="96"/>
      <c r="D608541" s="96"/>
      <c r="E608541" s="96"/>
      <c r="F608541" s="96"/>
      <c r="G608541" s="96"/>
      <c r="H608541" s="137"/>
    </row>
    <row r="608542" spans="2:8" x14ac:dyDescent="0.25">
      <c r="B608542" s="96"/>
      <c r="C608542" s="96"/>
      <c r="D608542" s="96"/>
      <c r="E608542" s="96"/>
      <c r="F608542" s="96"/>
      <c r="G608542" s="96"/>
      <c r="H608542" s="137"/>
    </row>
    <row r="608543" spans="2:8" x14ac:dyDescent="0.25">
      <c r="B608543" s="96"/>
      <c r="C608543" s="96"/>
      <c r="D608543" s="96"/>
      <c r="E608543" s="96"/>
      <c r="F608543" s="96"/>
      <c r="G608543" s="96"/>
      <c r="H608543" s="137"/>
    </row>
    <row r="608659" spans="2:8" x14ac:dyDescent="0.25">
      <c r="B608659" s="96"/>
      <c r="C608659" s="96"/>
      <c r="D608659" s="96"/>
      <c r="E608659" s="96"/>
      <c r="F608659" s="96"/>
      <c r="G608659" s="96"/>
      <c r="H608659" s="137"/>
    </row>
    <row r="608660" spans="2:8" x14ac:dyDescent="0.25">
      <c r="B608660" s="96"/>
      <c r="C608660" s="96"/>
      <c r="D608660" s="96"/>
      <c r="E608660" s="96"/>
      <c r="F608660" s="96"/>
      <c r="G608660" s="96"/>
      <c r="H608660" s="137"/>
    </row>
    <row r="608661" spans="2:8" x14ac:dyDescent="0.25">
      <c r="B608661" s="96"/>
      <c r="C608661" s="96"/>
      <c r="D608661" s="96"/>
      <c r="E608661" s="96"/>
      <c r="F608661" s="96"/>
      <c r="G608661" s="96"/>
      <c r="H608661" s="137"/>
    </row>
    <row r="608662" spans="2:8" x14ac:dyDescent="0.25">
      <c r="B608662" s="96"/>
      <c r="C608662" s="96"/>
      <c r="D608662" s="96"/>
      <c r="E608662" s="96"/>
      <c r="F608662" s="96"/>
      <c r="G608662" s="96"/>
      <c r="H608662" s="137"/>
    </row>
    <row r="608663" spans="2:8" x14ac:dyDescent="0.25">
      <c r="B608663" s="96"/>
      <c r="C608663" s="96"/>
      <c r="D608663" s="96"/>
      <c r="E608663" s="96"/>
      <c r="F608663" s="96"/>
      <c r="G608663" s="96"/>
      <c r="H608663" s="137"/>
    </row>
    <row r="608779" spans="2:8" x14ac:dyDescent="0.25">
      <c r="B608779" s="96"/>
      <c r="C608779" s="96"/>
      <c r="D608779" s="96"/>
      <c r="E608779" s="96"/>
      <c r="F608779" s="96"/>
      <c r="G608779" s="96"/>
      <c r="H608779" s="137"/>
    </row>
    <row r="608780" spans="2:8" x14ac:dyDescent="0.25">
      <c r="B608780" s="96"/>
      <c r="C608780" s="96"/>
      <c r="D608780" s="96"/>
      <c r="E608780" s="96"/>
      <c r="F608780" s="96"/>
      <c r="G608780" s="96"/>
      <c r="H608780" s="137"/>
    </row>
    <row r="608781" spans="2:8" x14ac:dyDescent="0.25">
      <c r="B608781" s="96"/>
      <c r="C608781" s="96"/>
      <c r="D608781" s="96"/>
      <c r="E608781" s="96"/>
      <c r="F608781" s="96"/>
      <c r="G608781" s="96"/>
      <c r="H608781" s="137"/>
    </row>
    <row r="608782" spans="2:8" x14ac:dyDescent="0.25">
      <c r="B608782" s="96"/>
      <c r="C608782" s="96"/>
      <c r="D608782" s="96"/>
      <c r="E608782" s="96"/>
      <c r="F608782" s="96"/>
      <c r="G608782" s="96"/>
      <c r="H608782" s="137"/>
    </row>
    <row r="608783" spans="2:8" x14ac:dyDescent="0.25">
      <c r="B608783" s="96"/>
      <c r="C608783" s="96"/>
      <c r="D608783" s="96"/>
      <c r="E608783" s="96"/>
      <c r="F608783" s="96"/>
      <c r="G608783" s="96"/>
      <c r="H608783" s="137"/>
    </row>
    <row r="608899" spans="2:8" x14ac:dyDescent="0.25">
      <c r="B608899" s="96"/>
      <c r="C608899" s="96"/>
      <c r="D608899" s="96"/>
      <c r="E608899" s="96"/>
      <c r="F608899" s="96"/>
      <c r="G608899" s="96"/>
      <c r="H608899" s="137"/>
    </row>
    <row r="608900" spans="2:8" x14ac:dyDescent="0.25">
      <c r="B608900" s="96"/>
      <c r="C608900" s="96"/>
      <c r="D608900" s="96"/>
      <c r="E608900" s="96"/>
      <c r="F608900" s="96"/>
      <c r="G608900" s="96"/>
      <c r="H608900" s="137"/>
    </row>
    <row r="608901" spans="2:8" x14ac:dyDescent="0.25">
      <c r="B608901" s="96"/>
      <c r="C608901" s="96"/>
      <c r="D608901" s="96"/>
      <c r="E608901" s="96"/>
      <c r="F608901" s="96"/>
      <c r="G608901" s="96"/>
      <c r="H608901" s="137"/>
    </row>
    <row r="608902" spans="2:8" x14ac:dyDescent="0.25">
      <c r="B608902" s="96"/>
      <c r="C608902" s="96"/>
      <c r="D608902" s="96"/>
      <c r="E608902" s="96"/>
      <c r="F608902" s="96"/>
      <c r="G608902" s="96"/>
      <c r="H608902" s="137"/>
    </row>
    <row r="608903" spans="2:8" x14ac:dyDescent="0.25">
      <c r="B608903" s="96"/>
      <c r="C608903" s="96"/>
      <c r="D608903" s="96"/>
      <c r="E608903" s="96"/>
      <c r="F608903" s="96"/>
      <c r="G608903" s="96"/>
      <c r="H608903" s="137"/>
    </row>
    <row r="609019" spans="2:8" x14ac:dyDescent="0.25">
      <c r="B609019" s="96"/>
      <c r="C609019" s="96"/>
      <c r="D609019" s="96"/>
      <c r="E609019" s="96"/>
      <c r="F609019" s="96"/>
      <c r="G609019" s="96"/>
      <c r="H609019" s="137"/>
    </row>
    <row r="609020" spans="2:8" x14ac:dyDescent="0.25">
      <c r="B609020" s="96"/>
      <c r="C609020" s="96"/>
      <c r="D609020" s="96"/>
      <c r="E609020" s="96"/>
      <c r="F609020" s="96"/>
      <c r="G609020" s="96"/>
      <c r="H609020" s="137"/>
    </row>
    <row r="609021" spans="2:8" x14ac:dyDescent="0.25">
      <c r="B609021" s="96"/>
      <c r="C609021" s="96"/>
      <c r="D609021" s="96"/>
      <c r="E609021" s="96"/>
      <c r="F609021" s="96"/>
      <c r="G609021" s="96"/>
      <c r="H609021" s="137"/>
    </row>
    <row r="609022" spans="2:8" x14ac:dyDescent="0.25">
      <c r="B609022" s="96"/>
      <c r="C609022" s="96"/>
      <c r="D609022" s="96"/>
      <c r="E609022" s="96"/>
      <c r="F609022" s="96"/>
      <c r="G609022" s="96"/>
      <c r="H609022" s="137"/>
    </row>
    <row r="609023" spans="2:8" x14ac:dyDescent="0.25">
      <c r="B609023" s="96"/>
      <c r="C609023" s="96"/>
      <c r="D609023" s="96"/>
      <c r="E609023" s="96"/>
      <c r="F609023" s="96"/>
      <c r="G609023" s="96"/>
      <c r="H609023" s="137"/>
    </row>
    <row r="609139" spans="2:8" x14ac:dyDescent="0.25">
      <c r="B609139" s="96"/>
      <c r="C609139" s="96"/>
      <c r="D609139" s="96"/>
      <c r="E609139" s="96"/>
      <c r="F609139" s="96"/>
      <c r="G609139" s="96"/>
      <c r="H609139" s="137"/>
    </row>
    <row r="609140" spans="2:8" x14ac:dyDescent="0.25">
      <c r="B609140" s="96"/>
      <c r="C609140" s="96"/>
      <c r="D609140" s="96"/>
      <c r="E609140" s="96"/>
      <c r="F609140" s="96"/>
      <c r="G609140" s="96"/>
      <c r="H609140" s="137"/>
    </row>
    <row r="609141" spans="2:8" x14ac:dyDescent="0.25">
      <c r="B609141" s="96"/>
      <c r="C609141" s="96"/>
      <c r="D609141" s="96"/>
      <c r="E609141" s="96"/>
      <c r="F609141" s="96"/>
      <c r="G609141" s="96"/>
      <c r="H609141" s="137"/>
    </row>
    <row r="609142" spans="2:8" x14ac:dyDescent="0.25">
      <c r="B609142" s="96"/>
      <c r="C609142" s="96"/>
      <c r="D609142" s="96"/>
      <c r="E609142" s="96"/>
      <c r="F609142" s="96"/>
      <c r="G609142" s="96"/>
      <c r="H609142" s="137"/>
    </row>
    <row r="609143" spans="2:8" x14ac:dyDescent="0.25">
      <c r="B609143" s="96"/>
      <c r="C609143" s="96"/>
      <c r="D609143" s="96"/>
      <c r="E609143" s="96"/>
      <c r="F609143" s="96"/>
      <c r="G609143" s="96"/>
      <c r="H609143" s="137"/>
    </row>
    <row r="609259" spans="2:8" x14ac:dyDescent="0.25">
      <c r="B609259" s="96"/>
      <c r="C609259" s="96"/>
      <c r="D609259" s="96"/>
      <c r="E609259" s="96"/>
      <c r="F609259" s="96"/>
      <c r="G609259" s="96"/>
      <c r="H609259" s="137"/>
    </row>
    <row r="609260" spans="2:8" x14ac:dyDescent="0.25">
      <c r="B609260" s="96"/>
      <c r="C609260" s="96"/>
      <c r="D609260" s="96"/>
      <c r="E609260" s="96"/>
      <c r="F609260" s="96"/>
      <c r="G609260" s="96"/>
      <c r="H609260" s="137"/>
    </row>
    <row r="609261" spans="2:8" x14ac:dyDescent="0.25">
      <c r="B609261" s="96"/>
      <c r="C609261" s="96"/>
      <c r="D609261" s="96"/>
      <c r="E609261" s="96"/>
      <c r="F609261" s="96"/>
      <c r="G609261" s="96"/>
      <c r="H609261" s="137"/>
    </row>
    <row r="609262" spans="2:8" x14ac:dyDescent="0.25">
      <c r="B609262" s="96"/>
      <c r="C609262" s="96"/>
      <c r="D609262" s="96"/>
      <c r="E609262" s="96"/>
      <c r="F609262" s="96"/>
      <c r="G609262" s="96"/>
      <c r="H609262" s="137"/>
    </row>
    <row r="609263" spans="2:8" x14ac:dyDescent="0.25">
      <c r="B609263" s="96"/>
      <c r="C609263" s="96"/>
      <c r="D609263" s="96"/>
      <c r="E609263" s="96"/>
      <c r="F609263" s="96"/>
      <c r="G609263" s="96"/>
      <c r="H609263" s="137"/>
    </row>
    <row r="609379" spans="2:8" x14ac:dyDescent="0.25">
      <c r="B609379" s="96"/>
      <c r="C609379" s="96"/>
      <c r="D609379" s="96"/>
      <c r="E609379" s="96"/>
      <c r="F609379" s="96"/>
      <c r="G609379" s="96"/>
      <c r="H609379" s="137"/>
    </row>
    <row r="609380" spans="2:8" x14ac:dyDescent="0.25">
      <c r="B609380" s="96"/>
      <c r="C609380" s="96"/>
      <c r="D609380" s="96"/>
      <c r="E609380" s="96"/>
      <c r="F609380" s="96"/>
      <c r="G609380" s="96"/>
      <c r="H609380" s="137"/>
    </row>
    <row r="609381" spans="2:8" x14ac:dyDescent="0.25">
      <c r="B609381" s="96"/>
      <c r="C609381" s="96"/>
      <c r="D609381" s="96"/>
      <c r="E609381" s="96"/>
      <c r="F609381" s="96"/>
      <c r="G609381" s="96"/>
      <c r="H609381" s="137"/>
    </row>
    <row r="609382" spans="2:8" x14ac:dyDescent="0.25">
      <c r="B609382" s="96"/>
      <c r="C609382" s="96"/>
      <c r="D609382" s="96"/>
      <c r="E609382" s="96"/>
      <c r="F609382" s="96"/>
      <c r="G609382" s="96"/>
      <c r="H609382" s="137"/>
    </row>
    <row r="609383" spans="2:8" x14ac:dyDescent="0.25">
      <c r="B609383" s="96"/>
      <c r="C609383" s="96"/>
      <c r="D609383" s="96"/>
      <c r="E609383" s="96"/>
      <c r="F609383" s="96"/>
      <c r="G609383" s="96"/>
      <c r="H609383" s="137"/>
    </row>
    <row r="609499" spans="2:8" x14ac:dyDescent="0.25">
      <c r="B609499" s="96"/>
      <c r="C609499" s="96"/>
      <c r="D609499" s="96"/>
      <c r="E609499" s="96"/>
      <c r="F609499" s="96"/>
      <c r="G609499" s="96"/>
      <c r="H609499" s="137"/>
    </row>
    <row r="609500" spans="2:8" x14ac:dyDescent="0.25">
      <c r="B609500" s="96"/>
      <c r="C609500" s="96"/>
      <c r="D609500" s="96"/>
      <c r="E609500" s="96"/>
      <c r="F609500" s="96"/>
      <c r="G609500" s="96"/>
      <c r="H609500" s="137"/>
    </row>
    <row r="609501" spans="2:8" x14ac:dyDescent="0.25">
      <c r="B609501" s="96"/>
      <c r="C609501" s="96"/>
      <c r="D609501" s="96"/>
      <c r="E609501" s="96"/>
      <c r="F609501" s="96"/>
      <c r="G609501" s="96"/>
      <c r="H609501" s="137"/>
    </row>
    <row r="609502" spans="2:8" x14ac:dyDescent="0.25">
      <c r="B609502" s="96"/>
      <c r="C609502" s="96"/>
      <c r="D609502" s="96"/>
      <c r="E609502" s="96"/>
      <c r="F609502" s="96"/>
      <c r="G609502" s="96"/>
      <c r="H609502" s="137"/>
    </row>
    <row r="609503" spans="2:8" x14ac:dyDescent="0.25">
      <c r="B609503" s="96"/>
      <c r="C609503" s="96"/>
      <c r="D609503" s="96"/>
      <c r="E609503" s="96"/>
      <c r="F609503" s="96"/>
      <c r="G609503" s="96"/>
      <c r="H609503" s="137"/>
    </row>
    <row r="609619" spans="2:8" x14ac:dyDescent="0.25">
      <c r="B609619" s="96"/>
      <c r="C609619" s="96"/>
      <c r="D609619" s="96"/>
      <c r="E609619" s="96"/>
      <c r="F609619" s="96"/>
      <c r="G609619" s="96"/>
      <c r="H609619" s="137"/>
    </row>
    <row r="609620" spans="2:8" x14ac:dyDescent="0.25">
      <c r="B609620" s="96"/>
      <c r="C609620" s="96"/>
      <c r="D609620" s="96"/>
      <c r="E609620" s="96"/>
      <c r="F609620" s="96"/>
      <c r="G609620" s="96"/>
      <c r="H609620" s="137"/>
    </row>
    <row r="609621" spans="2:8" x14ac:dyDescent="0.25">
      <c r="B609621" s="96"/>
      <c r="C609621" s="96"/>
      <c r="D609621" s="96"/>
      <c r="E609621" s="96"/>
      <c r="F609621" s="96"/>
      <c r="G609621" s="96"/>
      <c r="H609621" s="137"/>
    </row>
    <row r="609622" spans="2:8" x14ac:dyDescent="0.25">
      <c r="B609622" s="96"/>
      <c r="C609622" s="96"/>
      <c r="D609622" s="96"/>
      <c r="E609622" s="96"/>
      <c r="F609622" s="96"/>
      <c r="G609622" s="96"/>
      <c r="H609622" s="137"/>
    </row>
    <row r="609623" spans="2:8" x14ac:dyDescent="0.25">
      <c r="B609623" s="96"/>
      <c r="C609623" s="96"/>
      <c r="D609623" s="96"/>
      <c r="E609623" s="96"/>
      <c r="F609623" s="96"/>
      <c r="G609623" s="96"/>
      <c r="H609623" s="137"/>
    </row>
    <row r="609739" spans="2:8" x14ac:dyDescent="0.25">
      <c r="B609739" s="96"/>
      <c r="C609739" s="96"/>
      <c r="D609739" s="96"/>
      <c r="E609739" s="96"/>
      <c r="F609739" s="96"/>
      <c r="G609739" s="96"/>
      <c r="H609739" s="137"/>
    </row>
    <row r="609740" spans="2:8" x14ac:dyDescent="0.25">
      <c r="B609740" s="96"/>
      <c r="C609740" s="96"/>
      <c r="D609740" s="96"/>
      <c r="E609740" s="96"/>
      <c r="F609740" s="96"/>
      <c r="G609740" s="96"/>
      <c r="H609740" s="137"/>
    </row>
    <row r="609741" spans="2:8" x14ac:dyDescent="0.25">
      <c r="B609741" s="96"/>
      <c r="C609741" s="96"/>
      <c r="D609741" s="96"/>
      <c r="E609741" s="96"/>
      <c r="F609741" s="96"/>
      <c r="G609741" s="96"/>
      <c r="H609741" s="137"/>
    </row>
    <row r="609742" spans="2:8" x14ac:dyDescent="0.25">
      <c r="B609742" s="96"/>
      <c r="C609742" s="96"/>
      <c r="D609742" s="96"/>
      <c r="E609742" s="96"/>
      <c r="F609742" s="96"/>
      <c r="G609742" s="96"/>
      <c r="H609742" s="137"/>
    </row>
    <row r="609743" spans="2:8" x14ac:dyDescent="0.25">
      <c r="B609743" s="96"/>
      <c r="C609743" s="96"/>
      <c r="D609743" s="96"/>
      <c r="E609743" s="96"/>
      <c r="F609743" s="96"/>
      <c r="G609743" s="96"/>
      <c r="H609743" s="137"/>
    </row>
    <row r="609859" spans="2:8" x14ac:dyDescent="0.25">
      <c r="B609859" s="96"/>
      <c r="C609859" s="96"/>
      <c r="D609859" s="96"/>
      <c r="E609859" s="96"/>
      <c r="F609859" s="96"/>
      <c r="G609859" s="96"/>
      <c r="H609859" s="137"/>
    </row>
    <row r="609860" spans="2:8" x14ac:dyDescent="0.25">
      <c r="B609860" s="96"/>
      <c r="C609860" s="96"/>
      <c r="D609860" s="96"/>
      <c r="E609860" s="96"/>
      <c r="F609860" s="96"/>
      <c r="G609860" s="96"/>
      <c r="H609860" s="137"/>
    </row>
    <row r="609861" spans="2:8" x14ac:dyDescent="0.25">
      <c r="B609861" s="96"/>
      <c r="C609861" s="96"/>
      <c r="D609861" s="96"/>
      <c r="E609861" s="96"/>
      <c r="F609861" s="96"/>
      <c r="G609861" s="96"/>
      <c r="H609861" s="137"/>
    </row>
    <row r="609862" spans="2:8" x14ac:dyDescent="0.25">
      <c r="B609862" s="96"/>
      <c r="C609862" s="96"/>
      <c r="D609862" s="96"/>
      <c r="E609862" s="96"/>
      <c r="F609862" s="96"/>
      <c r="G609862" s="96"/>
      <c r="H609862" s="137"/>
    </row>
    <row r="609863" spans="2:8" x14ac:dyDescent="0.25">
      <c r="B609863" s="96"/>
      <c r="C609863" s="96"/>
      <c r="D609863" s="96"/>
      <c r="E609863" s="96"/>
      <c r="F609863" s="96"/>
      <c r="G609863" s="96"/>
      <c r="H609863" s="137"/>
    </row>
    <row r="609979" spans="2:8" x14ac:dyDescent="0.25">
      <c r="B609979" s="96"/>
      <c r="C609979" s="96"/>
      <c r="D609979" s="96"/>
      <c r="E609979" s="96"/>
      <c r="F609979" s="96"/>
      <c r="G609979" s="96"/>
      <c r="H609979" s="137"/>
    </row>
    <row r="609980" spans="2:8" x14ac:dyDescent="0.25">
      <c r="B609980" s="96"/>
      <c r="C609980" s="96"/>
      <c r="D609980" s="96"/>
      <c r="E609980" s="96"/>
      <c r="F609980" s="96"/>
      <c r="G609980" s="96"/>
      <c r="H609980" s="137"/>
    </row>
    <row r="609981" spans="2:8" x14ac:dyDescent="0.25">
      <c r="B609981" s="96"/>
      <c r="C609981" s="96"/>
      <c r="D609981" s="96"/>
      <c r="E609981" s="96"/>
      <c r="F609981" s="96"/>
      <c r="G609981" s="96"/>
      <c r="H609981" s="137"/>
    </row>
    <row r="609982" spans="2:8" x14ac:dyDescent="0.25">
      <c r="B609982" s="96"/>
      <c r="C609982" s="96"/>
      <c r="D609982" s="96"/>
      <c r="E609982" s="96"/>
      <c r="F609982" s="96"/>
      <c r="G609982" s="96"/>
      <c r="H609982" s="137"/>
    </row>
    <row r="609983" spans="2:8" x14ac:dyDescent="0.25">
      <c r="B609983" s="96"/>
      <c r="C609983" s="96"/>
      <c r="D609983" s="96"/>
      <c r="E609983" s="96"/>
      <c r="F609983" s="96"/>
      <c r="G609983" s="96"/>
      <c r="H609983" s="137"/>
    </row>
    <row r="610099" spans="2:8" x14ac:dyDescent="0.25">
      <c r="B610099" s="96"/>
      <c r="C610099" s="96"/>
      <c r="D610099" s="96"/>
      <c r="E610099" s="96"/>
      <c r="F610099" s="96"/>
      <c r="G610099" s="96"/>
      <c r="H610099" s="137"/>
    </row>
    <row r="610100" spans="2:8" x14ac:dyDescent="0.25">
      <c r="B610100" s="96"/>
      <c r="C610100" s="96"/>
      <c r="D610100" s="96"/>
      <c r="E610100" s="96"/>
      <c r="F610100" s="96"/>
      <c r="G610100" s="96"/>
      <c r="H610100" s="137"/>
    </row>
    <row r="610101" spans="2:8" x14ac:dyDescent="0.25">
      <c r="B610101" s="96"/>
      <c r="C610101" s="96"/>
      <c r="D610101" s="96"/>
      <c r="E610101" s="96"/>
      <c r="F610101" s="96"/>
      <c r="G610101" s="96"/>
      <c r="H610101" s="137"/>
    </row>
    <row r="610102" spans="2:8" x14ac:dyDescent="0.25">
      <c r="B610102" s="96"/>
      <c r="C610102" s="96"/>
      <c r="D610102" s="96"/>
      <c r="E610102" s="96"/>
      <c r="F610102" s="96"/>
      <c r="G610102" s="96"/>
      <c r="H610102" s="137"/>
    </row>
    <row r="610103" spans="2:8" x14ac:dyDescent="0.25">
      <c r="B610103" s="96"/>
      <c r="C610103" s="96"/>
      <c r="D610103" s="96"/>
      <c r="E610103" s="96"/>
      <c r="F610103" s="96"/>
      <c r="G610103" s="96"/>
      <c r="H610103" s="137"/>
    </row>
    <row r="610219" spans="2:8" x14ac:dyDescent="0.25">
      <c r="B610219" s="96"/>
      <c r="C610219" s="96"/>
      <c r="D610219" s="96"/>
      <c r="E610219" s="96"/>
      <c r="F610219" s="96"/>
      <c r="G610219" s="96"/>
      <c r="H610219" s="137"/>
    </row>
    <row r="610220" spans="2:8" x14ac:dyDescent="0.25">
      <c r="B610220" s="96"/>
      <c r="C610220" s="96"/>
      <c r="D610220" s="96"/>
      <c r="E610220" s="96"/>
      <c r="F610220" s="96"/>
      <c r="G610220" s="96"/>
      <c r="H610220" s="137"/>
    </row>
    <row r="610221" spans="2:8" x14ac:dyDescent="0.25">
      <c r="B610221" s="96"/>
      <c r="C610221" s="96"/>
      <c r="D610221" s="96"/>
      <c r="E610221" s="96"/>
      <c r="F610221" s="96"/>
      <c r="G610221" s="96"/>
      <c r="H610221" s="137"/>
    </row>
    <row r="610222" spans="2:8" x14ac:dyDescent="0.25">
      <c r="B610222" s="96"/>
      <c r="C610222" s="96"/>
      <c r="D610222" s="96"/>
      <c r="E610222" s="96"/>
      <c r="F610222" s="96"/>
      <c r="G610222" s="96"/>
      <c r="H610222" s="137"/>
    </row>
    <row r="610223" spans="2:8" x14ac:dyDescent="0.25">
      <c r="B610223" s="96"/>
      <c r="C610223" s="96"/>
      <c r="D610223" s="96"/>
      <c r="E610223" s="96"/>
      <c r="F610223" s="96"/>
      <c r="G610223" s="96"/>
      <c r="H610223" s="137"/>
    </row>
    <row r="610339" spans="2:8" x14ac:dyDescent="0.25">
      <c r="B610339" s="96"/>
      <c r="C610339" s="96"/>
      <c r="D610339" s="96"/>
      <c r="E610339" s="96"/>
      <c r="F610339" s="96"/>
      <c r="G610339" s="96"/>
      <c r="H610339" s="137"/>
    </row>
    <row r="610340" spans="2:8" x14ac:dyDescent="0.25">
      <c r="B610340" s="96"/>
      <c r="C610340" s="96"/>
      <c r="D610340" s="96"/>
      <c r="E610340" s="96"/>
      <c r="F610340" s="96"/>
      <c r="G610340" s="96"/>
      <c r="H610340" s="137"/>
    </row>
    <row r="610341" spans="2:8" x14ac:dyDescent="0.25">
      <c r="B610341" s="96"/>
      <c r="C610341" s="96"/>
      <c r="D610341" s="96"/>
      <c r="E610341" s="96"/>
      <c r="F610341" s="96"/>
      <c r="G610341" s="96"/>
      <c r="H610341" s="137"/>
    </row>
    <row r="610342" spans="2:8" x14ac:dyDescent="0.25">
      <c r="B610342" s="96"/>
      <c r="C610342" s="96"/>
      <c r="D610342" s="96"/>
      <c r="E610342" s="96"/>
      <c r="F610342" s="96"/>
      <c r="G610342" s="96"/>
      <c r="H610342" s="137"/>
    </row>
    <row r="610343" spans="2:8" x14ac:dyDescent="0.25">
      <c r="B610343" s="96"/>
      <c r="C610343" s="96"/>
      <c r="D610343" s="96"/>
      <c r="E610343" s="96"/>
      <c r="F610343" s="96"/>
      <c r="G610343" s="96"/>
      <c r="H610343" s="137"/>
    </row>
    <row r="610459" spans="2:8" x14ac:dyDescent="0.25">
      <c r="B610459" s="96"/>
      <c r="C610459" s="96"/>
      <c r="D610459" s="96"/>
      <c r="E610459" s="96"/>
      <c r="F610459" s="96"/>
      <c r="G610459" s="96"/>
      <c r="H610459" s="137"/>
    </row>
    <row r="610460" spans="2:8" x14ac:dyDescent="0.25">
      <c r="B610460" s="96"/>
      <c r="C610460" s="96"/>
      <c r="D610460" s="96"/>
      <c r="E610460" s="96"/>
      <c r="F610460" s="96"/>
      <c r="G610460" s="96"/>
      <c r="H610460" s="137"/>
    </row>
    <row r="610461" spans="2:8" x14ac:dyDescent="0.25">
      <c r="B610461" s="96"/>
      <c r="C610461" s="96"/>
      <c r="D610461" s="96"/>
      <c r="E610461" s="96"/>
      <c r="F610461" s="96"/>
      <c r="G610461" s="96"/>
      <c r="H610461" s="137"/>
    </row>
    <row r="610462" spans="2:8" x14ac:dyDescent="0.25">
      <c r="B610462" s="96"/>
      <c r="C610462" s="96"/>
      <c r="D610462" s="96"/>
      <c r="E610462" s="96"/>
      <c r="F610462" s="96"/>
      <c r="G610462" s="96"/>
      <c r="H610462" s="137"/>
    </row>
    <row r="610463" spans="2:8" x14ac:dyDescent="0.25">
      <c r="B610463" s="96"/>
      <c r="C610463" s="96"/>
      <c r="D610463" s="96"/>
      <c r="E610463" s="96"/>
      <c r="F610463" s="96"/>
      <c r="G610463" s="96"/>
      <c r="H610463" s="137"/>
    </row>
    <row r="610579" spans="2:8" x14ac:dyDescent="0.25">
      <c r="B610579" s="96"/>
      <c r="C610579" s="96"/>
      <c r="D610579" s="96"/>
      <c r="E610579" s="96"/>
      <c r="F610579" s="96"/>
      <c r="G610579" s="96"/>
      <c r="H610579" s="137"/>
    </row>
    <row r="610580" spans="2:8" x14ac:dyDescent="0.25">
      <c r="B610580" s="96"/>
      <c r="C610580" s="96"/>
      <c r="D610580" s="96"/>
      <c r="E610580" s="96"/>
      <c r="F610580" s="96"/>
      <c r="G610580" s="96"/>
      <c r="H610580" s="137"/>
    </row>
    <row r="610581" spans="2:8" x14ac:dyDescent="0.25">
      <c r="B610581" s="96"/>
      <c r="C610581" s="96"/>
      <c r="D610581" s="96"/>
      <c r="E610581" s="96"/>
      <c r="F610581" s="96"/>
      <c r="G610581" s="96"/>
      <c r="H610581" s="137"/>
    </row>
    <row r="610582" spans="2:8" x14ac:dyDescent="0.25">
      <c r="B610582" s="96"/>
      <c r="C610582" s="96"/>
      <c r="D610582" s="96"/>
      <c r="E610582" s="96"/>
      <c r="F610582" s="96"/>
      <c r="G610582" s="96"/>
      <c r="H610582" s="137"/>
    </row>
    <row r="610583" spans="2:8" x14ac:dyDescent="0.25">
      <c r="B610583" s="96"/>
      <c r="C610583" s="96"/>
      <c r="D610583" s="96"/>
      <c r="E610583" s="96"/>
      <c r="F610583" s="96"/>
      <c r="G610583" s="96"/>
      <c r="H610583" s="137"/>
    </row>
    <row r="610699" spans="2:8" x14ac:dyDescent="0.25">
      <c r="B610699" s="96"/>
      <c r="C610699" s="96"/>
      <c r="D610699" s="96"/>
      <c r="E610699" s="96"/>
      <c r="F610699" s="96"/>
      <c r="G610699" s="96"/>
      <c r="H610699" s="137"/>
    </row>
    <row r="610700" spans="2:8" x14ac:dyDescent="0.25">
      <c r="B610700" s="96"/>
      <c r="C610700" s="96"/>
      <c r="D610700" s="96"/>
      <c r="E610700" s="96"/>
      <c r="F610700" s="96"/>
      <c r="G610700" s="96"/>
      <c r="H610700" s="137"/>
    </row>
    <row r="610701" spans="2:8" x14ac:dyDescent="0.25">
      <c r="B610701" s="96"/>
      <c r="C610701" s="96"/>
      <c r="D610701" s="96"/>
      <c r="E610701" s="96"/>
      <c r="F610701" s="96"/>
      <c r="G610701" s="96"/>
      <c r="H610701" s="137"/>
    </row>
    <row r="610702" spans="2:8" x14ac:dyDescent="0.25">
      <c r="B610702" s="96"/>
      <c r="C610702" s="96"/>
      <c r="D610702" s="96"/>
      <c r="E610702" s="96"/>
      <c r="F610702" s="96"/>
      <c r="G610702" s="96"/>
      <c r="H610702" s="137"/>
    </row>
    <row r="610703" spans="2:8" x14ac:dyDescent="0.25">
      <c r="B610703" s="96"/>
      <c r="C610703" s="96"/>
      <c r="D610703" s="96"/>
      <c r="E610703" s="96"/>
      <c r="F610703" s="96"/>
      <c r="G610703" s="96"/>
      <c r="H610703" s="137"/>
    </row>
    <row r="610819" spans="2:8" x14ac:dyDescent="0.25">
      <c r="B610819" s="96"/>
      <c r="C610819" s="96"/>
      <c r="D610819" s="96"/>
      <c r="E610819" s="96"/>
      <c r="F610819" s="96"/>
      <c r="G610819" s="96"/>
      <c r="H610819" s="137"/>
    </row>
    <row r="610820" spans="2:8" x14ac:dyDescent="0.25">
      <c r="B610820" s="96"/>
      <c r="C610820" s="96"/>
      <c r="D610820" s="96"/>
      <c r="E610820" s="96"/>
      <c r="F610820" s="96"/>
      <c r="G610820" s="96"/>
      <c r="H610820" s="137"/>
    </row>
    <row r="610821" spans="2:8" x14ac:dyDescent="0.25">
      <c r="B610821" s="96"/>
      <c r="C610821" s="96"/>
      <c r="D610821" s="96"/>
      <c r="E610821" s="96"/>
      <c r="F610821" s="96"/>
      <c r="G610821" s="96"/>
      <c r="H610821" s="137"/>
    </row>
    <row r="610822" spans="2:8" x14ac:dyDescent="0.25">
      <c r="B610822" s="96"/>
      <c r="C610822" s="96"/>
      <c r="D610822" s="96"/>
      <c r="E610822" s="96"/>
      <c r="F610822" s="96"/>
      <c r="G610822" s="96"/>
      <c r="H610822" s="137"/>
    </row>
    <row r="610823" spans="2:8" x14ac:dyDescent="0.25">
      <c r="B610823" s="96"/>
      <c r="C610823" s="96"/>
      <c r="D610823" s="96"/>
      <c r="E610823" s="96"/>
      <c r="F610823" s="96"/>
      <c r="G610823" s="96"/>
      <c r="H610823" s="137"/>
    </row>
    <row r="610939" spans="2:8" x14ac:dyDescent="0.25">
      <c r="B610939" s="96"/>
      <c r="C610939" s="96"/>
      <c r="D610939" s="96"/>
      <c r="E610939" s="96"/>
      <c r="F610939" s="96"/>
      <c r="G610939" s="96"/>
      <c r="H610939" s="137"/>
    </row>
    <row r="610940" spans="2:8" x14ac:dyDescent="0.25">
      <c r="B610940" s="96"/>
      <c r="C610940" s="96"/>
      <c r="D610940" s="96"/>
      <c r="E610940" s="96"/>
      <c r="F610940" s="96"/>
      <c r="G610940" s="96"/>
      <c r="H610940" s="137"/>
    </row>
    <row r="610941" spans="2:8" x14ac:dyDescent="0.25">
      <c r="B610941" s="96"/>
      <c r="C610941" s="96"/>
      <c r="D610941" s="96"/>
      <c r="E610941" s="96"/>
      <c r="F610941" s="96"/>
      <c r="G610941" s="96"/>
      <c r="H610941" s="137"/>
    </row>
    <row r="610942" spans="2:8" x14ac:dyDescent="0.25">
      <c r="B610942" s="96"/>
      <c r="C610942" s="96"/>
      <c r="D610942" s="96"/>
      <c r="E610942" s="96"/>
      <c r="F610942" s="96"/>
      <c r="G610942" s="96"/>
      <c r="H610942" s="137"/>
    </row>
    <row r="610943" spans="2:8" x14ac:dyDescent="0.25">
      <c r="B610943" s="96"/>
      <c r="C610943" s="96"/>
      <c r="D610943" s="96"/>
      <c r="E610943" s="96"/>
      <c r="F610943" s="96"/>
      <c r="G610943" s="96"/>
      <c r="H610943" s="137"/>
    </row>
    <row r="611059" spans="2:8" x14ac:dyDescent="0.25">
      <c r="B611059" s="96"/>
      <c r="C611059" s="96"/>
      <c r="D611059" s="96"/>
      <c r="E611059" s="96"/>
      <c r="F611059" s="96"/>
      <c r="G611059" s="96"/>
      <c r="H611059" s="137"/>
    </row>
    <row r="611060" spans="2:8" x14ac:dyDescent="0.25">
      <c r="B611060" s="96"/>
      <c r="C611060" s="96"/>
      <c r="D611060" s="96"/>
      <c r="E611060" s="96"/>
      <c r="F611060" s="96"/>
      <c r="G611060" s="96"/>
      <c r="H611060" s="137"/>
    </row>
    <row r="611061" spans="2:8" x14ac:dyDescent="0.25">
      <c r="B611061" s="96"/>
      <c r="C611061" s="96"/>
      <c r="D611061" s="96"/>
      <c r="E611061" s="96"/>
      <c r="F611061" s="96"/>
      <c r="G611061" s="96"/>
      <c r="H611061" s="137"/>
    </row>
    <row r="611062" spans="2:8" x14ac:dyDescent="0.25">
      <c r="B611062" s="96"/>
      <c r="C611062" s="96"/>
      <c r="D611062" s="96"/>
      <c r="E611062" s="96"/>
      <c r="F611062" s="96"/>
      <c r="G611062" s="96"/>
      <c r="H611062" s="137"/>
    </row>
    <row r="611063" spans="2:8" x14ac:dyDescent="0.25">
      <c r="B611063" s="96"/>
      <c r="C611063" s="96"/>
      <c r="D611063" s="96"/>
      <c r="E611063" s="96"/>
      <c r="F611063" s="96"/>
      <c r="G611063" s="96"/>
      <c r="H611063" s="137"/>
    </row>
    <row r="611179" spans="2:8" x14ac:dyDescent="0.25">
      <c r="B611179" s="96"/>
      <c r="C611179" s="96"/>
      <c r="D611179" s="96"/>
      <c r="E611179" s="96"/>
      <c r="F611179" s="96"/>
      <c r="G611179" s="96"/>
      <c r="H611179" s="137"/>
    </row>
    <row r="611180" spans="2:8" x14ac:dyDescent="0.25">
      <c r="B611180" s="96"/>
      <c r="C611180" s="96"/>
      <c r="D611180" s="96"/>
      <c r="E611180" s="96"/>
      <c r="F611180" s="96"/>
      <c r="G611180" s="96"/>
      <c r="H611180" s="137"/>
    </row>
    <row r="611181" spans="2:8" x14ac:dyDescent="0.25">
      <c r="B611181" s="96"/>
      <c r="C611181" s="96"/>
      <c r="D611181" s="96"/>
      <c r="E611181" s="96"/>
      <c r="F611181" s="96"/>
      <c r="G611181" s="96"/>
      <c r="H611181" s="137"/>
    </row>
    <row r="611182" spans="2:8" x14ac:dyDescent="0.25">
      <c r="B611182" s="96"/>
      <c r="C611182" s="96"/>
      <c r="D611182" s="96"/>
      <c r="E611182" s="96"/>
      <c r="F611182" s="96"/>
      <c r="G611182" s="96"/>
      <c r="H611182" s="137"/>
    </row>
    <row r="611183" spans="2:8" x14ac:dyDescent="0.25">
      <c r="B611183" s="96"/>
      <c r="C611183" s="96"/>
      <c r="D611183" s="96"/>
      <c r="E611183" s="96"/>
      <c r="F611183" s="96"/>
      <c r="G611183" s="96"/>
      <c r="H611183" s="137"/>
    </row>
    <row r="611299" spans="2:8" x14ac:dyDescent="0.25">
      <c r="B611299" s="96"/>
      <c r="C611299" s="96"/>
      <c r="D611299" s="96"/>
      <c r="E611299" s="96"/>
      <c r="F611299" s="96"/>
      <c r="G611299" s="96"/>
      <c r="H611299" s="137"/>
    </row>
    <row r="611300" spans="2:8" x14ac:dyDescent="0.25">
      <c r="B611300" s="96"/>
      <c r="C611300" s="96"/>
      <c r="D611300" s="96"/>
      <c r="E611300" s="96"/>
      <c r="F611300" s="96"/>
      <c r="G611300" s="96"/>
      <c r="H611300" s="137"/>
    </row>
    <row r="611301" spans="2:8" x14ac:dyDescent="0.25">
      <c r="B611301" s="96"/>
      <c r="C611301" s="96"/>
      <c r="D611301" s="96"/>
      <c r="E611301" s="96"/>
      <c r="F611301" s="96"/>
      <c r="G611301" s="96"/>
      <c r="H611301" s="137"/>
    </row>
    <row r="611302" spans="2:8" x14ac:dyDescent="0.25">
      <c r="B611302" s="96"/>
      <c r="C611302" s="96"/>
      <c r="D611302" s="96"/>
      <c r="E611302" s="96"/>
      <c r="F611302" s="96"/>
      <c r="G611302" s="96"/>
      <c r="H611302" s="137"/>
    </row>
    <row r="611303" spans="2:8" x14ac:dyDescent="0.25">
      <c r="B611303" s="96"/>
      <c r="C611303" s="96"/>
      <c r="D611303" s="96"/>
      <c r="E611303" s="96"/>
      <c r="F611303" s="96"/>
      <c r="G611303" s="96"/>
      <c r="H611303" s="137"/>
    </row>
    <row r="611419" spans="2:8" x14ac:dyDescent="0.25">
      <c r="B611419" s="96"/>
      <c r="C611419" s="96"/>
      <c r="D611419" s="96"/>
      <c r="E611419" s="96"/>
      <c r="F611419" s="96"/>
      <c r="G611419" s="96"/>
      <c r="H611419" s="137"/>
    </row>
    <row r="611420" spans="2:8" x14ac:dyDescent="0.25">
      <c r="B611420" s="96"/>
      <c r="C611420" s="96"/>
      <c r="D611420" s="96"/>
      <c r="E611420" s="96"/>
      <c r="F611420" s="96"/>
      <c r="G611420" s="96"/>
      <c r="H611420" s="137"/>
    </row>
    <row r="611421" spans="2:8" x14ac:dyDescent="0.25">
      <c r="B611421" s="96"/>
      <c r="C611421" s="96"/>
      <c r="D611421" s="96"/>
      <c r="E611421" s="96"/>
      <c r="F611421" s="96"/>
      <c r="G611421" s="96"/>
      <c r="H611421" s="137"/>
    </row>
    <row r="611422" spans="2:8" x14ac:dyDescent="0.25">
      <c r="B611422" s="96"/>
      <c r="C611422" s="96"/>
      <c r="D611422" s="96"/>
      <c r="E611422" s="96"/>
      <c r="F611422" s="96"/>
      <c r="G611422" s="96"/>
      <c r="H611422" s="137"/>
    </row>
    <row r="611423" spans="2:8" x14ac:dyDescent="0.25">
      <c r="B611423" s="96"/>
      <c r="C611423" s="96"/>
      <c r="D611423" s="96"/>
      <c r="E611423" s="96"/>
      <c r="F611423" s="96"/>
      <c r="G611423" s="96"/>
      <c r="H611423" s="137"/>
    </row>
    <row r="611539" spans="2:8" x14ac:dyDescent="0.25">
      <c r="B611539" s="96"/>
      <c r="C611539" s="96"/>
      <c r="D611539" s="96"/>
      <c r="E611539" s="96"/>
      <c r="F611539" s="96"/>
      <c r="G611539" s="96"/>
      <c r="H611539" s="137"/>
    </row>
    <row r="611540" spans="2:8" x14ac:dyDescent="0.25">
      <c r="B611540" s="96"/>
      <c r="C611540" s="96"/>
      <c r="D611540" s="96"/>
      <c r="E611540" s="96"/>
      <c r="F611540" s="96"/>
      <c r="G611540" s="96"/>
      <c r="H611540" s="137"/>
    </row>
    <row r="611541" spans="2:8" x14ac:dyDescent="0.25">
      <c r="B611541" s="96"/>
      <c r="C611541" s="96"/>
      <c r="D611541" s="96"/>
      <c r="E611541" s="96"/>
      <c r="F611541" s="96"/>
      <c r="G611541" s="96"/>
      <c r="H611541" s="137"/>
    </row>
    <row r="611542" spans="2:8" x14ac:dyDescent="0.25">
      <c r="B611542" s="96"/>
      <c r="C611542" s="96"/>
      <c r="D611542" s="96"/>
      <c r="E611542" s="96"/>
      <c r="F611542" s="96"/>
      <c r="G611542" s="96"/>
      <c r="H611542" s="137"/>
    </row>
    <row r="611543" spans="2:8" x14ac:dyDescent="0.25">
      <c r="B611543" s="96"/>
      <c r="C611543" s="96"/>
      <c r="D611543" s="96"/>
      <c r="E611543" s="96"/>
      <c r="F611543" s="96"/>
      <c r="G611543" s="96"/>
      <c r="H611543" s="137"/>
    </row>
    <row r="611659" spans="2:8" x14ac:dyDescent="0.25">
      <c r="B611659" s="96"/>
      <c r="C611659" s="96"/>
      <c r="D611659" s="96"/>
      <c r="E611659" s="96"/>
      <c r="F611659" s="96"/>
      <c r="G611659" s="96"/>
      <c r="H611659" s="137"/>
    </row>
    <row r="611660" spans="2:8" x14ac:dyDescent="0.25">
      <c r="B611660" s="96"/>
      <c r="C611660" s="96"/>
      <c r="D611660" s="96"/>
      <c r="E611660" s="96"/>
      <c r="F611660" s="96"/>
      <c r="G611660" s="96"/>
      <c r="H611660" s="137"/>
    </row>
    <row r="611661" spans="2:8" x14ac:dyDescent="0.25">
      <c r="B611661" s="96"/>
      <c r="C611661" s="96"/>
      <c r="D611661" s="96"/>
      <c r="E611661" s="96"/>
      <c r="F611661" s="96"/>
      <c r="G611661" s="96"/>
      <c r="H611661" s="137"/>
    </row>
    <row r="611662" spans="2:8" x14ac:dyDescent="0.25">
      <c r="B611662" s="96"/>
      <c r="C611662" s="96"/>
      <c r="D611662" s="96"/>
      <c r="E611662" s="96"/>
      <c r="F611662" s="96"/>
      <c r="G611662" s="96"/>
      <c r="H611662" s="137"/>
    </row>
    <row r="611663" spans="2:8" x14ac:dyDescent="0.25">
      <c r="B611663" s="96"/>
      <c r="C611663" s="96"/>
      <c r="D611663" s="96"/>
      <c r="E611663" s="96"/>
      <c r="F611663" s="96"/>
      <c r="G611663" s="96"/>
      <c r="H611663" s="137"/>
    </row>
    <row r="611779" spans="2:8" x14ac:dyDescent="0.25">
      <c r="B611779" s="96"/>
      <c r="C611779" s="96"/>
      <c r="D611779" s="96"/>
      <c r="E611779" s="96"/>
      <c r="F611779" s="96"/>
      <c r="G611779" s="96"/>
      <c r="H611779" s="137"/>
    </row>
    <row r="611780" spans="2:8" x14ac:dyDescent="0.25">
      <c r="B611780" s="96"/>
      <c r="C611780" s="96"/>
      <c r="D611780" s="96"/>
      <c r="E611780" s="96"/>
      <c r="F611780" s="96"/>
      <c r="G611780" s="96"/>
      <c r="H611780" s="137"/>
    </row>
    <row r="611781" spans="2:8" x14ac:dyDescent="0.25">
      <c r="B611781" s="96"/>
      <c r="C611781" s="96"/>
      <c r="D611781" s="96"/>
      <c r="E611781" s="96"/>
      <c r="F611781" s="96"/>
      <c r="G611781" s="96"/>
      <c r="H611781" s="137"/>
    </row>
    <row r="611782" spans="2:8" x14ac:dyDescent="0.25">
      <c r="B611782" s="96"/>
      <c r="C611782" s="96"/>
      <c r="D611782" s="96"/>
      <c r="E611782" s="96"/>
      <c r="F611782" s="96"/>
      <c r="G611782" s="96"/>
      <c r="H611782" s="137"/>
    </row>
    <row r="611783" spans="2:8" x14ac:dyDescent="0.25">
      <c r="B611783" s="96"/>
      <c r="C611783" s="96"/>
      <c r="D611783" s="96"/>
      <c r="E611783" s="96"/>
      <c r="F611783" s="96"/>
      <c r="G611783" s="96"/>
      <c r="H611783" s="137"/>
    </row>
    <row r="611899" spans="2:8" x14ac:dyDescent="0.25">
      <c r="B611899" s="96"/>
      <c r="C611899" s="96"/>
      <c r="D611899" s="96"/>
      <c r="E611899" s="96"/>
      <c r="F611899" s="96"/>
      <c r="G611899" s="96"/>
      <c r="H611899" s="137"/>
    </row>
    <row r="611900" spans="2:8" x14ac:dyDescent="0.25">
      <c r="B611900" s="96"/>
      <c r="C611900" s="96"/>
      <c r="D611900" s="96"/>
      <c r="E611900" s="96"/>
      <c r="F611900" s="96"/>
      <c r="G611900" s="96"/>
      <c r="H611900" s="137"/>
    </row>
    <row r="611901" spans="2:8" x14ac:dyDescent="0.25">
      <c r="B611901" s="96"/>
      <c r="C611901" s="96"/>
      <c r="D611901" s="96"/>
      <c r="E611901" s="96"/>
      <c r="F611901" s="96"/>
      <c r="G611901" s="96"/>
      <c r="H611901" s="137"/>
    </row>
    <row r="611902" spans="2:8" x14ac:dyDescent="0.25">
      <c r="B611902" s="96"/>
      <c r="C611902" s="96"/>
      <c r="D611902" s="96"/>
      <c r="E611902" s="96"/>
      <c r="F611902" s="96"/>
      <c r="G611902" s="96"/>
      <c r="H611902" s="137"/>
    </row>
    <row r="611903" spans="2:8" x14ac:dyDescent="0.25">
      <c r="B611903" s="96"/>
      <c r="C611903" s="96"/>
      <c r="D611903" s="96"/>
      <c r="E611903" s="96"/>
      <c r="F611903" s="96"/>
      <c r="G611903" s="96"/>
      <c r="H611903" s="137"/>
    </row>
    <row r="612019" spans="2:8" x14ac:dyDescent="0.25">
      <c r="B612019" s="96"/>
      <c r="C612019" s="96"/>
      <c r="D612019" s="96"/>
      <c r="E612019" s="96"/>
      <c r="F612019" s="96"/>
      <c r="G612019" s="96"/>
      <c r="H612019" s="137"/>
    </row>
    <row r="612020" spans="2:8" x14ac:dyDescent="0.25">
      <c r="B612020" s="96"/>
      <c r="C612020" s="96"/>
      <c r="D612020" s="96"/>
      <c r="E612020" s="96"/>
      <c r="F612020" s="96"/>
      <c r="G612020" s="96"/>
      <c r="H612020" s="137"/>
    </row>
    <row r="612021" spans="2:8" x14ac:dyDescent="0.25">
      <c r="B612021" s="96"/>
      <c r="C612021" s="96"/>
      <c r="D612021" s="96"/>
      <c r="E612021" s="96"/>
      <c r="F612021" s="96"/>
      <c r="G612021" s="96"/>
      <c r="H612021" s="137"/>
    </row>
    <row r="612022" spans="2:8" x14ac:dyDescent="0.25">
      <c r="B612022" s="96"/>
      <c r="C612022" s="96"/>
      <c r="D612022" s="96"/>
      <c r="E612022" s="96"/>
      <c r="F612022" s="96"/>
      <c r="G612022" s="96"/>
      <c r="H612022" s="137"/>
    </row>
    <row r="612023" spans="2:8" x14ac:dyDescent="0.25">
      <c r="B612023" s="96"/>
      <c r="C612023" s="96"/>
      <c r="D612023" s="96"/>
      <c r="E612023" s="96"/>
      <c r="F612023" s="96"/>
      <c r="G612023" s="96"/>
      <c r="H612023" s="137"/>
    </row>
    <row r="612139" spans="2:8" x14ac:dyDescent="0.25">
      <c r="B612139" s="96"/>
      <c r="C612139" s="96"/>
      <c r="D612139" s="96"/>
      <c r="E612139" s="96"/>
      <c r="F612139" s="96"/>
      <c r="G612139" s="96"/>
      <c r="H612139" s="137"/>
    </row>
    <row r="612140" spans="2:8" x14ac:dyDescent="0.25">
      <c r="B612140" s="96"/>
      <c r="C612140" s="96"/>
      <c r="D612140" s="96"/>
      <c r="E612140" s="96"/>
      <c r="F612140" s="96"/>
      <c r="G612140" s="96"/>
      <c r="H612140" s="137"/>
    </row>
    <row r="612141" spans="2:8" x14ac:dyDescent="0.25">
      <c r="B612141" s="96"/>
      <c r="C612141" s="96"/>
      <c r="D612141" s="96"/>
      <c r="E612141" s="96"/>
      <c r="F612141" s="96"/>
      <c r="G612141" s="96"/>
      <c r="H612141" s="137"/>
    </row>
    <row r="612142" spans="2:8" x14ac:dyDescent="0.25">
      <c r="B612142" s="96"/>
      <c r="C612142" s="96"/>
      <c r="D612142" s="96"/>
      <c r="E612142" s="96"/>
      <c r="F612142" s="96"/>
      <c r="G612142" s="96"/>
      <c r="H612142" s="137"/>
    </row>
    <row r="612143" spans="2:8" x14ac:dyDescent="0.25">
      <c r="B612143" s="96"/>
      <c r="C612143" s="96"/>
      <c r="D612143" s="96"/>
      <c r="E612143" s="96"/>
      <c r="F612143" s="96"/>
      <c r="G612143" s="96"/>
      <c r="H612143" s="137"/>
    </row>
    <row r="612259" spans="2:8" x14ac:dyDescent="0.25">
      <c r="B612259" s="96"/>
      <c r="C612259" s="96"/>
      <c r="D612259" s="96"/>
      <c r="E612259" s="96"/>
      <c r="F612259" s="96"/>
      <c r="G612259" s="96"/>
      <c r="H612259" s="137"/>
    </row>
    <row r="612260" spans="2:8" x14ac:dyDescent="0.25">
      <c r="B612260" s="96"/>
      <c r="C612260" s="96"/>
      <c r="D612260" s="96"/>
      <c r="E612260" s="96"/>
      <c r="F612260" s="96"/>
      <c r="G612260" s="96"/>
      <c r="H612260" s="137"/>
    </row>
    <row r="612261" spans="2:8" x14ac:dyDescent="0.25">
      <c r="B612261" s="96"/>
      <c r="C612261" s="96"/>
      <c r="D612261" s="96"/>
      <c r="E612261" s="96"/>
      <c r="F612261" s="96"/>
      <c r="G612261" s="96"/>
      <c r="H612261" s="137"/>
    </row>
    <row r="612262" spans="2:8" x14ac:dyDescent="0.25">
      <c r="B612262" s="96"/>
      <c r="C612262" s="96"/>
      <c r="D612262" s="96"/>
      <c r="E612262" s="96"/>
      <c r="F612262" s="96"/>
      <c r="G612262" s="96"/>
      <c r="H612262" s="137"/>
    </row>
    <row r="612263" spans="2:8" x14ac:dyDescent="0.25">
      <c r="B612263" s="96"/>
      <c r="C612263" s="96"/>
      <c r="D612263" s="96"/>
      <c r="E612263" s="96"/>
      <c r="F612263" s="96"/>
      <c r="G612263" s="96"/>
      <c r="H612263" s="137"/>
    </row>
    <row r="612379" spans="2:8" x14ac:dyDescent="0.25">
      <c r="B612379" s="96"/>
      <c r="C612379" s="96"/>
      <c r="D612379" s="96"/>
      <c r="E612379" s="96"/>
      <c r="F612379" s="96"/>
      <c r="G612379" s="96"/>
      <c r="H612379" s="137"/>
    </row>
    <row r="612380" spans="2:8" x14ac:dyDescent="0.25">
      <c r="B612380" s="96"/>
      <c r="C612380" s="96"/>
      <c r="D612380" s="96"/>
      <c r="E612380" s="96"/>
      <c r="F612380" s="96"/>
      <c r="G612380" s="96"/>
      <c r="H612380" s="137"/>
    </row>
    <row r="612381" spans="2:8" x14ac:dyDescent="0.25">
      <c r="B612381" s="96"/>
      <c r="C612381" s="96"/>
      <c r="D612381" s="96"/>
      <c r="E612381" s="96"/>
      <c r="F612381" s="96"/>
      <c r="G612381" s="96"/>
      <c r="H612381" s="137"/>
    </row>
    <row r="612382" spans="2:8" x14ac:dyDescent="0.25">
      <c r="B612382" s="96"/>
      <c r="C612382" s="96"/>
      <c r="D612382" s="96"/>
      <c r="E612382" s="96"/>
      <c r="F612382" s="96"/>
      <c r="G612382" s="96"/>
      <c r="H612382" s="137"/>
    </row>
    <row r="612383" spans="2:8" x14ac:dyDescent="0.25">
      <c r="B612383" s="96"/>
      <c r="C612383" s="96"/>
      <c r="D612383" s="96"/>
      <c r="E612383" s="96"/>
      <c r="F612383" s="96"/>
      <c r="G612383" s="96"/>
      <c r="H612383" s="137"/>
    </row>
    <row r="612499" spans="2:8" x14ac:dyDescent="0.25">
      <c r="B612499" s="96"/>
      <c r="C612499" s="96"/>
      <c r="D612499" s="96"/>
      <c r="E612499" s="96"/>
      <c r="F612499" s="96"/>
      <c r="G612499" s="96"/>
      <c r="H612499" s="137"/>
    </row>
    <row r="612500" spans="2:8" x14ac:dyDescent="0.25">
      <c r="B612500" s="96"/>
      <c r="C612500" s="96"/>
      <c r="D612500" s="96"/>
      <c r="E612500" s="96"/>
      <c r="F612500" s="96"/>
      <c r="G612500" s="96"/>
      <c r="H612500" s="137"/>
    </row>
    <row r="612501" spans="2:8" x14ac:dyDescent="0.25">
      <c r="B612501" s="96"/>
      <c r="C612501" s="96"/>
      <c r="D612501" s="96"/>
      <c r="E612501" s="96"/>
      <c r="F612501" s="96"/>
      <c r="G612501" s="96"/>
      <c r="H612501" s="137"/>
    </row>
    <row r="612502" spans="2:8" x14ac:dyDescent="0.25">
      <c r="B612502" s="96"/>
      <c r="C612502" s="96"/>
      <c r="D612502" s="96"/>
      <c r="E612502" s="96"/>
      <c r="F612502" s="96"/>
      <c r="G612502" s="96"/>
      <c r="H612502" s="137"/>
    </row>
    <row r="612503" spans="2:8" x14ac:dyDescent="0.25">
      <c r="B612503" s="96"/>
      <c r="C612503" s="96"/>
      <c r="D612503" s="96"/>
      <c r="E612503" s="96"/>
      <c r="F612503" s="96"/>
      <c r="G612503" s="96"/>
      <c r="H612503" s="137"/>
    </row>
    <row r="612619" spans="2:8" x14ac:dyDescent="0.25">
      <c r="B612619" s="96"/>
      <c r="C612619" s="96"/>
      <c r="D612619" s="96"/>
      <c r="E612619" s="96"/>
      <c r="F612619" s="96"/>
      <c r="G612619" s="96"/>
      <c r="H612619" s="137"/>
    </row>
    <row r="612620" spans="2:8" x14ac:dyDescent="0.25">
      <c r="B612620" s="96"/>
      <c r="C612620" s="96"/>
      <c r="D612620" s="96"/>
      <c r="E612620" s="96"/>
      <c r="F612620" s="96"/>
      <c r="G612620" s="96"/>
      <c r="H612620" s="137"/>
    </row>
    <row r="612621" spans="2:8" x14ac:dyDescent="0.25">
      <c r="B612621" s="96"/>
      <c r="C612621" s="96"/>
      <c r="D612621" s="96"/>
      <c r="E612621" s="96"/>
      <c r="F612621" s="96"/>
      <c r="G612621" s="96"/>
      <c r="H612621" s="137"/>
    </row>
    <row r="612622" spans="2:8" x14ac:dyDescent="0.25">
      <c r="B612622" s="96"/>
      <c r="C612622" s="96"/>
      <c r="D612622" s="96"/>
      <c r="E612622" s="96"/>
      <c r="F612622" s="96"/>
      <c r="G612622" s="96"/>
      <c r="H612622" s="137"/>
    </row>
    <row r="612623" spans="2:8" x14ac:dyDescent="0.25">
      <c r="B612623" s="96"/>
      <c r="C612623" s="96"/>
      <c r="D612623" s="96"/>
      <c r="E612623" s="96"/>
      <c r="F612623" s="96"/>
      <c r="G612623" s="96"/>
      <c r="H612623" s="137"/>
    </row>
    <row r="612739" spans="2:8" x14ac:dyDescent="0.25">
      <c r="B612739" s="96"/>
      <c r="C612739" s="96"/>
      <c r="D612739" s="96"/>
      <c r="E612739" s="96"/>
      <c r="F612739" s="96"/>
      <c r="G612739" s="96"/>
      <c r="H612739" s="137"/>
    </row>
    <row r="612740" spans="2:8" x14ac:dyDescent="0.25">
      <c r="B612740" s="96"/>
      <c r="C612740" s="96"/>
      <c r="D612740" s="96"/>
      <c r="E612740" s="96"/>
      <c r="F612740" s="96"/>
      <c r="G612740" s="96"/>
      <c r="H612740" s="137"/>
    </row>
    <row r="612741" spans="2:8" x14ac:dyDescent="0.25">
      <c r="B612741" s="96"/>
      <c r="C612741" s="96"/>
      <c r="D612741" s="96"/>
      <c r="E612741" s="96"/>
      <c r="F612741" s="96"/>
      <c r="G612741" s="96"/>
      <c r="H612741" s="137"/>
    </row>
    <row r="612742" spans="2:8" x14ac:dyDescent="0.25">
      <c r="B612742" s="96"/>
      <c r="C612742" s="96"/>
      <c r="D612742" s="96"/>
      <c r="E612742" s="96"/>
      <c r="F612742" s="96"/>
      <c r="G612742" s="96"/>
      <c r="H612742" s="137"/>
    </row>
    <row r="612743" spans="2:8" x14ac:dyDescent="0.25">
      <c r="B612743" s="96"/>
      <c r="C612743" s="96"/>
      <c r="D612743" s="96"/>
      <c r="E612743" s="96"/>
      <c r="F612743" s="96"/>
      <c r="G612743" s="96"/>
      <c r="H612743" s="137"/>
    </row>
    <row r="612859" spans="2:8" x14ac:dyDescent="0.25">
      <c r="B612859" s="96"/>
      <c r="C612859" s="96"/>
      <c r="D612859" s="96"/>
      <c r="E612859" s="96"/>
      <c r="F612859" s="96"/>
      <c r="G612859" s="96"/>
      <c r="H612859" s="137"/>
    </row>
    <row r="612860" spans="2:8" x14ac:dyDescent="0.25">
      <c r="B612860" s="96"/>
      <c r="C612860" s="96"/>
      <c r="D612860" s="96"/>
      <c r="E612860" s="96"/>
      <c r="F612860" s="96"/>
      <c r="G612860" s="96"/>
      <c r="H612860" s="137"/>
    </row>
    <row r="612861" spans="2:8" x14ac:dyDescent="0.25">
      <c r="B612861" s="96"/>
      <c r="C612861" s="96"/>
      <c r="D612861" s="96"/>
      <c r="E612861" s="96"/>
      <c r="F612861" s="96"/>
      <c r="G612861" s="96"/>
      <c r="H612861" s="137"/>
    </row>
    <row r="612862" spans="2:8" x14ac:dyDescent="0.25">
      <c r="B612862" s="96"/>
      <c r="C612862" s="96"/>
      <c r="D612862" s="96"/>
      <c r="E612862" s="96"/>
      <c r="F612862" s="96"/>
      <c r="G612862" s="96"/>
      <c r="H612862" s="137"/>
    </row>
    <row r="612863" spans="2:8" x14ac:dyDescent="0.25">
      <c r="B612863" s="96"/>
      <c r="C612863" s="96"/>
      <c r="D612863" s="96"/>
      <c r="E612863" s="96"/>
      <c r="F612863" s="96"/>
      <c r="G612863" s="96"/>
      <c r="H612863" s="137"/>
    </row>
    <row r="612979" spans="2:8" x14ac:dyDescent="0.25">
      <c r="B612979" s="96"/>
      <c r="C612979" s="96"/>
      <c r="D612979" s="96"/>
      <c r="E612979" s="96"/>
      <c r="F612979" s="96"/>
      <c r="G612979" s="96"/>
      <c r="H612979" s="137"/>
    </row>
    <row r="612980" spans="2:8" x14ac:dyDescent="0.25">
      <c r="B612980" s="96"/>
      <c r="C612980" s="96"/>
      <c r="D612980" s="96"/>
      <c r="E612980" s="96"/>
      <c r="F612980" s="96"/>
      <c r="G612980" s="96"/>
      <c r="H612980" s="137"/>
    </row>
    <row r="612981" spans="2:8" x14ac:dyDescent="0.25">
      <c r="B612981" s="96"/>
      <c r="C612981" s="96"/>
      <c r="D612981" s="96"/>
      <c r="E612981" s="96"/>
      <c r="F612981" s="96"/>
      <c r="G612981" s="96"/>
      <c r="H612981" s="137"/>
    </row>
    <row r="612982" spans="2:8" x14ac:dyDescent="0.25">
      <c r="B612982" s="96"/>
      <c r="C612982" s="96"/>
      <c r="D612982" s="96"/>
      <c r="E612982" s="96"/>
      <c r="F612982" s="96"/>
      <c r="G612982" s="96"/>
      <c r="H612982" s="137"/>
    </row>
    <row r="612983" spans="2:8" x14ac:dyDescent="0.25">
      <c r="B612983" s="96"/>
      <c r="C612983" s="96"/>
      <c r="D612983" s="96"/>
      <c r="E612983" s="96"/>
      <c r="F612983" s="96"/>
      <c r="G612983" s="96"/>
      <c r="H612983" s="137"/>
    </row>
    <row r="613099" spans="2:8" x14ac:dyDescent="0.25">
      <c r="B613099" s="96"/>
      <c r="C613099" s="96"/>
      <c r="D613099" s="96"/>
      <c r="E613099" s="96"/>
      <c r="F613099" s="96"/>
      <c r="G613099" s="96"/>
      <c r="H613099" s="137"/>
    </row>
    <row r="613100" spans="2:8" x14ac:dyDescent="0.25">
      <c r="B613100" s="96"/>
      <c r="C613100" s="96"/>
      <c r="D613100" s="96"/>
      <c r="E613100" s="96"/>
      <c r="F613100" s="96"/>
      <c r="G613100" s="96"/>
      <c r="H613100" s="137"/>
    </row>
    <row r="613101" spans="2:8" x14ac:dyDescent="0.25">
      <c r="B613101" s="96"/>
      <c r="C613101" s="96"/>
      <c r="D613101" s="96"/>
      <c r="E613101" s="96"/>
      <c r="F613101" s="96"/>
      <c r="G613101" s="96"/>
      <c r="H613101" s="137"/>
    </row>
    <row r="613102" spans="2:8" x14ac:dyDescent="0.25">
      <c r="B613102" s="96"/>
      <c r="C613102" s="96"/>
      <c r="D613102" s="96"/>
      <c r="E613102" s="96"/>
      <c r="F613102" s="96"/>
      <c r="G613102" s="96"/>
      <c r="H613102" s="137"/>
    </row>
    <row r="613103" spans="2:8" x14ac:dyDescent="0.25">
      <c r="B613103" s="96"/>
      <c r="C613103" s="96"/>
      <c r="D613103" s="96"/>
      <c r="E613103" s="96"/>
      <c r="F613103" s="96"/>
      <c r="G613103" s="96"/>
      <c r="H613103" s="137"/>
    </row>
    <row r="613219" spans="2:8" x14ac:dyDescent="0.25">
      <c r="B613219" s="96"/>
      <c r="C613219" s="96"/>
      <c r="D613219" s="96"/>
      <c r="E613219" s="96"/>
      <c r="F613219" s="96"/>
      <c r="G613219" s="96"/>
      <c r="H613219" s="137"/>
    </row>
    <row r="613220" spans="2:8" x14ac:dyDescent="0.25">
      <c r="B613220" s="96"/>
      <c r="C613220" s="96"/>
      <c r="D613220" s="96"/>
      <c r="E613220" s="96"/>
      <c r="F613220" s="96"/>
      <c r="G613220" s="96"/>
      <c r="H613220" s="137"/>
    </row>
    <row r="613221" spans="2:8" x14ac:dyDescent="0.25">
      <c r="B613221" s="96"/>
      <c r="C613221" s="96"/>
      <c r="D613221" s="96"/>
      <c r="E613221" s="96"/>
      <c r="F613221" s="96"/>
      <c r="G613221" s="96"/>
      <c r="H613221" s="137"/>
    </row>
    <row r="613222" spans="2:8" x14ac:dyDescent="0.25">
      <c r="B613222" s="96"/>
      <c r="C613222" s="96"/>
      <c r="D613222" s="96"/>
      <c r="E613222" s="96"/>
      <c r="F613222" s="96"/>
      <c r="G613222" s="96"/>
      <c r="H613222" s="137"/>
    </row>
    <row r="613223" spans="2:8" x14ac:dyDescent="0.25">
      <c r="B613223" s="96"/>
      <c r="C613223" s="96"/>
      <c r="D613223" s="96"/>
      <c r="E613223" s="96"/>
      <c r="F613223" s="96"/>
      <c r="G613223" s="96"/>
      <c r="H613223" s="137"/>
    </row>
    <row r="613339" spans="2:8" x14ac:dyDescent="0.25">
      <c r="B613339" s="96"/>
      <c r="C613339" s="96"/>
      <c r="D613339" s="96"/>
      <c r="E613339" s="96"/>
      <c r="F613339" s="96"/>
      <c r="G613339" s="96"/>
      <c r="H613339" s="137"/>
    </row>
    <row r="613340" spans="2:8" x14ac:dyDescent="0.25">
      <c r="B613340" s="96"/>
      <c r="C613340" s="96"/>
      <c r="D613340" s="96"/>
      <c r="E613340" s="96"/>
      <c r="F613340" s="96"/>
      <c r="G613340" s="96"/>
      <c r="H613340" s="137"/>
    </row>
    <row r="613341" spans="2:8" x14ac:dyDescent="0.25">
      <c r="B613341" s="96"/>
      <c r="C613341" s="96"/>
      <c r="D613341" s="96"/>
      <c r="E613341" s="96"/>
      <c r="F613341" s="96"/>
      <c r="G613341" s="96"/>
      <c r="H613341" s="137"/>
    </row>
    <row r="613342" spans="2:8" x14ac:dyDescent="0.25">
      <c r="B613342" s="96"/>
      <c r="C613342" s="96"/>
      <c r="D613342" s="96"/>
      <c r="E613342" s="96"/>
      <c r="F613342" s="96"/>
      <c r="G613342" s="96"/>
      <c r="H613342" s="137"/>
    </row>
    <row r="613343" spans="2:8" x14ac:dyDescent="0.25">
      <c r="B613343" s="96"/>
      <c r="C613343" s="96"/>
      <c r="D613343" s="96"/>
      <c r="E613343" s="96"/>
      <c r="F613343" s="96"/>
      <c r="G613343" s="96"/>
      <c r="H613343" s="137"/>
    </row>
    <row r="613459" spans="2:8" x14ac:dyDescent="0.25">
      <c r="B613459" s="96"/>
      <c r="C613459" s="96"/>
      <c r="D613459" s="96"/>
      <c r="E613459" s="96"/>
      <c r="F613459" s="96"/>
      <c r="G613459" s="96"/>
      <c r="H613459" s="137"/>
    </row>
    <row r="613460" spans="2:8" x14ac:dyDescent="0.25">
      <c r="B613460" s="96"/>
      <c r="C613460" s="96"/>
      <c r="D613460" s="96"/>
      <c r="E613460" s="96"/>
      <c r="F613460" s="96"/>
      <c r="G613460" s="96"/>
      <c r="H613460" s="137"/>
    </row>
    <row r="613461" spans="2:8" x14ac:dyDescent="0.25">
      <c r="B613461" s="96"/>
      <c r="C613461" s="96"/>
      <c r="D613461" s="96"/>
      <c r="E613461" s="96"/>
      <c r="F613461" s="96"/>
      <c r="G613461" s="96"/>
      <c r="H613461" s="137"/>
    </row>
    <row r="613462" spans="2:8" x14ac:dyDescent="0.25">
      <c r="B613462" s="96"/>
      <c r="C613462" s="96"/>
      <c r="D613462" s="96"/>
      <c r="E613462" s="96"/>
      <c r="F613462" s="96"/>
      <c r="G613462" s="96"/>
      <c r="H613462" s="137"/>
    </row>
    <row r="613463" spans="2:8" x14ac:dyDescent="0.25">
      <c r="B613463" s="96"/>
      <c r="C613463" s="96"/>
      <c r="D613463" s="96"/>
      <c r="E613463" s="96"/>
      <c r="F613463" s="96"/>
      <c r="G613463" s="96"/>
      <c r="H613463" s="137"/>
    </row>
    <row r="613579" spans="2:8" x14ac:dyDescent="0.25">
      <c r="B613579" s="96"/>
      <c r="C613579" s="96"/>
      <c r="D613579" s="96"/>
      <c r="E613579" s="96"/>
      <c r="F613579" s="96"/>
      <c r="G613579" s="96"/>
      <c r="H613579" s="137"/>
    </row>
    <row r="613580" spans="2:8" x14ac:dyDescent="0.25">
      <c r="B613580" s="96"/>
      <c r="C613580" s="96"/>
      <c r="D613580" s="96"/>
      <c r="E613580" s="96"/>
      <c r="F613580" s="96"/>
      <c r="G613580" s="96"/>
      <c r="H613580" s="137"/>
    </row>
    <row r="613581" spans="2:8" x14ac:dyDescent="0.25">
      <c r="B613581" s="96"/>
      <c r="C613581" s="96"/>
      <c r="D613581" s="96"/>
      <c r="E613581" s="96"/>
      <c r="F613581" s="96"/>
      <c r="G613581" s="96"/>
      <c r="H613581" s="137"/>
    </row>
    <row r="613582" spans="2:8" x14ac:dyDescent="0.25">
      <c r="B613582" s="96"/>
      <c r="C613582" s="96"/>
      <c r="D613582" s="96"/>
      <c r="E613582" s="96"/>
      <c r="F613582" s="96"/>
      <c r="G613582" s="96"/>
      <c r="H613582" s="137"/>
    </row>
    <row r="613583" spans="2:8" x14ac:dyDescent="0.25">
      <c r="B613583" s="96"/>
      <c r="C613583" s="96"/>
      <c r="D613583" s="96"/>
      <c r="E613583" s="96"/>
      <c r="F613583" s="96"/>
      <c r="G613583" s="96"/>
      <c r="H613583" s="137"/>
    </row>
    <row r="613699" spans="2:8" x14ac:dyDescent="0.25">
      <c r="B613699" s="96"/>
      <c r="C613699" s="96"/>
      <c r="D613699" s="96"/>
      <c r="E613699" s="96"/>
      <c r="F613699" s="96"/>
      <c r="G613699" s="96"/>
      <c r="H613699" s="137"/>
    </row>
    <row r="613700" spans="2:8" x14ac:dyDescent="0.25">
      <c r="B613700" s="96"/>
      <c r="C613700" s="96"/>
      <c r="D613700" s="96"/>
      <c r="E613700" s="96"/>
      <c r="F613700" s="96"/>
      <c r="G613700" s="96"/>
      <c r="H613700" s="137"/>
    </row>
    <row r="613701" spans="2:8" x14ac:dyDescent="0.25">
      <c r="B613701" s="96"/>
      <c r="C613701" s="96"/>
      <c r="D613701" s="96"/>
      <c r="E613701" s="96"/>
      <c r="F613701" s="96"/>
      <c r="G613701" s="96"/>
      <c r="H613701" s="137"/>
    </row>
    <row r="613702" spans="2:8" x14ac:dyDescent="0.25">
      <c r="B613702" s="96"/>
      <c r="C613702" s="96"/>
      <c r="D613702" s="96"/>
      <c r="E613702" s="96"/>
      <c r="F613702" s="96"/>
      <c r="G613702" s="96"/>
      <c r="H613702" s="137"/>
    </row>
    <row r="613703" spans="2:8" x14ac:dyDescent="0.25">
      <c r="B613703" s="96"/>
      <c r="C613703" s="96"/>
      <c r="D613703" s="96"/>
      <c r="E613703" s="96"/>
      <c r="F613703" s="96"/>
      <c r="G613703" s="96"/>
      <c r="H613703" s="137"/>
    </row>
    <row r="613819" spans="2:8" x14ac:dyDescent="0.25">
      <c r="B613819" s="96"/>
      <c r="C613819" s="96"/>
      <c r="D613819" s="96"/>
      <c r="E613819" s="96"/>
      <c r="F613819" s="96"/>
      <c r="G613819" s="96"/>
      <c r="H613819" s="137"/>
    </row>
    <row r="613820" spans="2:8" x14ac:dyDescent="0.25">
      <c r="B613820" s="96"/>
      <c r="C613820" s="96"/>
      <c r="D613820" s="96"/>
      <c r="E613820" s="96"/>
      <c r="F613820" s="96"/>
      <c r="G613820" s="96"/>
      <c r="H613820" s="137"/>
    </row>
    <row r="613821" spans="2:8" x14ac:dyDescent="0.25">
      <c r="B613821" s="96"/>
      <c r="C613821" s="96"/>
      <c r="D613821" s="96"/>
      <c r="E613821" s="96"/>
      <c r="F613821" s="96"/>
      <c r="G613821" s="96"/>
      <c r="H613821" s="137"/>
    </row>
    <row r="613822" spans="2:8" x14ac:dyDescent="0.25">
      <c r="B613822" s="96"/>
      <c r="C613822" s="96"/>
      <c r="D613822" s="96"/>
      <c r="E613822" s="96"/>
      <c r="F613822" s="96"/>
      <c r="G613822" s="96"/>
      <c r="H613822" s="137"/>
    </row>
    <row r="613823" spans="2:8" x14ac:dyDescent="0.25">
      <c r="B613823" s="96"/>
      <c r="C613823" s="96"/>
      <c r="D613823" s="96"/>
      <c r="E613823" s="96"/>
      <c r="F613823" s="96"/>
      <c r="G613823" s="96"/>
      <c r="H613823" s="137"/>
    </row>
    <row r="613939" spans="2:8" x14ac:dyDescent="0.25">
      <c r="B613939" s="96"/>
      <c r="C613939" s="96"/>
      <c r="D613939" s="96"/>
      <c r="E613939" s="96"/>
      <c r="F613939" s="96"/>
      <c r="G613939" s="96"/>
      <c r="H613939" s="137"/>
    </row>
    <row r="613940" spans="2:8" x14ac:dyDescent="0.25">
      <c r="B613940" s="96"/>
      <c r="C613940" s="96"/>
      <c r="D613940" s="96"/>
      <c r="E613940" s="96"/>
      <c r="F613940" s="96"/>
      <c r="G613940" s="96"/>
      <c r="H613940" s="137"/>
    </row>
    <row r="613941" spans="2:8" x14ac:dyDescent="0.25">
      <c r="B613941" s="96"/>
      <c r="C613941" s="96"/>
      <c r="D613941" s="96"/>
      <c r="E613941" s="96"/>
      <c r="F613941" s="96"/>
      <c r="G613941" s="96"/>
      <c r="H613941" s="137"/>
    </row>
    <row r="613942" spans="2:8" x14ac:dyDescent="0.25">
      <c r="B613942" s="96"/>
      <c r="C613942" s="96"/>
      <c r="D613942" s="96"/>
      <c r="E613942" s="96"/>
      <c r="F613942" s="96"/>
      <c r="G613942" s="96"/>
      <c r="H613942" s="137"/>
    </row>
    <row r="613943" spans="2:8" x14ac:dyDescent="0.25">
      <c r="B613943" s="96"/>
      <c r="C613943" s="96"/>
      <c r="D613943" s="96"/>
      <c r="E613943" s="96"/>
      <c r="F613943" s="96"/>
      <c r="G613943" s="96"/>
      <c r="H613943" s="137"/>
    </row>
    <row r="614059" spans="2:8" x14ac:dyDescent="0.25">
      <c r="B614059" s="96"/>
      <c r="C614059" s="96"/>
      <c r="D614059" s="96"/>
      <c r="E614059" s="96"/>
      <c r="F614059" s="96"/>
      <c r="G614059" s="96"/>
      <c r="H614059" s="137"/>
    </row>
    <row r="614060" spans="2:8" x14ac:dyDescent="0.25">
      <c r="B614060" s="96"/>
      <c r="C614060" s="96"/>
      <c r="D614060" s="96"/>
      <c r="E614060" s="96"/>
      <c r="F614060" s="96"/>
      <c r="G614060" s="96"/>
      <c r="H614060" s="137"/>
    </row>
    <row r="614061" spans="2:8" x14ac:dyDescent="0.25">
      <c r="B614061" s="96"/>
      <c r="C614061" s="96"/>
      <c r="D614061" s="96"/>
      <c r="E614061" s="96"/>
      <c r="F614061" s="96"/>
      <c r="G614061" s="96"/>
      <c r="H614061" s="137"/>
    </row>
    <row r="614062" spans="2:8" x14ac:dyDescent="0.25">
      <c r="B614062" s="96"/>
      <c r="C614062" s="96"/>
      <c r="D614062" s="96"/>
      <c r="E614062" s="96"/>
      <c r="F614062" s="96"/>
      <c r="G614062" s="96"/>
      <c r="H614062" s="137"/>
    </row>
    <row r="614063" spans="2:8" x14ac:dyDescent="0.25">
      <c r="B614063" s="96"/>
      <c r="C614063" s="96"/>
      <c r="D614063" s="96"/>
      <c r="E614063" s="96"/>
      <c r="F614063" s="96"/>
      <c r="G614063" s="96"/>
      <c r="H614063" s="137"/>
    </row>
    <row r="614179" spans="2:8" x14ac:dyDescent="0.25">
      <c r="B614179" s="96"/>
      <c r="C614179" s="96"/>
      <c r="D614179" s="96"/>
      <c r="E614179" s="96"/>
      <c r="F614179" s="96"/>
      <c r="G614179" s="96"/>
      <c r="H614179" s="137"/>
    </row>
    <row r="614180" spans="2:8" x14ac:dyDescent="0.25">
      <c r="B614180" s="96"/>
      <c r="C614180" s="96"/>
      <c r="D614180" s="96"/>
      <c r="E614180" s="96"/>
      <c r="F614180" s="96"/>
      <c r="G614180" s="96"/>
      <c r="H614180" s="137"/>
    </row>
    <row r="614181" spans="2:8" x14ac:dyDescent="0.25">
      <c r="B614181" s="96"/>
      <c r="C614181" s="96"/>
      <c r="D614181" s="96"/>
      <c r="E614181" s="96"/>
      <c r="F614181" s="96"/>
      <c r="G614181" s="96"/>
      <c r="H614181" s="137"/>
    </row>
    <row r="614182" spans="2:8" x14ac:dyDescent="0.25">
      <c r="B614182" s="96"/>
      <c r="C614182" s="96"/>
      <c r="D614182" s="96"/>
      <c r="E614182" s="96"/>
      <c r="F614182" s="96"/>
      <c r="G614182" s="96"/>
      <c r="H614182" s="137"/>
    </row>
    <row r="614183" spans="2:8" x14ac:dyDescent="0.25">
      <c r="B614183" s="96"/>
      <c r="C614183" s="96"/>
      <c r="D614183" s="96"/>
      <c r="E614183" s="96"/>
      <c r="F614183" s="96"/>
      <c r="G614183" s="96"/>
      <c r="H614183" s="137"/>
    </row>
    <row r="614299" spans="2:8" x14ac:dyDescent="0.25">
      <c r="B614299" s="96"/>
      <c r="C614299" s="96"/>
      <c r="D614299" s="96"/>
      <c r="E614299" s="96"/>
      <c r="F614299" s="96"/>
      <c r="G614299" s="96"/>
      <c r="H614299" s="137"/>
    </row>
    <row r="614300" spans="2:8" x14ac:dyDescent="0.25">
      <c r="B614300" s="96"/>
      <c r="C614300" s="96"/>
      <c r="D614300" s="96"/>
      <c r="E614300" s="96"/>
      <c r="F614300" s="96"/>
      <c r="G614300" s="96"/>
      <c r="H614300" s="137"/>
    </row>
    <row r="614301" spans="2:8" x14ac:dyDescent="0.25">
      <c r="B614301" s="96"/>
      <c r="C614301" s="96"/>
      <c r="D614301" s="96"/>
      <c r="E614301" s="96"/>
      <c r="F614301" s="96"/>
      <c r="G614301" s="96"/>
      <c r="H614301" s="137"/>
    </row>
    <row r="614302" spans="2:8" x14ac:dyDescent="0.25">
      <c r="B614302" s="96"/>
      <c r="C614302" s="96"/>
      <c r="D614302" s="96"/>
      <c r="E614302" s="96"/>
      <c r="F614302" s="96"/>
      <c r="G614302" s="96"/>
      <c r="H614302" s="137"/>
    </row>
    <row r="614303" spans="2:8" x14ac:dyDescent="0.25">
      <c r="B614303" s="96"/>
      <c r="C614303" s="96"/>
      <c r="D614303" s="96"/>
      <c r="E614303" s="96"/>
      <c r="F614303" s="96"/>
      <c r="G614303" s="96"/>
      <c r="H614303" s="137"/>
    </row>
    <row r="614419" spans="2:8" x14ac:dyDescent="0.25">
      <c r="B614419" s="96"/>
      <c r="C614419" s="96"/>
      <c r="D614419" s="96"/>
      <c r="E614419" s="96"/>
      <c r="F614419" s="96"/>
      <c r="G614419" s="96"/>
      <c r="H614419" s="137"/>
    </row>
    <row r="614420" spans="2:8" x14ac:dyDescent="0.25">
      <c r="B614420" s="96"/>
      <c r="C614420" s="96"/>
      <c r="D614420" s="96"/>
      <c r="E614420" s="96"/>
      <c r="F614420" s="96"/>
      <c r="G614420" s="96"/>
      <c r="H614420" s="137"/>
    </row>
    <row r="614421" spans="2:8" x14ac:dyDescent="0.25">
      <c r="B614421" s="96"/>
      <c r="C614421" s="96"/>
      <c r="D614421" s="96"/>
      <c r="E614421" s="96"/>
      <c r="F614421" s="96"/>
      <c r="G614421" s="96"/>
      <c r="H614421" s="137"/>
    </row>
    <row r="614422" spans="2:8" x14ac:dyDescent="0.25">
      <c r="B614422" s="96"/>
      <c r="C614422" s="96"/>
      <c r="D614422" s="96"/>
      <c r="E614422" s="96"/>
      <c r="F614422" s="96"/>
      <c r="G614422" s="96"/>
      <c r="H614422" s="137"/>
    </row>
    <row r="614423" spans="2:8" x14ac:dyDescent="0.25">
      <c r="B614423" s="96"/>
      <c r="C614423" s="96"/>
      <c r="D614423" s="96"/>
      <c r="E614423" s="96"/>
      <c r="F614423" s="96"/>
      <c r="G614423" s="96"/>
      <c r="H614423" s="137"/>
    </row>
    <row r="614539" spans="2:8" x14ac:dyDescent="0.25">
      <c r="B614539" s="96"/>
      <c r="C614539" s="96"/>
      <c r="D614539" s="96"/>
      <c r="E614539" s="96"/>
      <c r="F614539" s="96"/>
      <c r="G614539" s="96"/>
      <c r="H614539" s="137"/>
    </row>
    <row r="614540" spans="2:8" x14ac:dyDescent="0.25">
      <c r="B614540" s="96"/>
      <c r="C614540" s="96"/>
      <c r="D614540" s="96"/>
      <c r="E614540" s="96"/>
      <c r="F614540" s="96"/>
      <c r="G614540" s="96"/>
      <c r="H614540" s="137"/>
    </row>
    <row r="614541" spans="2:8" x14ac:dyDescent="0.25">
      <c r="B614541" s="96"/>
      <c r="C614541" s="96"/>
      <c r="D614541" s="96"/>
      <c r="E614541" s="96"/>
      <c r="F614541" s="96"/>
      <c r="G614541" s="96"/>
      <c r="H614541" s="137"/>
    </row>
    <row r="614542" spans="2:8" x14ac:dyDescent="0.25">
      <c r="B614542" s="96"/>
      <c r="C614542" s="96"/>
      <c r="D614542" s="96"/>
      <c r="E614542" s="96"/>
      <c r="F614542" s="96"/>
      <c r="G614542" s="96"/>
      <c r="H614542" s="137"/>
    </row>
    <row r="614543" spans="2:8" x14ac:dyDescent="0.25">
      <c r="B614543" s="96"/>
      <c r="C614543" s="96"/>
      <c r="D614543" s="96"/>
      <c r="E614543" s="96"/>
      <c r="F614543" s="96"/>
      <c r="G614543" s="96"/>
      <c r="H614543" s="137"/>
    </row>
    <row r="614659" spans="2:8" x14ac:dyDescent="0.25">
      <c r="B614659" s="96"/>
      <c r="C614659" s="96"/>
      <c r="D614659" s="96"/>
      <c r="E614659" s="96"/>
      <c r="F614659" s="96"/>
      <c r="G614659" s="96"/>
      <c r="H614659" s="137"/>
    </row>
    <row r="614660" spans="2:8" x14ac:dyDescent="0.25">
      <c r="B614660" s="96"/>
      <c r="C614660" s="96"/>
      <c r="D614660" s="96"/>
      <c r="E614660" s="96"/>
      <c r="F614660" s="96"/>
      <c r="G614660" s="96"/>
      <c r="H614660" s="137"/>
    </row>
    <row r="614661" spans="2:8" x14ac:dyDescent="0.25">
      <c r="B614661" s="96"/>
      <c r="C614661" s="96"/>
      <c r="D614661" s="96"/>
      <c r="E614661" s="96"/>
      <c r="F614661" s="96"/>
      <c r="G614661" s="96"/>
      <c r="H614661" s="137"/>
    </row>
    <row r="614662" spans="2:8" x14ac:dyDescent="0.25">
      <c r="B614662" s="96"/>
      <c r="C614662" s="96"/>
      <c r="D614662" s="96"/>
      <c r="E614662" s="96"/>
      <c r="F614662" s="96"/>
      <c r="G614662" s="96"/>
      <c r="H614662" s="137"/>
    </row>
    <row r="614663" spans="2:8" x14ac:dyDescent="0.25">
      <c r="B614663" s="96"/>
      <c r="C614663" s="96"/>
      <c r="D614663" s="96"/>
      <c r="E614663" s="96"/>
      <c r="F614663" s="96"/>
      <c r="G614663" s="96"/>
      <c r="H614663" s="137"/>
    </row>
    <row r="614779" spans="2:8" x14ac:dyDescent="0.25">
      <c r="B614779" s="96"/>
      <c r="C614779" s="96"/>
      <c r="D614779" s="96"/>
      <c r="E614779" s="96"/>
      <c r="F614779" s="96"/>
      <c r="G614779" s="96"/>
      <c r="H614779" s="137"/>
    </row>
    <row r="614780" spans="2:8" x14ac:dyDescent="0.25">
      <c r="B614780" s="96"/>
      <c r="C614780" s="96"/>
      <c r="D614780" s="96"/>
      <c r="E614780" s="96"/>
      <c r="F614780" s="96"/>
      <c r="G614780" s="96"/>
      <c r="H614780" s="137"/>
    </row>
    <row r="614781" spans="2:8" x14ac:dyDescent="0.25">
      <c r="B614781" s="96"/>
      <c r="C614781" s="96"/>
      <c r="D614781" s="96"/>
      <c r="E614781" s="96"/>
      <c r="F614781" s="96"/>
      <c r="G614781" s="96"/>
      <c r="H614781" s="137"/>
    </row>
    <row r="614782" spans="2:8" x14ac:dyDescent="0.25">
      <c r="B614782" s="96"/>
      <c r="C614782" s="96"/>
      <c r="D614782" s="96"/>
      <c r="E614782" s="96"/>
      <c r="F614782" s="96"/>
      <c r="G614782" s="96"/>
      <c r="H614782" s="137"/>
    </row>
    <row r="614783" spans="2:8" x14ac:dyDescent="0.25">
      <c r="B614783" s="96"/>
      <c r="C614783" s="96"/>
      <c r="D614783" s="96"/>
      <c r="E614783" s="96"/>
      <c r="F614783" s="96"/>
      <c r="G614783" s="96"/>
      <c r="H614783" s="137"/>
    </row>
    <row r="614899" spans="2:8" x14ac:dyDescent="0.25">
      <c r="B614899" s="96"/>
      <c r="C614899" s="96"/>
      <c r="D614899" s="96"/>
      <c r="E614899" s="96"/>
      <c r="F614899" s="96"/>
      <c r="G614899" s="96"/>
      <c r="H614899" s="137"/>
    </row>
    <row r="614900" spans="2:8" x14ac:dyDescent="0.25">
      <c r="B614900" s="96"/>
      <c r="C614900" s="96"/>
      <c r="D614900" s="96"/>
      <c r="E614900" s="96"/>
      <c r="F614900" s="96"/>
      <c r="G614900" s="96"/>
      <c r="H614900" s="137"/>
    </row>
    <row r="614901" spans="2:8" x14ac:dyDescent="0.25">
      <c r="B614901" s="96"/>
      <c r="C614901" s="96"/>
      <c r="D614901" s="96"/>
      <c r="E614901" s="96"/>
      <c r="F614901" s="96"/>
      <c r="G614901" s="96"/>
      <c r="H614901" s="137"/>
    </row>
    <row r="614902" spans="2:8" x14ac:dyDescent="0.25">
      <c r="B614902" s="96"/>
      <c r="C614902" s="96"/>
      <c r="D614902" s="96"/>
      <c r="E614902" s="96"/>
      <c r="F614902" s="96"/>
      <c r="G614902" s="96"/>
      <c r="H614902" s="137"/>
    </row>
    <row r="614903" spans="2:8" x14ac:dyDescent="0.25">
      <c r="B614903" s="96"/>
      <c r="C614903" s="96"/>
      <c r="D614903" s="96"/>
      <c r="E614903" s="96"/>
      <c r="F614903" s="96"/>
      <c r="G614903" s="96"/>
      <c r="H614903" s="137"/>
    </row>
    <row r="615019" spans="2:8" x14ac:dyDescent="0.25">
      <c r="B615019" s="96"/>
      <c r="C615019" s="96"/>
      <c r="D615019" s="96"/>
      <c r="E615019" s="96"/>
      <c r="F615019" s="96"/>
      <c r="G615019" s="96"/>
      <c r="H615019" s="137"/>
    </row>
    <row r="615020" spans="2:8" x14ac:dyDescent="0.25">
      <c r="B615020" s="96"/>
      <c r="C615020" s="96"/>
      <c r="D615020" s="96"/>
      <c r="E615020" s="96"/>
      <c r="F615020" s="96"/>
      <c r="G615020" s="96"/>
      <c r="H615020" s="137"/>
    </row>
    <row r="615021" spans="2:8" x14ac:dyDescent="0.25">
      <c r="B615021" s="96"/>
      <c r="C615021" s="96"/>
      <c r="D615021" s="96"/>
      <c r="E615021" s="96"/>
      <c r="F615021" s="96"/>
      <c r="G615021" s="96"/>
      <c r="H615021" s="137"/>
    </row>
    <row r="615022" spans="2:8" x14ac:dyDescent="0.25">
      <c r="B615022" s="96"/>
      <c r="C615022" s="96"/>
      <c r="D615022" s="96"/>
      <c r="E615022" s="96"/>
      <c r="F615022" s="96"/>
      <c r="G615022" s="96"/>
      <c r="H615022" s="137"/>
    </row>
    <row r="615023" spans="2:8" x14ac:dyDescent="0.25">
      <c r="B615023" s="96"/>
      <c r="C615023" s="96"/>
      <c r="D615023" s="96"/>
      <c r="E615023" s="96"/>
      <c r="F615023" s="96"/>
      <c r="G615023" s="96"/>
      <c r="H615023" s="137"/>
    </row>
    <row r="615139" spans="2:8" x14ac:dyDescent="0.25">
      <c r="B615139" s="96"/>
      <c r="C615139" s="96"/>
      <c r="D615139" s="96"/>
      <c r="E615139" s="96"/>
      <c r="F615139" s="96"/>
      <c r="G615139" s="96"/>
      <c r="H615139" s="137"/>
    </row>
    <row r="615140" spans="2:8" x14ac:dyDescent="0.25">
      <c r="B615140" s="96"/>
      <c r="C615140" s="96"/>
      <c r="D615140" s="96"/>
      <c r="E615140" s="96"/>
      <c r="F615140" s="96"/>
      <c r="G615140" s="96"/>
      <c r="H615140" s="137"/>
    </row>
    <row r="615141" spans="2:8" x14ac:dyDescent="0.25">
      <c r="B615141" s="96"/>
      <c r="C615141" s="96"/>
      <c r="D615141" s="96"/>
      <c r="E615141" s="96"/>
      <c r="F615141" s="96"/>
      <c r="G615141" s="96"/>
      <c r="H615141" s="137"/>
    </row>
    <row r="615142" spans="2:8" x14ac:dyDescent="0.25">
      <c r="B615142" s="96"/>
      <c r="C615142" s="96"/>
      <c r="D615142" s="96"/>
      <c r="E615142" s="96"/>
      <c r="F615142" s="96"/>
      <c r="G615142" s="96"/>
      <c r="H615142" s="137"/>
    </row>
    <row r="615143" spans="2:8" x14ac:dyDescent="0.25">
      <c r="B615143" s="96"/>
      <c r="C615143" s="96"/>
      <c r="D615143" s="96"/>
      <c r="E615143" s="96"/>
      <c r="F615143" s="96"/>
      <c r="G615143" s="96"/>
      <c r="H615143" s="137"/>
    </row>
    <row r="615259" spans="2:8" x14ac:dyDescent="0.25">
      <c r="B615259" s="96"/>
      <c r="C615259" s="96"/>
      <c r="D615259" s="96"/>
      <c r="E615259" s="96"/>
      <c r="F615259" s="96"/>
      <c r="G615259" s="96"/>
      <c r="H615259" s="137"/>
    </row>
    <row r="615260" spans="2:8" x14ac:dyDescent="0.25">
      <c r="B615260" s="96"/>
      <c r="C615260" s="96"/>
      <c r="D615260" s="96"/>
      <c r="E615260" s="96"/>
      <c r="F615260" s="96"/>
      <c r="G615260" s="96"/>
      <c r="H615260" s="137"/>
    </row>
    <row r="615261" spans="2:8" x14ac:dyDescent="0.25">
      <c r="B615261" s="96"/>
      <c r="C615261" s="96"/>
      <c r="D615261" s="96"/>
      <c r="E615261" s="96"/>
      <c r="F615261" s="96"/>
      <c r="G615261" s="96"/>
      <c r="H615261" s="137"/>
    </row>
    <row r="615262" spans="2:8" x14ac:dyDescent="0.25">
      <c r="B615262" s="96"/>
      <c r="C615262" s="96"/>
      <c r="D615262" s="96"/>
      <c r="E615262" s="96"/>
      <c r="F615262" s="96"/>
      <c r="G615262" s="96"/>
      <c r="H615262" s="137"/>
    </row>
    <row r="615263" spans="2:8" x14ac:dyDescent="0.25">
      <c r="B615263" s="96"/>
      <c r="C615263" s="96"/>
      <c r="D615263" s="96"/>
      <c r="E615263" s="96"/>
      <c r="F615263" s="96"/>
      <c r="G615263" s="96"/>
      <c r="H615263" s="137"/>
    </row>
    <row r="615379" spans="2:8" x14ac:dyDescent="0.25">
      <c r="B615379" s="96"/>
      <c r="C615379" s="96"/>
      <c r="D615379" s="96"/>
      <c r="E615379" s="96"/>
      <c r="F615379" s="96"/>
      <c r="G615379" s="96"/>
      <c r="H615379" s="137"/>
    </row>
    <row r="615380" spans="2:8" x14ac:dyDescent="0.25">
      <c r="B615380" s="96"/>
      <c r="C615380" s="96"/>
      <c r="D615380" s="96"/>
      <c r="E615380" s="96"/>
      <c r="F615380" s="96"/>
      <c r="G615380" s="96"/>
      <c r="H615380" s="137"/>
    </row>
    <row r="615381" spans="2:8" x14ac:dyDescent="0.25">
      <c r="B615381" s="96"/>
      <c r="C615381" s="96"/>
      <c r="D615381" s="96"/>
      <c r="E615381" s="96"/>
      <c r="F615381" s="96"/>
      <c r="G615381" s="96"/>
      <c r="H615381" s="137"/>
    </row>
    <row r="615382" spans="2:8" x14ac:dyDescent="0.25">
      <c r="B615382" s="96"/>
      <c r="C615382" s="96"/>
      <c r="D615382" s="96"/>
      <c r="E615382" s="96"/>
      <c r="F615382" s="96"/>
      <c r="G615382" s="96"/>
      <c r="H615382" s="137"/>
    </row>
    <row r="615383" spans="2:8" x14ac:dyDescent="0.25">
      <c r="B615383" s="96"/>
      <c r="C615383" s="96"/>
      <c r="D615383" s="96"/>
      <c r="E615383" s="96"/>
      <c r="F615383" s="96"/>
      <c r="G615383" s="96"/>
      <c r="H615383" s="137"/>
    </row>
    <row r="615499" spans="2:8" x14ac:dyDescent="0.25">
      <c r="B615499" s="96"/>
      <c r="C615499" s="96"/>
      <c r="D615499" s="96"/>
      <c r="E615499" s="96"/>
      <c r="F615499" s="96"/>
      <c r="G615499" s="96"/>
      <c r="H615499" s="137"/>
    </row>
    <row r="615500" spans="2:8" x14ac:dyDescent="0.25">
      <c r="B615500" s="96"/>
      <c r="C615500" s="96"/>
      <c r="D615500" s="96"/>
      <c r="E615500" s="96"/>
      <c r="F615500" s="96"/>
      <c r="G615500" s="96"/>
      <c r="H615500" s="137"/>
    </row>
    <row r="615501" spans="2:8" x14ac:dyDescent="0.25">
      <c r="B615501" s="96"/>
      <c r="C615501" s="96"/>
      <c r="D615501" s="96"/>
      <c r="E615501" s="96"/>
      <c r="F615501" s="96"/>
      <c r="G615501" s="96"/>
      <c r="H615501" s="137"/>
    </row>
    <row r="615502" spans="2:8" x14ac:dyDescent="0.25">
      <c r="B615502" s="96"/>
      <c r="C615502" s="96"/>
      <c r="D615502" s="96"/>
      <c r="E615502" s="96"/>
      <c r="F615502" s="96"/>
      <c r="G615502" s="96"/>
      <c r="H615502" s="137"/>
    </row>
    <row r="615503" spans="2:8" x14ac:dyDescent="0.25">
      <c r="B615503" s="96"/>
      <c r="C615503" s="96"/>
      <c r="D615503" s="96"/>
      <c r="E615503" s="96"/>
      <c r="F615503" s="96"/>
      <c r="G615503" s="96"/>
      <c r="H615503" s="137"/>
    </row>
    <row r="615619" spans="2:8" x14ac:dyDescent="0.25">
      <c r="B615619" s="96"/>
      <c r="C615619" s="96"/>
      <c r="D615619" s="96"/>
      <c r="E615619" s="96"/>
      <c r="F615619" s="96"/>
      <c r="G615619" s="96"/>
      <c r="H615619" s="137"/>
    </row>
    <row r="615620" spans="2:8" x14ac:dyDescent="0.25">
      <c r="B615620" s="96"/>
      <c r="C615620" s="96"/>
      <c r="D615620" s="96"/>
      <c r="E615620" s="96"/>
      <c r="F615620" s="96"/>
      <c r="G615620" s="96"/>
      <c r="H615620" s="137"/>
    </row>
    <row r="615621" spans="2:8" x14ac:dyDescent="0.25">
      <c r="B615621" s="96"/>
      <c r="C615621" s="96"/>
      <c r="D615621" s="96"/>
      <c r="E615621" s="96"/>
      <c r="F615621" s="96"/>
      <c r="G615621" s="96"/>
      <c r="H615621" s="137"/>
    </row>
    <row r="615622" spans="2:8" x14ac:dyDescent="0.25">
      <c r="B615622" s="96"/>
      <c r="C615622" s="96"/>
      <c r="D615622" s="96"/>
      <c r="E615622" s="96"/>
      <c r="F615622" s="96"/>
      <c r="G615622" s="96"/>
      <c r="H615622" s="137"/>
    </row>
    <row r="615623" spans="2:8" x14ac:dyDescent="0.25">
      <c r="B615623" s="96"/>
      <c r="C615623" s="96"/>
      <c r="D615623" s="96"/>
      <c r="E615623" s="96"/>
      <c r="F615623" s="96"/>
      <c r="G615623" s="96"/>
      <c r="H615623" s="137"/>
    </row>
    <row r="615739" spans="2:8" x14ac:dyDescent="0.25">
      <c r="B615739" s="96"/>
      <c r="C615739" s="96"/>
      <c r="D615739" s="96"/>
      <c r="E615739" s="96"/>
      <c r="F615739" s="96"/>
      <c r="G615739" s="96"/>
      <c r="H615739" s="137"/>
    </row>
    <row r="615740" spans="2:8" x14ac:dyDescent="0.25">
      <c r="B615740" s="96"/>
      <c r="C615740" s="96"/>
      <c r="D615740" s="96"/>
      <c r="E615740" s="96"/>
      <c r="F615740" s="96"/>
      <c r="G615740" s="96"/>
      <c r="H615740" s="137"/>
    </row>
    <row r="615741" spans="2:8" x14ac:dyDescent="0.25">
      <c r="B615741" s="96"/>
      <c r="C615741" s="96"/>
      <c r="D615741" s="96"/>
      <c r="E615741" s="96"/>
      <c r="F615741" s="96"/>
      <c r="G615741" s="96"/>
      <c r="H615741" s="137"/>
    </row>
    <row r="615742" spans="2:8" x14ac:dyDescent="0.25">
      <c r="B615742" s="96"/>
      <c r="C615742" s="96"/>
      <c r="D615742" s="96"/>
      <c r="E615742" s="96"/>
      <c r="F615742" s="96"/>
      <c r="G615742" s="96"/>
      <c r="H615742" s="137"/>
    </row>
    <row r="615743" spans="2:8" x14ac:dyDescent="0.25">
      <c r="B615743" s="96"/>
      <c r="C615743" s="96"/>
      <c r="D615743" s="96"/>
      <c r="E615743" s="96"/>
      <c r="F615743" s="96"/>
      <c r="G615743" s="96"/>
      <c r="H615743" s="137"/>
    </row>
    <row r="615859" spans="2:8" x14ac:dyDescent="0.25">
      <c r="B615859" s="96"/>
      <c r="C615859" s="96"/>
      <c r="D615859" s="96"/>
      <c r="E615859" s="96"/>
      <c r="F615859" s="96"/>
      <c r="G615859" s="96"/>
      <c r="H615859" s="137"/>
    </row>
    <row r="615860" spans="2:8" x14ac:dyDescent="0.25">
      <c r="B615860" s="96"/>
      <c r="C615860" s="96"/>
      <c r="D615860" s="96"/>
      <c r="E615860" s="96"/>
      <c r="F615860" s="96"/>
      <c r="G615860" s="96"/>
      <c r="H615860" s="137"/>
    </row>
    <row r="615861" spans="2:8" x14ac:dyDescent="0.25">
      <c r="B615861" s="96"/>
      <c r="C615861" s="96"/>
      <c r="D615861" s="96"/>
      <c r="E615861" s="96"/>
      <c r="F615861" s="96"/>
      <c r="G615861" s="96"/>
      <c r="H615861" s="137"/>
    </row>
    <row r="615862" spans="2:8" x14ac:dyDescent="0.25">
      <c r="B615862" s="96"/>
      <c r="C615862" s="96"/>
      <c r="D615862" s="96"/>
      <c r="E615862" s="96"/>
      <c r="F615862" s="96"/>
      <c r="G615862" s="96"/>
      <c r="H615862" s="137"/>
    </row>
    <row r="615863" spans="2:8" x14ac:dyDescent="0.25">
      <c r="B615863" s="96"/>
      <c r="C615863" s="96"/>
      <c r="D615863" s="96"/>
      <c r="E615863" s="96"/>
      <c r="F615863" s="96"/>
      <c r="G615863" s="96"/>
      <c r="H615863" s="137"/>
    </row>
    <row r="615979" spans="2:8" x14ac:dyDescent="0.25">
      <c r="B615979" s="96"/>
      <c r="C615979" s="96"/>
      <c r="D615979" s="96"/>
      <c r="E615979" s="96"/>
      <c r="F615979" s="96"/>
      <c r="G615979" s="96"/>
      <c r="H615979" s="137"/>
    </row>
    <row r="615980" spans="2:8" x14ac:dyDescent="0.25">
      <c r="B615980" s="96"/>
      <c r="C615980" s="96"/>
      <c r="D615980" s="96"/>
      <c r="E615980" s="96"/>
      <c r="F615980" s="96"/>
      <c r="G615980" s="96"/>
      <c r="H615980" s="137"/>
    </row>
    <row r="615981" spans="2:8" x14ac:dyDescent="0.25">
      <c r="B615981" s="96"/>
      <c r="C615981" s="96"/>
      <c r="D615981" s="96"/>
      <c r="E615981" s="96"/>
      <c r="F615981" s="96"/>
      <c r="G615981" s="96"/>
      <c r="H615981" s="137"/>
    </row>
    <row r="615982" spans="2:8" x14ac:dyDescent="0.25">
      <c r="B615982" s="96"/>
      <c r="C615982" s="96"/>
      <c r="D615982" s="96"/>
      <c r="E615982" s="96"/>
      <c r="F615982" s="96"/>
      <c r="G615982" s="96"/>
      <c r="H615982" s="137"/>
    </row>
    <row r="615983" spans="2:8" x14ac:dyDescent="0.25">
      <c r="B615983" s="96"/>
      <c r="C615983" s="96"/>
      <c r="D615983" s="96"/>
      <c r="E615983" s="96"/>
      <c r="F615983" s="96"/>
      <c r="G615983" s="96"/>
      <c r="H615983" s="137"/>
    </row>
    <row r="616099" spans="2:8" x14ac:dyDescent="0.25">
      <c r="B616099" s="96"/>
      <c r="C616099" s="96"/>
      <c r="D616099" s="96"/>
      <c r="E616099" s="96"/>
      <c r="F616099" s="96"/>
      <c r="G616099" s="96"/>
      <c r="H616099" s="137"/>
    </row>
    <row r="616100" spans="2:8" x14ac:dyDescent="0.25">
      <c r="B616100" s="96"/>
      <c r="C616100" s="96"/>
      <c r="D616100" s="96"/>
      <c r="E616100" s="96"/>
      <c r="F616100" s="96"/>
      <c r="G616100" s="96"/>
      <c r="H616100" s="137"/>
    </row>
    <row r="616101" spans="2:8" x14ac:dyDescent="0.25">
      <c r="B616101" s="96"/>
      <c r="C616101" s="96"/>
      <c r="D616101" s="96"/>
      <c r="E616101" s="96"/>
      <c r="F616101" s="96"/>
      <c r="G616101" s="96"/>
      <c r="H616101" s="137"/>
    </row>
    <row r="616102" spans="2:8" x14ac:dyDescent="0.25">
      <c r="B616102" s="96"/>
      <c r="C616102" s="96"/>
      <c r="D616102" s="96"/>
      <c r="E616102" s="96"/>
      <c r="F616102" s="96"/>
      <c r="G616102" s="96"/>
      <c r="H616102" s="137"/>
    </row>
    <row r="616103" spans="2:8" x14ac:dyDescent="0.25">
      <c r="B616103" s="96"/>
      <c r="C616103" s="96"/>
      <c r="D616103" s="96"/>
      <c r="E616103" s="96"/>
      <c r="F616103" s="96"/>
      <c r="G616103" s="96"/>
      <c r="H616103" s="137"/>
    </row>
    <row r="616219" spans="2:8" x14ac:dyDescent="0.25">
      <c r="B616219" s="96"/>
      <c r="C616219" s="96"/>
      <c r="D616219" s="96"/>
      <c r="E616219" s="96"/>
      <c r="F616219" s="96"/>
      <c r="G616219" s="96"/>
      <c r="H616219" s="137"/>
    </row>
    <row r="616220" spans="2:8" x14ac:dyDescent="0.25">
      <c r="B616220" s="96"/>
      <c r="C616220" s="96"/>
      <c r="D616220" s="96"/>
      <c r="E616220" s="96"/>
      <c r="F616220" s="96"/>
      <c r="G616220" s="96"/>
      <c r="H616220" s="137"/>
    </row>
    <row r="616221" spans="2:8" x14ac:dyDescent="0.25">
      <c r="B616221" s="96"/>
      <c r="C616221" s="96"/>
      <c r="D616221" s="96"/>
      <c r="E616221" s="96"/>
      <c r="F616221" s="96"/>
      <c r="G616221" s="96"/>
      <c r="H616221" s="137"/>
    </row>
    <row r="616222" spans="2:8" x14ac:dyDescent="0.25">
      <c r="B616222" s="96"/>
      <c r="C616222" s="96"/>
      <c r="D616222" s="96"/>
      <c r="E616222" s="96"/>
      <c r="F616222" s="96"/>
      <c r="G616222" s="96"/>
      <c r="H616222" s="137"/>
    </row>
    <row r="616223" spans="2:8" x14ac:dyDescent="0.25">
      <c r="B616223" s="96"/>
      <c r="C616223" s="96"/>
      <c r="D616223" s="96"/>
      <c r="E616223" s="96"/>
      <c r="F616223" s="96"/>
      <c r="G616223" s="96"/>
      <c r="H616223" s="137"/>
    </row>
    <row r="616339" spans="2:8" x14ac:dyDescent="0.25">
      <c r="B616339" s="96"/>
      <c r="C616339" s="96"/>
      <c r="D616339" s="96"/>
      <c r="E616339" s="96"/>
      <c r="F616339" s="96"/>
      <c r="G616339" s="96"/>
      <c r="H616339" s="137"/>
    </row>
    <row r="616340" spans="2:8" x14ac:dyDescent="0.25">
      <c r="B616340" s="96"/>
      <c r="C616340" s="96"/>
      <c r="D616340" s="96"/>
      <c r="E616340" s="96"/>
      <c r="F616340" s="96"/>
      <c r="G616340" s="96"/>
      <c r="H616340" s="137"/>
    </row>
    <row r="616341" spans="2:8" x14ac:dyDescent="0.25">
      <c r="B616341" s="96"/>
      <c r="C616341" s="96"/>
      <c r="D616341" s="96"/>
      <c r="E616341" s="96"/>
      <c r="F616341" s="96"/>
      <c r="G616341" s="96"/>
      <c r="H616341" s="137"/>
    </row>
    <row r="616342" spans="2:8" x14ac:dyDescent="0.25">
      <c r="B616342" s="96"/>
      <c r="C616342" s="96"/>
      <c r="D616342" s="96"/>
      <c r="E616342" s="96"/>
      <c r="F616342" s="96"/>
      <c r="G616342" s="96"/>
      <c r="H616342" s="137"/>
    </row>
    <row r="616343" spans="2:8" x14ac:dyDescent="0.25">
      <c r="B616343" s="96"/>
      <c r="C616343" s="96"/>
      <c r="D616343" s="96"/>
      <c r="E616343" s="96"/>
      <c r="F616343" s="96"/>
      <c r="G616343" s="96"/>
      <c r="H616343" s="137"/>
    </row>
    <row r="616459" spans="2:8" x14ac:dyDescent="0.25">
      <c r="B616459" s="96"/>
      <c r="C616459" s="96"/>
      <c r="D616459" s="96"/>
      <c r="E616459" s="96"/>
      <c r="F616459" s="96"/>
      <c r="G616459" s="96"/>
      <c r="H616459" s="137"/>
    </row>
    <row r="616460" spans="2:8" x14ac:dyDescent="0.25">
      <c r="B616460" s="96"/>
      <c r="C616460" s="96"/>
      <c r="D616460" s="96"/>
      <c r="E616460" s="96"/>
      <c r="F616460" s="96"/>
      <c r="G616460" s="96"/>
      <c r="H616460" s="137"/>
    </row>
    <row r="616461" spans="2:8" x14ac:dyDescent="0.25">
      <c r="B616461" s="96"/>
      <c r="C616461" s="96"/>
      <c r="D616461" s="96"/>
      <c r="E616461" s="96"/>
      <c r="F616461" s="96"/>
      <c r="G616461" s="96"/>
      <c r="H616461" s="137"/>
    </row>
    <row r="616462" spans="2:8" x14ac:dyDescent="0.25">
      <c r="B616462" s="96"/>
      <c r="C616462" s="96"/>
      <c r="D616462" s="96"/>
      <c r="E616462" s="96"/>
      <c r="F616462" s="96"/>
      <c r="G616462" s="96"/>
      <c r="H616462" s="137"/>
    </row>
    <row r="616463" spans="2:8" x14ac:dyDescent="0.25">
      <c r="B616463" s="96"/>
      <c r="C616463" s="96"/>
      <c r="D616463" s="96"/>
      <c r="E616463" s="96"/>
      <c r="F616463" s="96"/>
      <c r="G616463" s="96"/>
      <c r="H616463" s="137"/>
    </row>
    <row r="616579" spans="2:8" x14ac:dyDescent="0.25">
      <c r="B616579" s="96"/>
      <c r="C616579" s="96"/>
      <c r="D616579" s="96"/>
      <c r="E616579" s="96"/>
      <c r="F616579" s="96"/>
      <c r="G616579" s="96"/>
      <c r="H616579" s="137"/>
    </row>
    <row r="616580" spans="2:8" x14ac:dyDescent="0.25">
      <c r="B616580" s="96"/>
      <c r="C616580" s="96"/>
      <c r="D616580" s="96"/>
      <c r="E616580" s="96"/>
      <c r="F616580" s="96"/>
      <c r="G616580" s="96"/>
      <c r="H616580" s="137"/>
    </row>
    <row r="616581" spans="2:8" x14ac:dyDescent="0.25">
      <c r="B616581" s="96"/>
      <c r="C616581" s="96"/>
      <c r="D616581" s="96"/>
      <c r="E616581" s="96"/>
      <c r="F616581" s="96"/>
      <c r="G616581" s="96"/>
      <c r="H616581" s="137"/>
    </row>
    <row r="616582" spans="2:8" x14ac:dyDescent="0.25">
      <c r="B616582" s="96"/>
      <c r="C616582" s="96"/>
      <c r="D616582" s="96"/>
      <c r="E616582" s="96"/>
      <c r="F616582" s="96"/>
      <c r="G616582" s="96"/>
      <c r="H616582" s="137"/>
    </row>
    <row r="616583" spans="2:8" x14ac:dyDescent="0.25">
      <c r="B616583" s="96"/>
      <c r="C616583" s="96"/>
      <c r="D616583" s="96"/>
      <c r="E616583" s="96"/>
      <c r="F616583" s="96"/>
      <c r="G616583" s="96"/>
      <c r="H616583" s="137"/>
    </row>
    <row r="616699" spans="2:8" x14ac:dyDescent="0.25">
      <c r="B616699" s="96"/>
      <c r="C616699" s="96"/>
      <c r="D616699" s="96"/>
      <c r="E616699" s="96"/>
      <c r="F616699" s="96"/>
      <c r="G616699" s="96"/>
      <c r="H616699" s="137"/>
    </row>
    <row r="616700" spans="2:8" x14ac:dyDescent="0.25">
      <c r="B616700" s="96"/>
      <c r="C616700" s="96"/>
      <c r="D616700" s="96"/>
      <c r="E616700" s="96"/>
      <c r="F616700" s="96"/>
      <c r="G616700" s="96"/>
      <c r="H616700" s="137"/>
    </row>
    <row r="616701" spans="2:8" x14ac:dyDescent="0.25">
      <c r="B616701" s="96"/>
      <c r="C616701" s="96"/>
      <c r="D616701" s="96"/>
      <c r="E616701" s="96"/>
      <c r="F616701" s="96"/>
      <c r="G616701" s="96"/>
      <c r="H616701" s="137"/>
    </row>
    <row r="616702" spans="2:8" x14ac:dyDescent="0.25">
      <c r="B616702" s="96"/>
      <c r="C616702" s="96"/>
      <c r="D616702" s="96"/>
      <c r="E616702" s="96"/>
      <c r="F616702" s="96"/>
      <c r="G616702" s="96"/>
      <c r="H616702" s="137"/>
    </row>
    <row r="616703" spans="2:8" x14ac:dyDescent="0.25">
      <c r="B616703" s="96"/>
      <c r="C616703" s="96"/>
      <c r="D616703" s="96"/>
      <c r="E616703" s="96"/>
      <c r="F616703" s="96"/>
      <c r="G616703" s="96"/>
      <c r="H616703" s="137"/>
    </row>
    <row r="616819" spans="2:8" x14ac:dyDescent="0.25">
      <c r="B616819" s="96"/>
      <c r="C616819" s="96"/>
      <c r="D616819" s="96"/>
      <c r="E616819" s="96"/>
      <c r="F616819" s="96"/>
      <c r="G616819" s="96"/>
      <c r="H616819" s="137"/>
    </row>
    <row r="616820" spans="2:8" x14ac:dyDescent="0.25">
      <c r="B616820" s="96"/>
      <c r="C616820" s="96"/>
      <c r="D616820" s="96"/>
      <c r="E616820" s="96"/>
      <c r="F616820" s="96"/>
      <c r="G616820" s="96"/>
      <c r="H616820" s="137"/>
    </row>
    <row r="616821" spans="2:8" x14ac:dyDescent="0.25">
      <c r="B616821" s="96"/>
      <c r="C616821" s="96"/>
      <c r="D616821" s="96"/>
      <c r="E616821" s="96"/>
      <c r="F616821" s="96"/>
      <c r="G616821" s="96"/>
      <c r="H616821" s="137"/>
    </row>
    <row r="616822" spans="2:8" x14ac:dyDescent="0.25">
      <c r="B616822" s="96"/>
      <c r="C616822" s="96"/>
      <c r="D616822" s="96"/>
      <c r="E616822" s="96"/>
      <c r="F616822" s="96"/>
      <c r="G616822" s="96"/>
      <c r="H616822" s="137"/>
    </row>
    <row r="616823" spans="2:8" x14ac:dyDescent="0.25">
      <c r="B616823" s="96"/>
      <c r="C616823" s="96"/>
      <c r="D616823" s="96"/>
      <c r="E616823" s="96"/>
      <c r="F616823" s="96"/>
      <c r="G616823" s="96"/>
      <c r="H616823" s="137"/>
    </row>
    <row r="616939" spans="2:8" x14ac:dyDescent="0.25">
      <c r="B616939" s="96"/>
      <c r="C616939" s="96"/>
      <c r="D616939" s="96"/>
      <c r="E616939" s="96"/>
      <c r="F616939" s="96"/>
      <c r="G616939" s="96"/>
      <c r="H616939" s="137"/>
    </row>
    <row r="616940" spans="2:8" x14ac:dyDescent="0.25">
      <c r="B616940" s="96"/>
      <c r="C616940" s="96"/>
      <c r="D616940" s="96"/>
      <c r="E616940" s="96"/>
      <c r="F616940" s="96"/>
      <c r="G616940" s="96"/>
      <c r="H616940" s="137"/>
    </row>
    <row r="616941" spans="2:8" x14ac:dyDescent="0.25">
      <c r="B616941" s="96"/>
      <c r="C616941" s="96"/>
      <c r="D616941" s="96"/>
      <c r="E616941" s="96"/>
      <c r="F616941" s="96"/>
      <c r="G616941" s="96"/>
      <c r="H616941" s="137"/>
    </row>
    <row r="616942" spans="2:8" x14ac:dyDescent="0.25">
      <c r="B616942" s="96"/>
      <c r="C616942" s="96"/>
      <c r="D616942" s="96"/>
      <c r="E616942" s="96"/>
      <c r="F616942" s="96"/>
      <c r="G616942" s="96"/>
      <c r="H616942" s="137"/>
    </row>
    <row r="616943" spans="2:8" x14ac:dyDescent="0.25">
      <c r="B616943" s="96"/>
      <c r="C616943" s="96"/>
      <c r="D616943" s="96"/>
      <c r="E616943" s="96"/>
      <c r="F616943" s="96"/>
      <c r="G616943" s="96"/>
      <c r="H616943" s="137"/>
    </row>
    <row r="617059" spans="2:8" x14ac:dyDescent="0.25">
      <c r="B617059" s="96"/>
      <c r="C617059" s="96"/>
      <c r="D617059" s="96"/>
      <c r="E617059" s="96"/>
      <c r="F617059" s="96"/>
      <c r="G617059" s="96"/>
      <c r="H617059" s="137"/>
    </row>
    <row r="617060" spans="2:8" x14ac:dyDescent="0.25">
      <c r="B617060" s="96"/>
      <c r="C617060" s="96"/>
      <c r="D617060" s="96"/>
      <c r="E617060" s="96"/>
      <c r="F617060" s="96"/>
      <c r="G617060" s="96"/>
      <c r="H617060" s="137"/>
    </row>
    <row r="617061" spans="2:8" x14ac:dyDescent="0.25">
      <c r="B617061" s="96"/>
      <c r="C617061" s="96"/>
      <c r="D617061" s="96"/>
      <c r="E617061" s="96"/>
      <c r="F617061" s="96"/>
      <c r="G617061" s="96"/>
      <c r="H617061" s="137"/>
    </row>
    <row r="617062" spans="2:8" x14ac:dyDescent="0.25">
      <c r="B617062" s="96"/>
      <c r="C617062" s="96"/>
      <c r="D617062" s="96"/>
      <c r="E617062" s="96"/>
      <c r="F617062" s="96"/>
      <c r="G617062" s="96"/>
      <c r="H617062" s="137"/>
    </row>
    <row r="617063" spans="2:8" x14ac:dyDescent="0.25">
      <c r="B617063" s="96"/>
      <c r="C617063" s="96"/>
      <c r="D617063" s="96"/>
      <c r="E617063" s="96"/>
      <c r="F617063" s="96"/>
      <c r="G617063" s="96"/>
      <c r="H617063" s="137"/>
    </row>
    <row r="617179" spans="2:8" x14ac:dyDescent="0.25">
      <c r="B617179" s="96"/>
      <c r="C617179" s="96"/>
      <c r="D617179" s="96"/>
      <c r="E617179" s="96"/>
      <c r="F617179" s="96"/>
      <c r="G617179" s="96"/>
      <c r="H617179" s="137"/>
    </row>
    <row r="617180" spans="2:8" x14ac:dyDescent="0.25">
      <c r="B617180" s="96"/>
      <c r="C617180" s="96"/>
      <c r="D617180" s="96"/>
      <c r="E617180" s="96"/>
      <c r="F617180" s="96"/>
      <c r="G617180" s="96"/>
      <c r="H617180" s="137"/>
    </row>
    <row r="617181" spans="2:8" x14ac:dyDescent="0.25">
      <c r="B617181" s="96"/>
      <c r="C617181" s="96"/>
      <c r="D617181" s="96"/>
      <c r="E617181" s="96"/>
      <c r="F617181" s="96"/>
      <c r="G617181" s="96"/>
      <c r="H617181" s="137"/>
    </row>
    <row r="617182" spans="2:8" x14ac:dyDescent="0.25">
      <c r="B617182" s="96"/>
      <c r="C617182" s="96"/>
      <c r="D617182" s="96"/>
      <c r="E617182" s="96"/>
      <c r="F617182" s="96"/>
      <c r="G617182" s="96"/>
      <c r="H617182" s="137"/>
    </row>
    <row r="617183" spans="2:8" x14ac:dyDescent="0.25">
      <c r="B617183" s="96"/>
      <c r="C617183" s="96"/>
      <c r="D617183" s="96"/>
      <c r="E617183" s="96"/>
      <c r="F617183" s="96"/>
      <c r="G617183" s="96"/>
      <c r="H617183" s="137"/>
    </row>
    <row r="617299" spans="2:8" x14ac:dyDescent="0.25">
      <c r="B617299" s="96"/>
      <c r="C617299" s="96"/>
      <c r="D617299" s="96"/>
      <c r="E617299" s="96"/>
      <c r="F617299" s="96"/>
      <c r="G617299" s="96"/>
      <c r="H617299" s="137"/>
    </row>
    <row r="617300" spans="2:8" x14ac:dyDescent="0.25">
      <c r="B617300" s="96"/>
      <c r="C617300" s="96"/>
      <c r="D617300" s="96"/>
      <c r="E617300" s="96"/>
      <c r="F617300" s="96"/>
      <c r="G617300" s="96"/>
      <c r="H617300" s="137"/>
    </row>
    <row r="617301" spans="2:8" x14ac:dyDescent="0.25">
      <c r="B617301" s="96"/>
      <c r="C617301" s="96"/>
      <c r="D617301" s="96"/>
      <c r="E617301" s="96"/>
      <c r="F617301" s="96"/>
      <c r="G617301" s="96"/>
      <c r="H617301" s="137"/>
    </row>
    <row r="617302" spans="2:8" x14ac:dyDescent="0.25">
      <c r="B617302" s="96"/>
      <c r="C617302" s="96"/>
      <c r="D617302" s="96"/>
      <c r="E617302" s="96"/>
      <c r="F617302" s="96"/>
      <c r="G617302" s="96"/>
      <c r="H617302" s="137"/>
    </row>
    <row r="617303" spans="2:8" x14ac:dyDescent="0.25">
      <c r="B617303" s="96"/>
      <c r="C617303" s="96"/>
      <c r="D617303" s="96"/>
      <c r="E617303" s="96"/>
      <c r="F617303" s="96"/>
      <c r="G617303" s="96"/>
      <c r="H617303" s="137"/>
    </row>
    <row r="617419" spans="2:8" x14ac:dyDescent="0.25">
      <c r="B617419" s="96"/>
      <c r="C617419" s="96"/>
      <c r="D617419" s="96"/>
      <c r="E617419" s="96"/>
      <c r="F617419" s="96"/>
      <c r="G617419" s="96"/>
      <c r="H617419" s="137"/>
    </row>
    <row r="617420" spans="2:8" x14ac:dyDescent="0.25">
      <c r="B617420" s="96"/>
      <c r="C617420" s="96"/>
      <c r="D617420" s="96"/>
      <c r="E617420" s="96"/>
      <c r="F617420" s="96"/>
      <c r="G617420" s="96"/>
      <c r="H617420" s="137"/>
    </row>
    <row r="617421" spans="2:8" x14ac:dyDescent="0.25">
      <c r="B617421" s="96"/>
      <c r="C617421" s="96"/>
      <c r="D617421" s="96"/>
      <c r="E617421" s="96"/>
      <c r="F617421" s="96"/>
      <c r="G617421" s="96"/>
      <c r="H617421" s="137"/>
    </row>
    <row r="617422" spans="2:8" x14ac:dyDescent="0.25">
      <c r="B617422" s="96"/>
      <c r="C617422" s="96"/>
      <c r="D617422" s="96"/>
      <c r="E617422" s="96"/>
      <c r="F617422" s="96"/>
      <c r="G617422" s="96"/>
      <c r="H617422" s="137"/>
    </row>
    <row r="617423" spans="2:8" x14ac:dyDescent="0.25">
      <c r="B617423" s="96"/>
      <c r="C617423" s="96"/>
      <c r="D617423" s="96"/>
      <c r="E617423" s="96"/>
      <c r="F617423" s="96"/>
      <c r="G617423" s="96"/>
      <c r="H617423" s="137"/>
    </row>
    <row r="617539" spans="2:8" x14ac:dyDescent="0.25">
      <c r="B617539" s="96"/>
      <c r="C617539" s="96"/>
      <c r="D617539" s="96"/>
      <c r="E617539" s="96"/>
      <c r="F617539" s="96"/>
      <c r="G617539" s="96"/>
      <c r="H617539" s="137"/>
    </row>
    <row r="617540" spans="2:8" x14ac:dyDescent="0.25">
      <c r="B617540" s="96"/>
      <c r="C617540" s="96"/>
      <c r="D617540" s="96"/>
      <c r="E617540" s="96"/>
      <c r="F617540" s="96"/>
      <c r="G617540" s="96"/>
      <c r="H617540" s="137"/>
    </row>
    <row r="617541" spans="2:8" x14ac:dyDescent="0.25">
      <c r="B617541" s="96"/>
      <c r="C617541" s="96"/>
      <c r="D617541" s="96"/>
      <c r="E617541" s="96"/>
      <c r="F617541" s="96"/>
      <c r="G617541" s="96"/>
      <c r="H617541" s="137"/>
    </row>
    <row r="617542" spans="2:8" x14ac:dyDescent="0.25">
      <c r="B617542" s="96"/>
      <c r="C617542" s="96"/>
      <c r="D617542" s="96"/>
      <c r="E617542" s="96"/>
      <c r="F617542" s="96"/>
      <c r="G617542" s="96"/>
      <c r="H617542" s="137"/>
    </row>
    <row r="617543" spans="2:8" x14ac:dyDescent="0.25">
      <c r="B617543" s="96"/>
      <c r="C617543" s="96"/>
      <c r="D617543" s="96"/>
      <c r="E617543" s="96"/>
      <c r="F617543" s="96"/>
      <c r="G617543" s="96"/>
      <c r="H617543" s="137"/>
    </row>
    <row r="617659" spans="2:8" x14ac:dyDescent="0.25">
      <c r="B617659" s="96"/>
      <c r="C617659" s="96"/>
      <c r="D617659" s="96"/>
      <c r="E617659" s="96"/>
      <c r="F617659" s="96"/>
      <c r="G617659" s="96"/>
      <c r="H617659" s="137"/>
    </row>
    <row r="617660" spans="2:8" x14ac:dyDescent="0.25">
      <c r="B617660" s="96"/>
      <c r="C617660" s="96"/>
      <c r="D617660" s="96"/>
      <c r="E617660" s="96"/>
      <c r="F617660" s="96"/>
      <c r="G617660" s="96"/>
      <c r="H617660" s="137"/>
    </row>
    <row r="617661" spans="2:8" x14ac:dyDescent="0.25">
      <c r="B617661" s="96"/>
      <c r="C617661" s="96"/>
      <c r="D617661" s="96"/>
      <c r="E617661" s="96"/>
      <c r="F617661" s="96"/>
      <c r="G617661" s="96"/>
      <c r="H617661" s="137"/>
    </row>
    <row r="617662" spans="2:8" x14ac:dyDescent="0.25">
      <c r="B617662" s="96"/>
      <c r="C617662" s="96"/>
      <c r="D617662" s="96"/>
      <c r="E617662" s="96"/>
      <c r="F617662" s="96"/>
      <c r="G617662" s="96"/>
      <c r="H617662" s="137"/>
    </row>
    <row r="617663" spans="2:8" x14ac:dyDescent="0.25">
      <c r="B617663" s="96"/>
      <c r="C617663" s="96"/>
      <c r="D617663" s="96"/>
      <c r="E617663" s="96"/>
      <c r="F617663" s="96"/>
      <c r="G617663" s="96"/>
      <c r="H617663" s="137"/>
    </row>
    <row r="617779" spans="2:8" x14ac:dyDescent="0.25">
      <c r="B617779" s="96"/>
      <c r="C617779" s="96"/>
      <c r="D617779" s="96"/>
      <c r="E617779" s="96"/>
      <c r="F617779" s="96"/>
      <c r="G617779" s="96"/>
      <c r="H617779" s="137"/>
    </row>
    <row r="617780" spans="2:8" x14ac:dyDescent="0.25">
      <c r="B617780" s="96"/>
      <c r="C617780" s="96"/>
      <c r="D617780" s="96"/>
      <c r="E617780" s="96"/>
      <c r="F617780" s="96"/>
      <c r="G617780" s="96"/>
      <c r="H617780" s="137"/>
    </row>
    <row r="617781" spans="2:8" x14ac:dyDescent="0.25">
      <c r="B617781" s="96"/>
      <c r="C617781" s="96"/>
      <c r="D617781" s="96"/>
      <c r="E617781" s="96"/>
      <c r="F617781" s="96"/>
      <c r="G617781" s="96"/>
      <c r="H617781" s="137"/>
    </row>
    <row r="617782" spans="2:8" x14ac:dyDescent="0.25">
      <c r="B617782" s="96"/>
      <c r="C617782" s="96"/>
      <c r="D617782" s="96"/>
      <c r="E617782" s="96"/>
      <c r="F617782" s="96"/>
      <c r="G617782" s="96"/>
      <c r="H617782" s="137"/>
    </row>
    <row r="617783" spans="2:8" x14ac:dyDescent="0.25">
      <c r="B617783" s="96"/>
      <c r="C617783" s="96"/>
      <c r="D617783" s="96"/>
      <c r="E617783" s="96"/>
      <c r="F617783" s="96"/>
      <c r="G617783" s="96"/>
      <c r="H617783" s="137"/>
    </row>
    <row r="617899" spans="2:8" x14ac:dyDescent="0.25">
      <c r="B617899" s="96"/>
      <c r="C617899" s="96"/>
      <c r="D617899" s="96"/>
      <c r="E617899" s="96"/>
      <c r="F617899" s="96"/>
      <c r="G617899" s="96"/>
      <c r="H617899" s="137"/>
    </row>
    <row r="617900" spans="2:8" x14ac:dyDescent="0.25">
      <c r="B617900" s="96"/>
      <c r="C617900" s="96"/>
      <c r="D617900" s="96"/>
      <c r="E617900" s="96"/>
      <c r="F617900" s="96"/>
      <c r="G617900" s="96"/>
      <c r="H617900" s="137"/>
    </row>
    <row r="617901" spans="2:8" x14ac:dyDescent="0.25">
      <c r="B617901" s="96"/>
      <c r="C617901" s="96"/>
      <c r="D617901" s="96"/>
      <c r="E617901" s="96"/>
      <c r="F617901" s="96"/>
      <c r="G617901" s="96"/>
      <c r="H617901" s="137"/>
    </row>
    <row r="617902" spans="2:8" x14ac:dyDescent="0.25">
      <c r="B617902" s="96"/>
      <c r="C617902" s="96"/>
      <c r="D617902" s="96"/>
      <c r="E617902" s="96"/>
      <c r="F617902" s="96"/>
      <c r="G617902" s="96"/>
      <c r="H617902" s="137"/>
    </row>
    <row r="617903" spans="2:8" x14ac:dyDescent="0.25">
      <c r="B617903" s="96"/>
      <c r="C617903" s="96"/>
      <c r="D617903" s="96"/>
      <c r="E617903" s="96"/>
      <c r="F617903" s="96"/>
      <c r="G617903" s="96"/>
      <c r="H617903" s="137"/>
    </row>
    <row r="618019" spans="2:8" x14ac:dyDescent="0.25">
      <c r="B618019" s="96"/>
      <c r="C618019" s="96"/>
      <c r="D618019" s="96"/>
      <c r="E618019" s="96"/>
      <c r="F618019" s="96"/>
      <c r="G618019" s="96"/>
      <c r="H618019" s="137"/>
    </row>
    <row r="618020" spans="2:8" x14ac:dyDescent="0.25">
      <c r="B618020" s="96"/>
      <c r="C618020" s="96"/>
      <c r="D618020" s="96"/>
      <c r="E618020" s="96"/>
      <c r="F618020" s="96"/>
      <c r="G618020" s="96"/>
      <c r="H618020" s="137"/>
    </row>
    <row r="618021" spans="2:8" x14ac:dyDescent="0.25">
      <c r="B618021" s="96"/>
      <c r="C618021" s="96"/>
      <c r="D618021" s="96"/>
      <c r="E618021" s="96"/>
      <c r="F618021" s="96"/>
      <c r="G618021" s="96"/>
      <c r="H618021" s="137"/>
    </row>
    <row r="618022" spans="2:8" x14ac:dyDescent="0.25">
      <c r="B618022" s="96"/>
      <c r="C618022" s="96"/>
      <c r="D618022" s="96"/>
      <c r="E618022" s="96"/>
      <c r="F618022" s="96"/>
      <c r="G618022" s="96"/>
      <c r="H618022" s="137"/>
    </row>
    <row r="618023" spans="2:8" x14ac:dyDescent="0.25">
      <c r="B618023" s="96"/>
      <c r="C618023" s="96"/>
      <c r="D618023" s="96"/>
      <c r="E618023" s="96"/>
      <c r="F618023" s="96"/>
      <c r="G618023" s="96"/>
      <c r="H618023" s="137"/>
    </row>
    <row r="618139" spans="2:8" x14ac:dyDescent="0.25">
      <c r="B618139" s="96"/>
      <c r="C618139" s="96"/>
      <c r="D618139" s="96"/>
      <c r="E618139" s="96"/>
      <c r="F618139" s="96"/>
      <c r="G618139" s="96"/>
      <c r="H618139" s="137"/>
    </row>
    <row r="618140" spans="2:8" x14ac:dyDescent="0.25">
      <c r="B618140" s="96"/>
      <c r="C618140" s="96"/>
      <c r="D618140" s="96"/>
      <c r="E618140" s="96"/>
      <c r="F618140" s="96"/>
      <c r="G618140" s="96"/>
      <c r="H618140" s="137"/>
    </row>
    <row r="618141" spans="2:8" x14ac:dyDescent="0.25">
      <c r="B618141" s="96"/>
      <c r="C618141" s="96"/>
      <c r="D618141" s="96"/>
      <c r="E618141" s="96"/>
      <c r="F618141" s="96"/>
      <c r="G618141" s="96"/>
      <c r="H618141" s="137"/>
    </row>
    <row r="618142" spans="2:8" x14ac:dyDescent="0.25">
      <c r="B618142" s="96"/>
      <c r="C618142" s="96"/>
      <c r="D618142" s="96"/>
      <c r="E618142" s="96"/>
      <c r="F618142" s="96"/>
      <c r="G618142" s="96"/>
      <c r="H618142" s="137"/>
    </row>
    <row r="618143" spans="2:8" x14ac:dyDescent="0.25">
      <c r="B618143" s="96"/>
      <c r="C618143" s="96"/>
      <c r="D618143" s="96"/>
      <c r="E618143" s="96"/>
      <c r="F618143" s="96"/>
      <c r="G618143" s="96"/>
      <c r="H618143" s="137"/>
    </row>
    <row r="618259" spans="2:8" x14ac:dyDescent="0.25">
      <c r="B618259" s="96"/>
      <c r="C618259" s="96"/>
      <c r="D618259" s="96"/>
      <c r="E618259" s="96"/>
      <c r="F618259" s="96"/>
      <c r="G618259" s="96"/>
      <c r="H618259" s="137"/>
    </row>
    <row r="618260" spans="2:8" x14ac:dyDescent="0.25">
      <c r="B618260" s="96"/>
      <c r="C618260" s="96"/>
      <c r="D618260" s="96"/>
      <c r="E618260" s="96"/>
      <c r="F618260" s="96"/>
      <c r="G618260" s="96"/>
      <c r="H618260" s="137"/>
    </row>
    <row r="618261" spans="2:8" x14ac:dyDescent="0.25">
      <c r="B618261" s="96"/>
      <c r="C618261" s="96"/>
      <c r="D618261" s="96"/>
      <c r="E618261" s="96"/>
      <c r="F618261" s="96"/>
      <c r="G618261" s="96"/>
      <c r="H618261" s="137"/>
    </row>
    <row r="618262" spans="2:8" x14ac:dyDescent="0.25">
      <c r="B618262" s="96"/>
      <c r="C618262" s="96"/>
      <c r="D618262" s="96"/>
      <c r="E618262" s="96"/>
      <c r="F618262" s="96"/>
      <c r="G618262" s="96"/>
      <c r="H618262" s="137"/>
    </row>
    <row r="618263" spans="2:8" x14ac:dyDescent="0.25">
      <c r="B618263" s="96"/>
      <c r="C618263" s="96"/>
      <c r="D618263" s="96"/>
      <c r="E618263" s="96"/>
      <c r="F618263" s="96"/>
      <c r="G618263" s="96"/>
      <c r="H618263" s="137"/>
    </row>
    <row r="618379" spans="2:8" x14ac:dyDescent="0.25">
      <c r="B618379" s="96"/>
      <c r="C618379" s="96"/>
      <c r="D618379" s="96"/>
      <c r="E618379" s="96"/>
      <c r="F618379" s="96"/>
      <c r="G618379" s="96"/>
      <c r="H618379" s="137"/>
    </row>
    <row r="618380" spans="2:8" x14ac:dyDescent="0.25">
      <c r="B618380" s="96"/>
      <c r="C618380" s="96"/>
      <c r="D618380" s="96"/>
      <c r="E618380" s="96"/>
      <c r="F618380" s="96"/>
      <c r="G618380" s="96"/>
      <c r="H618380" s="137"/>
    </row>
    <row r="618381" spans="2:8" x14ac:dyDescent="0.25">
      <c r="B618381" s="96"/>
      <c r="C618381" s="96"/>
      <c r="D618381" s="96"/>
      <c r="E618381" s="96"/>
      <c r="F618381" s="96"/>
      <c r="G618381" s="96"/>
      <c r="H618381" s="137"/>
    </row>
    <row r="618382" spans="2:8" x14ac:dyDescent="0.25">
      <c r="B618382" s="96"/>
      <c r="C618382" s="96"/>
      <c r="D618382" s="96"/>
      <c r="E618382" s="96"/>
      <c r="F618382" s="96"/>
      <c r="G618382" s="96"/>
      <c r="H618382" s="137"/>
    </row>
    <row r="618383" spans="2:8" x14ac:dyDescent="0.25">
      <c r="B618383" s="96"/>
      <c r="C618383" s="96"/>
      <c r="D618383" s="96"/>
      <c r="E618383" s="96"/>
      <c r="F618383" s="96"/>
      <c r="G618383" s="96"/>
      <c r="H618383" s="137"/>
    </row>
    <row r="618499" spans="2:8" x14ac:dyDescent="0.25">
      <c r="B618499" s="96"/>
      <c r="C618499" s="96"/>
      <c r="D618499" s="96"/>
      <c r="E618499" s="96"/>
      <c r="F618499" s="96"/>
      <c r="G618499" s="96"/>
      <c r="H618499" s="137"/>
    </row>
    <row r="618500" spans="2:8" x14ac:dyDescent="0.25">
      <c r="B618500" s="96"/>
      <c r="C618500" s="96"/>
      <c r="D618500" s="96"/>
      <c r="E618500" s="96"/>
      <c r="F618500" s="96"/>
      <c r="G618500" s="96"/>
      <c r="H618500" s="137"/>
    </row>
    <row r="618501" spans="2:8" x14ac:dyDescent="0.25">
      <c r="B618501" s="96"/>
      <c r="C618501" s="96"/>
      <c r="D618501" s="96"/>
      <c r="E618501" s="96"/>
      <c r="F618501" s="96"/>
      <c r="G618501" s="96"/>
      <c r="H618501" s="137"/>
    </row>
    <row r="618502" spans="2:8" x14ac:dyDescent="0.25">
      <c r="B618502" s="96"/>
      <c r="C618502" s="96"/>
      <c r="D618502" s="96"/>
      <c r="E618502" s="96"/>
      <c r="F618502" s="96"/>
      <c r="G618502" s="96"/>
      <c r="H618502" s="137"/>
    </row>
    <row r="618503" spans="2:8" x14ac:dyDescent="0.25">
      <c r="B618503" s="96"/>
      <c r="C618503" s="96"/>
      <c r="D618503" s="96"/>
      <c r="E618503" s="96"/>
      <c r="F618503" s="96"/>
      <c r="G618503" s="96"/>
      <c r="H618503" s="137"/>
    </row>
    <row r="618619" spans="2:8" x14ac:dyDescent="0.25">
      <c r="B618619" s="96"/>
      <c r="C618619" s="96"/>
      <c r="D618619" s="96"/>
      <c r="E618619" s="96"/>
      <c r="F618619" s="96"/>
      <c r="G618619" s="96"/>
      <c r="H618619" s="137"/>
    </row>
    <row r="618620" spans="2:8" x14ac:dyDescent="0.25">
      <c r="B618620" s="96"/>
      <c r="C618620" s="96"/>
      <c r="D618620" s="96"/>
      <c r="E618620" s="96"/>
      <c r="F618620" s="96"/>
      <c r="G618620" s="96"/>
      <c r="H618620" s="137"/>
    </row>
    <row r="618621" spans="2:8" x14ac:dyDescent="0.25">
      <c r="B618621" s="96"/>
      <c r="C618621" s="96"/>
      <c r="D618621" s="96"/>
      <c r="E618621" s="96"/>
      <c r="F618621" s="96"/>
      <c r="G618621" s="96"/>
      <c r="H618621" s="137"/>
    </row>
    <row r="618622" spans="2:8" x14ac:dyDescent="0.25">
      <c r="B618622" s="96"/>
      <c r="C618622" s="96"/>
      <c r="D618622" s="96"/>
      <c r="E618622" s="96"/>
      <c r="F618622" s="96"/>
      <c r="G618622" s="96"/>
      <c r="H618622" s="137"/>
    </row>
    <row r="618623" spans="2:8" x14ac:dyDescent="0.25">
      <c r="B618623" s="96"/>
      <c r="C618623" s="96"/>
      <c r="D618623" s="96"/>
      <c r="E618623" s="96"/>
      <c r="F618623" s="96"/>
      <c r="G618623" s="96"/>
      <c r="H618623" s="137"/>
    </row>
    <row r="618739" spans="2:8" x14ac:dyDescent="0.25">
      <c r="B618739" s="96"/>
      <c r="C618739" s="96"/>
      <c r="D618739" s="96"/>
      <c r="E618739" s="96"/>
      <c r="F618739" s="96"/>
      <c r="G618739" s="96"/>
      <c r="H618739" s="137"/>
    </row>
    <row r="618740" spans="2:8" x14ac:dyDescent="0.25">
      <c r="B618740" s="96"/>
      <c r="C618740" s="96"/>
      <c r="D618740" s="96"/>
      <c r="E618740" s="96"/>
      <c r="F618740" s="96"/>
      <c r="G618740" s="96"/>
      <c r="H618740" s="137"/>
    </row>
    <row r="618741" spans="2:8" x14ac:dyDescent="0.25">
      <c r="B618741" s="96"/>
      <c r="C618741" s="96"/>
      <c r="D618741" s="96"/>
      <c r="E618741" s="96"/>
      <c r="F618741" s="96"/>
      <c r="G618741" s="96"/>
      <c r="H618741" s="137"/>
    </row>
    <row r="618742" spans="2:8" x14ac:dyDescent="0.25">
      <c r="B618742" s="96"/>
      <c r="C618742" s="96"/>
      <c r="D618742" s="96"/>
      <c r="E618742" s="96"/>
      <c r="F618742" s="96"/>
      <c r="G618742" s="96"/>
      <c r="H618742" s="137"/>
    </row>
    <row r="618743" spans="2:8" x14ac:dyDescent="0.25">
      <c r="B618743" s="96"/>
      <c r="C618743" s="96"/>
      <c r="D618743" s="96"/>
      <c r="E618743" s="96"/>
      <c r="F618743" s="96"/>
      <c r="G618743" s="96"/>
      <c r="H618743" s="137"/>
    </row>
    <row r="618859" spans="2:8" x14ac:dyDescent="0.25">
      <c r="B618859" s="96"/>
      <c r="C618859" s="96"/>
      <c r="D618859" s="96"/>
      <c r="E618859" s="96"/>
      <c r="F618859" s="96"/>
      <c r="G618859" s="96"/>
      <c r="H618859" s="137"/>
    </row>
    <row r="618860" spans="2:8" x14ac:dyDescent="0.25">
      <c r="B618860" s="96"/>
      <c r="C618860" s="96"/>
      <c r="D618860" s="96"/>
      <c r="E618860" s="96"/>
      <c r="F618860" s="96"/>
      <c r="G618860" s="96"/>
      <c r="H618860" s="137"/>
    </row>
    <row r="618861" spans="2:8" x14ac:dyDescent="0.25">
      <c r="B618861" s="96"/>
      <c r="C618861" s="96"/>
      <c r="D618861" s="96"/>
      <c r="E618861" s="96"/>
      <c r="F618861" s="96"/>
      <c r="G618861" s="96"/>
      <c r="H618861" s="137"/>
    </row>
    <row r="618862" spans="2:8" x14ac:dyDescent="0.25">
      <c r="B618862" s="96"/>
      <c r="C618862" s="96"/>
      <c r="D618862" s="96"/>
      <c r="E618862" s="96"/>
      <c r="F618862" s="96"/>
      <c r="G618862" s="96"/>
      <c r="H618862" s="137"/>
    </row>
    <row r="618863" spans="2:8" x14ac:dyDescent="0.25">
      <c r="B618863" s="96"/>
      <c r="C618863" s="96"/>
      <c r="D618863" s="96"/>
      <c r="E618863" s="96"/>
      <c r="F618863" s="96"/>
      <c r="G618863" s="96"/>
      <c r="H618863" s="137"/>
    </row>
    <row r="618979" spans="2:8" x14ac:dyDescent="0.25">
      <c r="B618979" s="96"/>
      <c r="C618979" s="96"/>
      <c r="D618979" s="96"/>
      <c r="E618979" s="96"/>
      <c r="F618979" s="96"/>
      <c r="G618979" s="96"/>
      <c r="H618979" s="137"/>
    </row>
    <row r="618980" spans="2:8" x14ac:dyDescent="0.25">
      <c r="B618980" s="96"/>
      <c r="C618980" s="96"/>
      <c r="D618980" s="96"/>
      <c r="E618980" s="96"/>
      <c r="F618980" s="96"/>
      <c r="G618980" s="96"/>
      <c r="H618980" s="137"/>
    </row>
    <row r="618981" spans="2:8" x14ac:dyDescent="0.25">
      <c r="B618981" s="96"/>
      <c r="C618981" s="96"/>
      <c r="D618981" s="96"/>
      <c r="E618981" s="96"/>
      <c r="F618981" s="96"/>
      <c r="G618981" s="96"/>
      <c r="H618981" s="137"/>
    </row>
    <row r="618982" spans="2:8" x14ac:dyDescent="0.25">
      <c r="B618982" s="96"/>
      <c r="C618982" s="96"/>
      <c r="D618982" s="96"/>
      <c r="E618982" s="96"/>
      <c r="F618982" s="96"/>
      <c r="G618982" s="96"/>
      <c r="H618982" s="137"/>
    </row>
    <row r="618983" spans="2:8" x14ac:dyDescent="0.25">
      <c r="B618983" s="96"/>
      <c r="C618983" s="96"/>
      <c r="D618983" s="96"/>
      <c r="E618983" s="96"/>
      <c r="F618983" s="96"/>
      <c r="G618983" s="96"/>
      <c r="H618983" s="137"/>
    </row>
    <row r="619099" spans="2:8" x14ac:dyDescent="0.25">
      <c r="B619099" s="96"/>
      <c r="C619099" s="96"/>
      <c r="D619099" s="96"/>
      <c r="E619099" s="96"/>
      <c r="F619099" s="96"/>
      <c r="G619099" s="96"/>
      <c r="H619099" s="137"/>
    </row>
    <row r="619100" spans="2:8" x14ac:dyDescent="0.25">
      <c r="B619100" s="96"/>
      <c r="C619100" s="96"/>
      <c r="D619100" s="96"/>
      <c r="E619100" s="96"/>
      <c r="F619100" s="96"/>
      <c r="G619100" s="96"/>
      <c r="H619100" s="137"/>
    </row>
    <row r="619101" spans="2:8" x14ac:dyDescent="0.25">
      <c r="B619101" s="96"/>
      <c r="C619101" s="96"/>
      <c r="D619101" s="96"/>
      <c r="E619101" s="96"/>
      <c r="F619101" s="96"/>
      <c r="G619101" s="96"/>
      <c r="H619101" s="137"/>
    </row>
    <row r="619102" spans="2:8" x14ac:dyDescent="0.25">
      <c r="B619102" s="96"/>
      <c r="C619102" s="96"/>
      <c r="D619102" s="96"/>
      <c r="E619102" s="96"/>
      <c r="F619102" s="96"/>
      <c r="G619102" s="96"/>
      <c r="H619102" s="137"/>
    </row>
    <row r="619103" spans="2:8" x14ac:dyDescent="0.25">
      <c r="B619103" s="96"/>
      <c r="C619103" s="96"/>
      <c r="D619103" s="96"/>
      <c r="E619103" s="96"/>
      <c r="F619103" s="96"/>
      <c r="G619103" s="96"/>
      <c r="H619103" s="137"/>
    </row>
    <row r="619219" spans="2:8" x14ac:dyDescent="0.25">
      <c r="B619219" s="96"/>
      <c r="C619219" s="96"/>
      <c r="D619219" s="96"/>
      <c r="E619219" s="96"/>
      <c r="F619219" s="96"/>
      <c r="G619219" s="96"/>
      <c r="H619219" s="137"/>
    </row>
    <row r="619220" spans="2:8" x14ac:dyDescent="0.25">
      <c r="B619220" s="96"/>
      <c r="C619220" s="96"/>
      <c r="D619220" s="96"/>
      <c r="E619220" s="96"/>
      <c r="F619220" s="96"/>
      <c r="G619220" s="96"/>
      <c r="H619220" s="137"/>
    </row>
    <row r="619221" spans="2:8" x14ac:dyDescent="0.25">
      <c r="B619221" s="96"/>
      <c r="C619221" s="96"/>
      <c r="D619221" s="96"/>
      <c r="E619221" s="96"/>
      <c r="F619221" s="96"/>
      <c r="G619221" s="96"/>
      <c r="H619221" s="137"/>
    </row>
    <row r="619222" spans="2:8" x14ac:dyDescent="0.25">
      <c r="B619222" s="96"/>
      <c r="C619222" s="96"/>
      <c r="D619222" s="96"/>
      <c r="E619222" s="96"/>
      <c r="F619222" s="96"/>
      <c r="G619222" s="96"/>
      <c r="H619222" s="137"/>
    </row>
    <row r="619223" spans="2:8" x14ac:dyDescent="0.25">
      <c r="B619223" s="96"/>
      <c r="C619223" s="96"/>
      <c r="D619223" s="96"/>
      <c r="E619223" s="96"/>
      <c r="F619223" s="96"/>
      <c r="G619223" s="96"/>
      <c r="H619223" s="137"/>
    </row>
    <row r="619339" spans="2:8" x14ac:dyDescent="0.25">
      <c r="B619339" s="96"/>
      <c r="C619339" s="96"/>
      <c r="D619339" s="96"/>
      <c r="E619339" s="96"/>
      <c r="F619339" s="96"/>
      <c r="G619339" s="96"/>
      <c r="H619339" s="137"/>
    </row>
    <row r="619340" spans="2:8" x14ac:dyDescent="0.25">
      <c r="B619340" s="96"/>
      <c r="C619340" s="96"/>
      <c r="D619340" s="96"/>
      <c r="E619340" s="96"/>
      <c r="F619340" s="96"/>
      <c r="G619340" s="96"/>
      <c r="H619340" s="137"/>
    </row>
    <row r="619341" spans="2:8" x14ac:dyDescent="0.25">
      <c r="B619341" s="96"/>
      <c r="C619341" s="96"/>
      <c r="D619341" s="96"/>
      <c r="E619341" s="96"/>
      <c r="F619341" s="96"/>
      <c r="G619341" s="96"/>
      <c r="H619341" s="137"/>
    </row>
    <row r="619342" spans="2:8" x14ac:dyDescent="0.25">
      <c r="B619342" s="96"/>
      <c r="C619342" s="96"/>
      <c r="D619342" s="96"/>
      <c r="E619342" s="96"/>
      <c r="F619342" s="96"/>
      <c r="G619342" s="96"/>
      <c r="H619342" s="137"/>
    </row>
    <row r="619343" spans="2:8" x14ac:dyDescent="0.25">
      <c r="B619343" s="96"/>
      <c r="C619343" s="96"/>
      <c r="D619343" s="96"/>
      <c r="E619343" s="96"/>
      <c r="F619343" s="96"/>
      <c r="G619343" s="96"/>
      <c r="H619343" s="137"/>
    </row>
    <row r="619459" spans="2:8" x14ac:dyDescent="0.25">
      <c r="B619459" s="96"/>
      <c r="C619459" s="96"/>
      <c r="D619459" s="96"/>
      <c r="E619459" s="96"/>
      <c r="F619459" s="96"/>
      <c r="G619459" s="96"/>
      <c r="H619459" s="137"/>
    </row>
    <row r="619460" spans="2:8" x14ac:dyDescent="0.25">
      <c r="B619460" s="96"/>
      <c r="C619460" s="96"/>
      <c r="D619460" s="96"/>
      <c r="E619460" s="96"/>
      <c r="F619460" s="96"/>
      <c r="G619460" s="96"/>
      <c r="H619460" s="137"/>
    </row>
    <row r="619461" spans="2:8" x14ac:dyDescent="0.25">
      <c r="B619461" s="96"/>
      <c r="C619461" s="96"/>
      <c r="D619461" s="96"/>
      <c r="E619461" s="96"/>
      <c r="F619461" s="96"/>
      <c r="G619461" s="96"/>
      <c r="H619461" s="137"/>
    </row>
    <row r="619462" spans="2:8" x14ac:dyDescent="0.25">
      <c r="B619462" s="96"/>
      <c r="C619462" s="96"/>
      <c r="D619462" s="96"/>
      <c r="E619462" s="96"/>
      <c r="F619462" s="96"/>
      <c r="G619462" s="96"/>
      <c r="H619462" s="137"/>
    </row>
    <row r="619463" spans="2:8" x14ac:dyDescent="0.25">
      <c r="B619463" s="96"/>
      <c r="C619463" s="96"/>
      <c r="D619463" s="96"/>
      <c r="E619463" s="96"/>
      <c r="F619463" s="96"/>
      <c r="G619463" s="96"/>
      <c r="H619463" s="137"/>
    </row>
    <row r="619579" spans="2:8" x14ac:dyDescent="0.25">
      <c r="B619579" s="96"/>
      <c r="C619579" s="96"/>
      <c r="D619579" s="96"/>
      <c r="E619579" s="96"/>
      <c r="F619579" s="96"/>
      <c r="G619579" s="96"/>
      <c r="H619579" s="137"/>
    </row>
    <row r="619580" spans="2:8" x14ac:dyDescent="0.25">
      <c r="B619580" s="96"/>
      <c r="C619580" s="96"/>
      <c r="D619580" s="96"/>
      <c r="E619580" s="96"/>
      <c r="F619580" s="96"/>
      <c r="G619580" s="96"/>
      <c r="H619580" s="137"/>
    </row>
    <row r="619581" spans="2:8" x14ac:dyDescent="0.25">
      <c r="B619581" s="96"/>
      <c r="C619581" s="96"/>
      <c r="D619581" s="96"/>
      <c r="E619581" s="96"/>
      <c r="F619581" s="96"/>
      <c r="G619581" s="96"/>
      <c r="H619581" s="137"/>
    </row>
    <row r="619582" spans="2:8" x14ac:dyDescent="0.25">
      <c r="B619582" s="96"/>
      <c r="C619582" s="96"/>
      <c r="D619582" s="96"/>
      <c r="E619582" s="96"/>
      <c r="F619582" s="96"/>
      <c r="G619582" s="96"/>
      <c r="H619582" s="137"/>
    </row>
    <row r="619583" spans="2:8" x14ac:dyDescent="0.25">
      <c r="B619583" s="96"/>
      <c r="C619583" s="96"/>
      <c r="D619583" s="96"/>
      <c r="E619583" s="96"/>
      <c r="F619583" s="96"/>
      <c r="G619583" s="96"/>
      <c r="H619583" s="137"/>
    </row>
    <row r="619699" spans="2:8" x14ac:dyDescent="0.25">
      <c r="B619699" s="96"/>
      <c r="C619699" s="96"/>
      <c r="D619699" s="96"/>
      <c r="E619699" s="96"/>
      <c r="F619699" s="96"/>
      <c r="G619699" s="96"/>
      <c r="H619699" s="137"/>
    </row>
    <row r="619700" spans="2:8" x14ac:dyDescent="0.25">
      <c r="B619700" s="96"/>
      <c r="C619700" s="96"/>
      <c r="D619700" s="96"/>
      <c r="E619700" s="96"/>
      <c r="F619700" s="96"/>
      <c r="G619700" s="96"/>
      <c r="H619700" s="137"/>
    </row>
    <row r="619701" spans="2:8" x14ac:dyDescent="0.25">
      <c r="B619701" s="96"/>
      <c r="C619701" s="96"/>
      <c r="D619701" s="96"/>
      <c r="E619701" s="96"/>
      <c r="F619701" s="96"/>
      <c r="G619701" s="96"/>
      <c r="H619701" s="137"/>
    </row>
    <row r="619702" spans="2:8" x14ac:dyDescent="0.25">
      <c r="B619702" s="96"/>
      <c r="C619702" s="96"/>
      <c r="D619702" s="96"/>
      <c r="E619702" s="96"/>
      <c r="F619702" s="96"/>
      <c r="G619702" s="96"/>
      <c r="H619702" s="137"/>
    </row>
    <row r="619703" spans="2:8" x14ac:dyDescent="0.25">
      <c r="B619703" s="96"/>
      <c r="C619703" s="96"/>
      <c r="D619703" s="96"/>
      <c r="E619703" s="96"/>
      <c r="F619703" s="96"/>
      <c r="G619703" s="96"/>
      <c r="H619703" s="137"/>
    </row>
    <row r="619819" spans="2:8" x14ac:dyDescent="0.25">
      <c r="B619819" s="96"/>
      <c r="C619819" s="96"/>
      <c r="D619819" s="96"/>
      <c r="E619819" s="96"/>
      <c r="F619819" s="96"/>
      <c r="G619819" s="96"/>
      <c r="H619819" s="137"/>
    </row>
    <row r="619820" spans="2:8" x14ac:dyDescent="0.25">
      <c r="B619820" s="96"/>
      <c r="C619820" s="96"/>
      <c r="D619820" s="96"/>
      <c r="E619820" s="96"/>
      <c r="F619820" s="96"/>
      <c r="G619820" s="96"/>
      <c r="H619820" s="137"/>
    </row>
    <row r="619821" spans="2:8" x14ac:dyDescent="0.25">
      <c r="B619821" s="96"/>
      <c r="C619821" s="96"/>
      <c r="D619821" s="96"/>
      <c r="E619821" s="96"/>
      <c r="F619821" s="96"/>
      <c r="G619821" s="96"/>
      <c r="H619821" s="137"/>
    </row>
    <row r="619822" spans="2:8" x14ac:dyDescent="0.25">
      <c r="B619822" s="96"/>
      <c r="C619822" s="96"/>
      <c r="D619822" s="96"/>
      <c r="E619822" s="96"/>
      <c r="F619822" s="96"/>
      <c r="G619822" s="96"/>
      <c r="H619822" s="137"/>
    </row>
    <row r="619823" spans="2:8" x14ac:dyDescent="0.25">
      <c r="B619823" s="96"/>
      <c r="C619823" s="96"/>
      <c r="D619823" s="96"/>
      <c r="E619823" s="96"/>
      <c r="F619823" s="96"/>
      <c r="G619823" s="96"/>
      <c r="H619823" s="137"/>
    </row>
    <row r="619939" spans="2:8" x14ac:dyDescent="0.25">
      <c r="B619939" s="96"/>
      <c r="C619939" s="96"/>
      <c r="D619939" s="96"/>
      <c r="E619939" s="96"/>
      <c r="F619939" s="96"/>
      <c r="G619939" s="96"/>
      <c r="H619939" s="137"/>
    </row>
    <row r="619940" spans="2:8" x14ac:dyDescent="0.25">
      <c r="B619940" s="96"/>
      <c r="C619940" s="96"/>
      <c r="D619940" s="96"/>
      <c r="E619940" s="96"/>
      <c r="F619940" s="96"/>
      <c r="G619940" s="96"/>
      <c r="H619940" s="137"/>
    </row>
    <row r="619941" spans="2:8" x14ac:dyDescent="0.25">
      <c r="B619941" s="96"/>
      <c r="C619941" s="96"/>
      <c r="D619941" s="96"/>
      <c r="E619941" s="96"/>
      <c r="F619941" s="96"/>
      <c r="G619941" s="96"/>
      <c r="H619941" s="137"/>
    </row>
    <row r="619942" spans="2:8" x14ac:dyDescent="0.25">
      <c r="B619942" s="96"/>
      <c r="C619942" s="96"/>
      <c r="D619942" s="96"/>
      <c r="E619942" s="96"/>
      <c r="F619942" s="96"/>
      <c r="G619942" s="96"/>
      <c r="H619942" s="137"/>
    </row>
    <row r="619943" spans="2:8" x14ac:dyDescent="0.25">
      <c r="B619943" s="96"/>
      <c r="C619943" s="96"/>
      <c r="D619943" s="96"/>
      <c r="E619943" s="96"/>
      <c r="F619943" s="96"/>
      <c r="G619943" s="96"/>
      <c r="H619943" s="137"/>
    </row>
    <row r="620059" spans="2:8" x14ac:dyDescent="0.25">
      <c r="B620059" s="96"/>
      <c r="C620059" s="96"/>
      <c r="D620059" s="96"/>
      <c r="E620059" s="96"/>
      <c r="F620059" s="96"/>
      <c r="G620059" s="96"/>
      <c r="H620059" s="137"/>
    </row>
    <row r="620060" spans="2:8" x14ac:dyDescent="0.25">
      <c r="B620060" s="96"/>
      <c r="C620060" s="96"/>
      <c r="D620060" s="96"/>
      <c r="E620060" s="96"/>
      <c r="F620060" s="96"/>
      <c r="G620060" s="96"/>
      <c r="H620060" s="137"/>
    </row>
    <row r="620061" spans="2:8" x14ac:dyDescent="0.25">
      <c r="B620061" s="96"/>
      <c r="C620061" s="96"/>
      <c r="D620061" s="96"/>
      <c r="E620061" s="96"/>
      <c r="F620061" s="96"/>
      <c r="G620061" s="96"/>
      <c r="H620061" s="137"/>
    </row>
    <row r="620062" spans="2:8" x14ac:dyDescent="0.25">
      <c r="B620062" s="96"/>
      <c r="C620062" s="96"/>
      <c r="D620062" s="96"/>
      <c r="E620062" s="96"/>
      <c r="F620062" s="96"/>
      <c r="G620062" s="96"/>
      <c r="H620062" s="137"/>
    </row>
    <row r="620063" spans="2:8" x14ac:dyDescent="0.25">
      <c r="B620063" s="96"/>
      <c r="C620063" s="96"/>
      <c r="D620063" s="96"/>
      <c r="E620063" s="96"/>
      <c r="F620063" s="96"/>
      <c r="G620063" s="96"/>
      <c r="H620063" s="137"/>
    </row>
    <row r="620179" spans="2:8" x14ac:dyDescent="0.25">
      <c r="B620179" s="96"/>
      <c r="C620179" s="96"/>
      <c r="D620179" s="96"/>
      <c r="E620179" s="96"/>
      <c r="F620179" s="96"/>
      <c r="G620179" s="96"/>
      <c r="H620179" s="137"/>
    </row>
    <row r="620180" spans="2:8" x14ac:dyDescent="0.25">
      <c r="B620180" s="96"/>
      <c r="C620180" s="96"/>
      <c r="D620180" s="96"/>
      <c r="E620180" s="96"/>
      <c r="F620180" s="96"/>
      <c r="G620180" s="96"/>
      <c r="H620180" s="137"/>
    </row>
    <row r="620181" spans="2:8" x14ac:dyDescent="0.25">
      <c r="B620181" s="96"/>
      <c r="C620181" s="96"/>
      <c r="D620181" s="96"/>
      <c r="E620181" s="96"/>
      <c r="F620181" s="96"/>
      <c r="G620181" s="96"/>
      <c r="H620181" s="137"/>
    </row>
    <row r="620182" spans="2:8" x14ac:dyDescent="0.25">
      <c r="B620182" s="96"/>
      <c r="C620182" s="96"/>
      <c r="D620182" s="96"/>
      <c r="E620182" s="96"/>
      <c r="F620182" s="96"/>
      <c r="G620182" s="96"/>
      <c r="H620182" s="137"/>
    </row>
    <row r="620183" spans="2:8" x14ac:dyDescent="0.25">
      <c r="B620183" s="96"/>
      <c r="C620183" s="96"/>
      <c r="D620183" s="96"/>
      <c r="E620183" s="96"/>
      <c r="F620183" s="96"/>
      <c r="G620183" s="96"/>
      <c r="H620183" s="137"/>
    </row>
    <row r="620299" spans="2:8" x14ac:dyDescent="0.25">
      <c r="B620299" s="96"/>
      <c r="C620299" s="96"/>
      <c r="D620299" s="96"/>
      <c r="E620299" s="96"/>
      <c r="F620299" s="96"/>
      <c r="G620299" s="96"/>
      <c r="H620299" s="137"/>
    </row>
    <row r="620300" spans="2:8" x14ac:dyDescent="0.25">
      <c r="B620300" s="96"/>
      <c r="C620300" s="96"/>
      <c r="D620300" s="96"/>
      <c r="E620300" s="96"/>
      <c r="F620300" s="96"/>
      <c r="G620300" s="96"/>
      <c r="H620300" s="137"/>
    </row>
    <row r="620301" spans="2:8" x14ac:dyDescent="0.25">
      <c r="B620301" s="96"/>
      <c r="C620301" s="96"/>
      <c r="D620301" s="96"/>
      <c r="E620301" s="96"/>
      <c r="F620301" s="96"/>
      <c r="G620301" s="96"/>
      <c r="H620301" s="137"/>
    </row>
    <row r="620302" spans="2:8" x14ac:dyDescent="0.25">
      <c r="B620302" s="96"/>
      <c r="C620302" s="96"/>
      <c r="D620302" s="96"/>
      <c r="E620302" s="96"/>
      <c r="F620302" s="96"/>
      <c r="G620302" s="96"/>
      <c r="H620302" s="137"/>
    </row>
    <row r="620303" spans="2:8" x14ac:dyDescent="0.25">
      <c r="B620303" s="96"/>
      <c r="C620303" s="96"/>
      <c r="D620303" s="96"/>
      <c r="E620303" s="96"/>
      <c r="F620303" s="96"/>
      <c r="G620303" s="96"/>
      <c r="H620303" s="137"/>
    </row>
    <row r="620419" spans="2:8" x14ac:dyDescent="0.25">
      <c r="B620419" s="96"/>
      <c r="C620419" s="96"/>
      <c r="D620419" s="96"/>
      <c r="E620419" s="96"/>
      <c r="F620419" s="96"/>
      <c r="G620419" s="96"/>
      <c r="H620419" s="137"/>
    </row>
    <row r="620420" spans="2:8" x14ac:dyDescent="0.25">
      <c r="B620420" s="96"/>
      <c r="C620420" s="96"/>
      <c r="D620420" s="96"/>
      <c r="E620420" s="96"/>
      <c r="F620420" s="96"/>
      <c r="G620420" s="96"/>
      <c r="H620420" s="137"/>
    </row>
    <row r="620421" spans="2:8" x14ac:dyDescent="0.25">
      <c r="B620421" s="96"/>
      <c r="C620421" s="96"/>
      <c r="D620421" s="96"/>
      <c r="E620421" s="96"/>
      <c r="F620421" s="96"/>
      <c r="G620421" s="96"/>
      <c r="H620421" s="137"/>
    </row>
    <row r="620422" spans="2:8" x14ac:dyDescent="0.25">
      <c r="B620422" s="96"/>
      <c r="C620422" s="96"/>
      <c r="D620422" s="96"/>
      <c r="E620422" s="96"/>
      <c r="F620422" s="96"/>
      <c r="G620422" s="96"/>
      <c r="H620422" s="137"/>
    </row>
    <row r="620423" spans="2:8" x14ac:dyDescent="0.25">
      <c r="B620423" s="96"/>
      <c r="C620423" s="96"/>
      <c r="D620423" s="96"/>
      <c r="E620423" s="96"/>
      <c r="F620423" s="96"/>
      <c r="G620423" s="96"/>
      <c r="H620423" s="137"/>
    </row>
    <row r="620539" spans="2:8" x14ac:dyDescent="0.25">
      <c r="B620539" s="96"/>
      <c r="C620539" s="96"/>
      <c r="D620539" s="96"/>
      <c r="E620539" s="96"/>
      <c r="F620539" s="96"/>
      <c r="G620539" s="96"/>
      <c r="H620539" s="137"/>
    </row>
    <row r="620540" spans="2:8" x14ac:dyDescent="0.25">
      <c r="B620540" s="96"/>
      <c r="C620540" s="96"/>
      <c r="D620540" s="96"/>
      <c r="E620540" s="96"/>
      <c r="F620540" s="96"/>
      <c r="G620540" s="96"/>
      <c r="H620540" s="137"/>
    </row>
    <row r="620541" spans="2:8" x14ac:dyDescent="0.25">
      <c r="B620541" s="96"/>
      <c r="C620541" s="96"/>
      <c r="D620541" s="96"/>
      <c r="E620541" s="96"/>
      <c r="F620541" s="96"/>
      <c r="G620541" s="96"/>
      <c r="H620541" s="137"/>
    </row>
    <row r="620542" spans="2:8" x14ac:dyDescent="0.25">
      <c r="B620542" s="96"/>
      <c r="C620542" s="96"/>
      <c r="D620542" s="96"/>
      <c r="E620542" s="96"/>
      <c r="F620542" s="96"/>
      <c r="G620542" s="96"/>
      <c r="H620542" s="137"/>
    </row>
    <row r="620543" spans="2:8" x14ac:dyDescent="0.25">
      <c r="B620543" s="96"/>
      <c r="C620543" s="96"/>
      <c r="D620543" s="96"/>
      <c r="E620543" s="96"/>
      <c r="F620543" s="96"/>
      <c r="G620543" s="96"/>
      <c r="H620543" s="137"/>
    </row>
    <row r="620659" spans="2:8" x14ac:dyDescent="0.25">
      <c r="B620659" s="96"/>
      <c r="C620659" s="96"/>
      <c r="D620659" s="96"/>
      <c r="E620659" s="96"/>
      <c r="F620659" s="96"/>
      <c r="G620659" s="96"/>
      <c r="H620659" s="137"/>
    </row>
    <row r="620660" spans="2:8" x14ac:dyDescent="0.25">
      <c r="B620660" s="96"/>
      <c r="C620660" s="96"/>
      <c r="D620660" s="96"/>
      <c r="E620660" s="96"/>
      <c r="F620660" s="96"/>
      <c r="G620660" s="96"/>
      <c r="H620660" s="137"/>
    </row>
    <row r="620661" spans="2:8" x14ac:dyDescent="0.25">
      <c r="B620661" s="96"/>
      <c r="C620661" s="96"/>
      <c r="D620661" s="96"/>
      <c r="E620661" s="96"/>
      <c r="F620661" s="96"/>
      <c r="G620661" s="96"/>
      <c r="H620661" s="137"/>
    </row>
    <row r="620662" spans="2:8" x14ac:dyDescent="0.25">
      <c r="B620662" s="96"/>
      <c r="C620662" s="96"/>
      <c r="D620662" s="96"/>
      <c r="E620662" s="96"/>
      <c r="F620662" s="96"/>
      <c r="G620662" s="96"/>
      <c r="H620662" s="137"/>
    </row>
    <row r="620663" spans="2:8" x14ac:dyDescent="0.25">
      <c r="B620663" s="96"/>
      <c r="C620663" s="96"/>
      <c r="D620663" s="96"/>
      <c r="E620663" s="96"/>
      <c r="F620663" s="96"/>
      <c r="G620663" s="96"/>
      <c r="H620663" s="137"/>
    </row>
    <row r="620779" spans="2:8" x14ac:dyDescent="0.25">
      <c r="B620779" s="96"/>
      <c r="C620779" s="96"/>
      <c r="D620779" s="96"/>
      <c r="E620779" s="96"/>
      <c r="F620779" s="96"/>
      <c r="G620779" s="96"/>
      <c r="H620779" s="137"/>
    </row>
    <row r="620780" spans="2:8" x14ac:dyDescent="0.25">
      <c r="B620780" s="96"/>
      <c r="C620780" s="96"/>
      <c r="D620780" s="96"/>
      <c r="E620780" s="96"/>
      <c r="F620780" s="96"/>
      <c r="G620780" s="96"/>
      <c r="H620780" s="137"/>
    </row>
    <row r="620781" spans="2:8" x14ac:dyDescent="0.25">
      <c r="B620781" s="96"/>
      <c r="C620781" s="96"/>
      <c r="D620781" s="96"/>
      <c r="E620781" s="96"/>
      <c r="F620781" s="96"/>
      <c r="G620781" s="96"/>
      <c r="H620781" s="137"/>
    </row>
    <row r="620782" spans="2:8" x14ac:dyDescent="0.25">
      <c r="B620782" s="96"/>
      <c r="C620782" s="96"/>
      <c r="D620782" s="96"/>
      <c r="E620782" s="96"/>
      <c r="F620782" s="96"/>
      <c r="G620782" s="96"/>
      <c r="H620782" s="137"/>
    </row>
    <row r="620783" spans="2:8" x14ac:dyDescent="0.25">
      <c r="B620783" s="96"/>
      <c r="C620783" s="96"/>
      <c r="D620783" s="96"/>
      <c r="E620783" s="96"/>
      <c r="F620783" s="96"/>
      <c r="G620783" s="96"/>
      <c r="H620783" s="137"/>
    </row>
    <row r="620899" spans="2:8" x14ac:dyDescent="0.25">
      <c r="B620899" s="96"/>
      <c r="C620899" s="96"/>
      <c r="D620899" s="96"/>
      <c r="E620899" s="96"/>
      <c r="F620899" s="96"/>
      <c r="G620899" s="96"/>
      <c r="H620899" s="137"/>
    </row>
    <row r="620900" spans="2:8" x14ac:dyDescent="0.25">
      <c r="B620900" s="96"/>
      <c r="C620900" s="96"/>
      <c r="D620900" s="96"/>
      <c r="E620900" s="96"/>
      <c r="F620900" s="96"/>
      <c r="G620900" s="96"/>
      <c r="H620900" s="137"/>
    </row>
    <row r="620901" spans="2:8" x14ac:dyDescent="0.25">
      <c r="B620901" s="96"/>
      <c r="C620901" s="96"/>
      <c r="D620901" s="96"/>
      <c r="E620901" s="96"/>
      <c r="F620901" s="96"/>
      <c r="G620901" s="96"/>
      <c r="H620901" s="137"/>
    </row>
    <row r="620902" spans="2:8" x14ac:dyDescent="0.25">
      <c r="B620902" s="96"/>
      <c r="C620902" s="96"/>
      <c r="D620902" s="96"/>
      <c r="E620902" s="96"/>
      <c r="F620902" s="96"/>
      <c r="G620902" s="96"/>
      <c r="H620902" s="137"/>
    </row>
    <row r="620903" spans="2:8" x14ac:dyDescent="0.25">
      <c r="B620903" s="96"/>
      <c r="C620903" s="96"/>
      <c r="D620903" s="96"/>
      <c r="E620903" s="96"/>
      <c r="F620903" s="96"/>
      <c r="G620903" s="96"/>
      <c r="H620903" s="137"/>
    </row>
    <row r="621019" spans="2:8" x14ac:dyDescent="0.25">
      <c r="B621019" s="96"/>
      <c r="C621019" s="96"/>
      <c r="D621019" s="96"/>
      <c r="E621019" s="96"/>
      <c r="F621019" s="96"/>
      <c r="G621019" s="96"/>
      <c r="H621019" s="137"/>
    </row>
    <row r="621020" spans="2:8" x14ac:dyDescent="0.25">
      <c r="B621020" s="96"/>
      <c r="C621020" s="96"/>
      <c r="D621020" s="96"/>
      <c r="E621020" s="96"/>
      <c r="F621020" s="96"/>
      <c r="G621020" s="96"/>
      <c r="H621020" s="137"/>
    </row>
    <row r="621021" spans="2:8" x14ac:dyDescent="0.25">
      <c r="B621021" s="96"/>
      <c r="C621021" s="96"/>
      <c r="D621021" s="96"/>
      <c r="E621021" s="96"/>
      <c r="F621021" s="96"/>
      <c r="G621021" s="96"/>
      <c r="H621021" s="137"/>
    </row>
    <row r="621022" spans="2:8" x14ac:dyDescent="0.25">
      <c r="B621022" s="96"/>
      <c r="C621022" s="96"/>
      <c r="D621022" s="96"/>
      <c r="E621022" s="96"/>
      <c r="F621022" s="96"/>
      <c r="G621022" s="96"/>
      <c r="H621022" s="137"/>
    </row>
    <row r="621023" spans="2:8" x14ac:dyDescent="0.25">
      <c r="B621023" s="96"/>
      <c r="C621023" s="96"/>
      <c r="D621023" s="96"/>
      <c r="E621023" s="96"/>
      <c r="F621023" s="96"/>
      <c r="G621023" s="96"/>
      <c r="H621023" s="137"/>
    </row>
    <row r="621139" spans="2:8" x14ac:dyDescent="0.25">
      <c r="B621139" s="96"/>
      <c r="C621139" s="96"/>
      <c r="D621139" s="96"/>
      <c r="E621139" s="96"/>
      <c r="F621139" s="96"/>
      <c r="G621139" s="96"/>
      <c r="H621139" s="137"/>
    </row>
    <row r="621140" spans="2:8" x14ac:dyDescent="0.25">
      <c r="B621140" s="96"/>
      <c r="C621140" s="96"/>
      <c r="D621140" s="96"/>
      <c r="E621140" s="96"/>
      <c r="F621140" s="96"/>
      <c r="G621140" s="96"/>
      <c r="H621140" s="137"/>
    </row>
    <row r="621141" spans="2:8" x14ac:dyDescent="0.25">
      <c r="B621141" s="96"/>
      <c r="C621141" s="96"/>
      <c r="D621141" s="96"/>
      <c r="E621141" s="96"/>
      <c r="F621141" s="96"/>
      <c r="G621141" s="96"/>
      <c r="H621141" s="137"/>
    </row>
    <row r="621142" spans="2:8" x14ac:dyDescent="0.25">
      <c r="B621142" s="96"/>
      <c r="C621142" s="96"/>
      <c r="D621142" s="96"/>
      <c r="E621142" s="96"/>
      <c r="F621142" s="96"/>
      <c r="G621142" s="96"/>
      <c r="H621142" s="137"/>
    </row>
    <row r="621143" spans="2:8" x14ac:dyDescent="0.25">
      <c r="B621143" s="96"/>
      <c r="C621143" s="96"/>
      <c r="D621143" s="96"/>
      <c r="E621143" s="96"/>
      <c r="F621143" s="96"/>
      <c r="G621143" s="96"/>
      <c r="H621143" s="137"/>
    </row>
    <row r="621259" spans="2:8" x14ac:dyDescent="0.25">
      <c r="B621259" s="96"/>
      <c r="C621259" s="96"/>
      <c r="D621259" s="96"/>
      <c r="E621259" s="96"/>
      <c r="F621259" s="96"/>
      <c r="G621259" s="96"/>
      <c r="H621259" s="137"/>
    </row>
    <row r="621260" spans="2:8" x14ac:dyDescent="0.25">
      <c r="B621260" s="96"/>
      <c r="C621260" s="96"/>
      <c r="D621260" s="96"/>
      <c r="E621260" s="96"/>
      <c r="F621260" s="96"/>
      <c r="G621260" s="96"/>
      <c r="H621260" s="137"/>
    </row>
    <row r="621261" spans="2:8" x14ac:dyDescent="0.25">
      <c r="B621261" s="96"/>
      <c r="C621261" s="96"/>
      <c r="D621261" s="96"/>
      <c r="E621261" s="96"/>
      <c r="F621261" s="96"/>
      <c r="G621261" s="96"/>
      <c r="H621261" s="137"/>
    </row>
    <row r="621262" spans="2:8" x14ac:dyDescent="0.25">
      <c r="B621262" s="96"/>
      <c r="C621262" s="96"/>
      <c r="D621262" s="96"/>
      <c r="E621262" s="96"/>
      <c r="F621262" s="96"/>
      <c r="G621262" s="96"/>
      <c r="H621262" s="137"/>
    </row>
    <row r="621263" spans="2:8" x14ac:dyDescent="0.25">
      <c r="B621263" s="96"/>
      <c r="C621263" s="96"/>
      <c r="D621263" s="96"/>
      <c r="E621263" s="96"/>
      <c r="F621263" s="96"/>
      <c r="G621263" s="96"/>
      <c r="H621263" s="137"/>
    </row>
    <row r="621379" spans="2:8" x14ac:dyDescent="0.25">
      <c r="B621379" s="96"/>
      <c r="C621379" s="96"/>
      <c r="D621379" s="96"/>
      <c r="E621379" s="96"/>
      <c r="F621379" s="96"/>
      <c r="G621379" s="96"/>
      <c r="H621379" s="137"/>
    </row>
    <row r="621380" spans="2:8" x14ac:dyDescent="0.25">
      <c r="B621380" s="96"/>
      <c r="C621380" s="96"/>
      <c r="D621380" s="96"/>
      <c r="E621380" s="96"/>
      <c r="F621380" s="96"/>
      <c r="G621380" s="96"/>
      <c r="H621380" s="137"/>
    </row>
    <row r="621381" spans="2:8" x14ac:dyDescent="0.25">
      <c r="B621381" s="96"/>
      <c r="C621381" s="96"/>
      <c r="D621381" s="96"/>
      <c r="E621381" s="96"/>
      <c r="F621381" s="96"/>
      <c r="G621381" s="96"/>
      <c r="H621381" s="137"/>
    </row>
    <row r="621382" spans="2:8" x14ac:dyDescent="0.25">
      <c r="B621382" s="96"/>
      <c r="C621382" s="96"/>
      <c r="D621382" s="96"/>
      <c r="E621382" s="96"/>
      <c r="F621382" s="96"/>
      <c r="G621382" s="96"/>
      <c r="H621382" s="137"/>
    </row>
    <row r="621383" spans="2:8" x14ac:dyDescent="0.25">
      <c r="B621383" s="96"/>
      <c r="C621383" s="96"/>
      <c r="D621383" s="96"/>
      <c r="E621383" s="96"/>
      <c r="F621383" s="96"/>
      <c r="G621383" s="96"/>
      <c r="H621383" s="137"/>
    </row>
    <row r="621499" spans="2:8" x14ac:dyDescent="0.25">
      <c r="B621499" s="96"/>
      <c r="C621499" s="96"/>
      <c r="D621499" s="96"/>
      <c r="E621499" s="96"/>
      <c r="F621499" s="96"/>
      <c r="G621499" s="96"/>
      <c r="H621499" s="137"/>
    </row>
    <row r="621500" spans="2:8" x14ac:dyDescent="0.25">
      <c r="B621500" s="96"/>
      <c r="C621500" s="96"/>
      <c r="D621500" s="96"/>
      <c r="E621500" s="96"/>
      <c r="F621500" s="96"/>
      <c r="G621500" s="96"/>
      <c r="H621500" s="137"/>
    </row>
    <row r="621501" spans="2:8" x14ac:dyDescent="0.25">
      <c r="B621501" s="96"/>
      <c r="C621501" s="96"/>
      <c r="D621501" s="96"/>
      <c r="E621501" s="96"/>
      <c r="F621501" s="96"/>
      <c r="G621501" s="96"/>
      <c r="H621501" s="137"/>
    </row>
    <row r="621502" spans="2:8" x14ac:dyDescent="0.25">
      <c r="B621502" s="96"/>
      <c r="C621502" s="96"/>
      <c r="D621502" s="96"/>
      <c r="E621502" s="96"/>
      <c r="F621502" s="96"/>
      <c r="G621502" s="96"/>
      <c r="H621502" s="137"/>
    </row>
    <row r="621503" spans="2:8" x14ac:dyDescent="0.25">
      <c r="B621503" s="96"/>
      <c r="C621503" s="96"/>
      <c r="D621503" s="96"/>
      <c r="E621503" s="96"/>
      <c r="F621503" s="96"/>
      <c r="G621503" s="96"/>
      <c r="H621503" s="137"/>
    </row>
    <row r="621619" spans="2:8" x14ac:dyDescent="0.25">
      <c r="B621619" s="96"/>
      <c r="C621619" s="96"/>
      <c r="D621619" s="96"/>
      <c r="E621619" s="96"/>
      <c r="F621619" s="96"/>
      <c r="G621619" s="96"/>
      <c r="H621619" s="137"/>
    </row>
    <row r="621620" spans="2:8" x14ac:dyDescent="0.25">
      <c r="B621620" s="96"/>
      <c r="C621620" s="96"/>
      <c r="D621620" s="96"/>
      <c r="E621620" s="96"/>
      <c r="F621620" s="96"/>
      <c r="G621620" s="96"/>
      <c r="H621620" s="137"/>
    </row>
    <row r="621621" spans="2:8" x14ac:dyDescent="0.25">
      <c r="B621621" s="96"/>
      <c r="C621621" s="96"/>
      <c r="D621621" s="96"/>
      <c r="E621621" s="96"/>
      <c r="F621621" s="96"/>
      <c r="G621621" s="96"/>
      <c r="H621621" s="137"/>
    </row>
    <row r="621622" spans="2:8" x14ac:dyDescent="0.25">
      <c r="B621622" s="96"/>
      <c r="C621622" s="96"/>
      <c r="D621622" s="96"/>
      <c r="E621622" s="96"/>
      <c r="F621622" s="96"/>
      <c r="G621622" s="96"/>
      <c r="H621622" s="137"/>
    </row>
    <row r="621623" spans="2:8" x14ac:dyDescent="0.25">
      <c r="B621623" s="96"/>
      <c r="C621623" s="96"/>
      <c r="D621623" s="96"/>
      <c r="E621623" s="96"/>
      <c r="F621623" s="96"/>
      <c r="G621623" s="96"/>
      <c r="H621623" s="137"/>
    </row>
    <row r="621739" spans="2:8" x14ac:dyDescent="0.25">
      <c r="B621739" s="96"/>
      <c r="C621739" s="96"/>
      <c r="D621739" s="96"/>
      <c r="E621739" s="96"/>
      <c r="F621739" s="96"/>
      <c r="G621739" s="96"/>
      <c r="H621739" s="137"/>
    </row>
    <row r="621740" spans="2:8" x14ac:dyDescent="0.25">
      <c r="B621740" s="96"/>
      <c r="C621740" s="96"/>
      <c r="D621740" s="96"/>
      <c r="E621740" s="96"/>
      <c r="F621740" s="96"/>
      <c r="G621740" s="96"/>
      <c r="H621740" s="137"/>
    </row>
    <row r="621741" spans="2:8" x14ac:dyDescent="0.25">
      <c r="B621741" s="96"/>
      <c r="C621741" s="96"/>
      <c r="D621741" s="96"/>
      <c r="E621741" s="96"/>
      <c r="F621741" s="96"/>
      <c r="G621741" s="96"/>
      <c r="H621741" s="137"/>
    </row>
    <row r="621742" spans="2:8" x14ac:dyDescent="0.25">
      <c r="B621742" s="96"/>
      <c r="C621742" s="96"/>
      <c r="D621742" s="96"/>
      <c r="E621742" s="96"/>
      <c r="F621742" s="96"/>
      <c r="G621742" s="96"/>
      <c r="H621742" s="137"/>
    </row>
    <row r="621743" spans="2:8" x14ac:dyDescent="0.25">
      <c r="B621743" s="96"/>
      <c r="C621743" s="96"/>
      <c r="D621743" s="96"/>
      <c r="E621743" s="96"/>
      <c r="F621743" s="96"/>
      <c r="G621743" s="96"/>
      <c r="H621743" s="137"/>
    </row>
    <row r="621859" spans="2:8" x14ac:dyDescent="0.25">
      <c r="B621859" s="96"/>
      <c r="C621859" s="96"/>
      <c r="D621859" s="96"/>
      <c r="E621859" s="96"/>
      <c r="F621859" s="96"/>
      <c r="G621859" s="96"/>
      <c r="H621859" s="137"/>
    </row>
    <row r="621860" spans="2:8" x14ac:dyDescent="0.25">
      <c r="B621860" s="96"/>
      <c r="C621860" s="96"/>
      <c r="D621860" s="96"/>
      <c r="E621860" s="96"/>
      <c r="F621860" s="96"/>
      <c r="G621860" s="96"/>
      <c r="H621860" s="137"/>
    </row>
    <row r="621861" spans="2:8" x14ac:dyDescent="0.25">
      <c r="B621861" s="96"/>
      <c r="C621861" s="96"/>
      <c r="D621861" s="96"/>
      <c r="E621861" s="96"/>
      <c r="F621861" s="96"/>
      <c r="G621861" s="96"/>
      <c r="H621861" s="137"/>
    </row>
    <row r="621862" spans="2:8" x14ac:dyDescent="0.25">
      <c r="B621862" s="96"/>
      <c r="C621862" s="96"/>
      <c r="D621862" s="96"/>
      <c r="E621862" s="96"/>
      <c r="F621862" s="96"/>
      <c r="G621862" s="96"/>
      <c r="H621862" s="137"/>
    </row>
    <row r="621863" spans="2:8" x14ac:dyDescent="0.25">
      <c r="B621863" s="96"/>
      <c r="C621863" s="96"/>
      <c r="D621863" s="96"/>
      <c r="E621863" s="96"/>
      <c r="F621863" s="96"/>
      <c r="G621863" s="96"/>
      <c r="H621863" s="137"/>
    </row>
    <row r="621979" spans="2:8" x14ac:dyDescent="0.25">
      <c r="B621979" s="96"/>
      <c r="C621979" s="96"/>
      <c r="D621979" s="96"/>
      <c r="E621979" s="96"/>
      <c r="F621979" s="96"/>
      <c r="G621979" s="96"/>
      <c r="H621979" s="137"/>
    </row>
    <row r="621980" spans="2:8" x14ac:dyDescent="0.25">
      <c r="B621980" s="96"/>
      <c r="C621980" s="96"/>
      <c r="D621980" s="96"/>
      <c r="E621980" s="96"/>
      <c r="F621980" s="96"/>
      <c r="G621980" s="96"/>
      <c r="H621980" s="137"/>
    </row>
    <row r="621981" spans="2:8" x14ac:dyDescent="0.25">
      <c r="B621981" s="96"/>
      <c r="C621981" s="96"/>
      <c r="D621981" s="96"/>
      <c r="E621981" s="96"/>
      <c r="F621981" s="96"/>
      <c r="G621981" s="96"/>
      <c r="H621981" s="137"/>
    </row>
    <row r="621982" spans="2:8" x14ac:dyDescent="0.25">
      <c r="B621982" s="96"/>
      <c r="C621982" s="96"/>
      <c r="D621982" s="96"/>
      <c r="E621982" s="96"/>
      <c r="F621982" s="96"/>
      <c r="G621982" s="96"/>
      <c r="H621982" s="137"/>
    </row>
    <row r="621983" spans="2:8" x14ac:dyDescent="0.25">
      <c r="B621983" s="96"/>
      <c r="C621983" s="96"/>
      <c r="D621983" s="96"/>
      <c r="E621983" s="96"/>
      <c r="F621983" s="96"/>
      <c r="G621983" s="96"/>
      <c r="H621983" s="137"/>
    </row>
    <row r="622099" spans="2:8" x14ac:dyDescent="0.25">
      <c r="B622099" s="96"/>
      <c r="C622099" s="96"/>
      <c r="D622099" s="96"/>
      <c r="E622099" s="96"/>
      <c r="F622099" s="96"/>
      <c r="G622099" s="96"/>
      <c r="H622099" s="137"/>
    </row>
    <row r="622100" spans="2:8" x14ac:dyDescent="0.25">
      <c r="B622100" s="96"/>
      <c r="C622100" s="96"/>
      <c r="D622100" s="96"/>
      <c r="E622100" s="96"/>
      <c r="F622100" s="96"/>
      <c r="G622100" s="96"/>
      <c r="H622100" s="137"/>
    </row>
    <row r="622101" spans="2:8" x14ac:dyDescent="0.25">
      <c r="B622101" s="96"/>
      <c r="C622101" s="96"/>
      <c r="D622101" s="96"/>
      <c r="E622101" s="96"/>
      <c r="F622101" s="96"/>
      <c r="G622101" s="96"/>
      <c r="H622101" s="137"/>
    </row>
    <row r="622102" spans="2:8" x14ac:dyDescent="0.25">
      <c r="B622102" s="96"/>
      <c r="C622102" s="96"/>
      <c r="D622102" s="96"/>
      <c r="E622102" s="96"/>
      <c r="F622102" s="96"/>
      <c r="G622102" s="96"/>
      <c r="H622102" s="137"/>
    </row>
    <row r="622103" spans="2:8" x14ac:dyDescent="0.25">
      <c r="B622103" s="96"/>
      <c r="C622103" s="96"/>
      <c r="D622103" s="96"/>
      <c r="E622103" s="96"/>
      <c r="F622103" s="96"/>
      <c r="G622103" s="96"/>
      <c r="H622103" s="137"/>
    </row>
    <row r="622219" spans="2:8" x14ac:dyDescent="0.25">
      <c r="B622219" s="96"/>
      <c r="C622219" s="96"/>
      <c r="D622219" s="96"/>
      <c r="E622219" s="96"/>
      <c r="F622219" s="96"/>
      <c r="G622219" s="96"/>
      <c r="H622219" s="137"/>
    </row>
    <row r="622220" spans="2:8" x14ac:dyDescent="0.25">
      <c r="B622220" s="96"/>
      <c r="C622220" s="96"/>
      <c r="D622220" s="96"/>
      <c r="E622220" s="96"/>
      <c r="F622220" s="96"/>
      <c r="G622220" s="96"/>
      <c r="H622220" s="137"/>
    </row>
    <row r="622221" spans="2:8" x14ac:dyDescent="0.25">
      <c r="B622221" s="96"/>
      <c r="C622221" s="96"/>
      <c r="D622221" s="96"/>
      <c r="E622221" s="96"/>
      <c r="F622221" s="96"/>
      <c r="G622221" s="96"/>
      <c r="H622221" s="137"/>
    </row>
    <row r="622222" spans="2:8" x14ac:dyDescent="0.25">
      <c r="B622222" s="96"/>
      <c r="C622222" s="96"/>
      <c r="D622222" s="96"/>
      <c r="E622222" s="96"/>
      <c r="F622222" s="96"/>
      <c r="G622222" s="96"/>
      <c r="H622222" s="137"/>
    </row>
    <row r="622223" spans="2:8" x14ac:dyDescent="0.25">
      <c r="B622223" s="96"/>
      <c r="C622223" s="96"/>
      <c r="D622223" s="96"/>
      <c r="E622223" s="96"/>
      <c r="F622223" s="96"/>
      <c r="G622223" s="96"/>
      <c r="H622223" s="137"/>
    </row>
    <row r="622339" spans="2:8" x14ac:dyDescent="0.25">
      <c r="B622339" s="96"/>
      <c r="C622339" s="96"/>
      <c r="D622339" s="96"/>
      <c r="E622339" s="96"/>
      <c r="F622339" s="96"/>
      <c r="G622339" s="96"/>
      <c r="H622339" s="137"/>
    </row>
    <row r="622340" spans="2:8" x14ac:dyDescent="0.25">
      <c r="B622340" s="96"/>
      <c r="C622340" s="96"/>
      <c r="D622340" s="96"/>
      <c r="E622340" s="96"/>
      <c r="F622340" s="96"/>
      <c r="G622340" s="96"/>
      <c r="H622340" s="137"/>
    </row>
    <row r="622341" spans="2:8" x14ac:dyDescent="0.25">
      <c r="B622341" s="96"/>
      <c r="C622341" s="96"/>
      <c r="D622341" s="96"/>
      <c r="E622341" s="96"/>
      <c r="F622341" s="96"/>
      <c r="G622341" s="96"/>
      <c r="H622341" s="137"/>
    </row>
    <row r="622342" spans="2:8" x14ac:dyDescent="0.25">
      <c r="B622342" s="96"/>
      <c r="C622342" s="96"/>
      <c r="D622342" s="96"/>
      <c r="E622342" s="96"/>
      <c r="F622342" s="96"/>
      <c r="G622342" s="96"/>
      <c r="H622342" s="137"/>
    </row>
    <row r="622343" spans="2:8" x14ac:dyDescent="0.25">
      <c r="B622343" s="96"/>
      <c r="C622343" s="96"/>
      <c r="D622343" s="96"/>
      <c r="E622343" s="96"/>
      <c r="F622343" s="96"/>
      <c r="G622343" s="96"/>
      <c r="H622343" s="137"/>
    </row>
    <row r="622459" spans="2:8" x14ac:dyDescent="0.25">
      <c r="B622459" s="96"/>
      <c r="C622459" s="96"/>
      <c r="D622459" s="96"/>
      <c r="E622459" s="96"/>
      <c r="F622459" s="96"/>
      <c r="G622459" s="96"/>
      <c r="H622459" s="137"/>
    </row>
    <row r="622460" spans="2:8" x14ac:dyDescent="0.25">
      <c r="B622460" s="96"/>
      <c r="C622460" s="96"/>
      <c r="D622460" s="96"/>
      <c r="E622460" s="96"/>
      <c r="F622460" s="96"/>
      <c r="G622460" s="96"/>
      <c r="H622460" s="137"/>
    </row>
    <row r="622461" spans="2:8" x14ac:dyDescent="0.25">
      <c r="B622461" s="96"/>
      <c r="C622461" s="96"/>
      <c r="D622461" s="96"/>
      <c r="E622461" s="96"/>
      <c r="F622461" s="96"/>
      <c r="G622461" s="96"/>
      <c r="H622461" s="137"/>
    </row>
    <row r="622462" spans="2:8" x14ac:dyDescent="0.25">
      <c r="B622462" s="96"/>
      <c r="C622462" s="96"/>
      <c r="D622462" s="96"/>
      <c r="E622462" s="96"/>
      <c r="F622462" s="96"/>
      <c r="G622462" s="96"/>
      <c r="H622462" s="137"/>
    </row>
    <row r="622463" spans="2:8" x14ac:dyDescent="0.25">
      <c r="B622463" s="96"/>
      <c r="C622463" s="96"/>
      <c r="D622463" s="96"/>
      <c r="E622463" s="96"/>
      <c r="F622463" s="96"/>
      <c r="G622463" s="96"/>
      <c r="H622463" s="137"/>
    </row>
    <row r="622579" spans="2:8" x14ac:dyDescent="0.25">
      <c r="B622579" s="96"/>
      <c r="C622579" s="96"/>
      <c r="D622579" s="96"/>
      <c r="E622579" s="96"/>
      <c r="F622579" s="96"/>
      <c r="G622579" s="96"/>
      <c r="H622579" s="137"/>
    </row>
    <row r="622580" spans="2:8" x14ac:dyDescent="0.25">
      <c r="B622580" s="96"/>
      <c r="C622580" s="96"/>
      <c r="D622580" s="96"/>
      <c r="E622580" s="96"/>
      <c r="F622580" s="96"/>
      <c r="G622580" s="96"/>
      <c r="H622580" s="137"/>
    </row>
    <row r="622581" spans="2:8" x14ac:dyDescent="0.25">
      <c r="B622581" s="96"/>
      <c r="C622581" s="96"/>
      <c r="D622581" s="96"/>
      <c r="E622581" s="96"/>
      <c r="F622581" s="96"/>
      <c r="G622581" s="96"/>
      <c r="H622581" s="137"/>
    </row>
    <row r="622582" spans="2:8" x14ac:dyDescent="0.25">
      <c r="B622582" s="96"/>
      <c r="C622582" s="96"/>
      <c r="D622582" s="96"/>
      <c r="E622582" s="96"/>
      <c r="F622582" s="96"/>
      <c r="G622582" s="96"/>
      <c r="H622582" s="137"/>
    </row>
    <row r="622583" spans="2:8" x14ac:dyDescent="0.25">
      <c r="B622583" s="96"/>
      <c r="C622583" s="96"/>
      <c r="D622583" s="96"/>
      <c r="E622583" s="96"/>
      <c r="F622583" s="96"/>
      <c r="G622583" s="96"/>
      <c r="H622583" s="137"/>
    </row>
    <row r="622699" spans="2:8" x14ac:dyDescent="0.25">
      <c r="B622699" s="96"/>
      <c r="C622699" s="96"/>
      <c r="D622699" s="96"/>
      <c r="E622699" s="96"/>
      <c r="F622699" s="96"/>
      <c r="G622699" s="96"/>
      <c r="H622699" s="137"/>
    </row>
    <row r="622700" spans="2:8" x14ac:dyDescent="0.25">
      <c r="B622700" s="96"/>
      <c r="C622700" s="96"/>
      <c r="D622700" s="96"/>
      <c r="E622700" s="96"/>
      <c r="F622700" s="96"/>
      <c r="G622700" s="96"/>
      <c r="H622700" s="137"/>
    </row>
    <row r="622701" spans="2:8" x14ac:dyDescent="0.25">
      <c r="B622701" s="96"/>
      <c r="C622701" s="96"/>
      <c r="D622701" s="96"/>
      <c r="E622701" s="96"/>
      <c r="F622701" s="96"/>
      <c r="G622701" s="96"/>
      <c r="H622701" s="137"/>
    </row>
    <row r="622702" spans="2:8" x14ac:dyDescent="0.25">
      <c r="B622702" s="96"/>
      <c r="C622702" s="96"/>
      <c r="D622702" s="96"/>
      <c r="E622702" s="96"/>
      <c r="F622702" s="96"/>
      <c r="G622702" s="96"/>
      <c r="H622702" s="137"/>
    </row>
    <row r="622703" spans="2:8" x14ac:dyDescent="0.25">
      <c r="B622703" s="96"/>
      <c r="C622703" s="96"/>
      <c r="D622703" s="96"/>
      <c r="E622703" s="96"/>
      <c r="F622703" s="96"/>
      <c r="G622703" s="96"/>
      <c r="H622703" s="137"/>
    </row>
    <row r="622819" spans="2:8" x14ac:dyDescent="0.25">
      <c r="B622819" s="96"/>
      <c r="C622819" s="96"/>
      <c r="D622819" s="96"/>
      <c r="E622819" s="96"/>
      <c r="F622819" s="96"/>
      <c r="G622819" s="96"/>
      <c r="H622819" s="137"/>
    </row>
    <row r="622820" spans="2:8" x14ac:dyDescent="0.25">
      <c r="B622820" s="96"/>
      <c r="C622820" s="96"/>
      <c r="D622820" s="96"/>
      <c r="E622820" s="96"/>
      <c r="F622820" s="96"/>
      <c r="G622820" s="96"/>
      <c r="H622820" s="137"/>
    </row>
    <row r="622821" spans="2:8" x14ac:dyDescent="0.25">
      <c r="B622821" s="96"/>
      <c r="C622821" s="96"/>
      <c r="D622821" s="96"/>
      <c r="E622821" s="96"/>
      <c r="F622821" s="96"/>
      <c r="G622821" s="96"/>
      <c r="H622821" s="137"/>
    </row>
    <row r="622822" spans="2:8" x14ac:dyDescent="0.25">
      <c r="B622822" s="96"/>
      <c r="C622822" s="96"/>
      <c r="D622822" s="96"/>
      <c r="E622822" s="96"/>
      <c r="F622822" s="96"/>
      <c r="G622822" s="96"/>
      <c r="H622822" s="137"/>
    </row>
    <row r="622823" spans="2:8" x14ac:dyDescent="0.25">
      <c r="B622823" s="96"/>
      <c r="C622823" s="96"/>
      <c r="D622823" s="96"/>
      <c r="E622823" s="96"/>
      <c r="F622823" s="96"/>
      <c r="G622823" s="96"/>
      <c r="H622823" s="137"/>
    </row>
    <row r="622939" spans="2:8" x14ac:dyDescent="0.25">
      <c r="B622939" s="96"/>
      <c r="C622939" s="96"/>
      <c r="D622939" s="96"/>
      <c r="E622939" s="96"/>
      <c r="F622939" s="96"/>
      <c r="G622939" s="96"/>
      <c r="H622939" s="137"/>
    </row>
    <row r="622940" spans="2:8" x14ac:dyDescent="0.25">
      <c r="B622940" s="96"/>
      <c r="C622940" s="96"/>
      <c r="D622940" s="96"/>
      <c r="E622940" s="96"/>
      <c r="F622940" s="96"/>
      <c r="G622940" s="96"/>
      <c r="H622940" s="137"/>
    </row>
    <row r="622941" spans="2:8" x14ac:dyDescent="0.25">
      <c r="B622941" s="96"/>
      <c r="C622941" s="96"/>
      <c r="D622941" s="96"/>
      <c r="E622941" s="96"/>
      <c r="F622941" s="96"/>
      <c r="G622941" s="96"/>
      <c r="H622941" s="137"/>
    </row>
    <row r="622942" spans="2:8" x14ac:dyDescent="0.25">
      <c r="B622942" s="96"/>
      <c r="C622942" s="96"/>
      <c r="D622942" s="96"/>
      <c r="E622942" s="96"/>
      <c r="F622942" s="96"/>
      <c r="G622942" s="96"/>
      <c r="H622942" s="137"/>
    </row>
    <row r="622943" spans="2:8" x14ac:dyDescent="0.25">
      <c r="B622943" s="96"/>
      <c r="C622943" s="96"/>
      <c r="D622943" s="96"/>
      <c r="E622943" s="96"/>
      <c r="F622943" s="96"/>
      <c r="G622943" s="96"/>
      <c r="H622943" s="137"/>
    </row>
    <row r="623059" spans="2:8" x14ac:dyDescent="0.25">
      <c r="B623059" s="96"/>
      <c r="C623059" s="96"/>
      <c r="D623059" s="96"/>
      <c r="E623059" s="96"/>
      <c r="F623059" s="96"/>
      <c r="G623059" s="96"/>
      <c r="H623059" s="137"/>
    </row>
    <row r="623060" spans="2:8" x14ac:dyDescent="0.25">
      <c r="B623060" s="96"/>
      <c r="C623060" s="96"/>
      <c r="D623060" s="96"/>
      <c r="E623060" s="96"/>
      <c r="F623060" s="96"/>
      <c r="G623060" s="96"/>
      <c r="H623060" s="137"/>
    </row>
    <row r="623061" spans="2:8" x14ac:dyDescent="0.25">
      <c r="B623061" s="96"/>
      <c r="C623061" s="96"/>
      <c r="D623061" s="96"/>
      <c r="E623061" s="96"/>
      <c r="F623061" s="96"/>
      <c r="G623061" s="96"/>
      <c r="H623061" s="137"/>
    </row>
    <row r="623062" spans="2:8" x14ac:dyDescent="0.25">
      <c r="B623062" s="96"/>
      <c r="C623062" s="96"/>
      <c r="D623062" s="96"/>
      <c r="E623062" s="96"/>
      <c r="F623062" s="96"/>
      <c r="G623062" s="96"/>
      <c r="H623062" s="137"/>
    </row>
    <row r="623063" spans="2:8" x14ac:dyDescent="0.25">
      <c r="B623063" s="96"/>
      <c r="C623063" s="96"/>
      <c r="D623063" s="96"/>
      <c r="E623063" s="96"/>
      <c r="F623063" s="96"/>
      <c r="G623063" s="96"/>
      <c r="H623063" s="137"/>
    </row>
    <row r="623179" spans="2:8" x14ac:dyDescent="0.25">
      <c r="B623179" s="96"/>
      <c r="C623179" s="96"/>
      <c r="D623179" s="96"/>
      <c r="E623179" s="96"/>
      <c r="F623179" s="96"/>
      <c r="G623179" s="96"/>
      <c r="H623179" s="137"/>
    </row>
    <row r="623180" spans="2:8" x14ac:dyDescent="0.25">
      <c r="B623180" s="96"/>
      <c r="C623180" s="96"/>
      <c r="D623180" s="96"/>
      <c r="E623180" s="96"/>
      <c r="F623180" s="96"/>
      <c r="G623180" s="96"/>
      <c r="H623180" s="137"/>
    </row>
    <row r="623181" spans="2:8" x14ac:dyDescent="0.25">
      <c r="B623181" s="96"/>
      <c r="C623181" s="96"/>
      <c r="D623181" s="96"/>
      <c r="E623181" s="96"/>
      <c r="F623181" s="96"/>
      <c r="G623181" s="96"/>
      <c r="H623181" s="137"/>
    </row>
    <row r="623182" spans="2:8" x14ac:dyDescent="0.25">
      <c r="B623182" s="96"/>
      <c r="C623182" s="96"/>
      <c r="D623182" s="96"/>
      <c r="E623182" s="96"/>
      <c r="F623182" s="96"/>
      <c r="G623182" s="96"/>
      <c r="H623182" s="137"/>
    </row>
    <row r="623183" spans="2:8" x14ac:dyDescent="0.25">
      <c r="B623183" s="96"/>
      <c r="C623183" s="96"/>
      <c r="D623183" s="96"/>
      <c r="E623183" s="96"/>
      <c r="F623183" s="96"/>
      <c r="G623183" s="96"/>
      <c r="H623183" s="137"/>
    </row>
    <row r="623299" spans="2:8" x14ac:dyDescent="0.25">
      <c r="B623299" s="96"/>
      <c r="C623299" s="96"/>
      <c r="D623299" s="96"/>
      <c r="E623299" s="96"/>
      <c r="F623299" s="96"/>
      <c r="G623299" s="96"/>
      <c r="H623299" s="137"/>
    </row>
    <row r="623300" spans="2:8" x14ac:dyDescent="0.25">
      <c r="B623300" s="96"/>
      <c r="C623300" s="96"/>
      <c r="D623300" s="96"/>
      <c r="E623300" s="96"/>
      <c r="F623300" s="96"/>
      <c r="G623300" s="96"/>
      <c r="H623300" s="137"/>
    </row>
    <row r="623301" spans="2:8" x14ac:dyDescent="0.25">
      <c r="B623301" s="96"/>
      <c r="C623301" s="96"/>
      <c r="D623301" s="96"/>
      <c r="E623301" s="96"/>
      <c r="F623301" s="96"/>
      <c r="G623301" s="96"/>
      <c r="H623301" s="137"/>
    </row>
    <row r="623302" spans="2:8" x14ac:dyDescent="0.25">
      <c r="B623302" s="96"/>
      <c r="C623302" s="96"/>
      <c r="D623302" s="96"/>
      <c r="E623302" s="96"/>
      <c r="F623302" s="96"/>
      <c r="G623302" s="96"/>
      <c r="H623302" s="137"/>
    </row>
    <row r="623303" spans="2:8" x14ac:dyDescent="0.25">
      <c r="B623303" s="96"/>
      <c r="C623303" s="96"/>
      <c r="D623303" s="96"/>
      <c r="E623303" s="96"/>
      <c r="F623303" s="96"/>
      <c r="G623303" s="96"/>
      <c r="H623303" s="137"/>
    </row>
    <row r="623419" spans="2:8" x14ac:dyDescent="0.25">
      <c r="B623419" s="96"/>
      <c r="C623419" s="96"/>
      <c r="D623419" s="96"/>
      <c r="E623419" s="96"/>
      <c r="F623419" s="96"/>
      <c r="G623419" s="96"/>
      <c r="H623419" s="137"/>
    </row>
    <row r="623420" spans="2:8" x14ac:dyDescent="0.25">
      <c r="B623420" s="96"/>
      <c r="C623420" s="96"/>
      <c r="D623420" s="96"/>
      <c r="E623420" s="96"/>
      <c r="F623420" s="96"/>
      <c r="G623420" s="96"/>
      <c r="H623420" s="137"/>
    </row>
    <row r="623421" spans="2:8" x14ac:dyDescent="0.25">
      <c r="B623421" s="96"/>
      <c r="C623421" s="96"/>
      <c r="D623421" s="96"/>
      <c r="E623421" s="96"/>
      <c r="F623421" s="96"/>
      <c r="G623421" s="96"/>
      <c r="H623421" s="137"/>
    </row>
    <row r="623422" spans="2:8" x14ac:dyDescent="0.25">
      <c r="B623422" s="96"/>
      <c r="C623422" s="96"/>
      <c r="D623422" s="96"/>
      <c r="E623422" s="96"/>
      <c r="F623422" s="96"/>
      <c r="G623422" s="96"/>
      <c r="H623422" s="137"/>
    </row>
    <row r="623423" spans="2:8" x14ac:dyDescent="0.25">
      <c r="B623423" s="96"/>
      <c r="C623423" s="96"/>
      <c r="D623423" s="96"/>
      <c r="E623423" s="96"/>
      <c r="F623423" s="96"/>
      <c r="G623423" s="96"/>
      <c r="H623423" s="137"/>
    </row>
    <row r="623539" spans="2:8" x14ac:dyDescent="0.25">
      <c r="B623539" s="96"/>
      <c r="C623539" s="96"/>
      <c r="D623539" s="96"/>
      <c r="E623539" s="96"/>
      <c r="F623539" s="96"/>
      <c r="G623539" s="96"/>
      <c r="H623539" s="137"/>
    </row>
    <row r="623540" spans="2:8" x14ac:dyDescent="0.25">
      <c r="B623540" s="96"/>
      <c r="C623540" s="96"/>
      <c r="D623540" s="96"/>
      <c r="E623540" s="96"/>
      <c r="F623540" s="96"/>
      <c r="G623540" s="96"/>
      <c r="H623540" s="137"/>
    </row>
    <row r="623541" spans="2:8" x14ac:dyDescent="0.25">
      <c r="B623541" s="96"/>
      <c r="C623541" s="96"/>
      <c r="D623541" s="96"/>
      <c r="E623541" s="96"/>
      <c r="F623541" s="96"/>
      <c r="G623541" s="96"/>
      <c r="H623541" s="137"/>
    </row>
    <row r="623542" spans="2:8" x14ac:dyDescent="0.25">
      <c r="B623542" s="96"/>
      <c r="C623542" s="96"/>
      <c r="D623542" s="96"/>
      <c r="E623542" s="96"/>
      <c r="F623542" s="96"/>
      <c r="G623542" s="96"/>
      <c r="H623542" s="137"/>
    </row>
    <row r="623543" spans="2:8" x14ac:dyDescent="0.25">
      <c r="B623543" s="96"/>
      <c r="C623543" s="96"/>
      <c r="D623543" s="96"/>
      <c r="E623543" s="96"/>
      <c r="F623543" s="96"/>
      <c r="G623543" s="96"/>
      <c r="H623543" s="137"/>
    </row>
    <row r="623659" spans="2:8" x14ac:dyDescent="0.25">
      <c r="B623659" s="96"/>
      <c r="C623659" s="96"/>
      <c r="D623659" s="96"/>
      <c r="E623659" s="96"/>
      <c r="F623659" s="96"/>
      <c r="G623659" s="96"/>
      <c r="H623659" s="137"/>
    </row>
    <row r="623660" spans="2:8" x14ac:dyDescent="0.25">
      <c r="B623660" s="96"/>
      <c r="C623660" s="96"/>
      <c r="D623660" s="96"/>
      <c r="E623660" s="96"/>
      <c r="F623660" s="96"/>
      <c r="G623660" s="96"/>
      <c r="H623660" s="137"/>
    </row>
    <row r="623661" spans="2:8" x14ac:dyDescent="0.25">
      <c r="B623661" s="96"/>
      <c r="C623661" s="96"/>
      <c r="D623661" s="96"/>
      <c r="E623661" s="96"/>
      <c r="F623661" s="96"/>
      <c r="G623661" s="96"/>
      <c r="H623661" s="137"/>
    </row>
    <row r="623662" spans="2:8" x14ac:dyDescent="0.25">
      <c r="B623662" s="96"/>
      <c r="C623662" s="96"/>
      <c r="D623662" s="96"/>
      <c r="E623662" s="96"/>
      <c r="F623662" s="96"/>
      <c r="G623662" s="96"/>
      <c r="H623662" s="137"/>
    </row>
    <row r="623663" spans="2:8" x14ac:dyDescent="0.25">
      <c r="B623663" s="96"/>
      <c r="C623663" s="96"/>
      <c r="D623663" s="96"/>
      <c r="E623663" s="96"/>
      <c r="F623663" s="96"/>
      <c r="G623663" s="96"/>
      <c r="H623663" s="137"/>
    </row>
    <row r="623779" spans="2:8" x14ac:dyDescent="0.25">
      <c r="B623779" s="96"/>
      <c r="C623779" s="96"/>
      <c r="D623779" s="96"/>
      <c r="E623779" s="96"/>
      <c r="F623779" s="96"/>
      <c r="G623779" s="96"/>
      <c r="H623779" s="137"/>
    </row>
    <row r="623780" spans="2:8" x14ac:dyDescent="0.25">
      <c r="B623780" s="96"/>
      <c r="C623780" s="96"/>
      <c r="D623780" s="96"/>
      <c r="E623780" s="96"/>
      <c r="F623780" s="96"/>
      <c r="G623780" s="96"/>
      <c r="H623780" s="137"/>
    </row>
    <row r="623781" spans="2:8" x14ac:dyDescent="0.25">
      <c r="B623781" s="96"/>
      <c r="C623781" s="96"/>
      <c r="D623781" s="96"/>
      <c r="E623781" s="96"/>
      <c r="F623781" s="96"/>
      <c r="G623781" s="96"/>
      <c r="H623781" s="137"/>
    </row>
    <row r="623782" spans="2:8" x14ac:dyDescent="0.25">
      <c r="B623782" s="96"/>
      <c r="C623782" s="96"/>
      <c r="D623782" s="96"/>
      <c r="E623782" s="96"/>
      <c r="F623782" s="96"/>
      <c r="G623782" s="96"/>
      <c r="H623782" s="137"/>
    </row>
    <row r="623783" spans="2:8" x14ac:dyDescent="0.25">
      <c r="B623783" s="96"/>
      <c r="C623783" s="96"/>
      <c r="D623783" s="96"/>
      <c r="E623783" s="96"/>
      <c r="F623783" s="96"/>
      <c r="G623783" s="96"/>
      <c r="H623783" s="137"/>
    </row>
    <row r="623899" spans="2:8" x14ac:dyDescent="0.25">
      <c r="B623899" s="96"/>
      <c r="C623899" s="96"/>
      <c r="D623899" s="96"/>
      <c r="E623899" s="96"/>
      <c r="F623899" s="96"/>
      <c r="G623899" s="96"/>
      <c r="H623899" s="137"/>
    </row>
    <row r="623900" spans="2:8" x14ac:dyDescent="0.25">
      <c r="B623900" s="96"/>
      <c r="C623900" s="96"/>
      <c r="D623900" s="96"/>
      <c r="E623900" s="96"/>
      <c r="F623900" s="96"/>
      <c r="G623900" s="96"/>
      <c r="H623900" s="137"/>
    </row>
    <row r="623901" spans="2:8" x14ac:dyDescent="0.25">
      <c r="B623901" s="96"/>
      <c r="C623901" s="96"/>
      <c r="D623901" s="96"/>
      <c r="E623901" s="96"/>
      <c r="F623901" s="96"/>
      <c r="G623901" s="96"/>
      <c r="H623901" s="137"/>
    </row>
    <row r="623902" spans="2:8" x14ac:dyDescent="0.25">
      <c r="B623902" s="96"/>
      <c r="C623902" s="96"/>
      <c r="D623902" s="96"/>
      <c r="E623902" s="96"/>
      <c r="F623902" s="96"/>
      <c r="G623902" s="96"/>
      <c r="H623902" s="137"/>
    </row>
    <row r="623903" spans="2:8" x14ac:dyDescent="0.25">
      <c r="B623903" s="96"/>
      <c r="C623903" s="96"/>
      <c r="D623903" s="96"/>
      <c r="E623903" s="96"/>
      <c r="F623903" s="96"/>
      <c r="G623903" s="96"/>
      <c r="H623903" s="137"/>
    </row>
    <row r="624019" spans="2:8" x14ac:dyDescent="0.25">
      <c r="B624019" s="96"/>
      <c r="C624019" s="96"/>
      <c r="D624019" s="96"/>
      <c r="E624019" s="96"/>
      <c r="F624019" s="96"/>
      <c r="G624019" s="96"/>
      <c r="H624019" s="137"/>
    </row>
    <row r="624020" spans="2:8" x14ac:dyDescent="0.25">
      <c r="B624020" s="96"/>
      <c r="C624020" s="96"/>
      <c r="D624020" s="96"/>
      <c r="E624020" s="96"/>
      <c r="F624020" s="96"/>
      <c r="G624020" s="96"/>
      <c r="H624020" s="137"/>
    </row>
    <row r="624021" spans="2:8" x14ac:dyDescent="0.25">
      <c r="B624021" s="96"/>
      <c r="C624021" s="96"/>
      <c r="D624021" s="96"/>
      <c r="E624021" s="96"/>
      <c r="F624021" s="96"/>
      <c r="G624021" s="96"/>
      <c r="H624021" s="137"/>
    </row>
    <row r="624022" spans="2:8" x14ac:dyDescent="0.25">
      <c r="B624022" s="96"/>
      <c r="C624022" s="96"/>
      <c r="D624022" s="96"/>
      <c r="E624022" s="96"/>
      <c r="F624022" s="96"/>
      <c r="G624022" s="96"/>
      <c r="H624022" s="137"/>
    </row>
    <row r="624023" spans="2:8" x14ac:dyDescent="0.25">
      <c r="B624023" s="96"/>
      <c r="C624023" s="96"/>
      <c r="D624023" s="96"/>
      <c r="E624023" s="96"/>
      <c r="F624023" s="96"/>
      <c r="G624023" s="96"/>
      <c r="H624023" s="137"/>
    </row>
    <row r="624139" spans="2:8" x14ac:dyDescent="0.25">
      <c r="B624139" s="96"/>
      <c r="C624139" s="96"/>
      <c r="D624139" s="96"/>
      <c r="E624139" s="96"/>
      <c r="F624139" s="96"/>
      <c r="G624139" s="96"/>
      <c r="H624139" s="137"/>
    </row>
    <row r="624140" spans="2:8" x14ac:dyDescent="0.25">
      <c r="B624140" s="96"/>
      <c r="C624140" s="96"/>
      <c r="D624140" s="96"/>
      <c r="E624140" s="96"/>
      <c r="F624140" s="96"/>
      <c r="G624140" s="96"/>
      <c r="H624140" s="137"/>
    </row>
    <row r="624141" spans="2:8" x14ac:dyDescent="0.25">
      <c r="B624141" s="96"/>
      <c r="C624141" s="96"/>
      <c r="D624141" s="96"/>
      <c r="E624141" s="96"/>
      <c r="F624141" s="96"/>
      <c r="G624141" s="96"/>
      <c r="H624141" s="137"/>
    </row>
    <row r="624142" spans="2:8" x14ac:dyDescent="0.25">
      <c r="B624142" s="96"/>
      <c r="C624142" s="96"/>
      <c r="D624142" s="96"/>
      <c r="E624142" s="96"/>
      <c r="F624142" s="96"/>
      <c r="G624142" s="96"/>
      <c r="H624142" s="137"/>
    </row>
    <row r="624143" spans="2:8" x14ac:dyDescent="0.25">
      <c r="B624143" s="96"/>
      <c r="C624143" s="96"/>
      <c r="D624143" s="96"/>
      <c r="E624143" s="96"/>
      <c r="F624143" s="96"/>
      <c r="G624143" s="96"/>
      <c r="H624143" s="137"/>
    </row>
    <row r="624259" spans="2:8" x14ac:dyDescent="0.25">
      <c r="B624259" s="96"/>
      <c r="C624259" s="96"/>
      <c r="D624259" s="96"/>
      <c r="E624259" s="96"/>
      <c r="F624259" s="96"/>
      <c r="G624259" s="96"/>
      <c r="H624259" s="137"/>
    </row>
    <row r="624260" spans="2:8" x14ac:dyDescent="0.25">
      <c r="B624260" s="96"/>
      <c r="C624260" s="96"/>
      <c r="D624260" s="96"/>
      <c r="E624260" s="96"/>
      <c r="F624260" s="96"/>
      <c r="G624260" s="96"/>
      <c r="H624260" s="137"/>
    </row>
    <row r="624261" spans="2:8" x14ac:dyDescent="0.25">
      <c r="B624261" s="96"/>
      <c r="C624261" s="96"/>
      <c r="D624261" s="96"/>
      <c r="E624261" s="96"/>
      <c r="F624261" s="96"/>
      <c r="G624261" s="96"/>
      <c r="H624261" s="137"/>
    </row>
    <row r="624262" spans="2:8" x14ac:dyDescent="0.25">
      <c r="B624262" s="96"/>
      <c r="C624262" s="96"/>
      <c r="D624262" s="96"/>
      <c r="E624262" s="96"/>
      <c r="F624262" s="96"/>
      <c r="G624262" s="96"/>
      <c r="H624262" s="137"/>
    </row>
    <row r="624263" spans="2:8" x14ac:dyDescent="0.25">
      <c r="B624263" s="96"/>
      <c r="C624263" s="96"/>
      <c r="D624263" s="96"/>
      <c r="E624263" s="96"/>
      <c r="F624263" s="96"/>
      <c r="G624263" s="96"/>
      <c r="H624263" s="137"/>
    </row>
    <row r="624379" spans="2:8" x14ac:dyDescent="0.25">
      <c r="B624379" s="96"/>
      <c r="C624379" s="96"/>
      <c r="D624379" s="96"/>
      <c r="E624379" s="96"/>
      <c r="F624379" s="96"/>
      <c r="G624379" s="96"/>
      <c r="H624379" s="137"/>
    </row>
    <row r="624380" spans="2:8" x14ac:dyDescent="0.25">
      <c r="B624380" s="96"/>
      <c r="C624380" s="96"/>
      <c r="D624380" s="96"/>
      <c r="E624380" s="96"/>
      <c r="F624380" s="96"/>
      <c r="G624380" s="96"/>
      <c r="H624380" s="137"/>
    </row>
    <row r="624381" spans="2:8" x14ac:dyDescent="0.25">
      <c r="B624381" s="96"/>
      <c r="C624381" s="96"/>
      <c r="D624381" s="96"/>
      <c r="E624381" s="96"/>
      <c r="F624381" s="96"/>
      <c r="G624381" s="96"/>
      <c r="H624381" s="137"/>
    </row>
    <row r="624382" spans="2:8" x14ac:dyDescent="0.25">
      <c r="B624382" s="96"/>
      <c r="C624382" s="96"/>
      <c r="D624382" s="96"/>
      <c r="E624382" s="96"/>
      <c r="F624382" s="96"/>
      <c r="G624382" s="96"/>
      <c r="H624382" s="137"/>
    </row>
    <row r="624383" spans="2:8" x14ac:dyDescent="0.25">
      <c r="B624383" s="96"/>
      <c r="C624383" s="96"/>
      <c r="D624383" s="96"/>
      <c r="E624383" s="96"/>
      <c r="F624383" s="96"/>
      <c r="G624383" s="96"/>
      <c r="H624383" s="137"/>
    </row>
    <row r="624499" spans="2:8" x14ac:dyDescent="0.25">
      <c r="B624499" s="96"/>
      <c r="C624499" s="96"/>
      <c r="D624499" s="96"/>
      <c r="E624499" s="96"/>
      <c r="F624499" s="96"/>
      <c r="G624499" s="96"/>
      <c r="H624499" s="137"/>
    </row>
    <row r="624500" spans="2:8" x14ac:dyDescent="0.25">
      <c r="B624500" s="96"/>
      <c r="C624500" s="96"/>
      <c r="D624500" s="96"/>
      <c r="E624500" s="96"/>
      <c r="F624500" s="96"/>
      <c r="G624500" s="96"/>
      <c r="H624500" s="137"/>
    </row>
    <row r="624501" spans="2:8" x14ac:dyDescent="0.25">
      <c r="B624501" s="96"/>
      <c r="C624501" s="96"/>
      <c r="D624501" s="96"/>
      <c r="E624501" s="96"/>
      <c r="F624501" s="96"/>
      <c r="G624501" s="96"/>
      <c r="H624501" s="137"/>
    </row>
    <row r="624502" spans="2:8" x14ac:dyDescent="0.25">
      <c r="B624502" s="96"/>
      <c r="C624502" s="96"/>
      <c r="D624502" s="96"/>
      <c r="E624502" s="96"/>
      <c r="F624502" s="96"/>
      <c r="G624502" s="96"/>
      <c r="H624502" s="137"/>
    </row>
    <row r="624503" spans="2:8" x14ac:dyDescent="0.25">
      <c r="B624503" s="96"/>
      <c r="C624503" s="96"/>
      <c r="D624503" s="96"/>
      <c r="E624503" s="96"/>
      <c r="F624503" s="96"/>
      <c r="G624503" s="96"/>
      <c r="H624503" s="137"/>
    </row>
    <row r="624619" spans="2:8" x14ac:dyDescent="0.25">
      <c r="B624619" s="96"/>
      <c r="C624619" s="96"/>
      <c r="D624619" s="96"/>
      <c r="E624619" s="96"/>
      <c r="F624619" s="96"/>
      <c r="G624619" s="96"/>
      <c r="H624619" s="137"/>
    </row>
    <row r="624620" spans="2:8" x14ac:dyDescent="0.25">
      <c r="B624620" s="96"/>
      <c r="C624620" s="96"/>
      <c r="D624620" s="96"/>
      <c r="E624620" s="96"/>
      <c r="F624620" s="96"/>
      <c r="G624620" s="96"/>
      <c r="H624620" s="137"/>
    </row>
    <row r="624621" spans="2:8" x14ac:dyDescent="0.25">
      <c r="B624621" s="96"/>
      <c r="C624621" s="96"/>
      <c r="D624621" s="96"/>
      <c r="E624621" s="96"/>
      <c r="F624621" s="96"/>
      <c r="G624621" s="96"/>
      <c r="H624621" s="137"/>
    </row>
    <row r="624622" spans="2:8" x14ac:dyDescent="0.25">
      <c r="B624622" s="96"/>
      <c r="C624622" s="96"/>
      <c r="D624622" s="96"/>
      <c r="E624622" s="96"/>
      <c r="F624622" s="96"/>
      <c r="G624622" s="96"/>
      <c r="H624622" s="137"/>
    </row>
    <row r="624623" spans="2:8" x14ac:dyDescent="0.25">
      <c r="B624623" s="96"/>
      <c r="C624623" s="96"/>
      <c r="D624623" s="96"/>
      <c r="E624623" s="96"/>
      <c r="F624623" s="96"/>
      <c r="G624623" s="96"/>
      <c r="H624623" s="137"/>
    </row>
    <row r="624739" spans="2:8" x14ac:dyDescent="0.25">
      <c r="B624739" s="96"/>
      <c r="C624739" s="96"/>
      <c r="D624739" s="96"/>
      <c r="E624739" s="96"/>
      <c r="F624739" s="96"/>
      <c r="G624739" s="96"/>
      <c r="H624739" s="137"/>
    </row>
    <row r="624740" spans="2:8" x14ac:dyDescent="0.25">
      <c r="B624740" s="96"/>
      <c r="C624740" s="96"/>
      <c r="D624740" s="96"/>
      <c r="E624740" s="96"/>
      <c r="F624740" s="96"/>
      <c r="G624740" s="96"/>
      <c r="H624740" s="137"/>
    </row>
    <row r="624741" spans="2:8" x14ac:dyDescent="0.25">
      <c r="B624741" s="96"/>
      <c r="C624741" s="96"/>
      <c r="D624741" s="96"/>
      <c r="E624741" s="96"/>
      <c r="F624741" s="96"/>
      <c r="G624741" s="96"/>
      <c r="H624741" s="137"/>
    </row>
    <row r="624742" spans="2:8" x14ac:dyDescent="0.25">
      <c r="B624742" s="96"/>
      <c r="C624742" s="96"/>
      <c r="D624742" s="96"/>
      <c r="E624742" s="96"/>
      <c r="F624742" s="96"/>
      <c r="G624742" s="96"/>
      <c r="H624742" s="137"/>
    </row>
    <row r="624743" spans="2:8" x14ac:dyDescent="0.25">
      <c r="B624743" s="96"/>
      <c r="C624743" s="96"/>
      <c r="D624743" s="96"/>
      <c r="E624743" s="96"/>
      <c r="F624743" s="96"/>
      <c r="G624743" s="96"/>
      <c r="H624743" s="137"/>
    </row>
    <row r="624859" spans="2:8" x14ac:dyDescent="0.25">
      <c r="B624859" s="96"/>
      <c r="C624859" s="96"/>
      <c r="D624859" s="96"/>
      <c r="E624859" s="96"/>
      <c r="F624859" s="96"/>
      <c r="G624859" s="96"/>
      <c r="H624859" s="137"/>
    </row>
    <row r="624860" spans="2:8" x14ac:dyDescent="0.25">
      <c r="B624860" s="96"/>
      <c r="C624860" s="96"/>
      <c r="D624860" s="96"/>
      <c r="E624860" s="96"/>
      <c r="F624860" s="96"/>
      <c r="G624860" s="96"/>
      <c r="H624860" s="137"/>
    </row>
    <row r="624861" spans="2:8" x14ac:dyDescent="0.25">
      <c r="B624861" s="96"/>
      <c r="C624861" s="96"/>
      <c r="D624861" s="96"/>
      <c r="E624861" s="96"/>
      <c r="F624861" s="96"/>
      <c r="G624861" s="96"/>
      <c r="H624861" s="137"/>
    </row>
    <row r="624862" spans="2:8" x14ac:dyDescent="0.25">
      <c r="B624862" s="96"/>
      <c r="C624862" s="96"/>
      <c r="D624862" s="96"/>
      <c r="E624862" s="96"/>
      <c r="F624862" s="96"/>
      <c r="G624862" s="96"/>
      <c r="H624862" s="137"/>
    </row>
    <row r="624863" spans="2:8" x14ac:dyDescent="0.25">
      <c r="B624863" s="96"/>
      <c r="C624863" s="96"/>
      <c r="D624863" s="96"/>
      <c r="E624863" s="96"/>
      <c r="F624863" s="96"/>
      <c r="G624863" s="96"/>
      <c r="H624863" s="137"/>
    </row>
    <row r="624979" spans="2:8" x14ac:dyDescent="0.25">
      <c r="B624979" s="96"/>
      <c r="C624979" s="96"/>
      <c r="D624979" s="96"/>
      <c r="E624979" s="96"/>
      <c r="F624979" s="96"/>
      <c r="G624979" s="96"/>
      <c r="H624979" s="137"/>
    </row>
    <row r="624980" spans="2:8" x14ac:dyDescent="0.25">
      <c r="B624980" s="96"/>
      <c r="C624980" s="96"/>
      <c r="D624980" s="96"/>
      <c r="E624980" s="96"/>
      <c r="F624980" s="96"/>
      <c r="G624980" s="96"/>
      <c r="H624980" s="137"/>
    </row>
    <row r="624981" spans="2:8" x14ac:dyDescent="0.25">
      <c r="B624981" s="96"/>
      <c r="C624981" s="96"/>
      <c r="D624981" s="96"/>
      <c r="E624981" s="96"/>
      <c r="F624981" s="96"/>
      <c r="G624981" s="96"/>
      <c r="H624981" s="137"/>
    </row>
    <row r="624982" spans="2:8" x14ac:dyDescent="0.25">
      <c r="B624982" s="96"/>
      <c r="C624982" s="96"/>
      <c r="D624982" s="96"/>
      <c r="E624982" s="96"/>
      <c r="F624982" s="96"/>
      <c r="G624982" s="96"/>
      <c r="H624982" s="137"/>
    </row>
    <row r="624983" spans="2:8" x14ac:dyDescent="0.25">
      <c r="B624983" s="96"/>
      <c r="C624983" s="96"/>
      <c r="D624983" s="96"/>
      <c r="E624983" s="96"/>
      <c r="F624983" s="96"/>
      <c r="G624983" s="96"/>
      <c r="H624983" s="137"/>
    </row>
    <row r="625099" spans="2:8" x14ac:dyDescent="0.25">
      <c r="B625099" s="96"/>
      <c r="C625099" s="96"/>
      <c r="D625099" s="96"/>
      <c r="E625099" s="96"/>
      <c r="F625099" s="96"/>
      <c r="G625099" s="96"/>
      <c r="H625099" s="137"/>
    </row>
    <row r="625100" spans="2:8" x14ac:dyDescent="0.25">
      <c r="B625100" s="96"/>
      <c r="C625100" s="96"/>
      <c r="D625100" s="96"/>
      <c r="E625100" s="96"/>
      <c r="F625100" s="96"/>
      <c r="G625100" s="96"/>
      <c r="H625100" s="137"/>
    </row>
    <row r="625101" spans="2:8" x14ac:dyDescent="0.25">
      <c r="B625101" s="96"/>
      <c r="C625101" s="96"/>
      <c r="D625101" s="96"/>
      <c r="E625101" s="96"/>
      <c r="F625101" s="96"/>
      <c r="G625101" s="96"/>
      <c r="H625101" s="137"/>
    </row>
    <row r="625102" spans="2:8" x14ac:dyDescent="0.25">
      <c r="B625102" s="96"/>
      <c r="C625102" s="96"/>
      <c r="D625102" s="96"/>
      <c r="E625102" s="96"/>
      <c r="F625102" s="96"/>
      <c r="G625102" s="96"/>
      <c r="H625102" s="137"/>
    </row>
    <row r="625103" spans="2:8" x14ac:dyDescent="0.25">
      <c r="B625103" s="96"/>
      <c r="C625103" s="96"/>
      <c r="D625103" s="96"/>
      <c r="E625103" s="96"/>
      <c r="F625103" s="96"/>
      <c r="G625103" s="96"/>
      <c r="H625103" s="137"/>
    </row>
    <row r="625219" spans="2:8" x14ac:dyDescent="0.25">
      <c r="B625219" s="96"/>
      <c r="C625219" s="96"/>
      <c r="D625219" s="96"/>
      <c r="E625219" s="96"/>
      <c r="F625219" s="96"/>
      <c r="G625219" s="96"/>
      <c r="H625219" s="137"/>
    </row>
    <row r="625220" spans="2:8" x14ac:dyDescent="0.25">
      <c r="B625220" s="96"/>
      <c r="C625220" s="96"/>
      <c r="D625220" s="96"/>
      <c r="E625220" s="96"/>
      <c r="F625220" s="96"/>
      <c r="G625220" s="96"/>
      <c r="H625220" s="137"/>
    </row>
    <row r="625221" spans="2:8" x14ac:dyDescent="0.25">
      <c r="B625221" s="96"/>
      <c r="C625221" s="96"/>
      <c r="D625221" s="96"/>
      <c r="E625221" s="96"/>
      <c r="F625221" s="96"/>
      <c r="G625221" s="96"/>
      <c r="H625221" s="137"/>
    </row>
    <row r="625222" spans="2:8" x14ac:dyDescent="0.25">
      <c r="B625222" s="96"/>
      <c r="C625222" s="96"/>
      <c r="D625222" s="96"/>
      <c r="E625222" s="96"/>
      <c r="F625222" s="96"/>
      <c r="G625222" s="96"/>
      <c r="H625222" s="137"/>
    </row>
    <row r="625223" spans="2:8" x14ac:dyDescent="0.25">
      <c r="B625223" s="96"/>
      <c r="C625223" s="96"/>
      <c r="D625223" s="96"/>
      <c r="E625223" s="96"/>
      <c r="F625223" s="96"/>
      <c r="G625223" s="96"/>
      <c r="H625223" s="137"/>
    </row>
    <row r="625339" spans="2:8" x14ac:dyDescent="0.25">
      <c r="B625339" s="96"/>
      <c r="C625339" s="96"/>
      <c r="D625339" s="96"/>
      <c r="E625339" s="96"/>
      <c r="F625339" s="96"/>
      <c r="G625339" s="96"/>
      <c r="H625339" s="137"/>
    </row>
    <row r="625340" spans="2:8" x14ac:dyDescent="0.25">
      <c r="B625340" s="96"/>
      <c r="C625340" s="96"/>
      <c r="D625340" s="96"/>
      <c r="E625340" s="96"/>
      <c r="F625340" s="96"/>
      <c r="G625340" s="96"/>
      <c r="H625340" s="137"/>
    </row>
    <row r="625341" spans="2:8" x14ac:dyDescent="0.25">
      <c r="B625341" s="96"/>
      <c r="C625341" s="96"/>
      <c r="D625341" s="96"/>
      <c r="E625341" s="96"/>
      <c r="F625341" s="96"/>
      <c r="G625341" s="96"/>
      <c r="H625341" s="137"/>
    </row>
    <row r="625342" spans="2:8" x14ac:dyDescent="0.25">
      <c r="B625342" s="96"/>
      <c r="C625342" s="96"/>
      <c r="D625342" s="96"/>
      <c r="E625342" s="96"/>
      <c r="F625342" s="96"/>
      <c r="G625342" s="96"/>
      <c r="H625342" s="137"/>
    </row>
    <row r="625343" spans="2:8" x14ac:dyDescent="0.25">
      <c r="B625343" s="96"/>
      <c r="C625343" s="96"/>
      <c r="D625343" s="96"/>
      <c r="E625343" s="96"/>
      <c r="F625343" s="96"/>
      <c r="G625343" s="96"/>
      <c r="H625343" s="137"/>
    </row>
    <row r="625459" spans="2:8" x14ac:dyDescent="0.25">
      <c r="B625459" s="96"/>
      <c r="C625459" s="96"/>
      <c r="D625459" s="96"/>
      <c r="E625459" s="96"/>
      <c r="F625459" s="96"/>
      <c r="G625459" s="96"/>
      <c r="H625459" s="137"/>
    </row>
    <row r="625460" spans="2:8" x14ac:dyDescent="0.25">
      <c r="B625460" s="96"/>
      <c r="C625460" s="96"/>
      <c r="D625460" s="96"/>
      <c r="E625460" s="96"/>
      <c r="F625460" s="96"/>
      <c r="G625460" s="96"/>
      <c r="H625460" s="137"/>
    </row>
    <row r="625461" spans="2:8" x14ac:dyDescent="0.25">
      <c r="B625461" s="96"/>
      <c r="C625461" s="96"/>
      <c r="D625461" s="96"/>
      <c r="E625461" s="96"/>
      <c r="F625461" s="96"/>
      <c r="G625461" s="96"/>
      <c r="H625461" s="137"/>
    </row>
    <row r="625462" spans="2:8" x14ac:dyDescent="0.25">
      <c r="B625462" s="96"/>
      <c r="C625462" s="96"/>
      <c r="D625462" s="96"/>
      <c r="E625462" s="96"/>
      <c r="F625462" s="96"/>
      <c r="G625462" s="96"/>
      <c r="H625462" s="137"/>
    </row>
    <row r="625463" spans="2:8" x14ac:dyDescent="0.25">
      <c r="B625463" s="96"/>
      <c r="C625463" s="96"/>
      <c r="D625463" s="96"/>
      <c r="E625463" s="96"/>
      <c r="F625463" s="96"/>
      <c r="G625463" s="96"/>
      <c r="H625463" s="137"/>
    </row>
    <row r="625579" spans="2:8" x14ac:dyDescent="0.25">
      <c r="B625579" s="96"/>
      <c r="C625579" s="96"/>
      <c r="D625579" s="96"/>
      <c r="E625579" s="96"/>
      <c r="F625579" s="96"/>
      <c r="G625579" s="96"/>
      <c r="H625579" s="137"/>
    </row>
    <row r="625580" spans="2:8" x14ac:dyDescent="0.25">
      <c r="B625580" s="96"/>
      <c r="C625580" s="96"/>
      <c r="D625580" s="96"/>
      <c r="E625580" s="96"/>
      <c r="F625580" s="96"/>
      <c r="G625580" s="96"/>
      <c r="H625580" s="137"/>
    </row>
    <row r="625581" spans="2:8" x14ac:dyDescent="0.25">
      <c r="B625581" s="96"/>
      <c r="C625581" s="96"/>
      <c r="D625581" s="96"/>
      <c r="E625581" s="96"/>
      <c r="F625581" s="96"/>
      <c r="G625581" s="96"/>
      <c r="H625581" s="137"/>
    </row>
    <row r="625582" spans="2:8" x14ac:dyDescent="0.25">
      <c r="B625582" s="96"/>
      <c r="C625582" s="96"/>
      <c r="D625582" s="96"/>
      <c r="E625582" s="96"/>
      <c r="F625582" s="96"/>
      <c r="G625582" s="96"/>
      <c r="H625582" s="137"/>
    </row>
    <row r="625583" spans="2:8" x14ac:dyDescent="0.25">
      <c r="B625583" s="96"/>
      <c r="C625583" s="96"/>
      <c r="D625583" s="96"/>
      <c r="E625583" s="96"/>
      <c r="F625583" s="96"/>
      <c r="G625583" s="96"/>
      <c r="H625583" s="137"/>
    </row>
    <row r="625699" spans="2:8" x14ac:dyDescent="0.25">
      <c r="B625699" s="96"/>
      <c r="C625699" s="96"/>
      <c r="D625699" s="96"/>
      <c r="E625699" s="96"/>
      <c r="F625699" s="96"/>
      <c r="G625699" s="96"/>
      <c r="H625699" s="137"/>
    </row>
    <row r="625700" spans="2:8" x14ac:dyDescent="0.25">
      <c r="B625700" s="96"/>
      <c r="C625700" s="96"/>
      <c r="D625700" s="96"/>
      <c r="E625700" s="96"/>
      <c r="F625700" s="96"/>
      <c r="G625700" s="96"/>
      <c r="H625700" s="137"/>
    </row>
    <row r="625701" spans="2:8" x14ac:dyDescent="0.25">
      <c r="B625701" s="96"/>
      <c r="C625701" s="96"/>
      <c r="D625701" s="96"/>
      <c r="E625701" s="96"/>
      <c r="F625701" s="96"/>
      <c r="G625701" s="96"/>
      <c r="H625701" s="137"/>
    </row>
    <row r="625702" spans="2:8" x14ac:dyDescent="0.25">
      <c r="B625702" s="96"/>
      <c r="C625702" s="96"/>
      <c r="D625702" s="96"/>
      <c r="E625702" s="96"/>
      <c r="F625702" s="96"/>
      <c r="G625702" s="96"/>
      <c r="H625702" s="137"/>
    </row>
    <row r="625703" spans="2:8" x14ac:dyDescent="0.25">
      <c r="B625703" s="96"/>
      <c r="C625703" s="96"/>
      <c r="D625703" s="96"/>
      <c r="E625703" s="96"/>
      <c r="F625703" s="96"/>
      <c r="G625703" s="96"/>
      <c r="H625703" s="137"/>
    </row>
    <row r="625819" spans="2:8" x14ac:dyDescent="0.25">
      <c r="B625819" s="96"/>
      <c r="C625819" s="96"/>
      <c r="D625819" s="96"/>
      <c r="E625819" s="96"/>
      <c r="F625819" s="96"/>
      <c r="G625819" s="96"/>
      <c r="H625819" s="137"/>
    </row>
    <row r="625820" spans="2:8" x14ac:dyDescent="0.25">
      <c r="B625820" s="96"/>
      <c r="C625820" s="96"/>
      <c r="D625820" s="96"/>
      <c r="E625820" s="96"/>
      <c r="F625820" s="96"/>
      <c r="G625820" s="96"/>
      <c r="H625820" s="137"/>
    </row>
    <row r="625821" spans="2:8" x14ac:dyDescent="0.25">
      <c r="B625821" s="96"/>
      <c r="C625821" s="96"/>
      <c r="D625821" s="96"/>
      <c r="E625821" s="96"/>
      <c r="F625821" s="96"/>
      <c r="G625821" s="96"/>
      <c r="H625821" s="137"/>
    </row>
    <row r="625822" spans="2:8" x14ac:dyDescent="0.25">
      <c r="B625822" s="96"/>
      <c r="C625822" s="96"/>
      <c r="D625822" s="96"/>
      <c r="E625822" s="96"/>
      <c r="F625822" s="96"/>
      <c r="G625822" s="96"/>
      <c r="H625822" s="137"/>
    </row>
    <row r="625823" spans="2:8" x14ac:dyDescent="0.25">
      <c r="B625823" s="96"/>
      <c r="C625823" s="96"/>
      <c r="D625823" s="96"/>
      <c r="E625823" s="96"/>
      <c r="F625823" s="96"/>
      <c r="G625823" s="96"/>
      <c r="H625823" s="137"/>
    </row>
    <row r="625939" spans="2:8" x14ac:dyDescent="0.25">
      <c r="B625939" s="96"/>
      <c r="C625939" s="96"/>
      <c r="D625939" s="96"/>
      <c r="E625939" s="96"/>
      <c r="F625939" s="96"/>
      <c r="G625939" s="96"/>
      <c r="H625939" s="137"/>
    </row>
    <row r="625940" spans="2:8" x14ac:dyDescent="0.25">
      <c r="B625940" s="96"/>
      <c r="C625940" s="96"/>
      <c r="D625940" s="96"/>
      <c r="E625940" s="96"/>
      <c r="F625940" s="96"/>
      <c r="G625940" s="96"/>
      <c r="H625940" s="137"/>
    </row>
    <row r="625941" spans="2:8" x14ac:dyDescent="0.25">
      <c r="B625941" s="96"/>
      <c r="C625941" s="96"/>
      <c r="D625941" s="96"/>
      <c r="E625941" s="96"/>
      <c r="F625941" s="96"/>
      <c r="G625941" s="96"/>
      <c r="H625941" s="137"/>
    </row>
    <row r="625942" spans="2:8" x14ac:dyDescent="0.25">
      <c r="B625942" s="96"/>
      <c r="C625942" s="96"/>
      <c r="D625942" s="96"/>
      <c r="E625942" s="96"/>
      <c r="F625942" s="96"/>
      <c r="G625942" s="96"/>
      <c r="H625942" s="137"/>
    </row>
    <row r="625943" spans="2:8" x14ac:dyDescent="0.25">
      <c r="B625943" s="96"/>
      <c r="C625943" s="96"/>
      <c r="D625943" s="96"/>
      <c r="E625943" s="96"/>
      <c r="F625943" s="96"/>
      <c r="G625943" s="96"/>
      <c r="H625943" s="137"/>
    </row>
    <row r="626059" spans="2:8" x14ac:dyDescent="0.25">
      <c r="B626059" s="96"/>
      <c r="C626059" s="96"/>
      <c r="D626059" s="96"/>
      <c r="E626059" s="96"/>
      <c r="F626059" s="96"/>
      <c r="G626059" s="96"/>
      <c r="H626059" s="137"/>
    </row>
    <row r="626060" spans="2:8" x14ac:dyDescent="0.25">
      <c r="B626060" s="96"/>
      <c r="C626060" s="96"/>
      <c r="D626060" s="96"/>
      <c r="E626060" s="96"/>
      <c r="F626060" s="96"/>
      <c r="G626060" s="96"/>
      <c r="H626060" s="137"/>
    </row>
    <row r="626061" spans="2:8" x14ac:dyDescent="0.25">
      <c r="B626061" s="96"/>
      <c r="C626061" s="96"/>
      <c r="D626061" s="96"/>
      <c r="E626061" s="96"/>
      <c r="F626061" s="96"/>
      <c r="G626061" s="96"/>
      <c r="H626061" s="137"/>
    </row>
    <row r="626062" spans="2:8" x14ac:dyDescent="0.25">
      <c r="B626062" s="96"/>
      <c r="C626062" s="96"/>
      <c r="D626062" s="96"/>
      <c r="E626062" s="96"/>
      <c r="F626062" s="96"/>
      <c r="G626062" s="96"/>
      <c r="H626062" s="137"/>
    </row>
    <row r="626063" spans="2:8" x14ac:dyDescent="0.25">
      <c r="B626063" s="96"/>
      <c r="C626063" s="96"/>
      <c r="D626063" s="96"/>
      <c r="E626063" s="96"/>
      <c r="F626063" s="96"/>
      <c r="G626063" s="96"/>
      <c r="H626063" s="137"/>
    </row>
    <row r="626179" spans="2:8" x14ac:dyDescent="0.25">
      <c r="B626179" s="96"/>
      <c r="C626179" s="96"/>
      <c r="D626179" s="96"/>
      <c r="E626179" s="96"/>
      <c r="F626179" s="96"/>
      <c r="G626179" s="96"/>
      <c r="H626179" s="137"/>
    </row>
    <row r="626180" spans="2:8" x14ac:dyDescent="0.25">
      <c r="B626180" s="96"/>
      <c r="C626180" s="96"/>
      <c r="D626180" s="96"/>
      <c r="E626180" s="96"/>
      <c r="F626180" s="96"/>
      <c r="G626180" s="96"/>
      <c r="H626180" s="137"/>
    </row>
    <row r="626181" spans="2:8" x14ac:dyDescent="0.25">
      <c r="B626181" s="96"/>
      <c r="C626181" s="96"/>
      <c r="D626181" s="96"/>
      <c r="E626181" s="96"/>
      <c r="F626181" s="96"/>
      <c r="G626181" s="96"/>
      <c r="H626181" s="137"/>
    </row>
    <row r="626182" spans="2:8" x14ac:dyDescent="0.25">
      <c r="B626182" s="96"/>
      <c r="C626182" s="96"/>
      <c r="D626182" s="96"/>
      <c r="E626182" s="96"/>
      <c r="F626182" s="96"/>
      <c r="G626182" s="96"/>
      <c r="H626182" s="137"/>
    </row>
    <row r="626183" spans="2:8" x14ac:dyDescent="0.25">
      <c r="B626183" s="96"/>
      <c r="C626183" s="96"/>
      <c r="D626183" s="96"/>
      <c r="E626183" s="96"/>
      <c r="F626183" s="96"/>
      <c r="G626183" s="96"/>
      <c r="H626183" s="137"/>
    </row>
    <row r="626299" spans="2:8" x14ac:dyDescent="0.25">
      <c r="B626299" s="96"/>
      <c r="C626299" s="96"/>
      <c r="D626299" s="96"/>
      <c r="E626299" s="96"/>
      <c r="F626299" s="96"/>
      <c r="G626299" s="96"/>
      <c r="H626299" s="137"/>
    </row>
    <row r="626300" spans="2:8" x14ac:dyDescent="0.25">
      <c r="B626300" s="96"/>
      <c r="C626300" s="96"/>
      <c r="D626300" s="96"/>
      <c r="E626300" s="96"/>
      <c r="F626300" s="96"/>
      <c r="G626300" s="96"/>
      <c r="H626300" s="137"/>
    </row>
    <row r="626301" spans="2:8" x14ac:dyDescent="0.25">
      <c r="B626301" s="96"/>
      <c r="C626301" s="96"/>
      <c r="D626301" s="96"/>
      <c r="E626301" s="96"/>
      <c r="F626301" s="96"/>
      <c r="G626301" s="96"/>
      <c r="H626301" s="137"/>
    </row>
    <row r="626302" spans="2:8" x14ac:dyDescent="0.25">
      <c r="B626302" s="96"/>
      <c r="C626302" s="96"/>
      <c r="D626302" s="96"/>
      <c r="E626302" s="96"/>
      <c r="F626302" s="96"/>
      <c r="G626302" s="96"/>
      <c r="H626302" s="137"/>
    </row>
    <row r="626303" spans="2:8" x14ac:dyDescent="0.25">
      <c r="B626303" s="96"/>
      <c r="C626303" s="96"/>
      <c r="D626303" s="96"/>
      <c r="E626303" s="96"/>
      <c r="F626303" s="96"/>
      <c r="G626303" s="96"/>
      <c r="H626303" s="137"/>
    </row>
    <row r="626419" spans="2:8" x14ac:dyDescent="0.25">
      <c r="B626419" s="96"/>
      <c r="C626419" s="96"/>
      <c r="D626419" s="96"/>
      <c r="E626419" s="96"/>
      <c r="F626419" s="96"/>
      <c r="G626419" s="96"/>
      <c r="H626419" s="137"/>
    </row>
    <row r="626420" spans="2:8" x14ac:dyDescent="0.25">
      <c r="B626420" s="96"/>
      <c r="C626420" s="96"/>
      <c r="D626420" s="96"/>
      <c r="E626420" s="96"/>
      <c r="F626420" s="96"/>
      <c r="G626420" s="96"/>
      <c r="H626420" s="137"/>
    </row>
    <row r="626421" spans="2:8" x14ac:dyDescent="0.25">
      <c r="B626421" s="96"/>
      <c r="C626421" s="96"/>
      <c r="D626421" s="96"/>
      <c r="E626421" s="96"/>
      <c r="F626421" s="96"/>
      <c r="G626421" s="96"/>
      <c r="H626421" s="137"/>
    </row>
    <row r="626422" spans="2:8" x14ac:dyDescent="0.25">
      <c r="B626422" s="96"/>
      <c r="C626422" s="96"/>
      <c r="D626422" s="96"/>
      <c r="E626422" s="96"/>
      <c r="F626422" s="96"/>
      <c r="G626422" s="96"/>
      <c r="H626422" s="137"/>
    </row>
    <row r="626423" spans="2:8" x14ac:dyDescent="0.25">
      <c r="B626423" s="96"/>
      <c r="C626423" s="96"/>
      <c r="D626423" s="96"/>
      <c r="E626423" s="96"/>
      <c r="F626423" s="96"/>
      <c r="G626423" s="96"/>
      <c r="H626423" s="137"/>
    </row>
    <row r="626539" spans="2:8" x14ac:dyDescent="0.25">
      <c r="B626539" s="96"/>
      <c r="C626539" s="96"/>
      <c r="D626539" s="96"/>
      <c r="E626539" s="96"/>
      <c r="F626539" s="96"/>
      <c r="G626539" s="96"/>
      <c r="H626539" s="137"/>
    </row>
    <row r="626540" spans="2:8" x14ac:dyDescent="0.25">
      <c r="B626540" s="96"/>
      <c r="C626540" s="96"/>
      <c r="D626540" s="96"/>
      <c r="E626540" s="96"/>
      <c r="F626540" s="96"/>
      <c r="G626540" s="96"/>
      <c r="H626540" s="137"/>
    </row>
    <row r="626541" spans="2:8" x14ac:dyDescent="0.25">
      <c r="B626541" s="96"/>
      <c r="C626541" s="96"/>
      <c r="D626541" s="96"/>
      <c r="E626541" s="96"/>
      <c r="F626541" s="96"/>
      <c r="G626541" s="96"/>
      <c r="H626541" s="137"/>
    </row>
    <row r="626542" spans="2:8" x14ac:dyDescent="0.25">
      <c r="B626542" s="96"/>
      <c r="C626542" s="96"/>
      <c r="D626542" s="96"/>
      <c r="E626542" s="96"/>
      <c r="F626542" s="96"/>
      <c r="G626542" s="96"/>
      <c r="H626542" s="137"/>
    </row>
    <row r="626543" spans="2:8" x14ac:dyDescent="0.25">
      <c r="B626543" s="96"/>
      <c r="C626543" s="96"/>
      <c r="D626543" s="96"/>
      <c r="E626543" s="96"/>
      <c r="F626543" s="96"/>
      <c r="G626543" s="96"/>
      <c r="H626543" s="137"/>
    </row>
    <row r="626659" spans="2:8" x14ac:dyDescent="0.25">
      <c r="B626659" s="96"/>
      <c r="C626659" s="96"/>
      <c r="D626659" s="96"/>
      <c r="E626659" s="96"/>
      <c r="F626659" s="96"/>
      <c r="G626659" s="96"/>
      <c r="H626659" s="137"/>
    </row>
    <row r="626660" spans="2:8" x14ac:dyDescent="0.25">
      <c r="B626660" s="96"/>
      <c r="C626660" s="96"/>
      <c r="D626660" s="96"/>
      <c r="E626660" s="96"/>
      <c r="F626660" s="96"/>
      <c r="G626660" s="96"/>
      <c r="H626660" s="137"/>
    </row>
    <row r="626661" spans="2:8" x14ac:dyDescent="0.25">
      <c r="B626661" s="96"/>
      <c r="C626661" s="96"/>
      <c r="D626661" s="96"/>
      <c r="E626661" s="96"/>
      <c r="F626661" s="96"/>
      <c r="G626661" s="96"/>
      <c r="H626661" s="137"/>
    </row>
    <row r="626662" spans="2:8" x14ac:dyDescent="0.25">
      <c r="B626662" s="96"/>
      <c r="C626662" s="96"/>
      <c r="D626662" s="96"/>
      <c r="E626662" s="96"/>
      <c r="F626662" s="96"/>
      <c r="G626662" s="96"/>
      <c r="H626662" s="137"/>
    </row>
    <row r="626663" spans="2:8" x14ac:dyDescent="0.25">
      <c r="B626663" s="96"/>
      <c r="C626663" s="96"/>
      <c r="D626663" s="96"/>
      <c r="E626663" s="96"/>
      <c r="F626663" s="96"/>
      <c r="G626663" s="96"/>
      <c r="H626663" s="137"/>
    </row>
    <row r="626779" spans="2:8" x14ac:dyDescent="0.25">
      <c r="B626779" s="96"/>
      <c r="C626779" s="96"/>
      <c r="D626779" s="96"/>
      <c r="E626779" s="96"/>
      <c r="F626779" s="96"/>
      <c r="G626779" s="96"/>
      <c r="H626779" s="137"/>
    </row>
    <row r="626780" spans="2:8" x14ac:dyDescent="0.25">
      <c r="B626780" s="96"/>
      <c r="C626780" s="96"/>
      <c r="D626780" s="96"/>
      <c r="E626780" s="96"/>
      <c r="F626780" s="96"/>
      <c r="G626780" s="96"/>
      <c r="H626780" s="137"/>
    </row>
    <row r="626781" spans="2:8" x14ac:dyDescent="0.25">
      <c r="B626781" s="96"/>
      <c r="C626781" s="96"/>
      <c r="D626781" s="96"/>
      <c r="E626781" s="96"/>
      <c r="F626781" s="96"/>
      <c r="G626781" s="96"/>
      <c r="H626781" s="137"/>
    </row>
    <row r="626782" spans="2:8" x14ac:dyDescent="0.25">
      <c r="B626782" s="96"/>
      <c r="C626782" s="96"/>
      <c r="D626782" s="96"/>
      <c r="E626782" s="96"/>
      <c r="F626782" s="96"/>
      <c r="G626782" s="96"/>
      <c r="H626782" s="137"/>
    </row>
    <row r="626783" spans="2:8" x14ac:dyDescent="0.25">
      <c r="B626783" s="96"/>
      <c r="C626783" s="96"/>
      <c r="D626783" s="96"/>
      <c r="E626783" s="96"/>
      <c r="F626783" s="96"/>
      <c r="G626783" s="96"/>
      <c r="H626783" s="137"/>
    </row>
    <row r="626899" spans="2:8" x14ac:dyDescent="0.25">
      <c r="B626899" s="96"/>
      <c r="C626899" s="96"/>
      <c r="D626899" s="96"/>
      <c r="E626899" s="96"/>
      <c r="F626899" s="96"/>
      <c r="G626899" s="96"/>
      <c r="H626899" s="137"/>
    </row>
    <row r="626900" spans="2:8" x14ac:dyDescent="0.25">
      <c r="B626900" s="96"/>
      <c r="C626900" s="96"/>
      <c r="D626900" s="96"/>
      <c r="E626900" s="96"/>
      <c r="F626900" s="96"/>
      <c r="G626900" s="96"/>
      <c r="H626900" s="137"/>
    </row>
    <row r="626901" spans="2:8" x14ac:dyDescent="0.25">
      <c r="B626901" s="96"/>
      <c r="C626901" s="96"/>
      <c r="D626901" s="96"/>
      <c r="E626901" s="96"/>
      <c r="F626901" s="96"/>
      <c r="G626901" s="96"/>
      <c r="H626901" s="137"/>
    </row>
    <row r="626902" spans="2:8" x14ac:dyDescent="0.25">
      <c r="B626902" s="96"/>
      <c r="C626902" s="96"/>
      <c r="D626902" s="96"/>
      <c r="E626902" s="96"/>
      <c r="F626902" s="96"/>
      <c r="G626902" s="96"/>
      <c r="H626902" s="137"/>
    </row>
    <row r="626903" spans="2:8" x14ac:dyDescent="0.25">
      <c r="B626903" s="96"/>
      <c r="C626903" s="96"/>
      <c r="D626903" s="96"/>
      <c r="E626903" s="96"/>
      <c r="F626903" s="96"/>
      <c r="G626903" s="96"/>
      <c r="H626903" s="137"/>
    </row>
    <row r="627019" spans="2:8" x14ac:dyDescent="0.25">
      <c r="B627019" s="96"/>
      <c r="C627019" s="96"/>
      <c r="D627019" s="96"/>
      <c r="E627019" s="96"/>
      <c r="F627019" s="96"/>
      <c r="G627019" s="96"/>
      <c r="H627019" s="137"/>
    </row>
    <row r="627020" spans="2:8" x14ac:dyDescent="0.25">
      <c r="B627020" s="96"/>
      <c r="C627020" s="96"/>
      <c r="D627020" s="96"/>
      <c r="E627020" s="96"/>
      <c r="F627020" s="96"/>
      <c r="G627020" s="96"/>
      <c r="H627020" s="137"/>
    </row>
    <row r="627021" spans="2:8" x14ac:dyDescent="0.25">
      <c r="B627021" s="96"/>
      <c r="C627021" s="96"/>
      <c r="D627021" s="96"/>
      <c r="E627021" s="96"/>
      <c r="F627021" s="96"/>
      <c r="G627021" s="96"/>
      <c r="H627021" s="137"/>
    </row>
    <row r="627022" spans="2:8" x14ac:dyDescent="0.25">
      <c r="B627022" s="96"/>
      <c r="C627022" s="96"/>
      <c r="D627022" s="96"/>
      <c r="E627022" s="96"/>
      <c r="F627022" s="96"/>
      <c r="G627022" s="96"/>
      <c r="H627022" s="137"/>
    </row>
    <row r="627023" spans="2:8" x14ac:dyDescent="0.25">
      <c r="B627023" s="96"/>
      <c r="C627023" s="96"/>
      <c r="D627023" s="96"/>
      <c r="E627023" s="96"/>
      <c r="F627023" s="96"/>
      <c r="G627023" s="96"/>
      <c r="H627023" s="137"/>
    </row>
    <row r="627139" spans="2:8" x14ac:dyDescent="0.25">
      <c r="B627139" s="96"/>
      <c r="C627139" s="96"/>
      <c r="D627139" s="96"/>
      <c r="E627139" s="96"/>
      <c r="F627139" s="96"/>
      <c r="G627139" s="96"/>
      <c r="H627139" s="137"/>
    </row>
    <row r="627140" spans="2:8" x14ac:dyDescent="0.25">
      <c r="B627140" s="96"/>
      <c r="C627140" s="96"/>
      <c r="D627140" s="96"/>
      <c r="E627140" s="96"/>
      <c r="F627140" s="96"/>
      <c r="G627140" s="96"/>
      <c r="H627140" s="137"/>
    </row>
    <row r="627141" spans="2:8" x14ac:dyDescent="0.25">
      <c r="B627141" s="96"/>
      <c r="C627141" s="96"/>
      <c r="D627141" s="96"/>
      <c r="E627141" s="96"/>
      <c r="F627141" s="96"/>
      <c r="G627141" s="96"/>
      <c r="H627141" s="137"/>
    </row>
    <row r="627142" spans="2:8" x14ac:dyDescent="0.25">
      <c r="B627142" s="96"/>
      <c r="C627142" s="96"/>
      <c r="D627142" s="96"/>
      <c r="E627142" s="96"/>
      <c r="F627142" s="96"/>
      <c r="G627142" s="96"/>
      <c r="H627142" s="137"/>
    </row>
    <row r="627143" spans="2:8" x14ac:dyDescent="0.25">
      <c r="B627143" s="96"/>
      <c r="C627143" s="96"/>
      <c r="D627143" s="96"/>
      <c r="E627143" s="96"/>
      <c r="F627143" s="96"/>
      <c r="G627143" s="96"/>
      <c r="H627143" s="137"/>
    </row>
    <row r="627259" spans="2:8" x14ac:dyDescent="0.25">
      <c r="B627259" s="96"/>
      <c r="C627259" s="96"/>
      <c r="D627259" s="96"/>
      <c r="E627259" s="96"/>
      <c r="F627259" s="96"/>
      <c r="G627259" s="96"/>
      <c r="H627259" s="137"/>
    </row>
    <row r="627260" spans="2:8" x14ac:dyDescent="0.25">
      <c r="B627260" s="96"/>
      <c r="C627260" s="96"/>
      <c r="D627260" s="96"/>
      <c r="E627260" s="96"/>
      <c r="F627260" s="96"/>
      <c r="G627260" s="96"/>
      <c r="H627260" s="137"/>
    </row>
    <row r="627261" spans="2:8" x14ac:dyDescent="0.25">
      <c r="B627261" s="96"/>
      <c r="C627261" s="96"/>
      <c r="D627261" s="96"/>
      <c r="E627261" s="96"/>
      <c r="F627261" s="96"/>
      <c r="G627261" s="96"/>
      <c r="H627261" s="137"/>
    </row>
    <row r="627262" spans="2:8" x14ac:dyDescent="0.25">
      <c r="B627262" s="96"/>
      <c r="C627262" s="96"/>
      <c r="D627262" s="96"/>
      <c r="E627262" s="96"/>
      <c r="F627262" s="96"/>
      <c r="G627262" s="96"/>
      <c r="H627262" s="137"/>
    </row>
    <row r="627263" spans="2:8" x14ac:dyDescent="0.25">
      <c r="B627263" s="96"/>
      <c r="C627263" s="96"/>
      <c r="D627263" s="96"/>
      <c r="E627263" s="96"/>
      <c r="F627263" s="96"/>
      <c r="G627263" s="96"/>
      <c r="H627263" s="137"/>
    </row>
    <row r="627379" spans="2:8" x14ac:dyDescent="0.25">
      <c r="B627379" s="96"/>
      <c r="C627379" s="96"/>
      <c r="D627379" s="96"/>
      <c r="E627379" s="96"/>
      <c r="F627379" s="96"/>
      <c r="G627379" s="96"/>
      <c r="H627379" s="137"/>
    </row>
    <row r="627380" spans="2:8" x14ac:dyDescent="0.25">
      <c r="B627380" s="96"/>
      <c r="C627380" s="96"/>
      <c r="D627380" s="96"/>
      <c r="E627380" s="96"/>
      <c r="F627380" s="96"/>
      <c r="G627380" s="96"/>
      <c r="H627380" s="137"/>
    </row>
    <row r="627381" spans="2:8" x14ac:dyDescent="0.25">
      <c r="B627381" s="96"/>
      <c r="C627381" s="96"/>
      <c r="D627381" s="96"/>
      <c r="E627381" s="96"/>
      <c r="F627381" s="96"/>
      <c r="G627381" s="96"/>
      <c r="H627381" s="137"/>
    </row>
    <row r="627382" spans="2:8" x14ac:dyDescent="0.25">
      <c r="B627382" s="96"/>
      <c r="C627382" s="96"/>
      <c r="D627382" s="96"/>
      <c r="E627382" s="96"/>
      <c r="F627382" s="96"/>
      <c r="G627382" s="96"/>
      <c r="H627382" s="137"/>
    </row>
    <row r="627383" spans="2:8" x14ac:dyDescent="0.25">
      <c r="B627383" s="96"/>
      <c r="C627383" s="96"/>
      <c r="D627383" s="96"/>
      <c r="E627383" s="96"/>
      <c r="F627383" s="96"/>
      <c r="G627383" s="96"/>
      <c r="H627383" s="137"/>
    </row>
    <row r="627499" spans="2:8" x14ac:dyDescent="0.25">
      <c r="B627499" s="96"/>
      <c r="C627499" s="96"/>
      <c r="D627499" s="96"/>
      <c r="E627499" s="96"/>
      <c r="F627499" s="96"/>
      <c r="G627499" s="96"/>
      <c r="H627499" s="137"/>
    </row>
    <row r="627500" spans="2:8" x14ac:dyDescent="0.25">
      <c r="B627500" s="96"/>
      <c r="C627500" s="96"/>
      <c r="D627500" s="96"/>
      <c r="E627500" s="96"/>
      <c r="F627500" s="96"/>
      <c r="G627500" s="96"/>
      <c r="H627500" s="137"/>
    </row>
    <row r="627501" spans="2:8" x14ac:dyDescent="0.25">
      <c r="B627501" s="96"/>
      <c r="C627501" s="96"/>
      <c r="D627501" s="96"/>
      <c r="E627501" s="96"/>
      <c r="F627501" s="96"/>
      <c r="G627501" s="96"/>
      <c r="H627501" s="137"/>
    </row>
    <row r="627502" spans="2:8" x14ac:dyDescent="0.25">
      <c r="B627502" s="96"/>
      <c r="C627502" s="96"/>
      <c r="D627502" s="96"/>
      <c r="E627502" s="96"/>
      <c r="F627502" s="96"/>
      <c r="G627502" s="96"/>
      <c r="H627502" s="137"/>
    </row>
    <row r="627503" spans="2:8" x14ac:dyDescent="0.25">
      <c r="B627503" s="96"/>
      <c r="C627503" s="96"/>
      <c r="D627503" s="96"/>
      <c r="E627503" s="96"/>
      <c r="F627503" s="96"/>
      <c r="G627503" s="96"/>
      <c r="H627503" s="137"/>
    </row>
    <row r="627619" spans="2:8" x14ac:dyDescent="0.25">
      <c r="B627619" s="96"/>
      <c r="C627619" s="96"/>
      <c r="D627619" s="96"/>
      <c r="E627619" s="96"/>
      <c r="F627619" s="96"/>
      <c r="G627619" s="96"/>
      <c r="H627619" s="137"/>
    </row>
    <row r="627620" spans="2:8" x14ac:dyDescent="0.25">
      <c r="B627620" s="96"/>
      <c r="C627620" s="96"/>
      <c r="D627620" s="96"/>
      <c r="E627620" s="96"/>
      <c r="F627620" s="96"/>
      <c r="G627620" s="96"/>
      <c r="H627620" s="137"/>
    </row>
    <row r="627621" spans="2:8" x14ac:dyDescent="0.25">
      <c r="B627621" s="96"/>
      <c r="C627621" s="96"/>
      <c r="D627621" s="96"/>
      <c r="E627621" s="96"/>
      <c r="F627621" s="96"/>
      <c r="G627621" s="96"/>
      <c r="H627621" s="137"/>
    </row>
    <row r="627622" spans="2:8" x14ac:dyDescent="0.25">
      <c r="B627622" s="96"/>
      <c r="C627622" s="96"/>
      <c r="D627622" s="96"/>
      <c r="E627622" s="96"/>
      <c r="F627622" s="96"/>
      <c r="G627622" s="96"/>
      <c r="H627622" s="137"/>
    </row>
    <row r="627623" spans="2:8" x14ac:dyDescent="0.25">
      <c r="B627623" s="96"/>
      <c r="C627623" s="96"/>
      <c r="D627623" s="96"/>
      <c r="E627623" s="96"/>
      <c r="F627623" s="96"/>
      <c r="G627623" s="96"/>
      <c r="H627623" s="137"/>
    </row>
    <row r="627739" spans="2:8" x14ac:dyDescent="0.25">
      <c r="B627739" s="96"/>
      <c r="C627739" s="96"/>
      <c r="D627739" s="96"/>
      <c r="E627739" s="96"/>
      <c r="F627739" s="96"/>
      <c r="G627739" s="96"/>
      <c r="H627739" s="137"/>
    </row>
    <row r="627740" spans="2:8" x14ac:dyDescent="0.25">
      <c r="B627740" s="96"/>
      <c r="C627740" s="96"/>
      <c r="D627740" s="96"/>
      <c r="E627740" s="96"/>
      <c r="F627740" s="96"/>
      <c r="G627740" s="96"/>
      <c r="H627740" s="137"/>
    </row>
    <row r="627741" spans="2:8" x14ac:dyDescent="0.25">
      <c r="B627741" s="96"/>
      <c r="C627741" s="96"/>
      <c r="D627741" s="96"/>
      <c r="E627741" s="96"/>
      <c r="F627741" s="96"/>
      <c r="G627741" s="96"/>
      <c r="H627741" s="137"/>
    </row>
    <row r="627742" spans="2:8" x14ac:dyDescent="0.25">
      <c r="B627742" s="96"/>
      <c r="C627742" s="96"/>
      <c r="D627742" s="96"/>
      <c r="E627742" s="96"/>
      <c r="F627742" s="96"/>
      <c r="G627742" s="96"/>
      <c r="H627742" s="137"/>
    </row>
    <row r="627743" spans="2:8" x14ac:dyDescent="0.25">
      <c r="B627743" s="96"/>
      <c r="C627743" s="96"/>
      <c r="D627743" s="96"/>
      <c r="E627743" s="96"/>
      <c r="F627743" s="96"/>
      <c r="G627743" s="96"/>
      <c r="H627743" s="137"/>
    </row>
    <row r="627859" spans="2:8" x14ac:dyDescent="0.25">
      <c r="B627859" s="96"/>
      <c r="C627859" s="96"/>
      <c r="D627859" s="96"/>
      <c r="E627859" s="96"/>
      <c r="F627859" s="96"/>
      <c r="G627859" s="96"/>
      <c r="H627859" s="137"/>
    </row>
    <row r="627860" spans="2:8" x14ac:dyDescent="0.25">
      <c r="B627860" s="96"/>
      <c r="C627860" s="96"/>
      <c r="D627860" s="96"/>
      <c r="E627860" s="96"/>
      <c r="F627860" s="96"/>
      <c r="G627860" s="96"/>
      <c r="H627860" s="137"/>
    </row>
    <row r="627861" spans="2:8" x14ac:dyDescent="0.25">
      <c r="B627861" s="96"/>
      <c r="C627861" s="96"/>
      <c r="D627861" s="96"/>
      <c r="E627861" s="96"/>
      <c r="F627861" s="96"/>
      <c r="G627861" s="96"/>
      <c r="H627861" s="137"/>
    </row>
    <row r="627862" spans="2:8" x14ac:dyDescent="0.25">
      <c r="B627862" s="96"/>
      <c r="C627862" s="96"/>
      <c r="D627862" s="96"/>
      <c r="E627862" s="96"/>
      <c r="F627862" s="96"/>
      <c r="G627862" s="96"/>
      <c r="H627862" s="137"/>
    </row>
    <row r="627863" spans="2:8" x14ac:dyDescent="0.25">
      <c r="B627863" s="96"/>
      <c r="C627863" s="96"/>
      <c r="D627863" s="96"/>
      <c r="E627863" s="96"/>
      <c r="F627863" s="96"/>
      <c r="G627863" s="96"/>
      <c r="H627863" s="137"/>
    </row>
    <row r="627979" spans="2:8" x14ac:dyDescent="0.25">
      <c r="B627979" s="96"/>
      <c r="C627979" s="96"/>
      <c r="D627979" s="96"/>
      <c r="E627979" s="96"/>
      <c r="F627979" s="96"/>
      <c r="G627979" s="96"/>
      <c r="H627979" s="137"/>
    </row>
    <row r="627980" spans="2:8" x14ac:dyDescent="0.25">
      <c r="B627980" s="96"/>
      <c r="C627980" s="96"/>
      <c r="D627980" s="96"/>
      <c r="E627980" s="96"/>
      <c r="F627980" s="96"/>
      <c r="G627980" s="96"/>
      <c r="H627980" s="137"/>
    </row>
    <row r="627981" spans="2:8" x14ac:dyDescent="0.25">
      <c r="B627981" s="96"/>
      <c r="C627981" s="96"/>
      <c r="D627981" s="96"/>
      <c r="E627981" s="96"/>
      <c r="F627981" s="96"/>
      <c r="G627981" s="96"/>
      <c r="H627981" s="137"/>
    </row>
    <row r="627982" spans="2:8" x14ac:dyDescent="0.25">
      <c r="B627982" s="96"/>
      <c r="C627982" s="96"/>
      <c r="D627982" s="96"/>
      <c r="E627982" s="96"/>
      <c r="F627982" s="96"/>
      <c r="G627982" s="96"/>
      <c r="H627982" s="137"/>
    </row>
    <row r="627983" spans="2:8" x14ac:dyDescent="0.25">
      <c r="B627983" s="96"/>
      <c r="C627983" s="96"/>
      <c r="D627983" s="96"/>
      <c r="E627983" s="96"/>
      <c r="F627983" s="96"/>
      <c r="G627983" s="96"/>
      <c r="H627983" s="137"/>
    </row>
    <row r="628099" spans="2:8" x14ac:dyDescent="0.25">
      <c r="B628099" s="96"/>
      <c r="C628099" s="96"/>
      <c r="D628099" s="96"/>
      <c r="E628099" s="96"/>
      <c r="F628099" s="96"/>
      <c r="G628099" s="96"/>
      <c r="H628099" s="137"/>
    </row>
    <row r="628100" spans="2:8" x14ac:dyDescent="0.25">
      <c r="B628100" s="96"/>
      <c r="C628100" s="96"/>
      <c r="D628100" s="96"/>
      <c r="E628100" s="96"/>
      <c r="F628100" s="96"/>
      <c r="G628100" s="96"/>
      <c r="H628100" s="137"/>
    </row>
    <row r="628101" spans="2:8" x14ac:dyDescent="0.25">
      <c r="B628101" s="96"/>
      <c r="C628101" s="96"/>
      <c r="D628101" s="96"/>
      <c r="E628101" s="96"/>
      <c r="F628101" s="96"/>
      <c r="G628101" s="96"/>
      <c r="H628101" s="137"/>
    </row>
    <row r="628102" spans="2:8" x14ac:dyDescent="0.25">
      <c r="B628102" s="96"/>
      <c r="C628102" s="96"/>
      <c r="D628102" s="96"/>
      <c r="E628102" s="96"/>
      <c r="F628102" s="96"/>
      <c r="G628102" s="96"/>
      <c r="H628102" s="137"/>
    </row>
    <row r="628103" spans="2:8" x14ac:dyDescent="0.25">
      <c r="B628103" s="96"/>
      <c r="C628103" s="96"/>
      <c r="D628103" s="96"/>
      <c r="E628103" s="96"/>
      <c r="F628103" s="96"/>
      <c r="G628103" s="96"/>
      <c r="H628103" s="137"/>
    </row>
    <row r="628219" spans="2:8" x14ac:dyDescent="0.25">
      <c r="B628219" s="96"/>
      <c r="C628219" s="96"/>
      <c r="D628219" s="96"/>
      <c r="E628219" s="96"/>
      <c r="F628219" s="96"/>
      <c r="G628219" s="96"/>
      <c r="H628219" s="137"/>
    </row>
    <row r="628220" spans="2:8" x14ac:dyDescent="0.25">
      <c r="B628220" s="96"/>
      <c r="C628220" s="96"/>
      <c r="D628220" s="96"/>
      <c r="E628220" s="96"/>
      <c r="F628220" s="96"/>
      <c r="G628220" s="96"/>
      <c r="H628220" s="137"/>
    </row>
    <row r="628221" spans="2:8" x14ac:dyDescent="0.25">
      <c r="B628221" s="96"/>
      <c r="C628221" s="96"/>
      <c r="D628221" s="96"/>
      <c r="E628221" s="96"/>
      <c r="F628221" s="96"/>
      <c r="G628221" s="96"/>
      <c r="H628221" s="137"/>
    </row>
    <row r="628222" spans="2:8" x14ac:dyDescent="0.25">
      <c r="B628222" s="96"/>
      <c r="C628222" s="96"/>
      <c r="D628222" s="96"/>
      <c r="E628222" s="96"/>
      <c r="F628222" s="96"/>
      <c r="G628222" s="96"/>
      <c r="H628222" s="137"/>
    </row>
    <row r="628223" spans="2:8" x14ac:dyDescent="0.25">
      <c r="B628223" s="96"/>
      <c r="C628223" s="96"/>
      <c r="D628223" s="96"/>
      <c r="E628223" s="96"/>
      <c r="F628223" s="96"/>
      <c r="G628223" s="96"/>
      <c r="H628223" s="137"/>
    </row>
    <row r="628339" spans="2:8" x14ac:dyDescent="0.25">
      <c r="B628339" s="96"/>
      <c r="C628339" s="96"/>
      <c r="D628339" s="96"/>
      <c r="E628339" s="96"/>
      <c r="F628339" s="96"/>
      <c r="G628339" s="96"/>
      <c r="H628339" s="137"/>
    </row>
    <row r="628340" spans="2:8" x14ac:dyDescent="0.25">
      <c r="B628340" s="96"/>
      <c r="C628340" s="96"/>
      <c r="D628340" s="96"/>
      <c r="E628340" s="96"/>
      <c r="F628340" s="96"/>
      <c r="G628340" s="96"/>
      <c r="H628340" s="137"/>
    </row>
    <row r="628341" spans="2:8" x14ac:dyDescent="0.25">
      <c r="B628341" s="96"/>
      <c r="C628341" s="96"/>
      <c r="D628341" s="96"/>
      <c r="E628341" s="96"/>
      <c r="F628341" s="96"/>
      <c r="G628341" s="96"/>
      <c r="H628341" s="137"/>
    </row>
    <row r="628342" spans="2:8" x14ac:dyDescent="0.25">
      <c r="B628342" s="96"/>
      <c r="C628342" s="96"/>
      <c r="D628342" s="96"/>
      <c r="E628342" s="96"/>
      <c r="F628342" s="96"/>
      <c r="G628342" s="96"/>
      <c r="H628342" s="137"/>
    </row>
    <row r="628343" spans="2:8" x14ac:dyDescent="0.25">
      <c r="B628343" s="96"/>
      <c r="C628343" s="96"/>
      <c r="D628343" s="96"/>
      <c r="E628343" s="96"/>
      <c r="F628343" s="96"/>
      <c r="G628343" s="96"/>
      <c r="H628343" s="137"/>
    </row>
    <row r="628459" spans="2:8" x14ac:dyDescent="0.25">
      <c r="B628459" s="96"/>
      <c r="C628459" s="96"/>
      <c r="D628459" s="96"/>
      <c r="E628459" s="96"/>
      <c r="F628459" s="96"/>
      <c r="G628459" s="96"/>
      <c r="H628459" s="137"/>
    </row>
    <row r="628460" spans="2:8" x14ac:dyDescent="0.25">
      <c r="B628460" s="96"/>
      <c r="C628460" s="96"/>
      <c r="D628460" s="96"/>
      <c r="E628460" s="96"/>
      <c r="F628460" s="96"/>
      <c r="G628460" s="96"/>
      <c r="H628460" s="137"/>
    </row>
    <row r="628461" spans="2:8" x14ac:dyDescent="0.25">
      <c r="B628461" s="96"/>
      <c r="C628461" s="96"/>
      <c r="D628461" s="96"/>
      <c r="E628461" s="96"/>
      <c r="F628461" s="96"/>
      <c r="G628461" s="96"/>
      <c r="H628461" s="137"/>
    </row>
    <row r="628462" spans="2:8" x14ac:dyDescent="0.25">
      <c r="B628462" s="96"/>
      <c r="C628462" s="96"/>
      <c r="D628462" s="96"/>
      <c r="E628462" s="96"/>
      <c r="F628462" s="96"/>
      <c r="G628462" s="96"/>
      <c r="H628462" s="137"/>
    </row>
    <row r="628463" spans="2:8" x14ac:dyDescent="0.25">
      <c r="B628463" s="96"/>
      <c r="C628463" s="96"/>
      <c r="D628463" s="96"/>
      <c r="E628463" s="96"/>
      <c r="F628463" s="96"/>
      <c r="G628463" s="96"/>
      <c r="H628463" s="137"/>
    </row>
    <row r="628579" spans="2:8" x14ac:dyDescent="0.25">
      <c r="B628579" s="96"/>
      <c r="C628579" s="96"/>
      <c r="D628579" s="96"/>
      <c r="E628579" s="96"/>
      <c r="F628579" s="96"/>
      <c r="G628579" s="96"/>
      <c r="H628579" s="137"/>
    </row>
    <row r="628580" spans="2:8" x14ac:dyDescent="0.25">
      <c r="B628580" s="96"/>
      <c r="C628580" s="96"/>
      <c r="D628580" s="96"/>
      <c r="E628580" s="96"/>
      <c r="F628580" s="96"/>
      <c r="G628580" s="96"/>
      <c r="H628580" s="137"/>
    </row>
    <row r="628581" spans="2:8" x14ac:dyDescent="0.25">
      <c r="B628581" s="96"/>
      <c r="C628581" s="96"/>
      <c r="D628581" s="96"/>
      <c r="E628581" s="96"/>
      <c r="F628581" s="96"/>
      <c r="G628581" s="96"/>
      <c r="H628581" s="137"/>
    </row>
    <row r="628582" spans="2:8" x14ac:dyDescent="0.25">
      <c r="B628582" s="96"/>
      <c r="C628582" s="96"/>
      <c r="D628582" s="96"/>
      <c r="E628582" s="96"/>
      <c r="F628582" s="96"/>
      <c r="G628582" s="96"/>
      <c r="H628582" s="137"/>
    </row>
    <row r="628583" spans="2:8" x14ac:dyDescent="0.25">
      <c r="B628583" s="96"/>
      <c r="C628583" s="96"/>
      <c r="D628583" s="96"/>
      <c r="E628583" s="96"/>
      <c r="F628583" s="96"/>
      <c r="G628583" s="96"/>
      <c r="H628583" s="137"/>
    </row>
    <row r="628699" spans="2:8" x14ac:dyDescent="0.25">
      <c r="B628699" s="96"/>
      <c r="C628699" s="96"/>
      <c r="D628699" s="96"/>
      <c r="E628699" s="96"/>
      <c r="F628699" s="96"/>
      <c r="G628699" s="96"/>
      <c r="H628699" s="137"/>
    </row>
    <row r="628700" spans="2:8" x14ac:dyDescent="0.25">
      <c r="B628700" s="96"/>
      <c r="C628700" s="96"/>
      <c r="D628700" s="96"/>
      <c r="E628700" s="96"/>
      <c r="F628700" s="96"/>
      <c r="G628700" s="96"/>
      <c r="H628700" s="137"/>
    </row>
    <row r="628701" spans="2:8" x14ac:dyDescent="0.25">
      <c r="B628701" s="96"/>
      <c r="C628701" s="96"/>
      <c r="D628701" s="96"/>
      <c r="E628701" s="96"/>
      <c r="F628701" s="96"/>
      <c r="G628701" s="96"/>
      <c r="H628701" s="137"/>
    </row>
    <row r="628702" spans="2:8" x14ac:dyDescent="0.25">
      <c r="B628702" s="96"/>
      <c r="C628702" s="96"/>
      <c r="D628702" s="96"/>
      <c r="E628702" s="96"/>
      <c r="F628702" s="96"/>
      <c r="G628702" s="96"/>
      <c r="H628702" s="137"/>
    </row>
    <row r="628703" spans="2:8" x14ac:dyDescent="0.25">
      <c r="B628703" s="96"/>
      <c r="C628703" s="96"/>
      <c r="D628703" s="96"/>
      <c r="E628703" s="96"/>
      <c r="F628703" s="96"/>
      <c r="G628703" s="96"/>
      <c r="H628703" s="137"/>
    </row>
    <row r="628819" spans="2:8" x14ac:dyDescent="0.25">
      <c r="B628819" s="96"/>
      <c r="C628819" s="96"/>
      <c r="D628819" s="96"/>
      <c r="E628819" s="96"/>
      <c r="F628819" s="96"/>
      <c r="G628819" s="96"/>
      <c r="H628819" s="137"/>
    </row>
    <row r="628820" spans="2:8" x14ac:dyDescent="0.25">
      <c r="B628820" s="96"/>
      <c r="C628820" s="96"/>
      <c r="D628820" s="96"/>
      <c r="E628820" s="96"/>
      <c r="F628820" s="96"/>
      <c r="G628820" s="96"/>
      <c r="H628820" s="137"/>
    </row>
    <row r="628821" spans="2:8" x14ac:dyDescent="0.25">
      <c r="B628821" s="96"/>
      <c r="C628821" s="96"/>
      <c r="D628821" s="96"/>
      <c r="E628821" s="96"/>
      <c r="F628821" s="96"/>
      <c r="G628821" s="96"/>
      <c r="H628821" s="137"/>
    </row>
    <row r="628822" spans="2:8" x14ac:dyDescent="0.25">
      <c r="B628822" s="96"/>
      <c r="C628822" s="96"/>
      <c r="D628822" s="96"/>
      <c r="E628822" s="96"/>
      <c r="F628822" s="96"/>
      <c r="G628822" s="96"/>
      <c r="H628822" s="137"/>
    </row>
    <row r="628823" spans="2:8" x14ac:dyDescent="0.25">
      <c r="B628823" s="96"/>
      <c r="C628823" s="96"/>
      <c r="D628823" s="96"/>
      <c r="E628823" s="96"/>
      <c r="F628823" s="96"/>
      <c r="G628823" s="96"/>
      <c r="H628823" s="137"/>
    </row>
    <row r="628939" spans="2:8" x14ac:dyDescent="0.25">
      <c r="B628939" s="96"/>
      <c r="C628939" s="96"/>
      <c r="D628939" s="96"/>
      <c r="E628939" s="96"/>
      <c r="F628939" s="96"/>
      <c r="G628939" s="96"/>
      <c r="H628939" s="137"/>
    </row>
    <row r="628940" spans="2:8" x14ac:dyDescent="0.25">
      <c r="B628940" s="96"/>
      <c r="C628940" s="96"/>
      <c r="D628940" s="96"/>
      <c r="E628940" s="96"/>
      <c r="F628940" s="96"/>
      <c r="G628940" s="96"/>
      <c r="H628940" s="137"/>
    </row>
    <row r="628941" spans="2:8" x14ac:dyDescent="0.25">
      <c r="B628941" s="96"/>
      <c r="C628941" s="96"/>
      <c r="D628941" s="96"/>
      <c r="E628941" s="96"/>
      <c r="F628941" s="96"/>
      <c r="G628941" s="96"/>
      <c r="H628941" s="137"/>
    </row>
    <row r="628942" spans="2:8" x14ac:dyDescent="0.25">
      <c r="B628942" s="96"/>
      <c r="C628942" s="96"/>
      <c r="D628942" s="96"/>
      <c r="E628942" s="96"/>
      <c r="F628942" s="96"/>
      <c r="G628942" s="96"/>
      <c r="H628942" s="137"/>
    </row>
    <row r="628943" spans="2:8" x14ac:dyDescent="0.25">
      <c r="B628943" s="96"/>
      <c r="C628943" s="96"/>
      <c r="D628943" s="96"/>
      <c r="E628943" s="96"/>
      <c r="F628943" s="96"/>
      <c r="G628943" s="96"/>
      <c r="H628943" s="137"/>
    </row>
    <row r="629059" spans="2:8" x14ac:dyDescent="0.25">
      <c r="B629059" s="96"/>
      <c r="C629059" s="96"/>
      <c r="D629059" s="96"/>
      <c r="E629059" s="96"/>
      <c r="F629059" s="96"/>
      <c r="G629059" s="96"/>
      <c r="H629059" s="137"/>
    </row>
    <row r="629060" spans="2:8" x14ac:dyDescent="0.25">
      <c r="B629060" s="96"/>
      <c r="C629060" s="96"/>
      <c r="D629060" s="96"/>
      <c r="E629060" s="96"/>
      <c r="F629060" s="96"/>
      <c r="G629060" s="96"/>
      <c r="H629060" s="137"/>
    </row>
    <row r="629061" spans="2:8" x14ac:dyDescent="0.25">
      <c r="B629061" s="96"/>
      <c r="C629061" s="96"/>
      <c r="D629061" s="96"/>
      <c r="E629061" s="96"/>
      <c r="F629061" s="96"/>
      <c r="G629061" s="96"/>
      <c r="H629061" s="137"/>
    </row>
    <row r="629062" spans="2:8" x14ac:dyDescent="0.25">
      <c r="B629062" s="96"/>
      <c r="C629062" s="96"/>
      <c r="D629062" s="96"/>
      <c r="E629062" s="96"/>
      <c r="F629062" s="96"/>
      <c r="G629062" s="96"/>
      <c r="H629062" s="137"/>
    </row>
    <row r="629063" spans="2:8" x14ac:dyDescent="0.25">
      <c r="B629063" s="96"/>
      <c r="C629063" s="96"/>
      <c r="D629063" s="96"/>
      <c r="E629063" s="96"/>
      <c r="F629063" s="96"/>
      <c r="G629063" s="96"/>
      <c r="H629063" s="137"/>
    </row>
    <row r="629179" spans="2:8" x14ac:dyDescent="0.25">
      <c r="B629179" s="96"/>
      <c r="C629179" s="96"/>
      <c r="D629179" s="96"/>
      <c r="E629179" s="96"/>
      <c r="F629179" s="96"/>
      <c r="G629179" s="96"/>
      <c r="H629179" s="137"/>
    </row>
    <row r="629180" spans="2:8" x14ac:dyDescent="0.25">
      <c r="B629180" s="96"/>
      <c r="C629180" s="96"/>
      <c r="D629180" s="96"/>
      <c r="E629180" s="96"/>
      <c r="F629180" s="96"/>
      <c r="G629180" s="96"/>
      <c r="H629180" s="137"/>
    </row>
    <row r="629181" spans="2:8" x14ac:dyDescent="0.25">
      <c r="B629181" s="96"/>
      <c r="C629181" s="96"/>
      <c r="D629181" s="96"/>
      <c r="E629181" s="96"/>
      <c r="F629181" s="96"/>
      <c r="G629181" s="96"/>
      <c r="H629181" s="137"/>
    </row>
    <row r="629182" spans="2:8" x14ac:dyDescent="0.25">
      <c r="B629182" s="96"/>
      <c r="C629182" s="96"/>
      <c r="D629182" s="96"/>
      <c r="E629182" s="96"/>
      <c r="F629182" s="96"/>
      <c r="G629182" s="96"/>
      <c r="H629182" s="137"/>
    </row>
    <row r="629183" spans="2:8" x14ac:dyDescent="0.25">
      <c r="B629183" s="96"/>
      <c r="C629183" s="96"/>
      <c r="D629183" s="96"/>
      <c r="E629183" s="96"/>
      <c r="F629183" s="96"/>
      <c r="G629183" s="96"/>
      <c r="H629183" s="137"/>
    </row>
    <row r="629299" spans="2:8" x14ac:dyDescent="0.25">
      <c r="B629299" s="96"/>
      <c r="C629299" s="96"/>
      <c r="D629299" s="96"/>
      <c r="E629299" s="96"/>
      <c r="F629299" s="96"/>
      <c r="G629299" s="96"/>
      <c r="H629299" s="137"/>
    </row>
    <row r="629300" spans="2:8" x14ac:dyDescent="0.25">
      <c r="B629300" s="96"/>
      <c r="C629300" s="96"/>
      <c r="D629300" s="96"/>
      <c r="E629300" s="96"/>
      <c r="F629300" s="96"/>
      <c r="G629300" s="96"/>
      <c r="H629300" s="137"/>
    </row>
    <row r="629301" spans="2:8" x14ac:dyDescent="0.25">
      <c r="B629301" s="96"/>
      <c r="C629301" s="96"/>
      <c r="D629301" s="96"/>
      <c r="E629301" s="96"/>
      <c r="F629301" s="96"/>
      <c r="G629301" s="96"/>
      <c r="H629301" s="137"/>
    </row>
    <row r="629302" spans="2:8" x14ac:dyDescent="0.25">
      <c r="B629302" s="96"/>
      <c r="C629302" s="96"/>
      <c r="D629302" s="96"/>
      <c r="E629302" s="96"/>
      <c r="F629302" s="96"/>
      <c r="G629302" s="96"/>
      <c r="H629302" s="137"/>
    </row>
    <row r="629303" spans="2:8" x14ac:dyDescent="0.25">
      <c r="B629303" s="96"/>
      <c r="C629303" s="96"/>
      <c r="D629303" s="96"/>
      <c r="E629303" s="96"/>
      <c r="F629303" s="96"/>
      <c r="G629303" s="96"/>
      <c r="H629303" s="137"/>
    </row>
    <row r="629419" spans="2:8" x14ac:dyDescent="0.25">
      <c r="B629419" s="96"/>
      <c r="C629419" s="96"/>
      <c r="D629419" s="96"/>
      <c r="E629419" s="96"/>
      <c r="F629419" s="96"/>
      <c r="G629419" s="96"/>
      <c r="H629419" s="137"/>
    </row>
    <row r="629420" spans="2:8" x14ac:dyDescent="0.25">
      <c r="B629420" s="96"/>
      <c r="C629420" s="96"/>
      <c r="D629420" s="96"/>
      <c r="E629420" s="96"/>
      <c r="F629420" s="96"/>
      <c r="G629420" s="96"/>
      <c r="H629420" s="137"/>
    </row>
    <row r="629421" spans="2:8" x14ac:dyDescent="0.25">
      <c r="B629421" s="96"/>
      <c r="C629421" s="96"/>
      <c r="D629421" s="96"/>
      <c r="E629421" s="96"/>
      <c r="F629421" s="96"/>
      <c r="G629421" s="96"/>
      <c r="H629421" s="137"/>
    </row>
    <row r="629422" spans="2:8" x14ac:dyDescent="0.25">
      <c r="B629422" s="96"/>
      <c r="C629422" s="96"/>
      <c r="D629422" s="96"/>
      <c r="E629422" s="96"/>
      <c r="F629422" s="96"/>
      <c r="G629422" s="96"/>
      <c r="H629422" s="137"/>
    </row>
    <row r="629423" spans="2:8" x14ac:dyDescent="0.25">
      <c r="B629423" s="96"/>
      <c r="C629423" s="96"/>
      <c r="D629423" s="96"/>
      <c r="E629423" s="96"/>
      <c r="F629423" s="96"/>
      <c r="G629423" s="96"/>
      <c r="H629423" s="137"/>
    </row>
    <row r="629539" spans="2:8" x14ac:dyDescent="0.25">
      <c r="B629539" s="96"/>
      <c r="C629539" s="96"/>
      <c r="D629539" s="96"/>
      <c r="E629539" s="96"/>
      <c r="F629539" s="96"/>
      <c r="G629539" s="96"/>
      <c r="H629539" s="137"/>
    </row>
    <row r="629540" spans="2:8" x14ac:dyDescent="0.25">
      <c r="B629540" s="96"/>
      <c r="C629540" s="96"/>
      <c r="D629540" s="96"/>
      <c r="E629540" s="96"/>
      <c r="F629540" s="96"/>
      <c r="G629540" s="96"/>
      <c r="H629540" s="137"/>
    </row>
    <row r="629541" spans="2:8" x14ac:dyDescent="0.25">
      <c r="B629541" s="96"/>
      <c r="C629541" s="96"/>
      <c r="D629541" s="96"/>
      <c r="E629541" s="96"/>
      <c r="F629541" s="96"/>
      <c r="G629541" s="96"/>
      <c r="H629541" s="137"/>
    </row>
    <row r="629542" spans="2:8" x14ac:dyDescent="0.25">
      <c r="B629542" s="96"/>
      <c r="C629542" s="96"/>
      <c r="D629542" s="96"/>
      <c r="E629542" s="96"/>
      <c r="F629542" s="96"/>
      <c r="G629542" s="96"/>
      <c r="H629542" s="137"/>
    </row>
    <row r="629543" spans="2:8" x14ac:dyDescent="0.25">
      <c r="B629543" s="96"/>
      <c r="C629543" s="96"/>
      <c r="D629543" s="96"/>
      <c r="E629543" s="96"/>
      <c r="F629543" s="96"/>
      <c r="G629543" s="96"/>
      <c r="H629543" s="137"/>
    </row>
    <row r="629659" spans="2:8" x14ac:dyDescent="0.25">
      <c r="B629659" s="96"/>
      <c r="C629659" s="96"/>
      <c r="D629659" s="96"/>
      <c r="E629659" s="96"/>
      <c r="F629659" s="96"/>
      <c r="G629659" s="96"/>
      <c r="H629659" s="137"/>
    </row>
    <row r="629660" spans="2:8" x14ac:dyDescent="0.25">
      <c r="B629660" s="96"/>
      <c r="C629660" s="96"/>
      <c r="D629660" s="96"/>
      <c r="E629660" s="96"/>
      <c r="F629660" s="96"/>
      <c r="G629660" s="96"/>
      <c r="H629660" s="137"/>
    </row>
    <row r="629661" spans="2:8" x14ac:dyDescent="0.25">
      <c r="B629661" s="96"/>
      <c r="C629661" s="96"/>
      <c r="D629661" s="96"/>
      <c r="E629661" s="96"/>
      <c r="F629661" s="96"/>
      <c r="G629661" s="96"/>
      <c r="H629661" s="137"/>
    </row>
    <row r="629662" spans="2:8" x14ac:dyDescent="0.25">
      <c r="B629662" s="96"/>
      <c r="C629662" s="96"/>
      <c r="D629662" s="96"/>
      <c r="E629662" s="96"/>
      <c r="F629662" s="96"/>
      <c r="G629662" s="96"/>
      <c r="H629662" s="137"/>
    </row>
    <row r="629663" spans="2:8" x14ac:dyDescent="0.25">
      <c r="B629663" s="96"/>
      <c r="C629663" s="96"/>
      <c r="D629663" s="96"/>
      <c r="E629663" s="96"/>
      <c r="F629663" s="96"/>
      <c r="G629663" s="96"/>
      <c r="H629663" s="137"/>
    </row>
    <row r="629779" spans="2:8" x14ac:dyDescent="0.25">
      <c r="B629779" s="96"/>
      <c r="C629779" s="96"/>
      <c r="D629779" s="96"/>
      <c r="E629779" s="96"/>
      <c r="F629779" s="96"/>
      <c r="G629779" s="96"/>
      <c r="H629779" s="137"/>
    </row>
    <row r="629780" spans="2:8" x14ac:dyDescent="0.25">
      <c r="B629780" s="96"/>
      <c r="C629780" s="96"/>
      <c r="D629780" s="96"/>
      <c r="E629780" s="96"/>
      <c r="F629780" s="96"/>
      <c r="G629780" s="96"/>
      <c r="H629780" s="137"/>
    </row>
    <row r="629781" spans="2:8" x14ac:dyDescent="0.25">
      <c r="B629781" s="96"/>
      <c r="C629781" s="96"/>
      <c r="D629781" s="96"/>
      <c r="E629781" s="96"/>
      <c r="F629781" s="96"/>
      <c r="G629781" s="96"/>
      <c r="H629781" s="137"/>
    </row>
    <row r="629782" spans="2:8" x14ac:dyDescent="0.25">
      <c r="B629782" s="96"/>
      <c r="C629782" s="96"/>
      <c r="D629782" s="96"/>
      <c r="E629782" s="96"/>
      <c r="F629782" s="96"/>
      <c r="G629782" s="96"/>
      <c r="H629782" s="137"/>
    </row>
    <row r="629783" spans="2:8" x14ac:dyDescent="0.25">
      <c r="B629783" s="96"/>
      <c r="C629783" s="96"/>
      <c r="D629783" s="96"/>
      <c r="E629783" s="96"/>
      <c r="F629783" s="96"/>
      <c r="G629783" s="96"/>
      <c r="H629783" s="137"/>
    </row>
    <row r="629899" spans="2:8" x14ac:dyDescent="0.25">
      <c r="B629899" s="96"/>
      <c r="C629899" s="96"/>
      <c r="D629899" s="96"/>
      <c r="E629899" s="96"/>
      <c r="F629899" s="96"/>
      <c r="G629899" s="96"/>
      <c r="H629899" s="137"/>
    </row>
    <row r="629900" spans="2:8" x14ac:dyDescent="0.25">
      <c r="B629900" s="96"/>
      <c r="C629900" s="96"/>
      <c r="D629900" s="96"/>
      <c r="E629900" s="96"/>
      <c r="F629900" s="96"/>
      <c r="G629900" s="96"/>
      <c r="H629900" s="137"/>
    </row>
    <row r="629901" spans="2:8" x14ac:dyDescent="0.25">
      <c r="B629901" s="96"/>
      <c r="C629901" s="96"/>
      <c r="D629901" s="96"/>
      <c r="E629901" s="96"/>
      <c r="F629901" s="96"/>
      <c r="G629901" s="96"/>
      <c r="H629901" s="137"/>
    </row>
    <row r="629902" spans="2:8" x14ac:dyDescent="0.25">
      <c r="B629902" s="96"/>
      <c r="C629902" s="96"/>
      <c r="D629902" s="96"/>
      <c r="E629902" s="96"/>
      <c r="F629902" s="96"/>
      <c r="G629902" s="96"/>
      <c r="H629902" s="137"/>
    </row>
    <row r="629903" spans="2:8" x14ac:dyDescent="0.25">
      <c r="B629903" s="96"/>
      <c r="C629903" s="96"/>
      <c r="D629903" s="96"/>
      <c r="E629903" s="96"/>
      <c r="F629903" s="96"/>
      <c r="G629903" s="96"/>
      <c r="H629903" s="137"/>
    </row>
    <row r="630019" spans="2:8" x14ac:dyDescent="0.25">
      <c r="B630019" s="96"/>
      <c r="C630019" s="96"/>
      <c r="D630019" s="96"/>
      <c r="E630019" s="96"/>
      <c r="F630019" s="96"/>
      <c r="G630019" s="96"/>
      <c r="H630019" s="137"/>
    </row>
    <row r="630020" spans="2:8" x14ac:dyDescent="0.25">
      <c r="B630020" s="96"/>
      <c r="C630020" s="96"/>
      <c r="D630020" s="96"/>
      <c r="E630020" s="96"/>
      <c r="F630020" s="96"/>
      <c r="G630020" s="96"/>
      <c r="H630020" s="137"/>
    </row>
    <row r="630021" spans="2:8" x14ac:dyDescent="0.25">
      <c r="B630021" s="96"/>
      <c r="C630021" s="96"/>
      <c r="D630021" s="96"/>
      <c r="E630021" s="96"/>
      <c r="F630021" s="96"/>
      <c r="G630021" s="96"/>
      <c r="H630021" s="137"/>
    </row>
    <row r="630022" spans="2:8" x14ac:dyDescent="0.25">
      <c r="B630022" s="96"/>
      <c r="C630022" s="96"/>
      <c r="D630022" s="96"/>
      <c r="E630022" s="96"/>
      <c r="F630022" s="96"/>
      <c r="G630022" s="96"/>
      <c r="H630022" s="137"/>
    </row>
    <row r="630023" spans="2:8" x14ac:dyDescent="0.25">
      <c r="B630023" s="96"/>
      <c r="C630023" s="96"/>
      <c r="D630023" s="96"/>
      <c r="E630023" s="96"/>
      <c r="F630023" s="96"/>
      <c r="G630023" s="96"/>
      <c r="H630023" s="137"/>
    </row>
    <row r="630139" spans="2:8" x14ac:dyDescent="0.25">
      <c r="B630139" s="96"/>
      <c r="C630139" s="96"/>
      <c r="D630139" s="96"/>
      <c r="E630139" s="96"/>
      <c r="F630139" s="96"/>
      <c r="G630139" s="96"/>
      <c r="H630139" s="137"/>
    </row>
    <row r="630140" spans="2:8" x14ac:dyDescent="0.25">
      <c r="B630140" s="96"/>
      <c r="C630140" s="96"/>
      <c r="D630140" s="96"/>
      <c r="E630140" s="96"/>
      <c r="F630140" s="96"/>
      <c r="G630140" s="96"/>
      <c r="H630140" s="137"/>
    </row>
    <row r="630141" spans="2:8" x14ac:dyDescent="0.25">
      <c r="B630141" s="96"/>
      <c r="C630141" s="96"/>
      <c r="D630141" s="96"/>
      <c r="E630141" s="96"/>
      <c r="F630141" s="96"/>
      <c r="G630141" s="96"/>
      <c r="H630141" s="137"/>
    </row>
    <row r="630142" spans="2:8" x14ac:dyDescent="0.25">
      <c r="B630142" s="96"/>
      <c r="C630142" s="96"/>
      <c r="D630142" s="96"/>
      <c r="E630142" s="96"/>
      <c r="F630142" s="96"/>
      <c r="G630142" s="96"/>
      <c r="H630142" s="137"/>
    </row>
    <row r="630143" spans="2:8" x14ac:dyDescent="0.25">
      <c r="B630143" s="96"/>
      <c r="C630143" s="96"/>
      <c r="D630143" s="96"/>
      <c r="E630143" s="96"/>
      <c r="F630143" s="96"/>
      <c r="G630143" s="96"/>
      <c r="H630143" s="137"/>
    </row>
    <row r="630259" spans="2:8" x14ac:dyDescent="0.25">
      <c r="B630259" s="96"/>
      <c r="C630259" s="96"/>
      <c r="D630259" s="96"/>
      <c r="E630259" s="96"/>
      <c r="F630259" s="96"/>
      <c r="G630259" s="96"/>
      <c r="H630259" s="137"/>
    </row>
    <row r="630260" spans="2:8" x14ac:dyDescent="0.25">
      <c r="B630260" s="96"/>
      <c r="C630260" s="96"/>
      <c r="D630260" s="96"/>
      <c r="E630260" s="96"/>
      <c r="F630260" s="96"/>
      <c r="G630260" s="96"/>
      <c r="H630260" s="137"/>
    </row>
    <row r="630261" spans="2:8" x14ac:dyDescent="0.25">
      <c r="B630261" s="96"/>
      <c r="C630261" s="96"/>
      <c r="D630261" s="96"/>
      <c r="E630261" s="96"/>
      <c r="F630261" s="96"/>
      <c r="G630261" s="96"/>
      <c r="H630261" s="137"/>
    </row>
    <row r="630262" spans="2:8" x14ac:dyDescent="0.25">
      <c r="B630262" s="96"/>
      <c r="C630262" s="96"/>
      <c r="D630262" s="96"/>
      <c r="E630262" s="96"/>
      <c r="F630262" s="96"/>
      <c r="G630262" s="96"/>
      <c r="H630262" s="137"/>
    </row>
    <row r="630263" spans="2:8" x14ac:dyDescent="0.25">
      <c r="B630263" s="96"/>
      <c r="C630263" s="96"/>
      <c r="D630263" s="96"/>
      <c r="E630263" s="96"/>
      <c r="F630263" s="96"/>
      <c r="G630263" s="96"/>
      <c r="H630263" s="137"/>
    </row>
    <row r="630379" spans="2:8" x14ac:dyDescent="0.25">
      <c r="B630379" s="96"/>
      <c r="C630379" s="96"/>
      <c r="D630379" s="96"/>
      <c r="E630379" s="96"/>
      <c r="F630379" s="96"/>
      <c r="G630379" s="96"/>
      <c r="H630379" s="137"/>
    </row>
    <row r="630380" spans="2:8" x14ac:dyDescent="0.25">
      <c r="B630380" s="96"/>
      <c r="C630380" s="96"/>
      <c r="D630380" s="96"/>
      <c r="E630380" s="96"/>
      <c r="F630380" s="96"/>
      <c r="G630380" s="96"/>
      <c r="H630380" s="137"/>
    </row>
    <row r="630381" spans="2:8" x14ac:dyDescent="0.25">
      <c r="B630381" s="96"/>
      <c r="C630381" s="96"/>
      <c r="D630381" s="96"/>
      <c r="E630381" s="96"/>
      <c r="F630381" s="96"/>
      <c r="G630381" s="96"/>
      <c r="H630381" s="137"/>
    </row>
    <row r="630382" spans="2:8" x14ac:dyDescent="0.25">
      <c r="B630382" s="96"/>
      <c r="C630382" s="96"/>
      <c r="D630382" s="96"/>
      <c r="E630382" s="96"/>
      <c r="F630382" s="96"/>
      <c r="G630382" s="96"/>
      <c r="H630382" s="137"/>
    </row>
    <row r="630383" spans="2:8" x14ac:dyDescent="0.25">
      <c r="B630383" s="96"/>
      <c r="C630383" s="96"/>
      <c r="D630383" s="96"/>
      <c r="E630383" s="96"/>
      <c r="F630383" s="96"/>
      <c r="G630383" s="96"/>
      <c r="H630383" s="137"/>
    </row>
    <row r="630499" spans="2:8" x14ac:dyDescent="0.25">
      <c r="B630499" s="96"/>
      <c r="C630499" s="96"/>
      <c r="D630499" s="96"/>
      <c r="E630499" s="96"/>
      <c r="F630499" s="96"/>
      <c r="G630499" s="96"/>
      <c r="H630499" s="137"/>
    </row>
    <row r="630500" spans="2:8" x14ac:dyDescent="0.25">
      <c r="B630500" s="96"/>
      <c r="C630500" s="96"/>
      <c r="D630500" s="96"/>
      <c r="E630500" s="96"/>
      <c r="F630500" s="96"/>
      <c r="G630500" s="96"/>
      <c r="H630500" s="137"/>
    </row>
    <row r="630501" spans="2:8" x14ac:dyDescent="0.25">
      <c r="B630501" s="96"/>
      <c r="C630501" s="96"/>
      <c r="D630501" s="96"/>
      <c r="E630501" s="96"/>
      <c r="F630501" s="96"/>
      <c r="G630501" s="96"/>
      <c r="H630501" s="137"/>
    </row>
    <row r="630502" spans="2:8" x14ac:dyDescent="0.25">
      <c r="B630502" s="96"/>
      <c r="C630502" s="96"/>
      <c r="D630502" s="96"/>
      <c r="E630502" s="96"/>
      <c r="F630502" s="96"/>
      <c r="G630502" s="96"/>
      <c r="H630502" s="137"/>
    </row>
    <row r="630503" spans="2:8" x14ac:dyDescent="0.25">
      <c r="B630503" s="96"/>
      <c r="C630503" s="96"/>
      <c r="D630503" s="96"/>
      <c r="E630503" s="96"/>
      <c r="F630503" s="96"/>
      <c r="G630503" s="96"/>
      <c r="H630503" s="137"/>
    </row>
    <row r="630619" spans="2:8" x14ac:dyDescent="0.25">
      <c r="B630619" s="96"/>
      <c r="C630619" s="96"/>
      <c r="D630619" s="96"/>
      <c r="E630619" s="96"/>
      <c r="F630619" s="96"/>
      <c r="G630619" s="96"/>
      <c r="H630619" s="137"/>
    </row>
    <row r="630620" spans="2:8" x14ac:dyDescent="0.25">
      <c r="B630620" s="96"/>
      <c r="C630620" s="96"/>
      <c r="D630620" s="96"/>
      <c r="E630620" s="96"/>
      <c r="F630620" s="96"/>
      <c r="G630620" s="96"/>
      <c r="H630620" s="137"/>
    </row>
    <row r="630621" spans="2:8" x14ac:dyDescent="0.25">
      <c r="B630621" s="96"/>
      <c r="C630621" s="96"/>
      <c r="D630621" s="96"/>
      <c r="E630621" s="96"/>
      <c r="F630621" s="96"/>
      <c r="G630621" s="96"/>
      <c r="H630621" s="137"/>
    </row>
    <row r="630622" spans="2:8" x14ac:dyDescent="0.25">
      <c r="B630622" s="96"/>
      <c r="C630622" s="96"/>
      <c r="D630622" s="96"/>
      <c r="E630622" s="96"/>
      <c r="F630622" s="96"/>
      <c r="G630622" s="96"/>
      <c r="H630622" s="137"/>
    </row>
    <row r="630623" spans="2:8" x14ac:dyDescent="0.25">
      <c r="B630623" s="96"/>
      <c r="C630623" s="96"/>
      <c r="D630623" s="96"/>
      <c r="E630623" s="96"/>
      <c r="F630623" s="96"/>
      <c r="G630623" s="96"/>
      <c r="H630623" s="137"/>
    </row>
    <row r="630739" spans="2:8" x14ac:dyDescent="0.25">
      <c r="B630739" s="96"/>
      <c r="C630739" s="96"/>
      <c r="D630739" s="96"/>
      <c r="E630739" s="96"/>
      <c r="F630739" s="96"/>
      <c r="G630739" s="96"/>
      <c r="H630739" s="137"/>
    </row>
    <row r="630740" spans="2:8" x14ac:dyDescent="0.25">
      <c r="B630740" s="96"/>
      <c r="C630740" s="96"/>
      <c r="D630740" s="96"/>
      <c r="E630740" s="96"/>
      <c r="F630740" s="96"/>
      <c r="G630740" s="96"/>
      <c r="H630740" s="137"/>
    </row>
    <row r="630741" spans="2:8" x14ac:dyDescent="0.25">
      <c r="B630741" s="96"/>
      <c r="C630741" s="96"/>
      <c r="D630741" s="96"/>
      <c r="E630741" s="96"/>
      <c r="F630741" s="96"/>
      <c r="G630741" s="96"/>
      <c r="H630741" s="137"/>
    </row>
    <row r="630742" spans="2:8" x14ac:dyDescent="0.25">
      <c r="B630742" s="96"/>
      <c r="C630742" s="96"/>
      <c r="D630742" s="96"/>
      <c r="E630742" s="96"/>
      <c r="F630742" s="96"/>
      <c r="G630742" s="96"/>
      <c r="H630742" s="137"/>
    </row>
    <row r="630743" spans="2:8" x14ac:dyDescent="0.25">
      <c r="B630743" s="96"/>
      <c r="C630743" s="96"/>
      <c r="D630743" s="96"/>
      <c r="E630743" s="96"/>
      <c r="F630743" s="96"/>
      <c r="G630743" s="96"/>
      <c r="H630743" s="137"/>
    </row>
    <row r="630859" spans="2:8" x14ac:dyDescent="0.25">
      <c r="B630859" s="96"/>
      <c r="C630859" s="96"/>
      <c r="D630859" s="96"/>
      <c r="E630859" s="96"/>
      <c r="F630859" s="96"/>
      <c r="G630859" s="96"/>
      <c r="H630859" s="137"/>
    </row>
    <row r="630860" spans="2:8" x14ac:dyDescent="0.25">
      <c r="B630860" s="96"/>
      <c r="C630860" s="96"/>
      <c r="D630860" s="96"/>
      <c r="E630860" s="96"/>
      <c r="F630860" s="96"/>
      <c r="G630860" s="96"/>
      <c r="H630860" s="137"/>
    </row>
    <row r="630861" spans="2:8" x14ac:dyDescent="0.25">
      <c r="B630861" s="96"/>
      <c r="C630861" s="96"/>
      <c r="D630861" s="96"/>
      <c r="E630861" s="96"/>
      <c r="F630861" s="96"/>
      <c r="G630861" s="96"/>
      <c r="H630861" s="137"/>
    </row>
    <row r="630862" spans="2:8" x14ac:dyDescent="0.25">
      <c r="B630862" s="96"/>
      <c r="C630862" s="96"/>
      <c r="D630862" s="96"/>
      <c r="E630862" s="96"/>
      <c r="F630862" s="96"/>
      <c r="G630862" s="96"/>
      <c r="H630862" s="137"/>
    </row>
    <row r="630863" spans="2:8" x14ac:dyDescent="0.25">
      <c r="B630863" s="96"/>
      <c r="C630863" s="96"/>
      <c r="D630863" s="96"/>
      <c r="E630863" s="96"/>
      <c r="F630863" s="96"/>
      <c r="G630863" s="96"/>
      <c r="H630863" s="137"/>
    </row>
    <row r="630979" spans="2:8" x14ac:dyDescent="0.25">
      <c r="B630979" s="96"/>
      <c r="C630979" s="96"/>
      <c r="D630979" s="96"/>
      <c r="E630979" s="96"/>
      <c r="F630979" s="96"/>
      <c r="G630979" s="96"/>
      <c r="H630979" s="137"/>
    </row>
    <row r="630980" spans="2:8" x14ac:dyDescent="0.25">
      <c r="B630980" s="96"/>
      <c r="C630980" s="96"/>
      <c r="D630980" s="96"/>
      <c r="E630980" s="96"/>
      <c r="F630980" s="96"/>
      <c r="G630980" s="96"/>
      <c r="H630980" s="137"/>
    </row>
    <row r="630981" spans="2:8" x14ac:dyDescent="0.25">
      <c r="B630981" s="96"/>
      <c r="C630981" s="96"/>
      <c r="D630981" s="96"/>
      <c r="E630981" s="96"/>
      <c r="F630981" s="96"/>
      <c r="G630981" s="96"/>
      <c r="H630981" s="137"/>
    </row>
    <row r="630982" spans="2:8" x14ac:dyDescent="0.25">
      <c r="B630982" s="96"/>
      <c r="C630982" s="96"/>
      <c r="D630982" s="96"/>
      <c r="E630982" s="96"/>
      <c r="F630982" s="96"/>
      <c r="G630982" s="96"/>
      <c r="H630982" s="137"/>
    </row>
    <row r="630983" spans="2:8" x14ac:dyDescent="0.25">
      <c r="B630983" s="96"/>
      <c r="C630983" s="96"/>
      <c r="D630983" s="96"/>
      <c r="E630983" s="96"/>
      <c r="F630983" s="96"/>
      <c r="G630983" s="96"/>
      <c r="H630983" s="137"/>
    </row>
    <row r="631099" spans="2:8" x14ac:dyDescent="0.25">
      <c r="B631099" s="96"/>
      <c r="C631099" s="96"/>
      <c r="D631099" s="96"/>
      <c r="E631099" s="96"/>
      <c r="F631099" s="96"/>
      <c r="G631099" s="96"/>
      <c r="H631099" s="137"/>
    </row>
    <row r="631100" spans="2:8" x14ac:dyDescent="0.25">
      <c r="B631100" s="96"/>
      <c r="C631100" s="96"/>
      <c r="D631100" s="96"/>
      <c r="E631100" s="96"/>
      <c r="F631100" s="96"/>
      <c r="G631100" s="96"/>
      <c r="H631100" s="137"/>
    </row>
    <row r="631101" spans="2:8" x14ac:dyDescent="0.25">
      <c r="B631101" s="96"/>
      <c r="C631101" s="96"/>
      <c r="D631101" s="96"/>
      <c r="E631101" s="96"/>
      <c r="F631101" s="96"/>
      <c r="G631101" s="96"/>
      <c r="H631101" s="137"/>
    </row>
    <row r="631102" spans="2:8" x14ac:dyDescent="0.25">
      <c r="B631102" s="96"/>
      <c r="C631102" s="96"/>
      <c r="D631102" s="96"/>
      <c r="E631102" s="96"/>
      <c r="F631102" s="96"/>
      <c r="G631102" s="96"/>
      <c r="H631102" s="137"/>
    </row>
    <row r="631103" spans="2:8" x14ac:dyDescent="0.25">
      <c r="B631103" s="96"/>
      <c r="C631103" s="96"/>
      <c r="D631103" s="96"/>
      <c r="E631103" s="96"/>
      <c r="F631103" s="96"/>
      <c r="G631103" s="96"/>
      <c r="H631103" s="137"/>
    </row>
    <row r="631219" spans="2:8" x14ac:dyDescent="0.25">
      <c r="B631219" s="96"/>
      <c r="C631219" s="96"/>
      <c r="D631219" s="96"/>
      <c r="E631219" s="96"/>
      <c r="F631219" s="96"/>
      <c r="G631219" s="96"/>
      <c r="H631219" s="137"/>
    </row>
    <row r="631220" spans="2:8" x14ac:dyDescent="0.25">
      <c r="B631220" s="96"/>
      <c r="C631220" s="96"/>
      <c r="D631220" s="96"/>
      <c r="E631220" s="96"/>
      <c r="F631220" s="96"/>
      <c r="G631220" s="96"/>
      <c r="H631220" s="137"/>
    </row>
    <row r="631221" spans="2:8" x14ac:dyDescent="0.25">
      <c r="B631221" s="96"/>
      <c r="C631221" s="96"/>
      <c r="D631221" s="96"/>
      <c r="E631221" s="96"/>
      <c r="F631221" s="96"/>
      <c r="G631221" s="96"/>
      <c r="H631221" s="137"/>
    </row>
    <row r="631222" spans="2:8" x14ac:dyDescent="0.25">
      <c r="B631222" s="96"/>
      <c r="C631222" s="96"/>
      <c r="D631222" s="96"/>
      <c r="E631222" s="96"/>
      <c r="F631222" s="96"/>
      <c r="G631222" s="96"/>
      <c r="H631222" s="137"/>
    </row>
    <row r="631223" spans="2:8" x14ac:dyDescent="0.25">
      <c r="B631223" s="96"/>
      <c r="C631223" s="96"/>
      <c r="D631223" s="96"/>
      <c r="E631223" s="96"/>
      <c r="F631223" s="96"/>
      <c r="G631223" s="96"/>
      <c r="H631223" s="137"/>
    </row>
    <row r="631339" spans="2:8" x14ac:dyDescent="0.25">
      <c r="B631339" s="96"/>
      <c r="C631339" s="96"/>
      <c r="D631339" s="96"/>
      <c r="E631339" s="96"/>
      <c r="F631339" s="96"/>
      <c r="G631339" s="96"/>
      <c r="H631339" s="137"/>
    </row>
    <row r="631340" spans="2:8" x14ac:dyDescent="0.25">
      <c r="B631340" s="96"/>
      <c r="C631340" s="96"/>
      <c r="D631340" s="96"/>
      <c r="E631340" s="96"/>
      <c r="F631340" s="96"/>
      <c r="G631340" s="96"/>
      <c r="H631340" s="137"/>
    </row>
    <row r="631341" spans="2:8" x14ac:dyDescent="0.25">
      <c r="B631341" s="96"/>
      <c r="C631341" s="96"/>
      <c r="D631341" s="96"/>
      <c r="E631341" s="96"/>
      <c r="F631341" s="96"/>
      <c r="G631341" s="96"/>
      <c r="H631341" s="137"/>
    </row>
    <row r="631342" spans="2:8" x14ac:dyDescent="0.25">
      <c r="B631342" s="96"/>
      <c r="C631342" s="96"/>
      <c r="D631342" s="96"/>
      <c r="E631342" s="96"/>
      <c r="F631342" s="96"/>
      <c r="G631342" s="96"/>
      <c r="H631342" s="137"/>
    </row>
    <row r="631343" spans="2:8" x14ac:dyDescent="0.25">
      <c r="B631343" s="96"/>
      <c r="C631343" s="96"/>
      <c r="D631343" s="96"/>
      <c r="E631343" s="96"/>
      <c r="F631343" s="96"/>
      <c r="G631343" s="96"/>
      <c r="H631343" s="137"/>
    </row>
    <row r="631459" spans="2:8" x14ac:dyDescent="0.25">
      <c r="B631459" s="96"/>
      <c r="C631459" s="96"/>
      <c r="D631459" s="96"/>
      <c r="E631459" s="96"/>
      <c r="F631459" s="96"/>
      <c r="G631459" s="96"/>
      <c r="H631459" s="137"/>
    </row>
    <row r="631460" spans="2:8" x14ac:dyDescent="0.25">
      <c r="B631460" s="96"/>
      <c r="C631460" s="96"/>
      <c r="D631460" s="96"/>
      <c r="E631460" s="96"/>
      <c r="F631460" s="96"/>
      <c r="G631460" s="96"/>
      <c r="H631460" s="137"/>
    </row>
    <row r="631461" spans="2:8" x14ac:dyDescent="0.25">
      <c r="B631461" s="96"/>
      <c r="C631461" s="96"/>
      <c r="D631461" s="96"/>
      <c r="E631461" s="96"/>
      <c r="F631461" s="96"/>
      <c r="G631461" s="96"/>
      <c r="H631461" s="137"/>
    </row>
    <row r="631462" spans="2:8" x14ac:dyDescent="0.25">
      <c r="B631462" s="96"/>
      <c r="C631462" s="96"/>
      <c r="D631462" s="96"/>
      <c r="E631462" s="96"/>
      <c r="F631462" s="96"/>
      <c r="G631462" s="96"/>
      <c r="H631462" s="137"/>
    </row>
    <row r="631463" spans="2:8" x14ac:dyDescent="0.25">
      <c r="B631463" s="96"/>
      <c r="C631463" s="96"/>
      <c r="D631463" s="96"/>
      <c r="E631463" s="96"/>
      <c r="F631463" s="96"/>
      <c r="G631463" s="96"/>
      <c r="H631463" s="137"/>
    </row>
    <row r="631579" spans="2:8" x14ac:dyDescent="0.25">
      <c r="B631579" s="96"/>
      <c r="C631579" s="96"/>
      <c r="D631579" s="96"/>
      <c r="E631579" s="96"/>
      <c r="F631579" s="96"/>
      <c r="G631579" s="96"/>
      <c r="H631579" s="137"/>
    </row>
    <row r="631580" spans="2:8" x14ac:dyDescent="0.25">
      <c r="B631580" s="96"/>
      <c r="C631580" s="96"/>
      <c r="D631580" s="96"/>
      <c r="E631580" s="96"/>
      <c r="F631580" s="96"/>
      <c r="G631580" s="96"/>
      <c r="H631580" s="137"/>
    </row>
    <row r="631581" spans="2:8" x14ac:dyDescent="0.25">
      <c r="B631581" s="96"/>
      <c r="C631581" s="96"/>
      <c r="D631581" s="96"/>
      <c r="E631581" s="96"/>
      <c r="F631581" s="96"/>
      <c r="G631581" s="96"/>
      <c r="H631581" s="137"/>
    </row>
    <row r="631582" spans="2:8" x14ac:dyDescent="0.25">
      <c r="B631582" s="96"/>
      <c r="C631582" s="96"/>
      <c r="D631582" s="96"/>
      <c r="E631582" s="96"/>
      <c r="F631582" s="96"/>
      <c r="G631582" s="96"/>
      <c r="H631582" s="137"/>
    </row>
    <row r="631583" spans="2:8" x14ac:dyDescent="0.25">
      <c r="B631583" s="96"/>
      <c r="C631583" s="96"/>
      <c r="D631583" s="96"/>
      <c r="E631583" s="96"/>
      <c r="F631583" s="96"/>
      <c r="G631583" s="96"/>
      <c r="H631583" s="137"/>
    </row>
    <row r="631699" spans="2:8" x14ac:dyDescent="0.25">
      <c r="B631699" s="96"/>
      <c r="C631699" s="96"/>
      <c r="D631699" s="96"/>
      <c r="E631699" s="96"/>
      <c r="F631699" s="96"/>
      <c r="G631699" s="96"/>
      <c r="H631699" s="137"/>
    </row>
    <row r="631700" spans="2:8" x14ac:dyDescent="0.25">
      <c r="B631700" s="96"/>
      <c r="C631700" s="96"/>
      <c r="D631700" s="96"/>
      <c r="E631700" s="96"/>
      <c r="F631700" s="96"/>
      <c r="G631700" s="96"/>
      <c r="H631700" s="137"/>
    </row>
    <row r="631701" spans="2:8" x14ac:dyDescent="0.25">
      <c r="B631701" s="96"/>
      <c r="C631701" s="96"/>
      <c r="D631701" s="96"/>
      <c r="E631701" s="96"/>
      <c r="F631701" s="96"/>
      <c r="G631701" s="96"/>
      <c r="H631701" s="137"/>
    </row>
    <row r="631702" spans="2:8" x14ac:dyDescent="0.25">
      <c r="B631702" s="96"/>
      <c r="C631702" s="96"/>
      <c r="D631702" s="96"/>
      <c r="E631702" s="96"/>
      <c r="F631702" s="96"/>
      <c r="G631702" s="96"/>
      <c r="H631702" s="137"/>
    </row>
    <row r="631703" spans="2:8" x14ac:dyDescent="0.25">
      <c r="B631703" s="96"/>
      <c r="C631703" s="96"/>
      <c r="D631703" s="96"/>
      <c r="E631703" s="96"/>
      <c r="F631703" s="96"/>
      <c r="G631703" s="96"/>
      <c r="H631703" s="137"/>
    </row>
    <row r="631819" spans="2:8" x14ac:dyDescent="0.25">
      <c r="B631819" s="96"/>
      <c r="C631819" s="96"/>
      <c r="D631819" s="96"/>
      <c r="E631819" s="96"/>
      <c r="F631819" s="96"/>
      <c r="G631819" s="96"/>
      <c r="H631819" s="137"/>
    </row>
    <row r="631820" spans="2:8" x14ac:dyDescent="0.25">
      <c r="B631820" s="96"/>
      <c r="C631820" s="96"/>
      <c r="D631820" s="96"/>
      <c r="E631820" s="96"/>
      <c r="F631820" s="96"/>
      <c r="G631820" s="96"/>
      <c r="H631820" s="137"/>
    </row>
    <row r="631821" spans="2:8" x14ac:dyDescent="0.25">
      <c r="B631821" s="96"/>
      <c r="C631821" s="96"/>
      <c r="D631821" s="96"/>
      <c r="E631821" s="96"/>
      <c r="F631821" s="96"/>
      <c r="G631821" s="96"/>
      <c r="H631821" s="137"/>
    </row>
    <row r="631822" spans="2:8" x14ac:dyDescent="0.25">
      <c r="B631822" s="96"/>
      <c r="C631822" s="96"/>
      <c r="D631822" s="96"/>
      <c r="E631822" s="96"/>
      <c r="F631822" s="96"/>
      <c r="G631822" s="96"/>
      <c r="H631822" s="137"/>
    </row>
    <row r="631823" spans="2:8" x14ac:dyDescent="0.25">
      <c r="B631823" s="96"/>
      <c r="C631823" s="96"/>
      <c r="D631823" s="96"/>
      <c r="E631823" s="96"/>
      <c r="F631823" s="96"/>
      <c r="G631823" s="96"/>
      <c r="H631823" s="137"/>
    </row>
    <row r="631939" spans="2:8" x14ac:dyDescent="0.25">
      <c r="B631939" s="96"/>
      <c r="C631939" s="96"/>
      <c r="D631939" s="96"/>
      <c r="E631939" s="96"/>
      <c r="F631939" s="96"/>
      <c r="G631939" s="96"/>
      <c r="H631939" s="137"/>
    </row>
    <row r="631940" spans="2:8" x14ac:dyDescent="0.25">
      <c r="B631940" s="96"/>
      <c r="C631940" s="96"/>
      <c r="D631940" s="96"/>
      <c r="E631940" s="96"/>
      <c r="F631940" s="96"/>
      <c r="G631940" s="96"/>
      <c r="H631940" s="137"/>
    </row>
    <row r="631941" spans="2:8" x14ac:dyDescent="0.25">
      <c r="B631941" s="96"/>
      <c r="C631941" s="96"/>
      <c r="D631941" s="96"/>
      <c r="E631941" s="96"/>
      <c r="F631941" s="96"/>
      <c r="G631941" s="96"/>
      <c r="H631941" s="137"/>
    </row>
    <row r="631942" spans="2:8" x14ac:dyDescent="0.25">
      <c r="B631942" s="96"/>
      <c r="C631942" s="96"/>
      <c r="D631942" s="96"/>
      <c r="E631942" s="96"/>
      <c r="F631942" s="96"/>
      <c r="G631942" s="96"/>
      <c r="H631942" s="137"/>
    </row>
    <row r="631943" spans="2:8" x14ac:dyDescent="0.25">
      <c r="B631943" s="96"/>
      <c r="C631943" s="96"/>
      <c r="D631943" s="96"/>
      <c r="E631943" s="96"/>
      <c r="F631943" s="96"/>
      <c r="G631943" s="96"/>
      <c r="H631943" s="137"/>
    </row>
    <row r="632059" spans="2:8" x14ac:dyDescent="0.25">
      <c r="B632059" s="96"/>
      <c r="C632059" s="96"/>
      <c r="D632059" s="96"/>
      <c r="E632059" s="96"/>
      <c r="F632059" s="96"/>
      <c r="G632059" s="96"/>
      <c r="H632059" s="137"/>
    </row>
    <row r="632060" spans="2:8" x14ac:dyDescent="0.25">
      <c r="B632060" s="96"/>
      <c r="C632060" s="96"/>
      <c r="D632060" s="96"/>
      <c r="E632060" s="96"/>
      <c r="F632060" s="96"/>
      <c r="G632060" s="96"/>
      <c r="H632060" s="137"/>
    </row>
    <row r="632061" spans="2:8" x14ac:dyDescent="0.25">
      <c r="B632061" s="96"/>
      <c r="C632061" s="96"/>
      <c r="D632061" s="96"/>
      <c r="E632061" s="96"/>
      <c r="F632061" s="96"/>
      <c r="G632061" s="96"/>
      <c r="H632061" s="137"/>
    </row>
    <row r="632062" spans="2:8" x14ac:dyDescent="0.25">
      <c r="B632062" s="96"/>
      <c r="C632062" s="96"/>
      <c r="D632062" s="96"/>
      <c r="E632062" s="96"/>
      <c r="F632062" s="96"/>
      <c r="G632062" s="96"/>
      <c r="H632062" s="137"/>
    </row>
    <row r="632063" spans="2:8" x14ac:dyDescent="0.25">
      <c r="B632063" s="96"/>
      <c r="C632063" s="96"/>
      <c r="D632063" s="96"/>
      <c r="E632063" s="96"/>
      <c r="F632063" s="96"/>
      <c r="G632063" s="96"/>
      <c r="H632063" s="137"/>
    </row>
    <row r="632179" spans="2:8" x14ac:dyDescent="0.25">
      <c r="B632179" s="96"/>
      <c r="C632179" s="96"/>
      <c r="D632179" s="96"/>
      <c r="E632179" s="96"/>
      <c r="F632179" s="96"/>
      <c r="G632179" s="96"/>
      <c r="H632179" s="137"/>
    </row>
    <row r="632180" spans="2:8" x14ac:dyDescent="0.25">
      <c r="B632180" s="96"/>
      <c r="C632180" s="96"/>
      <c r="D632180" s="96"/>
      <c r="E632180" s="96"/>
      <c r="F632180" s="96"/>
      <c r="G632180" s="96"/>
      <c r="H632180" s="137"/>
    </row>
    <row r="632181" spans="2:8" x14ac:dyDescent="0.25">
      <c r="B632181" s="96"/>
      <c r="C632181" s="96"/>
      <c r="D632181" s="96"/>
      <c r="E632181" s="96"/>
      <c r="F632181" s="96"/>
      <c r="G632181" s="96"/>
      <c r="H632181" s="137"/>
    </row>
    <row r="632182" spans="2:8" x14ac:dyDescent="0.25">
      <c r="B632182" s="96"/>
      <c r="C632182" s="96"/>
      <c r="D632182" s="96"/>
      <c r="E632182" s="96"/>
      <c r="F632182" s="96"/>
      <c r="G632182" s="96"/>
      <c r="H632182" s="137"/>
    </row>
    <row r="632183" spans="2:8" x14ac:dyDescent="0.25">
      <c r="B632183" s="96"/>
      <c r="C632183" s="96"/>
      <c r="D632183" s="96"/>
      <c r="E632183" s="96"/>
      <c r="F632183" s="96"/>
      <c r="G632183" s="96"/>
      <c r="H632183" s="137"/>
    </row>
    <row r="632299" spans="2:8" x14ac:dyDescent="0.25">
      <c r="B632299" s="96"/>
      <c r="C632299" s="96"/>
      <c r="D632299" s="96"/>
      <c r="E632299" s="96"/>
      <c r="F632299" s="96"/>
      <c r="G632299" s="96"/>
      <c r="H632299" s="137"/>
    </row>
    <row r="632300" spans="2:8" x14ac:dyDescent="0.25">
      <c r="B632300" s="96"/>
      <c r="C632300" s="96"/>
      <c r="D632300" s="96"/>
      <c r="E632300" s="96"/>
      <c r="F632300" s="96"/>
      <c r="G632300" s="96"/>
      <c r="H632300" s="137"/>
    </row>
    <row r="632301" spans="2:8" x14ac:dyDescent="0.25">
      <c r="B632301" s="96"/>
      <c r="C632301" s="96"/>
      <c r="D632301" s="96"/>
      <c r="E632301" s="96"/>
      <c r="F632301" s="96"/>
      <c r="G632301" s="96"/>
      <c r="H632301" s="137"/>
    </row>
    <row r="632302" spans="2:8" x14ac:dyDescent="0.25">
      <c r="B632302" s="96"/>
      <c r="C632302" s="96"/>
      <c r="D632302" s="96"/>
      <c r="E632302" s="96"/>
      <c r="F632302" s="96"/>
      <c r="G632302" s="96"/>
      <c r="H632302" s="137"/>
    </row>
    <row r="632303" spans="2:8" x14ac:dyDescent="0.25">
      <c r="B632303" s="96"/>
      <c r="C632303" s="96"/>
      <c r="D632303" s="96"/>
      <c r="E632303" s="96"/>
      <c r="F632303" s="96"/>
      <c r="G632303" s="96"/>
      <c r="H632303" s="137"/>
    </row>
    <row r="632419" spans="2:8" x14ac:dyDescent="0.25">
      <c r="B632419" s="96"/>
      <c r="C632419" s="96"/>
      <c r="D632419" s="96"/>
      <c r="E632419" s="96"/>
      <c r="F632419" s="96"/>
      <c r="G632419" s="96"/>
      <c r="H632419" s="137"/>
    </row>
    <row r="632420" spans="2:8" x14ac:dyDescent="0.25">
      <c r="B632420" s="96"/>
      <c r="C632420" s="96"/>
      <c r="D632420" s="96"/>
      <c r="E632420" s="96"/>
      <c r="F632420" s="96"/>
      <c r="G632420" s="96"/>
      <c r="H632420" s="137"/>
    </row>
    <row r="632421" spans="2:8" x14ac:dyDescent="0.25">
      <c r="B632421" s="96"/>
      <c r="C632421" s="96"/>
      <c r="D632421" s="96"/>
      <c r="E632421" s="96"/>
      <c r="F632421" s="96"/>
      <c r="G632421" s="96"/>
      <c r="H632421" s="137"/>
    </row>
    <row r="632422" spans="2:8" x14ac:dyDescent="0.25">
      <c r="B632422" s="96"/>
      <c r="C632422" s="96"/>
      <c r="D632422" s="96"/>
      <c r="E632422" s="96"/>
      <c r="F632422" s="96"/>
      <c r="G632422" s="96"/>
      <c r="H632422" s="137"/>
    </row>
    <row r="632423" spans="2:8" x14ac:dyDescent="0.25">
      <c r="B632423" s="96"/>
      <c r="C632423" s="96"/>
      <c r="D632423" s="96"/>
      <c r="E632423" s="96"/>
      <c r="F632423" s="96"/>
      <c r="G632423" s="96"/>
      <c r="H632423" s="137"/>
    </row>
    <row r="632539" spans="2:8" x14ac:dyDescent="0.25">
      <c r="B632539" s="96"/>
      <c r="C632539" s="96"/>
      <c r="D632539" s="96"/>
      <c r="E632539" s="96"/>
      <c r="F632539" s="96"/>
      <c r="G632539" s="96"/>
      <c r="H632539" s="137"/>
    </row>
    <row r="632540" spans="2:8" x14ac:dyDescent="0.25">
      <c r="B632540" s="96"/>
      <c r="C632540" s="96"/>
      <c r="D632540" s="96"/>
      <c r="E632540" s="96"/>
      <c r="F632540" s="96"/>
      <c r="G632540" s="96"/>
      <c r="H632540" s="137"/>
    </row>
    <row r="632541" spans="2:8" x14ac:dyDescent="0.25">
      <c r="B632541" s="96"/>
      <c r="C632541" s="96"/>
      <c r="D632541" s="96"/>
      <c r="E632541" s="96"/>
      <c r="F632541" s="96"/>
      <c r="G632541" s="96"/>
      <c r="H632541" s="137"/>
    </row>
    <row r="632542" spans="2:8" x14ac:dyDescent="0.25">
      <c r="B632542" s="96"/>
      <c r="C632542" s="96"/>
      <c r="D632542" s="96"/>
      <c r="E632542" s="96"/>
      <c r="F632542" s="96"/>
      <c r="G632542" s="96"/>
      <c r="H632542" s="137"/>
    </row>
    <row r="632543" spans="2:8" x14ac:dyDescent="0.25">
      <c r="B632543" s="96"/>
      <c r="C632543" s="96"/>
      <c r="D632543" s="96"/>
      <c r="E632543" s="96"/>
      <c r="F632543" s="96"/>
      <c r="G632543" s="96"/>
      <c r="H632543" s="137"/>
    </row>
    <row r="632659" spans="2:8" x14ac:dyDescent="0.25">
      <c r="B632659" s="96"/>
      <c r="C632659" s="96"/>
      <c r="D632659" s="96"/>
      <c r="E632659" s="96"/>
      <c r="F632659" s="96"/>
      <c r="G632659" s="96"/>
      <c r="H632659" s="137"/>
    </row>
    <row r="632660" spans="2:8" x14ac:dyDescent="0.25">
      <c r="B632660" s="96"/>
      <c r="C632660" s="96"/>
      <c r="D632660" s="96"/>
      <c r="E632660" s="96"/>
      <c r="F632660" s="96"/>
      <c r="G632660" s="96"/>
      <c r="H632660" s="137"/>
    </row>
    <row r="632661" spans="2:8" x14ac:dyDescent="0.25">
      <c r="B632661" s="96"/>
      <c r="C632661" s="96"/>
      <c r="D632661" s="96"/>
      <c r="E632661" s="96"/>
      <c r="F632661" s="96"/>
      <c r="G632661" s="96"/>
      <c r="H632661" s="137"/>
    </row>
    <row r="632662" spans="2:8" x14ac:dyDescent="0.25">
      <c r="B632662" s="96"/>
      <c r="C632662" s="96"/>
      <c r="D632662" s="96"/>
      <c r="E632662" s="96"/>
      <c r="F632662" s="96"/>
      <c r="G632662" s="96"/>
      <c r="H632662" s="137"/>
    </row>
    <row r="632663" spans="2:8" x14ac:dyDescent="0.25">
      <c r="B632663" s="96"/>
      <c r="C632663" s="96"/>
      <c r="D632663" s="96"/>
      <c r="E632663" s="96"/>
      <c r="F632663" s="96"/>
      <c r="G632663" s="96"/>
      <c r="H632663" s="137"/>
    </row>
    <row r="632779" spans="2:8" x14ac:dyDescent="0.25">
      <c r="B632779" s="96"/>
      <c r="C632779" s="96"/>
      <c r="D632779" s="96"/>
      <c r="E632779" s="96"/>
      <c r="F632779" s="96"/>
      <c r="G632779" s="96"/>
      <c r="H632779" s="137"/>
    </row>
    <row r="632780" spans="2:8" x14ac:dyDescent="0.25">
      <c r="B632780" s="96"/>
      <c r="C632780" s="96"/>
      <c r="D632780" s="96"/>
      <c r="E632780" s="96"/>
      <c r="F632780" s="96"/>
      <c r="G632780" s="96"/>
      <c r="H632780" s="137"/>
    </row>
    <row r="632781" spans="2:8" x14ac:dyDescent="0.25">
      <c r="B632781" s="96"/>
      <c r="C632781" s="96"/>
      <c r="D632781" s="96"/>
      <c r="E632781" s="96"/>
      <c r="F632781" s="96"/>
      <c r="G632781" s="96"/>
      <c r="H632781" s="137"/>
    </row>
    <row r="632782" spans="2:8" x14ac:dyDescent="0.25">
      <c r="B632782" s="96"/>
      <c r="C632782" s="96"/>
      <c r="D632782" s="96"/>
      <c r="E632782" s="96"/>
      <c r="F632782" s="96"/>
      <c r="G632782" s="96"/>
      <c r="H632782" s="137"/>
    </row>
    <row r="632783" spans="2:8" x14ac:dyDescent="0.25">
      <c r="B632783" s="96"/>
      <c r="C632783" s="96"/>
      <c r="D632783" s="96"/>
      <c r="E632783" s="96"/>
      <c r="F632783" s="96"/>
      <c r="G632783" s="96"/>
      <c r="H632783" s="137"/>
    </row>
    <row r="632899" spans="2:8" x14ac:dyDescent="0.25">
      <c r="B632899" s="96"/>
      <c r="C632899" s="96"/>
      <c r="D632899" s="96"/>
      <c r="E632899" s="96"/>
      <c r="F632899" s="96"/>
      <c r="G632899" s="96"/>
      <c r="H632899" s="137"/>
    </row>
    <row r="632900" spans="2:8" x14ac:dyDescent="0.25">
      <c r="B632900" s="96"/>
      <c r="C632900" s="96"/>
      <c r="D632900" s="96"/>
      <c r="E632900" s="96"/>
      <c r="F632900" s="96"/>
      <c r="G632900" s="96"/>
      <c r="H632900" s="137"/>
    </row>
    <row r="632901" spans="2:8" x14ac:dyDescent="0.25">
      <c r="B632901" s="96"/>
      <c r="C632901" s="96"/>
      <c r="D632901" s="96"/>
      <c r="E632901" s="96"/>
      <c r="F632901" s="96"/>
      <c r="G632901" s="96"/>
      <c r="H632901" s="137"/>
    </row>
    <row r="632902" spans="2:8" x14ac:dyDescent="0.25">
      <c r="B632902" s="96"/>
      <c r="C632902" s="96"/>
      <c r="D632902" s="96"/>
      <c r="E632902" s="96"/>
      <c r="F632902" s="96"/>
      <c r="G632902" s="96"/>
      <c r="H632902" s="137"/>
    </row>
    <row r="632903" spans="2:8" x14ac:dyDescent="0.25">
      <c r="B632903" s="96"/>
      <c r="C632903" s="96"/>
      <c r="D632903" s="96"/>
      <c r="E632903" s="96"/>
      <c r="F632903" s="96"/>
      <c r="G632903" s="96"/>
      <c r="H632903" s="137"/>
    </row>
    <row r="633019" spans="2:8" x14ac:dyDescent="0.25">
      <c r="B633019" s="96"/>
      <c r="C633019" s="96"/>
      <c r="D633019" s="96"/>
      <c r="E633019" s="96"/>
      <c r="F633019" s="96"/>
      <c r="G633019" s="96"/>
      <c r="H633019" s="137"/>
    </row>
    <row r="633020" spans="2:8" x14ac:dyDescent="0.25">
      <c r="B633020" s="96"/>
      <c r="C633020" s="96"/>
      <c r="D633020" s="96"/>
      <c r="E633020" s="96"/>
      <c r="F633020" s="96"/>
      <c r="G633020" s="96"/>
      <c r="H633020" s="137"/>
    </row>
    <row r="633021" spans="2:8" x14ac:dyDescent="0.25">
      <c r="B633021" s="96"/>
      <c r="C633021" s="96"/>
      <c r="D633021" s="96"/>
      <c r="E633021" s="96"/>
      <c r="F633021" s="96"/>
      <c r="G633021" s="96"/>
      <c r="H633021" s="137"/>
    </row>
    <row r="633022" spans="2:8" x14ac:dyDescent="0.25">
      <c r="B633022" s="96"/>
      <c r="C633022" s="96"/>
      <c r="D633022" s="96"/>
      <c r="E633022" s="96"/>
      <c r="F633022" s="96"/>
      <c r="G633022" s="96"/>
      <c r="H633022" s="137"/>
    </row>
    <row r="633023" spans="2:8" x14ac:dyDescent="0.25">
      <c r="B633023" s="96"/>
      <c r="C633023" s="96"/>
      <c r="D633023" s="96"/>
      <c r="E633023" s="96"/>
      <c r="F633023" s="96"/>
      <c r="G633023" s="96"/>
      <c r="H633023" s="137"/>
    </row>
    <row r="633139" spans="2:8" x14ac:dyDescent="0.25">
      <c r="B633139" s="96"/>
      <c r="C633139" s="96"/>
      <c r="D633139" s="96"/>
      <c r="E633139" s="96"/>
      <c r="F633139" s="96"/>
      <c r="G633139" s="96"/>
      <c r="H633139" s="137"/>
    </row>
    <row r="633140" spans="2:8" x14ac:dyDescent="0.25">
      <c r="B633140" s="96"/>
      <c r="C633140" s="96"/>
      <c r="D633140" s="96"/>
      <c r="E633140" s="96"/>
      <c r="F633140" s="96"/>
      <c r="G633140" s="96"/>
      <c r="H633140" s="137"/>
    </row>
    <row r="633141" spans="2:8" x14ac:dyDescent="0.25">
      <c r="B633141" s="96"/>
      <c r="C633141" s="96"/>
      <c r="D633141" s="96"/>
      <c r="E633141" s="96"/>
      <c r="F633141" s="96"/>
      <c r="G633141" s="96"/>
      <c r="H633141" s="137"/>
    </row>
    <row r="633142" spans="2:8" x14ac:dyDescent="0.25">
      <c r="B633142" s="96"/>
      <c r="C633142" s="96"/>
      <c r="D633142" s="96"/>
      <c r="E633142" s="96"/>
      <c r="F633142" s="96"/>
      <c r="G633142" s="96"/>
      <c r="H633142" s="137"/>
    </row>
    <row r="633143" spans="2:8" x14ac:dyDescent="0.25">
      <c r="B633143" s="96"/>
      <c r="C633143" s="96"/>
      <c r="D633143" s="96"/>
      <c r="E633143" s="96"/>
      <c r="F633143" s="96"/>
      <c r="G633143" s="96"/>
      <c r="H633143" s="137"/>
    </row>
    <row r="633259" spans="2:8" x14ac:dyDescent="0.25">
      <c r="B633259" s="96"/>
      <c r="C633259" s="96"/>
      <c r="D633259" s="96"/>
      <c r="E633259" s="96"/>
      <c r="F633259" s="96"/>
      <c r="G633259" s="96"/>
      <c r="H633259" s="137"/>
    </row>
    <row r="633260" spans="2:8" x14ac:dyDescent="0.25">
      <c r="B633260" s="96"/>
      <c r="C633260" s="96"/>
      <c r="D633260" s="96"/>
      <c r="E633260" s="96"/>
      <c r="F633260" s="96"/>
      <c r="G633260" s="96"/>
      <c r="H633260" s="137"/>
    </row>
    <row r="633261" spans="2:8" x14ac:dyDescent="0.25">
      <c r="B633261" s="96"/>
      <c r="C633261" s="96"/>
      <c r="D633261" s="96"/>
      <c r="E633261" s="96"/>
      <c r="F633261" s="96"/>
      <c r="G633261" s="96"/>
      <c r="H633261" s="137"/>
    </row>
    <row r="633262" spans="2:8" x14ac:dyDescent="0.25">
      <c r="B633262" s="96"/>
      <c r="C633262" s="96"/>
      <c r="D633262" s="96"/>
      <c r="E633262" s="96"/>
      <c r="F633262" s="96"/>
      <c r="G633262" s="96"/>
      <c r="H633262" s="137"/>
    </row>
    <row r="633263" spans="2:8" x14ac:dyDescent="0.25">
      <c r="B633263" s="96"/>
      <c r="C633263" s="96"/>
      <c r="D633263" s="96"/>
      <c r="E633263" s="96"/>
      <c r="F633263" s="96"/>
      <c r="G633263" s="96"/>
      <c r="H633263" s="137"/>
    </row>
    <row r="633379" spans="2:8" x14ac:dyDescent="0.25">
      <c r="B633379" s="96"/>
      <c r="C633379" s="96"/>
      <c r="D633379" s="96"/>
      <c r="E633379" s="96"/>
      <c r="F633379" s="96"/>
      <c r="G633379" s="96"/>
      <c r="H633379" s="137"/>
    </row>
    <row r="633380" spans="2:8" x14ac:dyDescent="0.25">
      <c r="B633380" s="96"/>
      <c r="C633380" s="96"/>
      <c r="D633380" s="96"/>
      <c r="E633380" s="96"/>
      <c r="F633380" s="96"/>
      <c r="G633380" s="96"/>
      <c r="H633380" s="137"/>
    </row>
    <row r="633381" spans="2:8" x14ac:dyDescent="0.25">
      <c r="B633381" s="96"/>
      <c r="C633381" s="96"/>
      <c r="D633381" s="96"/>
      <c r="E633381" s="96"/>
      <c r="F633381" s="96"/>
      <c r="G633381" s="96"/>
      <c r="H633381" s="137"/>
    </row>
    <row r="633382" spans="2:8" x14ac:dyDescent="0.25">
      <c r="B633382" s="96"/>
      <c r="C633382" s="96"/>
      <c r="D633382" s="96"/>
      <c r="E633382" s="96"/>
      <c r="F633382" s="96"/>
      <c r="G633382" s="96"/>
      <c r="H633382" s="137"/>
    </row>
    <row r="633383" spans="2:8" x14ac:dyDescent="0.25">
      <c r="B633383" s="96"/>
      <c r="C633383" s="96"/>
      <c r="D633383" s="96"/>
      <c r="E633383" s="96"/>
      <c r="F633383" s="96"/>
      <c r="G633383" s="96"/>
      <c r="H633383" s="137"/>
    </row>
    <row r="633499" spans="2:8" x14ac:dyDescent="0.25">
      <c r="B633499" s="96"/>
      <c r="C633499" s="96"/>
      <c r="D633499" s="96"/>
      <c r="E633499" s="96"/>
      <c r="F633499" s="96"/>
      <c r="G633499" s="96"/>
      <c r="H633499" s="137"/>
    </row>
    <row r="633500" spans="2:8" x14ac:dyDescent="0.25">
      <c r="B633500" s="96"/>
      <c r="C633500" s="96"/>
      <c r="D633500" s="96"/>
      <c r="E633500" s="96"/>
      <c r="F633500" s="96"/>
      <c r="G633500" s="96"/>
      <c r="H633500" s="137"/>
    </row>
    <row r="633501" spans="2:8" x14ac:dyDescent="0.25">
      <c r="B633501" s="96"/>
      <c r="C633501" s="96"/>
      <c r="D633501" s="96"/>
      <c r="E633501" s="96"/>
      <c r="F633501" s="96"/>
      <c r="G633501" s="96"/>
      <c r="H633501" s="137"/>
    </row>
    <row r="633502" spans="2:8" x14ac:dyDescent="0.25">
      <c r="B633502" s="96"/>
      <c r="C633502" s="96"/>
      <c r="D633502" s="96"/>
      <c r="E633502" s="96"/>
      <c r="F633502" s="96"/>
      <c r="G633502" s="96"/>
      <c r="H633502" s="137"/>
    </row>
    <row r="633503" spans="2:8" x14ac:dyDescent="0.25">
      <c r="B633503" s="96"/>
      <c r="C633503" s="96"/>
      <c r="D633503" s="96"/>
      <c r="E633503" s="96"/>
      <c r="F633503" s="96"/>
      <c r="G633503" s="96"/>
      <c r="H633503" s="137"/>
    </row>
    <row r="633619" spans="2:8" x14ac:dyDescent="0.25">
      <c r="B633619" s="96"/>
      <c r="C633619" s="96"/>
      <c r="D633619" s="96"/>
      <c r="E633619" s="96"/>
      <c r="F633619" s="96"/>
      <c r="G633619" s="96"/>
      <c r="H633619" s="137"/>
    </row>
    <row r="633620" spans="2:8" x14ac:dyDescent="0.25">
      <c r="B633620" s="96"/>
      <c r="C633620" s="96"/>
      <c r="D633620" s="96"/>
      <c r="E633620" s="96"/>
      <c r="F633620" s="96"/>
      <c r="G633620" s="96"/>
      <c r="H633620" s="137"/>
    </row>
    <row r="633621" spans="2:8" x14ac:dyDescent="0.25">
      <c r="B633621" s="96"/>
      <c r="C633621" s="96"/>
      <c r="D633621" s="96"/>
      <c r="E633621" s="96"/>
      <c r="F633621" s="96"/>
      <c r="G633621" s="96"/>
      <c r="H633621" s="137"/>
    </row>
    <row r="633622" spans="2:8" x14ac:dyDescent="0.25">
      <c r="B633622" s="96"/>
      <c r="C633622" s="96"/>
      <c r="D633622" s="96"/>
      <c r="E633622" s="96"/>
      <c r="F633622" s="96"/>
      <c r="G633622" s="96"/>
      <c r="H633622" s="137"/>
    </row>
    <row r="633623" spans="2:8" x14ac:dyDescent="0.25">
      <c r="B633623" s="96"/>
      <c r="C633623" s="96"/>
      <c r="D633623" s="96"/>
      <c r="E633623" s="96"/>
      <c r="F633623" s="96"/>
      <c r="G633623" s="96"/>
      <c r="H633623" s="137"/>
    </row>
    <row r="633739" spans="2:8" x14ac:dyDescent="0.25">
      <c r="B633739" s="96"/>
      <c r="C633739" s="96"/>
      <c r="D633739" s="96"/>
      <c r="E633739" s="96"/>
      <c r="F633739" s="96"/>
      <c r="G633739" s="96"/>
      <c r="H633739" s="137"/>
    </row>
    <row r="633740" spans="2:8" x14ac:dyDescent="0.25">
      <c r="B633740" s="96"/>
      <c r="C633740" s="96"/>
      <c r="D633740" s="96"/>
      <c r="E633740" s="96"/>
      <c r="F633740" s="96"/>
      <c r="G633740" s="96"/>
      <c r="H633740" s="137"/>
    </row>
    <row r="633741" spans="2:8" x14ac:dyDescent="0.25">
      <c r="B633741" s="96"/>
      <c r="C633741" s="96"/>
      <c r="D633741" s="96"/>
      <c r="E633741" s="96"/>
      <c r="F633741" s="96"/>
      <c r="G633741" s="96"/>
      <c r="H633741" s="137"/>
    </row>
    <row r="633742" spans="2:8" x14ac:dyDescent="0.25">
      <c r="B633742" s="96"/>
      <c r="C633742" s="96"/>
      <c r="D633742" s="96"/>
      <c r="E633742" s="96"/>
      <c r="F633742" s="96"/>
      <c r="G633742" s="96"/>
      <c r="H633742" s="137"/>
    </row>
    <row r="633743" spans="2:8" x14ac:dyDescent="0.25">
      <c r="B633743" s="96"/>
      <c r="C633743" s="96"/>
      <c r="D633743" s="96"/>
      <c r="E633743" s="96"/>
      <c r="F633743" s="96"/>
      <c r="G633743" s="96"/>
      <c r="H633743" s="137"/>
    </row>
    <row r="633859" spans="2:8" x14ac:dyDescent="0.25">
      <c r="B633859" s="96"/>
      <c r="C633859" s="96"/>
      <c r="D633859" s="96"/>
      <c r="E633859" s="96"/>
      <c r="F633859" s="96"/>
      <c r="G633859" s="96"/>
      <c r="H633859" s="137"/>
    </row>
    <row r="633860" spans="2:8" x14ac:dyDescent="0.25">
      <c r="B633860" s="96"/>
      <c r="C633860" s="96"/>
      <c r="D633860" s="96"/>
      <c r="E633860" s="96"/>
      <c r="F633860" s="96"/>
      <c r="G633860" s="96"/>
      <c r="H633860" s="137"/>
    </row>
    <row r="633861" spans="2:8" x14ac:dyDescent="0.25">
      <c r="B633861" s="96"/>
      <c r="C633861" s="96"/>
      <c r="D633861" s="96"/>
      <c r="E633861" s="96"/>
      <c r="F633861" s="96"/>
      <c r="G633861" s="96"/>
      <c r="H633861" s="137"/>
    </row>
    <row r="633862" spans="2:8" x14ac:dyDescent="0.25">
      <c r="B633862" s="96"/>
      <c r="C633862" s="96"/>
      <c r="D633862" s="96"/>
      <c r="E633862" s="96"/>
      <c r="F633862" s="96"/>
      <c r="G633862" s="96"/>
      <c r="H633862" s="137"/>
    </row>
    <row r="633863" spans="2:8" x14ac:dyDescent="0.25">
      <c r="B633863" s="96"/>
      <c r="C633863" s="96"/>
      <c r="D633863" s="96"/>
      <c r="E633863" s="96"/>
      <c r="F633863" s="96"/>
      <c r="G633863" s="96"/>
      <c r="H633863" s="137"/>
    </row>
    <row r="633979" spans="2:8" x14ac:dyDescent="0.25">
      <c r="B633979" s="96"/>
      <c r="C633979" s="96"/>
      <c r="D633979" s="96"/>
      <c r="E633979" s="96"/>
      <c r="F633979" s="96"/>
      <c r="G633979" s="96"/>
      <c r="H633979" s="137"/>
    </row>
    <row r="633980" spans="2:8" x14ac:dyDescent="0.25">
      <c r="B633980" s="96"/>
      <c r="C633980" s="96"/>
      <c r="D633980" s="96"/>
      <c r="E633980" s="96"/>
      <c r="F633980" s="96"/>
      <c r="G633980" s="96"/>
      <c r="H633980" s="137"/>
    </row>
    <row r="633981" spans="2:8" x14ac:dyDescent="0.25">
      <c r="B633981" s="96"/>
      <c r="C633981" s="96"/>
      <c r="D633981" s="96"/>
      <c r="E633981" s="96"/>
      <c r="F633981" s="96"/>
      <c r="G633981" s="96"/>
      <c r="H633981" s="137"/>
    </row>
    <row r="633982" spans="2:8" x14ac:dyDescent="0.25">
      <c r="B633982" s="96"/>
      <c r="C633982" s="96"/>
      <c r="D633982" s="96"/>
      <c r="E633982" s="96"/>
      <c r="F633982" s="96"/>
      <c r="G633982" s="96"/>
      <c r="H633982" s="137"/>
    </row>
    <row r="633983" spans="2:8" x14ac:dyDescent="0.25">
      <c r="B633983" s="96"/>
      <c r="C633983" s="96"/>
      <c r="D633983" s="96"/>
      <c r="E633983" s="96"/>
      <c r="F633983" s="96"/>
      <c r="G633983" s="96"/>
      <c r="H633983" s="137"/>
    </row>
    <row r="634099" spans="2:8" x14ac:dyDescent="0.25">
      <c r="B634099" s="96"/>
      <c r="C634099" s="96"/>
      <c r="D634099" s="96"/>
      <c r="E634099" s="96"/>
      <c r="F634099" s="96"/>
      <c r="G634099" s="96"/>
      <c r="H634099" s="137"/>
    </row>
    <row r="634100" spans="2:8" x14ac:dyDescent="0.25">
      <c r="B634100" s="96"/>
      <c r="C634100" s="96"/>
      <c r="D634100" s="96"/>
      <c r="E634100" s="96"/>
      <c r="F634100" s="96"/>
      <c r="G634100" s="96"/>
      <c r="H634100" s="137"/>
    </row>
    <row r="634101" spans="2:8" x14ac:dyDescent="0.25">
      <c r="B634101" s="96"/>
      <c r="C634101" s="96"/>
      <c r="D634101" s="96"/>
      <c r="E634101" s="96"/>
      <c r="F634101" s="96"/>
      <c r="G634101" s="96"/>
      <c r="H634101" s="137"/>
    </row>
    <row r="634102" spans="2:8" x14ac:dyDescent="0.25">
      <c r="B634102" s="96"/>
      <c r="C634102" s="96"/>
      <c r="D634102" s="96"/>
      <c r="E634102" s="96"/>
      <c r="F634102" s="96"/>
      <c r="G634102" s="96"/>
      <c r="H634102" s="137"/>
    </row>
    <row r="634103" spans="2:8" x14ac:dyDescent="0.25">
      <c r="B634103" s="96"/>
      <c r="C634103" s="96"/>
      <c r="D634103" s="96"/>
      <c r="E634103" s="96"/>
      <c r="F634103" s="96"/>
      <c r="G634103" s="96"/>
      <c r="H634103" s="137"/>
    </row>
    <row r="634219" spans="2:8" x14ac:dyDescent="0.25">
      <c r="B634219" s="96"/>
      <c r="C634219" s="96"/>
      <c r="D634219" s="96"/>
      <c r="E634219" s="96"/>
      <c r="F634219" s="96"/>
      <c r="G634219" s="96"/>
      <c r="H634219" s="137"/>
    </row>
    <row r="634220" spans="2:8" x14ac:dyDescent="0.25">
      <c r="B634220" s="96"/>
      <c r="C634220" s="96"/>
      <c r="D634220" s="96"/>
      <c r="E634220" s="96"/>
      <c r="F634220" s="96"/>
      <c r="G634220" s="96"/>
      <c r="H634220" s="137"/>
    </row>
    <row r="634221" spans="2:8" x14ac:dyDescent="0.25">
      <c r="B634221" s="96"/>
      <c r="C634221" s="96"/>
      <c r="D634221" s="96"/>
      <c r="E634221" s="96"/>
      <c r="F634221" s="96"/>
      <c r="G634221" s="96"/>
      <c r="H634221" s="137"/>
    </row>
    <row r="634222" spans="2:8" x14ac:dyDescent="0.25">
      <c r="B634222" s="96"/>
      <c r="C634222" s="96"/>
      <c r="D634222" s="96"/>
      <c r="E634222" s="96"/>
      <c r="F634222" s="96"/>
      <c r="G634222" s="96"/>
      <c r="H634222" s="137"/>
    </row>
    <row r="634223" spans="2:8" x14ac:dyDescent="0.25">
      <c r="B634223" s="96"/>
      <c r="C634223" s="96"/>
      <c r="D634223" s="96"/>
      <c r="E634223" s="96"/>
      <c r="F634223" s="96"/>
      <c r="G634223" s="96"/>
      <c r="H634223" s="137"/>
    </row>
    <row r="634339" spans="2:8" x14ac:dyDescent="0.25">
      <c r="B634339" s="96"/>
      <c r="C634339" s="96"/>
      <c r="D634339" s="96"/>
      <c r="E634339" s="96"/>
      <c r="F634339" s="96"/>
      <c r="G634339" s="96"/>
      <c r="H634339" s="137"/>
    </row>
    <row r="634340" spans="2:8" x14ac:dyDescent="0.25">
      <c r="B634340" s="96"/>
      <c r="C634340" s="96"/>
      <c r="D634340" s="96"/>
      <c r="E634340" s="96"/>
      <c r="F634340" s="96"/>
      <c r="G634340" s="96"/>
      <c r="H634340" s="137"/>
    </row>
    <row r="634341" spans="2:8" x14ac:dyDescent="0.25">
      <c r="B634341" s="96"/>
      <c r="C634341" s="96"/>
      <c r="D634341" s="96"/>
      <c r="E634341" s="96"/>
      <c r="F634341" s="96"/>
      <c r="G634341" s="96"/>
      <c r="H634341" s="137"/>
    </row>
    <row r="634342" spans="2:8" x14ac:dyDescent="0.25">
      <c r="B634342" s="96"/>
      <c r="C634342" s="96"/>
      <c r="D634342" s="96"/>
      <c r="E634342" s="96"/>
      <c r="F634342" s="96"/>
      <c r="G634342" s="96"/>
      <c r="H634342" s="137"/>
    </row>
    <row r="634343" spans="2:8" x14ac:dyDescent="0.25">
      <c r="B634343" s="96"/>
      <c r="C634343" s="96"/>
      <c r="D634343" s="96"/>
      <c r="E634343" s="96"/>
      <c r="F634343" s="96"/>
      <c r="G634343" s="96"/>
      <c r="H634343" s="137"/>
    </row>
    <row r="634459" spans="2:8" x14ac:dyDescent="0.25">
      <c r="B634459" s="96"/>
      <c r="C634459" s="96"/>
      <c r="D634459" s="96"/>
      <c r="E634459" s="96"/>
      <c r="F634459" s="96"/>
      <c r="G634459" s="96"/>
      <c r="H634459" s="137"/>
    </row>
    <row r="634460" spans="2:8" x14ac:dyDescent="0.25">
      <c r="B634460" s="96"/>
      <c r="C634460" s="96"/>
      <c r="D634460" s="96"/>
      <c r="E634460" s="96"/>
      <c r="F634460" s="96"/>
      <c r="G634460" s="96"/>
      <c r="H634460" s="137"/>
    </row>
    <row r="634461" spans="2:8" x14ac:dyDescent="0.25">
      <c r="B634461" s="96"/>
      <c r="C634461" s="96"/>
      <c r="D634461" s="96"/>
      <c r="E634461" s="96"/>
      <c r="F634461" s="96"/>
      <c r="G634461" s="96"/>
      <c r="H634461" s="137"/>
    </row>
    <row r="634462" spans="2:8" x14ac:dyDescent="0.25">
      <c r="B634462" s="96"/>
      <c r="C634462" s="96"/>
      <c r="D634462" s="96"/>
      <c r="E634462" s="96"/>
      <c r="F634462" s="96"/>
      <c r="G634462" s="96"/>
      <c r="H634462" s="137"/>
    </row>
    <row r="634463" spans="2:8" x14ac:dyDescent="0.25">
      <c r="B634463" s="96"/>
      <c r="C634463" s="96"/>
      <c r="D634463" s="96"/>
      <c r="E634463" s="96"/>
      <c r="F634463" s="96"/>
      <c r="G634463" s="96"/>
      <c r="H634463" s="137"/>
    </row>
    <row r="634579" spans="2:8" x14ac:dyDescent="0.25">
      <c r="B634579" s="96"/>
      <c r="C634579" s="96"/>
      <c r="D634579" s="96"/>
      <c r="E634579" s="96"/>
      <c r="F634579" s="96"/>
      <c r="G634579" s="96"/>
      <c r="H634579" s="137"/>
    </row>
    <row r="634580" spans="2:8" x14ac:dyDescent="0.25">
      <c r="B634580" s="96"/>
      <c r="C634580" s="96"/>
      <c r="D634580" s="96"/>
      <c r="E634580" s="96"/>
      <c r="F634580" s="96"/>
      <c r="G634580" s="96"/>
      <c r="H634580" s="137"/>
    </row>
    <row r="634581" spans="2:8" x14ac:dyDescent="0.25">
      <c r="B634581" s="96"/>
      <c r="C634581" s="96"/>
      <c r="D634581" s="96"/>
      <c r="E634581" s="96"/>
      <c r="F634581" s="96"/>
      <c r="G634581" s="96"/>
      <c r="H634581" s="137"/>
    </row>
    <row r="634582" spans="2:8" x14ac:dyDescent="0.25">
      <c r="B634582" s="96"/>
      <c r="C634582" s="96"/>
      <c r="D634582" s="96"/>
      <c r="E634582" s="96"/>
      <c r="F634582" s="96"/>
      <c r="G634582" s="96"/>
      <c r="H634582" s="137"/>
    </row>
    <row r="634583" spans="2:8" x14ac:dyDescent="0.25">
      <c r="B634583" s="96"/>
      <c r="C634583" s="96"/>
      <c r="D634583" s="96"/>
      <c r="E634583" s="96"/>
      <c r="F634583" s="96"/>
      <c r="G634583" s="96"/>
      <c r="H634583" s="137"/>
    </row>
    <row r="634699" spans="2:8" x14ac:dyDescent="0.25">
      <c r="B634699" s="96"/>
      <c r="C634699" s="96"/>
      <c r="D634699" s="96"/>
      <c r="E634699" s="96"/>
      <c r="F634699" s="96"/>
      <c r="G634699" s="96"/>
      <c r="H634699" s="137"/>
    </row>
    <row r="634700" spans="2:8" x14ac:dyDescent="0.25">
      <c r="B634700" s="96"/>
      <c r="C634700" s="96"/>
      <c r="D634700" s="96"/>
      <c r="E634700" s="96"/>
      <c r="F634700" s="96"/>
      <c r="G634700" s="96"/>
      <c r="H634700" s="137"/>
    </row>
    <row r="634701" spans="2:8" x14ac:dyDescent="0.25">
      <c r="B634701" s="96"/>
      <c r="C634701" s="96"/>
      <c r="D634701" s="96"/>
      <c r="E634701" s="96"/>
      <c r="F634701" s="96"/>
      <c r="G634701" s="96"/>
      <c r="H634701" s="137"/>
    </row>
    <row r="634702" spans="2:8" x14ac:dyDescent="0.25">
      <c r="B634702" s="96"/>
      <c r="C634702" s="96"/>
      <c r="D634702" s="96"/>
      <c r="E634702" s="96"/>
      <c r="F634702" s="96"/>
      <c r="G634702" s="96"/>
      <c r="H634702" s="137"/>
    </row>
    <row r="634703" spans="2:8" x14ac:dyDescent="0.25">
      <c r="B634703" s="96"/>
      <c r="C634703" s="96"/>
      <c r="D634703" s="96"/>
      <c r="E634703" s="96"/>
      <c r="F634703" s="96"/>
      <c r="G634703" s="96"/>
      <c r="H634703" s="137"/>
    </row>
    <row r="634819" spans="2:8" x14ac:dyDescent="0.25">
      <c r="B634819" s="96"/>
      <c r="C634819" s="96"/>
      <c r="D634819" s="96"/>
      <c r="E634819" s="96"/>
      <c r="F634819" s="96"/>
      <c r="G634819" s="96"/>
      <c r="H634819" s="137"/>
    </row>
    <row r="634820" spans="2:8" x14ac:dyDescent="0.25">
      <c r="B634820" s="96"/>
      <c r="C634820" s="96"/>
      <c r="D634820" s="96"/>
      <c r="E634820" s="96"/>
      <c r="F634820" s="96"/>
      <c r="G634820" s="96"/>
      <c r="H634820" s="137"/>
    </row>
    <row r="634821" spans="2:8" x14ac:dyDescent="0.25">
      <c r="B634821" s="96"/>
      <c r="C634821" s="96"/>
      <c r="D634821" s="96"/>
      <c r="E634821" s="96"/>
      <c r="F634821" s="96"/>
      <c r="G634821" s="96"/>
      <c r="H634821" s="137"/>
    </row>
    <row r="634822" spans="2:8" x14ac:dyDescent="0.25">
      <c r="B634822" s="96"/>
      <c r="C634822" s="96"/>
      <c r="D634822" s="96"/>
      <c r="E634822" s="96"/>
      <c r="F634822" s="96"/>
      <c r="G634822" s="96"/>
      <c r="H634822" s="137"/>
    </row>
    <row r="634823" spans="2:8" x14ac:dyDescent="0.25">
      <c r="B634823" s="96"/>
      <c r="C634823" s="96"/>
      <c r="D634823" s="96"/>
      <c r="E634823" s="96"/>
      <c r="F634823" s="96"/>
      <c r="G634823" s="96"/>
      <c r="H634823" s="137"/>
    </row>
    <row r="634939" spans="2:8" x14ac:dyDescent="0.25">
      <c r="B634939" s="96"/>
      <c r="C634939" s="96"/>
      <c r="D634939" s="96"/>
      <c r="E634939" s="96"/>
      <c r="F634939" s="96"/>
      <c r="G634939" s="96"/>
      <c r="H634939" s="137"/>
    </row>
    <row r="634940" spans="2:8" x14ac:dyDescent="0.25">
      <c r="B634940" s="96"/>
      <c r="C634940" s="96"/>
      <c r="D634940" s="96"/>
      <c r="E634940" s="96"/>
      <c r="F634940" s="96"/>
      <c r="G634940" s="96"/>
      <c r="H634940" s="137"/>
    </row>
    <row r="634941" spans="2:8" x14ac:dyDescent="0.25">
      <c r="B634941" s="96"/>
      <c r="C634941" s="96"/>
      <c r="D634941" s="96"/>
      <c r="E634941" s="96"/>
      <c r="F634941" s="96"/>
      <c r="G634941" s="96"/>
      <c r="H634941" s="137"/>
    </row>
    <row r="634942" spans="2:8" x14ac:dyDescent="0.25">
      <c r="B634942" s="96"/>
      <c r="C634942" s="96"/>
      <c r="D634942" s="96"/>
      <c r="E634942" s="96"/>
      <c r="F634942" s="96"/>
      <c r="G634942" s="96"/>
      <c r="H634942" s="137"/>
    </row>
    <row r="634943" spans="2:8" x14ac:dyDescent="0.25">
      <c r="B634943" s="96"/>
      <c r="C634943" s="96"/>
      <c r="D634943" s="96"/>
      <c r="E634943" s="96"/>
      <c r="F634943" s="96"/>
      <c r="G634943" s="96"/>
      <c r="H634943" s="137"/>
    </row>
    <row r="635059" spans="2:8" x14ac:dyDescent="0.25">
      <c r="B635059" s="96"/>
      <c r="C635059" s="96"/>
      <c r="D635059" s="96"/>
      <c r="E635059" s="96"/>
      <c r="F635059" s="96"/>
      <c r="G635059" s="96"/>
      <c r="H635059" s="137"/>
    </row>
    <row r="635060" spans="2:8" x14ac:dyDescent="0.25">
      <c r="B635060" s="96"/>
      <c r="C635060" s="96"/>
      <c r="D635060" s="96"/>
      <c r="E635060" s="96"/>
      <c r="F635060" s="96"/>
      <c r="G635060" s="96"/>
      <c r="H635060" s="137"/>
    </row>
    <row r="635061" spans="2:8" x14ac:dyDescent="0.25">
      <c r="B635061" s="96"/>
      <c r="C635061" s="96"/>
      <c r="D635061" s="96"/>
      <c r="E635061" s="96"/>
      <c r="F635061" s="96"/>
      <c r="G635061" s="96"/>
      <c r="H635061" s="137"/>
    </row>
    <row r="635062" spans="2:8" x14ac:dyDescent="0.25">
      <c r="B635062" s="96"/>
      <c r="C635062" s="96"/>
      <c r="D635062" s="96"/>
      <c r="E635062" s="96"/>
      <c r="F635062" s="96"/>
      <c r="G635062" s="96"/>
      <c r="H635062" s="137"/>
    </row>
    <row r="635063" spans="2:8" x14ac:dyDescent="0.25">
      <c r="B635063" s="96"/>
      <c r="C635063" s="96"/>
      <c r="D635063" s="96"/>
      <c r="E635063" s="96"/>
      <c r="F635063" s="96"/>
      <c r="G635063" s="96"/>
      <c r="H635063" s="137"/>
    </row>
    <row r="635179" spans="2:8" x14ac:dyDescent="0.25">
      <c r="B635179" s="96"/>
      <c r="C635179" s="96"/>
      <c r="D635179" s="96"/>
      <c r="E635179" s="96"/>
      <c r="F635179" s="96"/>
      <c r="G635179" s="96"/>
      <c r="H635179" s="137"/>
    </row>
    <row r="635180" spans="2:8" x14ac:dyDescent="0.25">
      <c r="B635180" s="96"/>
      <c r="C635180" s="96"/>
      <c r="D635180" s="96"/>
      <c r="E635180" s="96"/>
      <c r="F635180" s="96"/>
      <c r="G635180" s="96"/>
      <c r="H635180" s="137"/>
    </row>
    <row r="635181" spans="2:8" x14ac:dyDescent="0.25">
      <c r="B635181" s="96"/>
      <c r="C635181" s="96"/>
      <c r="D635181" s="96"/>
      <c r="E635181" s="96"/>
      <c r="F635181" s="96"/>
      <c r="G635181" s="96"/>
      <c r="H635181" s="137"/>
    </row>
    <row r="635182" spans="2:8" x14ac:dyDescent="0.25">
      <c r="B635182" s="96"/>
      <c r="C635182" s="96"/>
      <c r="D635182" s="96"/>
      <c r="E635182" s="96"/>
      <c r="F635182" s="96"/>
      <c r="G635182" s="96"/>
      <c r="H635182" s="137"/>
    </row>
    <row r="635183" spans="2:8" x14ac:dyDescent="0.25">
      <c r="B635183" s="96"/>
      <c r="C635183" s="96"/>
      <c r="D635183" s="96"/>
      <c r="E635183" s="96"/>
      <c r="F635183" s="96"/>
      <c r="G635183" s="96"/>
      <c r="H635183" s="137"/>
    </row>
    <row r="635299" spans="2:8" x14ac:dyDescent="0.25">
      <c r="B635299" s="96"/>
      <c r="C635299" s="96"/>
      <c r="D635299" s="96"/>
      <c r="E635299" s="96"/>
      <c r="F635299" s="96"/>
      <c r="G635299" s="96"/>
      <c r="H635299" s="137"/>
    </row>
    <row r="635300" spans="2:8" x14ac:dyDescent="0.25">
      <c r="B635300" s="96"/>
      <c r="C635300" s="96"/>
      <c r="D635300" s="96"/>
      <c r="E635300" s="96"/>
      <c r="F635300" s="96"/>
      <c r="G635300" s="96"/>
      <c r="H635300" s="137"/>
    </row>
    <row r="635301" spans="2:8" x14ac:dyDescent="0.25">
      <c r="B635301" s="96"/>
      <c r="C635301" s="96"/>
      <c r="D635301" s="96"/>
      <c r="E635301" s="96"/>
      <c r="F635301" s="96"/>
      <c r="G635301" s="96"/>
      <c r="H635301" s="137"/>
    </row>
    <row r="635302" spans="2:8" x14ac:dyDescent="0.25">
      <c r="B635302" s="96"/>
      <c r="C635302" s="96"/>
      <c r="D635302" s="96"/>
      <c r="E635302" s="96"/>
      <c r="F635302" s="96"/>
      <c r="G635302" s="96"/>
      <c r="H635302" s="137"/>
    </row>
    <row r="635303" spans="2:8" x14ac:dyDescent="0.25">
      <c r="B635303" s="96"/>
      <c r="C635303" s="96"/>
      <c r="D635303" s="96"/>
      <c r="E635303" s="96"/>
      <c r="F635303" s="96"/>
      <c r="G635303" s="96"/>
      <c r="H635303" s="137"/>
    </row>
    <row r="635419" spans="2:8" x14ac:dyDescent="0.25">
      <c r="B635419" s="96"/>
      <c r="C635419" s="96"/>
      <c r="D635419" s="96"/>
      <c r="E635419" s="96"/>
      <c r="F635419" s="96"/>
      <c r="G635419" s="96"/>
      <c r="H635419" s="137"/>
    </row>
    <row r="635420" spans="2:8" x14ac:dyDescent="0.25">
      <c r="B635420" s="96"/>
      <c r="C635420" s="96"/>
      <c r="D635420" s="96"/>
      <c r="E635420" s="96"/>
      <c r="F635420" s="96"/>
      <c r="G635420" s="96"/>
      <c r="H635420" s="137"/>
    </row>
    <row r="635421" spans="2:8" x14ac:dyDescent="0.25">
      <c r="B635421" s="96"/>
      <c r="C635421" s="96"/>
      <c r="D635421" s="96"/>
      <c r="E635421" s="96"/>
      <c r="F635421" s="96"/>
      <c r="G635421" s="96"/>
      <c r="H635421" s="137"/>
    </row>
    <row r="635422" spans="2:8" x14ac:dyDescent="0.25">
      <c r="B635422" s="96"/>
      <c r="C635422" s="96"/>
      <c r="D635422" s="96"/>
      <c r="E635422" s="96"/>
      <c r="F635422" s="96"/>
      <c r="G635422" s="96"/>
      <c r="H635422" s="137"/>
    </row>
    <row r="635423" spans="2:8" x14ac:dyDescent="0.25">
      <c r="B635423" s="96"/>
      <c r="C635423" s="96"/>
      <c r="D635423" s="96"/>
      <c r="E635423" s="96"/>
      <c r="F635423" s="96"/>
      <c r="G635423" s="96"/>
      <c r="H635423" s="137"/>
    </row>
    <row r="635539" spans="2:8" x14ac:dyDescent="0.25">
      <c r="B635539" s="96"/>
      <c r="C635539" s="96"/>
      <c r="D635539" s="96"/>
      <c r="E635539" s="96"/>
      <c r="F635539" s="96"/>
      <c r="G635539" s="96"/>
      <c r="H635539" s="137"/>
    </row>
    <row r="635540" spans="2:8" x14ac:dyDescent="0.25">
      <c r="B635540" s="96"/>
      <c r="C635540" s="96"/>
      <c r="D635540" s="96"/>
      <c r="E635540" s="96"/>
      <c r="F635540" s="96"/>
      <c r="G635540" s="96"/>
      <c r="H635540" s="137"/>
    </row>
    <row r="635541" spans="2:8" x14ac:dyDescent="0.25">
      <c r="B635541" s="96"/>
      <c r="C635541" s="96"/>
      <c r="D635541" s="96"/>
      <c r="E635541" s="96"/>
      <c r="F635541" s="96"/>
      <c r="G635541" s="96"/>
      <c r="H635541" s="137"/>
    </row>
    <row r="635542" spans="2:8" x14ac:dyDescent="0.25">
      <c r="B635542" s="96"/>
      <c r="C635542" s="96"/>
      <c r="D635542" s="96"/>
      <c r="E635542" s="96"/>
      <c r="F635542" s="96"/>
      <c r="G635542" s="96"/>
      <c r="H635542" s="137"/>
    </row>
    <row r="635543" spans="2:8" x14ac:dyDescent="0.25">
      <c r="B635543" s="96"/>
      <c r="C635543" s="96"/>
      <c r="D635543" s="96"/>
      <c r="E635543" s="96"/>
      <c r="F635543" s="96"/>
      <c r="G635543" s="96"/>
      <c r="H635543" s="137"/>
    </row>
    <row r="635659" spans="2:8" x14ac:dyDescent="0.25">
      <c r="B635659" s="96"/>
      <c r="C635659" s="96"/>
      <c r="D635659" s="96"/>
      <c r="E635659" s="96"/>
      <c r="F635659" s="96"/>
      <c r="G635659" s="96"/>
      <c r="H635659" s="137"/>
    </row>
    <row r="635660" spans="2:8" x14ac:dyDescent="0.25">
      <c r="B635660" s="96"/>
      <c r="C635660" s="96"/>
      <c r="D635660" s="96"/>
      <c r="E635660" s="96"/>
      <c r="F635660" s="96"/>
      <c r="G635660" s="96"/>
      <c r="H635660" s="137"/>
    </row>
    <row r="635661" spans="2:8" x14ac:dyDescent="0.25">
      <c r="B635661" s="96"/>
      <c r="C635661" s="96"/>
      <c r="D635661" s="96"/>
      <c r="E635661" s="96"/>
      <c r="F635661" s="96"/>
      <c r="G635661" s="96"/>
      <c r="H635661" s="137"/>
    </row>
    <row r="635662" spans="2:8" x14ac:dyDescent="0.25">
      <c r="B635662" s="96"/>
      <c r="C635662" s="96"/>
      <c r="D635662" s="96"/>
      <c r="E635662" s="96"/>
      <c r="F635662" s="96"/>
      <c r="G635662" s="96"/>
      <c r="H635662" s="137"/>
    </row>
    <row r="635663" spans="2:8" x14ac:dyDescent="0.25">
      <c r="B635663" s="96"/>
      <c r="C635663" s="96"/>
      <c r="D635663" s="96"/>
      <c r="E635663" s="96"/>
      <c r="F635663" s="96"/>
      <c r="G635663" s="96"/>
      <c r="H635663" s="137"/>
    </row>
    <row r="635779" spans="2:8" x14ac:dyDescent="0.25">
      <c r="B635779" s="96"/>
      <c r="C635779" s="96"/>
      <c r="D635779" s="96"/>
      <c r="E635779" s="96"/>
      <c r="F635779" s="96"/>
      <c r="G635779" s="96"/>
      <c r="H635779" s="137"/>
    </row>
    <row r="635780" spans="2:8" x14ac:dyDescent="0.25">
      <c r="B635780" s="96"/>
      <c r="C635780" s="96"/>
      <c r="D635780" s="96"/>
      <c r="E635780" s="96"/>
      <c r="F635780" s="96"/>
      <c r="G635780" s="96"/>
      <c r="H635780" s="137"/>
    </row>
    <row r="635781" spans="2:8" x14ac:dyDescent="0.25">
      <c r="B635781" s="96"/>
      <c r="C635781" s="96"/>
      <c r="D635781" s="96"/>
      <c r="E635781" s="96"/>
      <c r="F635781" s="96"/>
      <c r="G635781" s="96"/>
      <c r="H635781" s="137"/>
    </row>
    <row r="635782" spans="2:8" x14ac:dyDescent="0.25">
      <c r="B635782" s="96"/>
      <c r="C635782" s="96"/>
      <c r="D635782" s="96"/>
      <c r="E635782" s="96"/>
      <c r="F635782" s="96"/>
      <c r="G635782" s="96"/>
      <c r="H635782" s="137"/>
    </row>
    <row r="635783" spans="2:8" x14ac:dyDescent="0.25">
      <c r="B635783" s="96"/>
      <c r="C635783" s="96"/>
      <c r="D635783" s="96"/>
      <c r="E635783" s="96"/>
      <c r="F635783" s="96"/>
      <c r="G635783" s="96"/>
      <c r="H635783" s="137"/>
    </row>
    <row r="635899" spans="2:8" x14ac:dyDescent="0.25">
      <c r="B635899" s="96"/>
      <c r="C635899" s="96"/>
      <c r="D635899" s="96"/>
      <c r="E635899" s="96"/>
      <c r="F635899" s="96"/>
      <c r="G635899" s="96"/>
      <c r="H635899" s="137"/>
    </row>
    <row r="635900" spans="2:8" x14ac:dyDescent="0.25">
      <c r="B635900" s="96"/>
      <c r="C635900" s="96"/>
      <c r="D635900" s="96"/>
      <c r="E635900" s="96"/>
      <c r="F635900" s="96"/>
      <c r="G635900" s="96"/>
      <c r="H635900" s="137"/>
    </row>
    <row r="635901" spans="2:8" x14ac:dyDescent="0.25">
      <c r="B635901" s="96"/>
      <c r="C635901" s="96"/>
      <c r="D635901" s="96"/>
      <c r="E635901" s="96"/>
      <c r="F635901" s="96"/>
      <c r="G635901" s="96"/>
      <c r="H635901" s="137"/>
    </row>
    <row r="635902" spans="2:8" x14ac:dyDescent="0.25">
      <c r="B635902" s="96"/>
      <c r="C635902" s="96"/>
      <c r="D635902" s="96"/>
      <c r="E635902" s="96"/>
      <c r="F635902" s="96"/>
      <c r="G635902" s="96"/>
      <c r="H635902" s="137"/>
    </row>
    <row r="635903" spans="2:8" x14ac:dyDescent="0.25">
      <c r="B635903" s="96"/>
      <c r="C635903" s="96"/>
      <c r="D635903" s="96"/>
      <c r="E635903" s="96"/>
      <c r="F635903" s="96"/>
      <c r="G635903" s="96"/>
      <c r="H635903" s="137"/>
    </row>
    <row r="636019" spans="2:8" x14ac:dyDescent="0.25">
      <c r="B636019" s="96"/>
      <c r="C636019" s="96"/>
      <c r="D636019" s="96"/>
      <c r="E636019" s="96"/>
      <c r="F636019" s="96"/>
      <c r="G636019" s="96"/>
      <c r="H636019" s="137"/>
    </row>
    <row r="636020" spans="2:8" x14ac:dyDescent="0.25">
      <c r="B636020" s="96"/>
      <c r="C636020" s="96"/>
      <c r="D636020" s="96"/>
      <c r="E636020" s="96"/>
      <c r="F636020" s="96"/>
      <c r="G636020" s="96"/>
      <c r="H636020" s="137"/>
    </row>
    <row r="636021" spans="2:8" x14ac:dyDescent="0.25">
      <c r="B636021" s="96"/>
      <c r="C636021" s="96"/>
      <c r="D636021" s="96"/>
      <c r="E636021" s="96"/>
      <c r="F636021" s="96"/>
      <c r="G636021" s="96"/>
      <c r="H636021" s="137"/>
    </row>
    <row r="636022" spans="2:8" x14ac:dyDescent="0.25">
      <c r="B636022" s="96"/>
      <c r="C636022" s="96"/>
      <c r="D636022" s="96"/>
      <c r="E636022" s="96"/>
      <c r="F636022" s="96"/>
      <c r="G636022" s="96"/>
      <c r="H636022" s="137"/>
    </row>
    <row r="636023" spans="2:8" x14ac:dyDescent="0.25">
      <c r="B636023" s="96"/>
      <c r="C636023" s="96"/>
      <c r="D636023" s="96"/>
      <c r="E636023" s="96"/>
      <c r="F636023" s="96"/>
      <c r="G636023" s="96"/>
      <c r="H636023" s="137"/>
    </row>
    <row r="636139" spans="2:8" x14ac:dyDescent="0.25">
      <c r="B636139" s="96"/>
      <c r="C636139" s="96"/>
      <c r="D636139" s="96"/>
      <c r="E636139" s="96"/>
      <c r="F636139" s="96"/>
      <c r="G636139" s="96"/>
      <c r="H636139" s="137"/>
    </row>
    <row r="636140" spans="2:8" x14ac:dyDescent="0.25">
      <c r="B636140" s="96"/>
      <c r="C636140" s="96"/>
      <c r="D636140" s="96"/>
      <c r="E636140" s="96"/>
      <c r="F636140" s="96"/>
      <c r="G636140" s="96"/>
      <c r="H636140" s="137"/>
    </row>
    <row r="636141" spans="2:8" x14ac:dyDescent="0.25">
      <c r="B636141" s="96"/>
      <c r="C636141" s="96"/>
      <c r="D636141" s="96"/>
      <c r="E636141" s="96"/>
      <c r="F636141" s="96"/>
      <c r="G636141" s="96"/>
      <c r="H636141" s="137"/>
    </row>
    <row r="636142" spans="2:8" x14ac:dyDescent="0.25">
      <c r="B636142" s="96"/>
      <c r="C636142" s="96"/>
      <c r="D636142" s="96"/>
      <c r="E636142" s="96"/>
      <c r="F636142" s="96"/>
      <c r="G636142" s="96"/>
      <c r="H636142" s="137"/>
    </row>
    <row r="636143" spans="2:8" x14ac:dyDescent="0.25">
      <c r="B636143" s="96"/>
      <c r="C636143" s="96"/>
      <c r="D636143" s="96"/>
      <c r="E636143" s="96"/>
      <c r="F636143" s="96"/>
      <c r="G636143" s="96"/>
      <c r="H636143" s="137"/>
    </row>
    <row r="636259" spans="2:8" x14ac:dyDescent="0.25">
      <c r="B636259" s="96"/>
      <c r="C636259" s="96"/>
      <c r="D636259" s="96"/>
      <c r="E636259" s="96"/>
      <c r="F636259" s="96"/>
      <c r="G636259" s="96"/>
      <c r="H636259" s="137"/>
    </row>
    <row r="636260" spans="2:8" x14ac:dyDescent="0.25">
      <c r="B636260" s="96"/>
      <c r="C636260" s="96"/>
      <c r="D636260" s="96"/>
      <c r="E636260" s="96"/>
      <c r="F636260" s="96"/>
      <c r="G636260" s="96"/>
      <c r="H636260" s="137"/>
    </row>
    <row r="636261" spans="2:8" x14ac:dyDescent="0.25">
      <c r="B636261" s="96"/>
      <c r="C636261" s="96"/>
      <c r="D636261" s="96"/>
      <c r="E636261" s="96"/>
      <c r="F636261" s="96"/>
      <c r="G636261" s="96"/>
      <c r="H636261" s="137"/>
    </row>
    <row r="636262" spans="2:8" x14ac:dyDescent="0.25">
      <c r="B636262" s="96"/>
      <c r="C636262" s="96"/>
      <c r="D636262" s="96"/>
      <c r="E636262" s="96"/>
      <c r="F636262" s="96"/>
      <c r="G636262" s="96"/>
      <c r="H636262" s="137"/>
    </row>
    <row r="636263" spans="2:8" x14ac:dyDescent="0.25">
      <c r="B636263" s="96"/>
      <c r="C636263" s="96"/>
      <c r="D636263" s="96"/>
      <c r="E636263" s="96"/>
      <c r="F636263" s="96"/>
      <c r="G636263" s="96"/>
      <c r="H636263" s="137"/>
    </row>
    <row r="636379" spans="2:8" x14ac:dyDescent="0.25">
      <c r="B636379" s="96"/>
      <c r="C636379" s="96"/>
      <c r="D636379" s="96"/>
      <c r="E636379" s="96"/>
      <c r="F636379" s="96"/>
      <c r="G636379" s="96"/>
      <c r="H636379" s="137"/>
    </row>
    <row r="636380" spans="2:8" x14ac:dyDescent="0.25">
      <c r="B636380" s="96"/>
      <c r="C636380" s="96"/>
      <c r="D636380" s="96"/>
      <c r="E636380" s="96"/>
      <c r="F636380" s="96"/>
      <c r="G636380" s="96"/>
      <c r="H636380" s="137"/>
    </row>
    <row r="636381" spans="2:8" x14ac:dyDescent="0.25">
      <c r="B636381" s="96"/>
      <c r="C636381" s="96"/>
      <c r="D636381" s="96"/>
      <c r="E636381" s="96"/>
      <c r="F636381" s="96"/>
      <c r="G636381" s="96"/>
      <c r="H636381" s="137"/>
    </row>
    <row r="636382" spans="2:8" x14ac:dyDescent="0.25">
      <c r="B636382" s="96"/>
      <c r="C636382" s="96"/>
      <c r="D636382" s="96"/>
      <c r="E636382" s="96"/>
      <c r="F636382" s="96"/>
      <c r="G636382" s="96"/>
      <c r="H636382" s="137"/>
    </row>
    <row r="636383" spans="2:8" x14ac:dyDescent="0.25">
      <c r="B636383" s="96"/>
      <c r="C636383" s="96"/>
      <c r="D636383" s="96"/>
      <c r="E636383" s="96"/>
      <c r="F636383" s="96"/>
      <c r="G636383" s="96"/>
      <c r="H636383" s="137"/>
    </row>
    <row r="636499" spans="2:8" x14ac:dyDescent="0.25">
      <c r="B636499" s="96"/>
      <c r="C636499" s="96"/>
      <c r="D636499" s="96"/>
      <c r="E636499" s="96"/>
      <c r="F636499" s="96"/>
      <c r="G636499" s="96"/>
      <c r="H636499" s="137"/>
    </row>
    <row r="636500" spans="2:8" x14ac:dyDescent="0.25">
      <c r="B636500" s="96"/>
      <c r="C636500" s="96"/>
      <c r="D636500" s="96"/>
      <c r="E636500" s="96"/>
      <c r="F636500" s="96"/>
      <c r="G636500" s="96"/>
      <c r="H636500" s="137"/>
    </row>
    <row r="636501" spans="2:8" x14ac:dyDescent="0.25">
      <c r="B636501" s="96"/>
      <c r="C636501" s="96"/>
      <c r="D636501" s="96"/>
      <c r="E636501" s="96"/>
      <c r="F636501" s="96"/>
      <c r="G636501" s="96"/>
      <c r="H636501" s="137"/>
    </row>
    <row r="636502" spans="2:8" x14ac:dyDescent="0.25">
      <c r="B636502" s="96"/>
      <c r="C636502" s="96"/>
      <c r="D636502" s="96"/>
      <c r="E636502" s="96"/>
      <c r="F636502" s="96"/>
      <c r="G636502" s="96"/>
      <c r="H636502" s="137"/>
    </row>
    <row r="636503" spans="2:8" x14ac:dyDescent="0.25">
      <c r="B636503" s="96"/>
      <c r="C636503" s="96"/>
      <c r="D636503" s="96"/>
      <c r="E636503" s="96"/>
      <c r="F636503" s="96"/>
      <c r="G636503" s="96"/>
      <c r="H636503" s="137"/>
    </row>
    <row r="636619" spans="2:8" x14ac:dyDescent="0.25">
      <c r="B636619" s="96"/>
      <c r="C636619" s="96"/>
      <c r="D636619" s="96"/>
      <c r="E636619" s="96"/>
      <c r="F636619" s="96"/>
      <c r="G636619" s="96"/>
      <c r="H636619" s="137"/>
    </row>
    <row r="636620" spans="2:8" x14ac:dyDescent="0.25">
      <c r="B636620" s="96"/>
      <c r="C636620" s="96"/>
      <c r="D636620" s="96"/>
      <c r="E636620" s="96"/>
      <c r="F636620" s="96"/>
      <c r="G636620" s="96"/>
      <c r="H636620" s="137"/>
    </row>
    <row r="636621" spans="2:8" x14ac:dyDescent="0.25">
      <c r="B636621" s="96"/>
      <c r="C636621" s="96"/>
      <c r="D636621" s="96"/>
      <c r="E636621" s="96"/>
      <c r="F636621" s="96"/>
      <c r="G636621" s="96"/>
      <c r="H636621" s="137"/>
    </row>
    <row r="636622" spans="2:8" x14ac:dyDescent="0.25">
      <c r="B636622" s="96"/>
      <c r="C636622" s="96"/>
      <c r="D636622" s="96"/>
      <c r="E636622" s="96"/>
      <c r="F636622" s="96"/>
      <c r="G636622" s="96"/>
      <c r="H636622" s="137"/>
    </row>
    <row r="636623" spans="2:8" x14ac:dyDescent="0.25">
      <c r="B636623" s="96"/>
      <c r="C636623" s="96"/>
      <c r="D636623" s="96"/>
      <c r="E636623" s="96"/>
      <c r="F636623" s="96"/>
      <c r="G636623" s="96"/>
      <c r="H636623" s="137"/>
    </row>
    <row r="636739" spans="2:8" x14ac:dyDescent="0.25">
      <c r="B636739" s="96"/>
      <c r="C636739" s="96"/>
      <c r="D636739" s="96"/>
      <c r="E636739" s="96"/>
      <c r="F636739" s="96"/>
      <c r="G636739" s="96"/>
      <c r="H636739" s="137"/>
    </row>
    <row r="636740" spans="2:8" x14ac:dyDescent="0.25">
      <c r="B636740" s="96"/>
      <c r="C636740" s="96"/>
      <c r="D636740" s="96"/>
      <c r="E636740" s="96"/>
      <c r="F636740" s="96"/>
      <c r="G636740" s="96"/>
      <c r="H636740" s="137"/>
    </row>
    <row r="636741" spans="2:8" x14ac:dyDescent="0.25">
      <c r="B636741" s="96"/>
      <c r="C636741" s="96"/>
      <c r="D636741" s="96"/>
      <c r="E636741" s="96"/>
      <c r="F636741" s="96"/>
      <c r="G636741" s="96"/>
      <c r="H636741" s="137"/>
    </row>
    <row r="636742" spans="2:8" x14ac:dyDescent="0.25">
      <c r="B636742" s="96"/>
      <c r="C636742" s="96"/>
      <c r="D636742" s="96"/>
      <c r="E636742" s="96"/>
      <c r="F636742" s="96"/>
      <c r="G636742" s="96"/>
      <c r="H636742" s="137"/>
    </row>
    <row r="636743" spans="2:8" x14ac:dyDescent="0.25">
      <c r="B636743" s="96"/>
      <c r="C636743" s="96"/>
      <c r="D636743" s="96"/>
      <c r="E636743" s="96"/>
      <c r="F636743" s="96"/>
      <c r="G636743" s="96"/>
      <c r="H636743" s="137"/>
    </row>
    <row r="636859" spans="2:8" x14ac:dyDescent="0.25">
      <c r="B636859" s="96"/>
      <c r="C636859" s="96"/>
      <c r="D636859" s="96"/>
      <c r="E636859" s="96"/>
      <c r="F636859" s="96"/>
      <c r="G636859" s="96"/>
      <c r="H636859" s="137"/>
    </row>
    <row r="636860" spans="2:8" x14ac:dyDescent="0.25">
      <c r="B636860" s="96"/>
      <c r="C636860" s="96"/>
      <c r="D636860" s="96"/>
      <c r="E636860" s="96"/>
      <c r="F636860" s="96"/>
      <c r="G636860" s="96"/>
      <c r="H636860" s="137"/>
    </row>
    <row r="636861" spans="2:8" x14ac:dyDescent="0.25">
      <c r="B636861" s="96"/>
      <c r="C636861" s="96"/>
      <c r="D636861" s="96"/>
      <c r="E636861" s="96"/>
      <c r="F636861" s="96"/>
      <c r="G636861" s="96"/>
      <c r="H636861" s="137"/>
    </row>
    <row r="636862" spans="2:8" x14ac:dyDescent="0.25">
      <c r="B636862" s="96"/>
      <c r="C636862" s="96"/>
      <c r="D636862" s="96"/>
      <c r="E636862" s="96"/>
      <c r="F636862" s="96"/>
      <c r="G636862" s="96"/>
      <c r="H636862" s="137"/>
    </row>
    <row r="636863" spans="2:8" x14ac:dyDescent="0.25">
      <c r="B636863" s="96"/>
      <c r="C636863" s="96"/>
      <c r="D636863" s="96"/>
      <c r="E636863" s="96"/>
      <c r="F636863" s="96"/>
      <c r="G636863" s="96"/>
      <c r="H636863" s="137"/>
    </row>
    <row r="636979" spans="2:8" x14ac:dyDescent="0.25">
      <c r="B636979" s="96"/>
      <c r="C636979" s="96"/>
      <c r="D636979" s="96"/>
      <c r="E636979" s="96"/>
      <c r="F636979" s="96"/>
      <c r="G636979" s="96"/>
      <c r="H636979" s="137"/>
    </row>
    <row r="636980" spans="2:8" x14ac:dyDescent="0.25">
      <c r="B636980" s="96"/>
      <c r="C636980" s="96"/>
      <c r="D636980" s="96"/>
      <c r="E636980" s="96"/>
      <c r="F636980" s="96"/>
      <c r="G636980" s="96"/>
      <c r="H636980" s="137"/>
    </row>
    <row r="636981" spans="2:8" x14ac:dyDescent="0.25">
      <c r="B636981" s="96"/>
      <c r="C636981" s="96"/>
      <c r="D636981" s="96"/>
      <c r="E636981" s="96"/>
      <c r="F636981" s="96"/>
      <c r="G636981" s="96"/>
      <c r="H636981" s="137"/>
    </row>
    <row r="636982" spans="2:8" x14ac:dyDescent="0.25">
      <c r="B636982" s="96"/>
      <c r="C636982" s="96"/>
      <c r="D636982" s="96"/>
      <c r="E636982" s="96"/>
      <c r="F636982" s="96"/>
      <c r="G636982" s="96"/>
      <c r="H636982" s="137"/>
    </row>
    <row r="636983" spans="2:8" x14ac:dyDescent="0.25">
      <c r="B636983" s="96"/>
      <c r="C636983" s="96"/>
      <c r="D636983" s="96"/>
      <c r="E636983" s="96"/>
      <c r="F636983" s="96"/>
      <c r="G636983" s="96"/>
      <c r="H636983" s="137"/>
    </row>
    <row r="637099" spans="2:8" x14ac:dyDescent="0.25">
      <c r="B637099" s="96"/>
      <c r="C637099" s="96"/>
      <c r="D637099" s="96"/>
      <c r="E637099" s="96"/>
      <c r="F637099" s="96"/>
      <c r="G637099" s="96"/>
      <c r="H637099" s="137"/>
    </row>
    <row r="637100" spans="2:8" x14ac:dyDescent="0.25">
      <c r="B637100" s="96"/>
      <c r="C637100" s="96"/>
      <c r="D637100" s="96"/>
      <c r="E637100" s="96"/>
      <c r="F637100" s="96"/>
      <c r="G637100" s="96"/>
      <c r="H637100" s="137"/>
    </row>
    <row r="637101" spans="2:8" x14ac:dyDescent="0.25">
      <c r="B637101" s="96"/>
      <c r="C637101" s="96"/>
      <c r="D637101" s="96"/>
      <c r="E637101" s="96"/>
      <c r="F637101" s="96"/>
      <c r="G637101" s="96"/>
      <c r="H637101" s="137"/>
    </row>
    <row r="637102" spans="2:8" x14ac:dyDescent="0.25">
      <c r="B637102" s="96"/>
      <c r="C637102" s="96"/>
      <c r="D637102" s="96"/>
      <c r="E637102" s="96"/>
      <c r="F637102" s="96"/>
      <c r="G637102" s="96"/>
      <c r="H637102" s="137"/>
    </row>
    <row r="637103" spans="2:8" x14ac:dyDescent="0.25">
      <c r="B637103" s="96"/>
      <c r="C637103" s="96"/>
      <c r="D637103" s="96"/>
      <c r="E637103" s="96"/>
      <c r="F637103" s="96"/>
      <c r="G637103" s="96"/>
      <c r="H637103" s="137"/>
    </row>
    <row r="637219" spans="2:8" x14ac:dyDescent="0.25">
      <c r="B637219" s="96"/>
      <c r="C637219" s="96"/>
      <c r="D637219" s="96"/>
      <c r="E637219" s="96"/>
      <c r="F637219" s="96"/>
      <c r="G637219" s="96"/>
      <c r="H637219" s="137"/>
    </row>
    <row r="637220" spans="2:8" x14ac:dyDescent="0.25">
      <c r="B637220" s="96"/>
      <c r="C637220" s="96"/>
      <c r="D637220" s="96"/>
      <c r="E637220" s="96"/>
      <c r="F637220" s="96"/>
      <c r="G637220" s="96"/>
      <c r="H637220" s="137"/>
    </row>
    <row r="637221" spans="2:8" x14ac:dyDescent="0.25">
      <c r="B637221" s="96"/>
      <c r="C637221" s="96"/>
      <c r="D637221" s="96"/>
      <c r="E637221" s="96"/>
      <c r="F637221" s="96"/>
      <c r="G637221" s="96"/>
      <c r="H637221" s="137"/>
    </row>
    <row r="637222" spans="2:8" x14ac:dyDescent="0.25">
      <c r="B637222" s="96"/>
      <c r="C637222" s="96"/>
      <c r="D637222" s="96"/>
      <c r="E637222" s="96"/>
      <c r="F637222" s="96"/>
      <c r="G637222" s="96"/>
      <c r="H637222" s="137"/>
    </row>
    <row r="637223" spans="2:8" x14ac:dyDescent="0.25">
      <c r="B637223" s="96"/>
      <c r="C637223" s="96"/>
      <c r="D637223" s="96"/>
      <c r="E637223" s="96"/>
      <c r="F637223" s="96"/>
      <c r="G637223" s="96"/>
      <c r="H637223" s="137"/>
    </row>
    <row r="637339" spans="2:8" x14ac:dyDescent="0.25">
      <c r="B637339" s="96"/>
      <c r="C637339" s="96"/>
      <c r="D637339" s="96"/>
      <c r="E637339" s="96"/>
      <c r="F637339" s="96"/>
      <c r="G637339" s="96"/>
      <c r="H637339" s="137"/>
    </row>
    <row r="637340" spans="2:8" x14ac:dyDescent="0.25">
      <c r="B637340" s="96"/>
      <c r="C637340" s="96"/>
      <c r="D637340" s="96"/>
      <c r="E637340" s="96"/>
      <c r="F637340" s="96"/>
      <c r="G637340" s="96"/>
      <c r="H637340" s="137"/>
    </row>
    <row r="637341" spans="2:8" x14ac:dyDescent="0.25">
      <c r="B637341" s="96"/>
      <c r="C637341" s="96"/>
      <c r="D637341" s="96"/>
      <c r="E637341" s="96"/>
      <c r="F637341" s="96"/>
      <c r="G637341" s="96"/>
      <c r="H637341" s="137"/>
    </row>
    <row r="637342" spans="2:8" x14ac:dyDescent="0.25">
      <c r="B637342" s="96"/>
      <c r="C637342" s="96"/>
      <c r="D637342" s="96"/>
      <c r="E637342" s="96"/>
      <c r="F637342" s="96"/>
      <c r="G637342" s="96"/>
      <c r="H637342" s="137"/>
    </row>
    <row r="637343" spans="2:8" x14ac:dyDescent="0.25">
      <c r="B637343" s="96"/>
      <c r="C637343" s="96"/>
      <c r="D637343" s="96"/>
      <c r="E637343" s="96"/>
      <c r="F637343" s="96"/>
      <c r="G637343" s="96"/>
      <c r="H637343" s="137"/>
    </row>
    <row r="637459" spans="2:8" x14ac:dyDescent="0.25">
      <c r="B637459" s="96"/>
      <c r="C637459" s="96"/>
      <c r="D637459" s="96"/>
      <c r="E637459" s="96"/>
      <c r="F637459" s="96"/>
      <c r="G637459" s="96"/>
      <c r="H637459" s="137"/>
    </row>
    <row r="637460" spans="2:8" x14ac:dyDescent="0.25">
      <c r="B637460" s="96"/>
      <c r="C637460" s="96"/>
      <c r="D637460" s="96"/>
      <c r="E637460" s="96"/>
      <c r="F637460" s="96"/>
      <c r="G637460" s="96"/>
      <c r="H637460" s="137"/>
    </row>
    <row r="637461" spans="2:8" x14ac:dyDescent="0.25">
      <c r="B637461" s="96"/>
      <c r="C637461" s="96"/>
      <c r="D637461" s="96"/>
      <c r="E637461" s="96"/>
      <c r="F637461" s="96"/>
      <c r="G637461" s="96"/>
      <c r="H637461" s="137"/>
    </row>
    <row r="637462" spans="2:8" x14ac:dyDescent="0.25">
      <c r="B637462" s="96"/>
      <c r="C637462" s="96"/>
      <c r="D637462" s="96"/>
      <c r="E637462" s="96"/>
      <c r="F637462" s="96"/>
      <c r="G637462" s="96"/>
      <c r="H637462" s="137"/>
    </row>
    <row r="637463" spans="2:8" x14ac:dyDescent="0.25">
      <c r="B637463" s="96"/>
      <c r="C637463" s="96"/>
      <c r="D637463" s="96"/>
      <c r="E637463" s="96"/>
      <c r="F637463" s="96"/>
      <c r="G637463" s="96"/>
      <c r="H637463" s="137"/>
    </row>
    <row r="637579" spans="2:8" x14ac:dyDescent="0.25">
      <c r="B637579" s="96"/>
      <c r="C637579" s="96"/>
      <c r="D637579" s="96"/>
      <c r="E637579" s="96"/>
      <c r="F637579" s="96"/>
      <c r="G637579" s="96"/>
      <c r="H637579" s="137"/>
    </row>
    <row r="637580" spans="2:8" x14ac:dyDescent="0.25">
      <c r="B637580" s="96"/>
      <c r="C637580" s="96"/>
      <c r="D637580" s="96"/>
      <c r="E637580" s="96"/>
      <c r="F637580" s="96"/>
      <c r="G637580" s="96"/>
      <c r="H637580" s="137"/>
    </row>
    <row r="637581" spans="2:8" x14ac:dyDescent="0.25">
      <c r="B637581" s="96"/>
      <c r="C637581" s="96"/>
      <c r="D637581" s="96"/>
      <c r="E637581" s="96"/>
      <c r="F637581" s="96"/>
      <c r="G637581" s="96"/>
      <c r="H637581" s="137"/>
    </row>
    <row r="637582" spans="2:8" x14ac:dyDescent="0.25">
      <c r="B637582" s="96"/>
      <c r="C637582" s="96"/>
      <c r="D637582" s="96"/>
      <c r="E637582" s="96"/>
      <c r="F637582" s="96"/>
      <c r="G637582" s="96"/>
      <c r="H637582" s="137"/>
    </row>
    <row r="637583" spans="2:8" x14ac:dyDescent="0.25">
      <c r="B637583" s="96"/>
      <c r="C637583" s="96"/>
      <c r="D637583" s="96"/>
      <c r="E637583" s="96"/>
      <c r="F637583" s="96"/>
      <c r="G637583" s="96"/>
      <c r="H637583" s="137"/>
    </row>
    <row r="637699" spans="2:8" x14ac:dyDescent="0.25">
      <c r="B637699" s="96"/>
      <c r="C637699" s="96"/>
      <c r="D637699" s="96"/>
      <c r="E637699" s="96"/>
      <c r="F637699" s="96"/>
      <c r="G637699" s="96"/>
      <c r="H637699" s="137"/>
    </row>
    <row r="637700" spans="2:8" x14ac:dyDescent="0.25">
      <c r="B637700" s="96"/>
      <c r="C637700" s="96"/>
      <c r="D637700" s="96"/>
      <c r="E637700" s="96"/>
      <c r="F637700" s="96"/>
      <c r="G637700" s="96"/>
      <c r="H637700" s="137"/>
    </row>
    <row r="637701" spans="2:8" x14ac:dyDescent="0.25">
      <c r="B637701" s="96"/>
      <c r="C637701" s="96"/>
      <c r="D637701" s="96"/>
      <c r="E637701" s="96"/>
      <c r="F637701" s="96"/>
      <c r="G637701" s="96"/>
      <c r="H637701" s="137"/>
    </row>
    <row r="637702" spans="2:8" x14ac:dyDescent="0.25">
      <c r="B637702" s="96"/>
      <c r="C637702" s="96"/>
      <c r="D637702" s="96"/>
      <c r="E637702" s="96"/>
      <c r="F637702" s="96"/>
      <c r="G637702" s="96"/>
      <c r="H637702" s="137"/>
    </row>
    <row r="637703" spans="2:8" x14ac:dyDescent="0.25">
      <c r="B637703" s="96"/>
      <c r="C637703" s="96"/>
      <c r="D637703" s="96"/>
      <c r="E637703" s="96"/>
      <c r="F637703" s="96"/>
      <c r="G637703" s="96"/>
      <c r="H637703" s="137"/>
    </row>
    <row r="637819" spans="2:8" x14ac:dyDescent="0.25">
      <c r="B637819" s="96"/>
      <c r="C637819" s="96"/>
      <c r="D637819" s="96"/>
      <c r="E637819" s="96"/>
      <c r="F637819" s="96"/>
      <c r="G637819" s="96"/>
      <c r="H637819" s="137"/>
    </row>
    <row r="637820" spans="2:8" x14ac:dyDescent="0.25">
      <c r="B637820" s="96"/>
      <c r="C637820" s="96"/>
      <c r="D637820" s="96"/>
      <c r="E637820" s="96"/>
      <c r="F637820" s="96"/>
      <c r="G637820" s="96"/>
      <c r="H637820" s="137"/>
    </row>
    <row r="637821" spans="2:8" x14ac:dyDescent="0.25">
      <c r="B637821" s="96"/>
      <c r="C637821" s="96"/>
      <c r="D637821" s="96"/>
      <c r="E637821" s="96"/>
      <c r="F637821" s="96"/>
      <c r="G637821" s="96"/>
      <c r="H637821" s="137"/>
    </row>
    <row r="637822" spans="2:8" x14ac:dyDescent="0.25">
      <c r="B637822" s="96"/>
      <c r="C637822" s="96"/>
      <c r="D637822" s="96"/>
      <c r="E637822" s="96"/>
      <c r="F637822" s="96"/>
      <c r="G637822" s="96"/>
      <c r="H637822" s="137"/>
    </row>
    <row r="637823" spans="2:8" x14ac:dyDescent="0.25">
      <c r="B637823" s="96"/>
      <c r="C637823" s="96"/>
      <c r="D637823" s="96"/>
      <c r="E637823" s="96"/>
      <c r="F637823" s="96"/>
      <c r="G637823" s="96"/>
      <c r="H637823" s="137"/>
    </row>
    <row r="637939" spans="2:8" x14ac:dyDescent="0.25">
      <c r="B637939" s="96"/>
      <c r="C637939" s="96"/>
      <c r="D637939" s="96"/>
      <c r="E637939" s="96"/>
      <c r="F637939" s="96"/>
      <c r="G637939" s="96"/>
      <c r="H637939" s="137"/>
    </row>
    <row r="637940" spans="2:8" x14ac:dyDescent="0.25">
      <c r="B637940" s="96"/>
      <c r="C637940" s="96"/>
      <c r="D637940" s="96"/>
      <c r="E637940" s="96"/>
      <c r="F637940" s="96"/>
      <c r="G637940" s="96"/>
      <c r="H637940" s="137"/>
    </row>
    <row r="637941" spans="2:8" x14ac:dyDescent="0.25">
      <c r="B637941" s="96"/>
      <c r="C637941" s="96"/>
      <c r="D637941" s="96"/>
      <c r="E637941" s="96"/>
      <c r="F637941" s="96"/>
      <c r="G637941" s="96"/>
      <c r="H637941" s="137"/>
    </row>
    <row r="637942" spans="2:8" x14ac:dyDescent="0.25">
      <c r="B637942" s="96"/>
      <c r="C637942" s="96"/>
      <c r="D637942" s="96"/>
      <c r="E637942" s="96"/>
      <c r="F637942" s="96"/>
      <c r="G637942" s="96"/>
      <c r="H637942" s="137"/>
    </row>
    <row r="637943" spans="2:8" x14ac:dyDescent="0.25">
      <c r="B637943" s="96"/>
      <c r="C637943" s="96"/>
      <c r="D637943" s="96"/>
      <c r="E637943" s="96"/>
      <c r="F637943" s="96"/>
      <c r="G637943" s="96"/>
      <c r="H637943" s="137"/>
    </row>
    <row r="638059" spans="2:8" x14ac:dyDescent="0.25">
      <c r="B638059" s="96"/>
      <c r="C638059" s="96"/>
      <c r="D638059" s="96"/>
      <c r="E638059" s="96"/>
      <c r="F638059" s="96"/>
      <c r="G638059" s="96"/>
      <c r="H638059" s="137"/>
    </row>
    <row r="638060" spans="2:8" x14ac:dyDescent="0.25">
      <c r="B638060" s="96"/>
      <c r="C638060" s="96"/>
      <c r="D638060" s="96"/>
      <c r="E638060" s="96"/>
      <c r="F638060" s="96"/>
      <c r="G638060" s="96"/>
      <c r="H638060" s="137"/>
    </row>
    <row r="638061" spans="2:8" x14ac:dyDescent="0.25">
      <c r="B638061" s="96"/>
      <c r="C638061" s="96"/>
      <c r="D638061" s="96"/>
      <c r="E638061" s="96"/>
      <c r="F638061" s="96"/>
      <c r="G638061" s="96"/>
      <c r="H638061" s="137"/>
    </row>
    <row r="638062" spans="2:8" x14ac:dyDescent="0.25">
      <c r="B638062" s="96"/>
      <c r="C638062" s="96"/>
      <c r="D638062" s="96"/>
      <c r="E638062" s="96"/>
      <c r="F638062" s="96"/>
      <c r="G638062" s="96"/>
      <c r="H638062" s="137"/>
    </row>
    <row r="638063" spans="2:8" x14ac:dyDescent="0.25">
      <c r="B638063" s="96"/>
      <c r="C638063" s="96"/>
      <c r="D638063" s="96"/>
      <c r="E638063" s="96"/>
      <c r="F638063" s="96"/>
      <c r="G638063" s="96"/>
      <c r="H638063" s="137"/>
    </row>
    <row r="638179" spans="2:8" x14ac:dyDescent="0.25">
      <c r="B638179" s="96"/>
      <c r="C638179" s="96"/>
      <c r="D638179" s="96"/>
      <c r="E638179" s="96"/>
      <c r="F638179" s="96"/>
      <c r="G638179" s="96"/>
      <c r="H638179" s="137"/>
    </row>
    <row r="638180" spans="2:8" x14ac:dyDescent="0.25">
      <c r="B638180" s="96"/>
      <c r="C638180" s="96"/>
      <c r="D638180" s="96"/>
      <c r="E638180" s="96"/>
      <c r="F638180" s="96"/>
      <c r="G638180" s="96"/>
      <c r="H638180" s="137"/>
    </row>
    <row r="638181" spans="2:8" x14ac:dyDescent="0.25">
      <c r="B638181" s="96"/>
      <c r="C638181" s="96"/>
      <c r="D638181" s="96"/>
      <c r="E638181" s="96"/>
      <c r="F638181" s="96"/>
      <c r="G638181" s="96"/>
      <c r="H638181" s="137"/>
    </row>
    <row r="638182" spans="2:8" x14ac:dyDescent="0.25">
      <c r="B638182" s="96"/>
      <c r="C638182" s="96"/>
      <c r="D638182" s="96"/>
      <c r="E638182" s="96"/>
      <c r="F638182" s="96"/>
      <c r="G638182" s="96"/>
      <c r="H638182" s="137"/>
    </row>
    <row r="638183" spans="2:8" x14ac:dyDescent="0.25">
      <c r="B638183" s="96"/>
      <c r="C638183" s="96"/>
      <c r="D638183" s="96"/>
      <c r="E638183" s="96"/>
      <c r="F638183" s="96"/>
      <c r="G638183" s="96"/>
      <c r="H638183" s="137"/>
    </row>
    <row r="638299" spans="2:8" x14ac:dyDescent="0.25">
      <c r="B638299" s="96"/>
      <c r="C638299" s="96"/>
      <c r="D638299" s="96"/>
      <c r="E638299" s="96"/>
      <c r="F638299" s="96"/>
      <c r="G638299" s="96"/>
      <c r="H638299" s="137"/>
    </row>
    <row r="638300" spans="2:8" x14ac:dyDescent="0.25">
      <c r="B638300" s="96"/>
      <c r="C638300" s="96"/>
      <c r="D638300" s="96"/>
      <c r="E638300" s="96"/>
      <c r="F638300" s="96"/>
      <c r="G638300" s="96"/>
      <c r="H638300" s="137"/>
    </row>
    <row r="638301" spans="2:8" x14ac:dyDescent="0.25">
      <c r="B638301" s="96"/>
      <c r="C638301" s="96"/>
      <c r="D638301" s="96"/>
      <c r="E638301" s="96"/>
      <c r="F638301" s="96"/>
      <c r="G638301" s="96"/>
      <c r="H638301" s="137"/>
    </row>
    <row r="638302" spans="2:8" x14ac:dyDescent="0.25">
      <c r="B638302" s="96"/>
      <c r="C638302" s="96"/>
      <c r="D638302" s="96"/>
      <c r="E638302" s="96"/>
      <c r="F638302" s="96"/>
      <c r="G638302" s="96"/>
      <c r="H638302" s="137"/>
    </row>
    <row r="638303" spans="2:8" x14ac:dyDescent="0.25">
      <c r="B638303" s="96"/>
      <c r="C638303" s="96"/>
      <c r="D638303" s="96"/>
      <c r="E638303" s="96"/>
      <c r="F638303" s="96"/>
      <c r="G638303" s="96"/>
      <c r="H638303" s="137"/>
    </row>
    <row r="638419" spans="2:8" x14ac:dyDescent="0.25">
      <c r="B638419" s="96"/>
      <c r="C638419" s="96"/>
      <c r="D638419" s="96"/>
      <c r="E638419" s="96"/>
      <c r="F638419" s="96"/>
      <c r="G638419" s="96"/>
      <c r="H638419" s="137"/>
    </row>
    <row r="638420" spans="2:8" x14ac:dyDescent="0.25">
      <c r="B638420" s="96"/>
      <c r="C638420" s="96"/>
      <c r="D638420" s="96"/>
      <c r="E638420" s="96"/>
      <c r="F638420" s="96"/>
      <c r="G638420" s="96"/>
      <c r="H638420" s="137"/>
    </row>
    <row r="638421" spans="2:8" x14ac:dyDescent="0.25">
      <c r="B638421" s="96"/>
      <c r="C638421" s="96"/>
      <c r="D638421" s="96"/>
      <c r="E638421" s="96"/>
      <c r="F638421" s="96"/>
      <c r="G638421" s="96"/>
      <c r="H638421" s="137"/>
    </row>
    <row r="638422" spans="2:8" x14ac:dyDescent="0.25">
      <c r="B638422" s="96"/>
      <c r="C638422" s="96"/>
      <c r="D638422" s="96"/>
      <c r="E638422" s="96"/>
      <c r="F638422" s="96"/>
      <c r="G638422" s="96"/>
      <c r="H638422" s="137"/>
    </row>
    <row r="638423" spans="2:8" x14ac:dyDescent="0.25">
      <c r="B638423" s="96"/>
      <c r="C638423" s="96"/>
      <c r="D638423" s="96"/>
      <c r="E638423" s="96"/>
      <c r="F638423" s="96"/>
      <c r="G638423" s="96"/>
      <c r="H638423" s="137"/>
    </row>
    <row r="638539" spans="2:8" x14ac:dyDescent="0.25">
      <c r="B638539" s="96"/>
      <c r="C638539" s="96"/>
      <c r="D638539" s="96"/>
      <c r="E638539" s="96"/>
      <c r="F638539" s="96"/>
      <c r="G638539" s="96"/>
      <c r="H638539" s="137"/>
    </row>
    <row r="638540" spans="2:8" x14ac:dyDescent="0.25">
      <c r="B638540" s="96"/>
      <c r="C638540" s="96"/>
      <c r="D638540" s="96"/>
      <c r="E638540" s="96"/>
      <c r="F638540" s="96"/>
      <c r="G638540" s="96"/>
      <c r="H638540" s="137"/>
    </row>
    <row r="638541" spans="2:8" x14ac:dyDescent="0.25">
      <c r="B638541" s="96"/>
      <c r="C638541" s="96"/>
      <c r="D638541" s="96"/>
      <c r="E638541" s="96"/>
      <c r="F638541" s="96"/>
      <c r="G638541" s="96"/>
      <c r="H638541" s="137"/>
    </row>
    <row r="638542" spans="2:8" x14ac:dyDescent="0.25">
      <c r="B638542" s="96"/>
      <c r="C638542" s="96"/>
      <c r="D638542" s="96"/>
      <c r="E638542" s="96"/>
      <c r="F638542" s="96"/>
      <c r="G638542" s="96"/>
      <c r="H638542" s="137"/>
    </row>
    <row r="638543" spans="2:8" x14ac:dyDescent="0.25">
      <c r="B638543" s="96"/>
      <c r="C638543" s="96"/>
      <c r="D638543" s="96"/>
      <c r="E638543" s="96"/>
      <c r="F638543" s="96"/>
      <c r="G638543" s="96"/>
      <c r="H638543" s="137"/>
    </row>
    <row r="638659" spans="2:8" x14ac:dyDescent="0.25">
      <c r="B638659" s="96"/>
      <c r="C638659" s="96"/>
      <c r="D638659" s="96"/>
      <c r="E638659" s="96"/>
      <c r="F638659" s="96"/>
      <c r="G638659" s="96"/>
      <c r="H638659" s="137"/>
    </row>
    <row r="638660" spans="2:8" x14ac:dyDescent="0.25">
      <c r="B638660" s="96"/>
      <c r="C638660" s="96"/>
      <c r="D638660" s="96"/>
      <c r="E638660" s="96"/>
      <c r="F638660" s="96"/>
      <c r="G638660" s="96"/>
      <c r="H638660" s="137"/>
    </row>
    <row r="638661" spans="2:8" x14ac:dyDescent="0.25">
      <c r="B638661" s="96"/>
      <c r="C638661" s="96"/>
      <c r="D638661" s="96"/>
      <c r="E638661" s="96"/>
      <c r="F638661" s="96"/>
      <c r="G638661" s="96"/>
      <c r="H638661" s="137"/>
    </row>
    <row r="638662" spans="2:8" x14ac:dyDescent="0.25">
      <c r="B638662" s="96"/>
      <c r="C638662" s="96"/>
      <c r="D638662" s="96"/>
      <c r="E638662" s="96"/>
      <c r="F638662" s="96"/>
      <c r="G638662" s="96"/>
      <c r="H638662" s="137"/>
    </row>
    <row r="638663" spans="2:8" x14ac:dyDescent="0.25">
      <c r="B638663" s="96"/>
      <c r="C638663" s="96"/>
      <c r="D638663" s="96"/>
      <c r="E638663" s="96"/>
      <c r="F638663" s="96"/>
      <c r="G638663" s="96"/>
      <c r="H638663" s="137"/>
    </row>
    <row r="638779" spans="2:8" x14ac:dyDescent="0.25">
      <c r="B638779" s="96"/>
      <c r="C638779" s="96"/>
      <c r="D638779" s="96"/>
      <c r="E638779" s="96"/>
      <c r="F638779" s="96"/>
      <c r="G638779" s="96"/>
      <c r="H638779" s="137"/>
    </row>
    <row r="638780" spans="2:8" x14ac:dyDescent="0.25">
      <c r="B638780" s="96"/>
      <c r="C638780" s="96"/>
      <c r="D638780" s="96"/>
      <c r="E638780" s="96"/>
      <c r="F638780" s="96"/>
      <c r="G638780" s="96"/>
      <c r="H638780" s="137"/>
    </row>
    <row r="638781" spans="2:8" x14ac:dyDescent="0.25">
      <c r="B638781" s="96"/>
      <c r="C638781" s="96"/>
      <c r="D638781" s="96"/>
      <c r="E638781" s="96"/>
      <c r="F638781" s="96"/>
      <c r="G638781" s="96"/>
      <c r="H638781" s="137"/>
    </row>
    <row r="638782" spans="2:8" x14ac:dyDescent="0.25">
      <c r="B638782" s="96"/>
      <c r="C638782" s="96"/>
      <c r="D638782" s="96"/>
      <c r="E638782" s="96"/>
      <c r="F638782" s="96"/>
      <c r="G638782" s="96"/>
      <c r="H638782" s="137"/>
    </row>
    <row r="638783" spans="2:8" x14ac:dyDescent="0.25">
      <c r="B638783" s="96"/>
      <c r="C638783" s="96"/>
      <c r="D638783" s="96"/>
      <c r="E638783" s="96"/>
      <c r="F638783" s="96"/>
      <c r="G638783" s="96"/>
      <c r="H638783" s="137"/>
    </row>
    <row r="638899" spans="2:8" x14ac:dyDescent="0.25">
      <c r="B638899" s="96"/>
      <c r="C638899" s="96"/>
      <c r="D638899" s="96"/>
      <c r="E638899" s="96"/>
      <c r="F638899" s="96"/>
      <c r="G638899" s="96"/>
      <c r="H638899" s="137"/>
    </row>
    <row r="638900" spans="2:8" x14ac:dyDescent="0.25">
      <c r="B638900" s="96"/>
      <c r="C638900" s="96"/>
      <c r="D638900" s="96"/>
      <c r="E638900" s="96"/>
      <c r="F638900" s="96"/>
      <c r="G638900" s="96"/>
      <c r="H638900" s="137"/>
    </row>
    <row r="638901" spans="2:8" x14ac:dyDescent="0.25">
      <c r="B638901" s="96"/>
      <c r="C638901" s="96"/>
      <c r="D638901" s="96"/>
      <c r="E638901" s="96"/>
      <c r="F638901" s="96"/>
      <c r="G638901" s="96"/>
      <c r="H638901" s="137"/>
    </row>
    <row r="638902" spans="2:8" x14ac:dyDescent="0.25">
      <c r="B638902" s="96"/>
      <c r="C638902" s="96"/>
      <c r="D638902" s="96"/>
      <c r="E638902" s="96"/>
      <c r="F638902" s="96"/>
      <c r="G638902" s="96"/>
      <c r="H638902" s="137"/>
    </row>
    <row r="638903" spans="2:8" x14ac:dyDescent="0.25">
      <c r="B638903" s="96"/>
      <c r="C638903" s="96"/>
      <c r="D638903" s="96"/>
      <c r="E638903" s="96"/>
      <c r="F638903" s="96"/>
      <c r="G638903" s="96"/>
      <c r="H638903" s="137"/>
    </row>
    <row r="639019" spans="2:8" x14ac:dyDescent="0.25">
      <c r="B639019" s="96"/>
      <c r="C639019" s="96"/>
      <c r="D639019" s="96"/>
      <c r="E639019" s="96"/>
      <c r="F639019" s="96"/>
      <c r="G639019" s="96"/>
      <c r="H639019" s="137"/>
    </row>
    <row r="639020" spans="2:8" x14ac:dyDescent="0.25">
      <c r="B639020" s="96"/>
      <c r="C639020" s="96"/>
      <c r="D639020" s="96"/>
      <c r="E639020" s="96"/>
      <c r="F639020" s="96"/>
      <c r="G639020" s="96"/>
      <c r="H639020" s="137"/>
    </row>
    <row r="639021" spans="2:8" x14ac:dyDescent="0.25">
      <c r="B639021" s="96"/>
      <c r="C639021" s="96"/>
      <c r="D639021" s="96"/>
      <c r="E639021" s="96"/>
      <c r="F639021" s="96"/>
      <c r="G639021" s="96"/>
      <c r="H639021" s="137"/>
    </row>
    <row r="639022" spans="2:8" x14ac:dyDescent="0.25">
      <c r="B639022" s="96"/>
      <c r="C639022" s="96"/>
      <c r="D639022" s="96"/>
      <c r="E639022" s="96"/>
      <c r="F639022" s="96"/>
      <c r="G639022" s="96"/>
      <c r="H639022" s="137"/>
    </row>
    <row r="639023" spans="2:8" x14ac:dyDescent="0.25">
      <c r="B639023" s="96"/>
      <c r="C639023" s="96"/>
      <c r="D639023" s="96"/>
      <c r="E639023" s="96"/>
      <c r="F639023" s="96"/>
      <c r="G639023" s="96"/>
      <c r="H639023" s="137"/>
    </row>
    <row r="639139" spans="2:8" x14ac:dyDescent="0.25">
      <c r="B639139" s="96"/>
      <c r="C639139" s="96"/>
      <c r="D639139" s="96"/>
      <c r="E639139" s="96"/>
      <c r="F639139" s="96"/>
      <c r="G639139" s="96"/>
      <c r="H639139" s="137"/>
    </row>
    <row r="639140" spans="2:8" x14ac:dyDescent="0.25">
      <c r="B639140" s="96"/>
      <c r="C639140" s="96"/>
      <c r="D639140" s="96"/>
      <c r="E639140" s="96"/>
      <c r="F639140" s="96"/>
      <c r="G639140" s="96"/>
      <c r="H639140" s="137"/>
    </row>
    <row r="639141" spans="2:8" x14ac:dyDescent="0.25">
      <c r="B639141" s="96"/>
      <c r="C639141" s="96"/>
      <c r="D639141" s="96"/>
      <c r="E639141" s="96"/>
      <c r="F639141" s="96"/>
      <c r="G639141" s="96"/>
      <c r="H639141" s="137"/>
    </row>
    <row r="639142" spans="2:8" x14ac:dyDescent="0.25">
      <c r="B639142" s="96"/>
      <c r="C639142" s="96"/>
      <c r="D639142" s="96"/>
      <c r="E639142" s="96"/>
      <c r="F639142" s="96"/>
      <c r="G639142" s="96"/>
      <c r="H639142" s="137"/>
    </row>
    <row r="639143" spans="2:8" x14ac:dyDescent="0.25">
      <c r="B639143" s="96"/>
      <c r="C639143" s="96"/>
      <c r="D639143" s="96"/>
      <c r="E639143" s="96"/>
      <c r="F639143" s="96"/>
      <c r="G639143" s="96"/>
      <c r="H639143" s="137"/>
    </row>
    <row r="639259" spans="2:8" x14ac:dyDescent="0.25">
      <c r="B639259" s="96"/>
      <c r="C639259" s="96"/>
      <c r="D639259" s="96"/>
      <c r="E639259" s="96"/>
      <c r="F639259" s="96"/>
      <c r="G639259" s="96"/>
      <c r="H639259" s="137"/>
    </row>
    <row r="639260" spans="2:8" x14ac:dyDescent="0.25">
      <c r="B639260" s="96"/>
      <c r="C639260" s="96"/>
      <c r="D639260" s="96"/>
      <c r="E639260" s="96"/>
      <c r="F639260" s="96"/>
      <c r="G639260" s="96"/>
      <c r="H639260" s="137"/>
    </row>
    <row r="639261" spans="2:8" x14ac:dyDescent="0.25">
      <c r="B639261" s="96"/>
      <c r="C639261" s="96"/>
      <c r="D639261" s="96"/>
      <c r="E639261" s="96"/>
      <c r="F639261" s="96"/>
      <c r="G639261" s="96"/>
      <c r="H639261" s="137"/>
    </row>
    <row r="639262" spans="2:8" x14ac:dyDescent="0.25">
      <c r="B639262" s="96"/>
      <c r="C639262" s="96"/>
      <c r="D639262" s="96"/>
      <c r="E639262" s="96"/>
      <c r="F639262" s="96"/>
      <c r="G639262" s="96"/>
      <c r="H639262" s="137"/>
    </row>
    <row r="639263" spans="2:8" x14ac:dyDescent="0.25">
      <c r="B639263" s="96"/>
      <c r="C639263" s="96"/>
      <c r="D639263" s="96"/>
      <c r="E639263" s="96"/>
      <c r="F639263" s="96"/>
      <c r="G639263" s="96"/>
      <c r="H639263" s="137"/>
    </row>
    <row r="639379" spans="2:8" x14ac:dyDescent="0.25">
      <c r="B639379" s="96"/>
      <c r="C639379" s="96"/>
      <c r="D639379" s="96"/>
      <c r="E639379" s="96"/>
      <c r="F639379" s="96"/>
      <c r="G639379" s="96"/>
      <c r="H639379" s="137"/>
    </row>
    <row r="639380" spans="2:8" x14ac:dyDescent="0.25">
      <c r="B639380" s="96"/>
      <c r="C639380" s="96"/>
      <c r="D639380" s="96"/>
      <c r="E639380" s="96"/>
      <c r="F639380" s="96"/>
      <c r="G639380" s="96"/>
      <c r="H639380" s="137"/>
    </row>
    <row r="639381" spans="2:8" x14ac:dyDescent="0.25">
      <c r="B639381" s="96"/>
      <c r="C639381" s="96"/>
      <c r="D639381" s="96"/>
      <c r="E639381" s="96"/>
      <c r="F639381" s="96"/>
      <c r="G639381" s="96"/>
      <c r="H639381" s="137"/>
    </row>
    <row r="639382" spans="2:8" x14ac:dyDescent="0.25">
      <c r="B639382" s="96"/>
      <c r="C639382" s="96"/>
      <c r="D639382" s="96"/>
      <c r="E639382" s="96"/>
      <c r="F639382" s="96"/>
      <c r="G639382" s="96"/>
      <c r="H639382" s="137"/>
    </row>
    <row r="639383" spans="2:8" x14ac:dyDescent="0.25">
      <c r="B639383" s="96"/>
      <c r="C639383" s="96"/>
      <c r="D639383" s="96"/>
      <c r="E639383" s="96"/>
      <c r="F639383" s="96"/>
      <c r="G639383" s="96"/>
      <c r="H639383" s="137"/>
    </row>
    <row r="639499" spans="2:8" x14ac:dyDescent="0.25">
      <c r="B639499" s="96"/>
      <c r="C639499" s="96"/>
      <c r="D639499" s="96"/>
      <c r="E639499" s="96"/>
      <c r="F639499" s="96"/>
      <c r="G639499" s="96"/>
      <c r="H639499" s="137"/>
    </row>
    <row r="639500" spans="2:8" x14ac:dyDescent="0.25">
      <c r="B639500" s="96"/>
      <c r="C639500" s="96"/>
      <c r="D639500" s="96"/>
      <c r="E639500" s="96"/>
      <c r="F639500" s="96"/>
      <c r="G639500" s="96"/>
      <c r="H639500" s="137"/>
    </row>
    <row r="639501" spans="2:8" x14ac:dyDescent="0.25">
      <c r="B639501" s="96"/>
      <c r="C639501" s="96"/>
      <c r="D639501" s="96"/>
      <c r="E639501" s="96"/>
      <c r="F639501" s="96"/>
      <c r="G639501" s="96"/>
      <c r="H639501" s="137"/>
    </row>
    <row r="639502" spans="2:8" x14ac:dyDescent="0.25">
      <c r="B639502" s="96"/>
      <c r="C639502" s="96"/>
      <c r="D639502" s="96"/>
      <c r="E639502" s="96"/>
      <c r="F639502" s="96"/>
      <c r="G639502" s="96"/>
      <c r="H639502" s="137"/>
    </row>
    <row r="639503" spans="2:8" x14ac:dyDescent="0.25">
      <c r="B639503" s="96"/>
      <c r="C639503" s="96"/>
      <c r="D639503" s="96"/>
      <c r="E639503" s="96"/>
      <c r="F639503" s="96"/>
      <c r="G639503" s="96"/>
      <c r="H639503" s="137"/>
    </row>
    <row r="639619" spans="2:8" x14ac:dyDescent="0.25">
      <c r="B639619" s="96"/>
      <c r="C639619" s="96"/>
      <c r="D639619" s="96"/>
      <c r="E639619" s="96"/>
      <c r="F639619" s="96"/>
      <c r="G639619" s="96"/>
      <c r="H639619" s="137"/>
    </row>
    <row r="639620" spans="2:8" x14ac:dyDescent="0.25">
      <c r="B639620" s="96"/>
      <c r="C639620" s="96"/>
      <c r="D639620" s="96"/>
      <c r="E639620" s="96"/>
      <c r="F639620" s="96"/>
      <c r="G639620" s="96"/>
      <c r="H639620" s="137"/>
    </row>
    <row r="639621" spans="2:8" x14ac:dyDescent="0.25">
      <c r="B639621" s="96"/>
      <c r="C639621" s="96"/>
      <c r="D639621" s="96"/>
      <c r="E639621" s="96"/>
      <c r="F639621" s="96"/>
      <c r="G639621" s="96"/>
      <c r="H639621" s="137"/>
    </row>
    <row r="639622" spans="2:8" x14ac:dyDescent="0.25">
      <c r="B639622" s="96"/>
      <c r="C639622" s="96"/>
      <c r="D639622" s="96"/>
      <c r="E639622" s="96"/>
      <c r="F639622" s="96"/>
      <c r="G639622" s="96"/>
      <c r="H639622" s="137"/>
    </row>
    <row r="639623" spans="2:8" x14ac:dyDescent="0.25">
      <c r="B639623" s="96"/>
      <c r="C639623" s="96"/>
      <c r="D639623" s="96"/>
      <c r="E639623" s="96"/>
      <c r="F639623" s="96"/>
      <c r="G639623" s="96"/>
      <c r="H639623" s="137"/>
    </row>
    <row r="639739" spans="2:8" x14ac:dyDescent="0.25">
      <c r="B639739" s="96"/>
      <c r="C639739" s="96"/>
      <c r="D639739" s="96"/>
      <c r="E639739" s="96"/>
      <c r="F639739" s="96"/>
      <c r="G639739" s="96"/>
      <c r="H639739" s="137"/>
    </row>
    <row r="639740" spans="2:8" x14ac:dyDescent="0.25">
      <c r="B639740" s="96"/>
      <c r="C639740" s="96"/>
      <c r="D639740" s="96"/>
      <c r="E639740" s="96"/>
      <c r="F639740" s="96"/>
      <c r="G639740" s="96"/>
      <c r="H639740" s="137"/>
    </row>
    <row r="639741" spans="2:8" x14ac:dyDescent="0.25">
      <c r="B639741" s="96"/>
      <c r="C639741" s="96"/>
      <c r="D639741" s="96"/>
      <c r="E639741" s="96"/>
      <c r="F639741" s="96"/>
      <c r="G639741" s="96"/>
      <c r="H639741" s="137"/>
    </row>
    <row r="639742" spans="2:8" x14ac:dyDescent="0.25">
      <c r="B639742" s="96"/>
      <c r="C639742" s="96"/>
      <c r="D639742" s="96"/>
      <c r="E639742" s="96"/>
      <c r="F639742" s="96"/>
      <c r="G639742" s="96"/>
      <c r="H639742" s="137"/>
    </row>
    <row r="639743" spans="2:8" x14ac:dyDescent="0.25">
      <c r="B639743" s="96"/>
      <c r="C639743" s="96"/>
      <c r="D639743" s="96"/>
      <c r="E639743" s="96"/>
      <c r="F639743" s="96"/>
      <c r="G639743" s="96"/>
      <c r="H639743" s="137"/>
    </row>
    <row r="639859" spans="2:8" x14ac:dyDescent="0.25">
      <c r="B639859" s="96"/>
      <c r="C639859" s="96"/>
      <c r="D639859" s="96"/>
      <c r="E639859" s="96"/>
      <c r="F639859" s="96"/>
      <c r="G639859" s="96"/>
      <c r="H639859" s="137"/>
    </row>
    <row r="639860" spans="2:8" x14ac:dyDescent="0.25">
      <c r="B639860" s="96"/>
      <c r="C639860" s="96"/>
      <c r="D639860" s="96"/>
      <c r="E639860" s="96"/>
      <c r="F639860" s="96"/>
      <c r="G639860" s="96"/>
      <c r="H639860" s="137"/>
    </row>
    <row r="639861" spans="2:8" x14ac:dyDescent="0.25">
      <c r="B639861" s="96"/>
      <c r="C639861" s="96"/>
      <c r="D639861" s="96"/>
      <c r="E639861" s="96"/>
      <c r="F639861" s="96"/>
      <c r="G639861" s="96"/>
      <c r="H639861" s="137"/>
    </row>
    <row r="639862" spans="2:8" x14ac:dyDescent="0.25">
      <c r="B639862" s="96"/>
      <c r="C639862" s="96"/>
      <c r="D639862" s="96"/>
      <c r="E639862" s="96"/>
      <c r="F639862" s="96"/>
      <c r="G639862" s="96"/>
      <c r="H639862" s="137"/>
    </row>
    <row r="639863" spans="2:8" x14ac:dyDescent="0.25">
      <c r="B639863" s="96"/>
      <c r="C639863" s="96"/>
      <c r="D639863" s="96"/>
      <c r="E639863" s="96"/>
      <c r="F639863" s="96"/>
      <c r="G639863" s="96"/>
      <c r="H639863" s="137"/>
    </row>
    <row r="639979" spans="2:8" x14ac:dyDescent="0.25">
      <c r="B639979" s="96"/>
      <c r="C639979" s="96"/>
      <c r="D639979" s="96"/>
      <c r="E639979" s="96"/>
      <c r="F639979" s="96"/>
      <c r="G639979" s="96"/>
      <c r="H639979" s="137"/>
    </row>
    <row r="639980" spans="2:8" x14ac:dyDescent="0.25">
      <c r="B639980" s="96"/>
      <c r="C639980" s="96"/>
      <c r="D639980" s="96"/>
      <c r="E639980" s="96"/>
      <c r="F639980" s="96"/>
      <c r="G639980" s="96"/>
      <c r="H639980" s="137"/>
    </row>
    <row r="639981" spans="2:8" x14ac:dyDescent="0.25">
      <c r="B639981" s="96"/>
      <c r="C639981" s="96"/>
      <c r="D639981" s="96"/>
      <c r="E639981" s="96"/>
      <c r="F639981" s="96"/>
      <c r="G639981" s="96"/>
      <c r="H639981" s="137"/>
    </row>
    <row r="639982" spans="2:8" x14ac:dyDescent="0.25">
      <c r="B639982" s="96"/>
      <c r="C639982" s="96"/>
      <c r="D639982" s="96"/>
      <c r="E639982" s="96"/>
      <c r="F639982" s="96"/>
      <c r="G639982" s="96"/>
      <c r="H639982" s="137"/>
    </row>
    <row r="639983" spans="2:8" x14ac:dyDescent="0.25">
      <c r="B639983" s="96"/>
      <c r="C639983" s="96"/>
      <c r="D639983" s="96"/>
      <c r="E639983" s="96"/>
      <c r="F639983" s="96"/>
      <c r="G639983" s="96"/>
      <c r="H639983" s="137"/>
    </row>
    <row r="640099" spans="2:8" x14ac:dyDescent="0.25">
      <c r="B640099" s="96"/>
      <c r="C640099" s="96"/>
      <c r="D640099" s="96"/>
      <c r="E640099" s="96"/>
      <c r="F640099" s="96"/>
      <c r="G640099" s="96"/>
      <c r="H640099" s="137"/>
    </row>
    <row r="640100" spans="2:8" x14ac:dyDescent="0.25">
      <c r="B640100" s="96"/>
      <c r="C640100" s="96"/>
      <c r="D640100" s="96"/>
      <c r="E640100" s="96"/>
      <c r="F640100" s="96"/>
      <c r="G640100" s="96"/>
      <c r="H640100" s="137"/>
    </row>
    <row r="640101" spans="2:8" x14ac:dyDescent="0.25">
      <c r="B640101" s="96"/>
      <c r="C640101" s="96"/>
      <c r="D640101" s="96"/>
      <c r="E640101" s="96"/>
      <c r="F640101" s="96"/>
      <c r="G640101" s="96"/>
      <c r="H640101" s="137"/>
    </row>
    <row r="640102" spans="2:8" x14ac:dyDescent="0.25">
      <c r="B640102" s="96"/>
      <c r="C640102" s="96"/>
      <c r="D640102" s="96"/>
      <c r="E640102" s="96"/>
      <c r="F640102" s="96"/>
      <c r="G640102" s="96"/>
      <c r="H640102" s="137"/>
    </row>
    <row r="640103" spans="2:8" x14ac:dyDescent="0.25">
      <c r="B640103" s="96"/>
      <c r="C640103" s="96"/>
      <c r="D640103" s="96"/>
      <c r="E640103" s="96"/>
      <c r="F640103" s="96"/>
      <c r="G640103" s="96"/>
      <c r="H640103" s="137"/>
    </row>
    <row r="640219" spans="2:8" x14ac:dyDescent="0.25">
      <c r="B640219" s="96"/>
      <c r="C640219" s="96"/>
      <c r="D640219" s="96"/>
      <c r="E640219" s="96"/>
      <c r="F640219" s="96"/>
      <c r="G640219" s="96"/>
      <c r="H640219" s="137"/>
    </row>
    <row r="640220" spans="2:8" x14ac:dyDescent="0.25">
      <c r="B640220" s="96"/>
      <c r="C640220" s="96"/>
      <c r="D640220" s="96"/>
      <c r="E640220" s="96"/>
      <c r="F640220" s="96"/>
      <c r="G640220" s="96"/>
      <c r="H640220" s="137"/>
    </row>
    <row r="640221" spans="2:8" x14ac:dyDescent="0.25">
      <c r="B640221" s="96"/>
      <c r="C640221" s="96"/>
      <c r="D640221" s="96"/>
      <c r="E640221" s="96"/>
      <c r="F640221" s="96"/>
      <c r="G640221" s="96"/>
      <c r="H640221" s="137"/>
    </row>
    <row r="640222" spans="2:8" x14ac:dyDescent="0.25">
      <c r="B640222" s="96"/>
      <c r="C640222" s="96"/>
      <c r="D640222" s="96"/>
      <c r="E640222" s="96"/>
      <c r="F640222" s="96"/>
      <c r="G640222" s="96"/>
      <c r="H640222" s="137"/>
    </row>
    <row r="640223" spans="2:8" x14ac:dyDescent="0.25">
      <c r="B640223" s="96"/>
      <c r="C640223" s="96"/>
      <c r="D640223" s="96"/>
      <c r="E640223" s="96"/>
      <c r="F640223" s="96"/>
      <c r="G640223" s="96"/>
      <c r="H640223" s="137"/>
    </row>
    <row r="640339" spans="2:8" x14ac:dyDescent="0.25">
      <c r="B640339" s="96"/>
      <c r="C640339" s="96"/>
      <c r="D640339" s="96"/>
      <c r="E640339" s="96"/>
      <c r="F640339" s="96"/>
      <c r="G640339" s="96"/>
      <c r="H640339" s="137"/>
    </row>
    <row r="640340" spans="2:8" x14ac:dyDescent="0.25">
      <c r="B640340" s="96"/>
      <c r="C640340" s="96"/>
      <c r="D640340" s="96"/>
      <c r="E640340" s="96"/>
      <c r="F640340" s="96"/>
      <c r="G640340" s="96"/>
      <c r="H640340" s="137"/>
    </row>
    <row r="640341" spans="2:8" x14ac:dyDescent="0.25">
      <c r="B640341" s="96"/>
      <c r="C640341" s="96"/>
      <c r="D640341" s="96"/>
      <c r="E640341" s="96"/>
      <c r="F640341" s="96"/>
      <c r="G640341" s="96"/>
      <c r="H640341" s="137"/>
    </row>
    <row r="640342" spans="2:8" x14ac:dyDescent="0.25">
      <c r="B640342" s="96"/>
      <c r="C640342" s="96"/>
      <c r="D640342" s="96"/>
      <c r="E640342" s="96"/>
      <c r="F640342" s="96"/>
      <c r="G640342" s="96"/>
      <c r="H640342" s="137"/>
    </row>
    <row r="640343" spans="2:8" x14ac:dyDescent="0.25">
      <c r="B640343" s="96"/>
      <c r="C640343" s="96"/>
      <c r="D640343" s="96"/>
      <c r="E640343" s="96"/>
      <c r="F640343" s="96"/>
      <c r="G640343" s="96"/>
      <c r="H640343" s="137"/>
    </row>
    <row r="640459" spans="2:8" x14ac:dyDescent="0.25">
      <c r="B640459" s="96"/>
      <c r="C640459" s="96"/>
      <c r="D640459" s="96"/>
      <c r="E640459" s="96"/>
      <c r="F640459" s="96"/>
      <c r="G640459" s="96"/>
      <c r="H640459" s="137"/>
    </row>
    <row r="640460" spans="2:8" x14ac:dyDescent="0.25">
      <c r="B640460" s="96"/>
      <c r="C640460" s="96"/>
      <c r="D640460" s="96"/>
      <c r="E640460" s="96"/>
      <c r="F640460" s="96"/>
      <c r="G640460" s="96"/>
      <c r="H640460" s="137"/>
    </row>
    <row r="640461" spans="2:8" x14ac:dyDescent="0.25">
      <c r="B640461" s="96"/>
      <c r="C640461" s="96"/>
      <c r="D640461" s="96"/>
      <c r="E640461" s="96"/>
      <c r="F640461" s="96"/>
      <c r="G640461" s="96"/>
      <c r="H640461" s="137"/>
    </row>
    <row r="640462" spans="2:8" x14ac:dyDescent="0.25">
      <c r="B640462" s="96"/>
      <c r="C640462" s="96"/>
      <c r="D640462" s="96"/>
      <c r="E640462" s="96"/>
      <c r="F640462" s="96"/>
      <c r="G640462" s="96"/>
      <c r="H640462" s="137"/>
    </row>
    <row r="640463" spans="2:8" x14ac:dyDescent="0.25">
      <c r="B640463" s="96"/>
      <c r="C640463" s="96"/>
      <c r="D640463" s="96"/>
      <c r="E640463" s="96"/>
      <c r="F640463" s="96"/>
      <c r="G640463" s="96"/>
      <c r="H640463" s="137"/>
    </row>
    <row r="640579" spans="2:8" x14ac:dyDescent="0.25">
      <c r="B640579" s="96"/>
      <c r="C640579" s="96"/>
      <c r="D640579" s="96"/>
      <c r="E640579" s="96"/>
      <c r="F640579" s="96"/>
      <c r="G640579" s="96"/>
      <c r="H640579" s="137"/>
    </row>
    <row r="640580" spans="2:8" x14ac:dyDescent="0.25">
      <c r="B640580" s="96"/>
      <c r="C640580" s="96"/>
      <c r="D640580" s="96"/>
      <c r="E640580" s="96"/>
      <c r="F640580" s="96"/>
      <c r="G640580" s="96"/>
      <c r="H640580" s="137"/>
    </row>
    <row r="640581" spans="2:8" x14ac:dyDescent="0.25">
      <c r="B640581" s="96"/>
      <c r="C640581" s="96"/>
      <c r="D640581" s="96"/>
      <c r="E640581" s="96"/>
      <c r="F640581" s="96"/>
      <c r="G640581" s="96"/>
      <c r="H640581" s="137"/>
    </row>
    <row r="640582" spans="2:8" x14ac:dyDescent="0.25">
      <c r="B640582" s="96"/>
      <c r="C640582" s="96"/>
      <c r="D640582" s="96"/>
      <c r="E640582" s="96"/>
      <c r="F640582" s="96"/>
      <c r="G640582" s="96"/>
      <c r="H640582" s="137"/>
    </row>
    <row r="640583" spans="2:8" x14ac:dyDescent="0.25">
      <c r="B640583" s="96"/>
      <c r="C640583" s="96"/>
      <c r="D640583" s="96"/>
      <c r="E640583" s="96"/>
      <c r="F640583" s="96"/>
      <c r="G640583" s="96"/>
      <c r="H640583" s="137"/>
    </row>
    <row r="640699" spans="2:8" x14ac:dyDescent="0.25">
      <c r="B640699" s="96"/>
      <c r="C640699" s="96"/>
      <c r="D640699" s="96"/>
      <c r="E640699" s="96"/>
      <c r="F640699" s="96"/>
      <c r="G640699" s="96"/>
      <c r="H640699" s="137"/>
    </row>
    <row r="640700" spans="2:8" x14ac:dyDescent="0.25">
      <c r="B640700" s="96"/>
      <c r="C640700" s="96"/>
      <c r="D640700" s="96"/>
      <c r="E640700" s="96"/>
      <c r="F640700" s="96"/>
      <c r="G640700" s="96"/>
      <c r="H640700" s="137"/>
    </row>
    <row r="640701" spans="2:8" x14ac:dyDescent="0.25">
      <c r="B640701" s="96"/>
      <c r="C640701" s="96"/>
      <c r="D640701" s="96"/>
      <c r="E640701" s="96"/>
      <c r="F640701" s="96"/>
      <c r="G640701" s="96"/>
      <c r="H640701" s="137"/>
    </row>
    <row r="640702" spans="2:8" x14ac:dyDescent="0.25">
      <c r="B640702" s="96"/>
      <c r="C640702" s="96"/>
      <c r="D640702" s="96"/>
      <c r="E640702" s="96"/>
      <c r="F640702" s="96"/>
      <c r="G640702" s="96"/>
      <c r="H640702" s="137"/>
    </row>
    <row r="640703" spans="2:8" x14ac:dyDescent="0.25">
      <c r="B640703" s="96"/>
      <c r="C640703" s="96"/>
      <c r="D640703" s="96"/>
      <c r="E640703" s="96"/>
      <c r="F640703" s="96"/>
      <c r="G640703" s="96"/>
      <c r="H640703" s="137"/>
    </row>
    <row r="640819" spans="2:8" x14ac:dyDescent="0.25">
      <c r="B640819" s="96"/>
      <c r="C640819" s="96"/>
      <c r="D640819" s="96"/>
      <c r="E640819" s="96"/>
      <c r="F640819" s="96"/>
      <c r="G640819" s="96"/>
      <c r="H640819" s="137"/>
    </row>
    <row r="640820" spans="2:8" x14ac:dyDescent="0.25">
      <c r="B640820" s="96"/>
      <c r="C640820" s="96"/>
      <c r="D640820" s="96"/>
      <c r="E640820" s="96"/>
      <c r="F640820" s="96"/>
      <c r="G640820" s="96"/>
      <c r="H640820" s="137"/>
    </row>
    <row r="640821" spans="2:8" x14ac:dyDescent="0.25">
      <c r="B640821" s="96"/>
      <c r="C640821" s="96"/>
      <c r="D640821" s="96"/>
      <c r="E640821" s="96"/>
      <c r="F640821" s="96"/>
      <c r="G640821" s="96"/>
      <c r="H640821" s="137"/>
    </row>
    <row r="640822" spans="2:8" x14ac:dyDescent="0.25">
      <c r="B640822" s="96"/>
      <c r="C640822" s="96"/>
      <c r="D640822" s="96"/>
      <c r="E640822" s="96"/>
      <c r="F640822" s="96"/>
      <c r="G640822" s="96"/>
      <c r="H640822" s="137"/>
    </row>
    <row r="640823" spans="2:8" x14ac:dyDescent="0.25">
      <c r="B640823" s="96"/>
      <c r="C640823" s="96"/>
      <c r="D640823" s="96"/>
      <c r="E640823" s="96"/>
      <c r="F640823" s="96"/>
      <c r="G640823" s="96"/>
      <c r="H640823" s="137"/>
    </row>
    <row r="640939" spans="2:8" x14ac:dyDescent="0.25">
      <c r="B640939" s="96"/>
      <c r="C640939" s="96"/>
      <c r="D640939" s="96"/>
      <c r="E640939" s="96"/>
      <c r="F640939" s="96"/>
      <c r="G640939" s="96"/>
      <c r="H640939" s="137"/>
    </row>
    <row r="640940" spans="2:8" x14ac:dyDescent="0.25">
      <c r="B640940" s="96"/>
      <c r="C640940" s="96"/>
      <c r="D640940" s="96"/>
      <c r="E640940" s="96"/>
      <c r="F640940" s="96"/>
      <c r="G640940" s="96"/>
      <c r="H640940" s="137"/>
    </row>
    <row r="640941" spans="2:8" x14ac:dyDescent="0.25">
      <c r="B640941" s="96"/>
      <c r="C640941" s="96"/>
      <c r="D640941" s="96"/>
      <c r="E640941" s="96"/>
      <c r="F640941" s="96"/>
      <c r="G640941" s="96"/>
      <c r="H640941" s="137"/>
    </row>
    <row r="640942" spans="2:8" x14ac:dyDescent="0.25">
      <c r="B640942" s="96"/>
      <c r="C640942" s="96"/>
      <c r="D640942" s="96"/>
      <c r="E640942" s="96"/>
      <c r="F640942" s="96"/>
      <c r="G640942" s="96"/>
      <c r="H640942" s="137"/>
    </row>
    <row r="640943" spans="2:8" x14ac:dyDescent="0.25">
      <c r="B640943" s="96"/>
      <c r="C640943" s="96"/>
      <c r="D640943" s="96"/>
      <c r="E640943" s="96"/>
      <c r="F640943" s="96"/>
      <c r="G640943" s="96"/>
      <c r="H640943" s="137"/>
    </row>
    <row r="641059" spans="2:8" x14ac:dyDescent="0.25">
      <c r="B641059" s="96"/>
      <c r="C641059" s="96"/>
      <c r="D641059" s="96"/>
      <c r="E641059" s="96"/>
      <c r="F641059" s="96"/>
      <c r="G641059" s="96"/>
      <c r="H641059" s="137"/>
    </row>
    <row r="641060" spans="2:8" x14ac:dyDescent="0.25">
      <c r="B641060" s="96"/>
      <c r="C641060" s="96"/>
      <c r="D641060" s="96"/>
      <c r="E641060" s="96"/>
      <c r="F641060" s="96"/>
      <c r="G641060" s="96"/>
      <c r="H641060" s="137"/>
    </row>
    <row r="641061" spans="2:8" x14ac:dyDescent="0.25">
      <c r="B641061" s="96"/>
      <c r="C641061" s="96"/>
      <c r="D641061" s="96"/>
      <c r="E641061" s="96"/>
      <c r="F641061" s="96"/>
      <c r="G641061" s="96"/>
      <c r="H641061" s="137"/>
    </row>
    <row r="641062" spans="2:8" x14ac:dyDescent="0.25">
      <c r="B641062" s="96"/>
      <c r="C641062" s="96"/>
      <c r="D641062" s="96"/>
      <c r="E641062" s="96"/>
      <c r="F641062" s="96"/>
      <c r="G641062" s="96"/>
      <c r="H641062" s="137"/>
    </row>
    <row r="641063" spans="2:8" x14ac:dyDescent="0.25">
      <c r="B641063" s="96"/>
      <c r="C641063" s="96"/>
      <c r="D641063" s="96"/>
      <c r="E641063" s="96"/>
      <c r="F641063" s="96"/>
      <c r="G641063" s="96"/>
      <c r="H641063" s="137"/>
    </row>
    <row r="641179" spans="2:8" x14ac:dyDescent="0.25">
      <c r="B641179" s="96"/>
      <c r="C641179" s="96"/>
      <c r="D641179" s="96"/>
      <c r="E641179" s="96"/>
      <c r="F641179" s="96"/>
      <c r="G641179" s="96"/>
      <c r="H641179" s="137"/>
    </row>
    <row r="641180" spans="2:8" x14ac:dyDescent="0.25">
      <c r="B641180" s="96"/>
      <c r="C641180" s="96"/>
      <c r="D641180" s="96"/>
      <c r="E641180" s="96"/>
      <c r="F641180" s="96"/>
      <c r="G641180" s="96"/>
      <c r="H641180" s="137"/>
    </row>
    <row r="641181" spans="2:8" x14ac:dyDescent="0.25">
      <c r="B641181" s="96"/>
      <c r="C641181" s="96"/>
      <c r="D641181" s="96"/>
      <c r="E641181" s="96"/>
      <c r="F641181" s="96"/>
      <c r="G641181" s="96"/>
      <c r="H641181" s="137"/>
    </row>
    <row r="641182" spans="2:8" x14ac:dyDescent="0.25">
      <c r="B641182" s="96"/>
      <c r="C641182" s="96"/>
      <c r="D641182" s="96"/>
      <c r="E641182" s="96"/>
      <c r="F641182" s="96"/>
      <c r="G641182" s="96"/>
      <c r="H641182" s="137"/>
    </row>
    <row r="641183" spans="2:8" x14ac:dyDescent="0.25">
      <c r="B641183" s="96"/>
      <c r="C641183" s="96"/>
      <c r="D641183" s="96"/>
      <c r="E641183" s="96"/>
      <c r="F641183" s="96"/>
      <c r="G641183" s="96"/>
      <c r="H641183" s="137"/>
    </row>
    <row r="641299" spans="2:8" x14ac:dyDescent="0.25">
      <c r="B641299" s="96"/>
      <c r="C641299" s="96"/>
      <c r="D641299" s="96"/>
      <c r="E641299" s="96"/>
      <c r="F641299" s="96"/>
      <c r="G641299" s="96"/>
      <c r="H641299" s="137"/>
    </row>
    <row r="641300" spans="2:8" x14ac:dyDescent="0.25">
      <c r="B641300" s="96"/>
      <c r="C641300" s="96"/>
      <c r="D641300" s="96"/>
      <c r="E641300" s="96"/>
      <c r="F641300" s="96"/>
      <c r="G641300" s="96"/>
      <c r="H641300" s="137"/>
    </row>
    <row r="641301" spans="2:8" x14ac:dyDescent="0.25">
      <c r="B641301" s="96"/>
      <c r="C641301" s="96"/>
      <c r="D641301" s="96"/>
      <c r="E641301" s="96"/>
      <c r="F641301" s="96"/>
      <c r="G641301" s="96"/>
      <c r="H641301" s="137"/>
    </row>
    <row r="641302" spans="2:8" x14ac:dyDescent="0.25">
      <c r="B641302" s="96"/>
      <c r="C641302" s="96"/>
      <c r="D641302" s="96"/>
      <c r="E641302" s="96"/>
      <c r="F641302" s="96"/>
      <c r="G641302" s="96"/>
      <c r="H641302" s="137"/>
    </row>
    <row r="641303" spans="2:8" x14ac:dyDescent="0.25">
      <c r="B641303" s="96"/>
      <c r="C641303" s="96"/>
      <c r="D641303" s="96"/>
      <c r="E641303" s="96"/>
      <c r="F641303" s="96"/>
      <c r="G641303" s="96"/>
      <c r="H641303" s="137"/>
    </row>
    <row r="641419" spans="2:8" x14ac:dyDescent="0.25">
      <c r="B641419" s="96"/>
      <c r="C641419" s="96"/>
      <c r="D641419" s="96"/>
      <c r="E641419" s="96"/>
      <c r="F641419" s="96"/>
      <c r="G641419" s="96"/>
      <c r="H641419" s="137"/>
    </row>
    <row r="641420" spans="2:8" x14ac:dyDescent="0.25">
      <c r="B641420" s="96"/>
      <c r="C641420" s="96"/>
      <c r="D641420" s="96"/>
      <c r="E641420" s="96"/>
      <c r="F641420" s="96"/>
      <c r="G641420" s="96"/>
      <c r="H641420" s="137"/>
    </row>
    <row r="641421" spans="2:8" x14ac:dyDescent="0.25">
      <c r="B641421" s="96"/>
      <c r="C641421" s="96"/>
      <c r="D641421" s="96"/>
      <c r="E641421" s="96"/>
      <c r="F641421" s="96"/>
      <c r="G641421" s="96"/>
      <c r="H641421" s="137"/>
    </row>
    <row r="641422" spans="2:8" x14ac:dyDescent="0.25">
      <c r="B641422" s="96"/>
      <c r="C641422" s="96"/>
      <c r="D641422" s="96"/>
      <c r="E641422" s="96"/>
      <c r="F641422" s="96"/>
      <c r="G641422" s="96"/>
      <c r="H641422" s="137"/>
    </row>
    <row r="641423" spans="2:8" x14ac:dyDescent="0.25">
      <c r="B641423" s="96"/>
      <c r="C641423" s="96"/>
      <c r="D641423" s="96"/>
      <c r="E641423" s="96"/>
      <c r="F641423" s="96"/>
      <c r="G641423" s="96"/>
      <c r="H641423" s="137"/>
    </row>
    <row r="641539" spans="2:8" x14ac:dyDescent="0.25">
      <c r="B641539" s="96"/>
      <c r="C641539" s="96"/>
      <c r="D641539" s="96"/>
      <c r="E641539" s="96"/>
      <c r="F641539" s="96"/>
      <c r="G641539" s="96"/>
      <c r="H641539" s="137"/>
    </row>
    <row r="641540" spans="2:8" x14ac:dyDescent="0.25">
      <c r="B641540" s="96"/>
      <c r="C641540" s="96"/>
      <c r="D641540" s="96"/>
      <c r="E641540" s="96"/>
      <c r="F641540" s="96"/>
      <c r="G641540" s="96"/>
      <c r="H641540" s="137"/>
    </row>
    <row r="641541" spans="2:8" x14ac:dyDescent="0.25">
      <c r="B641541" s="96"/>
      <c r="C641541" s="96"/>
      <c r="D641541" s="96"/>
      <c r="E641541" s="96"/>
      <c r="F641541" s="96"/>
      <c r="G641541" s="96"/>
      <c r="H641541" s="137"/>
    </row>
    <row r="641542" spans="2:8" x14ac:dyDescent="0.25">
      <c r="B641542" s="96"/>
      <c r="C641542" s="96"/>
      <c r="D641542" s="96"/>
      <c r="E641542" s="96"/>
      <c r="F641542" s="96"/>
      <c r="G641542" s="96"/>
      <c r="H641542" s="137"/>
    </row>
    <row r="641543" spans="2:8" x14ac:dyDescent="0.25">
      <c r="B641543" s="96"/>
      <c r="C641543" s="96"/>
      <c r="D641543" s="96"/>
      <c r="E641543" s="96"/>
      <c r="F641543" s="96"/>
      <c r="G641543" s="96"/>
      <c r="H641543" s="137"/>
    </row>
    <row r="641659" spans="2:8" x14ac:dyDescent="0.25">
      <c r="B641659" s="96"/>
      <c r="C641659" s="96"/>
      <c r="D641659" s="96"/>
      <c r="E641659" s="96"/>
      <c r="F641659" s="96"/>
      <c r="G641659" s="96"/>
      <c r="H641659" s="137"/>
    </row>
    <row r="641660" spans="2:8" x14ac:dyDescent="0.25">
      <c r="B641660" s="96"/>
      <c r="C641660" s="96"/>
      <c r="D641660" s="96"/>
      <c r="E641660" s="96"/>
      <c r="F641660" s="96"/>
      <c r="G641660" s="96"/>
      <c r="H641660" s="137"/>
    </row>
    <row r="641661" spans="2:8" x14ac:dyDescent="0.25">
      <c r="B641661" s="96"/>
      <c r="C641661" s="96"/>
      <c r="D641661" s="96"/>
      <c r="E641661" s="96"/>
      <c r="F641661" s="96"/>
      <c r="G641661" s="96"/>
      <c r="H641661" s="137"/>
    </row>
    <row r="641662" spans="2:8" x14ac:dyDescent="0.25">
      <c r="B641662" s="96"/>
      <c r="C641662" s="96"/>
      <c r="D641662" s="96"/>
      <c r="E641662" s="96"/>
      <c r="F641662" s="96"/>
      <c r="G641662" s="96"/>
      <c r="H641662" s="137"/>
    </row>
    <row r="641663" spans="2:8" x14ac:dyDescent="0.25">
      <c r="B641663" s="96"/>
      <c r="C641663" s="96"/>
      <c r="D641663" s="96"/>
      <c r="E641663" s="96"/>
      <c r="F641663" s="96"/>
      <c r="G641663" s="96"/>
      <c r="H641663" s="137"/>
    </row>
    <row r="641779" spans="2:8" x14ac:dyDescent="0.25">
      <c r="B641779" s="96"/>
      <c r="C641779" s="96"/>
      <c r="D641779" s="96"/>
      <c r="E641779" s="96"/>
      <c r="F641779" s="96"/>
      <c r="G641779" s="96"/>
      <c r="H641779" s="137"/>
    </row>
    <row r="641780" spans="2:8" x14ac:dyDescent="0.25">
      <c r="B641780" s="96"/>
      <c r="C641780" s="96"/>
      <c r="D641780" s="96"/>
      <c r="E641780" s="96"/>
      <c r="F641780" s="96"/>
      <c r="G641780" s="96"/>
      <c r="H641780" s="137"/>
    </row>
    <row r="641781" spans="2:8" x14ac:dyDescent="0.25">
      <c r="B641781" s="96"/>
      <c r="C641781" s="96"/>
      <c r="D641781" s="96"/>
      <c r="E641781" s="96"/>
      <c r="F641781" s="96"/>
      <c r="G641781" s="96"/>
      <c r="H641781" s="137"/>
    </row>
    <row r="641782" spans="2:8" x14ac:dyDescent="0.25">
      <c r="B641782" s="96"/>
      <c r="C641782" s="96"/>
      <c r="D641782" s="96"/>
      <c r="E641782" s="96"/>
      <c r="F641782" s="96"/>
      <c r="G641782" s="96"/>
      <c r="H641782" s="137"/>
    </row>
    <row r="641783" spans="2:8" x14ac:dyDescent="0.25">
      <c r="B641783" s="96"/>
      <c r="C641783" s="96"/>
      <c r="D641783" s="96"/>
      <c r="E641783" s="96"/>
      <c r="F641783" s="96"/>
      <c r="G641783" s="96"/>
      <c r="H641783" s="137"/>
    </row>
    <row r="641899" spans="2:8" x14ac:dyDescent="0.25">
      <c r="B641899" s="96"/>
      <c r="C641899" s="96"/>
      <c r="D641899" s="96"/>
      <c r="E641899" s="96"/>
      <c r="F641899" s="96"/>
      <c r="G641899" s="96"/>
      <c r="H641899" s="137"/>
    </row>
    <row r="641900" spans="2:8" x14ac:dyDescent="0.25">
      <c r="B641900" s="96"/>
      <c r="C641900" s="96"/>
      <c r="D641900" s="96"/>
      <c r="E641900" s="96"/>
      <c r="F641900" s="96"/>
      <c r="G641900" s="96"/>
      <c r="H641900" s="137"/>
    </row>
    <row r="641901" spans="2:8" x14ac:dyDescent="0.25">
      <c r="B641901" s="96"/>
      <c r="C641901" s="96"/>
      <c r="D641901" s="96"/>
      <c r="E641901" s="96"/>
      <c r="F641901" s="96"/>
      <c r="G641901" s="96"/>
      <c r="H641901" s="137"/>
    </row>
    <row r="641902" spans="2:8" x14ac:dyDescent="0.25">
      <c r="B641902" s="96"/>
      <c r="C641902" s="96"/>
      <c r="D641902" s="96"/>
      <c r="E641902" s="96"/>
      <c r="F641902" s="96"/>
      <c r="G641902" s="96"/>
      <c r="H641902" s="137"/>
    </row>
    <row r="641903" spans="2:8" x14ac:dyDescent="0.25">
      <c r="B641903" s="96"/>
      <c r="C641903" s="96"/>
      <c r="D641903" s="96"/>
      <c r="E641903" s="96"/>
      <c r="F641903" s="96"/>
      <c r="G641903" s="96"/>
      <c r="H641903" s="137"/>
    </row>
    <row r="642019" spans="2:8" x14ac:dyDescent="0.25">
      <c r="B642019" s="96"/>
      <c r="C642019" s="96"/>
      <c r="D642019" s="96"/>
      <c r="E642019" s="96"/>
      <c r="F642019" s="96"/>
      <c r="G642019" s="96"/>
      <c r="H642019" s="137"/>
    </row>
    <row r="642020" spans="2:8" x14ac:dyDescent="0.25">
      <c r="B642020" s="96"/>
      <c r="C642020" s="96"/>
      <c r="D642020" s="96"/>
      <c r="E642020" s="96"/>
      <c r="F642020" s="96"/>
      <c r="G642020" s="96"/>
      <c r="H642020" s="137"/>
    </row>
    <row r="642021" spans="2:8" x14ac:dyDescent="0.25">
      <c r="B642021" s="96"/>
      <c r="C642021" s="96"/>
      <c r="D642021" s="96"/>
      <c r="E642021" s="96"/>
      <c r="F642021" s="96"/>
      <c r="G642021" s="96"/>
      <c r="H642021" s="137"/>
    </row>
    <row r="642022" spans="2:8" x14ac:dyDescent="0.25">
      <c r="B642022" s="96"/>
      <c r="C642022" s="96"/>
      <c r="D642022" s="96"/>
      <c r="E642022" s="96"/>
      <c r="F642022" s="96"/>
      <c r="G642022" s="96"/>
      <c r="H642022" s="137"/>
    </row>
    <row r="642023" spans="2:8" x14ac:dyDescent="0.25">
      <c r="B642023" s="96"/>
      <c r="C642023" s="96"/>
      <c r="D642023" s="96"/>
      <c r="E642023" s="96"/>
      <c r="F642023" s="96"/>
      <c r="G642023" s="96"/>
      <c r="H642023" s="137"/>
    </row>
    <row r="642139" spans="2:8" x14ac:dyDescent="0.25">
      <c r="B642139" s="96"/>
      <c r="C642139" s="96"/>
      <c r="D642139" s="96"/>
      <c r="E642139" s="96"/>
      <c r="F642139" s="96"/>
      <c r="G642139" s="96"/>
      <c r="H642139" s="137"/>
    </row>
    <row r="642140" spans="2:8" x14ac:dyDescent="0.25">
      <c r="B642140" s="96"/>
      <c r="C642140" s="96"/>
      <c r="D642140" s="96"/>
      <c r="E642140" s="96"/>
      <c r="F642140" s="96"/>
      <c r="G642140" s="96"/>
      <c r="H642140" s="137"/>
    </row>
    <row r="642141" spans="2:8" x14ac:dyDescent="0.25">
      <c r="B642141" s="96"/>
      <c r="C642141" s="96"/>
      <c r="D642141" s="96"/>
      <c r="E642141" s="96"/>
      <c r="F642141" s="96"/>
      <c r="G642141" s="96"/>
      <c r="H642141" s="137"/>
    </row>
    <row r="642142" spans="2:8" x14ac:dyDescent="0.25">
      <c r="B642142" s="96"/>
      <c r="C642142" s="96"/>
      <c r="D642142" s="96"/>
      <c r="E642142" s="96"/>
      <c r="F642142" s="96"/>
      <c r="G642142" s="96"/>
      <c r="H642142" s="137"/>
    </row>
    <row r="642143" spans="2:8" x14ac:dyDescent="0.25">
      <c r="B642143" s="96"/>
      <c r="C642143" s="96"/>
      <c r="D642143" s="96"/>
      <c r="E642143" s="96"/>
      <c r="F642143" s="96"/>
      <c r="G642143" s="96"/>
      <c r="H642143" s="137"/>
    </row>
    <row r="642259" spans="2:8" x14ac:dyDescent="0.25">
      <c r="B642259" s="96"/>
      <c r="C642259" s="96"/>
      <c r="D642259" s="96"/>
      <c r="E642259" s="96"/>
      <c r="F642259" s="96"/>
      <c r="G642259" s="96"/>
      <c r="H642259" s="137"/>
    </row>
    <row r="642260" spans="2:8" x14ac:dyDescent="0.25">
      <c r="B642260" s="96"/>
      <c r="C642260" s="96"/>
      <c r="D642260" s="96"/>
      <c r="E642260" s="96"/>
      <c r="F642260" s="96"/>
      <c r="G642260" s="96"/>
      <c r="H642260" s="137"/>
    </row>
    <row r="642261" spans="2:8" x14ac:dyDescent="0.25">
      <c r="B642261" s="96"/>
      <c r="C642261" s="96"/>
      <c r="D642261" s="96"/>
      <c r="E642261" s="96"/>
      <c r="F642261" s="96"/>
      <c r="G642261" s="96"/>
      <c r="H642261" s="137"/>
    </row>
    <row r="642262" spans="2:8" x14ac:dyDescent="0.25">
      <c r="B642262" s="96"/>
      <c r="C642262" s="96"/>
      <c r="D642262" s="96"/>
      <c r="E642262" s="96"/>
      <c r="F642262" s="96"/>
      <c r="G642262" s="96"/>
      <c r="H642262" s="137"/>
    </row>
    <row r="642263" spans="2:8" x14ac:dyDescent="0.25">
      <c r="B642263" s="96"/>
      <c r="C642263" s="96"/>
      <c r="D642263" s="96"/>
      <c r="E642263" s="96"/>
      <c r="F642263" s="96"/>
      <c r="G642263" s="96"/>
      <c r="H642263" s="137"/>
    </row>
    <row r="642379" spans="2:8" x14ac:dyDescent="0.25">
      <c r="B642379" s="96"/>
      <c r="C642379" s="96"/>
      <c r="D642379" s="96"/>
      <c r="E642379" s="96"/>
      <c r="F642379" s="96"/>
      <c r="G642379" s="96"/>
      <c r="H642379" s="137"/>
    </row>
    <row r="642380" spans="2:8" x14ac:dyDescent="0.25">
      <c r="B642380" s="96"/>
      <c r="C642380" s="96"/>
      <c r="D642380" s="96"/>
      <c r="E642380" s="96"/>
      <c r="F642380" s="96"/>
      <c r="G642380" s="96"/>
      <c r="H642380" s="137"/>
    </row>
    <row r="642381" spans="2:8" x14ac:dyDescent="0.25">
      <c r="B642381" s="96"/>
      <c r="C642381" s="96"/>
      <c r="D642381" s="96"/>
      <c r="E642381" s="96"/>
      <c r="F642381" s="96"/>
      <c r="G642381" s="96"/>
      <c r="H642381" s="137"/>
    </row>
    <row r="642382" spans="2:8" x14ac:dyDescent="0.25">
      <c r="B642382" s="96"/>
      <c r="C642382" s="96"/>
      <c r="D642382" s="96"/>
      <c r="E642382" s="96"/>
      <c r="F642382" s="96"/>
      <c r="G642382" s="96"/>
      <c r="H642382" s="137"/>
    </row>
    <row r="642383" spans="2:8" x14ac:dyDescent="0.25">
      <c r="B642383" s="96"/>
      <c r="C642383" s="96"/>
      <c r="D642383" s="96"/>
      <c r="E642383" s="96"/>
      <c r="F642383" s="96"/>
      <c r="G642383" s="96"/>
      <c r="H642383" s="137"/>
    </row>
    <row r="642499" spans="2:8" x14ac:dyDescent="0.25">
      <c r="B642499" s="96"/>
      <c r="C642499" s="96"/>
      <c r="D642499" s="96"/>
      <c r="E642499" s="96"/>
      <c r="F642499" s="96"/>
      <c r="G642499" s="96"/>
      <c r="H642499" s="137"/>
    </row>
    <row r="642500" spans="2:8" x14ac:dyDescent="0.25">
      <c r="B642500" s="96"/>
      <c r="C642500" s="96"/>
      <c r="D642500" s="96"/>
      <c r="E642500" s="96"/>
      <c r="F642500" s="96"/>
      <c r="G642500" s="96"/>
      <c r="H642500" s="137"/>
    </row>
    <row r="642501" spans="2:8" x14ac:dyDescent="0.25">
      <c r="B642501" s="96"/>
      <c r="C642501" s="96"/>
      <c r="D642501" s="96"/>
      <c r="E642501" s="96"/>
      <c r="F642501" s="96"/>
      <c r="G642501" s="96"/>
      <c r="H642501" s="137"/>
    </row>
    <row r="642502" spans="2:8" x14ac:dyDescent="0.25">
      <c r="B642502" s="96"/>
      <c r="C642502" s="96"/>
      <c r="D642502" s="96"/>
      <c r="E642502" s="96"/>
      <c r="F642502" s="96"/>
      <c r="G642502" s="96"/>
      <c r="H642502" s="137"/>
    </row>
    <row r="642503" spans="2:8" x14ac:dyDescent="0.25">
      <c r="B642503" s="96"/>
      <c r="C642503" s="96"/>
      <c r="D642503" s="96"/>
      <c r="E642503" s="96"/>
      <c r="F642503" s="96"/>
      <c r="G642503" s="96"/>
      <c r="H642503" s="137"/>
    </row>
    <row r="642619" spans="2:8" x14ac:dyDescent="0.25">
      <c r="B642619" s="96"/>
      <c r="C642619" s="96"/>
      <c r="D642619" s="96"/>
      <c r="E642619" s="96"/>
      <c r="F642619" s="96"/>
      <c r="G642619" s="96"/>
      <c r="H642619" s="137"/>
    </row>
    <row r="642620" spans="2:8" x14ac:dyDescent="0.25">
      <c r="B642620" s="96"/>
      <c r="C642620" s="96"/>
      <c r="D642620" s="96"/>
      <c r="E642620" s="96"/>
      <c r="F642620" s="96"/>
      <c r="G642620" s="96"/>
      <c r="H642620" s="137"/>
    </row>
    <row r="642621" spans="2:8" x14ac:dyDescent="0.25">
      <c r="B642621" s="96"/>
      <c r="C642621" s="96"/>
      <c r="D642621" s="96"/>
      <c r="E642621" s="96"/>
      <c r="F642621" s="96"/>
      <c r="G642621" s="96"/>
      <c r="H642621" s="137"/>
    </row>
    <row r="642622" spans="2:8" x14ac:dyDescent="0.25">
      <c r="B642622" s="96"/>
      <c r="C642622" s="96"/>
      <c r="D642622" s="96"/>
      <c r="E642622" s="96"/>
      <c r="F642622" s="96"/>
      <c r="G642622" s="96"/>
      <c r="H642622" s="137"/>
    </row>
    <row r="642623" spans="2:8" x14ac:dyDescent="0.25">
      <c r="B642623" s="96"/>
      <c r="C642623" s="96"/>
      <c r="D642623" s="96"/>
      <c r="E642623" s="96"/>
      <c r="F642623" s="96"/>
      <c r="G642623" s="96"/>
      <c r="H642623" s="137"/>
    </row>
    <row r="642739" spans="2:8" x14ac:dyDescent="0.25">
      <c r="B642739" s="96"/>
      <c r="C642739" s="96"/>
      <c r="D642739" s="96"/>
      <c r="E642739" s="96"/>
      <c r="F642739" s="96"/>
      <c r="G642739" s="96"/>
      <c r="H642739" s="137"/>
    </row>
    <row r="642740" spans="2:8" x14ac:dyDescent="0.25">
      <c r="B642740" s="96"/>
      <c r="C642740" s="96"/>
      <c r="D642740" s="96"/>
      <c r="E642740" s="96"/>
      <c r="F642740" s="96"/>
      <c r="G642740" s="96"/>
      <c r="H642740" s="137"/>
    </row>
    <row r="642741" spans="2:8" x14ac:dyDescent="0.25">
      <c r="B642741" s="96"/>
      <c r="C642741" s="96"/>
      <c r="D642741" s="96"/>
      <c r="E642741" s="96"/>
      <c r="F642741" s="96"/>
      <c r="G642741" s="96"/>
      <c r="H642741" s="137"/>
    </row>
    <row r="642742" spans="2:8" x14ac:dyDescent="0.25">
      <c r="B642742" s="96"/>
      <c r="C642742" s="96"/>
      <c r="D642742" s="96"/>
      <c r="E642742" s="96"/>
      <c r="F642742" s="96"/>
      <c r="G642742" s="96"/>
      <c r="H642742" s="137"/>
    </row>
    <row r="642743" spans="2:8" x14ac:dyDescent="0.25">
      <c r="B642743" s="96"/>
      <c r="C642743" s="96"/>
      <c r="D642743" s="96"/>
      <c r="E642743" s="96"/>
      <c r="F642743" s="96"/>
      <c r="G642743" s="96"/>
      <c r="H642743" s="137"/>
    </row>
    <row r="642859" spans="2:8" x14ac:dyDescent="0.25">
      <c r="B642859" s="96"/>
      <c r="C642859" s="96"/>
      <c r="D642859" s="96"/>
      <c r="E642859" s="96"/>
      <c r="F642859" s="96"/>
      <c r="G642859" s="96"/>
      <c r="H642859" s="137"/>
    </row>
    <row r="642860" spans="2:8" x14ac:dyDescent="0.25">
      <c r="B642860" s="96"/>
      <c r="C642860" s="96"/>
      <c r="D642860" s="96"/>
      <c r="E642860" s="96"/>
      <c r="F642860" s="96"/>
      <c r="G642860" s="96"/>
      <c r="H642860" s="137"/>
    </row>
    <row r="642861" spans="2:8" x14ac:dyDescent="0.25">
      <c r="B642861" s="96"/>
      <c r="C642861" s="96"/>
      <c r="D642861" s="96"/>
      <c r="E642861" s="96"/>
      <c r="F642861" s="96"/>
      <c r="G642861" s="96"/>
      <c r="H642861" s="137"/>
    </row>
    <row r="642862" spans="2:8" x14ac:dyDescent="0.25">
      <c r="B642862" s="96"/>
      <c r="C642862" s="96"/>
      <c r="D642862" s="96"/>
      <c r="E642862" s="96"/>
      <c r="F642862" s="96"/>
      <c r="G642862" s="96"/>
      <c r="H642862" s="137"/>
    </row>
    <row r="642863" spans="2:8" x14ac:dyDescent="0.25">
      <c r="B642863" s="96"/>
      <c r="C642863" s="96"/>
      <c r="D642863" s="96"/>
      <c r="E642863" s="96"/>
      <c r="F642863" s="96"/>
      <c r="G642863" s="96"/>
      <c r="H642863" s="137"/>
    </row>
    <row r="642979" spans="2:8" x14ac:dyDescent="0.25">
      <c r="B642979" s="96"/>
      <c r="C642979" s="96"/>
      <c r="D642979" s="96"/>
      <c r="E642979" s="96"/>
      <c r="F642979" s="96"/>
      <c r="G642979" s="96"/>
      <c r="H642979" s="137"/>
    </row>
    <row r="642980" spans="2:8" x14ac:dyDescent="0.25">
      <c r="B642980" s="96"/>
      <c r="C642980" s="96"/>
      <c r="D642980" s="96"/>
      <c r="E642980" s="96"/>
      <c r="F642980" s="96"/>
      <c r="G642980" s="96"/>
      <c r="H642980" s="137"/>
    </row>
    <row r="642981" spans="2:8" x14ac:dyDescent="0.25">
      <c r="B642981" s="96"/>
      <c r="C642981" s="96"/>
      <c r="D642981" s="96"/>
      <c r="E642981" s="96"/>
      <c r="F642981" s="96"/>
      <c r="G642981" s="96"/>
      <c r="H642981" s="137"/>
    </row>
    <row r="642982" spans="2:8" x14ac:dyDescent="0.25">
      <c r="B642982" s="96"/>
      <c r="C642982" s="96"/>
      <c r="D642982" s="96"/>
      <c r="E642982" s="96"/>
      <c r="F642982" s="96"/>
      <c r="G642982" s="96"/>
      <c r="H642982" s="137"/>
    </row>
    <row r="642983" spans="2:8" x14ac:dyDescent="0.25">
      <c r="B642983" s="96"/>
      <c r="C642983" s="96"/>
      <c r="D642983" s="96"/>
      <c r="E642983" s="96"/>
      <c r="F642983" s="96"/>
      <c r="G642983" s="96"/>
      <c r="H642983" s="137"/>
    </row>
    <row r="643099" spans="2:8" x14ac:dyDescent="0.25">
      <c r="B643099" s="96"/>
      <c r="C643099" s="96"/>
      <c r="D643099" s="96"/>
      <c r="E643099" s="96"/>
      <c r="F643099" s="96"/>
      <c r="G643099" s="96"/>
      <c r="H643099" s="137"/>
    </row>
    <row r="643100" spans="2:8" x14ac:dyDescent="0.25">
      <c r="B643100" s="96"/>
      <c r="C643100" s="96"/>
      <c r="D643100" s="96"/>
      <c r="E643100" s="96"/>
      <c r="F643100" s="96"/>
      <c r="G643100" s="96"/>
      <c r="H643100" s="137"/>
    </row>
    <row r="643101" spans="2:8" x14ac:dyDescent="0.25">
      <c r="B643101" s="96"/>
      <c r="C643101" s="96"/>
      <c r="D643101" s="96"/>
      <c r="E643101" s="96"/>
      <c r="F643101" s="96"/>
      <c r="G643101" s="96"/>
      <c r="H643101" s="137"/>
    </row>
    <row r="643102" spans="2:8" x14ac:dyDescent="0.25">
      <c r="B643102" s="96"/>
      <c r="C643102" s="96"/>
      <c r="D643102" s="96"/>
      <c r="E643102" s="96"/>
      <c r="F643102" s="96"/>
      <c r="G643102" s="96"/>
      <c r="H643102" s="137"/>
    </row>
    <row r="643103" spans="2:8" x14ac:dyDescent="0.25">
      <c r="B643103" s="96"/>
      <c r="C643103" s="96"/>
      <c r="D643103" s="96"/>
      <c r="E643103" s="96"/>
      <c r="F643103" s="96"/>
      <c r="G643103" s="96"/>
      <c r="H643103" s="137"/>
    </row>
    <row r="643219" spans="2:8" x14ac:dyDescent="0.25">
      <c r="B643219" s="96"/>
      <c r="C643219" s="96"/>
      <c r="D643219" s="96"/>
      <c r="E643219" s="96"/>
      <c r="F643219" s="96"/>
      <c r="G643219" s="96"/>
      <c r="H643219" s="137"/>
    </row>
    <row r="643220" spans="2:8" x14ac:dyDescent="0.25">
      <c r="B643220" s="96"/>
      <c r="C643220" s="96"/>
      <c r="D643220" s="96"/>
      <c r="E643220" s="96"/>
      <c r="F643220" s="96"/>
      <c r="G643220" s="96"/>
      <c r="H643220" s="137"/>
    </row>
    <row r="643221" spans="2:8" x14ac:dyDescent="0.25">
      <c r="B643221" s="96"/>
      <c r="C643221" s="96"/>
      <c r="D643221" s="96"/>
      <c r="E643221" s="96"/>
      <c r="F643221" s="96"/>
      <c r="G643221" s="96"/>
      <c r="H643221" s="137"/>
    </row>
    <row r="643222" spans="2:8" x14ac:dyDescent="0.25">
      <c r="B643222" s="96"/>
      <c r="C643222" s="96"/>
      <c r="D643222" s="96"/>
      <c r="E643222" s="96"/>
      <c r="F643222" s="96"/>
      <c r="G643222" s="96"/>
      <c r="H643222" s="137"/>
    </row>
    <row r="643223" spans="2:8" x14ac:dyDescent="0.25">
      <c r="B643223" s="96"/>
      <c r="C643223" s="96"/>
      <c r="D643223" s="96"/>
      <c r="E643223" s="96"/>
      <c r="F643223" s="96"/>
      <c r="G643223" s="96"/>
      <c r="H643223" s="137"/>
    </row>
    <row r="643339" spans="2:8" x14ac:dyDescent="0.25">
      <c r="B643339" s="96"/>
      <c r="C643339" s="96"/>
      <c r="D643339" s="96"/>
      <c r="E643339" s="96"/>
      <c r="F643339" s="96"/>
      <c r="G643339" s="96"/>
      <c r="H643339" s="137"/>
    </row>
    <row r="643340" spans="2:8" x14ac:dyDescent="0.25">
      <c r="B643340" s="96"/>
      <c r="C643340" s="96"/>
      <c r="D643340" s="96"/>
      <c r="E643340" s="96"/>
      <c r="F643340" s="96"/>
      <c r="G643340" s="96"/>
      <c r="H643340" s="137"/>
    </row>
    <row r="643341" spans="2:8" x14ac:dyDescent="0.25">
      <c r="B643341" s="96"/>
      <c r="C643341" s="96"/>
      <c r="D643341" s="96"/>
      <c r="E643341" s="96"/>
      <c r="F643341" s="96"/>
      <c r="G643341" s="96"/>
      <c r="H643341" s="137"/>
    </row>
    <row r="643342" spans="2:8" x14ac:dyDescent="0.25">
      <c r="B643342" s="96"/>
      <c r="C643342" s="96"/>
      <c r="D643342" s="96"/>
      <c r="E643342" s="96"/>
      <c r="F643342" s="96"/>
      <c r="G643342" s="96"/>
      <c r="H643342" s="137"/>
    </row>
    <row r="643343" spans="2:8" x14ac:dyDescent="0.25">
      <c r="B643343" s="96"/>
      <c r="C643343" s="96"/>
      <c r="D643343" s="96"/>
      <c r="E643343" s="96"/>
      <c r="F643343" s="96"/>
      <c r="G643343" s="96"/>
      <c r="H643343" s="137"/>
    </row>
    <row r="643459" spans="2:8" x14ac:dyDescent="0.25">
      <c r="B643459" s="96"/>
      <c r="C643459" s="96"/>
      <c r="D643459" s="96"/>
      <c r="E643459" s="96"/>
      <c r="F643459" s="96"/>
      <c r="G643459" s="96"/>
      <c r="H643459" s="137"/>
    </row>
    <row r="643460" spans="2:8" x14ac:dyDescent="0.25">
      <c r="B643460" s="96"/>
      <c r="C643460" s="96"/>
      <c r="D643460" s="96"/>
      <c r="E643460" s="96"/>
      <c r="F643460" s="96"/>
      <c r="G643460" s="96"/>
      <c r="H643460" s="137"/>
    </row>
    <row r="643461" spans="2:8" x14ac:dyDescent="0.25">
      <c r="B643461" s="96"/>
      <c r="C643461" s="96"/>
      <c r="D643461" s="96"/>
      <c r="E643461" s="96"/>
      <c r="F643461" s="96"/>
      <c r="G643461" s="96"/>
      <c r="H643461" s="137"/>
    </row>
    <row r="643462" spans="2:8" x14ac:dyDescent="0.25">
      <c r="B643462" s="96"/>
      <c r="C643462" s="96"/>
      <c r="D643462" s="96"/>
      <c r="E643462" s="96"/>
      <c r="F643462" s="96"/>
      <c r="G643462" s="96"/>
      <c r="H643462" s="137"/>
    </row>
    <row r="643463" spans="2:8" x14ac:dyDescent="0.25">
      <c r="B643463" s="96"/>
      <c r="C643463" s="96"/>
      <c r="D643463" s="96"/>
      <c r="E643463" s="96"/>
      <c r="F643463" s="96"/>
      <c r="G643463" s="96"/>
      <c r="H643463" s="137"/>
    </row>
    <row r="643579" spans="2:8" x14ac:dyDescent="0.25">
      <c r="B643579" s="96"/>
      <c r="C643579" s="96"/>
      <c r="D643579" s="96"/>
      <c r="E643579" s="96"/>
      <c r="F643579" s="96"/>
      <c r="G643579" s="96"/>
      <c r="H643579" s="137"/>
    </row>
    <row r="643580" spans="2:8" x14ac:dyDescent="0.25">
      <c r="B643580" s="96"/>
      <c r="C643580" s="96"/>
      <c r="D643580" s="96"/>
      <c r="E643580" s="96"/>
      <c r="F643580" s="96"/>
      <c r="G643580" s="96"/>
      <c r="H643580" s="137"/>
    </row>
    <row r="643581" spans="2:8" x14ac:dyDescent="0.25">
      <c r="B643581" s="96"/>
      <c r="C643581" s="96"/>
      <c r="D643581" s="96"/>
      <c r="E643581" s="96"/>
      <c r="F643581" s="96"/>
      <c r="G643581" s="96"/>
      <c r="H643581" s="137"/>
    </row>
    <row r="643582" spans="2:8" x14ac:dyDescent="0.25">
      <c r="B643582" s="96"/>
      <c r="C643582" s="96"/>
      <c r="D643582" s="96"/>
      <c r="E643582" s="96"/>
      <c r="F643582" s="96"/>
      <c r="G643582" s="96"/>
      <c r="H643582" s="137"/>
    </row>
    <row r="643583" spans="2:8" x14ac:dyDescent="0.25">
      <c r="B643583" s="96"/>
      <c r="C643583" s="96"/>
      <c r="D643583" s="96"/>
      <c r="E643583" s="96"/>
      <c r="F643583" s="96"/>
      <c r="G643583" s="96"/>
      <c r="H643583" s="137"/>
    </row>
    <row r="643699" spans="2:8" x14ac:dyDescent="0.25">
      <c r="B643699" s="96"/>
      <c r="C643699" s="96"/>
      <c r="D643699" s="96"/>
      <c r="E643699" s="96"/>
      <c r="F643699" s="96"/>
      <c r="G643699" s="96"/>
      <c r="H643699" s="137"/>
    </row>
    <row r="643700" spans="2:8" x14ac:dyDescent="0.25">
      <c r="B643700" s="96"/>
      <c r="C643700" s="96"/>
      <c r="D643700" s="96"/>
      <c r="E643700" s="96"/>
      <c r="F643700" s="96"/>
      <c r="G643700" s="96"/>
      <c r="H643700" s="137"/>
    </row>
    <row r="643701" spans="2:8" x14ac:dyDescent="0.25">
      <c r="B643701" s="96"/>
      <c r="C643701" s="96"/>
      <c r="D643701" s="96"/>
      <c r="E643701" s="96"/>
      <c r="F643701" s="96"/>
      <c r="G643701" s="96"/>
      <c r="H643701" s="137"/>
    </row>
    <row r="643702" spans="2:8" x14ac:dyDescent="0.25">
      <c r="B643702" s="96"/>
      <c r="C643702" s="96"/>
      <c r="D643702" s="96"/>
      <c r="E643702" s="96"/>
      <c r="F643702" s="96"/>
      <c r="G643702" s="96"/>
      <c r="H643702" s="137"/>
    </row>
    <row r="643703" spans="2:8" x14ac:dyDescent="0.25">
      <c r="B643703" s="96"/>
      <c r="C643703" s="96"/>
      <c r="D643703" s="96"/>
      <c r="E643703" s="96"/>
      <c r="F643703" s="96"/>
      <c r="G643703" s="96"/>
      <c r="H643703" s="137"/>
    </row>
    <row r="643819" spans="2:8" x14ac:dyDescent="0.25">
      <c r="B643819" s="96"/>
      <c r="C643819" s="96"/>
      <c r="D643819" s="96"/>
      <c r="E643819" s="96"/>
      <c r="F643819" s="96"/>
      <c r="G643819" s="96"/>
      <c r="H643819" s="137"/>
    </row>
    <row r="643820" spans="2:8" x14ac:dyDescent="0.25">
      <c r="B643820" s="96"/>
      <c r="C643820" s="96"/>
      <c r="D643820" s="96"/>
      <c r="E643820" s="96"/>
      <c r="F643820" s="96"/>
      <c r="G643820" s="96"/>
      <c r="H643820" s="137"/>
    </row>
    <row r="643821" spans="2:8" x14ac:dyDescent="0.25">
      <c r="B643821" s="96"/>
      <c r="C643821" s="96"/>
      <c r="D643821" s="96"/>
      <c r="E643821" s="96"/>
      <c r="F643821" s="96"/>
      <c r="G643821" s="96"/>
      <c r="H643821" s="137"/>
    </row>
    <row r="643822" spans="2:8" x14ac:dyDescent="0.25">
      <c r="B643822" s="96"/>
      <c r="C643822" s="96"/>
      <c r="D643822" s="96"/>
      <c r="E643822" s="96"/>
      <c r="F643822" s="96"/>
      <c r="G643822" s="96"/>
      <c r="H643822" s="137"/>
    </row>
    <row r="643823" spans="2:8" x14ac:dyDescent="0.25">
      <c r="B643823" s="96"/>
      <c r="C643823" s="96"/>
      <c r="D643823" s="96"/>
      <c r="E643823" s="96"/>
      <c r="F643823" s="96"/>
      <c r="G643823" s="96"/>
      <c r="H643823" s="137"/>
    </row>
    <row r="643939" spans="2:8" x14ac:dyDescent="0.25">
      <c r="B643939" s="96"/>
      <c r="C643939" s="96"/>
      <c r="D643939" s="96"/>
      <c r="E643939" s="96"/>
      <c r="F643939" s="96"/>
      <c r="G643939" s="96"/>
      <c r="H643939" s="137"/>
    </row>
    <row r="643940" spans="2:8" x14ac:dyDescent="0.25">
      <c r="B643940" s="96"/>
      <c r="C643940" s="96"/>
      <c r="D643940" s="96"/>
      <c r="E643940" s="96"/>
      <c r="F643940" s="96"/>
      <c r="G643940" s="96"/>
      <c r="H643940" s="137"/>
    </row>
    <row r="643941" spans="2:8" x14ac:dyDescent="0.25">
      <c r="B643941" s="96"/>
      <c r="C643941" s="96"/>
      <c r="D643941" s="96"/>
      <c r="E643941" s="96"/>
      <c r="F643941" s="96"/>
      <c r="G643941" s="96"/>
      <c r="H643941" s="137"/>
    </row>
    <row r="643942" spans="2:8" x14ac:dyDescent="0.25">
      <c r="B643942" s="96"/>
      <c r="C643942" s="96"/>
      <c r="D643942" s="96"/>
      <c r="E643942" s="96"/>
      <c r="F643942" s="96"/>
      <c r="G643942" s="96"/>
      <c r="H643942" s="137"/>
    </row>
    <row r="643943" spans="2:8" x14ac:dyDescent="0.25">
      <c r="B643943" s="96"/>
      <c r="C643943" s="96"/>
      <c r="D643943" s="96"/>
      <c r="E643943" s="96"/>
      <c r="F643943" s="96"/>
      <c r="G643943" s="96"/>
      <c r="H643943" s="137"/>
    </row>
    <row r="644059" spans="2:8" x14ac:dyDescent="0.25">
      <c r="B644059" s="96"/>
      <c r="C644059" s="96"/>
      <c r="D644059" s="96"/>
      <c r="E644059" s="96"/>
      <c r="F644059" s="96"/>
      <c r="G644059" s="96"/>
      <c r="H644059" s="137"/>
    </row>
    <row r="644060" spans="2:8" x14ac:dyDescent="0.25">
      <c r="B644060" s="96"/>
      <c r="C644060" s="96"/>
      <c r="D644060" s="96"/>
      <c r="E644060" s="96"/>
      <c r="F644060" s="96"/>
      <c r="G644060" s="96"/>
      <c r="H644060" s="137"/>
    </row>
    <row r="644061" spans="2:8" x14ac:dyDescent="0.25">
      <c r="B644061" s="96"/>
      <c r="C644061" s="96"/>
      <c r="D644061" s="96"/>
      <c r="E644061" s="96"/>
      <c r="F644061" s="96"/>
      <c r="G644061" s="96"/>
      <c r="H644061" s="137"/>
    </row>
    <row r="644062" spans="2:8" x14ac:dyDescent="0.25">
      <c r="B644062" s="96"/>
      <c r="C644062" s="96"/>
      <c r="D644062" s="96"/>
      <c r="E644062" s="96"/>
      <c r="F644062" s="96"/>
      <c r="G644062" s="96"/>
      <c r="H644062" s="137"/>
    </row>
    <row r="644063" spans="2:8" x14ac:dyDescent="0.25">
      <c r="B644063" s="96"/>
      <c r="C644063" s="96"/>
      <c r="D644063" s="96"/>
      <c r="E644063" s="96"/>
      <c r="F644063" s="96"/>
      <c r="G644063" s="96"/>
      <c r="H644063" s="137"/>
    </row>
    <row r="644179" spans="2:8" x14ac:dyDescent="0.25">
      <c r="B644179" s="96"/>
      <c r="C644179" s="96"/>
      <c r="D644179" s="96"/>
      <c r="E644179" s="96"/>
      <c r="F644179" s="96"/>
      <c r="G644179" s="96"/>
      <c r="H644179" s="137"/>
    </row>
    <row r="644180" spans="2:8" x14ac:dyDescent="0.25">
      <c r="B644180" s="96"/>
      <c r="C644180" s="96"/>
      <c r="D644180" s="96"/>
      <c r="E644180" s="96"/>
      <c r="F644180" s="96"/>
      <c r="G644180" s="96"/>
      <c r="H644180" s="137"/>
    </row>
    <row r="644181" spans="2:8" x14ac:dyDescent="0.25">
      <c r="B644181" s="96"/>
      <c r="C644181" s="96"/>
      <c r="D644181" s="96"/>
      <c r="E644181" s="96"/>
      <c r="F644181" s="96"/>
      <c r="G644181" s="96"/>
      <c r="H644181" s="137"/>
    </row>
    <row r="644182" spans="2:8" x14ac:dyDescent="0.25">
      <c r="B644182" s="96"/>
      <c r="C644182" s="96"/>
      <c r="D644182" s="96"/>
      <c r="E644182" s="96"/>
      <c r="F644182" s="96"/>
      <c r="G644182" s="96"/>
      <c r="H644182" s="137"/>
    </row>
    <row r="644183" spans="2:8" x14ac:dyDescent="0.25">
      <c r="B644183" s="96"/>
      <c r="C644183" s="96"/>
      <c r="D644183" s="96"/>
      <c r="E644183" s="96"/>
      <c r="F644183" s="96"/>
      <c r="G644183" s="96"/>
      <c r="H644183" s="137"/>
    </row>
    <row r="644299" spans="2:8" x14ac:dyDescent="0.25">
      <c r="B644299" s="96"/>
      <c r="C644299" s="96"/>
      <c r="D644299" s="96"/>
      <c r="E644299" s="96"/>
      <c r="F644299" s="96"/>
      <c r="G644299" s="96"/>
      <c r="H644299" s="137"/>
    </row>
    <row r="644300" spans="2:8" x14ac:dyDescent="0.25">
      <c r="B644300" s="96"/>
      <c r="C644300" s="96"/>
      <c r="D644300" s="96"/>
      <c r="E644300" s="96"/>
      <c r="F644300" s="96"/>
      <c r="G644300" s="96"/>
      <c r="H644300" s="137"/>
    </row>
    <row r="644301" spans="2:8" x14ac:dyDescent="0.25">
      <c r="B644301" s="96"/>
      <c r="C644301" s="96"/>
      <c r="D644301" s="96"/>
      <c r="E644301" s="96"/>
      <c r="F644301" s="96"/>
      <c r="G644301" s="96"/>
      <c r="H644301" s="137"/>
    </row>
    <row r="644302" spans="2:8" x14ac:dyDescent="0.25">
      <c r="B644302" s="96"/>
      <c r="C644302" s="96"/>
      <c r="D644302" s="96"/>
      <c r="E644302" s="96"/>
      <c r="F644302" s="96"/>
      <c r="G644302" s="96"/>
      <c r="H644302" s="137"/>
    </row>
    <row r="644303" spans="2:8" x14ac:dyDescent="0.25">
      <c r="B644303" s="96"/>
      <c r="C644303" s="96"/>
      <c r="D644303" s="96"/>
      <c r="E644303" s="96"/>
      <c r="F644303" s="96"/>
      <c r="G644303" s="96"/>
      <c r="H644303" s="137"/>
    </row>
    <row r="644419" spans="2:8" x14ac:dyDescent="0.25">
      <c r="B644419" s="96"/>
      <c r="C644419" s="96"/>
      <c r="D644419" s="96"/>
      <c r="E644419" s="96"/>
      <c r="F644419" s="96"/>
      <c r="G644419" s="96"/>
      <c r="H644419" s="137"/>
    </row>
    <row r="644420" spans="2:8" x14ac:dyDescent="0.25">
      <c r="B644420" s="96"/>
      <c r="C644420" s="96"/>
      <c r="D644420" s="96"/>
      <c r="E644420" s="96"/>
      <c r="F644420" s="96"/>
      <c r="G644420" s="96"/>
      <c r="H644420" s="137"/>
    </row>
    <row r="644421" spans="2:8" x14ac:dyDescent="0.25">
      <c r="B644421" s="96"/>
      <c r="C644421" s="96"/>
      <c r="D644421" s="96"/>
      <c r="E644421" s="96"/>
      <c r="F644421" s="96"/>
      <c r="G644421" s="96"/>
      <c r="H644421" s="137"/>
    </row>
    <row r="644422" spans="2:8" x14ac:dyDescent="0.25">
      <c r="B644422" s="96"/>
      <c r="C644422" s="96"/>
      <c r="D644422" s="96"/>
      <c r="E644422" s="96"/>
      <c r="F644422" s="96"/>
      <c r="G644422" s="96"/>
      <c r="H644422" s="137"/>
    </row>
    <row r="644423" spans="2:8" x14ac:dyDescent="0.25">
      <c r="B644423" s="96"/>
      <c r="C644423" s="96"/>
      <c r="D644423" s="96"/>
      <c r="E644423" s="96"/>
      <c r="F644423" s="96"/>
      <c r="G644423" s="96"/>
      <c r="H644423" s="137"/>
    </row>
    <row r="644539" spans="2:8" x14ac:dyDescent="0.25">
      <c r="B644539" s="96"/>
      <c r="C644539" s="96"/>
      <c r="D644539" s="96"/>
      <c r="E644539" s="96"/>
      <c r="F644539" s="96"/>
      <c r="G644539" s="96"/>
      <c r="H644539" s="137"/>
    </row>
    <row r="644540" spans="2:8" x14ac:dyDescent="0.25">
      <c r="B644540" s="96"/>
      <c r="C644540" s="96"/>
      <c r="D644540" s="96"/>
      <c r="E644540" s="96"/>
      <c r="F644540" s="96"/>
      <c r="G644540" s="96"/>
      <c r="H644540" s="137"/>
    </row>
    <row r="644541" spans="2:8" x14ac:dyDescent="0.25">
      <c r="B644541" s="96"/>
      <c r="C644541" s="96"/>
      <c r="D644541" s="96"/>
      <c r="E644541" s="96"/>
      <c r="F644541" s="96"/>
      <c r="G644541" s="96"/>
      <c r="H644541" s="137"/>
    </row>
    <row r="644542" spans="2:8" x14ac:dyDescent="0.25">
      <c r="B644542" s="96"/>
      <c r="C644542" s="96"/>
      <c r="D644542" s="96"/>
      <c r="E644542" s="96"/>
      <c r="F644542" s="96"/>
      <c r="G644542" s="96"/>
      <c r="H644542" s="137"/>
    </row>
    <row r="644543" spans="2:8" x14ac:dyDescent="0.25">
      <c r="B644543" s="96"/>
      <c r="C644543" s="96"/>
      <c r="D644543" s="96"/>
      <c r="E644543" s="96"/>
      <c r="F644543" s="96"/>
      <c r="G644543" s="96"/>
      <c r="H644543" s="137"/>
    </row>
    <row r="644659" spans="2:8" x14ac:dyDescent="0.25">
      <c r="B644659" s="96"/>
      <c r="C644659" s="96"/>
      <c r="D644659" s="96"/>
      <c r="E644659" s="96"/>
      <c r="F644659" s="96"/>
      <c r="G644659" s="96"/>
      <c r="H644659" s="137"/>
    </row>
    <row r="644660" spans="2:8" x14ac:dyDescent="0.25">
      <c r="B644660" s="96"/>
      <c r="C644660" s="96"/>
      <c r="D644660" s="96"/>
      <c r="E644660" s="96"/>
      <c r="F644660" s="96"/>
      <c r="G644660" s="96"/>
      <c r="H644660" s="137"/>
    </row>
    <row r="644661" spans="2:8" x14ac:dyDescent="0.25">
      <c r="B644661" s="96"/>
      <c r="C644661" s="96"/>
      <c r="D644661" s="96"/>
      <c r="E644661" s="96"/>
      <c r="F644661" s="96"/>
      <c r="G644661" s="96"/>
      <c r="H644661" s="137"/>
    </row>
    <row r="644662" spans="2:8" x14ac:dyDescent="0.25">
      <c r="B644662" s="96"/>
      <c r="C644662" s="96"/>
      <c r="D644662" s="96"/>
      <c r="E644662" s="96"/>
      <c r="F644662" s="96"/>
      <c r="G644662" s="96"/>
      <c r="H644662" s="137"/>
    </row>
    <row r="644663" spans="2:8" x14ac:dyDescent="0.25">
      <c r="B644663" s="96"/>
      <c r="C644663" s="96"/>
      <c r="D644663" s="96"/>
      <c r="E644663" s="96"/>
      <c r="F644663" s="96"/>
      <c r="G644663" s="96"/>
      <c r="H644663" s="137"/>
    </row>
    <row r="644779" spans="2:8" x14ac:dyDescent="0.25">
      <c r="B644779" s="96"/>
      <c r="C644779" s="96"/>
      <c r="D644779" s="96"/>
      <c r="E644779" s="96"/>
      <c r="F644779" s="96"/>
      <c r="G644779" s="96"/>
      <c r="H644779" s="137"/>
    </row>
    <row r="644780" spans="2:8" x14ac:dyDescent="0.25">
      <c r="B644780" s="96"/>
      <c r="C644780" s="96"/>
      <c r="D644780" s="96"/>
      <c r="E644780" s="96"/>
      <c r="F644780" s="96"/>
      <c r="G644780" s="96"/>
      <c r="H644780" s="137"/>
    </row>
    <row r="644781" spans="2:8" x14ac:dyDescent="0.25">
      <c r="B644781" s="96"/>
      <c r="C644781" s="96"/>
      <c r="D644781" s="96"/>
      <c r="E644781" s="96"/>
      <c r="F644781" s="96"/>
      <c r="G644781" s="96"/>
      <c r="H644781" s="137"/>
    </row>
    <row r="644782" spans="2:8" x14ac:dyDescent="0.25">
      <c r="B644782" s="96"/>
      <c r="C644782" s="96"/>
      <c r="D644782" s="96"/>
      <c r="E644782" s="96"/>
      <c r="F644782" s="96"/>
      <c r="G644782" s="96"/>
      <c r="H644782" s="137"/>
    </row>
    <row r="644783" spans="2:8" x14ac:dyDescent="0.25">
      <c r="B644783" s="96"/>
      <c r="C644783" s="96"/>
      <c r="D644783" s="96"/>
      <c r="E644783" s="96"/>
      <c r="F644783" s="96"/>
      <c r="G644783" s="96"/>
      <c r="H644783" s="137"/>
    </row>
    <row r="644899" spans="2:8" x14ac:dyDescent="0.25">
      <c r="B644899" s="96"/>
      <c r="C644899" s="96"/>
      <c r="D644899" s="96"/>
      <c r="E644899" s="96"/>
      <c r="F644899" s="96"/>
      <c r="G644899" s="96"/>
      <c r="H644899" s="137"/>
    </row>
    <row r="644900" spans="2:8" x14ac:dyDescent="0.25">
      <c r="B644900" s="96"/>
      <c r="C644900" s="96"/>
      <c r="D644900" s="96"/>
      <c r="E644900" s="96"/>
      <c r="F644900" s="96"/>
      <c r="G644900" s="96"/>
      <c r="H644900" s="137"/>
    </row>
    <row r="644901" spans="2:8" x14ac:dyDescent="0.25">
      <c r="B644901" s="96"/>
      <c r="C644901" s="96"/>
      <c r="D644901" s="96"/>
      <c r="E644901" s="96"/>
      <c r="F644901" s="96"/>
      <c r="G644901" s="96"/>
      <c r="H644901" s="137"/>
    </row>
    <row r="644902" spans="2:8" x14ac:dyDescent="0.25">
      <c r="B644902" s="96"/>
      <c r="C644902" s="96"/>
      <c r="D644902" s="96"/>
      <c r="E644902" s="96"/>
      <c r="F644902" s="96"/>
      <c r="G644902" s="96"/>
      <c r="H644902" s="137"/>
    </row>
    <row r="644903" spans="2:8" x14ac:dyDescent="0.25">
      <c r="B644903" s="96"/>
      <c r="C644903" s="96"/>
      <c r="D644903" s="96"/>
      <c r="E644903" s="96"/>
      <c r="F644903" s="96"/>
      <c r="G644903" s="96"/>
      <c r="H644903" s="137"/>
    </row>
    <row r="645019" spans="2:8" x14ac:dyDescent="0.25">
      <c r="B645019" s="96"/>
      <c r="C645019" s="96"/>
      <c r="D645019" s="96"/>
      <c r="E645019" s="96"/>
      <c r="F645019" s="96"/>
      <c r="G645019" s="96"/>
      <c r="H645019" s="137"/>
    </row>
    <row r="645020" spans="2:8" x14ac:dyDescent="0.25">
      <c r="B645020" s="96"/>
      <c r="C645020" s="96"/>
      <c r="D645020" s="96"/>
      <c r="E645020" s="96"/>
      <c r="F645020" s="96"/>
      <c r="G645020" s="96"/>
      <c r="H645020" s="137"/>
    </row>
    <row r="645021" spans="2:8" x14ac:dyDescent="0.25">
      <c r="B645021" s="96"/>
      <c r="C645021" s="96"/>
      <c r="D645021" s="96"/>
      <c r="E645021" s="96"/>
      <c r="F645021" s="96"/>
      <c r="G645021" s="96"/>
      <c r="H645021" s="137"/>
    </row>
    <row r="645022" spans="2:8" x14ac:dyDescent="0.25">
      <c r="B645022" s="96"/>
      <c r="C645022" s="96"/>
      <c r="D645022" s="96"/>
      <c r="E645022" s="96"/>
      <c r="F645022" s="96"/>
      <c r="G645022" s="96"/>
      <c r="H645022" s="137"/>
    </row>
    <row r="645023" spans="2:8" x14ac:dyDescent="0.25">
      <c r="B645023" s="96"/>
      <c r="C645023" s="96"/>
      <c r="D645023" s="96"/>
      <c r="E645023" s="96"/>
      <c r="F645023" s="96"/>
      <c r="G645023" s="96"/>
      <c r="H645023" s="137"/>
    </row>
    <row r="645139" spans="2:8" x14ac:dyDescent="0.25">
      <c r="B645139" s="96"/>
      <c r="C645139" s="96"/>
      <c r="D645139" s="96"/>
      <c r="E645139" s="96"/>
      <c r="F645139" s="96"/>
      <c r="G645139" s="96"/>
      <c r="H645139" s="137"/>
    </row>
    <row r="645140" spans="2:8" x14ac:dyDescent="0.25">
      <c r="B645140" s="96"/>
      <c r="C645140" s="96"/>
      <c r="D645140" s="96"/>
      <c r="E645140" s="96"/>
      <c r="F645140" s="96"/>
      <c r="G645140" s="96"/>
      <c r="H645140" s="137"/>
    </row>
    <row r="645141" spans="2:8" x14ac:dyDescent="0.25">
      <c r="B645141" s="96"/>
      <c r="C645141" s="96"/>
      <c r="D645141" s="96"/>
      <c r="E645141" s="96"/>
      <c r="F645141" s="96"/>
      <c r="G645141" s="96"/>
      <c r="H645141" s="137"/>
    </row>
    <row r="645142" spans="2:8" x14ac:dyDescent="0.25">
      <c r="B645142" s="96"/>
      <c r="C645142" s="96"/>
      <c r="D645142" s="96"/>
      <c r="E645142" s="96"/>
      <c r="F645142" s="96"/>
      <c r="G645142" s="96"/>
      <c r="H645142" s="137"/>
    </row>
    <row r="645143" spans="2:8" x14ac:dyDescent="0.25">
      <c r="B645143" s="96"/>
      <c r="C645143" s="96"/>
      <c r="D645143" s="96"/>
      <c r="E645143" s="96"/>
      <c r="F645143" s="96"/>
      <c r="G645143" s="96"/>
      <c r="H645143" s="137"/>
    </row>
    <row r="645259" spans="2:8" x14ac:dyDescent="0.25">
      <c r="B645259" s="96"/>
      <c r="C645259" s="96"/>
      <c r="D645259" s="96"/>
      <c r="E645259" s="96"/>
      <c r="F645259" s="96"/>
      <c r="G645259" s="96"/>
      <c r="H645259" s="137"/>
    </row>
    <row r="645260" spans="2:8" x14ac:dyDescent="0.25">
      <c r="B645260" s="96"/>
      <c r="C645260" s="96"/>
      <c r="D645260" s="96"/>
      <c r="E645260" s="96"/>
      <c r="F645260" s="96"/>
      <c r="G645260" s="96"/>
      <c r="H645260" s="137"/>
    </row>
    <row r="645261" spans="2:8" x14ac:dyDescent="0.25">
      <c r="B645261" s="96"/>
      <c r="C645261" s="96"/>
      <c r="D645261" s="96"/>
      <c r="E645261" s="96"/>
      <c r="F645261" s="96"/>
      <c r="G645261" s="96"/>
      <c r="H645261" s="137"/>
    </row>
    <row r="645262" spans="2:8" x14ac:dyDescent="0.25">
      <c r="B645262" s="96"/>
      <c r="C645262" s="96"/>
      <c r="D645262" s="96"/>
      <c r="E645262" s="96"/>
      <c r="F645262" s="96"/>
      <c r="G645262" s="96"/>
      <c r="H645262" s="137"/>
    </row>
    <row r="645263" spans="2:8" x14ac:dyDescent="0.25">
      <c r="B645263" s="96"/>
      <c r="C645263" s="96"/>
      <c r="D645263" s="96"/>
      <c r="E645263" s="96"/>
      <c r="F645263" s="96"/>
      <c r="G645263" s="96"/>
      <c r="H645263" s="137"/>
    </row>
    <row r="645379" spans="2:8" x14ac:dyDescent="0.25">
      <c r="B645379" s="96"/>
      <c r="C645379" s="96"/>
      <c r="D645379" s="96"/>
      <c r="E645379" s="96"/>
      <c r="F645379" s="96"/>
      <c r="G645379" s="96"/>
      <c r="H645379" s="137"/>
    </row>
    <row r="645380" spans="2:8" x14ac:dyDescent="0.25">
      <c r="B645380" s="96"/>
      <c r="C645380" s="96"/>
      <c r="D645380" s="96"/>
      <c r="E645380" s="96"/>
      <c r="F645380" s="96"/>
      <c r="G645380" s="96"/>
      <c r="H645380" s="137"/>
    </row>
    <row r="645381" spans="2:8" x14ac:dyDescent="0.25">
      <c r="B645381" s="96"/>
      <c r="C645381" s="96"/>
      <c r="D645381" s="96"/>
      <c r="E645381" s="96"/>
      <c r="F645381" s="96"/>
      <c r="G645381" s="96"/>
      <c r="H645381" s="137"/>
    </row>
    <row r="645382" spans="2:8" x14ac:dyDescent="0.25">
      <c r="B645382" s="96"/>
      <c r="C645382" s="96"/>
      <c r="D645382" s="96"/>
      <c r="E645382" s="96"/>
      <c r="F645382" s="96"/>
      <c r="G645382" s="96"/>
      <c r="H645382" s="137"/>
    </row>
    <row r="645383" spans="2:8" x14ac:dyDescent="0.25">
      <c r="B645383" s="96"/>
      <c r="C645383" s="96"/>
      <c r="D645383" s="96"/>
      <c r="E645383" s="96"/>
      <c r="F645383" s="96"/>
      <c r="G645383" s="96"/>
      <c r="H645383" s="137"/>
    </row>
    <row r="645499" spans="2:8" x14ac:dyDescent="0.25">
      <c r="B645499" s="96"/>
      <c r="C645499" s="96"/>
      <c r="D645499" s="96"/>
      <c r="E645499" s="96"/>
      <c r="F645499" s="96"/>
      <c r="G645499" s="96"/>
      <c r="H645499" s="137"/>
    </row>
    <row r="645500" spans="2:8" x14ac:dyDescent="0.25">
      <c r="B645500" s="96"/>
      <c r="C645500" s="96"/>
      <c r="D645500" s="96"/>
      <c r="E645500" s="96"/>
      <c r="F645500" s="96"/>
      <c r="G645500" s="96"/>
      <c r="H645500" s="137"/>
    </row>
    <row r="645501" spans="2:8" x14ac:dyDescent="0.25">
      <c r="B645501" s="96"/>
      <c r="C645501" s="96"/>
      <c r="D645501" s="96"/>
      <c r="E645501" s="96"/>
      <c r="F645501" s="96"/>
      <c r="G645501" s="96"/>
      <c r="H645501" s="137"/>
    </row>
    <row r="645502" spans="2:8" x14ac:dyDescent="0.25">
      <c r="B645502" s="96"/>
      <c r="C645502" s="96"/>
      <c r="D645502" s="96"/>
      <c r="E645502" s="96"/>
      <c r="F645502" s="96"/>
      <c r="G645502" s="96"/>
      <c r="H645502" s="137"/>
    </row>
    <row r="645503" spans="2:8" x14ac:dyDescent="0.25">
      <c r="B645503" s="96"/>
      <c r="C645503" s="96"/>
      <c r="D645503" s="96"/>
      <c r="E645503" s="96"/>
      <c r="F645503" s="96"/>
      <c r="G645503" s="96"/>
      <c r="H645503" s="137"/>
    </row>
    <row r="645619" spans="2:8" x14ac:dyDescent="0.25">
      <c r="B645619" s="96"/>
      <c r="C645619" s="96"/>
      <c r="D645619" s="96"/>
      <c r="E645619" s="96"/>
      <c r="F645619" s="96"/>
      <c r="G645619" s="96"/>
      <c r="H645619" s="137"/>
    </row>
    <row r="645620" spans="2:8" x14ac:dyDescent="0.25">
      <c r="B645620" s="96"/>
      <c r="C645620" s="96"/>
      <c r="D645620" s="96"/>
      <c r="E645620" s="96"/>
      <c r="F645620" s="96"/>
      <c r="G645620" s="96"/>
      <c r="H645620" s="137"/>
    </row>
    <row r="645621" spans="2:8" x14ac:dyDescent="0.25">
      <c r="B645621" s="96"/>
      <c r="C645621" s="96"/>
      <c r="D645621" s="96"/>
      <c r="E645621" s="96"/>
      <c r="F645621" s="96"/>
      <c r="G645621" s="96"/>
      <c r="H645621" s="137"/>
    </row>
    <row r="645622" spans="2:8" x14ac:dyDescent="0.25">
      <c r="B645622" s="96"/>
      <c r="C645622" s="96"/>
      <c r="D645622" s="96"/>
      <c r="E645622" s="96"/>
      <c r="F645622" s="96"/>
      <c r="G645622" s="96"/>
      <c r="H645622" s="137"/>
    </row>
    <row r="645623" spans="2:8" x14ac:dyDescent="0.25">
      <c r="B645623" s="96"/>
      <c r="C645623" s="96"/>
      <c r="D645623" s="96"/>
      <c r="E645623" s="96"/>
      <c r="F645623" s="96"/>
      <c r="G645623" s="96"/>
      <c r="H645623" s="137"/>
    </row>
    <row r="645739" spans="2:8" x14ac:dyDescent="0.25">
      <c r="B645739" s="96"/>
      <c r="C645739" s="96"/>
      <c r="D645739" s="96"/>
      <c r="E645739" s="96"/>
      <c r="F645739" s="96"/>
      <c r="G645739" s="96"/>
      <c r="H645739" s="137"/>
    </row>
    <row r="645740" spans="2:8" x14ac:dyDescent="0.25">
      <c r="B645740" s="96"/>
      <c r="C645740" s="96"/>
      <c r="D645740" s="96"/>
      <c r="E645740" s="96"/>
      <c r="F645740" s="96"/>
      <c r="G645740" s="96"/>
      <c r="H645740" s="137"/>
    </row>
    <row r="645741" spans="2:8" x14ac:dyDescent="0.25">
      <c r="B645741" s="96"/>
      <c r="C645741" s="96"/>
      <c r="D645741" s="96"/>
      <c r="E645741" s="96"/>
      <c r="F645741" s="96"/>
      <c r="G645741" s="96"/>
      <c r="H645741" s="137"/>
    </row>
    <row r="645742" spans="2:8" x14ac:dyDescent="0.25">
      <c r="B645742" s="96"/>
      <c r="C645742" s="96"/>
      <c r="D645742" s="96"/>
      <c r="E645742" s="96"/>
      <c r="F645742" s="96"/>
      <c r="G645742" s="96"/>
      <c r="H645742" s="137"/>
    </row>
    <row r="645743" spans="2:8" x14ac:dyDescent="0.25">
      <c r="B645743" s="96"/>
      <c r="C645743" s="96"/>
      <c r="D645743" s="96"/>
      <c r="E645743" s="96"/>
      <c r="F645743" s="96"/>
      <c r="G645743" s="96"/>
      <c r="H645743" s="137"/>
    </row>
    <row r="645859" spans="2:8" x14ac:dyDescent="0.25">
      <c r="B645859" s="96"/>
      <c r="C645859" s="96"/>
      <c r="D645859" s="96"/>
      <c r="E645859" s="96"/>
      <c r="F645859" s="96"/>
      <c r="G645859" s="96"/>
      <c r="H645859" s="137"/>
    </row>
    <row r="645860" spans="2:8" x14ac:dyDescent="0.25">
      <c r="B645860" s="96"/>
      <c r="C645860" s="96"/>
      <c r="D645860" s="96"/>
      <c r="E645860" s="96"/>
      <c r="F645860" s="96"/>
      <c r="G645860" s="96"/>
      <c r="H645860" s="137"/>
    </row>
    <row r="645861" spans="2:8" x14ac:dyDescent="0.25">
      <c r="B645861" s="96"/>
      <c r="C645861" s="96"/>
      <c r="D645861" s="96"/>
      <c r="E645861" s="96"/>
      <c r="F645861" s="96"/>
      <c r="G645861" s="96"/>
      <c r="H645861" s="137"/>
    </row>
    <row r="645862" spans="2:8" x14ac:dyDescent="0.25">
      <c r="B645862" s="96"/>
      <c r="C645862" s="96"/>
      <c r="D645862" s="96"/>
      <c r="E645862" s="96"/>
      <c r="F645862" s="96"/>
      <c r="G645862" s="96"/>
      <c r="H645862" s="137"/>
    </row>
    <row r="645863" spans="2:8" x14ac:dyDescent="0.25">
      <c r="B645863" s="96"/>
      <c r="C645863" s="96"/>
      <c r="D645863" s="96"/>
      <c r="E645863" s="96"/>
      <c r="F645863" s="96"/>
      <c r="G645863" s="96"/>
      <c r="H645863" s="137"/>
    </row>
    <row r="645979" spans="2:8" x14ac:dyDescent="0.25">
      <c r="B645979" s="96"/>
      <c r="C645979" s="96"/>
      <c r="D645979" s="96"/>
      <c r="E645979" s="96"/>
      <c r="F645979" s="96"/>
      <c r="G645979" s="96"/>
      <c r="H645979" s="137"/>
    </row>
    <row r="645980" spans="2:8" x14ac:dyDescent="0.25">
      <c r="B645980" s="96"/>
      <c r="C645980" s="96"/>
      <c r="D645980" s="96"/>
      <c r="E645980" s="96"/>
      <c r="F645980" s="96"/>
      <c r="G645980" s="96"/>
      <c r="H645980" s="137"/>
    </row>
    <row r="645981" spans="2:8" x14ac:dyDescent="0.25">
      <c r="B645981" s="96"/>
      <c r="C645981" s="96"/>
      <c r="D645981" s="96"/>
      <c r="E645981" s="96"/>
      <c r="F645981" s="96"/>
      <c r="G645981" s="96"/>
      <c r="H645981" s="137"/>
    </row>
    <row r="645982" spans="2:8" x14ac:dyDescent="0.25">
      <c r="B645982" s="96"/>
      <c r="C645982" s="96"/>
      <c r="D645982" s="96"/>
      <c r="E645982" s="96"/>
      <c r="F645982" s="96"/>
      <c r="G645982" s="96"/>
      <c r="H645982" s="137"/>
    </row>
    <row r="645983" spans="2:8" x14ac:dyDescent="0.25">
      <c r="B645983" s="96"/>
      <c r="C645983" s="96"/>
      <c r="D645983" s="96"/>
      <c r="E645983" s="96"/>
      <c r="F645983" s="96"/>
      <c r="G645983" s="96"/>
      <c r="H645983" s="137"/>
    </row>
    <row r="646099" spans="2:8" x14ac:dyDescent="0.25">
      <c r="B646099" s="96"/>
      <c r="C646099" s="96"/>
      <c r="D646099" s="96"/>
      <c r="E646099" s="96"/>
      <c r="F646099" s="96"/>
      <c r="G646099" s="96"/>
      <c r="H646099" s="137"/>
    </row>
    <row r="646100" spans="2:8" x14ac:dyDescent="0.25">
      <c r="B646100" s="96"/>
      <c r="C646100" s="96"/>
      <c r="D646100" s="96"/>
      <c r="E646100" s="96"/>
      <c r="F646100" s="96"/>
      <c r="G646100" s="96"/>
      <c r="H646100" s="137"/>
    </row>
    <row r="646101" spans="2:8" x14ac:dyDescent="0.25">
      <c r="B646101" s="96"/>
      <c r="C646101" s="96"/>
      <c r="D646101" s="96"/>
      <c r="E646101" s="96"/>
      <c r="F646101" s="96"/>
      <c r="G646101" s="96"/>
      <c r="H646101" s="137"/>
    </row>
    <row r="646102" spans="2:8" x14ac:dyDescent="0.25">
      <c r="B646102" s="96"/>
      <c r="C646102" s="96"/>
      <c r="D646102" s="96"/>
      <c r="E646102" s="96"/>
      <c r="F646102" s="96"/>
      <c r="G646102" s="96"/>
      <c r="H646102" s="137"/>
    </row>
    <row r="646103" spans="2:8" x14ac:dyDescent="0.25">
      <c r="B646103" s="96"/>
      <c r="C646103" s="96"/>
      <c r="D646103" s="96"/>
      <c r="E646103" s="96"/>
      <c r="F646103" s="96"/>
      <c r="G646103" s="96"/>
      <c r="H646103" s="137"/>
    </row>
    <row r="646219" spans="2:8" x14ac:dyDescent="0.25">
      <c r="B646219" s="96"/>
      <c r="C646219" s="96"/>
      <c r="D646219" s="96"/>
      <c r="E646219" s="96"/>
      <c r="F646219" s="96"/>
      <c r="G646219" s="96"/>
      <c r="H646219" s="137"/>
    </row>
    <row r="646220" spans="2:8" x14ac:dyDescent="0.25">
      <c r="B646220" s="96"/>
      <c r="C646220" s="96"/>
      <c r="D646220" s="96"/>
      <c r="E646220" s="96"/>
      <c r="F646220" s="96"/>
      <c r="G646220" s="96"/>
      <c r="H646220" s="137"/>
    </row>
    <row r="646221" spans="2:8" x14ac:dyDescent="0.25">
      <c r="B646221" s="96"/>
      <c r="C646221" s="96"/>
      <c r="D646221" s="96"/>
      <c r="E646221" s="96"/>
      <c r="F646221" s="96"/>
      <c r="G646221" s="96"/>
      <c r="H646221" s="137"/>
    </row>
    <row r="646222" spans="2:8" x14ac:dyDescent="0.25">
      <c r="B646222" s="96"/>
      <c r="C646222" s="96"/>
      <c r="D646222" s="96"/>
      <c r="E646222" s="96"/>
      <c r="F646222" s="96"/>
      <c r="G646222" s="96"/>
      <c r="H646222" s="137"/>
    </row>
    <row r="646223" spans="2:8" x14ac:dyDescent="0.25">
      <c r="B646223" s="96"/>
      <c r="C646223" s="96"/>
      <c r="D646223" s="96"/>
      <c r="E646223" s="96"/>
      <c r="F646223" s="96"/>
      <c r="G646223" s="96"/>
      <c r="H646223" s="137"/>
    </row>
    <row r="646339" spans="2:8" x14ac:dyDescent="0.25">
      <c r="B646339" s="96"/>
      <c r="C646339" s="96"/>
      <c r="D646339" s="96"/>
      <c r="E646339" s="96"/>
      <c r="F646339" s="96"/>
      <c r="G646339" s="96"/>
      <c r="H646339" s="137"/>
    </row>
    <row r="646340" spans="2:8" x14ac:dyDescent="0.25">
      <c r="B646340" s="96"/>
      <c r="C646340" s="96"/>
      <c r="D646340" s="96"/>
      <c r="E646340" s="96"/>
      <c r="F646340" s="96"/>
      <c r="G646340" s="96"/>
      <c r="H646340" s="137"/>
    </row>
    <row r="646341" spans="2:8" x14ac:dyDescent="0.25">
      <c r="B646341" s="96"/>
      <c r="C646341" s="96"/>
      <c r="D646341" s="96"/>
      <c r="E646341" s="96"/>
      <c r="F646341" s="96"/>
      <c r="G646341" s="96"/>
      <c r="H646341" s="137"/>
    </row>
    <row r="646342" spans="2:8" x14ac:dyDescent="0.25">
      <c r="B646342" s="96"/>
      <c r="C646342" s="96"/>
      <c r="D646342" s="96"/>
      <c r="E646342" s="96"/>
      <c r="F646342" s="96"/>
      <c r="G646342" s="96"/>
      <c r="H646342" s="137"/>
    </row>
    <row r="646343" spans="2:8" x14ac:dyDescent="0.25">
      <c r="B646343" s="96"/>
      <c r="C646343" s="96"/>
      <c r="D646343" s="96"/>
      <c r="E646343" s="96"/>
      <c r="F646343" s="96"/>
      <c r="G646343" s="96"/>
      <c r="H646343" s="137"/>
    </row>
    <row r="646459" spans="2:8" x14ac:dyDescent="0.25">
      <c r="B646459" s="96"/>
      <c r="C646459" s="96"/>
      <c r="D646459" s="96"/>
      <c r="E646459" s="96"/>
      <c r="F646459" s="96"/>
      <c r="G646459" s="96"/>
      <c r="H646459" s="137"/>
    </row>
    <row r="646460" spans="2:8" x14ac:dyDescent="0.25">
      <c r="B646460" s="96"/>
      <c r="C646460" s="96"/>
      <c r="D646460" s="96"/>
      <c r="E646460" s="96"/>
      <c r="F646460" s="96"/>
      <c r="G646460" s="96"/>
      <c r="H646460" s="137"/>
    </row>
    <row r="646461" spans="2:8" x14ac:dyDescent="0.25">
      <c r="B646461" s="96"/>
      <c r="C646461" s="96"/>
      <c r="D646461" s="96"/>
      <c r="E646461" s="96"/>
      <c r="F646461" s="96"/>
      <c r="G646461" s="96"/>
      <c r="H646461" s="137"/>
    </row>
    <row r="646462" spans="2:8" x14ac:dyDescent="0.25">
      <c r="B646462" s="96"/>
      <c r="C646462" s="96"/>
      <c r="D646462" s="96"/>
      <c r="E646462" s="96"/>
      <c r="F646462" s="96"/>
      <c r="G646462" s="96"/>
      <c r="H646462" s="137"/>
    </row>
    <row r="646463" spans="2:8" x14ac:dyDescent="0.25">
      <c r="B646463" s="96"/>
      <c r="C646463" s="96"/>
      <c r="D646463" s="96"/>
      <c r="E646463" s="96"/>
      <c r="F646463" s="96"/>
      <c r="G646463" s="96"/>
      <c r="H646463" s="137"/>
    </row>
    <row r="646579" spans="2:8" x14ac:dyDescent="0.25">
      <c r="B646579" s="96"/>
      <c r="C646579" s="96"/>
      <c r="D646579" s="96"/>
      <c r="E646579" s="96"/>
      <c r="F646579" s="96"/>
      <c r="G646579" s="96"/>
      <c r="H646579" s="137"/>
    </row>
    <row r="646580" spans="2:8" x14ac:dyDescent="0.25">
      <c r="B646580" s="96"/>
      <c r="C646580" s="96"/>
      <c r="D646580" s="96"/>
      <c r="E646580" s="96"/>
      <c r="F646580" s="96"/>
      <c r="G646580" s="96"/>
      <c r="H646580" s="137"/>
    </row>
    <row r="646581" spans="2:8" x14ac:dyDescent="0.25">
      <c r="B646581" s="96"/>
      <c r="C646581" s="96"/>
      <c r="D646581" s="96"/>
      <c r="E646581" s="96"/>
      <c r="F646581" s="96"/>
      <c r="G646581" s="96"/>
      <c r="H646581" s="137"/>
    </row>
    <row r="646582" spans="2:8" x14ac:dyDescent="0.25">
      <c r="B646582" s="96"/>
      <c r="C646582" s="96"/>
      <c r="D646582" s="96"/>
      <c r="E646582" s="96"/>
      <c r="F646582" s="96"/>
      <c r="G646582" s="96"/>
      <c r="H646582" s="137"/>
    </row>
    <row r="646583" spans="2:8" x14ac:dyDescent="0.25">
      <c r="B646583" s="96"/>
      <c r="C646583" s="96"/>
      <c r="D646583" s="96"/>
      <c r="E646583" s="96"/>
      <c r="F646583" s="96"/>
      <c r="G646583" s="96"/>
      <c r="H646583" s="137"/>
    </row>
    <row r="646699" spans="2:8" x14ac:dyDescent="0.25">
      <c r="B646699" s="96"/>
      <c r="C646699" s="96"/>
      <c r="D646699" s="96"/>
      <c r="E646699" s="96"/>
      <c r="F646699" s="96"/>
      <c r="G646699" s="96"/>
      <c r="H646699" s="137"/>
    </row>
    <row r="646700" spans="2:8" x14ac:dyDescent="0.25">
      <c r="B646700" s="96"/>
      <c r="C646700" s="96"/>
      <c r="D646700" s="96"/>
      <c r="E646700" s="96"/>
      <c r="F646700" s="96"/>
      <c r="G646700" s="96"/>
      <c r="H646700" s="137"/>
    </row>
    <row r="646701" spans="2:8" x14ac:dyDescent="0.25">
      <c r="B646701" s="96"/>
      <c r="C646701" s="96"/>
      <c r="D646701" s="96"/>
      <c r="E646701" s="96"/>
      <c r="F646701" s="96"/>
      <c r="G646701" s="96"/>
      <c r="H646701" s="137"/>
    </row>
    <row r="646702" spans="2:8" x14ac:dyDescent="0.25">
      <c r="B646702" s="96"/>
      <c r="C646702" s="96"/>
      <c r="D646702" s="96"/>
      <c r="E646702" s="96"/>
      <c r="F646702" s="96"/>
      <c r="G646702" s="96"/>
      <c r="H646702" s="137"/>
    </row>
    <row r="646703" spans="2:8" x14ac:dyDescent="0.25">
      <c r="B646703" s="96"/>
      <c r="C646703" s="96"/>
      <c r="D646703" s="96"/>
      <c r="E646703" s="96"/>
      <c r="F646703" s="96"/>
      <c r="G646703" s="96"/>
      <c r="H646703" s="137"/>
    </row>
    <row r="646819" spans="2:8" x14ac:dyDescent="0.25">
      <c r="B646819" s="96"/>
      <c r="C646819" s="96"/>
      <c r="D646819" s="96"/>
      <c r="E646819" s="96"/>
      <c r="F646819" s="96"/>
      <c r="G646819" s="96"/>
      <c r="H646819" s="137"/>
    </row>
    <row r="646820" spans="2:8" x14ac:dyDescent="0.25">
      <c r="B646820" s="96"/>
      <c r="C646820" s="96"/>
      <c r="D646820" s="96"/>
      <c r="E646820" s="96"/>
      <c r="F646820" s="96"/>
      <c r="G646820" s="96"/>
      <c r="H646820" s="137"/>
    </row>
    <row r="646821" spans="2:8" x14ac:dyDescent="0.25">
      <c r="B646821" s="96"/>
      <c r="C646821" s="96"/>
      <c r="D646821" s="96"/>
      <c r="E646821" s="96"/>
      <c r="F646821" s="96"/>
      <c r="G646821" s="96"/>
      <c r="H646821" s="137"/>
    </row>
    <row r="646822" spans="2:8" x14ac:dyDescent="0.25">
      <c r="B646822" s="96"/>
      <c r="C646822" s="96"/>
      <c r="D646822" s="96"/>
      <c r="E646822" s="96"/>
      <c r="F646822" s="96"/>
      <c r="G646822" s="96"/>
      <c r="H646822" s="137"/>
    </row>
    <row r="646823" spans="2:8" x14ac:dyDescent="0.25">
      <c r="B646823" s="96"/>
      <c r="C646823" s="96"/>
      <c r="D646823" s="96"/>
      <c r="E646823" s="96"/>
      <c r="F646823" s="96"/>
      <c r="G646823" s="96"/>
      <c r="H646823" s="137"/>
    </row>
    <row r="646939" spans="2:8" x14ac:dyDescent="0.25">
      <c r="B646939" s="96"/>
      <c r="C646939" s="96"/>
      <c r="D646939" s="96"/>
      <c r="E646939" s="96"/>
      <c r="F646939" s="96"/>
      <c r="G646939" s="96"/>
      <c r="H646939" s="137"/>
    </row>
    <row r="646940" spans="2:8" x14ac:dyDescent="0.25">
      <c r="B646940" s="96"/>
      <c r="C646940" s="96"/>
      <c r="D646940" s="96"/>
      <c r="E646940" s="96"/>
      <c r="F646940" s="96"/>
      <c r="G646940" s="96"/>
      <c r="H646940" s="137"/>
    </row>
    <row r="646941" spans="2:8" x14ac:dyDescent="0.25">
      <c r="B646941" s="96"/>
      <c r="C646941" s="96"/>
      <c r="D646941" s="96"/>
      <c r="E646941" s="96"/>
      <c r="F646941" s="96"/>
      <c r="G646941" s="96"/>
      <c r="H646941" s="137"/>
    </row>
    <row r="646942" spans="2:8" x14ac:dyDescent="0.25">
      <c r="B646942" s="96"/>
      <c r="C646942" s="96"/>
      <c r="D646942" s="96"/>
      <c r="E646942" s="96"/>
      <c r="F646942" s="96"/>
      <c r="G646942" s="96"/>
      <c r="H646942" s="137"/>
    </row>
    <row r="646943" spans="2:8" x14ac:dyDescent="0.25">
      <c r="B646943" s="96"/>
      <c r="C646943" s="96"/>
      <c r="D646943" s="96"/>
      <c r="E646943" s="96"/>
      <c r="F646943" s="96"/>
      <c r="G646943" s="96"/>
      <c r="H646943" s="137"/>
    </row>
    <row r="647059" spans="2:8" x14ac:dyDescent="0.25">
      <c r="B647059" s="96"/>
      <c r="C647059" s="96"/>
      <c r="D647059" s="96"/>
      <c r="E647059" s="96"/>
      <c r="F647059" s="96"/>
      <c r="G647059" s="96"/>
      <c r="H647059" s="137"/>
    </row>
    <row r="647060" spans="2:8" x14ac:dyDescent="0.25">
      <c r="B647060" s="96"/>
      <c r="C647060" s="96"/>
      <c r="D647060" s="96"/>
      <c r="E647060" s="96"/>
      <c r="F647060" s="96"/>
      <c r="G647060" s="96"/>
      <c r="H647060" s="137"/>
    </row>
    <row r="647061" spans="2:8" x14ac:dyDescent="0.25">
      <c r="B647061" s="96"/>
      <c r="C647061" s="96"/>
      <c r="D647061" s="96"/>
      <c r="E647061" s="96"/>
      <c r="F647061" s="96"/>
      <c r="G647061" s="96"/>
      <c r="H647061" s="137"/>
    </row>
    <row r="647062" spans="2:8" x14ac:dyDescent="0.25">
      <c r="B647062" s="96"/>
      <c r="C647062" s="96"/>
      <c r="D647062" s="96"/>
      <c r="E647062" s="96"/>
      <c r="F647062" s="96"/>
      <c r="G647062" s="96"/>
      <c r="H647062" s="137"/>
    </row>
    <row r="647063" spans="2:8" x14ac:dyDescent="0.25">
      <c r="B647063" s="96"/>
      <c r="C647063" s="96"/>
      <c r="D647063" s="96"/>
      <c r="E647063" s="96"/>
      <c r="F647063" s="96"/>
      <c r="G647063" s="96"/>
      <c r="H647063" s="137"/>
    </row>
    <row r="647179" spans="2:8" x14ac:dyDescent="0.25">
      <c r="B647179" s="96"/>
      <c r="C647179" s="96"/>
      <c r="D647179" s="96"/>
      <c r="E647179" s="96"/>
      <c r="F647179" s="96"/>
      <c r="G647179" s="96"/>
      <c r="H647179" s="137"/>
    </row>
    <row r="647180" spans="2:8" x14ac:dyDescent="0.25">
      <c r="B647180" s="96"/>
      <c r="C647180" s="96"/>
      <c r="D647180" s="96"/>
      <c r="E647180" s="96"/>
      <c r="F647180" s="96"/>
      <c r="G647180" s="96"/>
      <c r="H647180" s="137"/>
    </row>
    <row r="647181" spans="2:8" x14ac:dyDescent="0.25">
      <c r="B647181" s="96"/>
      <c r="C647181" s="96"/>
      <c r="D647181" s="96"/>
      <c r="E647181" s="96"/>
      <c r="F647181" s="96"/>
      <c r="G647181" s="96"/>
      <c r="H647181" s="137"/>
    </row>
    <row r="647182" spans="2:8" x14ac:dyDescent="0.25">
      <c r="B647182" s="96"/>
      <c r="C647182" s="96"/>
      <c r="D647182" s="96"/>
      <c r="E647182" s="96"/>
      <c r="F647182" s="96"/>
      <c r="G647182" s="96"/>
      <c r="H647182" s="137"/>
    </row>
    <row r="647183" spans="2:8" x14ac:dyDescent="0.25">
      <c r="B647183" s="96"/>
      <c r="C647183" s="96"/>
      <c r="D647183" s="96"/>
      <c r="E647183" s="96"/>
      <c r="F647183" s="96"/>
      <c r="G647183" s="96"/>
      <c r="H647183" s="137"/>
    </row>
    <row r="647299" spans="2:8" x14ac:dyDescent="0.25">
      <c r="B647299" s="96"/>
      <c r="C647299" s="96"/>
      <c r="D647299" s="96"/>
      <c r="E647299" s="96"/>
      <c r="F647299" s="96"/>
      <c r="G647299" s="96"/>
      <c r="H647299" s="137"/>
    </row>
    <row r="647300" spans="2:8" x14ac:dyDescent="0.25">
      <c r="B647300" s="96"/>
      <c r="C647300" s="96"/>
      <c r="D647300" s="96"/>
      <c r="E647300" s="96"/>
      <c r="F647300" s="96"/>
      <c r="G647300" s="96"/>
      <c r="H647300" s="137"/>
    </row>
    <row r="647301" spans="2:8" x14ac:dyDescent="0.25">
      <c r="B647301" s="96"/>
      <c r="C647301" s="96"/>
      <c r="D647301" s="96"/>
      <c r="E647301" s="96"/>
      <c r="F647301" s="96"/>
      <c r="G647301" s="96"/>
      <c r="H647301" s="137"/>
    </row>
    <row r="647302" spans="2:8" x14ac:dyDescent="0.25">
      <c r="B647302" s="96"/>
      <c r="C647302" s="96"/>
      <c r="D647302" s="96"/>
      <c r="E647302" s="96"/>
      <c r="F647302" s="96"/>
      <c r="G647302" s="96"/>
      <c r="H647302" s="137"/>
    </row>
    <row r="647303" spans="2:8" x14ac:dyDescent="0.25">
      <c r="B647303" s="96"/>
      <c r="C647303" s="96"/>
      <c r="D647303" s="96"/>
      <c r="E647303" s="96"/>
      <c r="F647303" s="96"/>
      <c r="G647303" s="96"/>
      <c r="H647303" s="137"/>
    </row>
    <row r="647419" spans="2:8" x14ac:dyDescent="0.25">
      <c r="B647419" s="96"/>
      <c r="C647419" s="96"/>
      <c r="D647419" s="96"/>
      <c r="E647419" s="96"/>
      <c r="F647419" s="96"/>
      <c r="G647419" s="96"/>
      <c r="H647419" s="137"/>
    </row>
    <row r="647420" spans="2:8" x14ac:dyDescent="0.25">
      <c r="B647420" s="96"/>
      <c r="C647420" s="96"/>
      <c r="D647420" s="96"/>
      <c r="E647420" s="96"/>
      <c r="F647420" s="96"/>
      <c r="G647420" s="96"/>
      <c r="H647420" s="137"/>
    </row>
    <row r="647421" spans="2:8" x14ac:dyDescent="0.25">
      <c r="B647421" s="96"/>
      <c r="C647421" s="96"/>
      <c r="D647421" s="96"/>
      <c r="E647421" s="96"/>
      <c r="F647421" s="96"/>
      <c r="G647421" s="96"/>
      <c r="H647421" s="137"/>
    </row>
    <row r="647422" spans="2:8" x14ac:dyDescent="0.25">
      <c r="B647422" s="96"/>
      <c r="C647422" s="96"/>
      <c r="D647422" s="96"/>
      <c r="E647422" s="96"/>
      <c r="F647422" s="96"/>
      <c r="G647422" s="96"/>
      <c r="H647422" s="137"/>
    </row>
    <row r="647423" spans="2:8" x14ac:dyDescent="0.25">
      <c r="B647423" s="96"/>
      <c r="C647423" s="96"/>
      <c r="D647423" s="96"/>
      <c r="E647423" s="96"/>
      <c r="F647423" s="96"/>
      <c r="G647423" s="96"/>
      <c r="H647423" s="137"/>
    </row>
    <row r="647539" spans="2:8" x14ac:dyDescent="0.25">
      <c r="B647539" s="96"/>
      <c r="C647539" s="96"/>
      <c r="D647539" s="96"/>
      <c r="E647539" s="96"/>
      <c r="F647539" s="96"/>
      <c r="G647539" s="96"/>
      <c r="H647539" s="137"/>
    </row>
    <row r="647540" spans="2:8" x14ac:dyDescent="0.25">
      <c r="B647540" s="96"/>
      <c r="C647540" s="96"/>
      <c r="D647540" s="96"/>
      <c r="E647540" s="96"/>
      <c r="F647540" s="96"/>
      <c r="G647540" s="96"/>
      <c r="H647540" s="137"/>
    </row>
    <row r="647541" spans="2:8" x14ac:dyDescent="0.25">
      <c r="B647541" s="96"/>
      <c r="C647541" s="96"/>
      <c r="D647541" s="96"/>
      <c r="E647541" s="96"/>
      <c r="F647541" s="96"/>
      <c r="G647541" s="96"/>
      <c r="H647541" s="137"/>
    </row>
    <row r="647542" spans="2:8" x14ac:dyDescent="0.25">
      <c r="B647542" s="96"/>
      <c r="C647542" s="96"/>
      <c r="D647542" s="96"/>
      <c r="E647542" s="96"/>
      <c r="F647542" s="96"/>
      <c r="G647542" s="96"/>
      <c r="H647542" s="137"/>
    </row>
    <row r="647543" spans="2:8" x14ac:dyDescent="0.25">
      <c r="B647543" s="96"/>
      <c r="C647543" s="96"/>
      <c r="D647543" s="96"/>
      <c r="E647543" s="96"/>
      <c r="F647543" s="96"/>
      <c r="G647543" s="96"/>
      <c r="H647543" s="137"/>
    </row>
    <row r="647659" spans="2:8" x14ac:dyDescent="0.25">
      <c r="B647659" s="96"/>
      <c r="C647659" s="96"/>
      <c r="D647659" s="96"/>
      <c r="E647659" s="96"/>
      <c r="F647659" s="96"/>
      <c r="G647659" s="96"/>
      <c r="H647659" s="137"/>
    </row>
    <row r="647660" spans="2:8" x14ac:dyDescent="0.25">
      <c r="B647660" s="96"/>
      <c r="C647660" s="96"/>
      <c r="D647660" s="96"/>
      <c r="E647660" s="96"/>
      <c r="F647660" s="96"/>
      <c r="G647660" s="96"/>
      <c r="H647660" s="137"/>
    </row>
    <row r="647661" spans="2:8" x14ac:dyDescent="0.25">
      <c r="B647661" s="96"/>
      <c r="C647661" s="96"/>
      <c r="D647661" s="96"/>
      <c r="E647661" s="96"/>
      <c r="F647661" s="96"/>
      <c r="G647661" s="96"/>
      <c r="H647661" s="137"/>
    </row>
    <row r="647662" spans="2:8" x14ac:dyDescent="0.25">
      <c r="B647662" s="96"/>
      <c r="C647662" s="96"/>
      <c r="D647662" s="96"/>
      <c r="E647662" s="96"/>
      <c r="F647662" s="96"/>
      <c r="G647662" s="96"/>
      <c r="H647662" s="137"/>
    </row>
    <row r="647663" spans="2:8" x14ac:dyDescent="0.25">
      <c r="B647663" s="96"/>
      <c r="C647663" s="96"/>
      <c r="D647663" s="96"/>
      <c r="E647663" s="96"/>
      <c r="F647663" s="96"/>
      <c r="G647663" s="96"/>
      <c r="H647663" s="137"/>
    </row>
    <row r="647779" spans="2:8" x14ac:dyDescent="0.25">
      <c r="B647779" s="96"/>
      <c r="C647779" s="96"/>
      <c r="D647779" s="96"/>
      <c r="E647779" s="96"/>
      <c r="F647779" s="96"/>
      <c r="G647779" s="96"/>
      <c r="H647779" s="137"/>
    </row>
    <row r="647780" spans="2:8" x14ac:dyDescent="0.25">
      <c r="B647780" s="96"/>
      <c r="C647780" s="96"/>
      <c r="D647780" s="96"/>
      <c r="E647780" s="96"/>
      <c r="F647780" s="96"/>
      <c r="G647780" s="96"/>
      <c r="H647780" s="137"/>
    </row>
    <row r="647781" spans="2:8" x14ac:dyDescent="0.25">
      <c r="B647781" s="96"/>
      <c r="C647781" s="96"/>
      <c r="D647781" s="96"/>
      <c r="E647781" s="96"/>
      <c r="F647781" s="96"/>
      <c r="G647781" s="96"/>
      <c r="H647781" s="137"/>
    </row>
    <row r="647782" spans="2:8" x14ac:dyDescent="0.25">
      <c r="B647782" s="96"/>
      <c r="C647782" s="96"/>
      <c r="D647782" s="96"/>
      <c r="E647782" s="96"/>
      <c r="F647782" s="96"/>
      <c r="G647782" s="96"/>
      <c r="H647782" s="137"/>
    </row>
    <row r="647783" spans="2:8" x14ac:dyDescent="0.25">
      <c r="B647783" s="96"/>
      <c r="C647783" s="96"/>
      <c r="D647783" s="96"/>
      <c r="E647783" s="96"/>
      <c r="F647783" s="96"/>
      <c r="G647783" s="96"/>
      <c r="H647783" s="137"/>
    </row>
    <row r="647899" spans="2:8" x14ac:dyDescent="0.25">
      <c r="B647899" s="96"/>
      <c r="C647899" s="96"/>
      <c r="D647899" s="96"/>
      <c r="E647899" s="96"/>
      <c r="F647899" s="96"/>
      <c r="G647899" s="96"/>
      <c r="H647899" s="137"/>
    </row>
    <row r="647900" spans="2:8" x14ac:dyDescent="0.25">
      <c r="B647900" s="96"/>
      <c r="C647900" s="96"/>
      <c r="D647900" s="96"/>
      <c r="E647900" s="96"/>
      <c r="F647900" s="96"/>
      <c r="G647900" s="96"/>
      <c r="H647900" s="137"/>
    </row>
    <row r="647901" spans="2:8" x14ac:dyDescent="0.25">
      <c r="B647901" s="96"/>
      <c r="C647901" s="96"/>
      <c r="D647901" s="96"/>
      <c r="E647901" s="96"/>
      <c r="F647901" s="96"/>
      <c r="G647901" s="96"/>
      <c r="H647901" s="137"/>
    </row>
    <row r="647902" spans="2:8" x14ac:dyDescent="0.25">
      <c r="B647902" s="96"/>
      <c r="C647902" s="96"/>
      <c r="D647902" s="96"/>
      <c r="E647902" s="96"/>
      <c r="F647902" s="96"/>
      <c r="G647902" s="96"/>
      <c r="H647902" s="137"/>
    </row>
    <row r="647903" spans="2:8" x14ac:dyDescent="0.25">
      <c r="B647903" s="96"/>
      <c r="C647903" s="96"/>
      <c r="D647903" s="96"/>
      <c r="E647903" s="96"/>
      <c r="F647903" s="96"/>
      <c r="G647903" s="96"/>
      <c r="H647903" s="137"/>
    </row>
    <row r="648019" spans="2:8" x14ac:dyDescent="0.25">
      <c r="B648019" s="96"/>
      <c r="C648019" s="96"/>
      <c r="D648019" s="96"/>
      <c r="E648019" s="96"/>
      <c r="F648019" s="96"/>
      <c r="G648019" s="96"/>
      <c r="H648019" s="137"/>
    </row>
    <row r="648020" spans="2:8" x14ac:dyDescent="0.25">
      <c r="B648020" s="96"/>
      <c r="C648020" s="96"/>
      <c r="D648020" s="96"/>
      <c r="E648020" s="96"/>
      <c r="F648020" s="96"/>
      <c r="G648020" s="96"/>
      <c r="H648020" s="137"/>
    </row>
    <row r="648021" spans="2:8" x14ac:dyDescent="0.25">
      <c r="B648021" s="96"/>
      <c r="C648021" s="96"/>
      <c r="D648021" s="96"/>
      <c r="E648021" s="96"/>
      <c r="F648021" s="96"/>
      <c r="G648021" s="96"/>
      <c r="H648021" s="137"/>
    </row>
    <row r="648022" spans="2:8" x14ac:dyDescent="0.25">
      <c r="B648022" s="96"/>
      <c r="C648022" s="96"/>
      <c r="D648022" s="96"/>
      <c r="E648022" s="96"/>
      <c r="F648022" s="96"/>
      <c r="G648022" s="96"/>
      <c r="H648022" s="137"/>
    </row>
    <row r="648023" spans="2:8" x14ac:dyDescent="0.25">
      <c r="B648023" s="96"/>
      <c r="C648023" s="96"/>
      <c r="D648023" s="96"/>
      <c r="E648023" s="96"/>
      <c r="F648023" s="96"/>
      <c r="G648023" s="96"/>
      <c r="H648023" s="137"/>
    </row>
    <row r="648139" spans="2:8" x14ac:dyDescent="0.25">
      <c r="B648139" s="96"/>
      <c r="C648139" s="96"/>
      <c r="D648139" s="96"/>
      <c r="E648139" s="96"/>
      <c r="F648139" s="96"/>
      <c r="G648139" s="96"/>
      <c r="H648139" s="137"/>
    </row>
    <row r="648140" spans="2:8" x14ac:dyDescent="0.25">
      <c r="B648140" s="96"/>
      <c r="C648140" s="96"/>
      <c r="D648140" s="96"/>
      <c r="E648140" s="96"/>
      <c r="F648140" s="96"/>
      <c r="G648140" s="96"/>
      <c r="H648140" s="137"/>
    </row>
    <row r="648141" spans="2:8" x14ac:dyDescent="0.25">
      <c r="B648141" s="96"/>
      <c r="C648141" s="96"/>
      <c r="D648141" s="96"/>
      <c r="E648141" s="96"/>
      <c r="F648141" s="96"/>
      <c r="G648141" s="96"/>
      <c r="H648141" s="137"/>
    </row>
    <row r="648142" spans="2:8" x14ac:dyDescent="0.25">
      <c r="B648142" s="96"/>
      <c r="C648142" s="96"/>
      <c r="D648142" s="96"/>
      <c r="E648142" s="96"/>
      <c r="F648142" s="96"/>
      <c r="G648142" s="96"/>
      <c r="H648142" s="137"/>
    </row>
    <row r="648143" spans="2:8" x14ac:dyDescent="0.25">
      <c r="B648143" s="96"/>
      <c r="C648143" s="96"/>
      <c r="D648143" s="96"/>
      <c r="E648143" s="96"/>
      <c r="F648143" s="96"/>
      <c r="G648143" s="96"/>
      <c r="H648143" s="137"/>
    </row>
    <row r="648259" spans="2:8" x14ac:dyDescent="0.25">
      <c r="B648259" s="96"/>
      <c r="C648259" s="96"/>
      <c r="D648259" s="96"/>
      <c r="E648259" s="96"/>
      <c r="F648259" s="96"/>
      <c r="G648259" s="96"/>
      <c r="H648259" s="137"/>
    </row>
    <row r="648260" spans="2:8" x14ac:dyDescent="0.25">
      <c r="B648260" s="96"/>
      <c r="C648260" s="96"/>
      <c r="D648260" s="96"/>
      <c r="E648260" s="96"/>
      <c r="F648260" s="96"/>
      <c r="G648260" s="96"/>
      <c r="H648260" s="137"/>
    </row>
    <row r="648261" spans="2:8" x14ac:dyDescent="0.25">
      <c r="B648261" s="96"/>
      <c r="C648261" s="96"/>
      <c r="D648261" s="96"/>
      <c r="E648261" s="96"/>
      <c r="F648261" s="96"/>
      <c r="G648261" s="96"/>
      <c r="H648261" s="137"/>
    </row>
    <row r="648262" spans="2:8" x14ac:dyDescent="0.25">
      <c r="B648262" s="96"/>
      <c r="C648262" s="96"/>
      <c r="D648262" s="96"/>
      <c r="E648262" s="96"/>
      <c r="F648262" s="96"/>
      <c r="G648262" s="96"/>
      <c r="H648262" s="137"/>
    </row>
    <row r="648263" spans="2:8" x14ac:dyDescent="0.25">
      <c r="B648263" s="96"/>
      <c r="C648263" s="96"/>
      <c r="D648263" s="96"/>
      <c r="E648263" s="96"/>
      <c r="F648263" s="96"/>
      <c r="G648263" s="96"/>
      <c r="H648263" s="137"/>
    </row>
    <row r="648379" spans="2:8" x14ac:dyDescent="0.25">
      <c r="B648379" s="96"/>
      <c r="C648379" s="96"/>
      <c r="D648379" s="96"/>
      <c r="E648379" s="96"/>
      <c r="F648379" s="96"/>
      <c r="G648379" s="96"/>
      <c r="H648379" s="137"/>
    </row>
    <row r="648380" spans="2:8" x14ac:dyDescent="0.25">
      <c r="B648380" s="96"/>
      <c r="C648380" s="96"/>
      <c r="D648380" s="96"/>
      <c r="E648380" s="96"/>
      <c r="F648380" s="96"/>
      <c r="G648380" s="96"/>
      <c r="H648380" s="137"/>
    </row>
    <row r="648381" spans="2:8" x14ac:dyDescent="0.25">
      <c r="B648381" s="96"/>
      <c r="C648381" s="96"/>
      <c r="D648381" s="96"/>
      <c r="E648381" s="96"/>
      <c r="F648381" s="96"/>
      <c r="G648381" s="96"/>
      <c r="H648381" s="137"/>
    </row>
    <row r="648382" spans="2:8" x14ac:dyDescent="0.25">
      <c r="B648382" s="96"/>
      <c r="C648382" s="96"/>
      <c r="D648382" s="96"/>
      <c r="E648382" s="96"/>
      <c r="F648382" s="96"/>
      <c r="G648382" s="96"/>
      <c r="H648382" s="137"/>
    </row>
    <row r="648383" spans="2:8" x14ac:dyDescent="0.25">
      <c r="B648383" s="96"/>
      <c r="C648383" s="96"/>
      <c r="D648383" s="96"/>
      <c r="E648383" s="96"/>
      <c r="F648383" s="96"/>
      <c r="G648383" s="96"/>
      <c r="H648383" s="137"/>
    </row>
    <row r="648499" spans="2:8" x14ac:dyDescent="0.25">
      <c r="B648499" s="96"/>
      <c r="C648499" s="96"/>
      <c r="D648499" s="96"/>
      <c r="E648499" s="96"/>
      <c r="F648499" s="96"/>
      <c r="G648499" s="96"/>
      <c r="H648499" s="137"/>
    </row>
    <row r="648500" spans="2:8" x14ac:dyDescent="0.25">
      <c r="B648500" s="96"/>
      <c r="C648500" s="96"/>
      <c r="D648500" s="96"/>
      <c r="E648500" s="96"/>
      <c r="F648500" s="96"/>
      <c r="G648500" s="96"/>
      <c r="H648500" s="137"/>
    </row>
    <row r="648501" spans="2:8" x14ac:dyDescent="0.25">
      <c r="B648501" s="96"/>
      <c r="C648501" s="96"/>
      <c r="D648501" s="96"/>
      <c r="E648501" s="96"/>
      <c r="F648501" s="96"/>
      <c r="G648501" s="96"/>
      <c r="H648501" s="137"/>
    </row>
    <row r="648502" spans="2:8" x14ac:dyDescent="0.25">
      <c r="B648502" s="96"/>
      <c r="C648502" s="96"/>
      <c r="D648502" s="96"/>
      <c r="E648502" s="96"/>
      <c r="F648502" s="96"/>
      <c r="G648502" s="96"/>
      <c r="H648502" s="137"/>
    </row>
    <row r="648503" spans="2:8" x14ac:dyDescent="0.25">
      <c r="B648503" s="96"/>
      <c r="C648503" s="96"/>
      <c r="D648503" s="96"/>
      <c r="E648503" s="96"/>
      <c r="F648503" s="96"/>
      <c r="G648503" s="96"/>
      <c r="H648503" s="137"/>
    </row>
    <row r="648619" spans="2:8" x14ac:dyDescent="0.25">
      <c r="B648619" s="96"/>
      <c r="C648619" s="96"/>
      <c r="D648619" s="96"/>
      <c r="E648619" s="96"/>
      <c r="F648619" s="96"/>
      <c r="G648619" s="96"/>
      <c r="H648619" s="137"/>
    </row>
    <row r="648620" spans="2:8" x14ac:dyDescent="0.25">
      <c r="B648620" s="96"/>
      <c r="C648620" s="96"/>
      <c r="D648620" s="96"/>
      <c r="E648620" s="96"/>
      <c r="F648620" s="96"/>
      <c r="G648620" s="96"/>
      <c r="H648620" s="137"/>
    </row>
    <row r="648621" spans="2:8" x14ac:dyDescent="0.25">
      <c r="B648621" s="96"/>
      <c r="C648621" s="96"/>
      <c r="D648621" s="96"/>
      <c r="E648621" s="96"/>
      <c r="F648621" s="96"/>
      <c r="G648621" s="96"/>
      <c r="H648621" s="137"/>
    </row>
    <row r="648622" spans="2:8" x14ac:dyDescent="0.25">
      <c r="B648622" s="96"/>
      <c r="C648622" s="96"/>
      <c r="D648622" s="96"/>
      <c r="E648622" s="96"/>
      <c r="F648622" s="96"/>
      <c r="G648622" s="96"/>
      <c r="H648622" s="137"/>
    </row>
    <row r="648623" spans="2:8" x14ac:dyDescent="0.25">
      <c r="B648623" s="96"/>
      <c r="C648623" s="96"/>
      <c r="D648623" s="96"/>
      <c r="E648623" s="96"/>
      <c r="F648623" s="96"/>
      <c r="G648623" s="96"/>
      <c r="H648623" s="137"/>
    </row>
    <row r="648739" spans="2:8" x14ac:dyDescent="0.25">
      <c r="B648739" s="96"/>
      <c r="C648739" s="96"/>
      <c r="D648739" s="96"/>
      <c r="E648739" s="96"/>
      <c r="F648739" s="96"/>
      <c r="G648739" s="96"/>
      <c r="H648739" s="137"/>
    </row>
    <row r="648740" spans="2:8" x14ac:dyDescent="0.25">
      <c r="B648740" s="96"/>
      <c r="C648740" s="96"/>
      <c r="D648740" s="96"/>
      <c r="E648740" s="96"/>
      <c r="F648740" s="96"/>
      <c r="G648740" s="96"/>
      <c r="H648740" s="137"/>
    </row>
    <row r="648741" spans="2:8" x14ac:dyDescent="0.25">
      <c r="B648741" s="96"/>
      <c r="C648741" s="96"/>
      <c r="D648741" s="96"/>
      <c r="E648741" s="96"/>
      <c r="F648741" s="96"/>
      <c r="G648741" s="96"/>
      <c r="H648741" s="137"/>
    </row>
    <row r="648742" spans="2:8" x14ac:dyDescent="0.25">
      <c r="B648742" s="96"/>
      <c r="C648742" s="96"/>
      <c r="D648742" s="96"/>
      <c r="E648742" s="96"/>
      <c r="F648742" s="96"/>
      <c r="G648742" s="96"/>
      <c r="H648742" s="137"/>
    </row>
    <row r="648743" spans="2:8" x14ac:dyDescent="0.25">
      <c r="B648743" s="96"/>
      <c r="C648743" s="96"/>
      <c r="D648743" s="96"/>
      <c r="E648743" s="96"/>
      <c r="F648743" s="96"/>
      <c r="G648743" s="96"/>
      <c r="H648743" s="137"/>
    </row>
    <row r="648859" spans="2:8" x14ac:dyDescent="0.25">
      <c r="B648859" s="96"/>
      <c r="C648859" s="96"/>
      <c r="D648859" s="96"/>
      <c r="E648859" s="96"/>
      <c r="F648859" s="96"/>
      <c r="G648859" s="96"/>
      <c r="H648859" s="137"/>
    </row>
    <row r="648860" spans="2:8" x14ac:dyDescent="0.25">
      <c r="B648860" s="96"/>
      <c r="C648860" s="96"/>
      <c r="D648860" s="96"/>
      <c r="E648860" s="96"/>
      <c r="F648860" s="96"/>
      <c r="G648860" s="96"/>
      <c r="H648860" s="137"/>
    </row>
    <row r="648861" spans="2:8" x14ac:dyDescent="0.25">
      <c r="B648861" s="96"/>
      <c r="C648861" s="96"/>
      <c r="D648861" s="96"/>
      <c r="E648861" s="96"/>
      <c r="F648861" s="96"/>
      <c r="G648861" s="96"/>
      <c r="H648861" s="137"/>
    </row>
    <row r="648862" spans="2:8" x14ac:dyDescent="0.25">
      <c r="B648862" s="96"/>
      <c r="C648862" s="96"/>
      <c r="D648862" s="96"/>
      <c r="E648862" s="96"/>
      <c r="F648862" s="96"/>
      <c r="G648862" s="96"/>
      <c r="H648862" s="137"/>
    </row>
    <row r="648863" spans="2:8" x14ac:dyDescent="0.25">
      <c r="B648863" s="96"/>
      <c r="C648863" s="96"/>
      <c r="D648863" s="96"/>
      <c r="E648863" s="96"/>
      <c r="F648863" s="96"/>
      <c r="G648863" s="96"/>
      <c r="H648863" s="137"/>
    </row>
    <row r="648979" spans="2:8" x14ac:dyDescent="0.25">
      <c r="B648979" s="96"/>
      <c r="C648979" s="96"/>
      <c r="D648979" s="96"/>
      <c r="E648979" s="96"/>
      <c r="F648979" s="96"/>
      <c r="G648979" s="96"/>
      <c r="H648979" s="137"/>
    </row>
    <row r="648980" spans="2:8" x14ac:dyDescent="0.25">
      <c r="B648980" s="96"/>
      <c r="C648980" s="96"/>
      <c r="D648980" s="96"/>
      <c r="E648980" s="96"/>
      <c r="F648980" s="96"/>
      <c r="G648980" s="96"/>
      <c r="H648980" s="137"/>
    </row>
    <row r="648981" spans="2:8" x14ac:dyDescent="0.25">
      <c r="B648981" s="96"/>
      <c r="C648981" s="96"/>
      <c r="D648981" s="96"/>
      <c r="E648981" s="96"/>
      <c r="F648981" s="96"/>
      <c r="G648981" s="96"/>
      <c r="H648981" s="137"/>
    </row>
    <row r="648982" spans="2:8" x14ac:dyDescent="0.25">
      <c r="B648982" s="96"/>
      <c r="C648982" s="96"/>
      <c r="D648982" s="96"/>
      <c r="E648982" s="96"/>
      <c r="F648982" s="96"/>
      <c r="G648982" s="96"/>
      <c r="H648982" s="137"/>
    </row>
    <row r="648983" spans="2:8" x14ac:dyDescent="0.25">
      <c r="B648983" s="96"/>
      <c r="C648983" s="96"/>
      <c r="D648983" s="96"/>
      <c r="E648983" s="96"/>
      <c r="F648983" s="96"/>
      <c r="G648983" s="96"/>
      <c r="H648983" s="137"/>
    </row>
    <row r="649099" spans="2:8" x14ac:dyDescent="0.25">
      <c r="B649099" s="96"/>
      <c r="C649099" s="96"/>
      <c r="D649099" s="96"/>
      <c r="E649099" s="96"/>
      <c r="F649099" s="96"/>
      <c r="G649099" s="96"/>
      <c r="H649099" s="137"/>
    </row>
    <row r="649100" spans="2:8" x14ac:dyDescent="0.25">
      <c r="B649100" s="96"/>
      <c r="C649100" s="96"/>
      <c r="D649100" s="96"/>
      <c r="E649100" s="96"/>
      <c r="F649100" s="96"/>
      <c r="G649100" s="96"/>
      <c r="H649100" s="137"/>
    </row>
    <row r="649101" spans="2:8" x14ac:dyDescent="0.25">
      <c r="B649101" s="96"/>
      <c r="C649101" s="96"/>
      <c r="D649101" s="96"/>
      <c r="E649101" s="96"/>
      <c r="F649101" s="96"/>
      <c r="G649101" s="96"/>
      <c r="H649101" s="137"/>
    </row>
    <row r="649102" spans="2:8" x14ac:dyDescent="0.25">
      <c r="B649102" s="96"/>
      <c r="C649102" s="96"/>
      <c r="D649102" s="96"/>
      <c r="E649102" s="96"/>
      <c r="F649102" s="96"/>
      <c r="G649102" s="96"/>
      <c r="H649102" s="137"/>
    </row>
    <row r="649103" spans="2:8" x14ac:dyDescent="0.25">
      <c r="B649103" s="96"/>
      <c r="C649103" s="96"/>
      <c r="D649103" s="96"/>
      <c r="E649103" s="96"/>
      <c r="F649103" s="96"/>
      <c r="G649103" s="96"/>
      <c r="H649103" s="137"/>
    </row>
    <row r="649219" spans="2:8" x14ac:dyDescent="0.25">
      <c r="B649219" s="96"/>
      <c r="C649219" s="96"/>
      <c r="D649219" s="96"/>
      <c r="E649219" s="96"/>
      <c r="F649219" s="96"/>
      <c r="G649219" s="96"/>
      <c r="H649219" s="137"/>
    </row>
    <row r="649220" spans="2:8" x14ac:dyDescent="0.25">
      <c r="B649220" s="96"/>
      <c r="C649220" s="96"/>
      <c r="D649220" s="96"/>
      <c r="E649220" s="96"/>
      <c r="F649220" s="96"/>
      <c r="G649220" s="96"/>
      <c r="H649220" s="137"/>
    </row>
    <row r="649221" spans="2:8" x14ac:dyDescent="0.25">
      <c r="B649221" s="96"/>
      <c r="C649221" s="96"/>
      <c r="D649221" s="96"/>
      <c r="E649221" s="96"/>
      <c r="F649221" s="96"/>
      <c r="G649221" s="96"/>
      <c r="H649221" s="137"/>
    </row>
    <row r="649222" spans="2:8" x14ac:dyDescent="0.25">
      <c r="B649222" s="96"/>
      <c r="C649222" s="96"/>
      <c r="D649222" s="96"/>
      <c r="E649222" s="96"/>
      <c r="F649222" s="96"/>
      <c r="G649222" s="96"/>
      <c r="H649222" s="137"/>
    </row>
    <row r="649223" spans="2:8" x14ac:dyDescent="0.25">
      <c r="B649223" s="96"/>
      <c r="C649223" s="96"/>
      <c r="D649223" s="96"/>
      <c r="E649223" s="96"/>
      <c r="F649223" s="96"/>
      <c r="G649223" s="96"/>
      <c r="H649223" s="137"/>
    </row>
    <row r="649339" spans="2:8" x14ac:dyDescent="0.25">
      <c r="B649339" s="96"/>
      <c r="C649339" s="96"/>
      <c r="D649339" s="96"/>
      <c r="E649339" s="96"/>
      <c r="F649339" s="96"/>
      <c r="G649339" s="96"/>
      <c r="H649339" s="137"/>
    </row>
    <row r="649340" spans="2:8" x14ac:dyDescent="0.25">
      <c r="B649340" s="96"/>
      <c r="C649340" s="96"/>
      <c r="D649340" s="96"/>
      <c r="E649340" s="96"/>
      <c r="F649340" s="96"/>
      <c r="G649340" s="96"/>
      <c r="H649340" s="137"/>
    </row>
    <row r="649341" spans="2:8" x14ac:dyDescent="0.25">
      <c r="B649341" s="96"/>
      <c r="C649341" s="96"/>
      <c r="D649341" s="96"/>
      <c r="E649341" s="96"/>
      <c r="F649341" s="96"/>
      <c r="G649341" s="96"/>
      <c r="H649341" s="137"/>
    </row>
    <row r="649342" spans="2:8" x14ac:dyDescent="0.25">
      <c r="B649342" s="96"/>
      <c r="C649342" s="96"/>
      <c r="D649342" s="96"/>
      <c r="E649342" s="96"/>
      <c r="F649342" s="96"/>
      <c r="G649342" s="96"/>
      <c r="H649342" s="137"/>
    </row>
    <row r="649343" spans="2:8" x14ac:dyDescent="0.25">
      <c r="B649343" s="96"/>
      <c r="C649343" s="96"/>
      <c r="D649343" s="96"/>
      <c r="E649343" s="96"/>
      <c r="F649343" s="96"/>
      <c r="G649343" s="96"/>
      <c r="H649343" s="137"/>
    </row>
    <row r="649459" spans="2:8" x14ac:dyDescent="0.25">
      <c r="B649459" s="96"/>
      <c r="C649459" s="96"/>
      <c r="D649459" s="96"/>
      <c r="E649459" s="96"/>
      <c r="F649459" s="96"/>
      <c r="G649459" s="96"/>
      <c r="H649459" s="137"/>
    </row>
    <row r="649460" spans="2:8" x14ac:dyDescent="0.25">
      <c r="B649460" s="96"/>
      <c r="C649460" s="96"/>
      <c r="D649460" s="96"/>
      <c r="E649460" s="96"/>
      <c r="F649460" s="96"/>
      <c r="G649460" s="96"/>
      <c r="H649460" s="137"/>
    </row>
    <row r="649461" spans="2:8" x14ac:dyDescent="0.25">
      <c r="B649461" s="96"/>
      <c r="C649461" s="96"/>
      <c r="D649461" s="96"/>
      <c r="E649461" s="96"/>
      <c r="F649461" s="96"/>
      <c r="G649461" s="96"/>
      <c r="H649461" s="137"/>
    </row>
    <row r="649462" spans="2:8" x14ac:dyDescent="0.25">
      <c r="B649462" s="96"/>
      <c r="C649462" s="96"/>
      <c r="D649462" s="96"/>
      <c r="E649462" s="96"/>
      <c r="F649462" s="96"/>
      <c r="G649462" s="96"/>
      <c r="H649462" s="137"/>
    </row>
    <row r="649463" spans="2:8" x14ac:dyDescent="0.25">
      <c r="B649463" s="96"/>
      <c r="C649463" s="96"/>
      <c r="D649463" s="96"/>
      <c r="E649463" s="96"/>
      <c r="F649463" s="96"/>
      <c r="G649463" s="96"/>
      <c r="H649463" s="137"/>
    </row>
    <row r="649579" spans="2:8" x14ac:dyDescent="0.25">
      <c r="B649579" s="96"/>
      <c r="C649579" s="96"/>
      <c r="D649579" s="96"/>
      <c r="E649579" s="96"/>
      <c r="F649579" s="96"/>
      <c r="G649579" s="96"/>
      <c r="H649579" s="137"/>
    </row>
    <row r="649580" spans="2:8" x14ac:dyDescent="0.25">
      <c r="B649580" s="96"/>
      <c r="C649580" s="96"/>
      <c r="D649580" s="96"/>
      <c r="E649580" s="96"/>
      <c r="F649580" s="96"/>
      <c r="G649580" s="96"/>
      <c r="H649580" s="137"/>
    </row>
    <row r="649581" spans="2:8" x14ac:dyDescent="0.25">
      <c r="B649581" s="96"/>
      <c r="C649581" s="96"/>
      <c r="D649581" s="96"/>
      <c r="E649581" s="96"/>
      <c r="F649581" s="96"/>
      <c r="G649581" s="96"/>
      <c r="H649581" s="137"/>
    </row>
    <row r="649582" spans="2:8" x14ac:dyDescent="0.25">
      <c r="B649582" s="96"/>
      <c r="C649582" s="96"/>
      <c r="D649582" s="96"/>
      <c r="E649582" s="96"/>
      <c r="F649582" s="96"/>
      <c r="G649582" s="96"/>
      <c r="H649582" s="137"/>
    </row>
    <row r="649583" spans="2:8" x14ac:dyDescent="0.25">
      <c r="B649583" s="96"/>
      <c r="C649583" s="96"/>
      <c r="D649583" s="96"/>
      <c r="E649583" s="96"/>
      <c r="F649583" s="96"/>
      <c r="G649583" s="96"/>
      <c r="H649583" s="137"/>
    </row>
    <row r="649699" spans="2:8" x14ac:dyDescent="0.25">
      <c r="B649699" s="96"/>
      <c r="C649699" s="96"/>
      <c r="D649699" s="96"/>
      <c r="E649699" s="96"/>
      <c r="F649699" s="96"/>
      <c r="G649699" s="96"/>
      <c r="H649699" s="137"/>
    </row>
    <row r="649700" spans="2:8" x14ac:dyDescent="0.25">
      <c r="B649700" s="96"/>
      <c r="C649700" s="96"/>
      <c r="D649700" s="96"/>
      <c r="E649700" s="96"/>
      <c r="F649700" s="96"/>
      <c r="G649700" s="96"/>
      <c r="H649700" s="137"/>
    </row>
    <row r="649701" spans="2:8" x14ac:dyDescent="0.25">
      <c r="B649701" s="96"/>
      <c r="C649701" s="96"/>
      <c r="D649701" s="96"/>
      <c r="E649701" s="96"/>
      <c r="F649701" s="96"/>
      <c r="G649701" s="96"/>
      <c r="H649701" s="137"/>
    </row>
    <row r="649702" spans="2:8" x14ac:dyDescent="0.25">
      <c r="B649702" s="96"/>
      <c r="C649702" s="96"/>
      <c r="D649702" s="96"/>
      <c r="E649702" s="96"/>
      <c r="F649702" s="96"/>
      <c r="G649702" s="96"/>
      <c r="H649702" s="137"/>
    </row>
    <row r="649703" spans="2:8" x14ac:dyDescent="0.25">
      <c r="B649703" s="96"/>
      <c r="C649703" s="96"/>
      <c r="D649703" s="96"/>
      <c r="E649703" s="96"/>
      <c r="F649703" s="96"/>
      <c r="G649703" s="96"/>
      <c r="H649703" s="137"/>
    </row>
    <row r="649819" spans="2:8" x14ac:dyDescent="0.25">
      <c r="B649819" s="96"/>
      <c r="C649819" s="96"/>
      <c r="D649819" s="96"/>
      <c r="E649819" s="96"/>
      <c r="F649819" s="96"/>
      <c r="G649819" s="96"/>
      <c r="H649819" s="137"/>
    </row>
    <row r="649820" spans="2:8" x14ac:dyDescent="0.25">
      <c r="B649820" s="96"/>
      <c r="C649820" s="96"/>
      <c r="D649820" s="96"/>
      <c r="E649820" s="96"/>
      <c r="F649820" s="96"/>
      <c r="G649820" s="96"/>
      <c r="H649820" s="137"/>
    </row>
    <row r="649821" spans="2:8" x14ac:dyDescent="0.25">
      <c r="B649821" s="96"/>
      <c r="C649821" s="96"/>
      <c r="D649821" s="96"/>
      <c r="E649821" s="96"/>
      <c r="F649821" s="96"/>
      <c r="G649821" s="96"/>
      <c r="H649821" s="137"/>
    </row>
    <row r="649822" spans="2:8" x14ac:dyDescent="0.25">
      <c r="B649822" s="96"/>
      <c r="C649822" s="96"/>
      <c r="D649822" s="96"/>
      <c r="E649822" s="96"/>
      <c r="F649822" s="96"/>
      <c r="G649822" s="96"/>
      <c r="H649822" s="137"/>
    </row>
    <row r="649823" spans="2:8" x14ac:dyDescent="0.25">
      <c r="B649823" s="96"/>
      <c r="C649823" s="96"/>
      <c r="D649823" s="96"/>
      <c r="E649823" s="96"/>
      <c r="F649823" s="96"/>
      <c r="G649823" s="96"/>
      <c r="H649823" s="137"/>
    </row>
    <row r="649939" spans="2:8" x14ac:dyDescent="0.25">
      <c r="B649939" s="96"/>
      <c r="C649939" s="96"/>
      <c r="D649939" s="96"/>
      <c r="E649939" s="96"/>
      <c r="F649939" s="96"/>
      <c r="G649939" s="96"/>
      <c r="H649939" s="137"/>
    </row>
    <row r="649940" spans="2:8" x14ac:dyDescent="0.25">
      <c r="B649940" s="96"/>
      <c r="C649940" s="96"/>
      <c r="D649940" s="96"/>
      <c r="E649940" s="96"/>
      <c r="F649940" s="96"/>
      <c r="G649940" s="96"/>
      <c r="H649940" s="137"/>
    </row>
    <row r="649941" spans="2:8" x14ac:dyDescent="0.25">
      <c r="B649941" s="96"/>
      <c r="C649941" s="96"/>
      <c r="D649941" s="96"/>
      <c r="E649941" s="96"/>
      <c r="F649941" s="96"/>
      <c r="G649941" s="96"/>
      <c r="H649941" s="137"/>
    </row>
    <row r="649942" spans="2:8" x14ac:dyDescent="0.25">
      <c r="B649942" s="96"/>
      <c r="C649942" s="96"/>
      <c r="D649942" s="96"/>
      <c r="E649942" s="96"/>
      <c r="F649942" s="96"/>
      <c r="G649942" s="96"/>
      <c r="H649942" s="137"/>
    </row>
    <row r="649943" spans="2:8" x14ac:dyDescent="0.25">
      <c r="B649943" s="96"/>
      <c r="C649943" s="96"/>
      <c r="D649943" s="96"/>
      <c r="E649943" s="96"/>
      <c r="F649943" s="96"/>
      <c r="G649943" s="96"/>
      <c r="H649943" s="137"/>
    </row>
    <row r="650059" spans="2:8" x14ac:dyDescent="0.25">
      <c r="B650059" s="96"/>
      <c r="C650059" s="96"/>
      <c r="D650059" s="96"/>
      <c r="E650059" s="96"/>
      <c r="F650059" s="96"/>
      <c r="G650059" s="96"/>
      <c r="H650059" s="137"/>
    </row>
    <row r="650060" spans="2:8" x14ac:dyDescent="0.25">
      <c r="B650060" s="96"/>
      <c r="C650060" s="96"/>
      <c r="D650060" s="96"/>
      <c r="E650060" s="96"/>
      <c r="F650060" s="96"/>
      <c r="G650060" s="96"/>
      <c r="H650060" s="137"/>
    </row>
    <row r="650061" spans="2:8" x14ac:dyDescent="0.25">
      <c r="B650061" s="96"/>
      <c r="C650061" s="96"/>
      <c r="D650061" s="96"/>
      <c r="E650061" s="96"/>
      <c r="F650061" s="96"/>
      <c r="G650061" s="96"/>
      <c r="H650061" s="137"/>
    </row>
    <row r="650062" spans="2:8" x14ac:dyDescent="0.25">
      <c r="B650062" s="96"/>
      <c r="C650062" s="96"/>
      <c r="D650062" s="96"/>
      <c r="E650062" s="96"/>
      <c r="F650062" s="96"/>
      <c r="G650062" s="96"/>
      <c r="H650062" s="137"/>
    </row>
    <row r="650063" spans="2:8" x14ac:dyDescent="0.25">
      <c r="B650063" s="96"/>
      <c r="C650063" s="96"/>
      <c r="D650063" s="96"/>
      <c r="E650063" s="96"/>
      <c r="F650063" s="96"/>
      <c r="G650063" s="96"/>
      <c r="H650063" s="137"/>
    </row>
    <row r="650179" spans="2:8" x14ac:dyDescent="0.25">
      <c r="B650179" s="96"/>
      <c r="C650179" s="96"/>
      <c r="D650179" s="96"/>
      <c r="E650179" s="96"/>
      <c r="F650179" s="96"/>
      <c r="G650179" s="96"/>
      <c r="H650179" s="137"/>
    </row>
    <row r="650180" spans="2:8" x14ac:dyDescent="0.25">
      <c r="B650180" s="96"/>
      <c r="C650180" s="96"/>
      <c r="D650180" s="96"/>
      <c r="E650180" s="96"/>
      <c r="F650180" s="96"/>
      <c r="G650180" s="96"/>
      <c r="H650180" s="137"/>
    </row>
    <row r="650181" spans="2:8" x14ac:dyDescent="0.25">
      <c r="B650181" s="96"/>
      <c r="C650181" s="96"/>
      <c r="D650181" s="96"/>
      <c r="E650181" s="96"/>
      <c r="F650181" s="96"/>
      <c r="G650181" s="96"/>
      <c r="H650181" s="137"/>
    </row>
    <row r="650182" spans="2:8" x14ac:dyDescent="0.25">
      <c r="B650182" s="96"/>
      <c r="C650182" s="96"/>
      <c r="D650182" s="96"/>
      <c r="E650182" s="96"/>
      <c r="F650182" s="96"/>
      <c r="G650182" s="96"/>
      <c r="H650182" s="137"/>
    </row>
    <row r="650183" spans="2:8" x14ac:dyDescent="0.25">
      <c r="B650183" s="96"/>
      <c r="C650183" s="96"/>
      <c r="D650183" s="96"/>
      <c r="E650183" s="96"/>
      <c r="F650183" s="96"/>
      <c r="G650183" s="96"/>
      <c r="H650183" s="137"/>
    </row>
    <row r="650299" spans="2:8" x14ac:dyDescent="0.25">
      <c r="B650299" s="96"/>
      <c r="C650299" s="96"/>
      <c r="D650299" s="96"/>
      <c r="E650299" s="96"/>
      <c r="F650299" s="96"/>
      <c r="G650299" s="96"/>
      <c r="H650299" s="137"/>
    </row>
    <row r="650300" spans="2:8" x14ac:dyDescent="0.25">
      <c r="B650300" s="96"/>
      <c r="C650300" s="96"/>
      <c r="D650300" s="96"/>
      <c r="E650300" s="96"/>
      <c r="F650300" s="96"/>
      <c r="G650300" s="96"/>
      <c r="H650300" s="137"/>
    </row>
    <row r="650301" spans="2:8" x14ac:dyDescent="0.25">
      <c r="B650301" s="96"/>
      <c r="C650301" s="96"/>
      <c r="D650301" s="96"/>
      <c r="E650301" s="96"/>
      <c r="F650301" s="96"/>
      <c r="G650301" s="96"/>
      <c r="H650301" s="137"/>
    </row>
    <row r="650302" spans="2:8" x14ac:dyDescent="0.25">
      <c r="B650302" s="96"/>
      <c r="C650302" s="96"/>
      <c r="D650302" s="96"/>
      <c r="E650302" s="96"/>
      <c r="F650302" s="96"/>
      <c r="G650302" s="96"/>
      <c r="H650302" s="137"/>
    </row>
    <row r="650303" spans="2:8" x14ac:dyDescent="0.25">
      <c r="B650303" s="96"/>
      <c r="C650303" s="96"/>
      <c r="D650303" s="96"/>
      <c r="E650303" s="96"/>
      <c r="F650303" s="96"/>
      <c r="G650303" s="96"/>
      <c r="H650303" s="137"/>
    </row>
    <row r="650419" spans="2:8" x14ac:dyDescent="0.25">
      <c r="B650419" s="96"/>
      <c r="C650419" s="96"/>
      <c r="D650419" s="96"/>
      <c r="E650419" s="96"/>
      <c r="F650419" s="96"/>
      <c r="G650419" s="96"/>
      <c r="H650419" s="137"/>
    </row>
    <row r="650420" spans="2:8" x14ac:dyDescent="0.25">
      <c r="B650420" s="96"/>
      <c r="C650420" s="96"/>
      <c r="D650420" s="96"/>
      <c r="E650420" s="96"/>
      <c r="F650420" s="96"/>
      <c r="G650420" s="96"/>
      <c r="H650420" s="137"/>
    </row>
    <row r="650421" spans="2:8" x14ac:dyDescent="0.25">
      <c r="B650421" s="96"/>
      <c r="C650421" s="96"/>
      <c r="D650421" s="96"/>
      <c r="E650421" s="96"/>
      <c r="F650421" s="96"/>
      <c r="G650421" s="96"/>
      <c r="H650421" s="137"/>
    </row>
    <row r="650422" spans="2:8" x14ac:dyDescent="0.25">
      <c r="B650422" s="96"/>
      <c r="C650422" s="96"/>
      <c r="D650422" s="96"/>
      <c r="E650422" s="96"/>
      <c r="F650422" s="96"/>
      <c r="G650422" s="96"/>
      <c r="H650422" s="137"/>
    </row>
    <row r="650423" spans="2:8" x14ac:dyDescent="0.25">
      <c r="B650423" s="96"/>
      <c r="C650423" s="96"/>
      <c r="D650423" s="96"/>
      <c r="E650423" s="96"/>
      <c r="F650423" s="96"/>
      <c r="G650423" s="96"/>
      <c r="H650423" s="137"/>
    </row>
    <row r="650539" spans="2:8" x14ac:dyDescent="0.25">
      <c r="B650539" s="96"/>
      <c r="C650539" s="96"/>
      <c r="D650539" s="96"/>
      <c r="E650539" s="96"/>
      <c r="F650539" s="96"/>
      <c r="G650539" s="96"/>
      <c r="H650539" s="137"/>
    </row>
    <row r="650540" spans="2:8" x14ac:dyDescent="0.25">
      <c r="B650540" s="96"/>
      <c r="C650540" s="96"/>
      <c r="D650540" s="96"/>
      <c r="E650540" s="96"/>
      <c r="F650540" s="96"/>
      <c r="G650540" s="96"/>
      <c r="H650540" s="137"/>
    </row>
    <row r="650541" spans="2:8" x14ac:dyDescent="0.25">
      <c r="B650541" s="96"/>
      <c r="C650541" s="96"/>
      <c r="D650541" s="96"/>
      <c r="E650541" s="96"/>
      <c r="F650541" s="96"/>
      <c r="G650541" s="96"/>
      <c r="H650541" s="137"/>
    </row>
    <row r="650542" spans="2:8" x14ac:dyDescent="0.25">
      <c r="B650542" s="96"/>
      <c r="C650542" s="96"/>
      <c r="D650542" s="96"/>
      <c r="E650542" s="96"/>
      <c r="F650542" s="96"/>
      <c r="G650542" s="96"/>
      <c r="H650542" s="137"/>
    </row>
    <row r="650543" spans="2:8" x14ac:dyDescent="0.25">
      <c r="B650543" s="96"/>
      <c r="C650543" s="96"/>
      <c r="D650543" s="96"/>
      <c r="E650543" s="96"/>
      <c r="F650543" s="96"/>
      <c r="G650543" s="96"/>
      <c r="H650543" s="137"/>
    </row>
    <row r="650659" spans="2:8" x14ac:dyDescent="0.25">
      <c r="B650659" s="96"/>
      <c r="C650659" s="96"/>
      <c r="D650659" s="96"/>
      <c r="E650659" s="96"/>
      <c r="F650659" s="96"/>
      <c r="G650659" s="96"/>
      <c r="H650659" s="137"/>
    </row>
    <row r="650660" spans="2:8" x14ac:dyDescent="0.25">
      <c r="B650660" s="96"/>
      <c r="C650660" s="96"/>
      <c r="D650660" s="96"/>
      <c r="E650660" s="96"/>
      <c r="F650660" s="96"/>
      <c r="G650660" s="96"/>
      <c r="H650660" s="137"/>
    </row>
    <row r="650661" spans="2:8" x14ac:dyDescent="0.25">
      <c r="B650661" s="96"/>
      <c r="C650661" s="96"/>
      <c r="D650661" s="96"/>
      <c r="E650661" s="96"/>
      <c r="F650661" s="96"/>
      <c r="G650661" s="96"/>
      <c r="H650661" s="137"/>
    </row>
    <row r="650662" spans="2:8" x14ac:dyDescent="0.25">
      <c r="B650662" s="96"/>
      <c r="C650662" s="96"/>
      <c r="D650662" s="96"/>
      <c r="E650662" s="96"/>
      <c r="F650662" s="96"/>
      <c r="G650662" s="96"/>
      <c r="H650662" s="137"/>
    </row>
    <row r="650663" spans="2:8" x14ac:dyDescent="0.25">
      <c r="B650663" s="96"/>
      <c r="C650663" s="96"/>
      <c r="D650663" s="96"/>
      <c r="E650663" s="96"/>
      <c r="F650663" s="96"/>
      <c r="G650663" s="96"/>
      <c r="H650663" s="137"/>
    </row>
    <row r="650779" spans="2:8" x14ac:dyDescent="0.25">
      <c r="B650779" s="96"/>
      <c r="C650779" s="96"/>
      <c r="D650779" s="96"/>
      <c r="E650779" s="96"/>
      <c r="F650779" s="96"/>
      <c r="G650779" s="96"/>
      <c r="H650779" s="137"/>
    </row>
    <row r="650780" spans="2:8" x14ac:dyDescent="0.25">
      <c r="B650780" s="96"/>
      <c r="C650780" s="96"/>
      <c r="D650780" s="96"/>
      <c r="E650780" s="96"/>
      <c r="F650780" s="96"/>
      <c r="G650780" s="96"/>
      <c r="H650780" s="137"/>
    </row>
    <row r="650781" spans="2:8" x14ac:dyDescent="0.25">
      <c r="B650781" s="96"/>
      <c r="C650781" s="96"/>
      <c r="D650781" s="96"/>
      <c r="E650781" s="96"/>
      <c r="F650781" s="96"/>
      <c r="G650781" s="96"/>
      <c r="H650781" s="137"/>
    </row>
    <row r="650782" spans="2:8" x14ac:dyDescent="0.25">
      <c r="B650782" s="96"/>
      <c r="C650782" s="96"/>
      <c r="D650782" s="96"/>
      <c r="E650782" s="96"/>
      <c r="F650782" s="96"/>
      <c r="G650782" s="96"/>
      <c r="H650782" s="137"/>
    </row>
    <row r="650783" spans="2:8" x14ac:dyDescent="0.25">
      <c r="B650783" s="96"/>
      <c r="C650783" s="96"/>
      <c r="D650783" s="96"/>
      <c r="E650783" s="96"/>
      <c r="F650783" s="96"/>
      <c r="G650783" s="96"/>
      <c r="H650783" s="137"/>
    </row>
    <row r="650899" spans="2:8" x14ac:dyDescent="0.25">
      <c r="B650899" s="96"/>
      <c r="C650899" s="96"/>
      <c r="D650899" s="96"/>
      <c r="E650899" s="96"/>
      <c r="F650899" s="96"/>
      <c r="G650899" s="96"/>
      <c r="H650899" s="137"/>
    </row>
    <row r="650900" spans="2:8" x14ac:dyDescent="0.25">
      <c r="B650900" s="96"/>
      <c r="C650900" s="96"/>
      <c r="D650900" s="96"/>
      <c r="E650900" s="96"/>
      <c r="F650900" s="96"/>
      <c r="G650900" s="96"/>
      <c r="H650900" s="137"/>
    </row>
    <row r="650901" spans="2:8" x14ac:dyDescent="0.25">
      <c r="B650901" s="96"/>
      <c r="C650901" s="96"/>
      <c r="D650901" s="96"/>
      <c r="E650901" s="96"/>
      <c r="F650901" s="96"/>
      <c r="G650901" s="96"/>
      <c r="H650901" s="137"/>
    </row>
    <row r="650902" spans="2:8" x14ac:dyDescent="0.25">
      <c r="B650902" s="96"/>
      <c r="C650902" s="96"/>
      <c r="D650902" s="96"/>
      <c r="E650902" s="96"/>
      <c r="F650902" s="96"/>
      <c r="G650902" s="96"/>
      <c r="H650902" s="137"/>
    </row>
    <row r="650903" spans="2:8" x14ac:dyDescent="0.25">
      <c r="B650903" s="96"/>
      <c r="C650903" s="96"/>
      <c r="D650903" s="96"/>
      <c r="E650903" s="96"/>
      <c r="F650903" s="96"/>
      <c r="G650903" s="96"/>
      <c r="H650903" s="137"/>
    </row>
    <row r="651019" spans="2:8" x14ac:dyDescent="0.25">
      <c r="B651019" s="96"/>
      <c r="C651019" s="96"/>
      <c r="D651019" s="96"/>
      <c r="E651019" s="96"/>
      <c r="F651019" s="96"/>
      <c r="G651019" s="96"/>
      <c r="H651019" s="137"/>
    </row>
    <row r="651020" spans="2:8" x14ac:dyDescent="0.25">
      <c r="B651020" s="96"/>
      <c r="C651020" s="96"/>
      <c r="D651020" s="96"/>
      <c r="E651020" s="96"/>
      <c r="F651020" s="96"/>
      <c r="G651020" s="96"/>
      <c r="H651020" s="137"/>
    </row>
    <row r="651021" spans="2:8" x14ac:dyDescent="0.25">
      <c r="B651021" s="96"/>
      <c r="C651021" s="96"/>
      <c r="D651021" s="96"/>
      <c r="E651021" s="96"/>
      <c r="F651021" s="96"/>
      <c r="G651021" s="96"/>
      <c r="H651021" s="137"/>
    </row>
    <row r="651022" spans="2:8" x14ac:dyDescent="0.25">
      <c r="B651022" s="96"/>
      <c r="C651022" s="96"/>
      <c r="D651022" s="96"/>
      <c r="E651022" s="96"/>
      <c r="F651022" s="96"/>
      <c r="G651022" s="96"/>
      <c r="H651022" s="137"/>
    </row>
    <row r="651023" spans="2:8" x14ac:dyDescent="0.25">
      <c r="B651023" s="96"/>
      <c r="C651023" s="96"/>
      <c r="D651023" s="96"/>
      <c r="E651023" s="96"/>
      <c r="F651023" s="96"/>
      <c r="G651023" s="96"/>
      <c r="H651023" s="137"/>
    </row>
    <row r="651139" spans="2:8" x14ac:dyDescent="0.25">
      <c r="B651139" s="96"/>
      <c r="C651139" s="96"/>
      <c r="D651139" s="96"/>
      <c r="E651139" s="96"/>
      <c r="F651139" s="96"/>
      <c r="G651139" s="96"/>
      <c r="H651139" s="137"/>
    </row>
    <row r="651140" spans="2:8" x14ac:dyDescent="0.25">
      <c r="B651140" s="96"/>
      <c r="C651140" s="96"/>
      <c r="D651140" s="96"/>
      <c r="E651140" s="96"/>
      <c r="F651140" s="96"/>
      <c r="G651140" s="96"/>
      <c r="H651140" s="137"/>
    </row>
    <row r="651141" spans="2:8" x14ac:dyDescent="0.25">
      <c r="B651141" s="96"/>
      <c r="C651141" s="96"/>
      <c r="D651141" s="96"/>
      <c r="E651141" s="96"/>
      <c r="F651141" s="96"/>
      <c r="G651141" s="96"/>
      <c r="H651141" s="137"/>
    </row>
    <row r="651142" spans="2:8" x14ac:dyDescent="0.25">
      <c r="B651142" s="96"/>
      <c r="C651142" s="96"/>
      <c r="D651142" s="96"/>
      <c r="E651142" s="96"/>
      <c r="F651142" s="96"/>
      <c r="G651142" s="96"/>
      <c r="H651142" s="137"/>
    </row>
    <row r="651143" spans="2:8" x14ac:dyDescent="0.25">
      <c r="B651143" s="96"/>
      <c r="C651143" s="96"/>
      <c r="D651143" s="96"/>
      <c r="E651143" s="96"/>
      <c r="F651143" s="96"/>
      <c r="G651143" s="96"/>
      <c r="H651143" s="137"/>
    </row>
    <row r="651259" spans="2:8" x14ac:dyDescent="0.25">
      <c r="B651259" s="96"/>
      <c r="C651259" s="96"/>
      <c r="D651259" s="96"/>
      <c r="E651259" s="96"/>
      <c r="F651259" s="96"/>
      <c r="G651259" s="96"/>
      <c r="H651259" s="137"/>
    </row>
    <row r="651260" spans="2:8" x14ac:dyDescent="0.25">
      <c r="B651260" s="96"/>
      <c r="C651260" s="96"/>
      <c r="D651260" s="96"/>
      <c r="E651260" s="96"/>
      <c r="F651260" s="96"/>
      <c r="G651260" s="96"/>
      <c r="H651260" s="137"/>
    </row>
    <row r="651261" spans="2:8" x14ac:dyDescent="0.25">
      <c r="B651261" s="96"/>
      <c r="C651261" s="96"/>
      <c r="D651261" s="96"/>
      <c r="E651261" s="96"/>
      <c r="F651261" s="96"/>
      <c r="G651261" s="96"/>
      <c r="H651261" s="137"/>
    </row>
    <row r="651262" spans="2:8" x14ac:dyDescent="0.25">
      <c r="B651262" s="96"/>
      <c r="C651262" s="96"/>
      <c r="D651262" s="96"/>
      <c r="E651262" s="96"/>
      <c r="F651262" s="96"/>
      <c r="G651262" s="96"/>
      <c r="H651262" s="137"/>
    </row>
    <row r="651263" spans="2:8" x14ac:dyDescent="0.25">
      <c r="B651263" s="96"/>
      <c r="C651263" s="96"/>
      <c r="D651263" s="96"/>
      <c r="E651263" s="96"/>
      <c r="F651263" s="96"/>
      <c r="G651263" s="96"/>
      <c r="H651263" s="137"/>
    </row>
    <row r="651379" spans="2:8" x14ac:dyDescent="0.25">
      <c r="B651379" s="96"/>
      <c r="C651379" s="96"/>
      <c r="D651379" s="96"/>
      <c r="E651379" s="96"/>
      <c r="F651379" s="96"/>
      <c r="G651379" s="96"/>
      <c r="H651379" s="137"/>
    </row>
    <row r="651380" spans="2:8" x14ac:dyDescent="0.25">
      <c r="B651380" s="96"/>
      <c r="C651380" s="96"/>
      <c r="D651380" s="96"/>
      <c r="E651380" s="96"/>
      <c r="F651380" s="96"/>
      <c r="G651380" s="96"/>
      <c r="H651380" s="137"/>
    </row>
    <row r="651381" spans="2:8" x14ac:dyDescent="0.25">
      <c r="B651381" s="96"/>
      <c r="C651381" s="96"/>
      <c r="D651381" s="96"/>
      <c r="E651381" s="96"/>
      <c r="F651381" s="96"/>
      <c r="G651381" s="96"/>
      <c r="H651381" s="137"/>
    </row>
    <row r="651382" spans="2:8" x14ac:dyDescent="0.25">
      <c r="B651382" s="96"/>
      <c r="C651382" s="96"/>
      <c r="D651382" s="96"/>
      <c r="E651382" s="96"/>
      <c r="F651382" s="96"/>
      <c r="G651382" s="96"/>
      <c r="H651382" s="137"/>
    </row>
    <row r="651383" spans="2:8" x14ac:dyDescent="0.25">
      <c r="B651383" s="96"/>
      <c r="C651383" s="96"/>
      <c r="D651383" s="96"/>
      <c r="E651383" s="96"/>
      <c r="F651383" s="96"/>
      <c r="G651383" s="96"/>
      <c r="H651383" s="137"/>
    </row>
    <row r="651499" spans="2:8" x14ac:dyDescent="0.25">
      <c r="B651499" s="96"/>
      <c r="C651499" s="96"/>
      <c r="D651499" s="96"/>
      <c r="E651499" s="96"/>
      <c r="F651499" s="96"/>
      <c r="G651499" s="96"/>
      <c r="H651499" s="137"/>
    </row>
    <row r="651500" spans="2:8" x14ac:dyDescent="0.25">
      <c r="B651500" s="96"/>
      <c r="C651500" s="96"/>
      <c r="D651500" s="96"/>
      <c r="E651500" s="96"/>
      <c r="F651500" s="96"/>
      <c r="G651500" s="96"/>
      <c r="H651500" s="137"/>
    </row>
    <row r="651501" spans="2:8" x14ac:dyDescent="0.25">
      <c r="B651501" s="96"/>
      <c r="C651501" s="96"/>
      <c r="D651501" s="96"/>
      <c r="E651501" s="96"/>
      <c r="F651501" s="96"/>
      <c r="G651501" s="96"/>
      <c r="H651501" s="137"/>
    </row>
    <row r="651502" spans="2:8" x14ac:dyDescent="0.25">
      <c r="B651502" s="96"/>
      <c r="C651502" s="96"/>
      <c r="D651502" s="96"/>
      <c r="E651502" s="96"/>
      <c r="F651502" s="96"/>
      <c r="G651502" s="96"/>
      <c r="H651502" s="137"/>
    </row>
    <row r="651503" spans="2:8" x14ac:dyDescent="0.25">
      <c r="B651503" s="96"/>
      <c r="C651503" s="96"/>
      <c r="D651503" s="96"/>
      <c r="E651503" s="96"/>
      <c r="F651503" s="96"/>
      <c r="G651503" s="96"/>
      <c r="H651503" s="137"/>
    </row>
    <row r="651619" spans="2:8" x14ac:dyDescent="0.25">
      <c r="B651619" s="96"/>
      <c r="C651619" s="96"/>
      <c r="D651619" s="96"/>
      <c r="E651619" s="96"/>
      <c r="F651619" s="96"/>
      <c r="G651619" s="96"/>
      <c r="H651619" s="137"/>
    </row>
    <row r="651620" spans="2:8" x14ac:dyDescent="0.25">
      <c r="B651620" s="96"/>
      <c r="C651620" s="96"/>
      <c r="D651620" s="96"/>
      <c r="E651620" s="96"/>
      <c r="F651620" s="96"/>
      <c r="G651620" s="96"/>
      <c r="H651620" s="137"/>
    </row>
    <row r="651621" spans="2:8" x14ac:dyDescent="0.25">
      <c r="B651621" s="96"/>
      <c r="C651621" s="96"/>
      <c r="D651621" s="96"/>
      <c r="E651621" s="96"/>
      <c r="F651621" s="96"/>
      <c r="G651621" s="96"/>
      <c r="H651621" s="137"/>
    </row>
    <row r="651622" spans="2:8" x14ac:dyDescent="0.25">
      <c r="B651622" s="96"/>
      <c r="C651622" s="96"/>
      <c r="D651622" s="96"/>
      <c r="E651622" s="96"/>
      <c r="F651622" s="96"/>
      <c r="G651622" s="96"/>
      <c r="H651622" s="137"/>
    </row>
    <row r="651623" spans="2:8" x14ac:dyDescent="0.25">
      <c r="B651623" s="96"/>
      <c r="C651623" s="96"/>
      <c r="D651623" s="96"/>
      <c r="E651623" s="96"/>
      <c r="F651623" s="96"/>
      <c r="G651623" s="96"/>
      <c r="H651623" s="137"/>
    </row>
    <row r="651739" spans="2:8" x14ac:dyDescent="0.25">
      <c r="B651739" s="96"/>
      <c r="C651739" s="96"/>
      <c r="D651739" s="96"/>
      <c r="E651739" s="96"/>
      <c r="F651739" s="96"/>
      <c r="G651739" s="96"/>
      <c r="H651739" s="137"/>
    </row>
    <row r="651740" spans="2:8" x14ac:dyDescent="0.25">
      <c r="B651740" s="96"/>
      <c r="C651740" s="96"/>
      <c r="D651740" s="96"/>
      <c r="E651740" s="96"/>
      <c r="F651740" s="96"/>
      <c r="G651740" s="96"/>
      <c r="H651740" s="137"/>
    </row>
    <row r="651741" spans="2:8" x14ac:dyDescent="0.25">
      <c r="B651741" s="96"/>
      <c r="C651741" s="96"/>
      <c r="D651741" s="96"/>
      <c r="E651741" s="96"/>
      <c r="F651741" s="96"/>
      <c r="G651741" s="96"/>
      <c r="H651741" s="137"/>
    </row>
    <row r="651742" spans="2:8" x14ac:dyDescent="0.25">
      <c r="B651742" s="96"/>
      <c r="C651742" s="96"/>
      <c r="D651742" s="96"/>
      <c r="E651742" s="96"/>
      <c r="F651742" s="96"/>
      <c r="G651742" s="96"/>
      <c r="H651742" s="137"/>
    </row>
    <row r="651743" spans="2:8" x14ac:dyDescent="0.25">
      <c r="B651743" s="96"/>
      <c r="C651743" s="96"/>
      <c r="D651743" s="96"/>
      <c r="E651743" s="96"/>
      <c r="F651743" s="96"/>
      <c r="G651743" s="96"/>
      <c r="H651743" s="137"/>
    </row>
    <row r="651859" spans="2:8" x14ac:dyDescent="0.25">
      <c r="B651859" s="96"/>
      <c r="C651859" s="96"/>
      <c r="D651859" s="96"/>
      <c r="E651859" s="96"/>
      <c r="F651859" s="96"/>
      <c r="G651859" s="96"/>
      <c r="H651859" s="137"/>
    </row>
    <row r="651860" spans="2:8" x14ac:dyDescent="0.25">
      <c r="B651860" s="96"/>
      <c r="C651860" s="96"/>
      <c r="D651860" s="96"/>
      <c r="E651860" s="96"/>
      <c r="F651860" s="96"/>
      <c r="G651860" s="96"/>
      <c r="H651860" s="137"/>
    </row>
    <row r="651861" spans="2:8" x14ac:dyDescent="0.25">
      <c r="B651861" s="96"/>
      <c r="C651861" s="96"/>
      <c r="D651861" s="96"/>
      <c r="E651861" s="96"/>
      <c r="F651861" s="96"/>
      <c r="G651861" s="96"/>
      <c r="H651861" s="137"/>
    </row>
    <row r="651862" spans="2:8" x14ac:dyDescent="0.25">
      <c r="B651862" s="96"/>
      <c r="C651862" s="96"/>
      <c r="D651862" s="96"/>
      <c r="E651862" s="96"/>
      <c r="F651862" s="96"/>
      <c r="G651862" s="96"/>
      <c r="H651862" s="137"/>
    </row>
    <row r="651863" spans="2:8" x14ac:dyDescent="0.25">
      <c r="B651863" s="96"/>
      <c r="C651863" s="96"/>
      <c r="D651863" s="96"/>
      <c r="E651863" s="96"/>
      <c r="F651863" s="96"/>
      <c r="G651863" s="96"/>
      <c r="H651863" s="137"/>
    </row>
    <row r="651979" spans="2:8" x14ac:dyDescent="0.25">
      <c r="B651979" s="96"/>
      <c r="C651979" s="96"/>
      <c r="D651979" s="96"/>
      <c r="E651979" s="96"/>
      <c r="F651979" s="96"/>
      <c r="G651979" s="96"/>
      <c r="H651979" s="137"/>
    </row>
    <row r="651980" spans="2:8" x14ac:dyDescent="0.25">
      <c r="B651980" s="96"/>
      <c r="C651980" s="96"/>
      <c r="D651980" s="96"/>
      <c r="E651980" s="96"/>
      <c r="F651980" s="96"/>
      <c r="G651980" s="96"/>
      <c r="H651980" s="137"/>
    </row>
    <row r="651981" spans="2:8" x14ac:dyDescent="0.25">
      <c r="B651981" s="96"/>
      <c r="C651981" s="96"/>
      <c r="D651981" s="96"/>
      <c r="E651981" s="96"/>
      <c r="F651981" s="96"/>
      <c r="G651981" s="96"/>
      <c r="H651981" s="137"/>
    </row>
    <row r="651982" spans="2:8" x14ac:dyDescent="0.25">
      <c r="B651982" s="96"/>
      <c r="C651982" s="96"/>
      <c r="D651982" s="96"/>
      <c r="E651982" s="96"/>
      <c r="F651982" s="96"/>
      <c r="G651982" s="96"/>
      <c r="H651982" s="137"/>
    </row>
    <row r="651983" spans="2:8" x14ac:dyDescent="0.25">
      <c r="B651983" s="96"/>
      <c r="C651983" s="96"/>
      <c r="D651983" s="96"/>
      <c r="E651983" s="96"/>
      <c r="F651983" s="96"/>
      <c r="G651983" s="96"/>
      <c r="H651983" s="137"/>
    </row>
    <row r="652099" spans="2:8" x14ac:dyDescent="0.25">
      <c r="B652099" s="96"/>
      <c r="C652099" s="96"/>
      <c r="D652099" s="96"/>
      <c r="E652099" s="96"/>
      <c r="F652099" s="96"/>
      <c r="G652099" s="96"/>
      <c r="H652099" s="137"/>
    </row>
    <row r="652100" spans="2:8" x14ac:dyDescent="0.25">
      <c r="B652100" s="96"/>
      <c r="C652100" s="96"/>
      <c r="D652100" s="96"/>
      <c r="E652100" s="96"/>
      <c r="F652100" s="96"/>
      <c r="G652100" s="96"/>
      <c r="H652100" s="137"/>
    </row>
    <row r="652101" spans="2:8" x14ac:dyDescent="0.25">
      <c r="B652101" s="96"/>
      <c r="C652101" s="96"/>
      <c r="D652101" s="96"/>
      <c r="E652101" s="96"/>
      <c r="F652101" s="96"/>
      <c r="G652101" s="96"/>
      <c r="H652101" s="137"/>
    </row>
    <row r="652102" spans="2:8" x14ac:dyDescent="0.25">
      <c r="B652102" s="96"/>
      <c r="C652102" s="96"/>
      <c r="D652102" s="96"/>
      <c r="E652102" s="96"/>
      <c r="F652102" s="96"/>
      <c r="G652102" s="96"/>
      <c r="H652102" s="137"/>
    </row>
    <row r="652103" spans="2:8" x14ac:dyDescent="0.25">
      <c r="B652103" s="96"/>
      <c r="C652103" s="96"/>
      <c r="D652103" s="96"/>
      <c r="E652103" s="96"/>
      <c r="F652103" s="96"/>
      <c r="G652103" s="96"/>
      <c r="H652103" s="137"/>
    </row>
    <row r="652219" spans="2:8" x14ac:dyDescent="0.25">
      <c r="B652219" s="96"/>
      <c r="C652219" s="96"/>
      <c r="D652219" s="96"/>
      <c r="E652219" s="96"/>
      <c r="F652219" s="96"/>
      <c r="G652219" s="96"/>
      <c r="H652219" s="137"/>
    </row>
    <row r="652220" spans="2:8" x14ac:dyDescent="0.25">
      <c r="B652220" s="96"/>
      <c r="C652220" s="96"/>
      <c r="D652220" s="96"/>
      <c r="E652220" s="96"/>
      <c r="F652220" s="96"/>
      <c r="G652220" s="96"/>
      <c r="H652220" s="137"/>
    </row>
    <row r="652221" spans="2:8" x14ac:dyDescent="0.25">
      <c r="B652221" s="96"/>
      <c r="C652221" s="96"/>
      <c r="D652221" s="96"/>
      <c r="E652221" s="96"/>
      <c r="F652221" s="96"/>
      <c r="G652221" s="96"/>
      <c r="H652221" s="137"/>
    </row>
    <row r="652222" spans="2:8" x14ac:dyDescent="0.25">
      <c r="B652222" s="96"/>
      <c r="C652222" s="96"/>
      <c r="D652222" s="96"/>
      <c r="E652222" s="96"/>
      <c r="F652222" s="96"/>
      <c r="G652222" s="96"/>
      <c r="H652222" s="137"/>
    </row>
    <row r="652223" spans="2:8" x14ac:dyDescent="0.25">
      <c r="B652223" s="96"/>
      <c r="C652223" s="96"/>
      <c r="D652223" s="96"/>
      <c r="E652223" s="96"/>
      <c r="F652223" s="96"/>
      <c r="G652223" s="96"/>
      <c r="H652223" s="137"/>
    </row>
    <row r="652339" spans="2:8" x14ac:dyDescent="0.25">
      <c r="B652339" s="96"/>
      <c r="C652339" s="96"/>
      <c r="D652339" s="96"/>
      <c r="E652339" s="96"/>
      <c r="F652339" s="96"/>
      <c r="G652339" s="96"/>
      <c r="H652339" s="137"/>
    </row>
    <row r="652340" spans="2:8" x14ac:dyDescent="0.25">
      <c r="B652340" s="96"/>
      <c r="C652340" s="96"/>
      <c r="D652340" s="96"/>
      <c r="E652340" s="96"/>
      <c r="F652340" s="96"/>
      <c r="G652340" s="96"/>
      <c r="H652340" s="137"/>
    </row>
    <row r="652341" spans="2:8" x14ac:dyDescent="0.25">
      <c r="B652341" s="96"/>
      <c r="C652341" s="96"/>
      <c r="D652341" s="96"/>
      <c r="E652341" s="96"/>
      <c r="F652341" s="96"/>
      <c r="G652341" s="96"/>
      <c r="H652341" s="137"/>
    </row>
    <row r="652342" spans="2:8" x14ac:dyDescent="0.25">
      <c r="B652342" s="96"/>
      <c r="C652342" s="96"/>
      <c r="D652342" s="96"/>
      <c r="E652342" s="96"/>
      <c r="F652342" s="96"/>
      <c r="G652342" s="96"/>
      <c r="H652342" s="137"/>
    </row>
    <row r="652343" spans="2:8" x14ac:dyDescent="0.25">
      <c r="B652343" s="96"/>
      <c r="C652343" s="96"/>
      <c r="D652343" s="96"/>
      <c r="E652343" s="96"/>
      <c r="F652343" s="96"/>
      <c r="G652343" s="96"/>
      <c r="H652343" s="137"/>
    </row>
    <row r="652459" spans="2:8" x14ac:dyDescent="0.25">
      <c r="B652459" s="96"/>
      <c r="C652459" s="96"/>
      <c r="D652459" s="96"/>
      <c r="E652459" s="96"/>
      <c r="F652459" s="96"/>
      <c r="G652459" s="96"/>
      <c r="H652459" s="137"/>
    </row>
    <row r="652460" spans="2:8" x14ac:dyDescent="0.25">
      <c r="B652460" s="96"/>
      <c r="C652460" s="96"/>
      <c r="D652460" s="96"/>
      <c r="E652460" s="96"/>
      <c r="F652460" s="96"/>
      <c r="G652460" s="96"/>
      <c r="H652460" s="137"/>
    </row>
    <row r="652461" spans="2:8" x14ac:dyDescent="0.25">
      <c r="B652461" s="96"/>
      <c r="C652461" s="96"/>
      <c r="D652461" s="96"/>
      <c r="E652461" s="96"/>
      <c r="F652461" s="96"/>
      <c r="G652461" s="96"/>
      <c r="H652461" s="137"/>
    </row>
    <row r="652462" spans="2:8" x14ac:dyDescent="0.25">
      <c r="B652462" s="96"/>
      <c r="C652462" s="96"/>
      <c r="D652462" s="96"/>
      <c r="E652462" s="96"/>
      <c r="F652462" s="96"/>
      <c r="G652462" s="96"/>
      <c r="H652462" s="137"/>
    </row>
    <row r="652463" spans="2:8" x14ac:dyDescent="0.25">
      <c r="B652463" s="96"/>
      <c r="C652463" s="96"/>
      <c r="D652463" s="96"/>
      <c r="E652463" s="96"/>
      <c r="F652463" s="96"/>
      <c r="G652463" s="96"/>
      <c r="H652463" s="137"/>
    </row>
    <row r="652579" spans="2:8" x14ac:dyDescent="0.25">
      <c r="B652579" s="96"/>
      <c r="C652579" s="96"/>
      <c r="D652579" s="96"/>
      <c r="E652579" s="96"/>
      <c r="F652579" s="96"/>
      <c r="G652579" s="96"/>
      <c r="H652579" s="137"/>
    </row>
    <row r="652580" spans="2:8" x14ac:dyDescent="0.25">
      <c r="B652580" s="96"/>
      <c r="C652580" s="96"/>
      <c r="D652580" s="96"/>
      <c r="E652580" s="96"/>
      <c r="F652580" s="96"/>
      <c r="G652580" s="96"/>
      <c r="H652580" s="137"/>
    </row>
    <row r="652581" spans="2:8" x14ac:dyDescent="0.25">
      <c r="B652581" s="96"/>
      <c r="C652581" s="96"/>
      <c r="D652581" s="96"/>
      <c r="E652581" s="96"/>
      <c r="F652581" s="96"/>
      <c r="G652581" s="96"/>
      <c r="H652581" s="137"/>
    </row>
    <row r="652582" spans="2:8" x14ac:dyDescent="0.25">
      <c r="B652582" s="96"/>
      <c r="C652582" s="96"/>
      <c r="D652582" s="96"/>
      <c r="E652582" s="96"/>
      <c r="F652582" s="96"/>
      <c r="G652582" s="96"/>
      <c r="H652582" s="137"/>
    </row>
    <row r="652583" spans="2:8" x14ac:dyDescent="0.25">
      <c r="B652583" s="96"/>
      <c r="C652583" s="96"/>
      <c r="D652583" s="96"/>
      <c r="E652583" s="96"/>
      <c r="F652583" s="96"/>
      <c r="G652583" s="96"/>
      <c r="H652583" s="137"/>
    </row>
    <row r="652699" spans="2:8" x14ac:dyDescent="0.25">
      <c r="B652699" s="96"/>
      <c r="C652699" s="96"/>
      <c r="D652699" s="96"/>
      <c r="E652699" s="96"/>
      <c r="F652699" s="96"/>
      <c r="G652699" s="96"/>
      <c r="H652699" s="137"/>
    </row>
    <row r="652700" spans="2:8" x14ac:dyDescent="0.25">
      <c r="B652700" s="96"/>
      <c r="C652700" s="96"/>
      <c r="D652700" s="96"/>
      <c r="E652700" s="96"/>
      <c r="F652700" s="96"/>
      <c r="G652700" s="96"/>
      <c r="H652700" s="137"/>
    </row>
    <row r="652701" spans="2:8" x14ac:dyDescent="0.25">
      <c r="B652701" s="96"/>
      <c r="C652701" s="96"/>
      <c r="D652701" s="96"/>
      <c r="E652701" s="96"/>
      <c r="F652701" s="96"/>
      <c r="G652701" s="96"/>
      <c r="H652701" s="137"/>
    </row>
    <row r="652702" spans="2:8" x14ac:dyDescent="0.25">
      <c r="B652702" s="96"/>
      <c r="C652702" s="96"/>
      <c r="D652702" s="96"/>
      <c r="E652702" s="96"/>
      <c r="F652702" s="96"/>
      <c r="G652702" s="96"/>
      <c r="H652702" s="137"/>
    </row>
    <row r="652703" spans="2:8" x14ac:dyDescent="0.25">
      <c r="B652703" s="96"/>
      <c r="C652703" s="96"/>
      <c r="D652703" s="96"/>
      <c r="E652703" s="96"/>
      <c r="F652703" s="96"/>
      <c r="G652703" s="96"/>
      <c r="H652703" s="137"/>
    </row>
    <row r="652819" spans="2:8" x14ac:dyDescent="0.25">
      <c r="B652819" s="96"/>
      <c r="C652819" s="96"/>
      <c r="D652819" s="96"/>
      <c r="E652819" s="96"/>
      <c r="F652819" s="96"/>
      <c r="G652819" s="96"/>
      <c r="H652819" s="137"/>
    </row>
    <row r="652820" spans="2:8" x14ac:dyDescent="0.25">
      <c r="B652820" s="96"/>
      <c r="C652820" s="96"/>
      <c r="D652820" s="96"/>
      <c r="E652820" s="96"/>
      <c r="F652820" s="96"/>
      <c r="G652820" s="96"/>
      <c r="H652820" s="137"/>
    </row>
    <row r="652821" spans="2:8" x14ac:dyDescent="0.25">
      <c r="B652821" s="96"/>
      <c r="C652821" s="96"/>
      <c r="D652821" s="96"/>
      <c r="E652821" s="96"/>
      <c r="F652821" s="96"/>
      <c r="G652821" s="96"/>
      <c r="H652821" s="137"/>
    </row>
    <row r="652822" spans="2:8" x14ac:dyDescent="0.25">
      <c r="B652822" s="96"/>
      <c r="C652822" s="96"/>
      <c r="D652822" s="96"/>
      <c r="E652822" s="96"/>
      <c r="F652822" s="96"/>
      <c r="G652822" s="96"/>
      <c r="H652822" s="137"/>
    </row>
    <row r="652823" spans="2:8" x14ac:dyDescent="0.25">
      <c r="B652823" s="96"/>
      <c r="C652823" s="96"/>
      <c r="D652823" s="96"/>
      <c r="E652823" s="96"/>
      <c r="F652823" s="96"/>
      <c r="G652823" s="96"/>
      <c r="H652823" s="137"/>
    </row>
    <row r="652939" spans="2:8" x14ac:dyDescent="0.25">
      <c r="B652939" s="96"/>
      <c r="C652939" s="96"/>
      <c r="D652939" s="96"/>
      <c r="E652939" s="96"/>
      <c r="F652939" s="96"/>
      <c r="G652939" s="96"/>
      <c r="H652939" s="137"/>
    </row>
    <row r="652940" spans="2:8" x14ac:dyDescent="0.25">
      <c r="B652940" s="96"/>
      <c r="C652940" s="96"/>
      <c r="D652940" s="96"/>
      <c r="E652940" s="96"/>
      <c r="F652940" s="96"/>
      <c r="G652940" s="96"/>
      <c r="H652940" s="137"/>
    </row>
    <row r="652941" spans="2:8" x14ac:dyDescent="0.25">
      <c r="B652941" s="96"/>
      <c r="C652941" s="96"/>
      <c r="D652941" s="96"/>
      <c r="E652941" s="96"/>
      <c r="F652941" s="96"/>
      <c r="G652941" s="96"/>
      <c r="H652941" s="137"/>
    </row>
    <row r="652942" spans="2:8" x14ac:dyDescent="0.25">
      <c r="B652942" s="96"/>
      <c r="C652942" s="96"/>
      <c r="D652942" s="96"/>
      <c r="E652942" s="96"/>
      <c r="F652942" s="96"/>
      <c r="G652942" s="96"/>
      <c r="H652942" s="137"/>
    </row>
    <row r="652943" spans="2:8" x14ac:dyDescent="0.25">
      <c r="B652943" s="96"/>
      <c r="C652943" s="96"/>
      <c r="D652943" s="96"/>
      <c r="E652943" s="96"/>
      <c r="F652943" s="96"/>
      <c r="G652943" s="96"/>
      <c r="H652943" s="137"/>
    </row>
    <row r="653059" spans="2:8" x14ac:dyDescent="0.25">
      <c r="B653059" s="96"/>
      <c r="C653059" s="96"/>
      <c r="D653059" s="96"/>
      <c r="E653059" s="96"/>
      <c r="F653059" s="96"/>
      <c r="G653059" s="96"/>
      <c r="H653059" s="137"/>
    </row>
    <row r="653060" spans="2:8" x14ac:dyDescent="0.25">
      <c r="B653060" s="96"/>
      <c r="C653060" s="96"/>
      <c r="D653060" s="96"/>
      <c r="E653060" s="96"/>
      <c r="F653060" s="96"/>
      <c r="G653060" s="96"/>
      <c r="H653060" s="137"/>
    </row>
    <row r="653061" spans="2:8" x14ac:dyDescent="0.25">
      <c r="B653061" s="96"/>
      <c r="C653061" s="96"/>
      <c r="D653061" s="96"/>
      <c r="E653061" s="96"/>
      <c r="F653061" s="96"/>
      <c r="G653061" s="96"/>
      <c r="H653061" s="137"/>
    </row>
    <row r="653062" spans="2:8" x14ac:dyDescent="0.25">
      <c r="B653062" s="96"/>
      <c r="C653062" s="96"/>
      <c r="D653062" s="96"/>
      <c r="E653062" s="96"/>
      <c r="F653062" s="96"/>
      <c r="G653062" s="96"/>
      <c r="H653062" s="137"/>
    </row>
    <row r="653063" spans="2:8" x14ac:dyDescent="0.25">
      <c r="B653063" s="96"/>
      <c r="C653063" s="96"/>
      <c r="D653063" s="96"/>
      <c r="E653063" s="96"/>
      <c r="F653063" s="96"/>
      <c r="G653063" s="96"/>
      <c r="H653063" s="137"/>
    </row>
    <row r="653179" spans="2:8" x14ac:dyDescent="0.25">
      <c r="B653179" s="96"/>
      <c r="C653179" s="96"/>
      <c r="D653179" s="96"/>
      <c r="E653179" s="96"/>
      <c r="F653179" s="96"/>
      <c r="G653179" s="96"/>
      <c r="H653179" s="137"/>
    </row>
    <row r="653180" spans="2:8" x14ac:dyDescent="0.25">
      <c r="B653180" s="96"/>
      <c r="C653180" s="96"/>
      <c r="D653180" s="96"/>
      <c r="E653180" s="96"/>
      <c r="F653180" s="96"/>
      <c r="G653180" s="96"/>
      <c r="H653180" s="137"/>
    </row>
    <row r="653181" spans="2:8" x14ac:dyDescent="0.25">
      <c r="B653181" s="96"/>
      <c r="C653181" s="96"/>
      <c r="D653181" s="96"/>
      <c r="E653181" s="96"/>
      <c r="F653181" s="96"/>
      <c r="G653181" s="96"/>
      <c r="H653181" s="137"/>
    </row>
    <row r="653182" spans="2:8" x14ac:dyDescent="0.25">
      <c r="B653182" s="96"/>
      <c r="C653182" s="96"/>
      <c r="D653182" s="96"/>
      <c r="E653182" s="96"/>
      <c r="F653182" s="96"/>
      <c r="G653182" s="96"/>
      <c r="H653182" s="137"/>
    </row>
    <row r="653183" spans="2:8" x14ac:dyDescent="0.25">
      <c r="B653183" s="96"/>
      <c r="C653183" s="96"/>
      <c r="D653183" s="96"/>
      <c r="E653183" s="96"/>
      <c r="F653183" s="96"/>
      <c r="G653183" s="96"/>
      <c r="H653183" s="137"/>
    </row>
    <row r="653299" spans="2:8" x14ac:dyDescent="0.25">
      <c r="B653299" s="96"/>
      <c r="C653299" s="96"/>
      <c r="D653299" s="96"/>
      <c r="E653299" s="96"/>
      <c r="F653299" s="96"/>
      <c r="G653299" s="96"/>
      <c r="H653299" s="137"/>
    </row>
    <row r="653300" spans="2:8" x14ac:dyDescent="0.25">
      <c r="B653300" s="96"/>
      <c r="C653300" s="96"/>
      <c r="D653300" s="96"/>
      <c r="E653300" s="96"/>
      <c r="F653300" s="96"/>
      <c r="G653300" s="96"/>
      <c r="H653300" s="137"/>
    </row>
    <row r="653301" spans="2:8" x14ac:dyDescent="0.25">
      <c r="B653301" s="96"/>
      <c r="C653301" s="96"/>
      <c r="D653301" s="96"/>
      <c r="E653301" s="96"/>
      <c r="F653301" s="96"/>
      <c r="G653301" s="96"/>
      <c r="H653301" s="137"/>
    </row>
    <row r="653302" spans="2:8" x14ac:dyDescent="0.25">
      <c r="B653302" s="96"/>
      <c r="C653302" s="96"/>
      <c r="D653302" s="96"/>
      <c r="E653302" s="96"/>
      <c r="F653302" s="96"/>
      <c r="G653302" s="96"/>
      <c r="H653302" s="137"/>
    </row>
    <row r="653303" spans="2:8" x14ac:dyDescent="0.25">
      <c r="B653303" s="96"/>
      <c r="C653303" s="96"/>
      <c r="D653303" s="96"/>
      <c r="E653303" s="96"/>
      <c r="F653303" s="96"/>
      <c r="G653303" s="96"/>
      <c r="H653303" s="137"/>
    </row>
    <row r="653419" spans="2:8" x14ac:dyDescent="0.25">
      <c r="B653419" s="96"/>
      <c r="C653419" s="96"/>
      <c r="D653419" s="96"/>
      <c r="E653419" s="96"/>
      <c r="F653419" s="96"/>
      <c r="G653419" s="96"/>
      <c r="H653419" s="137"/>
    </row>
    <row r="653420" spans="2:8" x14ac:dyDescent="0.25">
      <c r="B653420" s="96"/>
      <c r="C653420" s="96"/>
      <c r="D653420" s="96"/>
      <c r="E653420" s="96"/>
      <c r="F653420" s="96"/>
      <c r="G653420" s="96"/>
      <c r="H653420" s="137"/>
    </row>
    <row r="653421" spans="2:8" x14ac:dyDescent="0.25">
      <c r="B653421" s="96"/>
      <c r="C653421" s="96"/>
      <c r="D653421" s="96"/>
      <c r="E653421" s="96"/>
      <c r="F653421" s="96"/>
      <c r="G653421" s="96"/>
      <c r="H653421" s="137"/>
    </row>
    <row r="653422" spans="2:8" x14ac:dyDescent="0.25">
      <c r="B653422" s="96"/>
      <c r="C653422" s="96"/>
      <c r="D653422" s="96"/>
      <c r="E653422" s="96"/>
      <c r="F653422" s="96"/>
      <c r="G653422" s="96"/>
      <c r="H653422" s="137"/>
    </row>
    <row r="653423" spans="2:8" x14ac:dyDescent="0.25">
      <c r="B653423" s="96"/>
      <c r="C653423" s="96"/>
      <c r="D653423" s="96"/>
      <c r="E653423" s="96"/>
      <c r="F653423" s="96"/>
      <c r="G653423" s="96"/>
      <c r="H653423" s="137"/>
    </row>
    <row r="653539" spans="2:8" x14ac:dyDescent="0.25">
      <c r="B653539" s="96"/>
      <c r="C653539" s="96"/>
      <c r="D653539" s="96"/>
      <c r="E653539" s="96"/>
      <c r="F653539" s="96"/>
      <c r="G653539" s="96"/>
      <c r="H653539" s="137"/>
    </row>
    <row r="653540" spans="2:8" x14ac:dyDescent="0.25">
      <c r="B653540" s="96"/>
      <c r="C653540" s="96"/>
      <c r="D653540" s="96"/>
      <c r="E653540" s="96"/>
      <c r="F653540" s="96"/>
      <c r="G653540" s="96"/>
      <c r="H653540" s="137"/>
    </row>
    <row r="653541" spans="2:8" x14ac:dyDescent="0.25">
      <c r="B653541" s="96"/>
      <c r="C653541" s="96"/>
      <c r="D653541" s="96"/>
      <c r="E653541" s="96"/>
      <c r="F653541" s="96"/>
      <c r="G653541" s="96"/>
      <c r="H653541" s="137"/>
    </row>
    <row r="653542" spans="2:8" x14ac:dyDescent="0.25">
      <c r="B653542" s="96"/>
      <c r="C653542" s="96"/>
      <c r="D653542" s="96"/>
      <c r="E653542" s="96"/>
      <c r="F653542" s="96"/>
      <c r="G653542" s="96"/>
      <c r="H653542" s="137"/>
    </row>
    <row r="653543" spans="2:8" x14ac:dyDescent="0.25">
      <c r="B653543" s="96"/>
      <c r="C653543" s="96"/>
      <c r="D653543" s="96"/>
      <c r="E653543" s="96"/>
      <c r="F653543" s="96"/>
      <c r="G653543" s="96"/>
      <c r="H653543" s="137"/>
    </row>
    <row r="653659" spans="2:8" x14ac:dyDescent="0.25">
      <c r="B653659" s="96"/>
      <c r="C653659" s="96"/>
      <c r="D653659" s="96"/>
      <c r="E653659" s="96"/>
      <c r="F653659" s="96"/>
      <c r="G653659" s="96"/>
      <c r="H653659" s="137"/>
    </row>
    <row r="653660" spans="2:8" x14ac:dyDescent="0.25">
      <c r="B653660" s="96"/>
      <c r="C653660" s="96"/>
      <c r="D653660" s="96"/>
      <c r="E653660" s="96"/>
      <c r="F653660" s="96"/>
      <c r="G653660" s="96"/>
      <c r="H653660" s="137"/>
    </row>
    <row r="653661" spans="2:8" x14ac:dyDescent="0.25">
      <c r="B653661" s="96"/>
      <c r="C653661" s="96"/>
      <c r="D653661" s="96"/>
      <c r="E653661" s="96"/>
      <c r="F653661" s="96"/>
      <c r="G653661" s="96"/>
      <c r="H653661" s="137"/>
    </row>
    <row r="653662" spans="2:8" x14ac:dyDescent="0.25">
      <c r="B653662" s="96"/>
      <c r="C653662" s="96"/>
      <c r="D653662" s="96"/>
      <c r="E653662" s="96"/>
      <c r="F653662" s="96"/>
      <c r="G653662" s="96"/>
      <c r="H653662" s="137"/>
    </row>
    <row r="653663" spans="2:8" x14ac:dyDescent="0.25">
      <c r="B653663" s="96"/>
      <c r="C653663" s="96"/>
      <c r="D653663" s="96"/>
      <c r="E653663" s="96"/>
      <c r="F653663" s="96"/>
      <c r="G653663" s="96"/>
      <c r="H653663" s="137"/>
    </row>
    <row r="653779" spans="2:8" x14ac:dyDescent="0.25">
      <c r="B653779" s="96"/>
      <c r="C653779" s="96"/>
      <c r="D653779" s="96"/>
      <c r="E653779" s="96"/>
      <c r="F653779" s="96"/>
      <c r="G653779" s="96"/>
      <c r="H653779" s="137"/>
    </row>
    <row r="653780" spans="2:8" x14ac:dyDescent="0.25">
      <c r="B653780" s="96"/>
      <c r="C653780" s="96"/>
      <c r="D653780" s="96"/>
      <c r="E653780" s="96"/>
      <c r="F653780" s="96"/>
      <c r="G653780" s="96"/>
      <c r="H653780" s="137"/>
    </row>
    <row r="653781" spans="2:8" x14ac:dyDescent="0.25">
      <c r="B653781" s="96"/>
      <c r="C653781" s="96"/>
      <c r="D653781" s="96"/>
      <c r="E653781" s="96"/>
      <c r="F653781" s="96"/>
      <c r="G653781" s="96"/>
      <c r="H653781" s="137"/>
    </row>
    <row r="653782" spans="2:8" x14ac:dyDescent="0.25">
      <c r="B653782" s="96"/>
      <c r="C653782" s="96"/>
      <c r="D653782" s="96"/>
      <c r="E653782" s="96"/>
      <c r="F653782" s="96"/>
      <c r="G653782" s="96"/>
      <c r="H653782" s="137"/>
    </row>
    <row r="653783" spans="2:8" x14ac:dyDescent="0.25">
      <c r="B653783" s="96"/>
      <c r="C653783" s="96"/>
      <c r="D653783" s="96"/>
      <c r="E653783" s="96"/>
      <c r="F653783" s="96"/>
      <c r="G653783" s="96"/>
      <c r="H653783" s="137"/>
    </row>
    <row r="653899" spans="2:8" x14ac:dyDescent="0.25">
      <c r="B653899" s="96"/>
      <c r="C653899" s="96"/>
      <c r="D653899" s="96"/>
      <c r="E653899" s="96"/>
      <c r="F653899" s="96"/>
      <c r="G653899" s="96"/>
      <c r="H653899" s="137"/>
    </row>
    <row r="653900" spans="2:8" x14ac:dyDescent="0.25">
      <c r="B653900" s="96"/>
      <c r="C653900" s="96"/>
      <c r="D653900" s="96"/>
      <c r="E653900" s="96"/>
      <c r="F653900" s="96"/>
      <c r="G653900" s="96"/>
      <c r="H653900" s="137"/>
    </row>
    <row r="653901" spans="2:8" x14ac:dyDescent="0.25">
      <c r="B653901" s="96"/>
      <c r="C653901" s="96"/>
      <c r="D653901" s="96"/>
      <c r="E653901" s="96"/>
      <c r="F653901" s="96"/>
      <c r="G653901" s="96"/>
      <c r="H653901" s="137"/>
    </row>
    <row r="653902" spans="2:8" x14ac:dyDescent="0.25">
      <c r="B653902" s="96"/>
      <c r="C653902" s="96"/>
      <c r="D653902" s="96"/>
      <c r="E653902" s="96"/>
      <c r="F653902" s="96"/>
      <c r="G653902" s="96"/>
      <c r="H653902" s="137"/>
    </row>
    <row r="653903" spans="2:8" x14ac:dyDescent="0.25">
      <c r="B653903" s="96"/>
      <c r="C653903" s="96"/>
      <c r="D653903" s="96"/>
      <c r="E653903" s="96"/>
      <c r="F653903" s="96"/>
      <c r="G653903" s="96"/>
      <c r="H653903" s="137"/>
    </row>
    <row r="654019" spans="2:8" x14ac:dyDescent="0.25">
      <c r="B654019" s="96"/>
      <c r="C654019" s="96"/>
      <c r="D654019" s="96"/>
      <c r="E654019" s="96"/>
      <c r="F654019" s="96"/>
      <c r="G654019" s="96"/>
      <c r="H654019" s="137"/>
    </row>
    <row r="654020" spans="2:8" x14ac:dyDescent="0.25">
      <c r="B654020" s="96"/>
      <c r="C654020" s="96"/>
      <c r="D654020" s="96"/>
      <c r="E654020" s="96"/>
      <c r="F654020" s="96"/>
      <c r="G654020" s="96"/>
      <c r="H654020" s="137"/>
    </row>
    <row r="654021" spans="2:8" x14ac:dyDescent="0.25">
      <c r="B654021" s="96"/>
      <c r="C654021" s="96"/>
      <c r="D654021" s="96"/>
      <c r="E654021" s="96"/>
      <c r="F654021" s="96"/>
      <c r="G654021" s="96"/>
      <c r="H654021" s="137"/>
    </row>
    <row r="654022" spans="2:8" x14ac:dyDescent="0.25">
      <c r="B654022" s="96"/>
      <c r="C654022" s="96"/>
      <c r="D654022" s="96"/>
      <c r="E654022" s="96"/>
      <c r="F654022" s="96"/>
      <c r="G654022" s="96"/>
      <c r="H654022" s="137"/>
    </row>
    <row r="654023" spans="2:8" x14ac:dyDescent="0.25">
      <c r="B654023" s="96"/>
      <c r="C654023" s="96"/>
      <c r="D654023" s="96"/>
      <c r="E654023" s="96"/>
      <c r="F654023" s="96"/>
      <c r="G654023" s="96"/>
      <c r="H654023" s="137"/>
    </row>
    <row r="654139" spans="2:8" x14ac:dyDescent="0.25">
      <c r="B654139" s="96"/>
      <c r="C654139" s="96"/>
      <c r="D654139" s="96"/>
      <c r="E654139" s="96"/>
      <c r="F654139" s="96"/>
      <c r="G654139" s="96"/>
      <c r="H654139" s="137"/>
    </row>
    <row r="654140" spans="2:8" x14ac:dyDescent="0.25">
      <c r="B654140" s="96"/>
      <c r="C654140" s="96"/>
      <c r="D654140" s="96"/>
      <c r="E654140" s="96"/>
      <c r="F654140" s="96"/>
      <c r="G654140" s="96"/>
      <c r="H654140" s="137"/>
    </row>
    <row r="654141" spans="2:8" x14ac:dyDescent="0.25">
      <c r="B654141" s="96"/>
      <c r="C654141" s="96"/>
      <c r="D654141" s="96"/>
      <c r="E654141" s="96"/>
      <c r="F654141" s="96"/>
      <c r="G654141" s="96"/>
      <c r="H654141" s="137"/>
    </row>
    <row r="654142" spans="2:8" x14ac:dyDescent="0.25">
      <c r="B654142" s="96"/>
      <c r="C654142" s="96"/>
      <c r="D654142" s="96"/>
      <c r="E654142" s="96"/>
      <c r="F654142" s="96"/>
      <c r="G654142" s="96"/>
      <c r="H654142" s="137"/>
    </row>
    <row r="654143" spans="2:8" x14ac:dyDescent="0.25">
      <c r="B654143" s="96"/>
      <c r="C654143" s="96"/>
      <c r="D654143" s="96"/>
      <c r="E654143" s="96"/>
      <c r="F654143" s="96"/>
      <c r="G654143" s="96"/>
      <c r="H654143" s="137"/>
    </row>
    <row r="654259" spans="2:8" x14ac:dyDescent="0.25">
      <c r="B654259" s="96"/>
      <c r="C654259" s="96"/>
      <c r="D654259" s="96"/>
      <c r="E654259" s="96"/>
      <c r="F654259" s="96"/>
      <c r="G654259" s="96"/>
      <c r="H654259" s="137"/>
    </row>
    <row r="654260" spans="2:8" x14ac:dyDescent="0.25">
      <c r="B654260" s="96"/>
      <c r="C654260" s="96"/>
      <c r="D654260" s="96"/>
      <c r="E654260" s="96"/>
      <c r="F654260" s="96"/>
      <c r="G654260" s="96"/>
      <c r="H654260" s="137"/>
    </row>
    <row r="654261" spans="2:8" x14ac:dyDescent="0.25">
      <c r="B654261" s="96"/>
      <c r="C654261" s="96"/>
      <c r="D654261" s="96"/>
      <c r="E654261" s="96"/>
      <c r="F654261" s="96"/>
      <c r="G654261" s="96"/>
      <c r="H654261" s="137"/>
    </row>
    <row r="654262" spans="2:8" x14ac:dyDescent="0.25">
      <c r="B654262" s="96"/>
      <c r="C654262" s="96"/>
      <c r="D654262" s="96"/>
      <c r="E654262" s="96"/>
      <c r="F654262" s="96"/>
      <c r="G654262" s="96"/>
      <c r="H654262" s="137"/>
    </row>
    <row r="654263" spans="2:8" x14ac:dyDescent="0.25">
      <c r="B654263" s="96"/>
      <c r="C654263" s="96"/>
      <c r="D654263" s="96"/>
      <c r="E654263" s="96"/>
      <c r="F654263" s="96"/>
      <c r="G654263" s="96"/>
      <c r="H654263" s="137"/>
    </row>
    <row r="654379" spans="2:8" x14ac:dyDescent="0.25">
      <c r="B654379" s="96"/>
      <c r="C654379" s="96"/>
      <c r="D654379" s="96"/>
      <c r="E654379" s="96"/>
      <c r="F654379" s="96"/>
      <c r="G654379" s="96"/>
      <c r="H654379" s="137"/>
    </row>
    <row r="654380" spans="2:8" x14ac:dyDescent="0.25">
      <c r="B654380" s="96"/>
      <c r="C654380" s="96"/>
      <c r="D654380" s="96"/>
      <c r="E654380" s="96"/>
      <c r="F654380" s="96"/>
      <c r="G654380" s="96"/>
      <c r="H654380" s="137"/>
    </row>
    <row r="654381" spans="2:8" x14ac:dyDescent="0.25">
      <c r="B654381" s="96"/>
      <c r="C654381" s="96"/>
      <c r="D654381" s="96"/>
      <c r="E654381" s="96"/>
      <c r="F654381" s="96"/>
      <c r="G654381" s="96"/>
      <c r="H654381" s="137"/>
    </row>
    <row r="654382" spans="2:8" x14ac:dyDescent="0.25">
      <c r="B654382" s="96"/>
      <c r="C654382" s="96"/>
      <c r="D654382" s="96"/>
      <c r="E654382" s="96"/>
      <c r="F654382" s="96"/>
      <c r="G654382" s="96"/>
      <c r="H654382" s="137"/>
    </row>
    <row r="654383" spans="2:8" x14ac:dyDescent="0.25">
      <c r="B654383" s="96"/>
      <c r="C654383" s="96"/>
      <c r="D654383" s="96"/>
      <c r="E654383" s="96"/>
      <c r="F654383" s="96"/>
      <c r="G654383" s="96"/>
      <c r="H654383" s="137"/>
    </row>
    <row r="654499" spans="2:8" x14ac:dyDescent="0.25">
      <c r="B654499" s="96"/>
      <c r="C654499" s="96"/>
      <c r="D654499" s="96"/>
      <c r="E654499" s="96"/>
      <c r="F654499" s="96"/>
      <c r="G654499" s="96"/>
      <c r="H654499" s="137"/>
    </row>
    <row r="654500" spans="2:8" x14ac:dyDescent="0.25">
      <c r="B654500" s="96"/>
      <c r="C654500" s="96"/>
      <c r="D654500" s="96"/>
      <c r="E654500" s="96"/>
      <c r="F654500" s="96"/>
      <c r="G654500" s="96"/>
      <c r="H654500" s="137"/>
    </row>
    <row r="654501" spans="2:8" x14ac:dyDescent="0.25">
      <c r="B654501" s="96"/>
      <c r="C654501" s="96"/>
      <c r="D654501" s="96"/>
      <c r="E654501" s="96"/>
      <c r="F654501" s="96"/>
      <c r="G654501" s="96"/>
      <c r="H654501" s="137"/>
    </row>
    <row r="654502" spans="2:8" x14ac:dyDescent="0.25">
      <c r="B654502" s="96"/>
      <c r="C654502" s="96"/>
      <c r="D654502" s="96"/>
      <c r="E654502" s="96"/>
      <c r="F654502" s="96"/>
      <c r="G654502" s="96"/>
      <c r="H654502" s="137"/>
    </row>
    <row r="654503" spans="2:8" x14ac:dyDescent="0.25">
      <c r="B654503" s="96"/>
      <c r="C654503" s="96"/>
      <c r="D654503" s="96"/>
      <c r="E654503" s="96"/>
      <c r="F654503" s="96"/>
      <c r="G654503" s="96"/>
      <c r="H654503" s="137"/>
    </row>
    <row r="654619" spans="2:8" x14ac:dyDescent="0.25">
      <c r="B654619" s="96"/>
      <c r="C654619" s="96"/>
      <c r="D654619" s="96"/>
      <c r="E654619" s="96"/>
      <c r="F654619" s="96"/>
      <c r="G654619" s="96"/>
      <c r="H654619" s="137"/>
    </row>
    <row r="654620" spans="2:8" x14ac:dyDescent="0.25">
      <c r="B654620" s="96"/>
      <c r="C654620" s="96"/>
      <c r="D654620" s="96"/>
      <c r="E654620" s="96"/>
      <c r="F654620" s="96"/>
      <c r="G654620" s="96"/>
      <c r="H654620" s="137"/>
    </row>
    <row r="654621" spans="2:8" x14ac:dyDescent="0.25">
      <c r="B654621" s="96"/>
      <c r="C654621" s="96"/>
      <c r="D654621" s="96"/>
      <c r="E654621" s="96"/>
      <c r="F654621" s="96"/>
      <c r="G654621" s="96"/>
      <c r="H654621" s="137"/>
    </row>
    <row r="654622" spans="2:8" x14ac:dyDescent="0.25">
      <c r="B654622" s="96"/>
      <c r="C654622" s="96"/>
      <c r="D654622" s="96"/>
      <c r="E654622" s="96"/>
      <c r="F654622" s="96"/>
      <c r="G654622" s="96"/>
      <c r="H654622" s="137"/>
    </row>
    <row r="654623" spans="2:8" x14ac:dyDescent="0.25">
      <c r="B654623" s="96"/>
      <c r="C654623" s="96"/>
      <c r="D654623" s="96"/>
      <c r="E654623" s="96"/>
      <c r="F654623" s="96"/>
      <c r="G654623" s="96"/>
      <c r="H654623" s="137"/>
    </row>
    <row r="654739" spans="2:8" x14ac:dyDescent="0.25">
      <c r="B654739" s="96"/>
      <c r="C654739" s="96"/>
      <c r="D654739" s="96"/>
      <c r="E654739" s="96"/>
      <c r="F654739" s="96"/>
      <c r="G654739" s="96"/>
      <c r="H654739" s="137"/>
    </row>
    <row r="654740" spans="2:8" x14ac:dyDescent="0.25">
      <c r="B654740" s="96"/>
      <c r="C654740" s="96"/>
      <c r="D654740" s="96"/>
      <c r="E654740" s="96"/>
      <c r="F654740" s="96"/>
      <c r="G654740" s="96"/>
      <c r="H654740" s="137"/>
    </row>
    <row r="654741" spans="2:8" x14ac:dyDescent="0.25">
      <c r="B654741" s="96"/>
      <c r="C654741" s="96"/>
      <c r="D654741" s="96"/>
      <c r="E654741" s="96"/>
      <c r="F654741" s="96"/>
      <c r="G654741" s="96"/>
      <c r="H654741" s="137"/>
    </row>
    <row r="654742" spans="2:8" x14ac:dyDescent="0.25">
      <c r="B654742" s="96"/>
      <c r="C654742" s="96"/>
      <c r="D654742" s="96"/>
      <c r="E654742" s="96"/>
      <c r="F654742" s="96"/>
      <c r="G654742" s="96"/>
      <c r="H654742" s="137"/>
    </row>
    <row r="654743" spans="2:8" x14ac:dyDescent="0.25">
      <c r="B654743" s="96"/>
      <c r="C654743" s="96"/>
      <c r="D654743" s="96"/>
      <c r="E654743" s="96"/>
      <c r="F654743" s="96"/>
      <c r="G654743" s="96"/>
      <c r="H654743" s="137"/>
    </row>
    <row r="654859" spans="2:8" x14ac:dyDescent="0.25">
      <c r="B654859" s="96"/>
      <c r="C654859" s="96"/>
      <c r="D654859" s="96"/>
      <c r="E654859" s="96"/>
      <c r="F654859" s="96"/>
      <c r="G654859" s="96"/>
      <c r="H654859" s="137"/>
    </row>
    <row r="654860" spans="2:8" x14ac:dyDescent="0.25">
      <c r="B654860" s="96"/>
      <c r="C654860" s="96"/>
      <c r="D654860" s="96"/>
      <c r="E654860" s="96"/>
      <c r="F654860" s="96"/>
      <c r="G654860" s="96"/>
      <c r="H654860" s="137"/>
    </row>
    <row r="654861" spans="2:8" x14ac:dyDescent="0.25">
      <c r="B654861" s="96"/>
      <c r="C654861" s="96"/>
      <c r="D654861" s="96"/>
      <c r="E654861" s="96"/>
      <c r="F654861" s="96"/>
      <c r="G654861" s="96"/>
      <c r="H654861" s="137"/>
    </row>
    <row r="654862" spans="2:8" x14ac:dyDescent="0.25">
      <c r="B654862" s="96"/>
      <c r="C654862" s="96"/>
      <c r="D654862" s="96"/>
      <c r="E654862" s="96"/>
      <c r="F654862" s="96"/>
      <c r="G654862" s="96"/>
      <c r="H654862" s="137"/>
    </row>
    <row r="654863" spans="2:8" x14ac:dyDescent="0.25">
      <c r="B654863" s="96"/>
      <c r="C654863" s="96"/>
      <c r="D654863" s="96"/>
      <c r="E654863" s="96"/>
      <c r="F654863" s="96"/>
      <c r="G654863" s="96"/>
      <c r="H654863" s="137"/>
    </row>
    <row r="654979" spans="2:8" x14ac:dyDescent="0.25">
      <c r="B654979" s="96"/>
      <c r="C654979" s="96"/>
      <c r="D654979" s="96"/>
      <c r="E654979" s="96"/>
      <c r="F654979" s="96"/>
      <c r="G654979" s="96"/>
      <c r="H654979" s="137"/>
    </row>
    <row r="654980" spans="2:8" x14ac:dyDescent="0.25">
      <c r="B654980" s="96"/>
      <c r="C654980" s="96"/>
      <c r="D654980" s="96"/>
      <c r="E654980" s="96"/>
      <c r="F654980" s="96"/>
      <c r="G654980" s="96"/>
      <c r="H654980" s="137"/>
    </row>
    <row r="654981" spans="2:8" x14ac:dyDescent="0.25">
      <c r="B654981" s="96"/>
      <c r="C654981" s="96"/>
      <c r="D654981" s="96"/>
      <c r="E654981" s="96"/>
      <c r="F654981" s="96"/>
      <c r="G654981" s="96"/>
      <c r="H654981" s="137"/>
    </row>
    <row r="654982" spans="2:8" x14ac:dyDescent="0.25">
      <c r="B654982" s="96"/>
      <c r="C654982" s="96"/>
      <c r="D654982" s="96"/>
      <c r="E654982" s="96"/>
      <c r="F654982" s="96"/>
      <c r="G654982" s="96"/>
      <c r="H654982" s="137"/>
    </row>
    <row r="654983" spans="2:8" x14ac:dyDescent="0.25">
      <c r="B654983" s="96"/>
      <c r="C654983" s="96"/>
      <c r="D654983" s="96"/>
      <c r="E654983" s="96"/>
      <c r="F654983" s="96"/>
      <c r="G654983" s="96"/>
      <c r="H654983" s="137"/>
    </row>
    <row r="655099" spans="2:8" x14ac:dyDescent="0.25">
      <c r="B655099" s="96"/>
      <c r="C655099" s="96"/>
      <c r="D655099" s="96"/>
      <c r="E655099" s="96"/>
      <c r="F655099" s="96"/>
      <c r="G655099" s="96"/>
      <c r="H655099" s="137"/>
    </row>
    <row r="655100" spans="2:8" x14ac:dyDescent="0.25">
      <c r="B655100" s="96"/>
      <c r="C655100" s="96"/>
      <c r="D655100" s="96"/>
      <c r="E655100" s="96"/>
      <c r="F655100" s="96"/>
      <c r="G655100" s="96"/>
      <c r="H655100" s="137"/>
    </row>
    <row r="655101" spans="2:8" x14ac:dyDescent="0.25">
      <c r="B655101" s="96"/>
      <c r="C655101" s="96"/>
      <c r="D655101" s="96"/>
      <c r="E655101" s="96"/>
      <c r="F655101" s="96"/>
      <c r="G655101" s="96"/>
      <c r="H655101" s="137"/>
    </row>
    <row r="655102" spans="2:8" x14ac:dyDescent="0.25">
      <c r="B655102" s="96"/>
      <c r="C655102" s="96"/>
      <c r="D655102" s="96"/>
      <c r="E655102" s="96"/>
      <c r="F655102" s="96"/>
      <c r="G655102" s="96"/>
      <c r="H655102" s="137"/>
    </row>
    <row r="655103" spans="2:8" x14ac:dyDescent="0.25">
      <c r="B655103" s="96"/>
      <c r="C655103" s="96"/>
      <c r="D655103" s="96"/>
      <c r="E655103" s="96"/>
      <c r="F655103" s="96"/>
      <c r="G655103" s="96"/>
      <c r="H655103" s="137"/>
    </row>
    <row r="655219" spans="2:8" x14ac:dyDescent="0.25">
      <c r="B655219" s="96"/>
      <c r="C655219" s="96"/>
      <c r="D655219" s="96"/>
      <c r="E655219" s="96"/>
      <c r="F655219" s="96"/>
      <c r="G655219" s="96"/>
      <c r="H655219" s="137"/>
    </row>
    <row r="655220" spans="2:8" x14ac:dyDescent="0.25">
      <c r="B655220" s="96"/>
      <c r="C655220" s="96"/>
      <c r="D655220" s="96"/>
      <c r="E655220" s="96"/>
      <c r="F655220" s="96"/>
      <c r="G655220" s="96"/>
      <c r="H655220" s="137"/>
    </row>
    <row r="655221" spans="2:8" x14ac:dyDescent="0.25">
      <c r="B655221" s="96"/>
      <c r="C655221" s="96"/>
      <c r="D655221" s="96"/>
      <c r="E655221" s="96"/>
      <c r="F655221" s="96"/>
      <c r="G655221" s="96"/>
      <c r="H655221" s="137"/>
    </row>
    <row r="655222" spans="2:8" x14ac:dyDescent="0.25">
      <c r="B655222" s="96"/>
      <c r="C655222" s="96"/>
      <c r="D655222" s="96"/>
      <c r="E655222" s="96"/>
      <c r="F655222" s="96"/>
      <c r="G655222" s="96"/>
      <c r="H655222" s="137"/>
    </row>
    <row r="655223" spans="2:8" x14ac:dyDescent="0.25">
      <c r="B655223" s="96"/>
      <c r="C655223" s="96"/>
      <c r="D655223" s="96"/>
      <c r="E655223" s="96"/>
      <c r="F655223" s="96"/>
      <c r="G655223" s="96"/>
      <c r="H655223" s="137"/>
    </row>
    <row r="655339" spans="2:8" x14ac:dyDescent="0.25">
      <c r="B655339" s="96"/>
      <c r="C655339" s="96"/>
      <c r="D655339" s="96"/>
      <c r="E655339" s="96"/>
      <c r="F655339" s="96"/>
      <c r="G655339" s="96"/>
      <c r="H655339" s="137"/>
    </row>
    <row r="655340" spans="2:8" x14ac:dyDescent="0.25">
      <c r="B655340" s="96"/>
      <c r="C655340" s="96"/>
      <c r="D655340" s="96"/>
      <c r="E655340" s="96"/>
      <c r="F655340" s="96"/>
      <c r="G655340" s="96"/>
      <c r="H655340" s="137"/>
    </row>
    <row r="655341" spans="2:8" x14ac:dyDescent="0.25">
      <c r="B655341" s="96"/>
      <c r="C655341" s="96"/>
      <c r="D655341" s="96"/>
      <c r="E655341" s="96"/>
      <c r="F655341" s="96"/>
      <c r="G655341" s="96"/>
      <c r="H655341" s="137"/>
    </row>
    <row r="655342" spans="2:8" x14ac:dyDescent="0.25">
      <c r="B655342" s="96"/>
      <c r="C655342" s="96"/>
      <c r="D655342" s="96"/>
      <c r="E655342" s="96"/>
      <c r="F655342" s="96"/>
      <c r="G655342" s="96"/>
      <c r="H655342" s="137"/>
    </row>
    <row r="655343" spans="2:8" x14ac:dyDescent="0.25">
      <c r="B655343" s="96"/>
      <c r="C655343" s="96"/>
      <c r="D655343" s="96"/>
      <c r="E655343" s="96"/>
      <c r="F655343" s="96"/>
      <c r="G655343" s="96"/>
      <c r="H655343" s="137"/>
    </row>
    <row r="655459" spans="2:8" x14ac:dyDescent="0.25">
      <c r="B655459" s="96"/>
      <c r="C655459" s="96"/>
      <c r="D655459" s="96"/>
      <c r="E655459" s="96"/>
      <c r="F655459" s="96"/>
      <c r="G655459" s="96"/>
      <c r="H655459" s="137"/>
    </row>
    <row r="655460" spans="2:8" x14ac:dyDescent="0.25">
      <c r="B655460" s="96"/>
      <c r="C655460" s="96"/>
      <c r="D655460" s="96"/>
      <c r="E655460" s="96"/>
      <c r="F655460" s="96"/>
      <c r="G655460" s="96"/>
      <c r="H655460" s="137"/>
    </row>
    <row r="655461" spans="2:8" x14ac:dyDescent="0.25">
      <c r="B655461" s="96"/>
      <c r="C655461" s="96"/>
      <c r="D655461" s="96"/>
      <c r="E655461" s="96"/>
      <c r="F655461" s="96"/>
      <c r="G655461" s="96"/>
      <c r="H655461" s="137"/>
    </row>
    <row r="655462" spans="2:8" x14ac:dyDescent="0.25">
      <c r="B655462" s="96"/>
      <c r="C655462" s="96"/>
      <c r="D655462" s="96"/>
      <c r="E655462" s="96"/>
      <c r="F655462" s="96"/>
      <c r="G655462" s="96"/>
      <c r="H655462" s="137"/>
    </row>
    <row r="655463" spans="2:8" x14ac:dyDescent="0.25">
      <c r="B655463" s="96"/>
      <c r="C655463" s="96"/>
      <c r="D655463" s="96"/>
      <c r="E655463" s="96"/>
      <c r="F655463" s="96"/>
      <c r="G655463" s="96"/>
      <c r="H655463" s="137"/>
    </row>
    <row r="655579" spans="2:8" x14ac:dyDescent="0.25">
      <c r="B655579" s="96"/>
      <c r="C655579" s="96"/>
      <c r="D655579" s="96"/>
      <c r="E655579" s="96"/>
      <c r="F655579" s="96"/>
      <c r="G655579" s="96"/>
      <c r="H655579" s="137"/>
    </row>
    <row r="655580" spans="2:8" x14ac:dyDescent="0.25">
      <c r="B655580" s="96"/>
      <c r="C655580" s="96"/>
      <c r="D655580" s="96"/>
      <c r="E655580" s="96"/>
      <c r="F655580" s="96"/>
      <c r="G655580" s="96"/>
      <c r="H655580" s="137"/>
    </row>
    <row r="655581" spans="2:8" x14ac:dyDescent="0.25">
      <c r="B655581" s="96"/>
      <c r="C655581" s="96"/>
      <c r="D655581" s="96"/>
      <c r="E655581" s="96"/>
      <c r="F655581" s="96"/>
      <c r="G655581" s="96"/>
      <c r="H655581" s="137"/>
    </row>
    <row r="655582" spans="2:8" x14ac:dyDescent="0.25">
      <c r="B655582" s="96"/>
      <c r="C655582" s="96"/>
      <c r="D655582" s="96"/>
      <c r="E655582" s="96"/>
      <c r="F655582" s="96"/>
      <c r="G655582" s="96"/>
      <c r="H655582" s="137"/>
    </row>
    <row r="655583" spans="2:8" x14ac:dyDescent="0.25">
      <c r="B655583" s="96"/>
      <c r="C655583" s="96"/>
      <c r="D655583" s="96"/>
      <c r="E655583" s="96"/>
      <c r="F655583" s="96"/>
      <c r="G655583" s="96"/>
      <c r="H655583" s="137"/>
    </row>
    <row r="655699" spans="2:8" x14ac:dyDescent="0.25">
      <c r="B655699" s="96"/>
      <c r="C655699" s="96"/>
      <c r="D655699" s="96"/>
      <c r="E655699" s="96"/>
      <c r="F655699" s="96"/>
      <c r="G655699" s="96"/>
      <c r="H655699" s="137"/>
    </row>
    <row r="655700" spans="2:8" x14ac:dyDescent="0.25">
      <c r="B655700" s="96"/>
      <c r="C655700" s="96"/>
      <c r="D655700" s="96"/>
      <c r="E655700" s="96"/>
      <c r="F655700" s="96"/>
      <c r="G655700" s="96"/>
      <c r="H655700" s="137"/>
    </row>
    <row r="655701" spans="2:8" x14ac:dyDescent="0.25">
      <c r="B655701" s="96"/>
      <c r="C655701" s="96"/>
      <c r="D655701" s="96"/>
      <c r="E655701" s="96"/>
      <c r="F655701" s="96"/>
      <c r="G655701" s="96"/>
      <c r="H655701" s="137"/>
    </row>
    <row r="655702" spans="2:8" x14ac:dyDescent="0.25">
      <c r="B655702" s="96"/>
      <c r="C655702" s="96"/>
      <c r="D655702" s="96"/>
      <c r="E655702" s="96"/>
      <c r="F655702" s="96"/>
      <c r="G655702" s="96"/>
      <c r="H655702" s="137"/>
    </row>
    <row r="655703" spans="2:8" x14ac:dyDescent="0.25">
      <c r="B655703" s="96"/>
      <c r="C655703" s="96"/>
      <c r="D655703" s="96"/>
      <c r="E655703" s="96"/>
      <c r="F655703" s="96"/>
      <c r="G655703" s="96"/>
      <c r="H655703" s="137"/>
    </row>
    <row r="655819" spans="2:8" x14ac:dyDescent="0.25">
      <c r="B655819" s="96"/>
      <c r="C655819" s="96"/>
      <c r="D655819" s="96"/>
      <c r="E655819" s="96"/>
      <c r="F655819" s="96"/>
      <c r="G655819" s="96"/>
      <c r="H655819" s="137"/>
    </row>
    <row r="655820" spans="2:8" x14ac:dyDescent="0.25">
      <c r="B655820" s="96"/>
      <c r="C655820" s="96"/>
      <c r="D655820" s="96"/>
      <c r="E655820" s="96"/>
      <c r="F655820" s="96"/>
      <c r="G655820" s="96"/>
      <c r="H655820" s="137"/>
    </row>
    <row r="655821" spans="2:8" x14ac:dyDescent="0.25">
      <c r="B655821" s="96"/>
      <c r="C655821" s="96"/>
      <c r="D655821" s="96"/>
      <c r="E655821" s="96"/>
      <c r="F655821" s="96"/>
      <c r="G655821" s="96"/>
      <c r="H655821" s="137"/>
    </row>
    <row r="655822" spans="2:8" x14ac:dyDescent="0.25">
      <c r="B655822" s="96"/>
      <c r="C655822" s="96"/>
      <c r="D655822" s="96"/>
      <c r="E655822" s="96"/>
      <c r="F655822" s="96"/>
      <c r="G655822" s="96"/>
      <c r="H655822" s="137"/>
    </row>
    <row r="655823" spans="2:8" x14ac:dyDescent="0.25">
      <c r="B655823" s="96"/>
      <c r="C655823" s="96"/>
      <c r="D655823" s="96"/>
      <c r="E655823" s="96"/>
      <c r="F655823" s="96"/>
      <c r="G655823" s="96"/>
      <c r="H655823" s="137"/>
    </row>
    <row r="655939" spans="2:8" x14ac:dyDescent="0.25">
      <c r="B655939" s="96"/>
      <c r="C655939" s="96"/>
      <c r="D655939" s="96"/>
      <c r="E655939" s="96"/>
      <c r="F655939" s="96"/>
      <c r="G655939" s="96"/>
      <c r="H655939" s="137"/>
    </row>
    <row r="655940" spans="2:8" x14ac:dyDescent="0.25">
      <c r="B655940" s="96"/>
      <c r="C655940" s="96"/>
      <c r="D655940" s="96"/>
      <c r="E655940" s="96"/>
      <c r="F655940" s="96"/>
      <c r="G655940" s="96"/>
      <c r="H655940" s="137"/>
    </row>
    <row r="655941" spans="2:8" x14ac:dyDescent="0.25">
      <c r="B655941" s="96"/>
      <c r="C655941" s="96"/>
      <c r="D655941" s="96"/>
      <c r="E655941" s="96"/>
      <c r="F655941" s="96"/>
      <c r="G655941" s="96"/>
      <c r="H655941" s="137"/>
    </row>
    <row r="655942" spans="2:8" x14ac:dyDescent="0.25">
      <c r="B655942" s="96"/>
      <c r="C655942" s="96"/>
      <c r="D655942" s="96"/>
      <c r="E655942" s="96"/>
      <c r="F655942" s="96"/>
      <c r="G655942" s="96"/>
      <c r="H655942" s="137"/>
    </row>
    <row r="655943" spans="2:8" x14ac:dyDescent="0.25">
      <c r="B655943" s="96"/>
      <c r="C655943" s="96"/>
      <c r="D655943" s="96"/>
      <c r="E655943" s="96"/>
      <c r="F655943" s="96"/>
      <c r="G655943" s="96"/>
      <c r="H655943" s="137"/>
    </row>
    <row r="656059" spans="2:8" x14ac:dyDescent="0.25">
      <c r="B656059" s="96"/>
      <c r="C656059" s="96"/>
      <c r="D656059" s="96"/>
      <c r="E656059" s="96"/>
      <c r="F656059" s="96"/>
      <c r="G656059" s="96"/>
      <c r="H656059" s="137"/>
    </row>
    <row r="656060" spans="2:8" x14ac:dyDescent="0.25">
      <c r="B656060" s="96"/>
      <c r="C656060" s="96"/>
      <c r="D656060" s="96"/>
      <c r="E656060" s="96"/>
      <c r="F656060" s="96"/>
      <c r="G656060" s="96"/>
      <c r="H656060" s="137"/>
    </row>
    <row r="656061" spans="2:8" x14ac:dyDescent="0.25">
      <c r="B656061" s="96"/>
      <c r="C656061" s="96"/>
      <c r="D656061" s="96"/>
      <c r="E656061" s="96"/>
      <c r="F656061" s="96"/>
      <c r="G656061" s="96"/>
      <c r="H656061" s="137"/>
    </row>
    <row r="656062" spans="2:8" x14ac:dyDescent="0.25">
      <c r="B656062" s="96"/>
      <c r="C656062" s="96"/>
      <c r="D656062" s="96"/>
      <c r="E656062" s="96"/>
      <c r="F656062" s="96"/>
      <c r="G656062" s="96"/>
      <c r="H656062" s="137"/>
    </row>
    <row r="656063" spans="2:8" x14ac:dyDescent="0.25">
      <c r="B656063" s="96"/>
      <c r="C656063" s="96"/>
      <c r="D656063" s="96"/>
      <c r="E656063" s="96"/>
      <c r="F656063" s="96"/>
      <c r="G656063" s="96"/>
      <c r="H656063" s="137"/>
    </row>
    <row r="656179" spans="2:8" x14ac:dyDescent="0.25">
      <c r="B656179" s="96"/>
      <c r="C656179" s="96"/>
      <c r="D656179" s="96"/>
      <c r="E656179" s="96"/>
      <c r="F656179" s="96"/>
      <c r="G656179" s="96"/>
      <c r="H656179" s="137"/>
    </row>
    <row r="656180" spans="2:8" x14ac:dyDescent="0.25">
      <c r="B656180" s="96"/>
      <c r="C656180" s="96"/>
      <c r="D656180" s="96"/>
      <c r="E656180" s="96"/>
      <c r="F656180" s="96"/>
      <c r="G656180" s="96"/>
      <c r="H656180" s="137"/>
    </row>
    <row r="656181" spans="2:8" x14ac:dyDescent="0.25">
      <c r="B656181" s="96"/>
      <c r="C656181" s="96"/>
      <c r="D656181" s="96"/>
      <c r="E656181" s="96"/>
      <c r="F656181" s="96"/>
      <c r="G656181" s="96"/>
      <c r="H656181" s="137"/>
    </row>
    <row r="656182" spans="2:8" x14ac:dyDescent="0.25">
      <c r="B656182" s="96"/>
      <c r="C656182" s="96"/>
      <c r="D656182" s="96"/>
      <c r="E656182" s="96"/>
      <c r="F656182" s="96"/>
      <c r="G656182" s="96"/>
      <c r="H656182" s="137"/>
    </row>
    <row r="656183" spans="2:8" x14ac:dyDescent="0.25">
      <c r="B656183" s="96"/>
      <c r="C656183" s="96"/>
      <c r="D656183" s="96"/>
      <c r="E656183" s="96"/>
      <c r="F656183" s="96"/>
      <c r="G656183" s="96"/>
      <c r="H656183" s="137"/>
    </row>
    <row r="656299" spans="2:8" x14ac:dyDescent="0.25">
      <c r="B656299" s="96"/>
      <c r="C656299" s="96"/>
      <c r="D656299" s="96"/>
      <c r="E656299" s="96"/>
      <c r="F656299" s="96"/>
      <c r="G656299" s="96"/>
      <c r="H656299" s="137"/>
    </row>
    <row r="656300" spans="2:8" x14ac:dyDescent="0.25">
      <c r="B656300" s="96"/>
      <c r="C656300" s="96"/>
      <c r="D656300" s="96"/>
      <c r="E656300" s="96"/>
      <c r="F656300" s="96"/>
      <c r="G656300" s="96"/>
      <c r="H656300" s="137"/>
    </row>
    <row r="656301" spans="2:8" x14ac:dyDescent="0.25">
      <c r="B656301" s="96"/>
      <c r="C656301" s="96"/>
      <c r="D656301" s="96"/>
      <c r="E656301" s="96"/>
      <c r="F656301" s="96"/>
      <c r="G656301" s="96"/>
      <c r="H656301" s="137"/>
    </row>
    <row r="656302" spans="2:8" x14ac:dyDescent="0.25">
      <c r="B656302" s="96"/>
      <c r="C656302" s="96"/>
      <c r="D656302" s="96"/>
      <c r="E656302" s="96"/>
      <c r="F656302" s="96"/>
      <c r="G656302" s="96"/>
      <c r="H656302" s="137"/>
    </row>
    <row r="656303" spans="2:8" x14ac:dyDescent="0.25">
      <c r="B656303" s="96"/>
      <c r="C656303" s="96"/>
      <c r="D656303" s="96"/>
      <c r="E656303" s="96"/>
      <c r="F656303" s="96"/>
      <c r="G656303" s="96"/>
      <c r="H656303" s="137"/>
    </row>
    <row r="656419" spans="2:8" x14ac:dyDescent="0.25">
      <c r="B656419" s="96"/>
      <c r="C656419" s="96"/>
      <c r="D656419" s="96"/>
      <c r="E656419" s="96"/>
      <c r="F656419" s="96"/>
      <c r="G656419" s="96"/>
      <c r="H656419" s="137"/>
    </row>
    <row r="656420" spans="2:8" x14ac:dyDescent="0.25">
      <c r="B656420" s="96"/>
      <c r="C656420" s="96"/>
      <c r="D656420" s="96"/>
      <c r="E656420" s="96"/>
      <c r="F656420" s="96"/>
      <c r="G656420" s="96"/>
      <c r="H656420" s="137"/>
    </row>
    <row r="656421" spans="2:8" x14ac:dyDescent="0.25">
      <c r="B656421" s="96"/>
      <c r="C656421" s="96"/>
      <c r="D656421" s="96"/>
      <c r="E656421" s="96"/>
      <c r="F656421" s="96"/>
      <c r="G656421" s="96"/>
      <c r="H656421" s="137"/>
    </row>
    <row r="656422" spans="2:8" x14ac:dyDescent="0.25">
      <c r="B656422" s="96"/>
      <c r="C656422" s="96"/>
      <c r="D656422" s="96"/>
      <c r="E656422" s="96"/>
      <c r="F656422" s="96"/>
      <c r="G656422" s="96"/>
      <c r="H656422" s="137"/>
    </row>
    <row r="656423" spans="2:8" x14ac:dyDescent="0.25">
      <c r="B656423" s="96"/>
      <c r="C656423" s="96"/>
      <c r="D656423" s="96"/>
      <c r="E656423" s="96"/>
      <c r="F656423" s="96"/>
      <c r="G656423" s="96"/>
      <c r="H656423" s="137"/>
    </row>
    <row r="656539" spans="2:8" x14ac:dyDescent="0.25">
      <c r="B656539" s="96"/>
      <c r="C656539" s="96"/>
      <c r="D656539" s="96"/>
      <c r="E656539" s="96"/>
      <c r="F656539" s="96"/>
      <c r="G656539" s="96"/>
      <c r="H656539" s="137"/>
    </row>
    <row r="656540" spans="2:8" x14ac:dyDescent="0.25">
      <c r="B656540" s="96"/>
      <c r="C656540" s="96"/>
      <c r="D656540" s="96"/>
      <c r="E656540" s="96"/>
      <c r="F656540" s="96"/>
      <c r="G656540" s="96"/>
      <c r="H656540" s="137"/>
    </row>
    <row r="656541" spans="2:8" x14ac:dyDescent="0.25">
      <c r="B656541" s="96"/>
      <c r="C656541" s="96"/>
      <c r="D656541" s="96"/>
      <c r="E656541" s="96"/>
      <c r="F656541" s="96"/>
      <c r="G656541" s="96"/>
      <c r="H656541" s="137"/>
    </row>
    <row r="656542" spans="2:8" x14ac:dyDescent="0.25">
      <c r="B656542" s="96"/>
      <c r="C656542" s="96"/>
      <c r="D656542" s="96"/>
      <c r="E656542" s="96"/>
      <c r="F656542" s="96"/>
      <c r="G656542" s="96"/>
      <c r="H656542" s="137"/>
    </row>
    <row r="656543" spans="2:8" x14ac:dyDescent="0.25">
      <c r="B656543" s="96"/>
      <c r="C656543" s="96"/>
      <c r="D656543" s="96"/>
      <c r="E656543" s="96"/>
      <c r="F656543" s="96"/>
      <c r="G656543" s="96"/>
      <c r="H656543" s="137"/>
    </row>
    <row r="656659" spans="2:8" x14ac:dyDescent="0.25">
      <c r="B656659" s="96"/>
      <c r="C656659" s="96"/>
      <c r="D656659" s="96"/>
      <c r="E656659" s="96"/>
      <c r="F656659" s="96"/>
      <c r="G656659" s="96"/>
      <c r="H656659" s="137"/>
    </row>
    <row r="656660" spans="2:8" x14ac:dyDescent="0.25">
      <c r="B656660" s="96"/>
      <c r="C656660" s="96"/>
      <c r="D656660" s="96"/>
      <c r="E656660" s="96"/>
      <c r="F656660" s="96"/>
      <c r="G656660" s="96"/>
      <c r="H656660" s="137"/>
    </row>
    <row r="656661" spans="2:8" x14ac:dyDescent="0.25">
      <c r="B656661" s="96"/>
      <c r="C656661" s="96"/>
      <c r="D656661" s="96"/>
      <c r="E656661" s="96"/>
      <c r="F656661" s="96"/>
      <c r="G656661" s="96"/>
      <c r="H656661" s="137"/>
    </row>
    <row r="656662" spans="2:8" x14ac:dyDescent="0.25">
      <c r="B656662" s="96"/>
      <c r="C656662" s="96"/>
      <c r="D656662" s="96"/>
      <c r="E656662" s="96"/>
      <c r="F656662" s="96"/>
      <c r="G656662" s="96"/>
      <c r="H656662" s="137"/>
    </row>
    <row r="656663" spans="2:8" x14ac:dyDescent="0.25">
      <c r="B656663" s="96"/>
      <c r="C656663" s="96"/>
      <c r="D656663" s="96"/>
      <c r="E656663" s="96"/>
      <c r="F656663" s="96"/>
      <c r="G656663" s="96"/>
      <c r="H656663" s="137"/>
    </row>
    <row r="656779" spans="2:8" x14ac:dyDescent="0.25">
      <c r="B656779" s="96"/>
      <c r="C656779" s="96"/>
      <c r="D656779" s="96"/>
      <c r="E656779" s="96"/>
      <c r="F656779" s="96"/>
      <c r="G656779" s="96"/>
      <c r="H656779" s="137"/>
    </row>
    <row r="656780" spans="2:8" x14ac:dyDescent="0.25">
      <c r="B656780" s="96"/>
      <c r="C656780" s="96"/>
      <c r="D656780" s="96"/>
      <c r="E656780" s="96"/>
      <c r="F656780" s="96"/>
      <c r="G656780" s="96"/>
      <c r="H656780" s="137"/>
    </row>
    <row r="656781" spans="2:8" x14ac:dyDescent="0.25">
      <c r="B656781" s="96"/>
      <c r="C656781" s="96"/>
      <c r="D656781" s="96"/>
      <c r="E656781" s="96"/>
      <c r="F656781" s="96"/>
      <c r="G656781" s="96"/>
      <c r="H656781" s="137"/>
    </row>
    <row r="656782" spans="2:8" x14ac:dyDescent="0.25">
      <c r="B656782" s="96"/>
      <c r="C656782" s="96"/>
      <c r="D656782" s="96"/>
      <c r="E656782" s="96"/>
      <c r="F656782" s="96"/>
      <c r="G656782" s="96"/>
      <c r="H656782" s="137"/>
    </row>
    <row r="656783" spans="2:8" x14ac:dyDescent="0.25">
      <c r="B656783" s="96"/>
      <c r="C656783" s="96"/>
      <c r="D656783" s="96"/>
      <c r="E656783" s="96"/>
      <c r="F656783" s="96"/>
      <c r="G656783" s="96"/>
      <c r="H656783" s="137"/>
    </row>
    <row r="656899" spans="2:8" x14ac:dyDescent="0.25">
      <c r="B656899" s="96"/>
      <c r="C656899" s="96"/>
      <c r="D656899" s="96"/>
      <c r="E656899" s="96"/>
      <c r="F656899" s="96"/>
      <c r="G656899" s="96"/>
      <c r="H656899" s="137"/>
    </row>
    <row r="656900" spans="2:8" x14ac:dyDescent="0.25">
      <c r="B656900" s="96"/>
      <c r="C656900" s="96"/>
      <c r="D656900" s="96"/>
      <c r="E656900" s="96"/>
      <c r="F656900" s="96"/>
      <c r="G656900" s="96"/>
      <c r="H656900" s="137"/>
    </row>
    <row r="656901" spans="2:8" x14ac:dyDescent="0.25">
      <c r="B656901" s="96"/>
      <c r="C656901" s="96"/>
      <c r="D656901" s="96"/>
      <c r="E656901" s="96"/>
      <c r="F656901" s="96"/>
      <c r="G656901" s="96"/>
      <c r="H656901" s="137"/>
    </row>
    <row r="656902" spans="2:8" x14ac:dyDescent="0.25">
      <c r="B656902" s="96"/>
      <c r="C656902" s="96"/>
      <c r="D656902" s="96"/>
      <c r="E656902" s="96"/>
      <c r="F656902" s="96"/>
      <c r="G656902" s="96"/>
      <c r="H656902" s="137"/>
    </row>
    <row r="656903" spans="2:8" x14ac:dyDescent="0.25">
      <c r="B656903" s="96"/>
      <c r="C656903" s="96"/>
      <c r="D656903" s="96"/>
      <c r="E656903" s="96"/>
      <c r="F656903" s="96"/>
      <c r="G656903" s="96"/>
      <c r="H656903" s="137"/>
    </row>
    <row r="657019" spans="2:8" x14ac:dyDescent="0.25">
      <c r="B657019" s="96"/>
      <c r="C657019" s="96"/>
      <c r="D657019" s="96"/>
      <c r="E657019" s="96"/>
      <c r="F657019" s="96"/>
      <c r="G657019" s="96"/>
      <c r="H657019" s="137"/>
    </row>
    <row r="657020" spans="2:8" x14ac:dyDescent="0.25">
      <c r="B657020" s="96"/>
      <c r="C657020" s="96"/>
      <c r="D657020" s="96"/>
      <c r="E657020" s="96"/>
      <c r="F657020" s="96"/>
      <c r="G657020" s="96"/>
      <c r="H657020" s="137"/>
    </row>
    <row r="657021" spans="2:8" x14ac:dyDescent="0.25">
      <c r="B657021" s="96"/>
      <c r="C657021" s="96"/>
      <c r="D657021" s="96"/>
      <c r="E657021" s="96"/>
      <c r="F657021" s="96"/>
      <c r="G657021" s="96"/>
      <c r="H657021" s="137"/>
    </row>
    <row r="657022" spans="2:8" x14ac:dyDescent="0.25">
      <c r="B657022" s="96"/>
      <c r="C657022" s="96"/>
      <c r="D657022" s="96"/>
      <c r="E657022" s="96"/>
      <c r="F657022" s="96"/>
      <c r="G657022" s="96"/>
      <c r="H657022" s="137"/>
    </row>
    <row r="657023" spans="2:8" x14ac:dyDescent="0.25">
      <c r="B657023" s="96"/>
      <c r="C657023" s="96"/>
      <c r="D657023" s="96"/>
      <c r="E657023" s="96"/>
      <c r="F657023" s="96"/>
      <c r="G657023" s="96"/>
      <c r="H657023" s="137"/>
    </row>
    <row r="657139" spans="2:8" x14ac:dyDescent="0.25">
      <c r="B657139" s="96"/>
      <c r="C657139" s="96"/>
      <c r="D657139" s="96"/>
      <c r="E657139" s="96"/>
      <c r="F657139" s="96"/>
      <c r="G657139" s="96"/>
      <c r="H657139" s="137"/>
    </row>
    <row r="657140" spans="2:8" x14ac:dyDescent="0.25">
      <c r="B657140" s="96"/>
      <c r="C657140" s="96"/>
      <c r="D657140" s="96"/>
      <c r="E657140" s="96"/>
      <c r="F657140" s="96"/>
      <c r="G657140" s="96"/>
      <c r="H657140" s="137"/>
    </row>
    <row r="657141" spans="2:8" x14ac:dyDescent="0.25">
      <c r="B657141" s="96"/>
      <c r="C657141" s="96"/>
      <c r="D657141" s="96"/>
      <c r="E657141" s="96"/>
      <c r="F657141" s="96"/>
      <c r="G657141" s="96"/>
      <c r="H657141" s="137"/>
    </row>
    <row r="657142" spans="2:8" x14ac:dyDescent="0.25">
      <c r="B657142" s="96"/>
      <c r="C657142" s="96"/>
      <c r="D657142" s="96"/>
      <c r="E657142" s="96"/>
      <c r="F657142" s="96"/>
      <c r="G657142" s="96"/>
      <c r="H657142" s="137"/>
    </row>
    <row r="657143" spans="2:8" x14ac:dyDescent="0.25">
      <c r="B657143" s="96"/>
      <c r="C657143" s="96"/>
      <c r="D657143" s="96"/>
      <c r="E657143" s="96"/>
      <c r="F657143" s="96"/>
      <c r="G657143" s="96"/>
      <c r="H657143" s="137"/>
    </row>
    <row r="657259" spans="2:8" x14ac:dyDescent="0.25">
      <c r="B657259" s="96"/>
      <c r="C657259" s="96"/>
      <c r="D657259" s="96"/>
      <c r="E657259" s="96"/>
      <c r="F657259" s="96"/>
      <c r="G657259" s="96"/>
      <c r="H657259" s="137"/>
    </row>
    <row r="657260" spans="2:8" x14ac:dyDescent="0.25">
      <c r="B657260" s="96"/>
      <c r="C657260" s="96"/>
      <c r="D657260" s="96"/>
      <c r="E657260" s="96"/>
      <c r="F657260" s="96"/>
      <c r="G657260" s="96"/>
      <c r="H657260" s="137"/>
    </row>
    <row r="657261" spans="2:8" x14ac:dyDescent="0.25">
      <c r="B657261" s="96"/>
      <c r="C657261" s="96"/>
      <c r="D657261" s="96"/>
      <c r="E657261" s="96"/>
      <c r="F657261" s="96"/>
      <c r="G657261" s="96"/>
      <c r="H657261" s="137"/>
    </row>
    <row r="657262" spans="2:8" x14ac:dyDescent="0.25">
      <c r="B657262" s="96"/>
      <c r="C657262" s="96"/>
      <c r="D657262" s="96"/>
      <c r="E657262" s="96"/>
      <c r="F657262" s="96"/>
      <c r="G657262" s="96"/>
      <c r="H657262" s="137"/>
    </row>
    <row r="657263" spans="2:8" x14ac:dyDescent="0.25">
      <c r="B657263" s="96"/>
      <c r="C657263" s="96"/>
      <c r="D657263" s="96"/>
      <c r="E657263" s="96"/>
      <c r="F657263" s="96"/>
      <c r="G657263" s="96"/>
      <c r="H657263" s="137"/>
    </row>
    <row r="657379" spans="2:8" x14ac:dyDescent="0.25">
      <c r="B657379" s="96"/>
      <c r="C657379" s="96"/>
      <c r="D657379" s="96"/>
      <c r="E657379" s="96"/>
      <c r="F657379" s="96"/>
      <c r="G657379" s="96"/>
      <c r="H657379" s="137"/>
    </row>
    <row r="657380" spans="2:8" x14ac:dyDescent="0.25">
      <c r="B657380" s="96"/>
      <c r="C657380" s="96"/>
      <c r="D657380" s="96"/>
      <c r="E657380" s="96"/>
      <c r="F657380" s="96"/>
      <c r="G657380" s="96"/>
      <c r="H657380" s="137"/>
    </row>
    <row r="657381" spans="2:8" x14ac:dyDescent="0.25">
      <c r="B657381" s="96"/>
      <c r="C657381" s="96"/>
      <c r="D657381" s="96"/>
      <c r="E657381" s="96"/>
      <c r="F657381" s="96"/>
      <c r="G657381" s="96"/>
      <c r="H657381" s="137"/>
    </row>
    <row r="657382" spans="2:8" x14ac:dyDescent="0.25">
      <c r="B657382" s="96"/>
      <c r="C657382" s="96"/>
      <c r="D657382" s="96"/>
      <c r="E657382" s="96"/>
      <c r="F657382" s="96"/>
      <c r="G657382" s="96"/>
      <c r="H657382" s="137"/>
    </row>
    <row r="657383" spans="2:8" x14ac:dyDescent="0.25">
      <c r="B657383" s="96"/>
      <c r="C657383" s="96"/>
      <c r="D657383" s="96"/>
      <c r="E657383" s="96"/>
      <c r="F657383" s="96"/>
      <c r="G657383" s="96"/>
      <c r="H657383" s="137"/>
    </row>
    <row r="657499" spans="2:8" x14ac:dyDescent="0.25">
      <c r="B657499" s="96"/>
      <c r="C657499" s="96"/>
      <c r="D657499" s="96"/>
      <c r="E657499" s="96"/>
      <c r="F657499" s="96"/>
      <c r="G657499" s="96"/>
      <c r="H657499" s="137"/>
    </row>
    <row r="657500" spans="2:8" x14ac:dyDescent="0.25">
      <c r="B657500" s="96"/>
      <c r="C657500" s="96"/>
      <c r="D657500" s="96"/>
      <c r="E657500" s="96"/>
      <c r="F657500" s="96"/>
      <c r="G657500" s="96"/>
      <c r="H657500" s="137"/>
    </row>
    <row r="657501" spans="2:8" x14ac:dyDescent="0.25">
      <c r="B657501" s="96"/>
      <c r="C657501" s="96"/>
      <c r="D657501" s="96"/>
      <c r="E657501" s="96"/>
      <c r="F657501" s="96"/>
      <c r="G657501" s="96"/>
      <c r="H657501" s="137"/>
    </row>
    <row r="657502" spans="2:8" x14ac:dyDescent="0.25">
      <c r="B657502" s="96"/>
      <c r="C657502" s="96"/>
      <c r="D657502" s="96"/>
      <c r="E657502" s="96"/>
      <c r="F657502" s="96"/>
      <c r="G657502" s="96"/>
      <c r="H657502" s="137"/>
    </row>
    <row r="657503" spans="2:8" x14ac:dyDescent="0.25">
      <c r="B657503" s="96"/>
      <c r="C657503" s="96"/>
      <c r="D657503" s="96"/>
      <c r="E657503" s="96"/>
      <c r="F657503" s="96"/>
      <c r="G657503" s="96"/>
      <c r="H657503" s="137"/>
    </row>
    <row r="657619" spans="2:8" x14ac:dyDescent="0.25">
      <c r="B657619" s="96"/>
      <c r="C657619" s="96"/>
      <c r="D657619" s="96"/>
      <c r="E657619" s="96"/>
      <c r="F657619" s="96"/>
      <c r="G657619" s="96"/>
      <c r="H657619" s="137"/>
    </row>
    <row r="657620" spans="2:8" x14ac:dyDescent="0.25">
      <c r="B657620" s="96"/>
      <c r="C657620" s="96"/>
      <c r="D657620" s="96"/>
      <c r="E657620" s="96"/>
      <c r="F657620" s="96"/>
      <c r="G657620" s="96"/>
      <c r="H657620" s="137"/>
    </row>
    <row r="657621" spans="2:8" x14ac:dyDescent="0.25">
      <c r="B657621" s="96"/>
      <c r="C657621" s="96"/>
      <c r="D657621" s="96"/>
      <c r="E657621" s="96"/>
      <c r="F657621" s="96"/>
      <c r="G657621" s="96"/>
      <c r="H657621" s="137"/>
    </row>
    <row r="657622" spans="2:8" x14ac:dyDescent="0.25">
      <c r="B657622" s="96"/>
      <c r="C657622" s="96"/>
      <c r="D657622" s="96"/>
      <c r="E657622" s="96"/>
      <c r="F657622" s="96"/>
      <c r="G657622" s="96"/>
      <c r="H657622" s="137"/>
    </row>
    <row r="657623" spans="2:8" x14ac:dyDescent="0.25">
      <c r="B657623" s="96"/>
      <c r="C657623" s="96"/>
      <c r="D657623" s="96"/>
      <c r="E657623" s="96"/>
      <c r="F657623" s="96"/>
      <c r="G657623" s="96"/>
      <c r="H657623" s="137"/>
    </row>
    <row r="657739" spans="2:8" x14ac:dyDescent="0.25">
      <c r="B657739" s="96"/>
      <c r="C657739" s="96"/>
      <c r="D657739" s="96"/>
      <c r="E657739" s="96"/>
      <c r="F657739" s="96"/>
      <c r="G657739" s="96"/>
      <c r="H657739" s="137"/>
    </row>
    <row r="657740" spans="2:8" x14ac:dyDescent="0.25">
      <c r="B657740" s="96"/>
      <c r="C657740" s="96"/>
      <c r="D657740" s="96"/>
      <c r="E657740" s="96"/>
      <c r="F657740" s="96"/>
      <c r="G657740" s="96"/>
      <c r="H657740" s="137"/>
    </row>
    <row r="657741" spans="2:8" x14ac:dyDescent="0.25">
      <c r="B657741" s="96"/>
      <c r="C657741" s="96"/>
      <c r="D657741" s="96"/>
      <c r="E657741" s="96"/>
      <c r="F657741" s="96"/>
      <c r="G657741" s="96"/>
      <c r="H657741" s="137"/>
    </row>
    <row r="657742" spans="2:8" x14ac:dyDescent="0.25">
      <c r="B657742" s="96"/>
      <c r="C657742" s="96"/>
      <c r="D657742" s="96"/>
      <c r="E657742" s="96"/>
      <c r="F657742" s="96"/>
      <c r="G657742" s="96"/>
      <c r="H657742" s="137"/>
    </row>
    <row r="657743" spans="2:8" x14ac:dyDescent="0.25">
      <c r="B657743" s="96"/>
      <c r="C657743" s="96"/>
      <c r="D657743" s="96"/>
      <c r="E657743" s="96"/>
      <c r="F657743" s="96"/>
      <c r="G657743" s="96"/>
      <c r="H657743" s="137"/>
    </row>
    <row r="657859" spans="2:8" x14ac:dyDescent="0.25">
      <c r="B657859" s="96"/>
      <c r="C657859" s="96"/>
      <c r="D657859" s="96"/>
      <c r="E657859" s="96"/>
      <c r="F657859" s="96"/>
      <c r="G657859" s="96"/>
      <c r="H657859" s="137"/>
    </row>
    <row r="657860" spans="2:8" x14ac:dyDescent="0.25">
      <c r="B657860" s="96"/>
      <c r="C657860" s="96"/>
      <c r="D657860" s="96"/>
      <c r="E657860" s="96"/>
      <c r="F657860" s="96"/>
      <c r="G657860" s="96"/>
      <c r="H657860" s="137"/>
    </row>
    <row r="657861" spans="2:8" x14ac:dyDescent="0.25">
      <c r="B657861" s="96"/>
      <c r="C657861" s="96"/>
      <c r="D657861" s="96"/>
      <c r="E657861" s="96"/>
      <c r="F657861" s="96"/>
      <c r="G657861" s="96"/>
      <c r="H657861" s="137"/>
    </row>
    <row r="657862" spans="2:8" x14ac:dyDescent="0.25">
      <c r="B657862" s="96"/>
      <c r="C657862" s="96"/>
      <c r="D657862" s="96"/>
      <c r="E657862" s="96"/>
      <c r="F657862" s="96"/>
      <c r="G657862" s="96"/>
      <c r="H657862" s="137"/>
    </row>
    <row r="657863" spans="2:8" x14ac:dyDescent="0.25">
      <c r="B657863" s="96"/>
      <c r="C657863" s="96"/>
      <c r="D657863" s="96"/>
      <c r="E657863" s="96"/>
      <c r="F657863" s="96"/>
      <c r="G657863" s="96"/>
      <c r="H657863" s="137"/>
    </row>
    <row r="657979" spans="2:8" x14ac:dyDescent="0.25">
      <c r="B657979" s="96"/>
      <c r="C657979" s="96"/>
      <c r="D657979" s="96"/>
      <c r="E657979" s="96"/>
      <c r="F657979" s="96"/>
      <c r="G657979" s="96"/>
      <c r="H657979" s="137"/>
    </row>
    <row r="657980" spans="2:8" x14ac:dyDescent="0.25">
      <c r="B657980" s="96"/>
      <c r="C657980" s="96"/>
      <c r="D657980" s="96"/>
      <c r="E657980" s="96"/>
      <c r="F657980" s="96"/>
      <c r="G657980" s="96"/>
      <c r="H657980" s="137"/>
    </row>
    <row r="657981" spans="2:8" x14ac:dyDescent="0.25">
      <c r="B657981" s="96"/>
      <c r="C657981" s="96"/>
      <c r="D657981" s="96"/>
      <c r="E657981" s="96"/>
      <c r="F657981" s="96"/>
      <c r="G657981" s="96"/>
      <c r="H657981" s="137"/>
    </row>
    <row r="657982" spans="2:8" x14ac:dyDescent="0.25">
      <c r="B657982" s="96"/>
      <c r="C657982" s="96"/>
      <c r="D657982" s="96"/>
      <c r="E657982" s="96"/>
      <c r="F657982" s="96"/>
      <c r="G657982" s="96"/>
      <c r="H657982" s="137"/>
    </row>
    <row r="657983" spans="2:8" x14ac:dyDescent="0.25">
      <c r="B657983" s="96"/>
      <c r="C657983" s="96"/>
      <c r="D657983" s="96"/>
      <c r="E657983" s="96"/>
      <c r="F657983" s="96"/>
      <c r="G657983" s="96"/>
      <c r="H657983" s="137"/>
    </row>
    <row r="658099" spans="2:8" x14ac:dyDescent="0.25">
      <c r="B658099" s="96"/>
      <c r="C658099" s="96"/>
      <c r="D658099" s="96"/>
      <c r="E658099" s="96"/>
      <c r="F658099" s="96"/>
      <c r="G658099" s="96"/>
      <c r="H658099" s="137"/>
    </row>
    <row r="658100" spans="2:8" x14ac:dyDescent="0.25">
      <c r="B658100" s="96"/>
      <c r="C658100" s="96"/>
      <c r="D658100" s="96"/>
      <c r="E658100" s="96"/>
      <c r="F658100" s="96"/>
      <c r="G658100" s="96"/>
      <c r="H658100" s="137"/>
    </row>
    <row r="658101" spans="2:8" x14ac:dyDescent="0.25">
      <c r="B658101" s="96"/>
      <c r="C658101" s="96"/>
      <c r="D658101" s="96"/>
      <c r="E658101" s="96"/>
      <c r="F658101" s="96"/>
      <c r="G658101" s="96"/>
      <c r="H658101" s="137"/>
    </row>
    <row r="658102" spans="2:8" x14ac:dyDescent="0.25">
      <c r="B658102" s="96"/>
      <c r="C658102" s="96"/>
      <c r="D658102" s="96"/>
      <c r="E658102" s="96"/>
      <c r="F658102" s="96"/>
      <c r="G658102" s="96"/>
      <c r="H658102" s="137"/>
    </row>
    <row r="658103" spans="2:8" x14ac:dyDescent="0.25">
      <c r="B658103" s="96"/>
      <c r="C658103" s="96"/>
      <c r="D658103" s="96"/>
      <c r="E658103" s="96"/>
      <c r="F658103" s="96"/>
      <c r="G658103" s="96"/>
      <c r="H658103" s="137"/>
    </row>
    <row r="658219" spans="2:8" x14ac:dyDescent="0.25">
      <c r="B658219" s="96"/>
      <c r="C658219" s="96"/>
      <c r="D658219" s="96"/>
      <c r="E658219" s="96"/>
      <c r="F658219" s="96"/>
      <c r="G658219" s="96"/>
      <c r="H658219" s="137"/>
    </row>
    <row r="658220" spans="2:8" x14ac:dyDescent="0.25">
      <c r="B658220" s="96"/>
      <c r="C658220" s="96"/>
      <c r="D658220" s="96"/>
      <c r="E658220" s="96"/>
      <c r="F658220" s="96"/>
      <c r="G658220" s="96"/>
      <c r="H658220" s="137"/>
    </row>
    <row r="658221" spans="2:8" x14ac:dyDescent="0.25">
      <c r="B658221" s="96"/>
      <c r="C658221" s="96"/>
      <c r="D658221" s="96"/>
      <c r="E658221" s="96"/>
      <c r="F658221" s="96"/>
      <c r="G658221" s="96"/>
      <c r="H658221" s="137"/>
    </row>
    <row r="658222" spans="2:8" x14ac:dyDescent="0.25">
      <c r="B658222" s="96"/>
      <c r="C658222" s="96"/>
      <c r="D658222" s="96"/>
      <c r="E658222" s="96"/>
      <c r="F658222" s="96"/>
      <c r="G658222" s="96"/>
      <c r="H658222" s="137"/>
    </row>
    <row r="658223" spans="2:8" x14ac:dyDescent="0.25">
      <c r="B658223" s="96"/>
      <c r="C658223" s="96"/>
      <c r="D658223" s="96"/>
      <c r="E658223" s="96"/>
      <c r="F658223" s="96"/>
      <c r="G658223" s="96"/>
      <c r="H658223" s="137"/>
    </row>
    <row r="658339" spans="2:8" x14ac:dyDescent="0.25">
      <c r="B658339" s="96"/>
      <c r="C658339" s="96"/>
      <c r="D658339" s="96"/>
      <c r="E658339" s="96"/>
      <c r="F658339" s="96"/>
      <c r="G658339" s="96"/>
      <c r="H658339" s="137"/>
    </row>
    <row r="658340" spans="2:8" x14ac:dyDescent="0.25">
      <c r="B658340" s="96"/>
      <c r="C658340" s="96"/>
      <c r="D658340" s="96"/>
      <c r="E658340" s="96"/>
      <c r="F658340" s="96"/>
      <c r="G658340" s="96"/>
      <c r="H658340" s="137"/>
    </row>
    <row r="658341" spans="2:8" x14ac:dyDescent="0.25">
      <c r="B658341" s="96"/>
      <c r="C658341" s="96"/>
      <c r="D658341" s="96"/>
      <c r="E658341" s="96"/>
      <c r="F658341" s="96"/>
      <c r="G658341" s="96"/>
      <c r="H658341" s="137"/>
    </row>
    <row r="658342" spans="2:8" x14ac:dyDescent="0.25">
      <c r="B658342" s="96"/>
      <c r="C658342" s="96"/>
      <c r="D658342" s="96"/>
      <c r="E658342" s="96"/>
      <c r="F658342" s="96"/>
      <c r="G658342" s="96"/>
      <c r="H658342" s="137"/>
    </row>
    <row r="658343" spans="2:8" x14ac:dyDescent="0.25">
      <c r="B658343" s="96"/>
      <c r="C658343" s="96"/>
      <c r="D658343" s="96"/>
      <c r="E658343" s="96"/>
      <c r="F658343" s="96"/>
      <c r="G658343" s="96"/>
      <c r="H658343" s="137"/>
    </row>
    <row r="658459" spans="2:8" x14ac:dyDescent="0.25">
      <c r="B658459" s="96"/>
      <c r="C658459" s="96"/>
      <c r="D658459" s="96"/>
      <c r="E658459" s="96"/>
      <c r="F658459" s="96"/>
      <c r="G658459" s="96"/>
      <c r="H658459" s="137"/>
    </row>
    <row r="658460" spans="2:8" x14ac:dyDescent="0.25">
      <c r="B658460" s="96"/>
      <c r="C658460" s="96"/>
      <c r="D658460" s="96"/>
      <c r="E658460" s="96"/>
      <c r="F658460" s="96"/>
      <c r="G658460" s="96"/>
      <c r="H658460" s="137"/>
    </row>
    <row r="658461" spans="2:8" x14ac:dyDescent="0.25">
      <c r="B658461" s="96"/>
      <c r="C658461" s="96"/>
      <c r="D658461" s="96"/>
      <c r="E658461" s="96"/>
      <c r="F658461" s="96"/>
      <c r="G658461" s="96"/>
      <c r="H658461" s="137"/>
    </row>
    <row r="658462" spans="2:8" x14ac:dyDescent="0.25">
      <c r="B658462" s="96"/>
      <c r="C658462" s="96"/>
      <c r="D658462" s="96"/>
      <c r="E658462" s="96"/>
      <c r="F658462" s="96"/>
      <c r="G658462" s="96"/>
      <c r="H658462" s="137"/>
    </row>
    <row r="658463" spans="2:8" x14ac:dyDescent="0.25">
      <c r="B658463" s="96"/>
      <c r="C658463" s="96"/>
      <c r="D658463" s="96"/>
      <c r="E658463" s="96"/>
      <c r="F658463" s="96"/>
      <c r="G658463" s="96"/>
      <c r="H658463" s="137"/>
    </row>
    <row r="658579" spans="2:8" x14ac:dyDescent="0.25">
      <c r="B658579" s="96"/>
      <c r="C658579" s="96"/>
      <c r="D658579" s="96"/>
      <c r="E658579" s="96"/>
      <c r="F658579" s="96"/>
      <c r="G658579" s="96"/>
      <c r="H658579" s="137"/>
    </row>
    <row r="658580" spans="2:8" x14ac:dyDescent="0.25">
      <c r="B658580" s="96"/>
      <c r="C658580" s="96"/>
      <c r="D658580" s="96"/>
      <c r="E658580" s="96"/>
      <c r="F658580" s="96"/>
      <c r="G658580" s="96"/>
      <c r="H658580" s="137"/>
    </row>
    <row r="658581" spans="2:8" x14ac:dyDescent="0.25">
      <c r="B658581" s="96"/>
      <c r="C658581" s="96"/>
      <c r="D658581" s="96"/>
      <c r="E658581" s="96"/>
      <c r="F658581" s="96"/>
      <c r="G658581" s="96"/>
      <c r="H658581" s="137"/>
    </row>
    <row r="658582" spans="2:8" x14ac:dyDescent="0.25">
      <c r="B658582" s="96"/>
      <c r="C658582" s="96"/>
      <c r="D658582" s="96"/>
      <c r="E658582" s="96"/>
      <c r="F658582" s="96"/>
      <c r="G658582" s="96"/>
      <c r="H658582" s="137"/>
    </row>
    <row r="658583" spans="2:8" x14ac:dyDescent="0.25">
      <c r="B658583" s="96"/>
      <c r="C658583" s="96"/>
      <c r="D658583" s="96"/>
      <c r="E658583" s="96"/>
      <c r="F658583" s="96"/>
      <c r="G658583" s="96"/>
      <c r="H658583" s="137"/>
    </row>
    <row r="658699" spans="2:8" x14ac:dyDescent="0.25">
      <c r="B658699" s="96"/>
      <c r="C658699" s="96"/>
      <c r="D658699" s="96"/>
      <c r="E658699" s="96"/>
      <c r="F658699" s="96"/>
      <c r="G658699" s="96"/>
      <c r="H658699" s="137"/>
    </row>
    <row r="658700" spans="2:8" x14ac:dyDescent="0.25">
      <c r="B658700" s="96"/>
      <c r="C658700" s="96"/>
      <c r="D658700" s="96"/>
      <c r="E658700" s="96"/>
      <c r="F658700" s="96"/>
      <c r="G658700" s="96"/>
      <c r="H658700" s="137"/>
    </row>
    <row r="658701" spans="2:8" x14ac:dyDescent="0.25">
      <c r="B658701" s="96"/>
      <c r="C658701" s="96"/>
      <c r="D658701" s="96"/>
      <c r="E658701" s="96"/>
      <c r="F658701" s="96"/>
      <c r="G658701" s="96"/>
      <c r="H658701" s="137"/>
    </row>
    <row r="658702" spans="2:8" x14ac:dyDescent="0.25">
      <c r="B658702" s="96"/>
      <c r="C658702" s="96"/>
      <c r="D658702" s="96"/>
      <c r="E658702" s="96"/>
      <c r="F658702" s="96"/>
      <c r="G658702" s="96"/>
      <c r="H658702" s="137"/>
    </row>
    <row r="658703" spans="2:8" x14ac:dyDescent="0.25">
      <c r="B658703" s="96"/>
      <c r="C658703" s="96"/>
      <c r="D658703" s="96"/>
      <c r="E658703" s="96"/>
      <c r="F658703" s="96"/>
      <c r="G658703" s="96"/>
      <c r="H658703" s="137"/>
    </row>
    <row r="658819" spans="2:8" x14ac:dyDescent="0.25">
      <c r="B658819" s="96"/>
      <c r="C658819" s="96"/>
      <c r="D658819" s="96"/>
      <c r="E658819" s="96"/>
      <c r="F658819" s="96"/>
      <c r="G658819" s="96"/>
      <c r="H658819" s="137"/>
    </row>
    <row r="658820" spans="2:8" x14ac:dyDescent="0.25">
      <c r="B658820" s="96"/>
      <c r="C658820" s="96"/>
      <c r="D658820" s="96"/>
      <c r="E658820" s="96"/>
      <c r="F658820" s="96"/>
      <c r="G658820" s="96"/>
      <c r="H658820" s="137"/>
    </row>
    <row r="658821" spans="2:8" x14ac:dyDescent="0.25">
      <c r="B658821" s="96"/>
      <c r="C658821" s="96"/>
      <c r="D658821" s="96"/>
      <c r="E658821" s="96"/>
      <c r="F658821" s="96"/>
      <c r="G658821" s="96"/>
      <c r="H658821" s="137"/>
    </row>
    <row r="658822" spans="2:8" x14ac:dyDescent="0.25">
      <c r="B658822" s="96"/>
      <c r="C658822" s="96"/>
      <c r="D658822" s="96"/>
      <c r="E658822" s="96"/>
      <c r="F658822" s="96"/>
      <c r="G658822" s="96"/>
      <c r="H658822" s="137"/>
    </row>
    <row r="658823" spans="2:8" x14ac:dyDescent="0.25">
      <c r="B658823" s="96"/>
      <c r="C658823" s="96"/>
      <c r="D658823" s="96"/>
      <c r="E658823" s="96"/>
      <c r="F658823" s="96"/>
      <c r="G658823" s="96"/>
      <c r="H658823" s="137"/>
    </row>
    <row r="658939" spans="2:8" x14ac:dyDescent="0.25">
      <c r="B658939" s="96"/>
      <c r="C658939" s="96"/>
      <c r="D658939" s="96"/>
      <c r="E658939" s="96"/>
      <c r="F658939" s="96"/>
      <c r="G658939" s="96"/>
      <c r="H658939" s="137"/>
    </row>
    <row r="658940" spans="2:8" x14ac:dyDescent="0.25">
      <c r="B658940" s="96"/>
      <c r="C658940" s="96"/>
      <c r="D658940" s="96"/>
      <c r="E658940" s="96"/>
      <c r="F658940" s="96"/>
      <c r="G658940" s="96"/>
      <c r="H658940" s="137"/>
    </row>
    <row r="658941" spans="2:8" x14ac:dyDescent="0.25">
      <c r="B658941" s="96"/>
      <c r="C658941" s="96"/>
      <c r="D658941" s="96"/>
      <c r="E658941" s="96"/>
      <c r="F658941" s="96"/>
      <c r="G658941" s="96"/>
      <c r="H658941" s="137"/>
    </row>
    <row r="658942" spans="2:8" x14ac:dyDescent="0.25">
      <c r="B658942" s="96"/>
      <c r="C658942" s="96"/>
      <c r="D658942" s="96"/>
      <c r="E658942" s="96"/>
      <c r="F658942" s="96"/>
      <c r="G658942" s="96"/>
      <c r="H658942" s="137"/>
    </row>
    <row r="658943" spans="2:8" x14ac:dyDescent="0.25">
      <c r="B658943" s="96"/>
      <c r="C658943" s="96"/>
      <c r="D658943" s="96"/>
      <c r="E658943" s="96"/>
      <c r="F658943" s="96"/>
      <c r="G658943" s="96"/>
      <c r="H658943" s="137"/>
    </row>
    <row r="659059" spans="2:8" x14ac:dyDescent="0.25">
      <c r="B659059" s="96"/>
      <c r="C659059" s="96"/>
      <c r="D659059" s="96"/>
      <c r="E659059" s="96"/>
      <c r="F659059" s="96"/>
      <c r="G659059" s="96"/>
      <c r="H659059" s="137"/>
    </row>
    <row r="659060" spans="2:8" x14ac:dyDescent="0.25">
      <c r="B659060" s="96"/>
      <c r="C659060" s="96"/>
      <c r="D659060" s="96"/>
      <c r="E659060" s="96"/>
      <c r="F659060" s="96"/>
      <c r="G659060" s="96"/>
      <c r="H659060" s="137"/>
    </row>
    <row r="659061" spans="2:8" x14ac:dyDescent="0.25">
      <c r="B659061" s="96"/>
      <c r="C659061" s="96"/>
      <c r="D659061" s="96"/>
      <c r="E659061" s="96"/>
      <c r="F659061" s="96"/>
      <c r="G659061" s="96"/>
      <c r="H659061" s="137"/>
    </row>
    <row r="659062" spans="2:8" x14ac:dyDescent="0.25">
      <c r="B659062" s="96"/>
      <c r="C659062" s="96"/>
      <c r="D659062" s="96"/>
      <c r="E659062" s="96"/>
      <c r="F659062" s="96"/>
      <c r="G659062" s="96"/>
      <c r="H659062" s="137"/>
    </row>
    <row r="659063" spans="2:8" x14ac:dyDescent="0.25">
      <c r="B659063" s="96"/>
      <c r="C659063" s="96"/>
      <c r="D659063" s="96"/>
      <c r="E659063" s="96"/>
      <c r="F659063" s="96"/>
      <c r="G659063" s="96"/>
      <c r="H659063" s="137"/>
    </row>
    <row r="659179" spans="2:8" x14ac:dyDescent="0.25">
      <c r="B659179" s="96"/>
      <c r="C659179" s="96"/>
      <c r="D659179" s="96"/>
      <c r="E659179" s="96"/>
      <c r="F659179" s="96"/>
      <c r="G659179" s="96"/>
      <c r="H659179" s="137"/>
    </row>
    <row r="659180" spans="2:8" x14ac:dyDescent="0.25">
      <c r="B659180" s="96"/>
      <c r="C659180" s="96"/>
      <c r="D659180" s="96"/>
      <c r="E659180" s="96"/>
      <c r="F659180" s="96"/>
      <c r="G659180" s="96"/>
      <c r="H659180" s="137"/>
    </row>
    <row r="659181" spans="2:8" x14ac:dyDescent="0.25">
      <c r="B659181" s="96"/>
      <c r="C659181" s="96"/>
      <c r="D659181" s="96"/>
      <c r="E659181" s="96"/>
      <c r="F659181" s="96"/>
      <c r="G659181" s="96"/>
      <c r="H659181" s="137"/>
    </row>
    <row r="659182" spans="2:8" x14ac:dyDescent="0.25">
      <c r="B659182" s="96"/>
      <c r="C659182" s="96"/>
      <c r="D659182" s="96"/>
      <c r="E659182" s="96"/>
      <c r="F659182" s="96"/>
      <c r="G659182" s="96"/>
      <c r="H659182" s="137"/>
    </row>
    <row r="659183" spans="2:8" x14ac:dyDescent="0.25">
      <c r="B659183" s="96"/>
      <c r="C659183" s="96"/>
      <c r="D659183" s="96"/>
      <c r="E659183" s="96"/>
      <c r="F659183" s="96"/>
      <c r="G659183" s="96"/>
      <c r="H659183" s="137"/>
    </row>
    <row r="659299" spans="2:8" x14ac:dyDescent="0.25">
      <c r="B659299" s="96"/>
      <c r="C659299" s="96"/>
      <c r="D659299" s="96"/>
      <c r="E659299" s="96"/>
      <c r="F659299" s="96"/>
      <c r="G659299" s="96"/>
      <c r="H659299" s="137"/>
    </row>
    <row r="659300" spans="2:8" x14ac:dyDescent="0.25">
      <c r="B659300" s="96"/>
      <c r="C659300" s="96"/>
      <c r="D659300" s="96"/>
      <c r="E659300" s="96"/>
      <c r="F659300" s="96"/>
      <c r="G659300" s="96"/>
      <c r="H659300" s="137"/>
    </row>
    <row r="659301" spans="2:8" x14ac:dyDescent="0.25">
      <c r="B659301" s="96"/>
      <c r="C659301" s="96"/>
      <c r="D659301" s="96"/>
      <c r="E659301" s="96"/>
      <c r="F659301" s="96"/>
      <c r="G659301" s="96"/>
      <c r="H659301" s="137"/>
    </row>
    <row r="659302" spans="2:8" x14ac:dyDescent="0.25">
      <c r="B659302" s="96"/>
      <c r="C659302" s="96"/>
      <c r="D659302" s="96"/>
      <c r="E659302" s="96"/>
      <c r="F659302" s="96"/>
      <c r="G659302" s="96"/>
      <c r="H659302" s="137"/>
    </row>
    <row r="659303" spans="2:8" x14ac:dyDescent="0.25">
      <c r="B659303" s="96"/>
      <c r="C659303" s="96"/>
      <c r="D659303" s="96"/>
      <c r="E659303" s="96"/>
      <c r="F659303" s="96"/>
      <c r="G659303" s="96"/>
      <c r="H659303" s="137"/>
    </row>
    <row r="659419" spans="2:8" x14ac:dyDescent="0.25">
      <c r="B659419" s="96"/>
      <c r="C659419" s="96"/>
      <c r="D659419" s="96"/>
      <c r="E659419" s="96"/>
      <c r="F659419" s="96"/>
      <c r="G659419" s="96"/>
      <c r="H659419" s="137"/>
    </row>
    <row r="659420" spans="2:8" x14ac:dyDescent="0.25">
      <c r="B659420" s="96"/>
      <c r="C659420" s="96"/>
      <c r="D659420" s="96"/>
      <c r="E659420" s="96"/>
      <c r="F659420" s="96"/>
      <c r="G659420" s="96"/>
      <c r="H659420" s="137"/>
    </row>
    <row r="659421" spans="2:8" x14ac:dyDescent="0.25">
      <c r="B659421" s="96"/>
      <c r="C659421" s="96"/>
      <c r="D659421" s="96"/>
      <c r="E659421" s="96"/>
      <c r="F659421" s="96"/>
      <c r="G659421" s="96"/>
      <c r="H659421" s="137"/>
    </row>
    <row r="659422" spans="2:8" x14ac:dyDescent="0.25">
      <c r="B659422" s="96"/>
      <c r="C659422" s="96"/>
      <c r="D659422" s="96"/>
      <c r="E659422" s="96"/>
      <c r="F659422" s="96"/>
      <c r="G659422" s="96"/>
      <c r="H659422" s="137"/>
    </row>
    <row r="659423" spans="2:8" x14ac:dyDescent="0.25">
      <c r="B659423" s="96"/>
      <c r="C659423" s="96"/>
      <c r="D659423" s="96"/>
      <c r="E659423" s="96"/>
      <c r="F659423" s="96"/>
      <c r="G659423" s="96"/>
      <c r="H659423" s="137"/>
    </row>
    <row r="659539" spans="2:8" x14ac:dyDescent="0.25">
      <c r="B659539" s="96"/>
      <c r="C659539" s="96"/>
      <c r="D659539" s="96"/>
      <c r="E659539" s="96"/>
      <c r="F659539" s="96"/>
      <c r="G659539" s="96"/>
      <c r="H659539" s="137"/>
    </row>
    <row r="659540" spans="2:8" x14ac:dyDescent="0.25">
      <c r="B659540" s="96"/>
      <c r="C659540" s="96"/>
      <c r="D659540" s="96"/>
      <c r="E659540" s="96"/>
      <c r="F659540" s="96"/>
      <c r="G659540" s="96"/>
      <c r="H659540" s="137"/>
    </row>
    <row r="659541" spans="2:8" x14ac:dyDescent="0.25">
      <c r="B659541" s="96"/>
      <c r="C659541" s="96"/>
      <c r="D659541" s="96"/>
      <c r="E659541" s="96"/>
      <c r="F659541" s="96"/>
      <c r="G659541" s="96"/>
      <c r="H659541" s="137"/>
    </row>
    <row r="659542" spans="2:8" x14ac:dyDescent="0.25">
      <c r="B659542" s="96"/>
      <c r="C659542" s="96"/>
      <c r="D659542" s="96"/>
      <c r="E659542" s="96"/>
      <c r="F659542" s="96"/>
      <c r="G659542" s="96"/>
      <c r="H659542" s="137"/>
    </row>
    <row r="659543" spans="2:8" x14ac:dyDescent="0.25">
      <c r="B659543" s="96"/>
      <c r="C659543" s="96"/>
      <c r="D659543" s="96"/>
      <c r="E659543" s="96"/>
      <c r="F659543" s="96"/>
      <c r="G659543" s="96"/>
      <c r="H659543" s="137"/>
    </row>
    <row r="659659" spans="2:8" x14ac:dyDescent="0.25">
      <c r="B659659" s="96"/>
      <c r="C659659" s="96"/>
      <c r="D659659" s="96"/>
      <c r="E659659" s="96"/>
      <c r="F659659" s="96"/>
      <c r="G659659" s="96"/>
      <c r="H659659" s="137"/>
    </row>
    <row r="659660" spans="2:8" x14ac:dyDescent="0.25">
      <c r="B659660" s="96"/>
      <c r="C659660" s="96"/>
      <c r="D659660" s="96"/>
      <c r="E659660" s="96"/>
      <c r="F659660" s="96"/>
      <c r="G659660" s="96"/>
      <c r="H659660" s="137"/>
    </row>
    <row r="659661" spans="2:8" x14ac:dyDescent="0.25">
      <c r="B659661" s="96"/>
      <c r="C659661" s="96"/>
      <c r="D659661" s="96"/>
      <c r="E659661" s="96"/>
      <c r="F659661" s="96"/>
      <c r="G659661" s="96"/>
      <c r="H659661" s="137"/>
    </row>
    <row r="659662" spans="2:8" x14ac:dyDescent="0.25">
      <c r="B659662" s="96"/>
      <c r="C659662" s="96"/>
      <c r="D659662" s="96"/>
      <c r="E659662" s="96"/>
      <c r="F659662" s="96"/>
      <c r="G659662" s="96"/>
      <c r="H659662" s="137"/>
    </row>
    <row r="659663" spans="2:8" x14ac:dyDescent="0.25">
      <c r="B659663" s="96"/>
      <c r="C659663" s="96"/>
      <c r="D659663" s="96"/>
      <c r="E659663" s="96"/>
      <c r="F659663" s="96"/>
      <c r="G659663" s="96"/>
      <c r="H659663" s="137"/>
    </row>
    <row r="659779" spans="2:8" x14ac:dyDescent="0.25">
      <c r="B659779" s="96"/>
      <c r="C659779" s="96"/>
      <c r="D659779" s="96"/>
      <c r="E659779" s="96"/>
      <c r="F659779" s="96"/>
      <c r="G659779" s="96"/>
      <c r="H659779" s="137"/>
    </row>
    <row r="659780" spans="2:8" x14ac:dyDescent="0.25">
      <c r="B659780" s="96"/>
      <c r="C659780" s="96"/>
      <c r="D659780" s="96"/>
      <c r="E659780" s="96"/>
      <c r="F659780" s="96"/>
      <c r="G659780" s="96"/>
      <c r="H659780" s="137"/>
    </row>
    <row r="659781" spans="2:8" x14ac:dyDescent="0.25">
      <c r="B659781" s="96"/>
      <c r="C659781" s="96"/>
      <c r="D659781" s="96"/>
      <c r="E659781" s="96"/>
      <c r="F659781" s="96"/>
      <c r="G659781" s="96"/>
      <c r="H659781" s="137"/>
    </row>
    <row r="659782" spans="2:8" x14ac:dyDescent="0.25">
      <c r="B659782" s="96"/>
      <c r="C659782" s="96"/>
      <c r="D659782" s="96"/>
      <c r="E659782" s="96"/>
      <c r="F659782" s="96"/>
      <c r="G659782" s="96"/>
      <c r="H659782" s="137"/>
    </row>
    <row r="659783" spans="2:8" x14ac:dyDescent="0.25">
      <c r="B659783" s="96"/>
      <c r="C659783" s="96"/>
      <c r="D659783" s="96"/>
      <c r="E659783" s="96"/>
      <c r="F659783" s="96"/>
      <c r="G659783" s="96"/>
      <c r="H659783" s="137"/>
    </row>
    <row r="659899" spans="2:8" x14ac:dyDescent="0.25">
      <c r="B659899" s="96"/>
      <c r="C659899" s="96"/>
      <c r="D659899" s="96"/>
      <c r="E659899" s="96"/>
      <c r="F659899" s="96"/>
      <c r="G659899" s="96"/>
      <c r="H659899" s="137"/>
    </row>
    <row r="659900" spans="2:8" x14ac:dyDescent="0.25">
      <c r="B659900" s="96"/>
      <c r="C659900" s="96"/>
      <c r="D659900" s="96"/>
      <c r="E659900" s="96"/>
      <c r="F659900" s="96"/>
      <c r="G659900" s="96"/>
      <c r="H659900" s="137"/>
    </row>
    <row r="659901" spans="2:8" x14ac:dyDescent="0.25">
      <c r="B659901" s="96"/>
      <c r="C659901" s="96"/>
      <c r="D659901" s="96"/>
      <c r="E659901" s="96"/>
      <c r="F659901" s="96"/>
      <c r="G659901" s="96"/>
      <c r="H659901" s="137"/>
    </row>
    <row r="659902" spans="2:8" x14ac:dyDescent="0.25">
      <c r="B659902" s="96"/>
      <c r="C659902" s="96"/>
      <c r="D659902" s="96"/>
      <c r="E659902" s="96"/>
      <c r="F659902" s="96"/>
      <c r="G659902" s="96"/>
      <c r="H659902" s="137"/>
    </row>
    <row r="659903" spans="2:8" x14ac:dyDescent="0.25">
      <c r="B659903" s="96"/>
      <c r="C659903" s="96"/>
      <c r="D659903" s="96"/>
      <c r="E659903" s="96"/>
      <c r="F659903" s="96"/>
      <c r="G659903" s="96"/>
      <c r="H659903" s="137"/>
    </row>
    <row r="660019" spans="2:8" x14ac:dyDescent="0.25">
      <c r="B660019" s="96"/>
      <c r="C660019" s="96"/>
      <c r="D660019" s="96"/>
      <c r="E660019" s="96"/>
      <c r="F660019" s="96"/>
      <c r="G660019" s="96"/>
      <c r="H660019" s="137"/>
    </row>
    <row r="660020" spans="2:8" x14ac:dyDescent="0.25">
      <c r="B660020" s="96"/>
      <c r="C660020" s="96"/>
      <c r="D660020" s="96"/>
      <c r="E660020" s="96"/>
      <c r="F660020" s="96"/>
      <c r="G660020" s="96"/>
      <c r="H660020" s="137"/>
    </row>
    <row r="660021" spans="2:8" x14ac:dyDescent="0.25">
      <c r="B660021" s="96"/>
      <c r="C660021" s="96"/>
      <c r="D660021" s="96"/>
      <c r="E660021" s="96"/>
      <c r="F660021" s="96"/>
      <c r="G660021" s="96"/>
      <c r="H660021" s="137"/>
    </row>
    <row r="660022" spans="2:8" x14ac:dyDescent="0.25">
      <c r="B660022" s="96"/>
      <c r="C660022" s="96"/>
      <c r="D660022" s="96"/>
      <c r="E660022" s="96"/>
      <c r="F660022" s="96"/>
      <c r="G660022" s="96"/>
      <c r="H660022" s="137"/>
    </row>
    <row r="660023" spans="2:8" x14ac:dyDescent="0.25">
      <c r="B660023" s="96"/>
      <c r="C660023" s="96"/>
      <c r="D660023" s="96"/>
      <c r="E660023" s="96"/>
      <c r="F660023" s="96"/>
      <c r="G660023" s="96"/>
      <c r="H660023" s="137"/>
    </row>
    <row r="660139" spans="2:8" x14ac:dyDescent="0.25">
      <c r="B660139" s="96"/>
      <c r="C660139" s="96"/>
      <c r="D660139" s="96"/>
      <c r="E660139" s="96"/>
      <c r="F660139" s="96"/>
      <c r="G660139" s="96"/>
      <c r="H660139" s="137"/>
    </row>
    <row r="660140" spans="2:8" x14ac:dyDescent="0.25">
      <c r="B660140" s="96"/>
      <c r="C660140" s="96"/>
      <c r="D660140" s="96"/>
      <c r="E660140" s="96"/>
      <c r="F660140" s="96"/>
      <c r="G660140" s="96"/>
      <c r="H660140" s="137"/>
    </row>
    <row r="660141" spans="2:8" x14ac:dyDescent="0.25">
      <c r="B660141" s="96"/>
      <c r="C660141" s="96"/>
      <c r="D660141" s="96"/>
      <c r="E660141" s="96"/>
      <c r="F660141" s="96"/>
      <c r="G660141" s="96"/>
      <c r="H660141" s="137"/>
    </row>
    <row r="660142" spans="2:8" x14ac:dyDescent="0.25">
      <c r="B660142" s="96"/>
      <c r="C660142" s="96"/>
      <c r="D660142" s="96"/>
      <c r="E660142" s="96"/>
      <c r="F660142" s="96"/>
      <c r="G660142" s="96"/>
      <c r="H660142" s="137"/>
    </row>
    <row r="660143" spans="2:8" x14ac:dyDescent="0.25">
      <c r="B660143" s="96"/>
      <c r="C660143" s="96"/>
      <c r="D660143" s="96"/>
      <c r="E660143" s="96"/>
      <c r="F660143" s="96"/>
      <c r="G660143" s="96"/>
      <c r="H660143" s="137"/>
    </row>
    <row r="660259" spans="2:8" x14ac:dyDescent="0.25">
      <c r="B660259" s="96"/>
      <c r="C660259" s="96"/>
      <c r="D660259" s="96"/>
      <c r="E660259" s="96"/>
      <c r="F660259" s="96"/>
      <c r="G660259" s="96"/>
      <c r="H660259" s="137"/>
    </row>
    <row r="660260" spans="2:8" x14ac:dyDescent="0.25">
      <c r="B660260" s="96"/>
      <c r="C660260" s="96"/>
      <c r="D660260" s="96"/>
      <c r="E660260" s="96"/>
      <c r="F660260" s="96"/>
      <c r="G660260" s="96"/>
      <c r="H660260" s="137"/>
    </row>
    <row r="660261" spans="2:8" x14ac:dyDescent="0.25">
      <c r="B660261" s="96"/>
      <c r="C660261" s="96"/>
      <c r="D660261" s="96"/>
      <c r="E660261" s="96"/>
      <c r="F660261" s="96"/>
      <c r="G660261" s="96"/>
      <c r="H660261" s="137"/>
    </row>
    <row r="660262" spans="2:8" x14ac:dyDescent="0.25">
      <c r="B660262" s="96"/>
      <c r="C660262" s="96"/>
      <c r="D660262" s="96"/>
      <c r="E660262" s="96"/>
      <c r="F660262" s="96"/>
      <c r="G660262" s="96"/>
      <c r="H660262" s="137"/>
    </row>
    <row r="660263" spans="2:8" x14ac:dyDescent="0.25">
      <c r="B660263" s="96"/>
      <c r="C660263" s="96"/>
      <c r="D660263" s="96"/>
      <c r="E660263" s="96"/>
      <c r="F660263" s="96"/>
      <c r="G660263" s="96"/>
      <c r="H660263" s="137"/>
    </row>
    <row r="660379" spans="2:8" x14ac:dyDescent="0.25">
      <c r="B660379" s="96"/>
      <c r="C660379" s="96"/>
      <c r="D660379" s="96"/>
      <c r="E660379" s="96"/>
      <c r="F660379" s="96"/>
      <c r="G660379" s="96"/>
      <c r="H660379" s="137"/>
    </row>
    <row r="660380" spans="2:8" x14ac:dyDescent="0.25">
      <c r="B660380" s="96"/>
      <c r="C660380" s="96"/>
      <c r="D660380" s="96"/>
      <c r="E660380" s="96"/>
      <c r="F660380" s="96"/>
      <c r="G660380" s="96"/>
      <c r="H660380" s="137"/>
    </row>
    <row r="660381" spans="2:8" x14ac:dyDescent="0.25">
      <c r="B660381" s="96"/>
      <c r="C660381" s="96"/>
      <c r="D660381" s="96"/>
      <c r="E660381" s="96"/>
      <c r="F660381" s="96"/>
      <c r="G660381" s="96"/>
      <c r="H660381" s="137"/>
    </row>
    <row r="660382" spans="2:8" x14ac:dyDescent="0.25">
      <c r="B660382" s="96"/>
      <c r="C660382" s="96"/>
      <c r="D660382" s="96"/>
      <c r="E660382" s="96"/>
      <c r="F660382" s="96"/>
      <c r="G660382" s="96"/>
      <c r="H660382" s="137"/>
    </row>
    <row r="660383" spans="2:8" x14ac:dyDescent="0.25">
      <c r="B660383" s="96"/>
      <c r="C660383" s="96"/>
      <c r="D660383" s="96"/>
      <c r="E660383" s="96"/>
      <c r="F660383" s="96"/>
      <c r="G660383" s="96"/>
      <c r="H660383" s="137"/>
    </row>
    <row r="660499" spans="2:8" x14ac:dyDescent="0.25">
      <c r="B660499" s="96"/>
      <c r="C660499" s="96"/>
      <c r="D660499" s="96"/>
      <c r="E660499" s="96"/>
      <c r="F660499" s="96"/>
      <c r="G660499" s="96"/>
      <c r="H660499" s="137"/>
    </row>
    <row r="660500" spans="2:8" x14ac:dyDescent="0.25">
      <c r="B660500" s="96"/>
      <c r="C660500" s="96"/>
      <c r="D660500" s="96"/>
      <c r="E660500" s="96"/>
      <c r="F660500" s="96"/>
      <c r="G660500" s="96"/>
      <c r="H660500" s="137"/>
    </row>
    <row r="660501" spans="2:8" x14ac:dyDescent="0.25">
      <c r="B660501" s="96"/>
      <c r="C660501" s="96"/>
      <c r="D660501" s="96"/>
      <c r="E660501" s="96"/>
      <c r="F660501" s="96"/>
      <c r="G660501" s="96"/>
      <c r="H660501" s="137"/>
    </row>
    <row r="660502" spans="2:8" x14ac:dyDescent="0.25">
      <c r="B660502" s="96"/>
      <c r="C660502" s="96"/>
      <c r="D660502" s="96"/>
      <c r="E660502" s="96"/>
      <c r="F660502" s="96"/>
      <c r="G660502" s="96"/>
      <c r="H660502" s="137"/>
    </row>
    <row r="660503" spans="2:8" x14ac:dyDescent="0.25">
      <c r="B660503" s="96"/>
      <c r="C660503" s="96"/>
      <c r="D660503" s="96"/>
      <c r="E660503" s="96"/>
      <c r="F660503" s="96"/>
      <c r="G660503" s="96"/>
      <c r="H660503" s="137"/>
    </row>
    <row r="660619" spans="2:8" x14ac:dyDescent="0.25">
      <c r="B660619" s="96"/>
      <c r="C660619" s="96"/>
      <c r="D660619" s="96"/>
      <c r="E660619" s="96"/>
      <c r="F660619" s="96"/>
      <c r="G660619" s="96"/>
      <c r="H660619" s="137"/>
    </row>
    <row r="660620" spans="2:8" x14ac:dyDescent="0.25">
      <c r="B660620" s="96"/>
      <c r="C660620" s="96"/>
      <c r="D660620" s="96"/>
      <c r="E660620" s="96"/>
      <c r="F660620" s="96"/>
      <c r="G660620" s="96"/>
      <c r="H660620" s="137"/>
    </row>
    <row r="660621" spans="2:8" x14ac:dyDescent="0.25">
      <c r="B660621" s="96"/>
      <c r="C660621" s="96"/>
      <c r="D660621" s="96"/>
      <c r="E660621" s="96"/>
      <c r="F660621" s="96"/>
      <c r="G660621" s="96"/>
      <c r="H660621" s="137"/>
    </row>
    <row r="660622" spans="2:8" x14ac:dyDescent="0.25">
      <c r="B660622" s="96"/>
      <c r="C660622" s="96"/>
      <c r="D660622" s="96"/>
      <c r="E660622" s="96"/>
      <c r="F660622" s="96"/>
      <c r="G660622" s="96"/>
      <c r="H660622" s="137"/>
    </row>
    <row r="660623" spans="2:8" x14ac:dyDescent="0.25">
      <c r="B660623" s="96"/>
      <c r="C660623" s="96"/>
      <c r="D660623" s="96"/>
      <c r="E660623" s="96"/>
      <c r="F660623" s="96"/>
      <c r="G660623" s="96"/>
      <c r="H660623" s="137"/>
    </row>
    <row r="660739" spans="2:8" x14ac:dyDescent="0.25">
      <c r="B660739" s="96"/>
      <c r="C660739" s="96"/>
      <c r="D660739" s="96"/>
      <c r="E660739" s="96"/>
      <c r="F660739" s="96"/>
      <c r="G660739" s="96"/>
      <c r="H660739" s="137"/>
    </row>
    <row r="660740" spans="2:8" x14ac:dyDescent="0.25">
      <c r="B660740" s="96"/>
      <c r="C660740" s="96"/>
      <c r="D660740" s="96"/>
      <c r="E660740" s="96"/>
      <c r="F660740" s="96"/>
      <c r="G660740" s="96"/>
      <c r="H660740" s="137"/>
    </row>
    <row r="660741" spans="2:8" x14ac:dyDescent="0.25">
      <c r="B660741" s="96"/>
      <c r="C660741" s="96"/>
      <c r="D660741" s="96"/>
      <c r="E660741" s="96"/>
      <c r="F660741" s="96"/>
      <c r="G660741" s="96"/>
      <c r="H660741" s="137"/>
    </row>
    <row r="660742" spans="2:8" x14ac:dyDescent="0.25">
      <c r="B660742" s="96"/>
      <c r="C660742" s="96"/>
      <c r="D660742" s="96"/>
      <c r="E660742" s="96"/>
      <c r="F660742" s="96"/>
      <c r="G660742" s="96"/>
      <c r="H660742" s="137"/>
    </row>
    <row r="660743" spans="2:8" x14ac:dyDescent="0.25">
      <c r="B660743" s="96"/>
      <c r="C660743" s="96"/>
      <c r="D660743" s="96"/>
      <c r="E660743" s="96"/>
      <c r="F660743" s="96"/>
      <c r="G660743" s="96"/>
      <c r="H660743" s="137"/>
    </row>
    <row r="660859" spans="2:8" x14ac:dyDescent="0.25">
      <c r="B660859" s="96"/>
      <c r="C660859" s="96"/>
      <c r="D660859" s="96"/>
      <c r="E660859" s="96"/>
      <c r="F660859" s="96"/>
      <c r="G660859" s="96"/>
      <c r="H660859" s="137"/>
    </row>
    <row r="660860" spans="2:8" x14ac:dyDescent="0.25">
      <c r="B660860" s="96"/>
      <c r="C660860" s="96"/>
      <c r="D660860" s="96"/>
      <c r="E660860" s="96"/>
      <c r="F660860" s="96"/>
      <c r="G660860" s="96"/>
      <c r="H660860" s="137"/>
    </row>
    <row r="660861" spans="2:8" x14ac:dyDescent="0.25">
      <c r="B660861" s="96"/>
      <c r="C660861" s="96"/>
      <c r="D660861" s="96"/>
      <c r="E660861" s="96"/>
      <c r="F660861" s="96"/>
      <c r="G660861" s="96"/>
      <c r="H660861" s="137"/>
    </row>
    <row r="660862" spans="2:8" x14ac:dyDescent="0.25">
      <c r="B660862" s="96"/>
      <c r="C660862" s="96"/>
      <c r="D660862" s="96"/>
      <c r="E660862" s="96"/>
      <c r="F660862" s="96"/>
      <c r="G660862" s="96"/>
      <c r="H660862" s="137"/>
    </row>
    <row r="660863" spans="2:8" x14ac:dyDescent="0.25">
      <c r="B660863" s="96"/>
      <c r="C660863" s="96"/>
      <c r="D660863" s="96"/>
      <c r="E660863" s="96"/>
      <c r="F660863" s="96"/>
      <c r="G660863" s="96"/>
      <c r="H660863" s="137"/>
    </row>
    <row r="660979" spans="2:8" x14ac:dyDescent="0.25">
      <c r="B660979" s="96"/>
      <c r="C660979" s="96"/>
      <c r="D660979" s="96"/>
      <c r="E660979" s="96"/>
      <c r="F660979" s="96"/>
      <c r="G660979" s="96"/>
      <c r="H660979" s="137"/>
    </row>
    <row r="660980" spans="2:8" x14ac:dyDescent="0.25">
      <c r="B660980" s="96"/>
      <c r="C660980" s="96"/>
      <c r="D660980" s="96"/>
      <c r="E660980" s="96"/>
      <c r="F660980" s="96"/>
      <c r="G660980" s="96"/>
      <c r="H660980" s="137"/>
    </row>
    <row r="660981" spans="2:8" x14ac:dyDescent="0.25">
      <c r="B660981" s="96"/>
      <c r="C660981" s="96"/>
      <c r="D660981" s="96"/>
      <c r="E660981" s="96"/>
      <c r="F660981" s="96"/>
      <c r="G660981" s="96"/>
      <c r="H660981" s="137"/>
    </row>
    <row r="660982" spans="2:8" x14ac:dyDescent="0.25">
      <c r="B660982" s="96"/>
      <c r="C660982" s="96"/>
      <c r="D660982" s="96"/>
      <c r="E660982" s="96"/>
      <c r="F660982" s="96"/>
      <c r="G660982" s="96"/>
      <c r="H660982" s="137"/>
    </row>
    <row r="660983" spans="2:8" x14ac:dyDescent="0.25">
      <c r="B660983" s="96"/>
      <c r="C660983" s="96"/>
      <c r="D660983" s="96"/>
      <c r="E660983" s="96"/>
      <c r="F660983" s="96"/>
      <c r="G660983" s="96"/>
      <c r="H660983" s="137"/>
    </row>
    <row r="661099" spans="2:8" x14ac:dyDescent="0.25">
      <c r="B661099" s="96"/>
      <c r="C661099" s="96"/>
      <c r="D661099" s="96"/>
      <c r="E661099" s="96"/>
      <c r="F661099" s="96"/>
      <c r="G661099" s="96"/>
      <c r="H661099" s="137"/>
    </row>
    <row r="661100" spans="2:8" x14ac:dyDescent="0.25">
      <c r="B661100" s="96"/>
      <c r="C661100" s="96"/>
      <c r="D661100" s="96"/>
      <c r="E661100" s="96"/>
      <c r="F661100" s="96"/>
      <c r="G661100" s="96"/>
      <c r="H661100" s="137"/>
    </row>
    <row r="661101" spans="2:8" x14ac:dyDescent="0.25">
      <c r="B661101" s="96"/>
      <c r="C661101" s="96"/>
      <c r="D661101" s="96"/>
      <c r="E661101" s="96"/>
      <c r="F661101" s="96"/>
      <c r="G661101" s="96"/>
      <c r="H661101" s="137"/>
    </row>
    <row r="661102" spans="2:8" x14ac:dyDescent="0.25">
      <c r="B661102" s="96"/>
      <c r="C661102" s="96"/>
      <c r="D661102" s="96"/>
      <c r="E661102" s="96"/>
      <c r="F661102" s="96"/>
      <c r="G661102" s="96"/>
      <c r="H661102" s="137"/>
    </row>
    <row r="661103" spans="2:8" x14ac:dyDescent="0.25">
      <c r="B661103" s="96"/>
      <c r="C661103" s="96"/>
      <c r="D661103" s="96"/>
      <c r="E661103" s="96"/>
      <c r="F661103" s="96"/>
      <c r="G661103" s="96"/>
      <c r="H661103" s="137"/>
    </row>
    <row r="661219" spans="2:8" x14ac:dyDescent="0.25">
      <c r="B661219" s="96"/>
      <c r="C661219" s="96"/>
      <c r="D661219" s="96"/>
      <c r="E661219" s="96"/>
      <c r="F661219" s="96"/>
      <c r="G661219" s="96"/>
      <c r="H661219" s="137"/>
    </row>
    <row r="661220" spans="2:8" x14ac:dyDescent="0.25">
      <c r="B661220" s="96"/>
      <c r="C661220" s="96"/>
      <c r="D661220" s="96"/>
      <c r="E661220" s="96"/>
      <c r="F661220" s="96"/>
      <c r="G661220" s="96"/>
      <c r="H661220" s="137"/>
    </row>
    <row r="661221" spans="2:8" x14ac:dyDescent="0.25">
      <c r="B661221" s="96"/>
      <c r="C661221" s="96"/>
      <c r="D661221" s="96"/>
      <c r="E661221" s="96"/>
      <c r="F661221" s="96"/>
      <c r="G661221" s="96"/>
      <c r="H661221" s="137"/>
    </row>
    <row r="661222" spans="2:8" x14ac:dyDescent="0.25">
      <c r="B661222" s="96"/>
      <c r="C661222" s="96"/>
      <c r="D661222" s="96"/>
      <c r="E661222" s="96"/>
      <c r="F661222" s="96"/>
      <c r="G661222" s="96"/>
      <c r="H661222" s="137"/>
    </row>
    <row r="661223" spans="2:8" x14ac:dyDescent="0.25">
      <c r="B661223" s="96"/>
      <c r="C661223" s="96"/>
      <c r="D661223" s="96"/>
      <c r="E661223" s="96"/>
      <c r="F661223" s="96"/>
      <c r="G661223" s="96"/>
      <c r="H661223" s="137"/>
    </row>
    <row r="661339" spans="2:8" x14ac:dyDescent="0.25">
      <c r="B661339" s="96"/>
      <c r="C661339" s="96"/>
      <c r="D661339" s="96"/>
      <c r="E661339" s="96"/>
      <c r="F661339" s="96"/>
      <c r="G661339" s="96"/>
      <c r="H661339" s="137"/>
    </row>
    <row r="661340" spans="2:8" x14ac:dyDescent="0.25">
      <c r="B661340" s="96"/>
      <c r="C661340" s="96"/>
      <c r="D661340" s="96"/>
      <c r="E661340" s="96"/>
      <c r="F661340" s="96"/>
      <c r="G661340" s="96"/>
      <c r="H661340" s="137"/>
    </row>
    <row r="661341" spans="2:8" x14ac:dyDescent="0.25">
      <c r="B661341" s="96"/>
      <c r="C661341" s="96"/>
      <c r="D661341" s="96"/>
      <c r="E661341" s="96"/>
      <c r="F661341" s="96"/>
      <c r="G661341" s="96"/>
      <c r="H661341" s="137"/>
    </row>
    <row r="661342" spans="2:8" x14ac:dyDescent="0.25">
      <c r="B661342" s="96"/>
      <c r="C661342" s="96"/>
      <c r="D661342" s="96"/>
      <c r="E661342" s="96"/>
      <c r="F661342" s="96"/>
      <c r="G661342" s="96"/>
      <c r="H661342" s="137"/>
    </row>
    <row r="661343" spans="2:8" x14ac:dyDescent="0.25">
      <c r="B661343" s="96"/>
      <c r="C661343" s="96"/>
      <c r="D661343" s="96"/>
      <c r="E661343" s="96"/>
      <c r="F661343" s="96"/>
      <c r="G661343" s="96"/>
      <c r="H661343" s="137"/>
    </row>
    <row r="661459" spans="2:8" x14ac:dyDescent="0.25">
      <c r="B661459" s="96"/>
      <c r="C661459" s="96"/>
      <c r="D661459" s="96"/>
      <c r="E661459" s="96"/>
      <c r="F661459" s="96"/>
      <c r="G661459" s="96"/>
      <c r="H661459" s="137"/>
    </row>
    <row r="661460" spans="2:8" x14ac:dyDescent="0.25">
      <c r="B661460" s="96"/>
      <c r="C661460" s="96"/>
      <c r="D661460" s="96"/>
      <c r="E661460" s="96"/>
      <c r="F661460" s="96"/>
      <c r="G661460" s="96"/>
      <c r="H661460" s="137"/>
    </row>
    <row r="661461" spans="2:8" x14ac:dyDescent="0.25">
      <c r="B661461" s="96"/>
      <c r="C661461" s="96"/>
      <c r="D661461" s="96"/>
      <c r="E661461" s="96"/>
      <c r="F661461" s="96"/>
      <c r="G661461" s="96"/>
      <c r="H661461" s="137"/>
    </row>
    <row r="661462" spans="2:8" x14ac:dyDescent="0.25">
      <c r="B661462" s="96"/>
      <c r="C661462" s="96"/>
      <c r="D661462" s="96"/>
      <c r="E661462" s="96"/>
      <c r="F661462" s="96"/>
      <c r="G661462" s="96"/>
      <c r="H661462" s="137"/>
    </row>
    <row r="661463" spans="2:8" x14ac:dyDescent="0.25">
      <c r="B661463" s="96"/>
      <c r="C661463" s="96"/>
      <c r="D661463" s="96"/>
      <c r="E661463" s="96"/>
      <c r="F661463" s="96"/>
      <c r="G661463" s="96"/>
      <c r="H661463" s="137"/>
    </row>
    <row r="661579" spans="2:8" x14ac:dyDescent="0.25">
      <c r="B661579" s="96"/>
      <c r="C661579" s="96"/>
      <c r="D661579" s="96"/>
      <c r="E661579" s="96"/>
      <c r="F661579" s="96"/>
      <c r="G661579" s="96"/>
      <c r="H661579" s="137"/>
    </row>
    <row r="661580" spans="2:8" x14ac:dyDescent="0.25">
      <c r="B661580" s="96"/>
      <c r="C661580" s="96"/>
      <c r="D661580" s="96"/>
      <c r="E661580" s="96"/>
      <c r="F661580" s="96"/>
      <c r="G661580" s="96"/>
      <c r="H661580" s="137"/>
    </row>
    <row r="661581" spans="2:8" x14ac:dyDescent="0.25">
      <c r="B661581" s="96"/>
      <c r="C661581" s="96"/>
      <c r="D661581" s="96"/>
      <c r="E661581" s="96"/>
      <c r="F661581" s="96"/>
      <c r="G661581" s="96"/>
      <c r="H661581" s="137"/>
    </row>
    <row r="661582" spans="2:8" x14ac:dyDescent="0.25">
      <c r="B661582" s="96"/>
      <c r="C661582" s="96"/>
      <c r="D661582" s="96"/>
      <c r="E661582" s="96"/>
      <c r="F661582" s="96"/>
      <c r="G661582" s="96"/>
      <c r="H661582" s="137"/>
    </row>
    <row r="661583" spans="2:8" x14ac:dyDescent="0.25">
      <c r="B661583" s="96"/>
      <c r="C661583" s="96"/>
      <c r="D661583" s="96"/>
      <c r="E661583" s="96"/>
      <c r="F661583" s="96"/>
      <c r="G661583" s="96"/>
      <c r="H661583" s="137"/>
    </row>
    <row r="661699" spans="2:8" x14ac:dyDescent="0.25">
      <c r="B661699" s="96"/>
      <c r="C661699" s="96"/>
      <c r="D661699" s="96"/>
      <c r="E661699" s="96"/>
      <c r="F661699" s="96"/>
      <c r="G661699" s="96"/>
      <c r="H661699" s="137"/>
    </row>
    <row r="661700" spans="2:8" x14ac:dyDescent="0.25">
      <c r="B661700" s="96"/>
      <c r="C661700" s="96"/>
      <c r="D661700" s="96"/>
      <c r="E661700" s="96"/>
      <c r="F661700" s="96"/>
      <c r="G661700" s="96"/>
      <c r="H661700" s="137"/>
    </row>
    <row r="661701" spans="2:8" x14ac:dyDescent="0.25">
      <c r="B661701" s="96"/>
      <c r="C661701" s="96"/>
      <c r="D661701" s="96"/>
      <c r="E661701" s="96"/>
      <c r="F661701" s="96"/>
      <c r="G661701" s="96"/>
      <c r="H661701" s="137"/>
    </row>
    <row r="661702" spans="2:8" x14ac:dyDescent="0.25">
      <c r="B661702" s="96"/>
      <c r="C661702" s="96"/>
      <c r="D661702" s="96"/>
      <c r="E661702" s="96"/>
      <c r="F661702" s="96"/>
      <c r="G661702" s="96"/>
      <c r="H661702" s="137"/>
    </row>
    <row r="661703" spans="2:8" x14ac:dyDescent="0.25">
      <c r="B661703" s="96"/>
      <c r="C661703" s="96"/>
      <c r="D661703" s="96"/>
      <c r="E661703" s="96"/>
      <c r="F661703" s="96"/>
      <c r="G661703" s="96"/>
      <c r="H661703" s="137"/>
    </row>
    <row r="661819" spans="2:8" x14ac:dyDescent="0.25">
      <c r="B661819" s="96"/>
      <c r="C661819" s="96"/>
      <c r="D661819" s="96"/>
      <c r="E661819" s="96"/>
      <c r="F661819" s="96"/>
      <c r="G661819" s="96"/>
      <c r="H661819" s="137"/>
    </row>
    <row r="661820" spans="2:8" x14ac:dyDescent="0.25">
      <c r="B661820" s="96"/>
      <c r="C661820" s="96"/>
      <c r="D661820" s="96"/>
      <c r="E661820" s="96"/>
      <c r="F661820" s="96"/>
      <c r="G661820" s="96"/>
      <c r="H661820" s="137"/>
    </row>
    <row r="661821" spans="2:8" x14ac:dyDescent="0.25">
      <c r="B661821" s="96"/>
      <c r="C661821" s="96"/>
      <c r="D661821" s="96"/>
      <c r="E661821" s="96"/>
      <c r="F661821" s="96"/>
      <c r="G661821" s="96"/>
      <c r="H661821" s="137"/>
    </row>
    <row r="661822" spans="2:8" x14ac:dyDescent="0.25">
      <c r="B661822" s="96"/>
      <c r="C661822" s="96"/>
      <c r="D661822" s="96"/>
      <c r="E661822" s="96"/>
      <c r="F661822" s="96"/>
      <c r="G661822" s="96"/>
      <c r="H661822" s="137"/>
    </row>
    <row r="661823" spans="2:8" x14ac:dyDescent="0.25">
      <c r="B661823" s="96"/>
      <c r="C661823" s="96"/>
      <c r="D661823" s="96"/>
      <c r="E661823" s="96"/>
      <c r="F661823" s="96"/>
      <c r="G661823" s="96"/>
      <c r="H661823" s="137"/>
    </row>
    <row r="661939" spans="2:8" x14ac:dyDescent="0.25">
      <c r="B661939" s="96"/>
      <c r="C661939" s="96"/>
      <c r="D661939" s="96"/>
      <c r="E661939" s="96"/>
      <c r="F661939" s="96"/>
      <c r="G661939" s="96"/>
      <c r="H661939" s="137"/>
    </row>
    <row r="661940" spans="2:8" x14ac:dyDescent="0.25">
      <c r="B661940" s="96"/>
      <c r="C661940" s="96"/>
      <c r="D661940" s="96"/>
      <c r="E661940" s="96"/>
      <c r="F661940" s="96"/>
      <c r="G661940" s="96"/>
      <c r="H661940" s="137"/>
    </row>
    <row r="661941" spans="2:8" x14ac:dyDescent="0.25">
      <c r="B661941" s="96"/>
      <c r="C661941" s="96"/>
      <c r="D661941" s="96"/>
      <c r="E661941" s="96"/>
      <c r="F661941" s="96"/>
      <c r="G661941" s="96"/>
      <c r="H661941" s="137"/>
    </row>
    <row r="661942" spans="2:8" x14ac:dyDescent="0.25">
      <c r="B661942" s="96"/>
      <c r="C661942" s="96"/>
      <c r="D661942" s="96"/>
      <c r="E661942" s="96"/>
      <c r="F661942" s="96"/>
      <c r="G661942" s="96"/>
      <c r="H661942" s="137"/>
    </row>
    <row r="661943" spans="2:8" x14ac:dyDescent="0.25">
      <c r="B661943" s="96"/>
      <c r="C661943" s="96"/>
      <c r="D661943" s="96"/>
      <c r="E661943" s="96"/>
      <c r="F661943" s="96"/>
      <c r="G661943" s="96"/>
      <c r="H661943" s="137"/>
    </row>
    <row r="662059" spans="2:8" x14ac:dyDescent="0.25">
      <c r="B662059" s="96"/>
      <c r="C662059" s="96"/>
      <c r="D662059" s="96"/>
      <c r="E662059" s="96"/>
      <c r="F662059" s="96"/>
      <c r="G662059" s="96"/>
      <c r="H662059" s="137"/>
    </row>
    <row r="662060" spans="2:8" x14ac:dyDescent="0.25">
      <c r="B662060" s="96"/>
      <c r="C662060" s="96"/>
      <c r="D662060" s="96"/>
      <c r="E662060" s="96"/>
      <c r="F662060" s="96"/>
      <c r="G662060" s="96"/>
      <c r="H662060" s="137"/>
    </row>
    <row r="662061" spans="2:8" x14ac:dyDescent="0.25">
      <c r="B662061" s="96"/>
      <c r="C662061" s="96"/>
      <c r="D662061" s="96"/>
      <c r="E662061" s="96"/>
      <c r="F662061" s="96"/>
      <c r="G662061" s="96"/>
      <c r="H662061" s="137"/>
    </row>
    <row r="662062" spans="2:8" x14ac:dyDescent="0.25">
      <c r="B662062" s="96"/>
      <c r="C662062" s="96"/>
      <c r="D662062" s="96"/>
      <c r="E662062" s="96"/>
      <c r="F662062" s="96"/>
      <c r="G662062" s="96"/>
      <c r="H662062" s="137"/>
    </row>
    <row r="662063" spans="2:8" x14ac:dyDescent="0.25">
      <c r="B662063" s="96"/>
      <c r="C662063" s="96"/>
      <c r="D662063" s="96"/>
      <c r="E662063" s="96"/>
      <c r="F662063" s="96"/>
      <c r="G662063" s="96"/>
      <c r="H662063" s="137"/>
    </row>
    <row r="662179" spans="2:8" x14ac:dyDescent="0.25">
      <c r="B662179" s="96"/>
      <c r="C662179" s="96"/>
      <c r="D662179" s="96"/>
      <c r="E662179" s="96"/>
      <c r="F662179" s="96"/>
      <c r="G662179" s="96"/>
      <c r="H662179" s="137"/>
    </row>
    <row r="662180" spans="2:8" x14ac:dyDescent="0.25">
      <c r="B662180" s="96"/>
      <c r="C662180" s="96"/>
      <c r="D662180" s="96"/>
      <c r="E662180" s="96"/>
      <c r="F662180" s="96"/>
      <c r="G662180" s="96"/>
      <c r="H662180" s="137"/>
    </row>
    <row r="662181" spans="2:8" x14ac:dyDescent="0.25">
      <c r="B662181" s="96"/>
      <c r="C662181" s="96"/>
      <c r="D662181" s="96"/>
      <c r="E662181" s="96"/>
      <c r="F662181" s="96"/>
      <c r="G662181" s="96"/>
      <c r="H662181" s="137"/>
    </row>
    <row r="662182" spans="2:8" x14ac:dyDescent="0.25">
      <c r="B662182" s="96"/>
      <c r="C662182" s="96"/>
      <c r="D662182" s="96"/>
      <c r="E662182" s="96"/>
      <c r="F662182" s="96"/>
      <c r="G662182" s="96"/>
      <c r="H662182" s="137"/>
    </row>
    <row r="662183" spans="2:8" x14ac:dyDescent="0.25">
      <c r="B662183" s="96"/>
      <c r="C662183" s="96"/>
      <c r="D662183" s="96"/>
      <c r="E662183" s="96"/>
      <c r="F662183" s="96"/>
      <c r="G662183" s="96"/>
      <c r="H662183" s="137"/>
    </row>
    <row r="662299" spans="2:8" x14ac:dyDescent="0.25">
      <c r="B662299" s="96"/>
      <c r="C662299" s="96"/>
      <c r="D662299" s="96"/>
      <c r="E662299" s="96"/>
      <c r="F662299" s="96"/>
      <c r="G662299" s="96"/>
      <c r="H662299" s="137"/>
    </row>
    <row r="662300" spans="2:8" x14ac:dyDescent="0.25">
      <c r="B662300" s="96"/>
      <c r="C662300" s="96"/>
      <c r="D662300" s="96"/>
      <c r="E662300" s="96"/>
      <c r="F662300" s="96"/>
      <c r="G662300" s="96"/>
      <c r="H662300" s="137"/>
    </row>
    <row r="662301" spans="2:8" x14ac:dyDescent="0.25">
      <c r="B662301" s="96"/>
      <c r="C662301" s="96"/>
      <c r="D662301" s="96"/>
      <c r="E662301" s="96"/>
      <c r="F662301" s="96"/>
      <c r="G662301" s="96"/>
      <c r="H662301" s="137"/>
    </row>
    <row r="662302" spans="2:8" x14ac:dyDescent="0.25">
      <c r="B662302" s="96"/>
      <c r="C662302" s="96"/>
      <c r="D662302" s="96"/>
      <c r="E662302" s="96"/>
      <c r="F662302" s="96"/>
      <c r="G662302" s="96"/>
      <c r="H662302" s="137"/>
    </row>
    <row r="662303" spans="2:8" x14ac:dyDescent="0.25">
      <c r="B662303" s="96"/>
      <c r="C662303" s="96"/>
      <c r="D662303" s="96"/>
      <c r="E662303" s="96"/>
      <c r="F662303" s="96"/>
      <c r="G662303" s="96"/>
      <c r="H662303" s="137"/>
    </row>
    <row r="662419" spans="2:8" x14ac:dyDescent="0.25">
      <c r="B662419" s="96"/>
      <c r="C662419" s="96"/>
      <c r="D662419" s="96"/>
      <c r="E662419" s="96"/>
      <c r="F662419" s="96"/>
      <c r="G662419" s="96"/>
      <c r="H662419" s="137"/>
    </row>
    <row r="662420" spans="2:8" x14ac:dyDescent="0.25">
      <c r="B662420" s="96"/>
      <c r="C662420" s="96"/>
      <c r="D662420" s="96"/>
      <c r="E662420" s="96"/>
      <c r="F662420" s="96"/>
      <c r="G662420" s="96"/>
      <c r="H662420" s="137"/>
    </row>
    <row r="662421" spans="2:8" x14ac:dyDescent="0.25">
      <c r="B662421" s="96"/>
      <c r="C662421" s="96"/>
      <c r="D662421" s="96"/>
      <c r="E662421" s="96"/>
      <c r="F662421" s="96"/>
      <c r="G662421" s="96"/>
      <c r="H662421" s="137"/>
    </row>
    <row r="662422" spans="2:8" x14ac:dyDescent="0.25">
      <c r="B662422" s="96"/>
      <c r="C662422" s="96"/>
      <c r="D662422" s="96"/>
      <c r="E662422" s="96"/>
      <c r="F662422" s="96"/>
      <c r="G662422" s="96"/>
      <c r="H662422" s="137"/>
    </row>
    <row r="662423" spans="2:8" x14ac:dyDescent="0.25">
      <c r="B662423" s="96"/>
      <c r="C662423" s="96"/>
      <c r="D662423" s="96"/>
      <c r="E662423" s="96"/>
      <c r="F662423" s="96"/>
      <c r="G662423" s="96"/>
      <c r="H662423" s="137"/>
    </row>
    <row r="662539" spans="2:8" x14ac:dyDescent="0.25">
      <c r="B662539" s="96"/>
      <c r="C662539" s="96"/>
      <c r="D662539" s="96"/>
      <c r="E662539" s="96"/>
      <c r="F662539" s="96"/>
      <c r="G662539" s="96"/>
      <c r="H662539" s="137"/>
    </row>
    <row r="662540" spans="2:8" x14ac:dyDescent="0.25">
      <c r="B662540" s="96"/>
      <c r="C662540" s="96"/>
      <c r="D662540" s="96"/>
      <c r="E662540" s="96"/>
      <c r="F662540" s="96"/>
      <c r="G662540" s="96"/>
      <c r="H662540" s="137"/>
    </row>
    <row r="662541" spans="2:8" x14ac:dyDescent="0.25">
      <c r="B662541" s="96"/>
      <c r="C662541" s="96"/>
      <c r="D662541" s="96"/>
      <c r="E662541" s="96"/>
      <c r="F662541" s="96"/>
      <c r="G662541" s="96"/>
      <c r="H662541" s="137"/>
    </row>
    <row r="662542" spans="2:8" x14ac:dyDescent="0.25">
      <c r="B662542" s="96"/>
      <c r="C662542" s="96"/>
      <c r="D662542" s="96"/>
      <c r="E662542" s="96"/>
      <c r="F662542" s="96"/>
      <c r="G662542" s="96"/>
      <c r="H662542" s="137"/>
    </row>
    <row r="662543" spans="2:8" x14ac:dyDescent="0.25">
      <c r="B662543" s="96"/>
      <c r="C662543" s="96"/>
      <c r="D662543" s="96"/>
      <c r="E662543" s="96"/>
      <c r="F662543" s="96"/>
      <c r="G662543" s="96"/>
      <c r="H662543" s="137"/>
    </row>
    <row r="662659" spans="2:8" x14ac:dyDescent="0.25">
      <c r="B662659" s="96"/>
      <c r="C662659" s="96"/>
      <c r="D662659" s="96"/>
      <c r="E662659" s="96"/>
      <c r="F662659" s="96"/>
      <c r="G662659" s="96"/>
      <c r="H662659" s="137"/>
    </row>
    <row r="662660" spans="2:8" x14ac:dyDescent="0.25">
      <c r="B662660" s="96"/>
      <c r="C662660" s="96"/>
      <c r="D662660" s="96"/>
      <c r="E662660" s="96"/>
      <c r="F662660" s="96"/>
      <c r="G662660" s="96"/>
      <c r="H662660" s="137"/>
    </row>
    <row r="662661" spans="2:8" x14ac:dyDescent="0.25">
      <c r="B662661" s="96"/>
      <c r="C662661" s="96"/>
      <c r="D662661" s="96"/>
      <c r="E662661" s="96"/>
      <c r="F662661" s="96"/>
      <c r="G662661" s="96"/>
      <c r="H662661" s="137"/>
    </row>
    <row r="662662" spans="2:8" x14ac:dyDescent="0.25">
      <c r="B662662" s="96"/>
      <c r="C662662" s="96"/>
      <c r="D662662" s="96"/>
      <c r="E662662" s="96"/>
      <c r="F662662" s="96"/>
      <c r="G662662" s="96"/>
      <c r="H662662" s="137"/>
    </row>
    <row r="662663" spans="2:8" x14ac:dyDescent="0.25">
      <c r="B662663" s="96"/>
      <c r="C662663" s="96"/>
      <c r="D662663" s="96"/>
      <c r="E662663" s="96"/>
      <c r="F662663" s="96"/>
      <c r="G662663" s="96"/>
      <c r="H662663" s="137"/>
    </row>
    <row r="662779" spans="2:8" x14ac:dyDescent="0.25">
      <c r="B662779" s="96"/>
      <c r="C662779" s="96"/>
      <c r="D662779" s="96"/>
      <c r="E662779" s="96"/>
      <c r="F662779" s="96"/>
      <c r="G662779" s="96"/>
      <c r="H662779" s="137"/>
    </row>
    <row r="662780" spans="2:8" x14ac:dyDescent="0.25">
      <c r="B662780" s="96"/>
      <c r="C662780" s="96"/>
      <c r="D662780" s="96"/>
      <c r="E662780" s="96"/>
      <c r="F662780" s="96"/>
      <c r="G662780" s="96"/>
      <c r="H662780" s="137"/>
    </row>
    <row r="662781" spans="2:8" x14ac:dyDescent="0.25">
      <c r="B662781" s="96"/>
      <c r="C662781" s="96"/>
      <c r="D662781" s="96"/>
      <c r="E662781" s="96"/>
      <c r="F662781" s="96"/>
      <c r="G662781" s="96"/>
      <c r="H662781" s="137"/>
    </row>
    <row r="662782" spans="2:8" x14ac:dyDescent="0.25">
      <c r="B662782" s="96"/>
      <c r="C662782" s="96"/>
      <c r="D662782" s="96"/>
      <c r="E662782" s="96"/>
      <c r="F662782" s="96"/>
      <c r="G662782" s="96"/>
      <c r="H662782" s="137"/>
    </row>
    <row r="662783" spans="2:8" x14ac:dyDescent="0.25">
      <c r="B662783" s="96"/>
      <c r="C662783" s="96"/>
      <c r="D662783" s="96"/>
      <c r="E662783" s="96"/>
      <c r="F662783" s="96"/>
      <c r="G662783" s="96"/>
      <c r="H662783" s="137"/>
    </row>
    <row r="662899" spans="2:8" x14ac:dyDescent="0.25">
      <c r="B662899" s="96"/>
      <c r="C662899" s="96"/>
      <c r="D662899" s="96"/>
      <c r="E662899" s="96"/>
      <c r="F662899" s="96"/>
      <c r="G662899" s="96"/>
      <c r="H662899" s="137"/>
    </row>
    <row r="662900" spans="2:8" x14ac:dyDescent="0.25">
      <c r="B662900" s="96"/>
      <c r="C662900" s="96"/>
      <c r="D662900" s="96"/>
      <c r="E662900" s="96"/>
      <c r="F662900" s="96"/>
      <c r="G662900" s="96"/>
      <c r="H662900" s="137"/>
    </row>
    <row r="662901" spans="2:8" x14ac:dyDescent="0.25">
      <c r="B662901" s="96"/>
      <c r="C662901" s="96"/>
      <c r="D662901" s="96"/>
      <c r="E662901" s="96"/>
      <c r="F662901" s="96"/>
      <c r="G662901" s="96"/>
      <c r="H662901" s="137"/>
    </row>
    <row r="662902" spans="2:8" x14ac:dyDescent="0.25">
      <c r="B662902" s="96"/>
      <c r="C662902" s="96"/>
      <c r="D662902" s="96"/>
      <c r="E662902" s="96"/>
      <c r="F662902" s="96"/>
      <c r="G662902" s="96"/>
      <c r="H662902" s="137"/>
    </row>
    <row r="662903" spans="2:8" x14ac:dyDescent="0.25">
      <c r="B662903" s="96"/>
      <c r="C662903" s="96"/>
      <c r="D662903" s="96"/>
      <c r="E662903" s="96"/>
      <c r="F662903" s="96"/>
      <c r="G662903" s="96"/>
      <c r="H662903" s="137"/>
    </row>
    <row r="663019" spans="2:8" x14ac:dyDescent="0.25">
      <c r="B663019" s="96"/>
      <c r="C663019" s="96"/>
      <c r="D663019" s="96"/>
      <c r="E663019" s="96"/>
      <c r="F663019" s="96"/>
      <c r="G663019" s="96"/>
      <c r="H663019" s="137"/>
    </row>
    <row r="663020" spans="2:8" x14ac:dyDescent="0.25">
      <c r="B663020" s="96"/>
      <c r="C663020" s="96"/>
      <c r="D663020" s="96"/>
      <c r="E663020" s="96"/>
      <c r="F663020" s="96"/>
      <c r="G663020" s="96"/>
      <c r="H663020" s="137"/>
    </row>
    <row r="663021" spans="2:8" x14ac:dyDescent="0.25">
      <c r="B663021" s="96"/>
      <c r="C663021" s="96"/>
      <c r="D663021" s="96"/>
      <c r="E663021" s="96"/>
      <c r="F663021" s="96"/>
      <c r="G663021" s="96"/>
      <c r="H663021" s="137"/>
    </row>
    <row r="663022" spans="2:8" x14ac:dyDescent="0.25">
      <c r="B663022" s="96"/>
      <c r="C663022" s="96"/>
      <c r="D663022" s="96"/>
      <c r="E663022" s="96"/>
      <c r="F663022" s="96"/>
      <c r="G663022" s="96"/>
      <c r="H663022" s="137"/>
    </row>
    <row r="663023" spans="2:8" x14ac:dyDescent="0.25">
      <c r="B663023" s="96"/>
      <c r="C663023" s="96"/>
      <c r="D663023" s="96"/>
      <c r="E663023" s="96"/>
      <c r="F663023" s="96"/>
      <c r="G663023" s="96"/>
      <c r="H663023" s="137"/>
    </row>
    <row r="663139" spans="2:8" x14ac:dyDescent="0.25">
      <c r="B663139" s="96"/>
      <c r="C663139" s="96"/>
      <c r="D663139" s="96"/>
      <c r="E663139" s="96"/>
      <c r="F663139" s="96"/>
      <c r="G663139" s="96"/>
      <c r="H663139" s="137"/>
    </row>
    <row r="663140" spans="2:8" x14ac:dyDescent="0.25">
      <c r="B663140" s="96"/>
      <c r="C663140" s="96"/>
      <c r="D663140" s="96"/>
      <c r="E663140" s="96"/>
      <c r="F663140" s="96"/>
      <c r="G663140" s="96"/>
      <c r="H663140" s="137"/>
    </row>
    <row r="663141" spans="2:8" x14ac:dyDescent="0.25">
      <c r="B663141" s="96"/>
      <c r="C663141" s="96"/>
      <c r="D663141" s="96"/>
      <c r="E663141" s="96"/>
      <c r="F663141" s="96"/>
      <c r="G663141" s="96"/>
      <c r="H663141" s="137"/>
    </row>
    <row r="663142" spans="2:8" x14ac:dyDescent="0.25">
      <c r="B663142" s="96"/>
      <c r="C663142" s="96"/>
      <c r="D663142" s="96"/>
      <c r="E663142" s="96"/>
      <c r="F663142" s="96"/>
      <c r="G663142" s="96"/>
      <c r="H663142" s="137"/>
    </row>
    <row r="663143" spans="2:8" x14ac:dyDescent="0.25">
      <c r="B663143" s="96"/>
      <c r="C663143" s="96"/>
      <c r="D663143" s="96"/>
      <c r="E663143" s="96"/>
      <c r="F663143" s="96"/>
      <c r="G663143" s="96"/>
      <c r="H663143" s="137"/>
    </row>
    <row r="663259" spans="2:8" x14ac:dyDescent="0.25">
      <c r="B663259" s="96"/>
      <c r="C663259" s="96"/>
      <c r="D663259" s="96"/>
      <c r="E663259" s="96"/>
      <c r="F663259" s="96"/>
      <c r="G663259" s="96"/>
      <c r="H663259" s="137"/>
    </row>
    <row r="663260" spans="2:8" x14ac:dyDescent="0.25">
      <c r="B663260" s="96"/>
      <c r="C663260" s="96"/>
      <c r="D663260" s="96"/>
      <c r="E663260" s="96"/>
      <c r="F663260" s="96"/>
      <c r="G663260" s="96"/>
      <c r="H663260" s="137"/>
    </row>
    <row r="663261" spans="2:8" x14ac:dyDescent="0.25">
      <c r="B663261" s="96"/>
      <c r="C663261" s="96"/>
      <c r="D663261" s="96"/>
      <c r="E663261" s="96"/>
      <c r="F663261" s="96"/>
      <c r="G663261" s="96"/>
      <c r="H663261" s="137"/>
    </row>
    <row r="663262" spans="2:8" x14ac:dyDescent="0.25">
      <c r="B663262" s="96"/>
      <c r="C663262" s="96"/>
      <c r="D663262" s="96"/>
      <c r="E663262" s="96"/>
      <c r="F663262" s="96"/>
      <c r="G663262" s="96"/>
      <c r="H663262" s="137"/>
    </row>
    <row r="663263" spans="2:8" x14ac:dyDescent="0.25">
      <c r="B663263" s="96"/>
      <c r="C663263" s="96"/>
      <c r="D663263" s="96"/>
      <c r="E663263" s="96"/>
      <c r="F663263" s="96"/>
      <c r="G663263" s="96"/>
      <c r="H663263" s="137"/>
    </row>
    <row r="663379" spans="2:8" x14ac:dyDescent="0.25">
      <c r="B663379" s="96"/>
      <c r="C663379" s="96"/>
      <c r="D663379" s="96"/>
      <c r="E663379" s="96"/>
      <c r="F663379" s="96"/>
      <c r="G663379" s="96"/>
      <c r="H663379" s="137"/>
    </row>
    <row r="663380" spans="2:8" x14ac:dyDescent="0.25">
      <c r="B663380" s="96"/>
      <c r="C663380" s="96"/>
      <c r="D663380" s="96"/>
      <c r="E663380" s="96"/>
      <c r="F663380" s="96"/>
      <c r="G663380" s="96"/>
      <c r="H663380" s="137"/>
    </row>
    <row r="663381" spans="2:8" x14ac:dyDescent="0.25">
      <c r="B663381" s="96"/>
      <c r="C663381" s="96"/>
      <c r="D663381" s="96"/>
      <c r="E663381" s="96"/>
      <c r="F663381" s="96"/>
      <c r="G663381" s="96"/>
      <c r="H663381" s="137"/>
    </row>
    <row r="663382" spans="2:8" x14ac:dyDescent="0.25">
      <c r="B663382" s="96"/>
      <c r="C663382" s="96"/>
      <c r="D663382" s="96"/>
      <c r="E663382" s="96"/>
      <c r="F663382" s="96"/>
      <c r="G663382" s="96"/>
      <c r="H663382" s="137"/>
    </row>
    <row r="663383" spans="2:8" x14ac:dyDescent="0.25">
      <c r="B663383" s="96"/>
      <c r="C663383" s="96"/>
      <c r="D663383" s="96"/>
      <c r="E663383" s="96"/>
      <c r="F663383" s="96"/>
      <c r="G663383" s="96"/>
      <c r="H663383" s="137"/>
    </row>
    <row r="663499" spans="2:8" x14ac:dyDescent="0.25">
      <c r="B663499" s="96"/>
      <c r="C663499" s="96"/>
      <c r="D663499" s="96"/>
      <c r="E663499" s="96"/>
      <c r="F663499" s="96"/>
      <c r="G663499" s="96"/>
      <c r="H663499" s="137"/>
    </row>
    <row r="663500" spans="2:8" x14ac:dyDescent="0.25">
      <c r="B663500" s="96"/>
      <c r="C663500" s="96"/>
      <c r="D663500" s="96"/>
      <c r="E663500" s="96"/>
      <c r="F663500" s="96"/>
      <c r="G663500" s="96"/>
      <c r="H663500" s="137"/>
    </row>
    <row r="663501" spans="2:8" x14ac:dyDescent="0.25">
      <c r="B663501" s="96"/>
      <c r="C663501" s="96"/>
      <c r="D663501" s="96"/>
      <c r="E663501" s="96"/>
      <c r="F663501" s="96"/>
      <c r="G663501" s="96"/>
      <c r="H663501" s="137"/>
    </row>
    <row r="663502" spans="2:8" x14ac:dyDescent="0.25">
      <c r="B663502" s="96"/>
      <c r="C663502" s="96"/>
      <c r="D663502" s="96"/>
      <c r="E663502" s="96"/>
      <c r="F663502" s="96"/>
      <c r="G663502" s="96"/>
      <c r="H663502" s="137"/>
    </row>
    <row r="663503" spans="2:8" x14ac:dyDescent="0.25">
      <c r="B663503" s="96"/>
      <c r="C663503" s="96"/>
      <c r="D663503" s="96"/>
      <c r="E663503" s="96"/>
      <c r="F663503" s="96"/>
      <c r="G663503" s="96"/>
      <c r="H663503" s="137"/>
    </row>
    <row r="663619" spans="2:8" x14ac:dyDescent="0.25">
      <c r="B663619" s="96"/>
      <c r="C663619" s="96"/>
      <c r="D663619" s="96"/>
      <c r="E663619" s="96"/>
      <c r="F663619" s="96"/>
      <c r="G663619" s="96"/>
      <c r="H663619" s="137"/>
    </row>
    <row r="663620" spans="2:8" x14ac:dyDescent="0.25">
      <c r="B663620" s="96"/>
      <c r="C663620" s="96"/>
      <c r="D663620" s="96"/>
      <c r="E663620" s="96"/>
      <c r="F663620" s="96"/>
      <c r="G663620" s="96"/>
      <c r="H663620" s="137"/>
    </row>
    <row r="663621" spans="2:8" x14ac:dyDescent="0.25">
      <c r="B663621" s="96"/>
      <c r="C663621" s="96"/>
      <c r="D663621" s="96"/>
      <c r="E663621" s="96"/>
      <c r="F663621" s="96"/>
      <c r="G663621" s="96"/>
      <c r="H663621" s="137"/>
    </row>
    <row r="663622" spans="2:8" x14ac:dyDescent="0.25">
      <c r="B663622" s="96"/>
      <c r="C663622" s="96"/>
      <c r="D663622" s="96"/>
      <c r="E663622" s="96"/>
      <c r="F663622" s="96"/>
      <c r="G663622" s="96"/>
      <c r="H663622" s="137"/>
    </row>
    <row r="663623" spans="2:8" x14ac:dyDescent="0.25">
      <c r="B663623" s="96"/>
      <c r="C663623" s="96"/>
      <c r="D663623" s="96"/>
      <c r="E663623" s="96"/>
      <c r="F663623" s="96"/>
      <c r="G663623" s="96"/>
      <c r="H663623" s="137"/>
    </row>
    <row r="663739" spans="2:8" x14ac:dyDescent="0.25">
      <c r="B663739" s="96"/>
      <c r="C663739" s="96"/>
      <c r="D663739" s="96"/>
      <c r="E663739" s="96"/>
      <c r="F663739" s="96"/>
      <c r="G663739" s="96"/>
      <c r="H663739" s="137"/>
    </row>
    <row r="663740" spans="2:8" x14ac:dyDescent="0.25">
      <c r="B663740" s="96"/>
      <c r="C663740" s="96"/>
      <c r="D663740" s="96"/>
      <c r="E663740" s="96"/>
      <c r="F663740" s="96"/>
      <c r="G663740" s="96"/>
      <c r="H663740" s="137"/>
    </row>
    <row r="663741" spans="2:8" x14ac:dyDescent="0.25">
      <c r="B663741" s="96"/>
      <c r="C663741" s="96"/>
      <c r="D663741" s="96"/>
      <c r="E663741" s="96"/>
      <c r="F663741" s="96"/>
      <c r="G663741" s="96"/>
      <c r="H663741" s="137"/>
    </row>
    <row r="663742" spans="2:8" x14ac:dyDescent="0.25">
      <c r="B663742" s="96"/>
      <c r="C663742" s="96"/>
      <c r="D663742" s="96"/>
      <c r="E663742" s="96"/>
      <c r="F663742" s="96"/>
      <c r="G663742" s="96"/>
      <c r="H663742" s="137"/>
    </row>
    <row r="663743" spans="2:8" x14ac:dyDescent="0.25">
      <c r="B663743" s="96"/>
      <c r="C663743" s="96"/>
      <c r="D663743" s="96"/>
      <c r="E663743" s="96"/>
      <c r="F663743" s="96"/>
      <c r="G663743" s="96"/>
      <c r="H663743" s="137"/>
    </row>
    <row r="663859" spans="2:8" x14ac:dyDescent="0.25">
      <c r="B663859" s="96"/>
      <c r="C663859" s="96"/>
      <c r="D663859" s="96"/>
      <c r="E663859" s="96"/>
      <c r="F663859" s="96"/>
      <c r="G663859" s="96"/>
      <c r="H663859" s="137"/>
    </row>
    <row r="663860" spans="2:8" x14ac:dyDescent="0.25">
      <c r="B663860" s="96"/>
      <c r="C663860" s="96"/>
      <c r="D663860" s="96"/>
      <c r="E663860" s="96"/>
      <c r="F663860" s="96"/>
      <c r="G663860" s="96"/>
      <c r="H663860" s="137"/>
    </row>
    <row r="663861" spans="2:8" x14ac:dyDescent="0.25">
      <c r="B663861" s="96"/>
      <c r="C663861" s="96"/>
      <c r="D663861" s="96"/>
      <c r="E663861" s="96"/>
      <c r="F663861" s="96"/>
      <c r="G663861" s="96"/>
      <c r="H663861" s="137"/>
    </row>
    <row r="663862" spans="2:8" x14ac:dyDescent="0.25">
      <c r="B663862" s="96"/>
      <c r="C663862" s="96"/>
      <c r="D663862" s="96"/>
      <c r="E663862" s="96"/>
      <c r="F663862" s="96"/>
      <c r="G663862" s="96"/>
      <c r="H663862" s="137"/>
    </row>
    <row r="663863" spans="2:8" x14ac:dyDescent="0.25">
      <c r="B663863" s="96"/>
      <c r="C663863" s="96"/>
      <c r="D663863" s="96"/>
      <c r="E663863" s="96"/>
      <c r="F663863" s="96"/>
      <c r="G663863" s="96"/>
      <c r="H663863" s="137"/>
    </row>
    <row r="663979" spans="2:8" x14ac:dyDescent="0.25">
      <c r="B663979" s="96"/>
      <c r="C663979" s="96"/>
      <c r="D663979" s="96"/>
      <c r="E663979" s="96"/>
      <c r="F663979" s="96"/>
      <c r="G663979" s="96"/>
      <c r="H663979" s="137"/>
    </row>
    <row r="663980" spans="2:8" x14ac:dyDescent="0.25">
      <c r="B663980" s="96"/>
      <c r="C663980" s="96"/>
      <c r="D663980" s="96"/>
      <c r="E663980" s="96"/>
      <c r="F663980" s="96"/>
      <c r="G663980" s="96"/>
      <c r="H663980" s="137"/>
    </row>
    <row r="663981" spans="2:8" x14ac:dyDescent="0.25">
      <c r="B663981" s="96"/>
      <c r="C663981" s="96"/>
      <c r="D663981" s="96"/>
      <c r="E663981" s="96"/>
      <c r="F663981" s="96"/>
      <c r="G663981" s="96"/>
      <c r="H663981" s="137"/>
    </row>
    <row r="663982" spans="2:8" x14ac:dyDescent="0.25">
      <c r="B663982" s="96"/>
      <c r="C663982" s="96"/>
      <c r="D663982" s="96"/>
      <c r="E663982" s="96"/>
      <c r="F663982" s="96"/>
      <c r="G663982" s="96"/>
      <c r="H663982" s="137"/>
    </row>
    <row r="663983" spans="2:8" x14ac:dyDescent="0.25">
      <c r="B663983" s="96"/>
      <c r="C663983" s="96"/>
      <c r="D663983" s="96"/>
      <c r="E663983" s="96"/>
      <c r="F663983" s="96"/>
      <c r="G663983" s="96"/>
      <c r="H663983" s="137"/>
    </row>
    <row r="664099" spans="2:8" x14ac:dyDescent="0.25">
      <c r="B664099" s="96"/>
      <c r="C664099" s="96"/>
      <c r="D664099" s="96"/>
      <c r="E664099" s="96"/>
      <c r="F664099" s="96"/>
      <c r="G664099" s="96"/>
      <c r="H664099" s="137"/>
    </row>
    <row r="664100" spans="2:8" x14ac:dyDescent="0.25">
      <c r="B664100" s="96"/>
      <c r="C664100" s="96"/>
      <c r="D664100" s="96"/>
      <c r="E664100" s="96"/>
      <c r="F664100" s="96"/>
      <c r="G664100" s="96"/>
      <c r="H664100" s="137"/>
    </row>
    <row r="664101" spans="2:8" x14ac:dyDescent="0.25">
      <c r="B664101" s="96"/>
      <c r="C664101" s="96"/>
      <c r="D664101" s="96"/>
      <c r="E664101" s="96"/>
      <c r="F664101" s="96"/>
      <c r="G664101" s="96"/>
      <c r="H664101" s="137"/>
    </row>
    <row r="664102" spans="2:8" x14ac:dyDescent="0.25">
      <c r="B664102" s="96"/>
      <c r="C664102" s="96"/>
      <c r="D664102" s="96"/>
      <c r="E664102" s="96"/>
      <c r="F664102" s="96"/>
      <c r="G664102" s="96"/>
      <c r="H664102" s="137"/>
    </row>
    <row r="664103" spans="2:8" x14ac:dyDescent="0.25">
      <c r="B664103" s="96"/>
      <c r="C664103" s="96"/>
      <c r="D664103" s="96"/>
      <c r="E664103" s="96"/>
      <c r="F664103" s="96"/>
      <c r="G664103" s="96"/>
      <c r="H664103" s="137"/>
    </row>
    <row r="664219" spans="2:8" x14ac:dyDescent="0.25">
      <c r="B664219" s="96"/>
      <c r="C664219" s="96"/>
      <c r="D664219" s="96"/>
      <c r="E664219" s="96"/>
      <c r="F664219" s="96"/>
      <c r="G664219" s="96"/>
      <c r="H664219" s="137"/>
    </row>
    <row r="664220" spans="2:8" x14ac:dyDescent="0.25">
      <c r="B664220" s="96"/>
      <c r="C664220" s="96"/>
      <c r="D664220" s="96"/>
      <c r="E664220" s="96"/>
      <c r="F664220" s="96"/>
      <c r="G664220" s="96"/>
      <c r="H664220" s="137"/>
    </row>
    <row r="664221" spans="2:8" x14ac:dyDescent="0.25">
      <c r="B664221" s="96"/>
      <c r="C664221" s="96"/>
      <c r="D664221" s="96"/>
      <c r="E664221" s="96"/>
      <c r="F664221" s="96"/>
      <c r="G664221" s="96"/>
      <c r="H664221" s="137"/>
    </row>
    <row r="664222" spans="2:8" x14ac:dyDescent="0.25">
      <c r="B664222" s="96"/>
      <c r="C664222" s="96"/>
      <c r="D664222" s="96"/>
      <c r="E664222" s="96"/>
      <c r="F664222" s="96"/>
      <c r="G664222" s="96"/>
      <c r="H664222" s="137"/>
    </row>
    <row r="664223" spans="2:8" x14ac:dyDescent="0.25">
      <c r="B664223" s="96"/>
      <c r="C664223" s="96"/>
      <c r="D664223" s="96"/>
      <c r="E664223" s="96"/>
      <c r="F664223" s="96"/>
      <c r="G664223" s="96"/>
      <c r="H664223" s="137"/>
    </row>
    <row r="664339" spans="2:8" x14ac:dyDescent="0.25">
      <c r="B664339" s="96"/>
      <c r="C664339" s="96"/>
      <c r="D664339" s="96"/>
      <c r="E664339" s="96"/>
      <c r="F664339" s="96"/>
      <c r="G664339" s="96"/>
      <c r="H664339" s="137"/>
    </row>
    <row r="664340" spans="2:8" x14ac:dyDescent="0.25">
      <c r="B664340" s="96"/>
      <c r="C664340" s="96"/>
      <c r="D664340" s="96"/>
      <c r="E664340" s="96"/>
      <c r="F664340" s="96"/>
      <c r="G664340" s="96"/>
      <c r="H664340" s="137"/>
    </row>
    <row r="664341" spans="2:8" x14ac:dyDescent="0.25">
      <c r="B664341" s="96"/>
      <c r="C664341" s="96"/>
      <c r="D664341" s="96"/>
      <c r="E664341" s="96"/>
      <c r="F664341" s="96"/>
      <c r="G664341" s="96"/>
      <c r="H664341" s="137"/>
    </row>
    <row r="664342" spans="2:8" x14ac:dyDescent="0.25">
      <c r="B664342" s="96"/>
      <c r="C664342" s="96"/>
      <c r="D664342" s="96"/>
      <c r="E664342" s="96"/>
      <c r="F664342" s="96"/>
      <c r="G664342" s="96"/>
      <c r="H664342" s="137"/>
    </row>
    <row r="664343" spans="2:8" x14ac:dyDescent="0.25">
      <c r="B664343" s="96"/>
      <c r="C664343" s="96"/>
      <c r="D664343" s="96"/>
      <c r="E664343" s="96"/>
      <c r="F664343" s="96"/>
      <c r="G664343" s="96"/>
      <c r="H664343" s="137"/>
    </row>
    <row r="664459" spans="2:8" x14ac:dyDescent="0.25">
      <c r="B664459" s="96"/>
      <c r="C664459" s="96"/>
      <c r="D664459" s="96"/>
      <c r="E664459" s="96"/>
      <c r="F664459" s="96"/>
      <c r="G664459" s="96"/>
      <c r="H664459" s="137"/>
    </row>
    <row r="664460" spans="2:8" x14ac:dyDescent="0.25">
      <c r="B664460" s="96"/>
      <c r="C664460" s="96"/>
      <c r="D664460" s="96"/>
      <c r="E664460" s="96"/>
      <c r="F664460" s="96"/>
      <c r="G664460" s="96"/>
      <c r="H664460" s="137"/>
    </row>
    <row r="664461" spans="2:8" x14ac:dyDescent="0.25">
      <c r="B664461" s="96"/>
      <c r="C664461" s="96"/>
      <c r="D664461" s="96"/>
      <c r="E664461" s="96"/>
      <c r="F664461" s="96"/>
      <c r="G664461" s="96"/>
      <c r="H664461" s="137"/>
    </row>
    <row r="664462" spans="2:8" x14ac:dyDescent="0.25">
      <c r="B664462" s="96"/>
      <c r="C664462" s="96"/>
      <c r="D664462" s="96"/>
      <c r="E664462" s="96"/>
      <c r="F664462" s="96"/>
      <c r="G664462" s="96"/>
      <c r="H664462" s="137"/>
    </row>
    <row r="664463" spans="2:8" x14ac:dyDescent="0.25">
      <c r="B664463" s="96"/>
      <c r="C664463" s="96"/>
      <c r="D664463" s="96"/>
      <c r="E664463" s="96"/>
      <c r="F664463" s="96"/>
      <c r="G664463" s="96"/>
      <c r="H664463" s="137"/>
    </row>
    <row r="664579" spans="2:8" x14ac:dyDescent="0.25">
      <c r="B664579" s="96"/>
      <c r="C664579" s="96"/>
      <c r="D664579" s="96"/>
      <c r="E664579" s="96"/>
      <c r="F664579" s="96"/>
      <c r="G664579" s="96"/>
      <c r="H664579" s="137"/>
    </row>
    <row r="664580" spans="2:8" x14ac:dyDescent="0.25">
      <c r="B664580" s="96"/>
      <c r="C664580" s="96"/>
      <c r="D664580" s="96"/>
      <c r="E664580" s="96"/>
      <c r="F664580" s="96"/>
      <c r="G664580" s="96"/>
      <c r="H664580" s="137"/>
    </row>
    <row r="664581" spans="2:8" x14ac:dyDescent="0.25">
      <c r="B664581" s="96"/>
      <c r="C664581" s="96"/>
      <c r="D664581" s="96"/>
      <c r="E664581" s="96"/>
      <c r="F664581" s="96"/>
      <c r="G664581" s="96"/>
      <c r="H664581" s="137"/>
    </row>
    <row r="664582" spans="2:8" x14ac:dyDescent="0.25">
      <c r="B664582" s="96"/>
      <c r="C664582" s="96"/>
      <c r="D664582" s="96"/>
      <c r="E664582" s="96"/>
      <c r="F664582" s="96"/>
      <c r="G664582" s="96"/>
      <c r="H664582" s="137"/>
    </row>
    <row r="664583" spans="2:8" x14ac:dyDescent="0.25">
      <c r="B664583" s="96"/>
      <c r="C664583" s="96"/>
      <c r="D664583" s="96"/>
      <c r="E664583" s="96"/>
      <c r="F664583" s="96"/>
      <c r="G664583" s="96"/>
      <c r="H664583" s="137"/>
    </row>
    <row r="664699" spans="2:8" x14ac:dyDescent="0.25">
      <c r="B664699" s="96"/>
      <c r="C664699" s="96"/>
      <c r="D664699" s="96"/>
      <c r="E664699" s="96"/>
      <c r="F664699" s="96"/>
      <c r="G664699" s="96"/>
      <c r="H664699" s="137"/>
    </row>
    <row r="664700" spans="2:8" x14ac:dyDescent="0.25">
      <c r="B664700" s="96"/>
      <c r="C664700" s="96"/>
      <c r="D664700" s="96"/>
      <c r="E664700" s="96"/>
      <c r="F664700" s="96"/>
      <c r="G664700" s="96"/>
      <c r="H664700" s="137"/>
    </row>
    <row r="664701" spans="2:8" x14ac:dyDescent="0.25">
      <c r="B664701" s="96"/>
      <c r="C664701" s="96"/>
      <c r="D664701" s="96"/>
      <c r="E664701" s="96"/>
      <c r="F664701" s="96"/>
      <c r="G664701" s="96"/>
      <c r="H664701" s="137"/>
    </row>
    <row r="664702" spans="2:8" x14ac:dyDescent="0.25">
      <c r="B664702" s="96"/>
      <c r="C664702" s="96"/>
      <c r="D664702" s="96"/>
      <c r="E664702" s="96"/>
      <c r="F664702" s="96"/>
      <c r="G664702" s="96"/>
      <c r="H664702" s="137"/>
    </row>
    <row r="664703" spans="2:8" x14ac:dyDescent="0.25">
      <c r="B664703" s="96"/>
      <c r="C664703" s="96"/>
      <c r="D664703" s="96"/>
      <c r="E664703" s="96"/>
      <c r="F664703" s="96"/>
      <c r="G664703" s="96"/>
      <c r="H664703" s="137"/>
    </row>
    <row r="664819" spans="2:8" x14ac:dyDescent="0.25">
      <c r="B664819" s="96"/>
      <c r="C664819" s="96"/>
      <c r="D664819" s="96"/>
      <c r="E664819" s="96"/>
      <c r="F664819" s="96"/>
      <c r="G664819" s="96"/>
      <c r="H664819" s="137"/>
    </row>
    <row r="664820" spans="2:8" x14ac:dyDescent="0.25">
      <c r="B664820" s="96"/>
      <c r="C664820" s="96"/>
      <c r="D664820" s="96"/>
      <c r="E664820" s="96"/>
      <c r="F664820" s="96"/>
      <c r="G664820" s="96"/>
      <c r="H664820" s="137"/>
    </row>
    <row r="664821" spans="2:8" x14ac:dyDescent="0.25">
      <c r="B664821" s="96"/>
      <c r="C664821" s="96"/>
      <c r="D664821" s="96"/>
      <c r="E664821" s="96"/>
      <c r="F664821" s="96"/>
      <c r="G664821" s="96"/>
      <c r="H664821" s="137"/>
    </row>
    <row r="664822" spans="2:8" x14ac:dyDescent="0.25">
      <c r="B664822" s="96"/>
      <c r="C664822" s="96"/>
      <c r="D664822" s="96"/>
      <c r="E664822" s="96"/>
      <c r="F664822" s="96"/>
      <c r="G664822" s="96"/>
      <c r="H664822" s="137"/>
    </row>
    <row r="664823" spans="2:8" x14ac:dyDescent="0.25">
      <c r="B664823" s="96"/>
      <c r="C664823" s="96"/>
      <c r="D664823" s="96"/>
      <c r="E664823" s="96"/>
      <c r="F664823" s="96"/>
      <c r="G664823" s="96"/>
      <c r="H664823" s="137"/>
    </row>
    <row r="664939" spans="2:8" x14ac:dyDescent="0.25">
      <c r="B664939" s="96"/>
      <c r="C664939" s="96"/>
      <c r="D664939" s="96"/>
      <c r="E664939" s="96"/>
      <c r="F664939" s="96"/>
      <c r="G664939" s="96"/>
      <c r="H664939" s="137"/>
    </row>
    <row r="664940" spans="2:8" x14ac:dyDescent="0.25">
      <c r="B664940" s="96"/>
      <c r="C664940" s="96"/>
      <c r="D664940" s="96"/>
      <c r="E664940" s="96"/>
      <c r="F664940" s="96"/>
      <c r="G664940" s="96"/>
      <c r="H664940" s="137"/>
    </row>
    <row r="664941" spans="2:8" x14ac:dyDescent="0.25">
      <c r="B664941" s="96"/>
      <c r="C664941" s="96"/>
      <c r="D664941" s="96"/>
      <c r="E664941" s="96"/>
      <c r="F664941" s="96"/>
      <c r="G664941" s="96"/>
      <c r="H664941" s="137"/>
    </row>
    <row r="664942" spans="2:8" x14ac:dyDescent="0.25">
      <c r="B664942" s="96"/>
      <c r="C664942" s="96"/>
      <c r="D664942" s="96"/>
      <c r="E664942" s="96"/>
      <c r="F664942" s="96"/>
      <c r="G664942" s="96"/>
      <c r="H664942" s="137"/>
    </row>
    <row r="664943" spans="2:8" x14ac:dyDescent="0.25">
      <c r="B664943" s="96"/>
      <c r="C664943" s="96"/>
      <c r="D664943" s="96"/>
      <c r="E664943" s="96"/>
      <c r="F664943" s="96"/>
      <c r="G664943" s="96"/>
      <c r="H664943" s="137"/>
    </row>
    <row r="665059" spans="2:8" x14ac:dyDescent="0.25">
      <c r="B665059" s="96"/>
      <c r="C665059" s="96"/>
      <c r="D665059" s="96"/>
      <c r="E665059" s="96"/>
      <c r="F665059" s="96"/>
      <c r="G665059" s="96"/>
      <c r="H665059" s="137"/>
    </row>
    <row r="665060" spans="2:8" x14ac:dyDescent="0.25">
      <c r="B665060" s="96"/>
      <c r="C665060" s="96"/>
      <c r="D665060" s="96"/>
      <c r="E665060" s="96"/>
      <c r="F665060" s="96"/>
      <c r="G665060" s="96"/>
      <c r="H665060" s="137"/>
    </row>
    <row r="665061" spans="2:8" x14ac:dyDescent="0.25">
      <c r="B665061" s="96"/>
      <c r="C665061" s="96"/>
      <c r="D665061" s="96"/>
      <c r="E665061" s="96"/>
      <c r="F665061" s="96"/>
      <c r="G665061" s="96"/>
      <c r="H665061" s="137"/>
    </row>
    <row r="665062" spans="2:8" x14ac:dyDescent="0.25">
      <c r="B665062" s="96"/>
      <c r="C665062" s="96"/>
      <c r="D665062" s="96"/>
      <c r="E665062" s="96"/>
      <c r="F665062" s="96"/>
      <c r="G665062" s="96"/>
      <c r="H665062" s="137"/>
    </row>
    <row r="665063" spans="2:8" x14ac:dyDescent="0.25">
      <c r="B665063" s="96"/>
      <c r="C665063" s="96"/>
      <c r="D665063" s="96"/>
      <c r="E665063" s="96"/>
      <c r="F665063" s="96"/>
      <c r="G665063" s="96"/>
      <c r="H665063" s="137"/>
    </row>
    <row r="665179" spans="2:8" x14ac:dyDescent="0.25">
      <c r="B665179" s="96"/>
      <c r="C665179" s="96"/>
      <c r="D665179" s="96"/>
      <c r="E665179" s="96"/>
      <c r="F665179" s="96"/>
      <c r="G665179" s="96"/>
      <c r="H665179" s="137"/>
    </row>
    <row r="665180" spans="2:8" x14ac:dyDescent="0.25">
      <c r="B665180" s="96"/>
      <c r="C665180" s="96"/>
      <c r="D665180" s="96"/>
      <c r="E665180" s="96"/>
      <c r="F665180" s="96"/>
      <c r="G665180" s="96"/>
      <c r="H665180" s="137"/>
    </row>
    <row r="665181" spans="2:8" x14ac:dyDescent="0.25">
      <c r="B665181" s="96"/>
      <c r="C665181" s="96"/>
      <c r="D665181" s="96"/>
      <c r="E665181" s="96"/>
      <c r="F665181" s="96"/>
      <c r="G665181" s="96"/>
      <c r="H665181" s="137"/>
    </row>
    <row r="665182" spans="2:8" x14ac:dyDescent="0.25">
      <c r="B665182" s="96"/>
      <c r="C665182" s="96"/>
      <c r="D665182" s="96"/>
      <c r="E665182" s="96"/>
      <c r="F665182" s="96"/>
      <c r="G665182" s="96"/>
      <c r="H665182" s="137"/>
    </row>
    <row r="665183" spans="2:8" x14ac:dyDescent="0.25">
      <c r="B665183" s="96"/>
      <c r="C665183" s="96"/>
      <c r="D665183" s="96"/>
      <c r="E665183" s="96"/>
      <c r="F665183" s="96"/>
      <c r="G665183" s="96"/>
      <c r="H665183" s="137"/>
    </row>
    <row r="665299" spans="2:8" x14ac:dyDescent="0.25">
      <c r="B665299" s="96"/>
      <c r="C665299" s="96"/>
      <c r="D665299" s="96"/>
      <c r="E665299" s="96"/>
      <c r="F665299" s="96"/>
      <c r="G665299" s="96"/>
      <c r="H665299" s="137"/>
    </row>
    <row r="665300" spans="2:8" x14ac:dyDescent="0.25">
      <c r="B665300" s="96"/>
      <c r="C665300" s="96"/>
      <c r="D665300" s="96"/>
      <c r="E665300" s="96"/>
      <c r="F665300" s="96"/>
      <c r="G665300" s="96"/>
      <c r="H665300" s="137"/>
    </row>
    <row r="665301" spans="2:8" x14ac:dyDescent="0.25">
      <c r="B665301" s="96"/>
      <c r="C665301" s="96"/>
      <c r="D665301" s="96"/>
      <c r="E665301" s="96"/>
      <c r="F665301" s="96"/>
      <c r="G665301" s="96"/>
      <c r="H665301" s="137"/>
    </row>
    <row r="665302" spans="2:8" x14ac:dyDescent="0.25">
      <c r="B665302" s="96"/>
      <c r="C665302" s="96"/>
      <c r="D665302" s="96"/>
      <c r="E665302" s="96"/>
      <c r="F665302" s="96"/>
      <c r="G665302" s="96"/>
      <c r="H665302" s="137"/>
    </row>
    <row r="665303" spans="2:8" x14ac:dyDescent="0.25">
      <c r="B665303" s="96"/>
      <c r="C665303" s="96"/>
      <c r="D665303" s="96"/>
      <c r="E665303" s="96"/>
      <c r="F665303" s="96"/>
      <c r="G665303" s="96"/>
      <c r="H665303" s="137"/>
    </row>
    <row r="665419" spans="2:8" x14ac:dyDescent="0.25">
      <c r="B665419" s="96"/>
      <c r="C665419" s="96"/>
      <c r="D665419" s="96"/>
      <c r="E665419" s="96"/>
      <c r="F665419" s="96"/>
      <c r="G665419" s="96"/>
      <c r="H665419" s="137"/>
    </row>
    <row r="665420" spans="2:8" x14ac:dyDescent="0.25">
      <c r="B665420" s="96"/>
      <c r="C665420" s="96"/>
      <c r="D665420" s="96"/>
      <c r="E665420" s="96"/>
      <c r="F665420" s="96"/>
      <c r="G665420" s="96"/>
      <c r="H665420" s="137"/>
    </row>
    <row r="665421" spans="2:8" x14ac:dyDescent="0.25">
      <c r="B665421" s="96"/>
      <c r="C665421" s="96"/>
      <c r="D665421" s="96"/>
      <c r="E665421" s="96"/>
      <c r="F665421" s="96"/>
      <c r="G665421" s="96"/>
      <c r="H665421" s="137"/>
    </row>
    <row r="665422" spans="2:8" x14ac:dyDescent="0.25">
      <c r="B665422" s="96"/>
      <c r="C665422" s="96"/>
      <c r="D665422" s="96"/>
      <c r="E665422" s="96"/>
      <c r="F665422" s="96"/>
      <c r="G665422" s="96"/>
      <c r="H665422" s="137"/>
    </row>
    <row r="665423" spans="2:8" x14ac:dyDescent="0.25">
      <c r="B665423" s="96"/>
      <c r="C665423" s="96"/>
      <c r="D665423" s="96"/>
      <c r="E665423" s="96"/>
      <c r="F665423" s="96"/>
      <c r="G665423" s="96"/>
      <c r="H665423" s="137"/>
    </row>
    <row r="665539" spans="2:8" x14ac:dyDescent="0.25">
      <c r="B665539" s="96"/>
      <c r="C665539" s="96"/>
      <c r="D665539" s="96"/>
      <c r="E665539" s="96"/>
      <c r="F665539" s="96"/>
      <c r="G665539" s="96"/>
      <c r="H665539" s="137"/>
    </row>
    <row r="665540" spans="2:8" x14ac:dyDescent="0.25">
      <c r="B665540" s="96"/>
      <c r="C665540" s="96"/>
      <c r="D665540" s="96"/>
      <c r="E665540" s="96"/>
      <c r="F665540" s="96"/>
      <c r="G665540" s="96"/>
      <c r="H665540" s="137"/>
    </row>
    <row r="665541" spans="2:8" x14ac:dyDescent="0.25">
      <c r="B665541" s="96"/>
      <c r="C665541" s="96"/>
      <c r="D665541" s="96"/>
      <c r="E665541" s="96"/>
      <c r="F665541" s="96"/>
      <c r="G665541" s="96"/>
      <c r="H665541" s="137"/>
    </row>
    <row r="665542" spans="2:8" x14ac:dyDescent="0.25">
      <c r="B665542" s="96"/>
      <c r="C665542" s="96"/>
      <c r="D665542" s="96"/>
      <c r="E665542" s="96"/>
      <c r="F665542" s="96"/>
      <c r="G665542" s="96"/>
      <c r="H665542" s="137"/>
    </row>
    <row r="665543" spans="2:8" x14ac:dyDescent="0.25">
      <c r="B665543" s="96"/>
      <c r="C665543" s="96"/>
      <c r="D665543" s="96"/>
      <c r="E665543" s="96"/>
      <c r="F665543" s="96"/>
      <c r="G665543" s="96"/>
      <c r="H665543" s="137"/>
    </row>
    <row r="665659" spans="2:8" x14ac:dyDescent="0.25">
      <c r="B665659" s="96"/>
      <c r="C665659" s="96"/>
      <c r="D665659" s="96"/>
      <c r="E665659" s="96"/>
      <c r="F665659" s="96"/>
      <c r="G665659" s="96"/>
      <c r="H665659" s="137"/>
    </row>
    <row r="665660" spans="2:8" x14ac:dyDescent="0.25">
      <c r="B665660" s="96"/>
      <c r="C665660" s="96"/>
      <c r="D665660" s="96"/>
      <c r="E665660" s="96"/>
      <c r="F665660" s="96"/>
      <c r="G665660" s="96"/>
      <c r="H665660" s="137"/>
    </row>
    <row r="665661" spans="2:8" x14ac:dyDescent="0.25">
      <c r="B665661" s="96"/>
      <c r="C665661" s="96"/>
      <c r="D665661" s="96"/>
      <c r="E665661" s="96"/>
      <c r="F665661" s="96"/>
      <c r="G665661" s="96"/>
      <c r="H665661" s="137"/>
    </row>
    <row r="665662" spans="2:8" x14ac:dyDescent="0.25">
      <c r="B665662" s="96"/>
      <c r="C665662" s="96"/>
      <c r="D665662" s="96"/>
      <c r="E665662" s="96"/>
      <c r="F665662" s="96"/>
      <c r="G665662" s="96"/>
      <c r="H665662" s="137"/>
    </row>
    <row r="665663" spans="2:8" x14ac:dyDescent="0.25">
      <c r="B665663" s="96"/>
      <c r="C665663" s="96"/>
      <c r="D665663" s="96"/>
      <c r="E665663" s="96"/>
      <c r="F665663" s="96"/>
      <c r="G665663" s="96"/>
      <c r="H665663" s="137"/>
    </row>
    <row r="665779" spans="2:8" x14ac:dyDescent="0.25">
      <c r="B665779" s="96"/>
      <c r="C665779" s="96"/>
      <c r="D665779" s="96"/>
      <c r="E665779" s="96"/>
      <c r="F665779" s="96"/>
      <c r="G665779" s="96"/>
      <c r="H665779" s="137"/>
    </row>
    <row r="665780" spans="2:8" x14ac:dyDescent="0.25">
      <c r="B665780" s="96"/>
      <c r="C665780" s="96"/>
      <c r="D665780" s="96"/>
      <c r="E665780" s="96"/>
      <c r="F665780" s="96"/>
      <c r="G665780" s="96"/>
      <c r="H665780" s="137"/>
    </row>
    <row r="665781" spans="2:8" x14ac:dyDescent="0.25">
      <c r="B665781" s="96"/>
      <c r="C665781" s="96"/>
      <c r="D665781" s="96"/>
      <c r="E665781" s="96"/>
      <c r="F665781" s="96"/>
      <c r="G665781" s="96"/>
      <c r="H665781" s="137"/>
    </row>
    <row r="665782" spans="2:8" x14ac:dyDescent="0.25">
      <c r="B665782" s="96"/>
      <c r="C665782" s="96"/>
      <c r="D665782" s="96"/>
      <c r="E665782" s="96"/>
      <c r="F665782" s="96"/>
      <c r="G665782" s="96"/>
      <c r="H665782" s="137"/>
    </row>
    <row r="665783" spans="2:8" x14ac:dyDescent="0.25">
      <c r="B665783" s="96"/>
      <c r="C665783" s="96"/>
      <c r="D665783" s="96"/>
      <c r="E665783" s="96"/>
      <c r="F665783" s="96"/>
      <c r="G665783" s="96"/>
      <c r="H665783" s="137"/>
    </row>
    <row r="665899" spans="2:8" x14ac:dyDescent="0.25">
      <c r="B665899" s="96"/>
      <c r="C665899" s="96"/>
      <c r="D665899" s="96"/>
      <c r="E665899" s="96"/>
      <c r="F665899" s="96"/>
      <c r="G665899" s="96"/>
      <c r="H665899" s="137"/>
    </row>
    <row r="665900" spans="2:8" x14ac:dyDescent="0.25">
      <c r="B665900" s="96"/>
      <c r="C665900" s="96"/>
      <c r="D665900" s="96"/>
      <c r="E665900" s="96"/>
      <c r="F665900" s="96"/>
      <c r="G665900" s="96"/>
      <c r="H665900" s="137"/>
    </row>
    <row r="665901" spans="2:8" x14ac:dyDescent="0.25">
      <c r="B665901" s="96"/>
      <c r="C665901" s="96"/>
      <c r="D665901" s="96"/>
      <c r="E665901" s="96"/>
      <c r="F665901" s="96"/>
      <c r="G665901" s="96"/>
      <c r="H665901" s="137"/>
    </row>
    <row r="665902" spans="2:8" x14ac:dyDescent="0.25">
      <c r="B665902" s="96"/>
      <c r="C665902" s="96"/>
      <c r="D665902" s="96"/>
      <c r="E665902" s="96"/>
      <c r="F665902" s="96"/>
      <c r="G665902" s="96"/>
      <c r="H665902" s="137"/>
    </row>
    <row r="665903" spans="2:8" x14ac:dyDescent="0.25">
      <c r="B665903" s="96"/>
      <c r="C665903" s="96"/>
      <c r="D665903" s="96"/>
      <c r="E665903" s="96"/>
      <c r="F665903" s="96"/>
      <c r="G665903" s="96"/>
      <c r="H665903" s="137"/>
    </row>
    <row r="666019" spans="2:8" x14ac:dyDescent="0.25">
      <c r="B666019" s="96"/>
      <c r="C666019" s="96"/>
      <c r="D666019" s="96"/>
      <c r="E666019" s="96"/>
      <c r="F666019" s="96"/>
      <c r="G666019" s="96"/>
      <c r="H666019" s="137"/>
    </row>
    <row r="666020" spans="2:8" x14ac:dyDescent="0.25">
      <c r="B666020" s="96"/>
      <c r="C666020" s="96"/>
      <c r="D666020" s="96"/>
      <c r="E666020" s="96"/>
      <c r="F666020" s="96"/>
      <c r="G666020" s="96"/>
      <c r="H666020" s="137"/>
    </row>
    <row r="666021" spans="2:8" x14ac:dyDescent="0.25">
      <c r="B666021" s="96"/>
      <c r="C666021" s="96"/>
      <c r="D666021" s="96"/>
      <c r="E666021" s="96"/>
      <c r="F666021" s="96"/>
      <c r="G666021" s="96"/>
      <c r="H666021" s="137"/>
    </row>
    <row r="666022" spans="2:8" x14ac:dyDescent="0.25">
      <c r="B666022" s="96"/>
      <c r="C666022" s="96"/>
      <c r="D666022" s="96"/>
      <c r="E666022" s="96"/>
      <c r="F666022" s="96"/>
      <c r="G666022" s="96"/>
      <c r="H666022" s="137"/>
    </row>
    <row r="666023" spans="2:8" x14ac:dyDescent="0.25">
      <c r="B666023" s="96"/>
      <c r="C666023" s="96"/>
      <c r="D666023" s="96"/>
      <c r="E666023" s="96"/>
      <c r="F666023" s="96"/>
      <c r="G666023" s="96"/>
      <c r="H666023" s="137"/>
    </row>
    <row r="666139" spans="2:8" x14ac:dyDescent="0.25">
      <c r="B666139" s="96"/>
      <c r="C666139" s="96"/>
      <c r="D666139" s="96"/>
      <c r="E666139" s="96"/>
      <c r="F666139" s="96"/>
      <c r="G666139" s="96"/>
      <c r="H666139" s="137"/>
    </row>
    <row r="666140" spans="2:8" x14ac:dyDescent="0.25">
      <c r="B666140" s="96"/>
      <c r="C666140" s="96"/>
      <c r="D666140" s="96"/>
      <c r="E666140" s="96"/>
      <c r="F666140" s="96"/>
      <c r="G666140" s="96"/>
      <c r="H666140" s="137"/>
    </row>
    <row r="666141" spans="2:8" x14ac:dyDescent="0.25">
      <c r="B666141" s="96"/>
      <c r="C666141" s="96"/>
      <c r="D666141" s="96"/>
      <c r="E666141" s="96"/>
      <c r="F666141" s="96"/>
      <c r="G666141" s="96"/>
      <c r="H666141" s="137"/>
    </row>
    <row r="666142" spans="2:8" x14ac:dyDescent="0.25">
      <c r="B666142" s="96"/>
      <c r="C666142" s="96"/>
      <c r="D666142" s="96"/>
      <c r="E666142" s="96"/>
      <c r="F666142" s="96"/>
      <c r="G666142" s="96"/>
      <c r="H666142" s="137"/>
    </row>
    <row r="666143" spans="2:8" x14ac:dyDescent="0.25">
      <c r="B666143" s="96"/>
      <c r="C666143" s="96"/>
      <c r="D666143" s="96"/>
      <c r="E666143" s="96"/>
      <c r="F666143" s="96"/>
      <c r="G666143" s="96"/>
      <c r="H666143" s="137"/>
    </row>
    <row r="666259" spans="2:8" x14ac:dyDescent="0.25">
      <c r="B666259" s="96"/>
      <c r="C666259" s="96"/>
      <c r="D666259" s="96"/>
      <c r="E666259" s="96"/>
      <c r="F666259" s="96"/>
      <c r="G666259" s="96"/>
      <c r="H666259" s="137"/>
    </row>
    <row r="666260" spans="2:8" x14ac:dyDescent="0.25">
      <c r="B666260" s="96"/>
      <c r="C666260" s="96"/>
      <c r="D666260" s="96"/>
      <c r="E666260" s="96"/>
      <c r="F666260" s="96"/>
      <c r="G666260" s="96"/>
      <c r="H666260" s="137"/>
    </row>
    <row r="666261" spans="2:8" x14ac:dyDescent="0.25">
      <c r="B666261" s="96"/>
      <c r="C666261" s="96"/>
      <c r="D666261" s="96"/>
      <c r="E666261" s="96"/>
      <c r="F666261" s="96"/>
      <c r="G666261" s="96"/>
      <c r="H666261" s="137"/>
    </row>
    <row r="666262" spans="2:8" x14ac:dyDescent="0.25">
      <c r="B666262" s="96"/>
      <c r="C666262" s="96"/>
      <c r="D666262" s="96"/>
      <c r="E666262" s="96"/>
      <c r="F666262" s="96"/>
      <c r="G666262" s="96"/>
      <c r="H666262" s="137"/>
    </row>
    <row r="666263" spans="2:8" x14ac:dyDescent="0.25">
      <c r="B666263" s="96"/>
      <c r="C666263" s="96"/>
      <c r="D666263" s="96"/>
      <c r="E666263" s="96"/>
      <c r="F666263" s="96"/>
      <c r="G666263" s="96"/>
      <c r="H666263" s="137"/>
    </row>
    <row r="666379" spans="2:8" x14ac:dyDescent="0.25">
      <c r="B666379" s="96"/>
      <c r="C666379" s="96"/>
      <c r="D666379" s="96"/>
      <c r="E666379" s="96"/>
      <c r="F666379" s="96"/>
      <c r="G666379" s="96"/>
      <c r="H666379" s="137"/>
    </row>
    <row r="666380" spans="2:8" x14ac:dyDescent="0.25">
      <c r="B666380" s="96"/>
      <c r="C666380" s="96"/>
      <c r="D666380" s="96"/>
      <c r="E666380" s="96"/>
      <c r="F666380" s="96"/>
      <c r="G666380" s="96"/>
      <c r="H666380" s="137"/>
    </row>
    <row r="666381" spans="2:8" x14ac:dyDescent="0.25">
      <c r="B666381" s="96"/>
      <c r="C666381" s="96"/>
      <c r="D666381" s="96"/>
      <c r="E666381" s="96"/>
      <c r="F666381" s="96"/>
      <c r="G666381" s="96"/>
      <c r="H666381" s="137"/>
    </row>
    <row r="666382" spans="2:8" x14ac:dyDescent="0.25">
      <c r="B666382" s="96"/>
      <c r="C666382" s="96"/>
      <c r="D666382" s="96"/>
      <c r="E666382" s="96"/>
      <c r="F666382" s="96"/>
      <c r="G666382" s="96"/>
      <c r="H666382" s="137"/>
    </row>
    <row r="666383" spans="2:8" x14ac:dyDescent="0.25">
      <c r="B666383" s="96"/>
      <c r="C666383" s="96"/>
      <c r="D666383" s="96"/>
      <c r="E666383" s="96"/>
      <c r="F666383" s="96"/>
      <c r="G666383" s="96"/>
      <c r="H666383" s="137"/>
    </row>
    <row r="666499" spans="2:8" x14ac:dyDescent="0.25">
      <c r="B666499" s="96"/>
      <c r="C666499" s="96"/>
      <c r="D666499" s="96"/>
      <c r="E666499" s="96"/>
      <c r="F666499" s="96"/>
      <c r="G666499" s="96"/>
      <c r="H666499" s="137"/>
    </row>
    <row r="666500" spans="2:8" x14ac:dyDescent="0.25">
      <c r="B666500" s="96"/>
      <c r="C666500" s="96"/>
      <c r="D666500" s="96"/>
      <c r="E666500" s="96"/>
      <c r="F666500" s="96"/>
      <c r="G666500" s="96"/>
      <c r="H666500" s="137"/>
    </row>
    <row r="666501" spans="2:8" x14ac:dyDescent="0.25">
      <c r="B666501" s="96"/>
      <c r="C666501" s="96"/>
      <c r="D666501" s="96"/>
      <c r="E666501" s="96"/>
      <c r="F666501" s="96"/>
      <c r="G666501" s="96"/>
      <c r="H666501" s="137"/>
    </row>
    <row r="666502" spans="2:8" x14ac:dyDescent="0.25">
      <c r="B666502" s="96"/>
      <c r="C666502" s="96"/>
      <c r="D666502" s="96"/>
      <c r="E666502" s="96"/>
      <c r="F666502" s="96"/>
      <c r="G666502" s="96"/>
      <c r="H666502" s="137"/>
    </row>
    <row r="666503" spans="2:8" x14ac:dyDescent="0.25">
      <c r="B666503" s="96"/>
      <c r="C666503" s="96"/>
      <c r="D666503" s="96"/>
      <c r="E666503" s="96"/>
      <c r="F666503" s="96"/>
      <c r="G666503" s="96"/>
      <c r="H666503" s="137"/>
    </row>
    <row r="666619" spans="2:8" x14ac:dyDescent="0.25">
      <c r="B666619" s="96"/>
      <c r="C666619" s="96"/>
      <c r="D666619" s="96"/>
      <c r="E666619" s="96"/>
      <c r="F666619" s="96"/>
      <c r="G666619" s="96"/>
      <c r="H666619" s="137"/>
    </row>
    <row r="666620" spans="2:8" x14ac:dyDescent="0.25">
      <c r="B666620" s="96"/>
      <c r="C666620" s="96"/>
      <c r="D666620" s="96"/>
      <c r="E666620" s="96"/>
      <c r="F666620" s="96"/>
      <c r="G666620" s="96"/>
      <c r="H666620" s="137"/>
    </row>
    <row r="666621" spans="2:8" x14ac:dyDescent="0.25">
      <c r="B666621" s="96"/>
      <c r="C666621" s="96"/>
      <c r="D666621" s="96"/>
      <c r="E666621" s="96"/>
      <c r="F666621" s="96"/>
      <c r="G666621" s="96"/>
      <c r="H666621" s="137"/>
    </row>
    <row r="666622" spans="2:8" x14ac:dyDescent="0.25">
      <c r="B666622" s="96"/>
      <c r="C666622" s="96"/>
      <c r="D666622" s="96"/>
      <c r="E666622" s="96"/>
      <c r="F666622" s="96"/>
      <c r="G666622" s="96"/>
      <c r="H666622" s="137"/>
    </row>
    <row r="666623" spans="2:8" x14ac:dyDescent="0.25">
      <c r="B666623" s="96"/>
      <c r="C666623" s="96"/>
      <c r="D666623" s="96"/>
      <c r="E666623" s="96"/>
      <c r="F666623" s="96"/>
      <c r="G666623" s="96"/>
      <c r="H666623" s="137"/>
    </row>
    <row r="666739" spans="2:8" x14ac:dyDescent="0.25">
      <c r="B666739" s="96"/>
      <c r="C666739" s="96"/>
      <c r="D666739" s="96"/>
      <c r="E666739" s="96"/>
      <c r="F666739" s="96"/>
      <c r="G666739" s="96"/>
      <c r="H666739" s="137"/>
    </row>
    <row r="666740" spans="2:8" x14ac:dyDescent="0.25">
      <c r="B666740" s="96"/>
      <c r="C666740" s="96"/>
      <c r="D666740" s="96"/>
      <c r="E666740" s="96"/>
      <c r="F666740" s="96"/>
      <c r="G666740" s="96"/>
      <c r="H666740" s="137"/>
    </row>
    <row r="666741" spans="2:8" x14ac:dyDescent="0.25">
      <c r="B666741" s="96"/>
      <c r="C666741" s="96"/>
      <c r="D666741" s="96"/>
      <c r="E666741" s="96"/>
      <c r="F666741" s="96"/>
      <c r="G666741" s="96"/>
      <c r="H666741" s="137"/>
    </row>
    <row r="666742" spans="2:8" x14ac:dyDescent="0.25">
      <c r="B666742" s="96"/>
      <c r="C666742" s="96"/>
      <c r="D666742" s="96"/>
      <c r="E666742" s="96"/>
      <c r="F666742" s="96"/>
      <c r="G666742" s="96"/>
      <c r="H666742" s="137"/>
    </row>
    <row r="666743" spans="2:8" x14ac:dyDescent="0.25">
      <c r="B666743" s="96"/>
      <c r="C666743" s="96"/>
      <c r="D666743" s="96"/>
      <c r="E666743" s="96"/>
      <c r="F666743" s="96"/>
      <c r="G666743" s="96"/>
      <c r="H666743" s="137"/>
    </row>
    <row r="666859" spans="2:8" x14ac:dyDescent="0.25">
      <c r="B666859" s="96"/>
      <c r="C666859" s="96"/>
      <c r="D666859" s="96"/>
      <c r="E666859" s="96"/>
      <c r="F666859" s="96"/>
      <c r="G666859" s="96"/>
      <c r="H666859" s="137"/>
    </row>
    <row r="666860" spans="2:8" x14ac:dyDescent="0.25">
      <c r="B666860" s="96"/>
      <c r="C666860" s="96"/>
      <c r="D666860" s="96"/>
      <c r="E666860" s="96"/>
      <c r="F666860" s="96"/>
      <c r="G666860" s="96"/>
      <c r="H666860" s="137"/>
    </row>
    <row r="666861" spans="2:8" x14ac:dyDescent="0.25">
      <c r="B666861" s="96"/>
      <c r="C666861" s="96"/>
      <c r="D666861" s="96"/>
      <c r="E666861" s="96"/>
      <c r="F666861" s="96"/>
      <c r="G666861" s="96"/>
      <c r="H666861" s="137"/>
    </row>
    <row r="666862" spans="2:8" x14ac:dyDescent="0.25">
      <c r="B666862" s="96"/>
      <c r="C666862" s="96"/>
      <c r="D666862" s="96"/>
      <c r="E666862" s="96"/>
      <c r="F666862" s="96"/>
      <c r="G666862" s="96"/>
      <c r="H666862" s="137"/>
    </row>
    <row r="666863" spans="2:8" x14ac:dyDescent="0.25">
      <c r="B666863" s="96"/>
      <c r="C666863" s="96"/>
      <c r="D666863" s="96"/>
      <c r="E666863" s="96"/>
      <c r="F666863" s="96"/>
      <c r="G666863" s="96"/>
      <c r="H666863" s="137"/>
    </row>
    <row r="666979" spans="2:8" x14ac:dyDescent="0.25">
      <c r="B666979" s="96"/>
      <c r="C666979" s="96"/>
      <c r="D666979" s="96"/>
      <c r="E666979" s="96"/>
      <c r="F666979" s="96"/>
      <c r="G666979" s="96"/>
      <c r="H666979" s="137"/>
    </row>
    <row r="666980" spans="2:8" x14ac:dyDescent="0.25">
      <c r="B666980" s="96"/>
      <c r="C666980" s="96"/>
      <c r="D666980" s="96"/>
      <c r="E666980" s="96"/>
      <c r="F666980" s="96"/>
      <c r="G666980" s="96"/>
      <c r="H666980" s="137"/>
    </row>
    <row r="666981" spans="2:8" x14ac:dyDescent="0.25">
      <c r="B666981" s="96"/>
      <c r="C666981" s="96"/>
      <c r="D666981" s="96"/>
      <c r="E666981" s="96"/>
      <c r="F666981" s="96"/>
      <c r="G666981" s="96"/>
      <c r="H666981" s="137"/>
    </row>
    <row r="666982" spans="2:8" x14ac:dyDescent="0.25">
      <c r="B666982" s="96"/>
      <c r="C666982" s="96"/>
      <c r="D666982" s="96"/>
      <c r="E666982" s="96"/>
      <c r="F666982" s="96"/>
      <c r="G666982" s="96"/>
      <c r="H666982" s="137"/>
    </row>
    <row r="666983" spans="2:8" x14ac:dyDescent="0.25">
      <c r="B666983" s="96"/>
      <c r="C666983" s="96"/>
      <c r="D666983" s="96"/>
      <c r="E666983" s="96"/>
      <c r="F666983" s="96"/>
      <c r="G666983" s="96"/>
      <c r="H666983" s="137"/>
    </row>
    <row r="667099" spans="2:8" x14ac:dyDescent="0.25">
      <c r="B667099" s="96"/>
      <c r="C667099" s="96"/>
      <c r="D667099" s="96"/>
      <c r="E667099" s="96"/>
      <c r="F667099" s="96"/>
      <c r="G667099" s="96"/>
      <c r="H667099" s="137"/>
    </row>
    <row r="667100" spans="2:8" x14ac:dyDescent="0.25">
      <c r="B667100" s="96"/>
      <c r="C667100" s="96"/>
      <c r="D667100" s="96"/>
      <c r="E667100" s="96"/>
      <c r="F667100" s="96"/>
      <c r="G667100" s="96"/>
      <c r="H667100" s="137"/>
    </row>
    <row r="667101" spans="2:8" x14ac:dyDescent="0.25">
      <c r="B667101" s="96"/>
      <c r="C667101" s="96"/>
      <c r="D667101" s="96"/>
      <c r="E667101" s="96"/>
      <c r="F667101" s="96"/>
      <c r="G667101" s="96"/>
      <c r="H667101" s="137"/>
    </row>
    <row r="667102" spans="2:8" x14ac:dyDescent="0.25">
      <c r="B667102" s="96"/>
      <c r="C667102" s="96"/>
      <c r="D667102" s="96"/>
      <c r="E667102" s="96"/>
      <c r="F667102" s="96"/>
      <c r="G667102" s="96"/>
      <c r="H667102" s="137"/>
    </row>
    <row r="667103" spans="2:8" x14ac:dyDescent="0.25">
      <c r="B667103" s="96"/>
      <c r="C667103" s="96"/>
      <c r="D667103" s="96"/>
      <c r="E667103" s="96"/>
      <c r="F667103" s="96"/>
      <c r="G667103" s="96"/>
      <c r="H667103" s="137"/>
    </row>
    <row r="667219" spans="2:8" x14ac:dyDescent="0.25">
      <c r="B667219" s="96"/>
      <c r="C667219" s="96"/>
      <c r="D667219" s="96"/>
      <c r="E667219" s="96"/>
      <c r="F667219" s="96"/>
      <c r="G667219" s="96"/>
      <c r="H667219" s="137"/>
    </row>
    <row r="667220" spans="2:8" x14ac:dyDescent="0.25">
      <c r="B667220" s="96"/>
      <c r="C667220" s="96"/>
      <c r="D667220" s="96"/>
      <c r="E667220" s="96"/>
      <c r="F667220" s="96"/>
      <c r="G667220" s="96"/>
      <c r="H667220" s="137"/>
    </row>
    <row r="667221" spans="2:8" x14ac:dyDescent="0.25">
      <c r="B667221" s="96"/>
      <c r="C667221" s="96"/>
      <c r="D667221" s="96"/>
      <c r="E667221" s="96"/>
      <c r="F667221" s="96"/>
      <c r="G667221" s="96"/>
      <c r="H667221" s="137"/>
    </row>
    <row r="667222" spans="2:8" x14ac:dyDescent="0.25">
      <c r="B667222" s="96"/>
      <c r="C667222" s="96"/>
      <c r="D667222" s="96"/>
      <c r="E667222" s="96"/>
      <c r="F667222" s="96"/>
      <c r="G667222" s="96"/>
      <c r="H667222" s="137"/>
    </row>
    <row r="667223" spans="2:8" x14ac:dyDescent="0.25">
      <c r="B667223" s="96"/>
      <c r="C667223" s="96"/>
      <c r="D667223" s="96"/>
      <c r="E667223" s="96"/>
      <c r="F667223" s="96"/>
      <c r="G667223" s="96"/>
      <c r="H667223" s="137"/>
    </row>
    <row r="667339" spans="2:8" x14ac:dyDescent="0.25">
      <c r="B667339" s="96"/>
      <c r="C667339" s="96"/>
      <c r="D667339" s="96"/>
      <c r="E667339" s="96"/>
      <c r="F667339" s="96"/>
      <c r="G667339" s="96"/>
      <c r="H667339" s="137"/>
    </row>
    <row r="667340" spans="2:8" x14ac:dyDescent="0.25">
      <c r="B667340" s="96"/>
      <c r="C667340" s="96"/>
      <c r="D667340" s="96"/>
      <c r="E667340" s="96"/>
      <c r="F667340" s="96"/>
      <c r="G667340" s="96"/>
      <c r="H667340" s="137"/>
    </row>
    <row r="667341" spans="2:8" x14ac:dyDescent="0.25">
      <c r="B667341" s="96"/>
      <c r="C667341" s="96"/>
      <c r="D667341" s="96"/>
      <c r="E667341" s="96"/>
      <c r="F667341" s="96"/>
      <c r="G667341" s="96"/>
      <c r="H667341" s="137"/>
    </row>
    <row r="667342" spans="2:8" x14ac:dyDescent="0.25">
      <c r="B667342" s="96"/>
      <c r="C667342" s="96"/>
      <c r="D667342" s="96"/>
      <c r="E667342" s="96"/>
      <c r="F667342" s="96"/>
      <c r="G667342" s="96"/>
      <c r="H667342" s="137"/>
    </row>
    <row r="667343" spans="2:8" x14ac:dyDescent="0.25">
      <c r="B667343" s="96"/>
      <c r="C667343" s="96"/>
      <c r="D667343" s="96"/>
      <c r="E667343" s="96"/>
      <c r="F667343" s="96"/>
      <c r="G667343" s="96"/>
      <c r="H667343" s="137"/>
    </row>
    <row r="667459" spans="2:8" x14ac:dyDescent="0.25">
      <c r="B667459" s="96"/>
      <c r="C667459" s="96"/>
      <c r="D667459" s="96"/>
      <c r="E667459" s="96"/>
      <c r="F667459" s="96"/>
      <c r="G667459" s="96"/>
      <c r="H667459" s="137"/>
    </row>
    <row r="667460" spans="2:8" x14ac:dyDescent="0.25">
      <c r="B667460" s="96"/>
      <c r="C667460" s="96"/>
      <c r="D667460" s="96"/>
      <c r="E667460" s="96"/>
      <c r="F667460" s="96"/>
      <c r="G667460" s="96"/>
      <c r="H667460" s="137"/>
    </row>
    <row r="667461" spans="2:8" x14ac:dyDescent="0.25">
      <c r="B667461" s="96"/>
      <c r="C667461" s="96"/>
      <c r="D667461" s="96"/>
      <c r="E667461" s="96"/>
      <c r="F667461" s="96"/>
      <c r="G667461" s="96"/>
      <c r="H667461" s="137"/>
    </row>
    <row r="667462" spans="2:8" x14ac:dyDescent="0.25">
      <c r="B667462" s="96"/>
      <c r="C667462" s="96"/>
      <c r="D667462" s="96"/>
      <c r="E667462" s="96"/>
      <c r="F667462" s="96"/>
      <c r="G667462" s="96"/>
      <c r="H667462" s="137"/>
    </row>
    <row r="667463" spans="2:8" x14ac:dyDescent="0.25">
      <c r="B667463" s="96"/>
      <c r="C667463" s="96"/>
      <c r="D667463" s="96"/>
      <c r="E667463" s="96"/>
      <c r="F667463" s="96"/>
      <c r="G667463" s="96"/>
      <c r="H667463" s="137"/>
    </row>
    <row r="667579" spans="2:8" x14ac:dyDescent="0.25">
      <c r="B667579" s="96"/>
      <c r="C667579" s="96"/>
      <c r="D667579" s="96"/>
      <c r="E667579" s="96"/>
      <c r="F667579" s="96"/>
      <c r="G667579" s="96"/>
      <c r="H667579" s="137"/>
    </row>
    <row r="667580" spans="2:8" x14ac:dyDescent="0.25">
      <c r="B667580" s="96"/>
      <c r="C667580" s="96"/>
      <c r="D667580" s="96"/>
      <c r="E667580" s="96"/>
      <c r="F667580" s="96"/>
      <c r="G667580" s="96"/>
      <c r="H667580" s="137"/>
    </row>
    <row r="667581" spans="2:8" x14ac:dyDescent="0.25">
      <c r="B667581" s="96"/>
      <c r="C667581" s="96"/>
      <c r="D667581" s="96"/>
      <c r="E667581" s="96"/>
      <c r="F667581" s="96"/>
      <c r="G667581" s="96"/>
      <c r="H667581" s="137"/>
    </row>
    <row r="667582" spans="2:8" x14ac:dyDescent="0.25">
      <c r="B667582" s="96"/>
      <c r="C667582" s="96"/>
      <c r="D667582" s="96"/>
      <c r="E667582" s="96"/>
      <c r="F667582" s="96"/>
      <c r="G667582" s="96"/>
      <c r="H667582" s="137"/>
    </row>
    <row r="667583" spans="2:8" x14ac:dyDescent="0.25">
      <c r="B667583" s="96"/>
      <c r="C667583" s="96"/>
      <c r="D667583" s="96"/>
      <c r="E667583" s="96"/>
      <c r="F667583" s="96"/>
      <c r="G667583" s="96"/>
      <c r="H667583" s="137"/>
    </row>
    <row r="667699" spans="2:8" x14ac:dyDescent="0.25">
      <c r="B667699" s="96"/>
      <c r="C667699" s="96"/>
      <c r="D667699" s="96"/>
      <c r="E667699" s="96"/>
      <c r="F667699" s="96"/>
      <c r="G667699" s="96"/>
      <c r="H667699" s="137"/>
    </row>
    <row r="667700" spans="2:8" x14ac:dyDescent="0.25">
      <c r="B667700" s="96"/>
      <c r="C667700" s="96"/>
      <c r="D667700" s="96"/>
      <c r="E667700" s="96"/>
      <c r="F667700" s="96"/>
      <c r="G667700" s="96"/>
      <c r="H667700" s="137"/>
    </row>
    <row r="667701" spans="2:8" x14ac:dyDescent="0.25">
      <c r="B667701" s="96"/>
      <c r="C667701" s="96"/>
      <c r="D667701" s="96"/>
      <c r="E667701" s="96"/>
      <c r="F667701" s="96"/>
      <c r="G667701" s="96"/>
      <c r="H667701" s="137"/>
    </row>
    <row r="667702" spans="2:8" x14ac:dyDescent="0.25">
      <c r="B667702" s="96"/>
      <c r="C667702" s="96"/>
      <c r="D667702" s="96"/>
      <c r="E667702" s="96"/>
      <c r="F667702" s="96"/>
      <c r="G667702" s="96"/>
      <c r="H667702" s="137"/>
    </row>
    <row r="667703" spans="2:8" x14ac:dyDescent="0.25">
      <c r="B667703" s="96"/>
      <c r="C667703" s="96"/>
      <c r="D667703" s="96"/>
      <c r="E667703" s="96"/>
      <c r="F667703" s="96"/>
      <c r="G667703" s="96"/>
      <c r="H667703" s="137"/>
    </row>
    <row r="667819" spans="2:8" x14ac:dyDescent="0.25">
      <c r="B667819" s="96"/>
      <c r="C667819" s="96"/>
      <c r="D667819" s="96"/>
      <c r="E667819" s="96"/>
      <c r="F667819" s="96"/>
      <c r="G667819" s="96"/>
      <c r="H667819" s="137"/>
    </row>
    <row r="667820" spans="2:8" x14ac:dyDescent="0.25">
      <c r="B667820" s="96"/>
      <c r="C667820" s="96"/>
      <c r="D667820" s="96"/>
      <c r="E667820" s="96"/>
      <c r="F667820" s="96"/>
      <c r="G667820" s="96"/>
      <c r="H667820" s="137"/>
    </row>
    <row r="667821" spans="2:8" x14ac:dyDescent="0.25">
      <c r="B667821" s="96"/>
      <c r="C667821" s="96"/>
      <c r="D667821" s="96"/>
      <c r="E667821" s="96"/>
      <c r="F667821" s="96"/>
      <c r="G667821" s="96"/>
      <c r="H667821" s="137"/>
    </row>
    <row r="667822" spans="2:8" x14ac:dyDescent="0.25">
      <c r="B667822" s="96"/>
      <c r="C667822" s="96"/>
      <c r="D667822" s="96"/>
      <c r="E667822" s="96"/>
      <c r="F667822" s="96"/>
      <c r="G667822" s="96"/>
      <c r="H667822" s="137"/>
    </row>
    <row r="667823" spans="2:8" x14ac:dyDescent="0.25">
      <c r="B667823" s="96"/>
      <c r="C667823" s="96"/>
      <c r="D667823" s="96"/>
      <c r="E667823" s="96"/>
      <c r="F667823" s="96"/>
      <c r="G667823" s="96"/>
      <c r="H667823" s="137"/>
    </row>
    <row r="667939" spans="2:8" x14ac:dyDescent="0.25">
      <c r="B667939" s="96"/>
      <c r="C667939" s="96"/>
      <c r="D667939" s="96"/>
      <c r="E667939" s="96"/>
      <c r="F667939" s="96"/>
      <c r="G667939" s="96"/>
      <c r="H667939" s="137"/>
    </row>
    <row r="667940" spans="2:8" x14ac:dyDescent="0.25">
      <c r="B667940" s="96"/>
      <c r="C667940" s="96"/>
      <c r="D667940" s="96"/>
      <c r="E667940" s="96"/>
      <c r="F667940" s="96"/>
      <c r="G667940" s="96"/>
      <c r="H667940" s="137"/>
    </row>
    <row r="667941" spans="2:8" x14ac:dyDescent="0.25">
      <c r="B667941" s="96"/>
      <c r="C667941" s="96"/>
      <c r="D667941" s="96"/>
      <c r="E667941" s="96"/>
      <c r="F667941" s="96"/>
      <c r="G667941" s="96"/>
      <c r="H667941" s="137"/>
    </row>
    <row r="667942" spans="2:8" x14ac:dyDescent="0.25">
      <c r="B667942" s="96"/>
      <c r="C667942" s="96"/>
      <c r="D667942" s="96"/>
      <c r="E667942" s="96"/>
      <c r="F667942" s="96"/>
      <c r="G667942" s="96"/>
      <c r="H667942" s="137"/>
    </row>
    <row r="667943" spans="2:8" x14ac:dyDescent="0.25">
      <c r="B667943" s="96"/>
      <c r="C667943" s="96"/>
      <c r="D667943" s="96"/>
      <c r="E667943" s="96"/>
      <c r="F667943" s="96"/>
      <c r="G667943" s="96"/>
      <c r="H667943" s="137"/>
    </row>
    <row r="668059" spans="2:8" x14ac:dyDescent="0.25">
      <c r="B668059" s="96"/>
      <c r="C668059" s="96"/>
      <c r="D668059" s="96"/>
      <c r="E668059" s="96"/>
      <c r="F668059" s="96"/>
      <c r="G668059" s="96"/>
      <c r="H668059" s="137"/>
    </row>
    <row r="668060" spans="2:8" x14ac:dyDescent="0.25">
      <c r="B668060" s="96"/>
      <c r="C668060" s="96"/>
      <c r="D668060" s="96"/>
      <c r="E668060" s="96"/>
      <c r="F668060" s="96"/>
      <c r="G668060" s="96"/>
      <c r="H668060" s="137"/>
    </row>
    <row r="668061" spans="2:8" x14ac:dyDescent="0.25">
      <c r="B668061" s="96"/>
      <c r="C668061" s="96"/>
      <c r="D668061" s="96"/>
      <c r="E668061" s="96"/>
      <c r="F668061" s="96"/>
      <c r="G668061" s="96"/>
      <c r="H668061" s="137"/>
    </row>
    <row r="668062" spans="2:8" x14ac:dyDescent="0.25">
      <c r="B668062" s="96"/>
      <c r="C668062" s="96"/>
      <c r="D668062" s="96"/>
      <c r="E668062" s="96"/>
      <c r="F668062" s="96"/>
      <c r="G668062" s="96"/>
      <c r="H668062" s="137"/>
    </row>
    <row r="668063" spans="2:8" x14ac:dyDescent="0.25">
      <c r="B668063" s="96"/>
      <c r="C668063" s="96"/>
      <c r="D668063" s="96"/>
      <c r="E668063" s="96"/>
      <c r="F668063" s="96"/>
      <c r="G668063" s="96"/>
      <c r="H668063" s="137"/>
    </row>
    <row r="668179" spans="2:8" x14ac:dyDescent="0.25">
      <c r="B668179" s="96"/>
      <c r="C668179" s="96"/>
      <c r="D668179" s="96"/>
      <c r="E668179" s="96"/>
      <c r="F668179" s="96"/>
      <c r="G668179" s="96"/>
      <c r="H668179" s="137"/>
    </row>
    <row r="668180" spans="2:8" x14ac:dyDescent="0.25">
      <c r="B668180" s="96"/>
      <c r="C668180" s="96"/>
      <c r="D668180" s="96"/>
      <c r="E668180" s="96"/>
      <c r="F668180" s="96"/>
      <c r="G668180" s="96"/>
      <c r="H668180" s="137"/>
    </row>
    <row r="668181" spans="2:8" x14ac:dyDescent="0.25">
      <c r="B668181" s="96"/>
      <c r="C668181" s="96"/>
      <c r="D668181" s="96"/>
      <c r="E668181" s="96"/>
      <c r="F668181" s="96"/>
      <c r="G668181" s="96"/>
      <c r="H668181" s="137"/>
    </row>
    <row r="668182" spans="2:8" x14ac:dyDescent="0.25">
      <c r="B668182" s="96"/>
      <c r="C668182" s="96"/>
      <c r="D668182" s="96"/>
      <c r="E668182" s="96"/>
      <c r="F668182" s="96"/>
      <c r="G668182" s="96"/>
      <c r="H668182" s="137"/>
    </row>
    <row r="668183" spans="2:8" x14ac:dyDescent="0.25">
      <c r="B668183" s="96"/>
      <c r="C668183" s="96"/>
      <c r="D668183" s="96"/>
      <c r="E668183" s="96"/>
      <c r="F668183" s="96"/>
      <c r="G668183" s="96"/>
      <c r="H668183" s="137"/>
    </row>
    <row r="668299" spans="2:8" x14ac:dyDescent="0.25">
      <c r="B668299" s="96"/>
      <c r="C668299" s="96"/>
      <c r="D668299" s="96"/>
      <c r="E668299" s="96"/>
      <c r="F668299" s="96"/>
      <c r="G668299" s="96"/>
      <c r="H668299" s="137"/>
    </row>
    <row r="668300" spans="2:8" x14ac:dyDescent="0.25">
      <c r="B668300" s="96"/>
      <c r="C668300" s="96"/>
      <c r="D668300" s="96"/>
      <c r="E668300" s="96"/>
      <c r="F668300" s="96"/>
      <c r="G668300" s="96"/>
      <c r="H668300" s="137"/>
    </row>
    <row r="668301" spans="2:8" x14ac:dyDescent="0.25">
      <c r="B668301" s="96"/>
      <c r="C668301" s="96"/>
      <c r="D668301" s="96"/>
      <c r="E668301" s="96"/>
      <c r="F668301" s="96"/>
      <c r="G668301" s="96"/>
      <c r="H668301" s="137"/>
    </row>
    <row r="668302" spans="2:8" x14ac:dyDescent="0.25">
      <c r="B668302" s="96"/>
      <c r="C668302" s="96"/>
      <c r="D668302" s="96"/>
      <c r="E668302" s="96"/>
      <c r="F668302" s="96"/>
      <c r="G668302" s="96"/>
      <c r="H668302" s="137"/>
    </row>
    <row r="668303" spans="2:8" x14ac:dyDescent="0.25">
      <c r="B668303" s="96"/>
      <c r="C668303" s="96"/>
      <c r="D668303" s="96"/>
      <c r="E668303" s="96"/>
      <c r="F668303" s="96"/>
      <c r="G668303" s="96"/>
      <c r="H668303" s="137"/>
    </row>
    <row r="668419" spans="2:8" x14ac:dyDescent="0.25">
      <c r="B668419" s="96"/>
      <c r="C668419" s="96"/>
      <c r="D668419" s="96"/>
      <c r="E668419" s="96"/>
      <c r="F668419" s="96"/>
      <c r="G668419" s="96"/>
      <c r="H668419" s="137"/>
    </row>
    <row r="668420" spans="2:8" x14ac:dyDescent="0.25">
      <c r="B668420" s="96"/>
      <c r="C668420" s="96"/>
      <c r="D668420" s="96"/>
      <c r="E668420" s="96"/>
      <c r="F668420" s="96"/>
      <c r="G668420" s="96"/>
      <c r="H668420" s="137"/>
    </row>
    <row r="668421" spans="2:8" x14ac:dyDescent="0.25">
      <c r="B668421" s="96"/>
      <c r="C668421" s="96"/>
      <c r="D668421" s="96"/>
      <c r="E668421" s="96"/>
      <c r="F668421" s="96"/>
      <c r="G668421" s="96"/>
      <c r="H668421" s="137"/>
    </row>
    <row r="668422" spans="2:8" x14ac:dyDescent="0.25">
      <c r="B668422" s="96"/>
      <c r="C668422" s="96"/>
      <c r="D668422" s="96"/>
      <c r="E668422" s="96"/>
      <c r="F668422" s="96"/>
      <c r="G668422" s="96"/>
      <c r="H668422" s="137"/>
    </row>
    <row r="668423" spans="2:8" x14ac:dyDescent="0.25">
      <c r="B668423" s="96"/>
      <c r="C668423" s="96"/>
      <c r="D668423" s="96"/>
      <c r="E668423" s="96"/>
      <c r="F668423" s="96"/>
      <c r="G668423" s="96"/>
      <c r="H668423" s="137"/>
    </row>
    <row r="668539" spans="2:8" x14ac:dyDescent="0.25">
      <c r="B668539" s="96"/>
      <c r="C668539" s="96"/>
      <c r="D668539" s="96"/>
      <c r="E668539" s="96"/>
      <c r="F668539" s="96"/>
      <c r="G668539" s="96"/>
      <c r="H668539" s="137"/>
    </row>
    <row r="668540" spans="2:8" x14ac:dyDescent="0.25">
      <c r="B668540" s="96"/>
      <c r="C668540" s="96"/>
      <c r="D668540" s="96"/>
      <c r="E668540" s="96"/>
      <c r="F668540" s="96"/>
      <c r="G668540" s="96"/>
      <c r="H668540" s="137"/>
    </row>
    <row r="668541" spans="2:8" x14ac:dyDescent="0.25">
      <c r="B668541" s="96"/>
      <c r="C668541" s="96"/>
      <c r="D668541" s="96"/>
      <c r="E668541" s="96"/>
      <c r="F668541" s="96"/>
      <c r="G668541" s="96"/>
      <c r="H668541" s="137"/>
    </row>
    <row r="668542" spans="2:8" x14ac:dyDescent="0.25">
      <c r="B668542" s="96"/>
      <c r="C668542" s="96"/>
      <c r="D668542" s="96"/>
      <c r="E668542" s="96"/>
      <c r="F668542" s="96"/>
      <c r="G668542" s="96"/>
      <c r="H668542" s="137"/>
    </row>
    <row r="668543" spans="2:8" x14ac:dyDescent="0.25">
      <c r="B668543" s="96"/>
      <c r="C668543" s="96"/>
      <c r="D668543" s="96"/>
      <c r="E668543" s="96"/>
      <c r="F668543" s="96"/>
      <c r="G668543" s="96"/>
      <c r="H668543" s="137"/>
    </row>
    <row r="668659" spans="2:8" x14ac:dyDescent="0.25">
      <c r="B668659" s="96"/>
      <c r="C668659" s="96"/>
      <c r="D668659" s="96"/>
      <c r="E668659" s="96"/>
      <c r="F668659" s="96"/>
      <c r="G668659" s="96"/>
      <c r="H668659" s="137"/>
    </row>
    <row r="668660" spans="2:8" x14ac:dyDescent="0.25">
      <c r="B668660" s="96"/>
      <c r="C668660" s="96"/>
      <c r="D668660" s="96"/>
      <c r="E668660" s="96"/>
      <c r="F668660" s="96"/>
      <c r="G668660" s="96"/>
      <c r="H668660" s="137"/>
    </row>
    <row r="668661" spans="2:8" x14ac:dyDescent="0.25">
      <c r="B668661" s="96"/>
      <c r="C668661" s="96"/>
      <c r="D668661" s="96"/>
      <c r="E668661" s="96"/>
      <c r="F668661" s="96"/>
      <c r="G668661" s="96"/>
      <c r="H668661" s="137"/>
    </row>
    <row r="668662" spans="2:8" x14ac:dyDescent="0.25">
      <c r="B668662" s="96"/>
      <c r="C668662" s="96"/>
      <c r="D668662" s="96"/>
      <c r="E668662" s="96"/>
      <c r="F668662" s="96"/>
      <c r="G668662" s="96"/>
      <c r="H668662" s="137"/>
    </row>
    <row r="668663" spans="2:8" x14ac:dyDescent="0.25">
      <c r="B668663" s="96"/>
      <c r="C668663" s="96"/>
      <c r="D668663" s="96"/>
      <c r="E668663" s="96"/>
      <c r="F668663" s="96"/>
      <c r="G668663" s="96"/>
      <c r="H668663" s="137"/>
    </row>
    <row r="668779" spans="2:8" x14ac:dyDescent="0.25">
      <c r="B668779" s="96"/>
      <c r="C668779" s="96"/>
      <c r="D668779" s="96"/>
      <c r="E668779" s="96"/>
      <c r="F668779" s="96"/>
      <c r="G668779" s="96"/>
      <c r="H668779" s="137"/>
    </row>
    <row r="668780" spans="2:8" x14ac:dyDescent="0.25">
      <c r="B668780" s="96"/>
      <c r="C668780" s="96"/>
      <c r="D668780" s="96"/>
      <c r="E668780" s="96"/>
      <c r="F668780" s="96"/>
      <c r="G668780" s="96"/>
      <c r="H668780" s="137"/>
    </row>
    <row r="668781" spans="2:8" x14ac:dyDescent="0.25">
      <c r="B668781" s="96"/>
      <c r="C668781" s="96"/>
      <c r="D668781" s="96"/>
      <c r="E668781" s="96"/>
      <c r="F668781" s="96"/>
      <c r="G668781" s="96"/>
      <c r="H668781" s="137"/>
    </row>
    <row r="668782" spans="2:8" x14ac:dyDescent="0.25">
      <c r="B668782" s="96"/>
      <c r="C668782" s="96"/>
      <c r="D668782" s="96"/>
      <c r="E668782" s="96"/>
      <c r="F668782" s="96"/>
      <c r="G668782" s="96"/>
      <c r="H668782" s="137"/>
    </row>
    <row r="668783" spans="2:8" x14ac:dyDescent="0.25">
      <c r="B668783" s="96"/>
      <c r="C668783" s="96"/>
      <c r="D668783" s="96"/>
      <c r="E668783" s="96"/>
      <c r="F668783" s="96"/>
      <c r="G668783" s="96"/>
      <c r="H668783" s="137"/>
    </row>
    <row r="668899" spans="2:8" x14ac:dyDescent="0.25">
      <c r="B668899" s="96"/>
      <c r="C668899" s="96"/>
      <c r="D668899" s="96"/>
      <c r="E668899" s="96"/>
      <c r="F668899" s="96"/>
      <c r="G668899" s="96"/>
      <c r="H668899" s="137"/>
    </row>
    <row r="668900" spans="2:8" x14ac:dyDescent="0.25">
      <c r="B668900" s="96"/>
      <c r="C668900" s="96"/>
      <c r="D668900" s="96"/>
      <c r="E668900" s="96"/>
      <c r="F668900" s="96"/>
      <c r="G668900" s="96"/>
      <c r="H668900" s="137"/>
    </row>
    <row r="668901" spans="2:8" x14ac:dyDescent="0.25">
      <c r="B668901" s="96"/>
      <c r="C668901" s="96"/>
      <c r="D668901" s="96"/>
      <c r="E668901" s="96"/>
      <c r="F668901" s="96"/>
      <c r="G668901" s="96"/>
      <c r="H668901" s="137"/>
    </row>
    <row r="668902" spans="2:8" x14ac:dyDescent="0.25">
      <c r="B668902" s="96"/>
      <c r="C668902" s="96"/>
      <c r="D668902" s="96"/>
      <c r="E668902" s="96"/>
      <c r="F668902" s="96"/>
      <c r="G668902" s="96"/>
      <c r="H668902" s="137"/>
    </row>
    <row r="668903" spans="2:8" x14ac:dyDescent="0.25">
      <c r="B668903" s="96"/>
      <c r="C668903" s="96"/>
      <c r="D668903" s="96"/>
      <c r="E668903" s="96"/>
      <c r="F668903" s="96"/>
      <c r="G668903" s="96"/>
      <c r="H668903" s="137"/>
    </row>
    <row r="669019" spans="2:8" x14ac:dyDescent="0.25">
      <c r="B669019" s="96"/>
      <c r="C669019" s="96"/>
      <c r="D669019" s="96"/>
      <c r="E669019" s="96"/>
      <c r="F669019" s="96"/>
      <c r="G669019" s="96"/>
      <c r="H669019" s="137"/>
    </row>
    <row r="669020" spans="2:8" x14ac:dyDescent="0.25">
      <c r="B669020" s="96"/>
      <c r="C669020" s="96"/>
      <c r="D669020" s="96"/>
      <c r="E669020" s="96"/>
      <c r="F669020" s="96"/>
      <c r="G669020" s="96"/>
      <c r="H669020" s="137"/>
    </row>
    <row r="669021" spans="2:8" x14ac:dyDescent="0.25">
      <c r="B669021" s="96"/>
      <c r="C669021" s="96"/>
      <c r="D669021" s="96"/>
      <c r="E669021" s="96"/>
      <c r="F669021" s="96"/>
      <c r="G669021" s="96"/>
      <c r="H669021" s="137"/>
    </row>
    <row r="669022" spans="2:8" x14ac:dyDescent="0.25">
      <c r="B669022" s="96"/>
      <c r="C669022" s="96"/>
      <c r="D669022" s="96"/>
      <c r="E669022" s="96"/>
      <c r="F669022" s="96"/>
      <c r="G669022" s="96"/>
      <c r="H669022" s="137"/>
    </row>
    <row r="669023" spans="2:8" x14ac:dyDescent="0.25">
      <c r="B669023" s="96"/>
      <c r="C669023" s="96"/>
      <c r="D669023" s="96"/>
      <c r="E669023" s="96"/>
      <c r="F669023" s="96"/>
      <c r="G669023" s="96"/>
      <c r="H669023" s="137"/>
    </row>
    <row r="669139" spans="2:8" x14ac:dyDescent="0.25">
      <c r="B669139" s="96"/>
      <c r="C669139" s="96"/>
      <c r="D669139" s="96"/>
      <c r="E669139" s="96"/>
      <c r="F669139" s="96"/>
      <c r="G669139" s="96"/>
      <c r="H669139" s="137"/>
    </row>
    <row r="669140" spans="2:8" x14ac:dyDescent="0.25">
      <c r="B669140" s="96"/>
      <c r="C669140" s="96"/>
      <c r="D669140" s="96"/>
      <c r="E669140" s="96"/>
      <c r="F669140" s="96"/>
      <c r="G669140" s="96"/>
      <c r="H669140" s="137"/>
    </row>
    <row r="669141" spans="2:8" x14ac:dyDescent="0.25">
      <c r="B669141" s="96"/>
      <c r="C669141" s="96"/>
      <c r="D669141" s="96"/>
      <c r="E669141" s="96"/>
      <c r="F669141" s="96"/>
      <c r="G669141" s="96"/>
      <c r="H669141" s="137"/>
    </row>
    <row r="669142" spans="2:8" x14ac:dyDescent="0.25">
      <c r="B669142" s="96"/>
      <c r="C669142" s="96"/>
      <c r="D669142" s="96"/>
      <c r="E669142" s="96"/>
      <c r="F669142" s="96"/>
      <c r="G669142" s="96"/>
      <c r="H669142" s="137"/>
    </row>
    <row r="669143" spans="2:8" x14ac:dyDescent="0.25">
      <c r="B669143" s="96"/>
      <c r="C669143" s="96"/>
      <c r="D669143" s="96"/>
      <c r="E669143" s="96"/>
      <c r="F669143" s="96"/>
      <c r="G669143" s="96"/>
      <c r="H669143" s="137"/>
    </row>
    <row r="669259" spans="2:8" x14ac:dyDescent="0.25">
      <c r="B669259" s="96"/>
      <c r="C669259" s="96"/>
      <c r="D669259" s="96"/>
      <c r="E669259" s="96"/>
      <c r="F669259" s="96"/>
      <c r="G669259" s="96"/>
      <c r="H669259" s="137"/>
    </row>
    <row r="669260" spans="2:8" x14ac:dyDescent="0.25">
      <c r="B669260" s="96"/>
      <c r="C669260" s="96"/>
      <c r="D669260" s="96"/>
      <c r="E669260" s="96"/>
      <c r="F669260" s="96"/>
      <c r="G669260" s="96"/>
      <c r="H669260" s="137"/>
    </row>
    <row r="669261" spans="2:8" x14ac:dyDescent="0.25">
      <c r="B669261" s="96"/>
      <c r="C669261" s="96"/>
      <c r="D669261" s="96"/>
      <c r="E669261" s="96"/>
      <c r="F669261" s="96"/>
      <c r="G669261" s="96"/>
      <c r="H669261" s="137"/>
    </row>
    <row r="669262" spans="2:8" x14ac:dyDescent="0.25">
      <c r="B669262" s="96"/>
      <c r="C669262" s="96"/>
      <c r="D669262" s="96"/>
      <c r="E669262" s="96"/>
      <c r="F669262" s="96"/>
      <c r="G669262" s="96"/>
      <c r="H669262" s="137"/>
    </row>
    <row r="669263" spans="2:8" x14ac:dyDescent="0.25">
      <c r="B669263" s="96"/>
      <c r="C669263" s="96"/>
      <c r="D669263" s="96"/>
      <c r="E669263" s="96"/>
      <c r="F669263" s="96"/>
      <c r="G669263" s="96"/>
      <c r="H669263" s="137"/>
    </row>
    <row r="669379" spans="2:8" x14ac:dyDescent="0.25">
      <c r="B669379" s="96"/>
      <c r="C669379" s="96"/>
      <c r="D669379" s="96"/>
      <c r="E669379" s="96"/>
      <c r="F669379" s="96"/>
      <c r="G669379" s="96"/>
      <c r="H669379" s="137"/>
    </row>
    <row r="669380" spans="2:8" x14ac:dyDescent="0.25">
      <c r="B669380" s="96"/>
      <c r="C669380" s="96"/>
      <c r="D669380" s="96"/>
      <c r="E669380" s="96"/>
      <c r="F669380" s="96"/>
      <c r="G669380" s="96"/>
      <c r="H669380" s="137"/>
    </row>
    <row r="669381" spans="2:8" x14ac:dyDescent="0.25">
      <c r="B669381" s="96"/>
      <c r="C669381" s="96"/>
      <c r="D669381" s="96"/>
      <c r="E669381" s="96"/>
      <c r="F669381" s="96"/>
      <c r="G669381" s="96"/>
      <c r="H669381" s="137"/>
    </row>
    <row r="669382" spans="2:8" x14ac:dyDescent="0.25">
      <c r="B669382" s="96"/>
      <c r="C669382" s="96"/>
      <c r="D669382" s="96"/>
      <c r="E669382" s="96"/>
      <c r="F669382" s="96"/>
      <c r="G669382" s="96"/>
      <c r="H669382" s="137"/>
    </row>
    <row r="669383" spans="2:8" x14ac:dyDescent="0.25">
      <c r="B669383" s="96"/>
      <c r="C669383" s="96"/>
      <c r="D669383" s="96"/>
      <c r="E669383" s="96"/>
      <c r="F669383" s="96"/>
      <c r="G669383" s="96"/>
      <c r="H669383" s="137"/>
    </row>
    <row r="669499" spans="2:8" x14ac:dyDescent="0.25">
      <c r="B669499" s="96"/>
      <c r="C669499" s="96"/>
      <c r="D669499" s="96"/>
      <c r="E669499" s="96"/>
      <c r="F669499" s="96"/>
      <c r="G669499" s="96"/>
      <c r="H669499" s="137"/>
    </row>
    <row r="669500" spans="2:8" x14ac:dyDescent="0.25">
      <c r="B669500" s="96"/>
      <c r="C669500" s="96"/>
      <c r="D669500" s="96"/>
      <c r="E669500" s="96"/>
      <c r="F669500" s="96"/>
      <c r="G669500" s="96"/>
      <c r="H669500" s="137"/>
    </row>
    <row r="669501" spans="2:8" x14ac:dyDescent="0.25">
      <c r="B669501" s="96"/>
      <c r="C669501" s="96"/>
      <c r="D669501" s="96"/>
      <c r="E669501" s="96"/>
      <c r="F669501" s="96"/>
      <c r="G669501" s="96"/>
      <c r="H669501" s="137"/>
    </row>
    <row r="669502" spans="2:8" x14ac:dyDescent="0.25">
      <c r="B669502" s="96"/>
      <c r="C669502" s="96"/>
      <c r="D669502" s="96"/>
      <c r="E669502" s="96"/>
      <c r="F669502" s="96"/>
      <c r="G669502" s="96"/>
      <c r="H669502" s="137"/>
    </row>
    <row r="669503" spans="2:8" x14ac:dyDescent="0.25">
      <c r="B669503" s="96"/>
      <c r="C669503" s="96"/>
      <c r="D669503" s="96"/>
      <c r="E669503" s="96"/>
      <c r="F669503" s="96"/>
      <c r="G669503" s="96"/>
      <c r="H669503" s="137"/>
    </row>
    <row r="669619" spans="2:8" x14ac:dyDescent="0.25">
      <c r="B669619" s="96"/>
      <c r="C669619" s="96"/>
      <c r="D669619" s="96"/>
      <c r="E669619" s="96"/>
      <c r="F669619" s="96"/>
      <c r="G669619" s="96"/>
      <c r="H669619" s="137"/>
    </row>
    <row r="669620" spans="2:8" x14ac:dyDescent="0.25">
      <c r="B669620" s="96"/>
      <c r="C669620" s="96"/>
      <c r="D669620" s="96"/>
      <c r="E669620" s="96"/>
      <c r="F669620" s="96"/>
      <c r="G669620" s="96"/>
      <c r="H669620" s="137"/>
    </row>
    <row r="669621" spans="2:8" x14ac:dyDescent="0.25">
      <c r="B669621" s="96"/>
      <c r="C669621" s="96"/>
      <c r="D669621" s="96"/>
      <c r="E669621" s="96"/>
      <c r="F669621" s="96"/>
      <c r="G669621" s="96"/>
      <c r="H669621" s="137"/>
    </row>
    <row r="669622" spans="2:8" x14ac:dyDescent="0.25">
      <c r="B669622" s="96"/>
      <c r="C669622" s="96"/>
      <c r="D669622" s="96"/>
      <c r="E669622" s="96"/>
      <c r="F669622" s="96"/>
      <c r="G669622" s="96"/>
      <c r="H669622" s="137"/>
    </row>
    <row r="669623" spans="2:8" x14ac:dyDescent="0.25">
      <c r="B669623" s="96"/>
      <c r="C669623" s="96"/>
      <c r="D669623" s="96"/>
      <c r="E669623" s="96"/>
      <c r="F669623" s="96"/>
      <c r="G669623" s="96"/>
      <c r="H669623" s="137"/>
    </row>
    <row r="669739" spans="2:8" x14ac:dyDescent="0.25">
      <c r="B669739" s="96"/>
      <c r="C669739" s="96"/>
      <c r="D669739" s="96"/>
      <c r="E669739" s="96"/>
      <c r="F669739" s="96"/>
      <c r="G669739" s="96"/>
      <c r="H669739" s="137"/>
    </row>
    <row r="669740" spans="2:8" x14ac:dyDescent="0.25">
      <c r="B669740" s="96"/>
      <c r="C669740" s="96"/>
      <c r="D669740" s="96"/>
      <c r="E669740" s="96"/>
      <c r="F669740" s="96"/>
      <c r="G669740" s="96"/>
      <c r="H669740" s="137"/>
    </row>
    <row r="669741" spans="2:8" x14ac:dyDescent="0.25">
      <c r="B669741" s="96"/>
      <c r="C669741" s="96"/>
      <c r="D669741" s="96"/>
      <c r="E669741" s="96"/>
      <c r="F669741" s="96"/>
      <c r="G669741" s="96"/>
      <c r="H669741" s="137"/>
    </row>
    <row r="669742" spans="2:8" x14ac:dyDescent="0.25">
      <c r="B669742" s="96"/>
      <c r="C669742" s="96"/>
      <c r="D669742" s="96"/>
      <c r="E669742" s="96"/>
      <c r="F669742" s="96"/>
      <c r="G669742" s="96"/>
      <c r="H669742" s="137"/>
    </row>
    <row r="669743" spans="2:8" x14ac:dyDescent="0.25">
      <c r="B669743" s="96"/>
      <c r="C669743" s="96"/>
      <c r="D669743" s="96"/>
      <c r="E669743" s="96"/>
      <c r="F669743" s="96"/>
      <c r="G669743" s="96"/>
      <c r="H669743" s="137"/>
    </row>
    <row r="669859" spans="2:8" x14ac:dyDescent="0.25">
      <c r="B669859" s="96"/>
      <c r="C669859" s="96"/>
      <c r="D669859" s="96"/>
      <c r="E669859" s="96"/>
      <c r="F669859" s="96"/>
      <c r="G669859" s="96"/>
      <c r="H669859" s="137"/>
    </row>
    <row r="669860" spans="2:8" x14ac:dyDescent="0.25">
      <c r="B669860" s="96"/>
      <c r="C669860" s="96"/>
      <c r="D669860" s="96"/>
      <c r="E669860" s="96"/>
      <c r="F669860" s="96"/>
      <c r="G669860" s="96"/>
      <c r="H669860" s="137"/>
    </row>
    <row r="669861" spans="2:8" x14ac:dyDescent="0.25">
      <c r="B669861" s="96"/>
      <c r="C669861" s="96"/>
      <c r="D669861" s="96"/>
      <c r="E669861" s="96"/>
      <c r="F669861" s="96"/>
      <c r="G669861" s="96"/>
      <c r="H669861" s="137"/>
    </row>
    <row r="669862" spans="2:8" x14ac:dyDescent="0.25">
      <c r="B669862" s="96"/>
      <c r="C669862" s="96"/>
      <c r="D669862" s="96"/>
      <c r="E669862" s="96"/>
      <c r="F669862" s="96"/>
      <c r="G669862" s="96"/>
      <c r="H669862" s="137"/>
    </row>
    <row r="669863" spans="2:8" x14ac:dyDescent="0.25">
      <c r="B669863" s="96"/>
      <c r="C669863" s="96"/>
      <c r="D669863" s="96"/>
      <c r="E669863" s="96"/>
      <c r="F669863" s="96"/>
      <c r="G669863" s="96"/>
      <c r="H669863" s="137"/>
    </row>
    <row r="669979" spans="2:8" x14ac:dyDescent="0.25">
      <c r="B669979" s="96"/>
      <c r="C669979" s="96"/>
      <c r="D669979" s="96"/>
      <c r="E669979" s="96"/>
      <c r="F669979" s="96"/>
      <c r="G669979" s="96"/>
      <c r="H669979" s="137"/>
    </row>
    <row r="669980" spans="2:8" x14ac:dyDescent="0.25">
      <c r="B669980" s="96"/>
      <c r="C669980" s="96"/>
      <c r="D669980" s="96"/>
      <c r="E669980" s="96"/>
      <c r="F669980" s="96"/>
      <c r="G669980" s="96"/>
      <c r="H669980" s="137"/>
    </row>
    <row r="669981" spans="2:8" x14ac:dyDescent="0.25">
      <c r="B669981" s="96"/>
      <c r="C669981" s="96"/>
      <c r="D669981" s="96"/>
      <c r="E669981" s="96"/>
      <c r="F669981" s="96"/>
      <c r="G669981" s="96"/>
      <c r="H669981" s="137"/>
    </row>
    <row r="669982" spans="2:8" x14ac:dyDescent="0.25">
      <c r="B669982" s="96"/>
      <c r="C669982" s="96"/>
      <c r="D669982" s="96"/>
      <c r="E669982" s="96"/>
      <c r="F669982" s="96"/>
      <c r="G669982" s="96"/>
      <c r="H669982" s="137"/>
    </row>
    <row r="669983" spans="2:8" x14ac:dyDescent="0.25">
      <c r="B669983" s="96"/>
      <c r="C669983" s="96"/>
      <c r="D669983" s="96"/>
      <c r="E669983" s="96"/>
      <c r="F669983" s="96"/>
      <c r="G669983" s="96"/>
      <c r="H669983" s="137"/>
    </row>
    <row r="670099" spans="2:8" x14ac:dyDescent="0.25">
      <c r="B670099" s="96"/>
      <c r="C670099" s="96"/>
      <c r="D670099" s="96"/>
      <c r="E670099" s="96"/>
      <c r="F670099" s="96"/>
      <c r="G670099" s="96"/>
      <c r="H670099" s="137"/>
    </row>
    <row r="670100" spans="2:8" x14ac:dyDescent="0.25">
      <c r="B670100" s="96"/>
      <c r="C670100" s="96"/>
      <c r="D670100" s="96"/>
      <c r="E670100" s="96"/>
      <c r="F670100" s="96"/>
      <c r="G670100" s="96"/>
      <c r="H670100" s="137"/>
    </row>
    <row r="670101" spans="2:8" x14ac:dyDescent="0.25">
      <c r="B670101" s="96"/>
      <c r="C670101" s="96"/>
      <c r="D670101" s="96"/>
      <c r="E670101" s="96"/>
      <c r="F670101" s="96"/>
      <c r="G670101" s="96"/>
      <c r="H670101" s="137"/>
    </row>
    <row r="670102" spans="2:8" x14ac:dyDescent="0.25">
      <c r="B670102" s="96"/>
      <c r="C670102" s="96"/>
      <c r="D670102" s="96"/>
      <c r="E670102" s="96"/>
      <c r="F670102" s="96"/>
      <c r="G670102" s="96"/>
      <c r="H670102" s="137"/>
    </row>
    <row r="670103" spans="2:8" x14ac:dyDescent="0.25">
      <c r="B670103" s="96"/>
      <c r="C670103" s="96"/>
      <c r="D670103" s="96"/>
      <c r="E670103" s="96"/>
      <c r="F670103" s="96"/>
      <c r="G670103" s="96"/>
      <c r="H670103" s="137"/>
    </row>
    <row r="670219" spans="2:8" x14ac:dyDescent="0.25">
      <c r="B670219" s="96"/>
      <c r="C670219" s="96"/>
      <c r="D670219" s="96"/>
      <c r="E670219" s="96"/>
      <c r="F670219" s="96"/>
      <c r="G670219" s="96"/>
      <c r="H670219" s="137"/>
    </row>
    <row r="670220" spans="2:8" x14ac:dyDescent="0.25">
      <c r="B670220" s="96"/>
      <c r="C670220" s="96"/>
      <c r="D670220" s="96"/>
      <c r="E670220" s="96"/>
      <c r="F670220" s="96"/>
      <c r="G670220" s="96"/>
      <c r="H670220" s="137"/>
    </row>
    <row r="670221" spans="2:8" x14ac:dyDescent="0.25">
      <c r="B670221" s="96"/>
      <c r="C670221" s="96"/>
      <c r="D670221" s="96"/>
      <c r="E670221" s="96"/>
      <c r="F670221" s="96"/>
      <c r="G670221" s="96"/>
      <c r="H670221" s="137"/>
    </row>
    <row r="670222" spans="2:8" x14ac:dyDescent="0.25">
      <c r="B670222" s="96"/>
      <c r="C670222" s="96"/>
      <c r="D670222" s="96"/>
      <c r="E670222" s="96"/>
      <c r="F670222" s="96"/>
      <c r="G670222" s="96"/>
      <c r="H670222" s="137"/>
    </row>
    <row r="670223" spans="2:8" x14ac:dyDescent="0.25">
      <c r="B670223" s="96"/>
      <c r="C670223" s="96"/>
      <c r="D670223" s="96"/>
      <c r="E670223" s="96"/>
      <c r="F670223" s="96"/>
      <c r="G670223" s="96"/>
      <c r="H670223" s="137"/>
    </row>
    <row r="670339" spans="2:8" x14ac:dyDescent="0.25">
      <c r="B670339" s="96"/>
      <c r="C670339" s="96"/>
      <c r="D670339" s="96"/>
      <c r="E670339" s="96"/>
      <c r="F670339" s="96"/>
      <c r="G670339" s="96"/>
      <c r="H670339" s="137"/>
    </row>
    <row r="670340" spans="2:8" x14ac:dyDescent="0.25">
      <c r="B670340" s="96"/>
      <c r="C670340" s="96"/>
      <c r="D670340" s="96"/>
      <c r="E670340" s="96"/>
      <c r="F670340" s="96"/>
      <c r="G670340" s="96"/>
      <c r="H670340" s="137"/>
    </row>
    <row r="670341" spans="2:8" x14ac:dyDescent="0.25">
      <c r="B670341" s="96"/>
      <c r="C670341" s="96"/>
      <c r="D670341" s="96"/>
      <c r="E670341" s="96"/>
      <c r="F670341" s="96"/>
      <c r="G670341" s="96"/>
      <c r="H670341" s="137"/>
    </row>
    <row r="670342" spans="2:8" x14ac:dyDescent="0.25">
      <c r="B670342" s="96"/>
      <c r="C670342" s="96"/>
      <c r="D670342" s="96"/>
      <c r="E670342" s="96"/>
      <c r="F670342" s="96"/>
      <c r="G670342" s="96"/>
      <c r="H670342" s="137"/>
    </row>
    <row r="670343" spans="2:8" x14ac:dyDescent="0.25">
      <c r="B670343" s="96"/>
      <c r="C670343" s="96"/>
      <c r="D670343" s="96"/>
      <c r="E670343" s="96"/>
      <c r="F670343" s="96"/>
      <c r="G670343" s="96"/>
      <c r="H670343" s="137"/>
    </row>
    <row r="670459" spans="2:8" x14ac:dyDescent="0.25">
      <c r="B670459" s="96"/>
      <c r="C670459" s="96"/>
      <c r="D670459" s="96"/>
      <c r="E670459" s="96"/>
      <c r="F670459" s="96"/>
      <c r="G670459" s="96"/>
      <c r="H670459" s="137"/>
    </row>
    <row r="670460" spans="2:8" x14ac:dyDescent="0.25">
      <c r="B670460" s="96"/>
      <c r="C670460" s="96"/>
      <c r="D670460" s="96"/>
      <c r="E670460" s="96"/>
      <c r="F670460" s="96"/>
      <c r="G670460" s="96"/>
      <c r="H670460" s="137"/>
    </row>
    <row r="670461" spans="2:8" x14ac:dyDescent="0.25">
      <c r="B670461" s="96"/>
      <c r="C670461" s="96"/>
      <c r="D670461" s="96"/>
      <c r="E670461" s="96"/>
      <c r="F670461" s="96"/>
      <c r="G670461" s="96"/>
      <c r="H670461" s="137"/>
    </row>
    <row r="670462" spans="2:8" x14ac:dyDescent="0.25">
      <c r="B670462" s="96"/>
      <c r="C670462" s="96"/>
      <c r="D670462" s="96"/>
      <c r="E670462" s="96"/>
      <c r="F670462" s="96"/>
      <c r="G670462" s="96"/>
      <c r="H670462" s="137"/>
    </row>
    <row r="670463" spans="2:8" x14ac:dyDescent="0.25">
      <c r="B670463" s="96"/>
      <c r="C670463" s="96"/>
      <c r="D670463" s="96"/>
      <c r="E670463" s="96"/>
      <c r="F670463" s="96"/>
      <c r="G670463" s="96"/>
      <c r="H670463" s="137"/>
    </row>
    <row r="670579" spans="2:8" x14ac:dyDescent="0.25">
      <c r="B670579" s="96"/>
      <c r="C670579" s="96"/>
      <c r="D670579" s="96"/>
      <c r="E670579" s="96"/>
      <c r="F670579" s="96"/>
      <c r="G670579" s="96"/>
      <c r="H670579" s="137"/>
    </row>
    <row r="670580" spans="2:8" x14ac:dyDescent="0.25">
      <c r="B670580" s="96"/>
      <c r="C670580" s="96"/>
      <c r="D670580" s="96"/>
      <c r="E670580" s="96"/>
      <c r="F670580" s="96"/>
      <c r="G670580" s="96"/>
      <c r="H670580" s="137"/>
    </row>
    <row r="670581" spans="2:8" x14ac:dyDescent="0.25">
      <c r="B670581" s="96"/>
      <c r="C670581" s="96"/>
      <c r="D670581" s="96"/>
      <c r="E670581" s="96"/>
      <c r="F670581" s="96"/>
      <c r="G670581" s="96"/>
      <c r="H670581" s="137"/>
    </row>
    <row r="670582" spans="2:8" x14ac:dyDescent="0.25">
      <c r="B670582" s="96"/>
      <c r="C670582" s="96"/>
      <c r="D670582" s="96"/>
      <c r="E670582" s="96"/>
      <c r="F670582" s="96"/>
      <c r="G670582" s="96"/>
      <c r="H670582" s="137"/>
    </row>
    <row r="670583" spans="2:8" x14ac:dyDescent="0.25">
      <c r="B670583" s="96"/>
      <c r="C670583" s="96"/>
      <c r="D670583" s="96"/>
      <c r="E670583" s="96"/>
      <c r="F670583" s="96"/>
      <c r="G670583" s="96"/>
      <c r="H670583" s="137"/>
    </row>
    <row r="670699" spans="2:8" x14ac:dyDescent="0.25">
      <c r="B670699" s="96"/>
      <c r="C670699" s="96"/>
      <c r="D670699" s="96"/>
      <c r="E670699" s="96"/>
      <c r="F670699" s="96"/>
      <c r="G670699" s="96"/>
      <c r="H670699" s="137"/>
    </row>
    <row r="670700" spans="2:8" x14ac:dyDescent="0.25">
      <c r="B670700" s="96"/>
      <c r="C670700" s="96"/>
      <c r="D670700" s="96"/>
      <c r="E670700" s="96"/>
      <c r="F670700" s="96"/>
      <c r="G670700" s="96"/>
      <c r="H670700" s="137"/>
    </row>
    <row r="670701" spans="2:8" x14ac:dyDescent="0.25">
      <c r="B670701" s="96"/>
      <c r="C670701" s="96"/>
      <c r="D670701" s="96"/>
      <c r="E670701" s="96"/>
      <c r="F670701" s="96"/>
      <c r="G670701" s="96"/>
      <c r="H670701" s="137"/>
    </row>
    <row r="670702" spans="2:8" x14ac:dyDescent="0.25">
      <c r="B670702" s="96"/>
      <c r="C670702" s="96"/>
      <c r="D670702" s="96"/>
      <c r="E670702" s="96"/>
      <c r="F670702" s="96"/>
      <c r="G670702" s="96"/>
      <c r="H670702" s="137"/>
    </row>
    <row r="670703" spans="2:8" x14ac:dyDescent="0.25">
      <c r="B670703" s="96"/>
      <c r="C670703" s="96"/>
      <c r="D670703" s="96"/>
      <c r="E670703" s="96"/>
      <c r="F670703" s="96"/>
      <c r="G670703" s="96"/>
      <c r="H670703" s="137"/>
    </row>
    <row r="670819" spans="2:8" x14ac:dyDescent="0.25">
      <c r="B670819" s="96"/>
      <c r="C670819" s="96"/>
      <c r="D670819" s="96"/>
      <c r="E670819" s="96"/>
      <c r="F670819" s="96"/>
      <c r="G670819" s="96"/>
      <c r="H670819" s="137"/>
    </row>
    <row r="670820" spans="2:8" x14ac:dyDescent="0.25">
      <c r="B670820" s="96"/>
      <c r="C670820" s="96"/>
      <c r="D670820" s="96"/>
      <c r="E670820" s="96"/>
      <c r="F670820" s="96"/>
      <c r="G670820" s="96"/>
      <c r="H670820" s="137"/>
    </row>
    <row r="670821" spans="2:8" x14ac:dyDescent="0.25">
      <c r="B670821" s="96"/>
      <c r="C670821" s="96"/>
      <c r="D670821" s="96"/>
      <c r="E670821" s="96"/>
      <c r="F670821" s="96"/>
      <c r="G670821" s="96"/>
      <c r="H670821" s="137"/>
    </row>
    <row r="670822" spans="2:8" x14ac:dyDescent="0.25">
      <c r="B670822" s="96"/>
      <c r="C670822" s="96"/>
      <c r="D670822" s="96"/>
      <c r="E670822" s="96"/>
      <c r="F670822" s="96"/>
      <c r="G670822" s="96"/>
      <c r="H670822" s="137"/>
    </row>
    <row r="670823" spans="2:8" x14ac:dyDescent="0.25">
      <c r="B670823" s="96"/>
      <c r="C670823" s="96"/>
      <c r="D670823" s="96"/>
      <c r="E670823" s="96"/>
      <c r="F670823" s="96"/>
      <c r="G670823" s="96"/>
      <c r="H670823" s="137"/>
    </row>
    <row r="670939" spans="2:8" x14ac:dyDescent="0.25">
      <c r="B670939" s="96"/>
      <c r="C670939" s="96"/>
      <c r="D670939" s="96"/>
      <c r="E670939" s="96"/>
      <c r="F670939" s="96"/>
      <c r="G670939" s="96"/>
      <c r="H670939" s="137"/>
    </row>
    <row r="670940" spans="2:8" x14ac:dyDescent="0.25">
      <c r="B670940" s="96"/>
      <c r="C670940" s="96"/>
      <c r="D670940" s="96"/>
      <c r="E670940" s="96"/>
      <c r="F670940" s="96"/>
      <c r="G670940" s="96"/>
      <c r="H670940" s="137"/>
    </row>
    <row r="670941" spans="2:8" x14ac:dyDescent="0.25">
      <c r="B670941" s="96"/>
      <c r="C670941" s="96"/>
      <c r="D670941" s="96"/>
      <c r="E670941" s="96"/>
      <c r="F670941" s="96"/>
      <c r="G670941" s="96"/>
      <c r="H670941" s="137"/>
    </row>
    <row r="670942" spans="2:8" x14ac:dyDescent="0.25">
      <c r="B670942" s="96"/>
      <c r="C670942" s="96"/>
      <c r="D670942" s="96"/>
      <c r="E670942" s="96"/>
      <c r="F670942" s="96"/>
      <c r="G670942" s="96"/>
      <c r="H670942" s="137"/>
    </row>
    <row r="670943" spans="2:8" x14ac:dyDescent="0.25">
      <c r="B670943" s="96"/>
      <c r="C670943" s="96"/>
      <c r="D670943" s="96"/>
      <c r="E670943" s="96"/>
      <c r="F670943" s="96"/>
      <c r="G670943" s="96"/>
      <c r="H670943" s="137"/>
    </row>
    <row r="671059" spans="2:8" x14ac:dyDescent="0.25">
      <c r="B671059" s="96"/>
      <c r="C671059" s="96"/>
      <c r="D671059" s="96"/>
      <c r="E671059" s="96"/>
      <c r="F671059" s="96"/>
      <c r="G671059" s="96"/>
      <c r="H671059" s="137"/>
    </row>
    <row r="671060" spans="2:8" x14ac:dyDescent="0.25">
      <c r="B671060" s="96"/>
      <c r="C671060" s="96"/>
      <c r="D671060" s="96"/>
      <c r="E671060" s="96"/>
      <c r="F671060" s="96"/>
      <c r="G671060" s="96"/>
      <c r="H671060" s="137"/>
    </row>
    <row r="671061" spans="2:8" x14ac:dyDescent="0.25">
      <c r="B671061" s="96"/>
      <c r="C671061" s="96"/>
      <c r="D671061" s="96"/>
      <c r="E671061" s="96"/>
      <c r="F671061" s="96"/>
      <c r="G671061" s="96"/>
      <c r="H671061" s="137"/>
    </row>
    <row r="671062" spans="2:8" x14ac:dyDescent="0.25">
      <c r="B671062" s="96"/>
      <c r="C671062" s="96"/>
      <c r="D671062" s="96"/>
      <c r="E671062" s="96"/>
      <c r="F671062" s="96"/>
      <c r="G671062" s="96"/>
      <c r="H671062" s="137"/>
    </row>
    <row r="671063" spans="2:8" x14ac:dyDescent="0.25">
      <c r="B671063" s="96"/>
      <c r="C671063" s="96"/>
      <c r="D671063" s="96"/>
      <c r="E671063" s="96"/>
      <c r="F671063" s="96"/>
      <c r="G671063" s="96"/>
      <c r="H671063" s="137"/>
    </row>
    <row r="671179" spans="2:8" x14ac:dyDescent="0.25">
      <c r="B671179" s="96"/>
      <c r="C671179" s="96"/>
      <c r="D671179" s="96"/>
      <c r="E671179" s="96"/>
      <c r="F671179" s="96"/>
      <c r="G671179" s="96"/>
      <c r="H671179" s="137"/>
    </row>
    <row r="671180" spans="2:8" x14ac:dyDescent="0.25">
      <c r="B671180" s="96"/>
      <c r="C671180" s="96"/>
      <c r="D671180" s="96"/>
      <c r="E671180" s="96"/>
      <c r="F671180" s="96"/>
      <c r="G671180" s="96"/>
      <c r="H671180" s="137"/>
    </row>
    <row r="671181" spans="2:8" x14ac:dyDescent="0.25">
      <c r="B671181" s="96"/>
      <c r="C671181" s="96"/>
      <c r="D671181" s="96"/>
      <c r="E671181" s="96"/>
      <c r="F671181" s="96"/>
      <c r="G671181" s="96"/>
      <c r="H671181" s="137"/>
    </row>
    <row r="671182" spans="2:8" x14ac:dyDescent="0.25">
      <c r="B671182" s="96"/>
      <c r="C671182" s="96"/>
      <c r="D671182" s="96"/>
      <c r="E671182" s="96"/>
      <c r="F671182" s="96"/>
      <c r="G671182" s="96"/>
      <c r="H671182" s="137"/>
    </row>
    <row r="671183" spans="2:8" x14ac:dyDescent="0.25">
      <c r="B671183" s="96"/>
      <c r="C671183" s="96"/>
      <c r="D671183" s="96"/>
      <c r="E671183" s="96"/>
      <c r="F671183" s="96"/>
      <c r="G671183" s="96"/>
      <c r="H671183" s="137"/>
    </row>
    <row r="671299" spans="2:8" x14ac:dyDescent="0.25">
      <c r="B671299" s="96"/>
      <c r="C671299" s="96"/>
      <c r="D671299" s="96"/>
      <c r="E671299" s="96"/>
      <c r="F671299" s="96"/>
      <c r="G671299" s="96"/>
      <c r="H671299" s="137"/>
    </row>
    <row r="671300" spans="2:8" x14ac:dyDescent="0.25">
      <c r="B671300" s="96"/>
      <c r="C671300" s="96"/>
      <c r="D671300" s="96"/>
      <c r="E671300" s="96"/>
      <c r="F671300" s="96"/>
      <c r="G671300" s="96"/>
      <c r="H671300" s="137"/>
    </row>
    <row r="671301" spans="2:8" x14ac:dyDescent="0.25">
      <c r="B671301" s="96"/>
      <c r="C671301" s="96"/>
      <c r="D671301" s="96"/>
      <c r="E671301" s="96"/>
      <c r="F671301" s="96"/>
      <c r="G671301" s="96"/>
      <c r="H671301" s="137"/>
    </row>
    <row r="671302" spans="2:8" x14ac:dyDescent="0.25">
      <c r="B671302" s="96"/>
      <c r="C671302" s="96"/>
      <c r="D671302" s="96"/>
      <c r="E671302" s="96"/>
      <c r="F671302" s="96"/>
      <c r="G671302" s="96"/>
      <c r="H671302" s="137"/>
    </row>
    <row r="671303" spans="2:8" x14ac:dyDescent="0.25">
      <c r="B671303" s="96"/>
      <c r="C671303" s="96"/>
      <c r="D671303" s="96"/>
      <c r="E671303" s="96"/>
      <c r="F671303" s="96"/>
      <c r="G671303" s="96"/>
      <c r="H671303" s="137"/>
    </row>
    <row r="671419" spans="2:8" x14ac:dyDescent="0.25">
      <c r="B671419" s="96"/>
      <c r="C671419" s="96"/>
      <c r="D671419" s="96"/>
      <c r="E671419" s="96"/>
      <c r="F671419" s="96"/>
      <c r="G671419" s="96"/>
      <c r="H671419" s="137"/>
    </row>
    <row r="671420" spans="2:8" x14ac:dyDescent="0.25">
      <c r="B671420" s="96"/>
      <c r="C671420" s="96"/>
      <c r="D671420" s="96"/>
      <c r="E671420" s="96"/>
      <c r="F671420" s="96"/>
      <c r="G671420" s="96"/>
      <c r="H671420" s="137"/>
    </row>
    <row r="671421" spans="2:8" x14ac:dyDescent="0.25">
      <c r="B671421" s="96"/>
      <c r="C671421" s="96"/>
      <c r="D671421" s="96"/>
      <c r="E671421" s="96"/>
      <c r="F671421" s="96"/>
      <c r="G671421" s="96"/>
      <c r="H671421" s="137"/>
    </row>
    <row r="671422" spans="2:8" x14ac:dyDescent="0.25">
      <c r="B671422" s="96"/>
      <c r="C671422" s="96"/>
      <c r="D671422" s="96"/>
      <c r="E671422" s="96"/>
      <c r="F671422" s="96"/>
      <c r="G671422" s="96"/>
      <c r="H671422" s="137"/>
    </row>
    <row r="671423" spans="2:8" x14ac:dyDescent="0.25">
      <c r="B671423" s="96"/>
      <c r="C671423" s="96"/>
      <c r="D671423" s="96"/>
      <c r="E671423" s="96"/>
      <c r="F671423" s="96"/>
      <c r="G671423" s="96"/>
      <c r="H671423" s="137"/>
    </row>
    <row r="671539" spans="2:8" x14ac:dyDescent="0.25">
      <c r="B671539" s="96"/>
      <c r="C671539" s="96"/>
      <c r="D671539" s="96"/>
      <c r="E671539" s="96"/>
      <c r="F671539" s="96"/>
      <c r="G671539" s="96"/>
      <c r="H671539" s="137"/>
    </row>
    <row r="671540" spans="2:8" x14ac:dyDescent="0.25">
      <c r="B671540" s="96"/>
      <c r="C671540" s="96"/>
      <c r="D671540" s="96"/>
      <c r="E671540" s="96"/>
      <c r="F671540" s="96"/>
      <c r="G671540" s="96"/>
      <c r="H671540" s="137"/>
    </row>
    <row r="671541" spans="2:8" x14ac:dyDescent="0.25">
      <c r="B671541" s="96"/>
      <c r="C671541" s="96"/>
      <c r="D671541" s="96"/>
      <c r="E671541" s="96"/>
      <c r="F671541" s="96"/>
      <c r="G671541" s="96"/>
      <c r="H671541" s="137"/>
    </row>
    <row r="671542" spans="2:8" x14ac:dyDescent="0.25">
      <c r="B671542" s="96"/>
      <c r="C671542" s="96"/>
      <c r="D671542" s="96"/>
      <c r="E671542" s="96"/>
      <c r="F671542" s="96"/>
      <c r="G671542" s="96"/>
      <c r="H671542" s="137"/>
    </row>
    <row r="671543" spans="2:8" x14ac:dyDescent="0.25">
      <c r="B671543" s="96"/>
      <c r="C671543" s="96"/>
      <c r="D671543" s="96"/>
      <c r="E671543" s="96"/>
      <c r="F671543" s="96"/>
      <c r="G671543" s="96"/>
      <c r="H671543" s="137"/>
    </row>
    <row r="671659" spans="2:8" x14ac:dyDescent="0.25">
      <c r="B671659" s="96"/>
      <c r="C671659" s="96"/>
      <c r="D671659" s="96"/>
      <c r="E671659" s="96"/>
      <c r="F671659" s="96"/>
      <c r="G671659" s="96"/>
      <c r="H671659" s="137"/>
    </row>
    <row r="671660" spans="2:8" x14ac:dyDescent="0.25">
      <c r="B671660" s="96"/>
      <c r="C671660" s="96"/>
      <c r="D671660" s="96"/>
      <c r="E671660" s="96"/>
      <c r="F671660" s="96"/>
      <c r="G671660" s="96"/>
      <c r="H671660" s="137"/>
    </row>
    <row r="671661" spans="2:8" x14ac:dyDescent="0.25">
      <c r="B671661" s="96"/>
      <c r="C671661" s="96"/>
      <c r="D671661" s="96"/>
      <c r="E671661" s="96"/>
      <c r="F671661" s="96"/>
      <c r="G671661" s="96"/>
      <c r="H671661" s="137"/>
    </row>
    <row r="671662" spans="2:8" x14ac:dyDescent="0.25">
      <c r="B671662" s="96"/>
      <c r="C671662" s="96"/>
      <c r="D671662" s="96"/>
      <c r="E671662" s="96"/>
      <c r="F671662" s="96"/>
      <c r="G671662" s="96"/>
      <c r="H671662" s="137"/>
    </row>
    <row r="671663" spans="2:8" x14ac:dyDescent="0.25">
      <c r="B671663" s="96"/>
      <c r="C671663" s="96"/>
      <c r="D671663" s="96"/>
      <c r="E671663" s="96"/>
      <c r="F671663" s="96"/>
      <c r="G671663" s="96"/>
      <c r="H671663" s="137"/>
    </row>
    <row r="671779" spans="2:8" x14ac:dyDescent="0.25">
      <c r="B671779" s="96"/>
      <c r="C671779" s="96"/>
      <c r="D671779" s="96"/>
      <c r="E671779" s="96"/>
      <c r="F671779" s="96"/>
      <c r="G671779" s="96"/>
      <c r="H671779" s="137"/>
    </row>
    <row r="671780" spans="2:8" x14ac:dyDescent="0.25">
      <c r="B671780" s="96"/>
      <c r="C671780" s="96"/>
      <c r="D671780" s="96"/>
      <c r="E671780" s="96"/>
      <c r="F671780" s="96"/>
      <c r="G671780" s="96"/>
      <c r="H671780" s="137"/>
    </row>
    <row r="671781" spans="2:8" x14ac:dyDescent="0.25">
      <c r="B671781" s="96"/>
      <c r="C671781" s="96"/>
      <c r="D671781" s="96"/>
      <c r="E671781" s="96"/>
      <c r="F671781" s="96"/>
      <c r="G671781" s="96"/>
      <c r="H671781" s="137"/>
    </row>
    <row r="671782" spans="2:8" x14ac:dyDescent="0.25">
      <c r="B671782" s="96"/>
      <c r="C671782" s="96"/>
      <c r="D671782" s="96"/>
      <c r="E671782" s="96"/>
      <c r="F671782" s="96"/>
      <c r="G671782" s="96"/>
      <c r="H671782" s="137"/>
    </row>
    <row r="671783" spans="2:8" x14ac:dyDescent="0.25">
      <c r="B671783" s="96"/>
      <c r="C671783" s="96"/>
      <c r="D671783" s="96"/>
      <c r="E671783" s="96"/>
      <c r="F671783" s="96"/>
      <c r="G671783" s="96"/>
      <c r="H671783" s="137"/>
    </row>
    <row r="671899" spans="2:8" x14ac:dyDescent="0.25">
      <c r="B671899" s="96"/>
      <c r="C671899" s="96"/>
      <c r="D671899" s="96"/>
      <c r="E671899" s="96"/>
      <c r="F671899" s="96"/>
      <c r="G671899" s="96"/>
      <c r="H671899" s="137"/>
    </row>
    <row r="671900" spans="2:8" x14ac:dyDescent="0.25">
      <c r="B671900" s="96"/>
      <c r="C671900" s="96"/>
      <c r="D671900" s="96"/>
      <c r="E671900" s="96"/>
      <c r="F671900" s="96"/>
      <c r="G671900" s="96"/>
      <c r="H671900" s="137"/>
    </row>
    <row r="671901" spans="2:8" x14ac:dyDescent="0.25">
      <c r="B671901" s="96"/>
      <c r="C671901" s="96"/>
      <c r="D671901" s="96"/>
      <c r="E671901" s="96"/>
      <c r="F671901" s="96"/>
      <c r="G671901" s="96"/>
      <c r="H671901" s="137"/>
    </row>
    <row r="671902" spans="2:8" x14ac:dyDescent="0.25">
      <c r="B671902" s="96"/>
      <c r="C671902" s="96"/>
      <c r="D671902" s="96"/>
      <c r="E671902" s="96"/>
      <c r="F671902" s="96"/>
      <c r="G671902" s="96"/>
      <c r="H671902" s="137"/>
    </row>
    <row r="671903" spans="2:8" x14ac:dyDescent="0.25">
      <c r="B671903" s="96"/>
      <c r="C671903" s="96"/>
      <c r="D671903" s="96"/>
      <c r="E671903" s="96"/>
      <c r="F671903" s="96"/>
      <c r="G671903" s="96"/>
      <c r="H671903" s="137"/>
    </row>
    <row r="672019" spans="2:8" x14ac:dyDescent="0.25">
      <c r="B672019" s="96"/>
      <c r="C672019" s="96"/>
      <c r="D672019" s="96"/>
      <c r="E672019" s="96"/>
      <c r="F672019" s="96"/>
      <c r="G672019" s="96"/>
      <c r="H672019" s="137"/>
    </row>
    <row r="672020" spans="2:8" x14ac:dyDescent="0.25">
      <c r="B672020" s="96"/>
      <c r="C672020" s="96"/>
      <c r="D672020" s="96"/>
      <c r="E672020" s="96"/>
      <c r="F672020" s="96"/>
      <c r="G672020" s="96"/>
      <c r="H672020" s="137"/>
    </row>
    <row r="672021" spans="2:8" x14ac:dyDescent="0.25">
      <c r="B672021" s="96"/>
      <c r="C672021" s="96"/>
      <c r="D672021" s="96"/>
      <c r="E672021" s="96"/>
      <c r="F672021" s="96"/>
      <c r="G672021" s="96"/>
      <c r="H672021" s="137"/>
    </row>
    <row r="672022" spans="2:8" x14ac:dyDescent="0.25">
      <c r="B672022" s="96"/>
      <c r="C672022" s="96"/>
      <c r="D672022" s="96"/>
      <c r="E672022" s="96"/>
      <c r="F672022" s="96"/>
      <c r="G672022" s="96"/>
      <c r="H672022" s="137"/>
    </row>
    <row r="672023" spans="2:8" x14ac:dyDescent="0.25">
      <c r="B672023" s="96"/>
      <c r="C672023" s="96"/>
      <c r="D672023" s="96"/>
      <c r="E672023" s="96"/>
      <c r="F672023" s="96"/>
      <c r="G672023" s="96"/>
      <c r="H672023" s="137"/>
    </row>
    <row r="672139" spans="2:8" x14ac:dyDescent="0.25">
      <c r="B672139" s="96"/>
      <c r="C672139" s="96"/>
      <c r="D672139" s="96"/>
      <c r="E672139" s="96"/>
      <c r="F672139" s="96"/>
      <c r="G672139" s="96"/>
      <c r="H672139" s="137"/>
    </row>
    <row r="672140" spans="2:8" x14ac:dyDescent="0.25">
      <c r="B672140" s="96"/>
      <c r="C672140" s="96"/>
      <c r="D672140" s="96"/>
      <c r="E672140" s="96"/>
      <c r="F672140" s="96"/>
      <c r="G672140" s="96"/>
      <c r="H672140" s="137"/>
    </row>
    <row r="672141" spans="2:8" x14ac:dyDescent="0.25">
      <c r="B672141" s="96"/>
      <c r="C672141" s="96"/>
      <c r="D672141" s="96"/>
      <c r="E672141" s="96"/>
      <c r="F672141" s="96"/>
      <c r="G672141" s="96"/>
      <c r="H672141" s="137"/>
    </row>
    <row r="672142" spans="2:8" x14ac:dyDescent="0.25">
      <c r="B672142" s="96"/>
      <c r="C672142" s="96"/>
      <c r="D672142" s="96"/>
      <c r="E672142" s="96"/>
      <c r="F672142" s="96"/>
      <c r="G672142" s="96"/>
      <c r="H672142" s="137"/>
    </row>
    <row r="672143" spans="2:8" x14ac:dyDescent="0.25">
      <c r="B672143" s="96"/>
      <c r="C672143" s="96"/>
      <c r="D672143" s="96"/>
      <c r="E672143" s="96"/>
      <c r="F672143" s="96"/>
      <c r="G672143" s="96"/>
      <c r="H672143" s="137"/>
    </row>
    <row r="672259" spans="2:8" x14ac:dyDescent="0.25">
      <c r="B672259" s="96"/>
      <c r="C672259" s="96"/>
      <c r="D672259" s="96"/>
      <c r="E672259" s="96"/>
      <c r="F672259" s="96"/>
      <c r="G672259" s="96"/>
      <c r="H672259" s="137"/>
    </row>
    <row r="672260" spans="2:8" x14ac:dyDescent="0.25">
      <c r="B672260" s="96"/>
      <c r="C672260" s="96"/>
      <c r="D672260" s="96"/>
      <c r="E672260" s="96"/>
      <c r="F672260" s="96"/>
      <c r="G672260" s="96"/>
      <c r="H672260" s="137"/>
    </row>
    <row r="672261" spans="2:8" x14ac:dyDescent="0.25">
      <c r="B672261" s="96"/>
      <c r="C672261" s="96"/>
      <c r="D672261" s="96"/>
      <c r="E672261" s="96"/>
      <c r="F672261" s="96"/>
      <c r="G672261" s="96"/>
      <c r="H672261" s="137"/>
    </row>
    <row r="672262" spans="2:8" x14ac:dyDescent="0.25">
      <c r="B672262" s="96"/>
      <c r="C672262" s="96"/>
      <c r="D672262" s="96"/>
      <c r="E672262" s="96"/>
      <c r="F672262" s="96"/>
      <c r="G672262" s="96"/>
      <c r="H672262" s="137"/>
    </row>
    <row r="672263" spans="2:8" x14ac:dyDescent="0.25">
      <c r="B672263" s="96"/>
      <c r="C672263" s="96"/>
      <c r="D672263" s="96"/>
      <c r="E672263" s="96"/>
      <c r="F672263" s="96"/>
      <c r="G672263" s="96"/>
      <c r="H672263" s="137"/>
    </row>
    <row r="672379" spans="2:8" x14ac:dyDescent="0.25">
      <c r="B672379" s="96"/>
      <c r="C672379" s="96"/>
      <c r="D672379" s="96"/>
      <c r="E672379" s="96"/>
      <c r="F672379" s="96"/>
      <c r="G672379" s="96"/>
      <c r="H672379" s="137"/>
    </row>
    <row r="672380" spans="2:8" x14ac:dyDescent="0.25">
      <c r="B672380" s="96"/>
      <c r="C672380" s="96"/>
      <c r="D672380" s="96"/>
      <c r="E672380" s="96"/>
      <c r="F672380" s="96"/>
      <c r="G672380" s="96"/>
      <c r="H672380" s="137"/>
    </row>
    <row r="672381" spans="2:8" x14ac:dyDescent="0.25">
      <c r="B672381" s="96"/>
      <c r="C672381" s="96"/>
      <c r="D672381" s="96"/>
      <c r="E672381" s="96"/>
      <c r="F672381" s="96"/>
      <c r="G672381" s="96"/>
      <c r="H672381" s="137"/>
    </row>
    <row r="672382" spans="2:8" x14ac:dyDescent="0.25">
      <c r="B672382" s="96"/>
      <c r="C672382" s="96"/>
      <c r="D672382" s="96"/>
      <c r="E672382" s="96"/>
      <c r="F672382" s="96"/>
      <c r="G672382" s="96"/>
      <c r="H672382" s="137"/>
    </row>
    <row r="672383" spans="2:8" x14ac:dyDescent="0.25">
      <c r="B672383" s="96"/>
      <c r="C672383" s="96"/>
      <c r="D672383" s="96"/>
      <c r="E672383" s="96"/>
      <c r="F672383" s="96"/>
      <c r="G672383" s="96"/>
      <c r="H672383" s="137"/>
    </row>
    <row r="672499" spans="2:8" x14ac:dyDescent="0.25">
      <c r="B672499" s="96"/>
      <c r="C672499" s="96"/>
      <c r="D672499" s="96"/>
      <c r="E672499" s="96"/>
      <c r="F672499" s="96"/>
      <c r="G672499" s="96"/>
      <c r="H672499" s="137"/>
    </row>
    <row r="672500" spans="2:8" x14ac:dyDescent="0.25">
      <c r="B672500" s="96"/>
      <c r="C672500" s="96"/>
      <c r="D672500" s="96"/>
      <c r="E672500" s="96"/>
      <c r="F672500" s="96"/>
      <c r="G672500" s="96"/>
      <c r="H672500" s="137"/>
    </row>
    <row r="672501" spans="2:8" x14ac:dyDescent="0.25">
      <c r="B672501" s="96"/>
      <c r="C672501" s="96"/>
      <c r="D672501" s="96"/>
      <c r="E672501" s="96"/>
      <c r="F672501" s="96"/>
      <c r="G672501" s="96"/>
      <c r="H672501" s="137"/>
    </row>
    <row r="672502" spans="2:8" x14ac:dyDescent="0.25">
      <c r="B672502" s="96"/>
      <c r="C672502" s="96"/>
      <c r="D672502" s="96"/>
      <c r="E672502" s="96"/>
      <c r="F672502" s="96"/>
      <c r="G672502" s="96"/>
      <c r="H672502" s="137"/>
    </row>
    <row r="672503" spans="2:8" x14ac:dyDescent="0.25">
      <c r="B672503" s="96"/>
      <c r="C672503" s="96"/>
      <c r="D672503" s="96"/>
      <c r="E672503" s="96"/>
      <c r="F672503" s="96"/>
      <c r="G672503" s="96"/>
      <c r="H672503" s="137"/>
    </row>
    <row r="672619" spans="2:8" x14ac:dyDescent="0.25">
      <c r="B672619" s="96"/>
      <c r="C672619" s="96"/>
      <c r="D672619" s="96"/>
      <c r="E672619" s="96"/>
      <c r="F672619" s="96"/>
      <c r="G672619" s="96"/>
      <c r="H672619" s="137"/>
    </row>
    <row r="672620" spans="2:8" x14ac:dyDescent="0.25">
      <c r="B672620" s="96"/>
      <c r="C672620" s="96"/>
      <c r="D672620" s="96"/>
      <c r="E672620" s="96"/>
      <c r="F672620" s="96"/>
      <c r="G672620" s="96"/>
      <c r="H672620" s="137"/>
    </row>
    <row r="672621" spans="2:8" x14ac:dyDescent="0.25">
      <c r="B672621" s="96"/>
      <c r="C672621" s="96"/>
      <c r="D672621" s="96"/>
      <c r="E672621" s="96"/>
      <c r="F672621" s="96"/>
      <c r="G672621" s="96"/>
      <c r="H672621" s="137"/>
    </row>
    <row r="672622" spans="2:8" x14ac:dyDescent="0.25">
      <c r="B672622" s="96"/>
      <c r="C672622" s="96"/>
      <c r="D672622" s="96"/>
      <c r="E672622" s="96"/>
      <c r="F672622" s="96"/>
      <c r="G672622" s="96"/>
      <c r="H672622" s="137"/>
    </row>
    <row r="672623" spans="2:8" x14ac:dyDescent="0.25">
      <c r="B672623" s="96"/>
      <c r="C672623" s="96"/>
      <c r="D672623" s="96"/>
      <c r="E672623" s="96"/>
      <c r="F672623" s="96"/>
      <c r="G672623" s="96"/>
      <c r="H672623" s="137"/>
    </row>
    <row r="672739" spans="2:8" x14ac:dyDescent="0.25">
      <c r="B672739" s="96"/>
      <c r="C672739" s="96"/>
      <c r="D672739" s="96"/>
      <c r="E672739" s="96"/>
      <c r="F672739" s="96"/>
      <c r="G672739" s="96"/>
      <c r="H672739" s="137"/>
    </row>
    <row r="672740" spans="2:8" x14ac:dyDescent="0.25">
      <c r="B672740" s="96"/>
      <c r="C672740" s="96"/>
      <c r="D672740" s="96"/>
      <c r="E672740" s="96"/>
      <c r="F672740" s="96"/>
      <c r="G672740" s="96"/>
      <c r="H672740" s="137"/>
    </row>
    <row r="672741" spans="2:8" x14ac:dyDescent="0.25">
      <c r="B672741" s="96"/>
      <c r="C672741" s="96"/>
      <c r="D672741" s="96"/>
      <c r="E672741" s="96"/>
      <c r="F672741" s="96"/>
      <c r="G672741" s="96"/>
      <c r="H672741" s="137"/>
    </row>
    <row r="672742" spans="2:8" x14ac:dyDescent="0.25">
      <c r="B672742" s="96"/>
      <c r="C672742" s="96"/>
      <c r="D672742" s="96"/>
      <c r="E672742" s="96"/>
      <c r="F672742" s="96"/>
      <c r="G672742" s="96"/>
      <c r="H672742" s="137"/>
    </row>
    <row r="672743" spans="2:8" x14ac:dyDescent="0.25">
      <c r="B672743" s="96"/>
      <c r="C672743" s="96"/>
      <c r="D672743" s="96"/>
      <c r="E672743" s="96"/>
      <c r="F672743" s="96"/>
      <c r="G672743" s="96"/>
      <c r="H672743" s="137"/>
    </row>
    <row r="672859" spans="2:8" x14ac:dyDescent="0.25">
      <c r="B672859" s="96"/>
      <c r="C672859" s="96"/>
      <c r="D672859" s="96"/>
      <c r="E672859" s="96"/>
      <c r="F672859" s="96"/>
      <c r="G672859" s="96"/>
      <c r="H672859" s="137"/>
    </row>
    <row r="672860" spans="2:8" x14ac:dyDescent="0.25">
      <c r="B672860" s="96"/>
      <c r="C672860" s="96"/>
      <c r="D672860" s="96"/>
      <c r="E672860" s="96"/>
      <c r="F672860" s="96"/>
      <c r="G672860" s="96"/>
      <c r="H672860" s="137"/>
    </row>
    <row r="672861" spans="2:8" x14ac:dyDescent="0.25">
      <c r="B672861" s="96"/>
      <c r="C672861" s="96"/>
      <c r="D672861" s="96"/>
      <c r="E672861" s="96"/>
      <c r="F672861" s="96"/>
      <c r="G672861" s="96"/>
      <c r="H672861" s="137"/>
    </row>
    <row r="672862" spans="2:8" x14ac:dyDescent="0.25">
      <c r="B672862" s="96"/>
      <c r="C672862" s="96"/>
      <c r="D672862" s="96"/>
      <c r="E672862" s="96"/>
      <c r="F672862" s="96"/>
      <c r="G672862" s="96"/>
      <c r="H672862" s="137"/>
    </row>
    <row r="672863" spans="2:8" x14ac:dyDescent="0.25">
      <c r="B672863" s="96"/>
      <c r="C672863" s="96"/>
      <c r="D672863" s="96"/>
      <c r="E672863" s="96"/>
      <c r="F672863" s="96"/>
      <c r="G672863" s="96"/>
      <c r="H672863" s="137"/>
    </row>
    <row r="672979" spans="2:8" x14ac:dyDescent="0.25">
      <c r="B672979" s="96"/>
      <c r="C672979" s="96"/>
      <c r="D672979" s="96"/>
      <c r="E672979" s="96"/>
      <c r="F672979" s="96"/>
      <c r="G672979" s="96"/>
      <c r="H672979" s="137"/>
    </row>
    <row r="672980" spans="2:8" x14ac:dyDescent="0.25">
      <c r="B672980" s="96"/>
      <c r="C672980" s="96"/>
      <c r="D672980" s="96"/>
      <c r="E672980" s="96"/>
      <c r="F672980" s="96"/>
      <c r="G672980" s="96"/>
      <c r="H672980" s="137"/>
    </row>
    <row r="672981" spans="2:8" x14ac:dyDescent="0.25">
      <c r="B672981" s="96"/>
      <c r="C672981" s="96"/>
      <c r="D672981" s="96"/>
      <c r="E672981" s="96"/>
      <c r="F672981" s="96"/>
      <c r="G672981" s="96"/>
      <c r="H672981" s="137"/>
    </row>
    <row r="672982" spans="2:8" x14ac:dyDescent="0.25">
      <c r="B672982" s="96"/>
      <c r="C672982" s="96"/>
      <c r="D672982" s="96"/>
      <c r="E672982" s="96"/>
      <c r="F672982" s="96"/>
      <c r="G672982" s="96"/>
      <c r="H672982" s="137"/>
    </row>
    <row r="672983" spans="2:8" x14ac:dyDescent="0.25">
      <c r="B672983" s="96"/>
      <c r="C672983" s="96"/>
      <c r="D672983" s="96"/>
      <c r="E672983" s="96"/>
      <c r="F672983" s="96"/>
      <c r="G672983" s="96"/>
      <c r="H672983" s="137"/>
    </row>
    <row r="673099" spans="2:8" x14ac:dyDescent="0.25">
      <c r="B673099" s="96"/>
      <c r="C673099" s="96"/>
      <c r="D673099" s="96"/>
      <c r="E673099" s="96"/>
      <c r="F673099" s="96"/>
      <c r="G673099" s="96"/>
      <c r="H673099" s="137"/>
    </row>
    <row r="673100" spans="2:8" x14ac:dyDescent="0.25">
      <c r="B673100" s="96"/>
      <c r="C673100" s="96"/>
      <c r="D673100" s="96"/>
      <c r="E673100" s="96"/>
      <c r="F673100" s="96"/>
      <c r="G673100" s="96"/>
      <c r="H673100" s="137"/>
    </row>
    <row r="673101" spans="2:8" x14ac:dyDescent="0.25">
      <c r="B673101" s="96"/>
      <c r="C673101" s="96"/>
      <c r="D673101" s="96"/>
      <c r="E673101" s="96"/>
      <c r="F673101" s="96"/>
      <c r="G673101" s="96"/>
      <c r="H673101" s="137"/>
    </row>
    <row r="673102" spans="2:8" x14ac:dyDescent="0.25">
      <c r="B673102" s="96"/>
      <c r="C673102" s="96"/>
      <c r="D673102" s="96"/>
      <c r="E673102" s="96"/>
      <c r="F673102" s="96"/>
      <c r="G673102" s="96"/>
      <c r="H673102" s="137"/>
    </row>
    <row r="673103" spans="2:8" x14ac:dyDescent="0.25">
      <c r="B673103" s="96"/>
      <c r="C673103" s="96"/>
      <c r="D673103" s="96"/>
      <c r="E673103" s="96"/>
      <c r="F673103" s="96"/>
      <c r="G673103" s="96"/>
      <c r="H673103" s="137"/>
    </row>
    <row r="673219" spans="2:8" x14ac:dyDescent="0.25">
      <c r="B673219" s="96"/>
      <c r="C673219" s="96"/>
      <c r="D673219" s="96"/>
      <c r="E673219" s="96"/>
      <c r="F673219" s="96"/>
      <c r="G673219" s="96"/>
      <c r="H673219" s="137"/>
    </row>
    <row r="673220" spans="2:8" x14ac:dyDescent="0.25">
      <c r="B673220" s="96"/>
      <c r="C673220" s="96"/>
      <c r="D673220" s="96"/>
      <c r="E673220" s="96"/>
      <c r="F673220" s="96"/>
      <c r="G673220" s="96"/>
      <c r="H673220" s="137"/>
    </row>
    <row r="673221" spans="2:8" x14ac:dyDescent="0.25">
      <c r="B673221" s="96"/>
      <c r="C673221" s="96"/>
      <c r="D673221" s="96"/>
      <c r="E673221" s="96"/>
      <c r="F673221" s="96"/>
      <c r="G673221" s="96"/>
      <c r="H673221" s="137"/>
    </row>
    <row r="673222" spans="2:8" x14ac:dyDescent="0.25">
      <c r="B673222" s="96"/>
      <c r="C673222" s="96"/>
      <c r="D673222" s="96"/>
      <c r="E673222" s="96"/>
      <c r="F673222" s="96"/>
      <c r="G673222" s="96"/>
      <c r="H673222" s="137"/>
    </row>
    <row r="673223" spans="2:8" x14ac:dyDescent="0.25">
      <c r="B673223" s="96"/>
      <c r="C673223" s="96"/>
      <c r="D673223" s="96"/>
      <c r="E673223" s="96"/>
      <c r="F673223" s="96"/>
      <c r="G673223" s="96"/>
      <c r="H673223" s="137"/>
    </row>
    <row r="673339" spans="2:8" x14ac:dyDescent="0.25">
      <c r="B673339" s="96"/>
      <c r="C673339" s="96"/>
      <c r="D673339" s="96"/>
      <c r="E673339" s="96"/>
      <c r="F673339" s="96"/>
      <c r="G673339" s="96"/>
      <c r="H673339" s="137"/>
    </row>
    <row r="673340" spans="2:8" x14ac:dyDescent="0.25">
      <c r="B673340" s="96"/>
      <c r="C673340" s="96"/>
      <c r="D673340" s="96"/>
      <c r="E673340" s="96"/>
      <c r="F673340" s="96"/>
      <c r="G673340" s="96"/>
      <c r="H673340" s="137"/>
    </row>
    <row r="673341" spans="2:8" x14ac:dyDescent="0.25">
      <c r="B673341" s="96"/>
      <c r="C673341" s="96"/>
      <c r="D673341" s="96"/>
      <c r="E673341" s="96"/>
      <c r="F673341" s="96"/>
      <c r="G673341" s="96"/>
      <c r="H673341" s="137"/>
    </row>
    <row r="673342" spans="2:8" x14ac:dyDescent="0.25">
      <c r="B673342" s="96"/>
      <c r="C673342" s="96"/>
      <c r="D673342" s="96"/>
      <c r="E673342" s="96"/>
      <c r="F673342" s="96"/>
      <c r="G673342" s="96"/>
      <c r="H673342" s="137"/>
    </row>
    <row r="673343" spans="2:8" x14ac:dyDescent="0.25">
      <c r="B673343" s="96"/>
      <c r="C673343" s="96"/>
      <c r="D673343" s="96"/>
      <c r="E673343" s="96"/>
      <c r="F673343" s="96"/>
      <c r="G673343" s="96"/>
      <c r="H673343" s="137"/>
    </row>
    <row r="673459" spans="2:8" x14ac:dyDescent="0.25">
      <c r="B673459" s="96"/>
      <c r="C673459" s="96"/>
      <c r="D673459" s="96"/>
      <c r="E673459" s="96"/>
      <c r="F673459" s="96"/>
      <c r="G673459" s="96"/>
      <c r="H673459" s="137"/>
    </row>
    <row r="673460" spans="2:8" x14ac:dyDescent="0.25">
      <c r="B673460" s="96"/>
      <c r="C673460" s="96"/>
      <c r="D673460" s="96"/>
      <c r="E673460" s="96"/>
      <c r="F673460" s="96"/>
      <c r="G673460" s="96"/>
      <c r="H673460" s="137"/>
    </row>
    <row r="673461" spans="2:8" x14ac:dyDescent="0.25">
      <c r="B673461" s="96"/>
      <c r="C673461" s="96"/>
      <c r="D673461" s="96"/>
      <c r="E673461" s="96"/>
      <c r="F673461" s="96"/>
      <c r="G673461" s="96"/>
      <c r="H673461" s="137"/>
    </row>
    <row r="673462" spans="2:8" x14ac:dyDescent="0.25">
      <c r="B673462" s="96"/>
      <c r="C673462" s="96"/>
      <c r="D673462" s="96"/>
      <c r="E673462" s="96"/>
      <c r="F673462" s="96"/>
      <c r="G673462" s="96"/>
      <c r="H673462" s="137"/>
    </row>
    <row r="673463" spans="2:8" x14ac:dyDescent="0.25">
      <c r="B673463" s="96"/>
      <c r="C673463" s="96"/>
      <c r="D673463" s="96"/>
      <c r="E673463" s="96"/>
      <c r="F673463" s="96"/>
      <c r="G673463" s="96"/>
      <c r="H673463" s="137"/>
    </row>
    <row r="673579" spans="2:8" x14ac:dyDescent="0.25">
      <c r="B673579" s="96"/>
      <c r="C673579" s="96"/>
      <c r="D673579" s="96"/>
      <c r="E673579" s="96"/>
      <c r="F673579" s="96"/>
      <c r="G673579" s="96"/>
      <c r="H673579" s="137"/>
    </row>
    <row r="673580" spans="2:8" x14ac:dyDescent="0.25">
      <c r="B673580" s="96"/>
      <c r="C673580" s="96"/>
      <c r="D673580" s="96"/>
      <c r="E673580" s="96"/>
      <c r="F673580" s="96"/>
      <c r="G673580" s="96"/>
      <c r="H673580" s="137"/>
    </row>
    <row r="673581" spans="2:8" x14ac:dyDescent="0.25">
      <c r="B673581" s="96"/>
      <c r="C673581" s="96"/>
      <c r="D673581" s="96"/>
      <c r="E673581" s="96"/>
      <c r="F673581" s="96"/>
      <c r="G673581" s="96"/>
      <c r="H673581" s="137"/>
    </row>
    <row r="673582" spans="2:8" x14ac:dyDescent="0.25">
      <c r="B673582" s="96"/>
      <c r="C673582" s="96"/>
      <c r="D673582" s="96"/>
      <c r="E673582" s="96"/>
      <c r="F673582" s="96"/>
      <c r="G673582" s="96"/>
      <c r="H673582" s="137"/>
    </row>
    <row r="673583" spans="2:8" x14ac:dyDescent="0.25">
      <c r="B673583" s="96"/>
      <c r="C673583" s="96"/>
      <c r="D673583" s="96"/>
      <c r="E673583" s="96"/>
      <c r="F673583" s="96"/>
      <c r="G673583" s="96"/>
      <c r="H673583" s="137"/>
    </row>
    <row r="673699" spans="2:8" x14ac:dyDescent="0.25">
      <c r="B673699" s="96"/>
      <c r="C673699" s="96"/>
      <c r="D673699" s="96"/>
      <c r="E673699" s="96"/>
      <c r="F673699" s="96"/>
      <c r="G673699" s="96"/>
      <c r="H673699" s="137"/>
    </row>
    <row r="673700" spans="2:8" x14ac:dyDescent="0.25">
      <c r="B673700" s="96"/>
      <c r="C673700" s="96"/>
      <c r="D673700" s="96"/>
      <c r="E673700" s="96"/>
      <c r="F673700" s="96"/>
      <c r="G673700" s="96"/>
      <c r="H673700" s="137"/>
    </row>
    <row r="673701" spans="2:8" x14ac:dyDescent="0.25">
      <c r="B673701" s="96"/>
      <c r="C673701" s="96"/>
      <c r="D673701" s="96"/>
      <c r="E673701" s="96"/>
      <c r="F673701" s="96"/>
      <c r="G673701" s="96"/>
      <c r="H673701" s="137"/>
    </row>
    <row r="673702" spans="2:8" x14ac:dyDescent="0.25">
      <c r="B673702" s="96"/>
      <c r="C673702" s="96"/>
      <c r="D673702" s="96"/>
      <c r="E673702" s="96"/>
      <c r="F673702" s="96"/>
      <c r="G673702" s="96"/>
      <c r="H673702" s="137"/>
    </row>
    <row r="673703" spans="2:8" x14ac:dyDescent="0.25">
      <c r="B673703" s="96"/>
      <c r="C673703" s="96"/>
      <c r="D673703" s="96"/>
      <c r="E673703" s="96"/>
      <c r="F673703" s="96"/>
      <c r="G673703" s="96"/>
      <c r="H673703" s="137"/>
    </row>
    <row r="673819" spans="2:8" x14ac:dyDescent="0.25">
      <c r="B673819" s="96"/>
      <c r="C673819" s="96"/>
      <c r="D673819" s="96"/>
      <c r="E673819" s="96"/>
      <c r="F673819" s="96"/>
      <c r="G673819" s="96"/>
      <c r="H673819" s="137"/>
    </row>
    <row r="673820" spans="2:8" x14ac:dyDescent="0.25">
      <c r="B673820" s="96"/>
      <c r="C673820" s="96"/>
      <c r="D673820" s="96"/>
      <c r="E673820" s="96"/>
      <c r="F673820" s="96"/>
      <c r="G673820" s="96"/>
      <c r="H673820" s="137"/>
    </row>
    <row r="673821" spans="2:8" x14ac:dyDescent="0.25">
      <c r="B673821" s="96"/>
      <c r="C673821" s="96"/>
      <c r="D673821" s="96"/>
      <c r="E673821" s="96"/>
      <c r="F673821" s="96"/>
      <c r="G673821" s="96"/>
      <c r="H673821" s="137"/>
    </row>
    <row r="673822" spans="2:8" x14ac:dyDescent="0.25">
      <c r="B673822" s="96"/>
      <c r="C673822" s="96"/>
      <c r="D673822" s="96"/>
      <c r="E673822" s="96"/>
      <c r="F673822" s="96"/>
      <c r="G673822" s="96"/>
      <c r="H673822" s="137"/>
    </row>
    <row r="673823" spans="2:8" x14ac:dyDescent="0.25">
      <c r="B673823" s="96"/>
      <c r="C673823" s="96"/>
      <c r="D673823" s="96"/>
      <c r="E673823" s="96"/>
      <c r="F673823" s="96"/>
      <c r="G673823" s="96"/>
      <c r="H673823" s="137"/>
    </row>
    <row r="673939" spans="2:8" x14ac:dyDescent="0.25">
      <c r="B673939" s="96"/>
      <c r="C673939" s="96"/>
      <c r="D673939" s="96"/>
      <c r="E673939" s="96"/>
      <c r="F673939" s="96"/>
      <c r="G673939" s="96"/>
      <c r="H673939" s="137"/>
    </row>
    <row r="673940" spans="2:8" x14ac:dyDescent="0.25">
      <c r="B673940" s="96"/>
      <c r="C673940" s="96"/>
      <c r="D673940" s="96"/>
      <c r="E673940" s="96"/>
      <c r="F673940" s="96"/>
      <c r="G673940" s="96"/>
      <c r="H673940" s="137"/>
    </row>
    <row r="673941" spans="2:8" x14ac:dyDescent="0.25">
      <c r="B673941" s="96"/>
      <c r="C673941" s="96"/>
      <c r="D673941" s="96"/>
      <c r="E673941" s="96"/>
      <c r="F673941" s="96"/>
      <c r="G673941" s="96"/>
      <c r="H673941" s="137"/>
    </row>
    <row r="673942" spans="2:8" x14ac:dyDescent="0.25">
      <c r="B673942" s="96"/>
      <c r="C673942" s="96"/>
      <c r="D673942" s="96"/>
      <c r="E673942" s="96"/>
      <c r="F673942" s="96"/>
      <c r="G673942" s="96"/>
      <c r="H673942" s="137"/>
    </row>
    <row r="673943" spans="2:8" x14ac:dyDescent="0.25">
      <c r="B673943" s="96"/>
      <c r="C673943" s="96"/>
      <c r="D673943" s="96"/>
      <c r="E673943" s="96"/>
      <c r="F673943" s="96"/>
      <c r="G673943" s="96"/>
      <c r="H673943" s="137"/>
    </row>
    <row r="674059" spans="2:8" x14ac:dyDescent="0.25">
      <c r="B674059" s="96"/>
      <c r="C674059" s="96"/>
      <c r="D674059" s="96"/>
      <c r="E674059" s="96"/>
      <c r="F674059" s="96"/>
      <c r="G674059" s="96"/>
      <c r="H674059" s="137"/>
    </row>
    <row r="674060" spans="2:8" x14ac:dyDescent="0.25">
      <c r="B674060" s="96"/>
      <c r="C674060" s="96"/>
      <c r="D674060" s="96"/>
      <c r="E674060" s="96"/>
      <c r="F674060" s="96"/>
      <c r="G674060" s="96"/>
      <c r="H674060" s="137"/>
    </row>
    <row r="674061" spans="2:8" x14ac:dyDescent="0.25">
      <c r="B674061" s="96"/>
      <c r="C674061" s="96"/>
      <c r="D674061" s="96"/>
      <c r="E674061" s="96"/>
      <c r="F674061" s="96"/>
      <c r="G674061" s="96"/>
      <c r="H674061" s="137"/>
    </row>
    <row r="674062" spans="2:8" x14ac:dyDescent="0.25">
      <c r="B674062" s="96"/>
      <c r="C674062" s="96"/>
      <c r="D674062" s="96"/>
      <c r="E674062" s="96"/>
      <c r="F674062" s="96"/>
      <c r="G674062" s="96"/>
      <c r="H674062" s="137"/>
    </row>
    <row r="674063" spans="2:8" x14ac:dyDescent="0.25">
      <c r="B674063" s="96"/>
      <c r="C674063" s="96"/>
      <c r="D674063" s="96"/>
      <c r="E674063" s="96"/>
      <c r="F674063" s="96"/>
      <c r="G674063" s="96"/>
      <c r="H674063" s="137"/>
    </row>
    <row r="674179" spans="2:8" x14ac:dyDescent="0.25">
      <c r="B674179" s="96"/>
      <c r="C674179" s="96"/>
      <c r="D674179" s="96"/>
      <c r="E674179" s="96"/>
      <c r="F674179" s="96"/>
      <c r="G674179" s="96"/>
      <c r="H674179" s="137"/>
    </row>
    <row r="674180" spans="2:8" x14ac:dyDescent="0.25">
      <c r="B674180" s="96"/>
      <c r="C674180" s="96"/>
      <c r="D674180" s="96"/>
      <c r="E674180" s="96"/>
      <c r="F674180" s="96"/>
      <c r="G674180" s="96"/>
      <c r="H674180" s="137"/>
    </row>
    <row r="674181" spans="2:8" x14ac:dyDescent="0.25">
      <c r="B674181" s="96"/>
      <c r="C674181" s="96"/>
      <c r="D674181" s="96"/>
      <c r="E674181" s="96"/>
      <c r="F674181" s="96"/>
      <c r="G674181" s="96"/>
      <c r="H674181" s="137"/>
    </row>
    <row r="674182" spans="2:8" x14ac:dyDescent="0.25">
      <c r="B674182" s="96"/>
      <c r="C674182" s="96"/>
      <c r="D674182" s="96"/>
      <c r="E674182" s="96"/>
      <c r="F674182" s="96"/>
      <c r="G674182" s="96"/>
      <c r="H674182" s="137"/>
    </row>
    <row r="674183" spans="2:8" x14ac:dyDescent="0.25">
      <c r="B674183" s="96"/>
      <c r="C674183" s="96"/>
      <c r="D674183" s="96"/>
      <c r="E674183" s="96"/>
      <c r="F674183" s="96"/>
      <c r="G674183" s="96"/>
      <c r="H674183" s="137"/>
    </row>
    <row r="674299" spans="2:8" x14ac:dyDescent="0.25">
      <c r="B674299" s="96"/>
      <c r="C674299" s="96"/>
      <c r="D674299" s="96"/>
      <c r="E674299" s="96"/>
      <c r="F674299" s="96"/>
      <c r="G674299" s="96"/>
      <c r="H674299" s="137"/>
    </row>
    <row r="674300" spans="2:8" x14ac:dyDescent="0.25">
      <c r="B674300" s="96"/>
      <c r="C674300" s="96"/>
      <c r="D674300" s="96"/>
      <c r="E674300" s="96"/>
      <c r="F674300" s="96"/>
      <c r="G674300" s="96"/>
      <c r="H674300" s="137"/>
    </row>
    <row r="674301" spans="2:8" x14ac:dyDescent="0.25">
      <c r="B674301" s="96"/>
      <c r="C674301" s="96"/>
      <c r="D674301" s="96"/>
      <c r="E674301" s="96"/>
      <c r="F674301" s="96"/>
      <c r="G674301" s="96"/>
      <c r="H674301" s="137"/>
    </row>
    <row r="674302" spans="2:8" x14ac:dyDescent="0.25">
      <c r="B674302" s="96"/>
      <c r="C674302" s="96"/>
      <c r="D674302" s="96"/>
      <c r="E674302" s="96"/>
      <c r="F674302" s="96"/>
      <c r="G674302" s="96"/>
      <c r="H674302" s="137"/>
    </row>
    <row r="674303" spans="2:8" x14ac:dyDescent="0.25">
      <c r="B674303" s="96"/>
      <c r="C674303" s="96"/>
      <c r="D674303" s="96"/>
      <c r="E674303" s="96"/>
      <c r="F674303" s="96"/>
      <c r="G674303" s="96"/>
      <c r="H674303" s="137"/>
    </row>
    <row r="674419" spans="2:8" x14ac:dyDescent="0.25">
      <c r="B674419" s="96"/>
      <c r="C674419" s="96"/>
      <c r="D674419" s="96"/>
      <c r="E674419" s="96"/>
      <c r="F674419" s="96"/>
      <c r="G674419" s="96"/>
      <c r="H674419" s="137"/>
    </row>
    <row r="674420" spans="2:8" x14ac:dyDescent="0.25">
      <c r="B674420" s="96"/>
      <c r="C674420" s="96"/>
      <c r="D674420" s="96"/>
      <c r="E674420" s="96"/>
      <c r="F674420" s="96"/>
      <c r="G674420" s="96"/>
      <c r="H674420" s="137"/>
    </row>
    <row r="674421" spans="2:8" x14ac:dyDescent="0.25">
      <c r="B674421" s="96"/>
      <c r="C674421" s="96"/>
      <c r="D674421" s="96"/>
      <c r="E674421" s="96"/>
      <c r="F674421" s="96"/>
      <c r="G674421" s="96"/>
      <c r="H674421" s="137"/>
    </row>
    <row r="674422" spans="2:8" x14ac:dyDescent="0.25">
      <c r="B674422" s="96"/>
      <c r="C674422" s="96"/>
      <c r="D674422" s="96"/>
      <c r="E674422" s="96"/>
      <c r="F674422" s="96"/>
      <c r="G674422" s="96"/>
      <c r="H674422" s="137"/>
    </row>
    <row r="674423" spans="2:8" x14ac:dyDescent="0.25">
      <c r="B674423" s="96"/>
      <c r="C674423" s="96"/>
      <c r="D674423" s="96"/>
      <c r="E674423" s="96"/>
      <c r="F674423" s="96"/>
      <c r="G674423" s="96"/>
      <c r="H674423" s="137"/>
    </row>
    <row r="674539" spans="2:8" x14ac:dyDescent="0.25">
      <c r="B674539" s="96"/>
      <c r="C674539" s="96"/>
      <c r="D674539" s="96"/>
      <c r="E674539" s="96"/>
      <c r="F674539" s="96"/>
      <c r="G674539" s="96"/>
      <c r="H674539" s="137"/>
    </row>
    <row r="674540" spans="2:8" x14ac:dyDescent="0.25">
      <c r="B674540" s="96"/>
      <c r="C674540" s="96"/>
      <c r="D674540" s="96"/>
      <c r="E674540" s="96"/>
      <c r="F674540" s="96"/>
      <c r="G674540" s="96"/>
      <c r="H674540" s="137"/>
    </row>
    <row r="674541" spans="2:8" x14ac:dyDescent="0.25">
      <c r="B674541" s="96"/>
      <c r="C674541" s="96"/>
      <c r="D674541" s="96"/>
      <c r="E674541" s="96"/>
      <c r="F674541" s="96"/>
      <c r="G674541" s="96"/>
      <c r="H674541" s="137"/>
    </row>
    <row r="674542" spans="2:8" x14ac:dyDescent="0.25">
      <c r="B674542" s="96"/>
      <c r="C674542" s="96"/>
      <c r="D674542" s="96"/>
      <c r="E674542" s="96"/>
      <c r="F674542" s="96"/>
      <c r="G674542" s="96"/>
      <c r="H674542" s="137"/>
    </row>
    <row r="674543" spans="2:8" x14ac:dyDescent="0.25">
      <c r="B674543" s="96"/>
      <c r="C674543" s="96"/>
      <c r="D674543" s="96"/>
      <c r="E674543" s="96"/>
      <c r="F674543" s="96"/>
      <c r="G674543" s="96"/>
      <c r="H674543" s="137"/>
    </row>
    <row r="674659" spans="2:8" x14ac:dyDescent="0.25">
      <c r="B674659" s="96"/>
      <c r="C674659" s="96"/>
      <c r="D674659" s="96"/>
      <c r="E674659" s="96"/>
      <c r="F674659" s="96"/>
      <c r="G674659" s="96"/>
      <c r="H674659" s="137"/>
    </row>
    <row r="674660" spans="2:8" x14ac:dyDescent="0.25">
      <c r="B674660" s="96"/>
      <c r="C674660" s="96"/>
      <c r="D674660" s="96"/>
      <c r="E674660" s="96"/>
      <c r="F674660" s="96"/>
      <c r="G674660" s="96"/>
      <c r="H674660" s="137"/>
    </row>
    <row r="674661" spans="2:8" x14ac:dyDescent="0.25">
      <c r="B674661" s="96"/>
      <c r="C674661" s="96"/>
      <c r="D674661" s="96"/>
      <c r="E674661" s="96"/>
      <c r="F674661" s="96"/>
      <c r="G674661" s="96"/>
      <c r="H674661" s="137"/>
    </row>
    <row r="674662" spans="2:8" x14ac:dyDescent="0.25">
      <c r="B674662" s="96"/>
      <c r="C674662" s="96"/>
      <c r="D674662" s="96"/>
      <c r="E674662" s="96"/>
      <c r="F674662" s="96"/>
      <c r="G674662" s="96"/>
      <c r="H674662" s="137"/>
    </row>
    <row r="674663" spans="2:8" x14ac:dyDescent="0.25">
      <c r="B674663" s="96"/>
      <c r="C674663" s="96"/>
      <c r="D674663" s="96"/>
      <c r="E674663" s="96"/>
      <c r="F674663" s="96"/>
      <c r="G674663" s="96"/>
      <c r="H674663" s="137"/>
    </row>
    <row r="674779" spans="2:8" x14ac:dyDescent="0.25">
      <c r="B674779" s="96"/>
      <c r="C674779" s="96"/>
      <c r="D674779" s="96"/>
      <c r="E674779" s="96"/>
      <c r="F674779" s="96"/>
      <c r="G674779" s="96"/>
      <c r="H674779" s="137"/>
    </row>
    <row r="674780" spans="2:8" x14ac:dyDescent="0.25">
      <c r="B674780" s="96"/>
      <c r="C674780" s="96"/>
      <c r="D674780" s="96"/>
      <c r="E674780" s="96"/>
      <c r="F674780" s="96"/>
      <c r="G674780" s="96"/>
      <c r="H674780" s="137"/>
    </row>
    <row r="674781" spans="2:8" x14ac:dyDescent="0.25">
      <c r="B674781" s="96"/>
      <c r="C674781" s="96"/>
      <c r="D674781" s="96"/>
      <c r="E674781" s="96"/>
      <c r="F674781" s="96"/>
      <c r="G674781" s="96"/>
      <c r="H674781" s="137"/>
    </row>
    <row r="674782" spans="2:8" x14ac:dyDescent="0.25">
      <c r="B674782" s="96"/>
      <c r="C674782" s="96"/>
      <c r="D674782" s="96"/>
      <c r="E674782" s="96"/>
      <c r="F674782" s="96"/>
      <c r="G674782" s="96"/>
      <c r="H674782" s="137"/>
    </row>
    <row r="674783" spans="2:8" x14ac:dyDescent="0.25">
      <c r="B674783" s="96"/>
      <c r="C674783" s="96"/>
      <c r="D674783" s="96"/>
      <c r="E674783" s="96"/>
      <c r="F674783" s="96"/>
      <c r="G674783" s="96"/>
      <c r="H674783" s="137"/>
    </row>
    <row r="674899" spans="2:8" x14ac:dyDescent="0.25">
      <c r="B674899" s="96"/>
      <c r="C674899" s="96"/>
      <c r="D674899" s="96"/>
      <c r="E674899" s="96"/>
      <c r="F674899" s="96"/>
      <c r="G674899" s="96"/>
      <c r="H674899" s="137"/>
    </row>
    <row r="674900" spans="2:8" x14ac:dyDescent="0.25">
      <c r="B674900" s="96"/>
      <c r="C674900" s="96"/>
      <c r="D674900" s="96"/>
      <c r="E674900" s="96"/>
      <c r="F674900" s="96"/>
      <c r="G674900" s="96"/>
      <c r="H674900" s="137"/>
    </row>
    <row r="674901" spans="2:8" x14ac:dyDescent="0.25">
      <c r="B674901" s="96"/>
      <c r="C674901" s="96"/>
      <c r="D674901" s="96"/>
      <c r="E674901" s="96"/>
      <c r="F674901" s="96"/>
      <c r="G674901" s="96"/>
      <c r="H674901" s="137"/>
    </row>
    <row r="674902" spans="2:8" x14ac:dyDescent="0.25">
      <c r="B674902" s="96"/>
      <c r="C674902" s="96"/>
      <c r="D674902" s="96"/>
      <c r="E674902" s="96"/>
      <c r="F674902" s="96"/>
      <c r="G674902" s="96"/>
      <c r="H674902" s="137"/>
    </row>
    <row r="674903" spans="2:8" x14ac:dyDescent="0.25">
      <c r="B674903" s="96"/>
      <c r="C674903" s="96"/>
      <c r="D674903" s="96"/>
      <c r="E674903" s="96"/>
      <c r="F674903" s="96"/>
      <c r="G674903" s="96"/>
      <c r="H674903" s="137"/>
    </row>
    <row r="675019" spans="2:8" x14ac:dyDescent="0.25">
      <c r="B675019" s="96"/>
      <c r="C675019" s="96"/>
      <c r="D675019" s="96"/>
      <c r="E675019" s="96"/>
      <c r="F675019" s="96"/>
      <c r="G675019" s="96"/>
      <c r="H675019" s="137"/>
    </row>
    <row r="675020" spans="2:8" x14ac:dyDescent="0.25">
      <c r="B675020" s="96"/>
      <c r="C675020" s="96"/>
      <c r="D675020" s="96"/>
      <c r="E675020" s="96"/>
      <c r="F675020" s="96"/>
      <c r="G675020" s="96"/>
      <c r="H675020" s="137"/>
    </row>
    <row r="675021" spans="2:8" x14ac:dyDescent="0.25">
      <c r="B675021" s="96"/>
      <c r="C675021" s="96"/>
      <c r="D675021" s="96"/>
      <c r="E675021" s="96"/>
      <c r="F675021" s="96"/>
      <c r="G675021" s="96"/>
      <c r="H675021" s="137"/>
    </row>
    <row r="675022" spans="2:8" x14ac:dyDescent="0.25">
      <c r="B675022" s="96"/>
      <c r="C675022" s="96"/>
      <c r="D675022" s="96"/>
      <c r="E675022" s="96"/>
      <c r="F675022" s="96"/>
      <c r="G675022" s="96"/>
      <c r="H675022" s="137"/>
    </row>
    <row r="675023" spans="2:8" x14ac:dyDescent="0.25">
      <c r="B675023" s="96"/>
      <c r="C675023" s="96"/>
      <c r="D675023" s="96"/>
      <c r="E675023" s="96"/>
      <c r="F675023" s="96"/>
      <c r="G675023" s="96"/>
      <c r="H675023" s="137"/>
    </row>
    <row r="675139" spans="2:8" x14ac:dyDescent="0.25">
      <c r="B675139" s="96"/>
      <c r="C675139" s="96"/>
      <c r="D675139" s="96"/>
      <c r="E675139" s="96"/>
      <c r="F675139" s="96"/>
      <c r="G675139" s="96"/>
      <c r="H675139" s="137"/>
    </row>
    <row r="675140" spans="2:8" x14ac:dyDescent="0.25">
      <c r="B675140" s="96"/>
      <c r="C675140" s="96"/>
      <c r="D675140" s="96"/>
      <c r="E675140" s="96"/>
      <c r="F675140" s="96"/>
      <c r="G675140" s="96"/>
      <c r="H675140" s="137"/>
    </row>
    <row r="675141" spans="2:8" x14ac:dyDescent="0.25">
      <c r="B675141" s="96"/>
      <c r="C675141" s="96"/>
      <c r="D675141" s="96"/>
      <c r="E675141" s="96"/>
      <c r="F675141" s="96"/>
      <c r="G675141" s="96"/>
      <c r="H675141" s="137"/>
    </row>
    <row r="675142" spans="2:8" x14ac:dyDescent="0.25">
      <c r="B675142" s="96"/>
      <c r="C675142" s="96"/>
      <c r="D675142" s="96"/>
      <c r="E675142" s="96"/>
      <c r="F675142" s="96"/>
      <c r="G675142" s="96"/>
      <c r="H675142" s="137"/>
    </row>
    <row r="675143" spans="2:8" x14ac:dyDescent="0.25">
      <c r="B675143" s="96"/>
      <c r="C675143" s="96"/>
      <c r="D675143" s="96"/>
      <c r="E675143" s="96"/>
      <c r="F675143" s="96"/>
      <c r="G675143" s="96"/>
      <c r="H675143" s="137"/>
    </row>
    <row r="675259" spans="2:8" x14ac:dyDescent="0.25">
      <c r="B675259" s="96"/>
      <c r="C675259" s="96"/>
      <c r="D675259" s="96"/>
      <c r="E675259" s="96"/>
      <c r="F675259" s="96"/>
      <c r="G675259" s="96"/>
      <c r="H675259" s="137"/>
    </row>
    <row r="675260" spans="2:8" x14ac:dyDescent="0.25">
      <c r="B675260" s="96"/>
      <c r="C675260" s="96"/>
      <c r="D675260" s="96"/>
      <c r="E675260" s="96"/>
      <c r="F675260" s="96"/>
      <c r="G675260" s="96"/>
      <c r="H675260" s="137"/>
    </row>
    <row r="675261" spans="2:8" x14ac:dyDescent="0.25">
      <c r="B675261" s="96"/>
      <c r="C675261" s="96"/>
      <c r="D675261" s="96"/>
      <c r="E675261" s="96"/>
      <c r="F675261" s="96"/>
      <c r="G675261" s="96"/>
      <c r="H675261" s="137"/>
    </row>
    <row r="675262" spans="2:8" x14ac:dyDescent="0.25">
      <c r="B675262" s="96"/>
      <c r="C675262" s="96"/>
      <c r="D675262" s="96"/>
      <c r="E675262" s="96"/>
      <c r="F675262" s="96"/>
      <c r="G675262" s="96"/>
      <c r="H675262" s="137"/>
    </row>
    <row r="675263" spans="2:8" x14ac:dyDescent="0.25">
      <c r="B675263" s="96"/>
      <c r="C675263" s="96"/>
      <c r="D675263" s="96"/>
      <c r="E675263" s="96"/>
      <c r="F675263" s="96"/>
      <c r="G675263" s="96"/>
      <c r="H675263" s="137"/>
    </row>
    <row r="675379" spans="2:8" x14ac:dyDescent="0.25">
      <c r="B675379" s="96"/>
      <c r="C675379" s="96"/>
      <c r="D675379" s="96"/>
      <c r="E675379" s="96"/>
      <c r="F675379" s="96"/>
      <c r="G675379" s="96"/>
      <c r="H675379" s="137"/>
    </row>
    <row r="675380" spans="2:8" x14ac:dyDescent="0.25">
      <c r="B675380" s="96"/>
      <c r="C675380" s="96"/>
      <c r="D675380" s="96"/>
      <c r="E675380" s="96"/>
      <c r="F675380" s="96"/>
      <c r="G675380" s="96"/>
      <c r="H675380" s="137"/>
    </row>
    <row r="675381" spans="2:8" x14ac:dyDescent="0.25">
      <c r="B675381" s="96"/>
      <c r="C675381" s="96"/>
      <c r="D675381" s="96"/>
      <c r="E675381" s="96"/>
      <c r="F675381" s="96"/>
      <c r="G675381" s="96"/>
      <c r="H675381" s="137"/>
    </row>
    <row r="675382" spans="2:8" x14ac:dyDescent="0.25">
      <c r="B675382" s="96"/>
      <c r="C675382" s="96"/>
      <c r="D675382" s="96"/>
      <c r="E675382" s="96"/>
      <c r="F675382" s="96"/>
      <c r="G675382" s="96"/>
      <c r="H675382" s="137"/>
    </row>
    <row r="675383" spans="2:8" x14ac:dyDescent="0.25">
      <c r="B675383" s="96"/>
      <c r="C675383" s="96"/>
      <c r="D675383" s="96"/>
      <c r="E675383" s="96"/>
      <c r="F675383" s="96"/>
      <c r="G675383" s="96"/>
      <c r="H675383" s="137"/>
    </row>
    <row r="675499" spans="2:8" x14ac:dyDescent="0.25">
      <c r="B675499" s="96"/>
      <c r="C675499" s="96"/>
      <c r="D675499" s="96"/>
      <c r="E675499" s="96"/>
      <c r="F675499" s="96"/>
      <c r="G675499" s="96"/>
      <c r="H675499" s="137"/>
    </row>
    <row r="675500" spans="2:8" x14ac:dyDescent="0.25">
      <c r="B675500" s="96"/>
      <c r="C675500" s="96"/>
      <c r="D675500" s="96"/>
      <c r="E675500" s="96"/>
      <c r="F675500" s="96"/>
      <c r="G675500" s="96"/>
      <c r="H675500" s="137"/>
    </row>
    <row r="675501" spans="2:8" x14ac:dyDescent="0.25">
      <c r="B675501" s="96"/>
      <c r="C675501" s="96"/>
      <c r="D675501" s="96"/>
      <c r="E675501" s="96"/>
      <c r="F675501" s="96"/>
      <c r="G675501" s="96"/>
      <c r="H675501" s="137"/>
    </row>
    <row r="675502" spans="2:8" x14ac:dyDescent="0.25">
      <c r="B675502" s="96"/>
      <c r="C675502" s="96"/>
      <c r="D675502" s="96"/>
      <c r="E675502" s="96"/>
      <c r="F675502" s="96"/>
      <c r="G675502" s="96"/>
      <c r="H675502" s="137"/>
    </row>
    <row r="675503" spans="2:8" x14ac:dyDescent="0.25">
      <c r="B675503" s="96"/>
      <c r="C675503" s="96"/>
      <c r="D675503" s="96"/>
      <c r="E675503" s="96"/>
      <c r="F675503" s="96"/>
      <c r="G675503" s="96"/>
      <c r="H675503" s="137"/>
    </row>
    <row r="675619" spans="2:8" x14ac:dyDescent="0.25">
      <c r="B675619" s="96"/>
      <c r="C675619" s="96"/>
      <c r="D675619" s="96"/>
      <c r="E675619" s="96"/>
      <c r="F675619" s="96"/>
      <c r="G675619" s="96"/>
      <c r="H675619" s="137"/>
    </row>
    <row r="675620" spans="2:8" x14ac:dyDescent="0.25">
      <c r="B675620" s="96"/>
      <c r="C675620" s="96"/>
      <c r="D675620" s="96"/>
      <c r="E675620" s="96"/>
      <c r="F675620" s="96"/>
      <c r="G675620" s="96"/>
      <c r="H675620" s="137"/>
    </row>
    <row r="675621" spans="2:8" x14ac:dyDescent="0.25">
      <c r="B675621" s="96"/>
      <c r="C675621" s="96"/>
      <c r="D675621" s="96"/>
      <c r="E675621" s="96"/>
      <c r="F675621" s="96"/>
      <c r="G675621" s="96"/>
      <c r="H675621" s="137"/>
    </row>
    <row r="675622" spans="2:8" x14ac:dyDescent="0.25">
      <c r="B675622" s="96"/>
      <c r="C675622" s="96"/>
      <c r="D675622" s="96"/>
      <c r="E675622" s="96"/>
      <c r="F675622" s="96"/>
      <c r="G675622" s="96"/>
      <c r="H675622" s="137"/>
    </row>
    <row r="675623" spans="2:8" x14ac:dyDescent="0.25">
      <c r="B675623" s="96"/>
      <c r="C675623" s="96"/>
      <c r="D675623" s="96"/>
      <c r="E675623" s="96"/>
      <c r="F675623" s="96"/>
      <c r="G675623" s="96"/>
      <c r="H675623" s="137"/>
    </row>
    <row r="675739" spans="2:8" x14ac:dyDescent="0.25">
      <c r="B675739" s="96"/>
      <c r="C675739" s="96"/>
      <c r="D675739" s="96"/>
      <c r="E675739" s="96"/>
      <c r="F675739" s="96"/>
      <c r="G675739" s="96"/>
      <c r="H675739" s="137"/>
    </row>
    <row r="675740" spans="2:8" x14ac:dyDescent="0.25">
      <c r="B675740" s="96"/>
      <c r="C675740" s="96"/>
      <c r="D675740" s="96"/>
      <c r="E675740" s="96"/>
      <c r="F675740" s="96"/>
      <c r="G675740" s="96"/>
      <c r="H675740" s="137"/>
    </row>
    <row r="675741" spans="2:8" x14ac:dyDescent="0.25">
      <c r="B675741" s="96"/>
      <c r="C675741" s="96"/>
      <c r="D675741" s="96"/>
      <c r="E675741" s="96"/>
      <c r="F675741" s="96"/>
      <c r="G675741" s="96"/>
      <c r="H675741" s="137"/>
    </row>
    <row r="675742" spans="2:8" x14ac:dyDescent="0.25">
      <c r="B675742" s="96"/>
      <c r="C675742" s="96"/>
      <c r="D675742" s="96"/>
      <c r="E675742" s="96"/>
      <c r="F675742" s="96"/>
      <c r="G675742" s="96"/>
      <c r="H675742" s="137"/>
    </row>
    <row r="675743" spans="2:8" x14ac:dyDescent="0.25">
      <c r="B675743" s="96"/>
      <c r="C675743" s="96"/>
      <c r="D675743" s="96"/>
      <c r="E675743" s="96"/>
      <c r="F675743" s="96"/>
      <c r="G675743" s="96"/>
      <c r="H675743" s="137"/>
    </row>
    <row r="675859" spans="2:8" x14ac:dyDescent="0.25">
      <c r="B675859" s="96"/>
      <c r="C675859" s="96"/>
      <c r="D675859" s="96"/>
      <c r="E675859" s="96"/>
      <c r="F675859" s="96"/>
      <c r="G675859" s="96"/>
      <c r="H675859" s="137"/>
    </row>
    <row r="675860" spans="2:8" x14ac:dyDescent="0.25">
      <c r="B675860" s="96"/>
      <c r="C675860" s="96"/>
      <c r="D675860" s="96"/>
      <c r="E675860" s="96"/>
      <c r="F675860" s="96"/>
      <c r="G675860" s="96"/>
      <c r="H675860" s="137"/>
    </row>
    <row r="675861" spans="2:8" x14ac:dyDescent="0.25">
      <c r="B675861" s="96"/>
      <c r="C675861" s="96"/>
      <c r="D675861" s="96"/>
      <c r="E675861" s="96"/>
      <c r="F675861" s="96"/>
      <c r="G675861" s="96"/>
      <c r="H675861" s="137"/>
    </row>
    <row r="675862" spans="2:8" x14ac:dyDescent="0.25">
      <c r="B675862" s="96"/>
      <c r="C675862" s="96"/>
      <c r="D675862" s="96"/>
      <c r="E675862" s="96"/>
      <c r="F675862" s="96"/>
      <c r="G675862" s="96"/>
      <c r="H675862" s="137"/>
    </row>
    <row r="675863" spans="2:8" x14ac:dyDescent="0.25">
      <c r="B675863" s="96"/>
      <c r="C675863" s="96"/>
      <c r="D675863" s="96"/>
      <c r="E675863" s="96"/>
      <c r="F675863" s="96"/>
      <c r="G675863" s="96"/>
      <c r="H675863" s="137"/>
    </row>
    <row r="675979" spans="2:8" x14ac:dyDescent="0.25">
      <c r="B675979" s="96"/>
      <c r="C675979" s="96"/>
      <c r="D675979" s="96"/>
      <c r="E675979" s="96"/>
      <c r="F675979" s="96"/>
      <c r="G675979" s="96"/>
      <c r="H675979" s="137"/>
    </row>
    <row r="675980" spans="2:8" x14ac:dyDescent="0.25">
      <c r="B675980" s="96"/>
      <c r="C675980" s="96"/>
      <c r="D675980" s="96"/>
      <c r="E675980" s="96"/>
      <c r="F675980" s="96"/>
      <c r="G675980" s="96"/>
      <c r="H675980" s="137"/>
    </row>
    <row r="675981" spans="2:8" x14ac:dyDescent="0.25">
      <c r="B675981" s="96"/>
      <c r="C675981" s="96"/>
      <c r="D675981" s="96"/>
      <c r="E675981" s="96"/>
      <c r="F675981" s="96"/>
      <c r="G675981" s="96"/>
      <c r="H675981" s="137"/>
    </row>
    <row r="675982" spans="2:8" x14ac:dyDescent="0.25">
      <c r="B675982" s="96"/>
      <c r="C675982" s="96"/>
      <c r="D675982" s="96"/>
      <c r="E675982" s="96"/>
      <c r="F675982" s="96"/>
      <c r="G675982" s="96"/>
      <c r="H675982" s="137"/>
    </row>
    <row r="675983" spans="2:8" x14ac:dyDescent="0.25">
      <c r="B675983" s="96"/>
      <c r="C675983" s="96"/>
      <c r="D675983" s="96"/>
      <c r="E675983" s="96"/>
      <c r="F675983" s="96"/>
      <c r="G675983" s="96"/>
      <c r="H675983" s="137"/>
    </row>
    <row r="676099" spans="2:8" x14ac:dyDescent="0.25">
      <c r="B676099" s="96"/>
      <c r="C676099" s="96"/>
      <c r="D676099" s="96"/>
      <c r="E676099" s="96"/>
      <c r="F676099" s="96"/>
      <c r="G676099" s="96"/>
      <c r="H676099" s="137"/>
    </row>
    <row r="676100" spans="2:8" x14ac:dyDescent="0.25">
      <c r="B676100" s="96"/>
      <c r="C676100" s="96"/>
      <c r="D676100" s="96"/>
      <c r="E676100" s="96"/>
      <c r="F676100" s="96"/>
      <c r="G676100" s="96"/>
      <c r="H676100" s="137"/>
    </row>
    <row r="676101" spans="2:8" x14ac:dyDescent="0.25">
      <c r="B676101" s="96"/>
      <c r="C676101" s="96"/>
      <c r="D676101" s="96"/>
      <c r="E676101" s="96"/>
      <c r="F676101" s="96"/>
      <c r="G676101" s="96"/>
      <c r="H676101" s="137"/>
    </row>
    <row r="676102" spans="2:8" x14ac:dyDescent="0.25">
      <c r="B676102" s="96"/>
      <c r="C676102" s="96"/>
      <c r="D676102" s="96"/>
      <c r="E676102" s="96"/>
      <c r="F676102" s="96"/>
      <c r="G676102" s="96"/>
      <c r="H676102" s="137"/>
    </row>
    <row r="676103" spans="2:8" x14ac:dyDescent="0.25">
      <c r="B676103" s="96"/>
      <c r="C676103" s="96"/>
      <c r="D676103" s="96"/>
      <c r="E676103" s="96"/>
      <c r="F676103" s="96"/>
      <c r="G676103" s="96"/>
      <c r="H676103" s="137"/>
    </row>
    <row r="676219" spans="2:8" x14ac:dyDescent="0.25">
      <c r="B676219" s="96"/>
      <c r="C676219" s="96"/>
      <c r="D676219" s="96"/>
      <c r="E676219" s="96"/>
      <c r="F676219" s="96"/>
      <c r="G676219" s="96"/>
      <c r="H676219" s="137"/>
    </row>
    <row r="676220" spans="2:8" x14ac:dyDescent="0.25">
      <c r="B676220" s="96"/>
      <c r="C676220" s="96"/>
      <c r="D676220" s="96"/>
      <c r="E676220" s="96"/>
      <c r="F676220" s="96"/>
      <c r="G676220" s="96"/>
      <c r="H676220" s="137"/>
    </row>
    <row r="676221" spans="2:8" x14ac:dyDescent="0.25">
      <c r="B676221" s="96"/>
      <c r="C676221" s="96"/>
      <c r="D676221" s="96"/>
      <c r="E676221" s="96"/>
      <c r="F676221" s="96"/>
      <c r="G676221" s="96"/>
      <c r="H676221" s="137"/>
    </row>
    <row r="676222" spans="2:8" x14ac:dyDescent="0.25">
      <c r="B676222" s="96"/>
      <c r="C676222" s="96"/>
      <c r="D676222" s="96"/>
      <c r="E676222" s="96"/>
      <c r="F676222" s="96"/>
      <c r="G676222" s="96"/>
      <c r="H676222" s="137"/>
    </row>
    <row r="676223" spans="2:8" x14ac:dyDescent="0.25">
      <c r="B676223" s="96"/>
      <c r="C676223" s="96"/>
      <c r="D676223" s="96"/>
      <c r="E676223" s="96"/>
      <c r="F676223" s="96"/>
      <c r="G676223" s="96"/>
      <c r="H676223" s="137"/>
    </row>
    <row r="676339" spans="2:8" x14ac:dyDescent="0.25">
      <c r="B676339" s="96"/>
      <c r="C676339" s="96"/>
      <c r="D676339" s="96"/>
      <c r="E676339" s="96"/>
      <c r="F676339" s="96"/>
      <c r="G676339" s="96"/>
      <c r="H676339" s="137"/>
    </row>
    <row r="676340" spans="2:8" x14ac:dyDescent="0.25">
      <c r="B676340" s="96"/>
      <c r="C676340" s="96"/>
      <c r="D676340" s="96"/>
      <c r="E676340" s="96"/>
      <c r="F676340" s="96"/>
      <c r="G676340" s="96"/>
      <c r="H676340" s="137"/>
    </row>
    <row r="676341" spans="2:8" x14ac:dyDescent="0.25">
      <c r="B676341" s="96"/>
      <c r="C676341" s="96"/>
      <c r="D676341" s="96"/>
      <c r="E676341" s="96"/>
      <c r="F676341" s="96"/>
      <c r="G676341" s="96"/>
      <c r="H676341" s="137"/>
    </row>
    <row r="676342" spans="2:8" x14ac:dyDescent="0.25">
      <c r="B676342" s="96"/>
      <c r="C676342" s="96"/>
      <c r="D676342" s="96"/>
      <c r="E676342" s="96"/>
      <c r="F676342" s="96"/>
      <c r="G676342" s="96"/>
      <c r="H676342" s="137"/>
    </row>
    <row r="676343" spans="2:8" x14ac:dyDescent="0.25">
      <c r="B676343" s="96"/>
      <c r="C676343" s="96"/>
      <c r="D676343" s="96"/>
      <c r="E676343" s="96"/>
      <c r="F676343" s="96"/>
      <c r="G676343" s="96"/>
      <c r="H676343" s="137"/>
    </row>
    <row r="676459" spans="2:8" x14ac:dyDescent="0.25">
      <c r="B676459" s="96"/>
      <c r="C676459" s="96"/>
      <c r="D676459" s="96"/>
      <c r="E676459" s="96"/>
      <c r="F676459" s="96"/>
      <c r="G676459" s="96"/>
      <c r="H676459" s="137"/>
    </row>
    <row r="676460" spans="2:8" x14ac:dyDescent="0.25">
      <c r="B676460" s="96"/>
      <c r="C676460" s="96"/>
      <c r="D676460" s="96"/>
      <c r="E676460" s="96"/>
      <c r="F676460" s="96"/>
      <c r="G676460" s="96"/>
      <c r="H676460" s="137"/>
    </row>
    <row r="676461" spans="2:8" x14ac:dyDescent="0.25">
      <c r="B676461" s="96"/>
      <c r="C676461" s="96"/>
      <c r="D676461" s="96"/>
      <c r="E676461" s="96"/>
      <c r="F676461" s="96"/>
      <c r="G676461" s="96"/>
      <c r="H676461" s="137"/>
    </row>
    <row r="676462" spans="2:8" x14ac:dyDescent="0.25">
      <c r="B676462" s="96"/>
      <c r="C676462" s="96"/>
      <c r="D676462" s="96"/>
      <c r="E676462" s="96"/>
      <c r="F676462" s="96"/>
      <c r="G676462" s="96"/>
      <c r="H676462" s="137"/>
    </row>
    <row r="676463" spans="2:8" x14ac:dyDescent="0.25">
      <c r="B676463" s="96"/>
      <c r="C676463" s="96"/>
      <c r="D676463" s="96"/>
      <c r="E676463" s="96"/>
      <c r="F676463" s="96"/>
      <c r="G676463" s="96"/>
      <c r="H676463" s="137"/>
    </row>
    <row r="676579" spans="2:8" x14ac:dyDescent="0.25">
      <c r="B676579" s="96"/>
      <c r="C676579" s="96"/>
      <c r="D676579" s="96"/>
      <c r="E676579" s="96"/>
      <c r="F676579" s="96"/>
      <c r="G676579" s="96"/>
      <c r="H676579" s="137"/>
    </row>
    <row r="676580" spans="2:8" x14ac:dyDescent="0.25">
      <c r="B676580" s="96"/>
      <c r="C676580" s="96"/>
      <c r="D676580" s="96"/>
      <c r="E676580" s="96"/>
      <c r="F676580" s="96"/>
      <c r="G676580" s="96"/>
      <c r="H676580" s="137"/>
    </row>
    <row r="676581" spans="2:8" x14ac:dyDescent="0.25">
      <c r="B676581" s="96"/>
      <c r="C676581" s="96"/>
      <c r="D676581" s="96"/>
      <c r="E676581" s="96"/>
      <c r="F676581" s="96"/>
      <c r="G676581" s="96"/>
      <c r="H676581" s="137"/>
    </row>
    <row r="676582" spans="2:8" x14ac:dyDescent="0.25">
      <c r="B676582" s="96"/>
      <c r="C676582" s="96"/>
      <c r="D676582" s="96"/>
      <c r="E676582" s="96"/>
      <c r="F676582" s="96"/>
      <c r="G676582" s="96"/>
      <c r="H676582" s="137"/>
    </row>
    <row r="676583" spans="2:8" x14ac:dyDescent="0.25">
      <c r="B676583" s="96"/>
      <c r="C676583" s="96"/>
      <c r="D676583" s="96"/>
      <c r="E676583" s="96"/>
      <c r="F676583" s="96"/>
      <c r="G676583" s="96"/>
      <c r="H676583" s="137"/>
    </row>
    <row r="676699" spans="2:8" x14ac:dyDescent="0.25">
      <c r="B676699" s="96"/>
      <c r="C676699" s="96"/>
      <c r="D676699" s="96"/>
      <c r="E676699" s="96"/>
      <c r="F676699" s="96"/>
      <c r="G676699" s="96"/>
      <c r="H676699" s="137"/>
    </row>
    <row r="676700" spans="2:8" x14ac:dyDescent="0.25">
      <c r="B676700" s="96"/>
      <c r="C676700" s="96"/>
      <c r="D676700" s="96"/>
      <c r="E676700" s="96"/>
      <c r="F676700" s="96"/>
      <c r="G676700" s="96"/>
      <c r="H676700" s="137"/>
    </row>
    <row r="676701" spans="2:8" x14ac:dyDescent="0.25">
      <c r="B676701" s="96"/>
      <c r="C676701" s="96"/>
      <c r="D676701" s="96"/>
      <c r="E676701" s="96"/>
      <c r="F676701" s="96"/>
      <c r="G676701" s="96"/>
      <c r="H676701" s="137"/>
    </row>
    <row r="676702" spans="2:8" x14ac:dyDescent="0.25">
      <c r="B676702" s="96"/>
      <c r="C676702" s="96"/>
      <c r="D676702" s="96"/>
      <c r="E676702" s="96"/>
      <c r="F676702" s="96"/>
      <c r="G676702" s="96"/>
      <c r="H676702" s="137"/>
    </row>
    <row r="676703" spans="2:8" x14ac:dyDescent="0.25">
      <c r="B676703" s="96"/>
      <c r="C676703" s="96"/>
      <c r="D676703" s="96"/>
      <c r="E676703" s="96"/>
      <c r="F676703" s="96"/>
      <c r="G676703" s="96"/>
      <c r="H676703" s="137"/>
    </row>
    <row r="676819" spans="2:8" x14ac:dyDescent="0.25">
      <c r="B676819" s="96"/>
      <c r="C676819" s="96"/>
      <c r="D676819" s="96"/>
      <c r="E676819" s="96"/>
      <c r="F676819" s="96"/>
      <c r="G676819" s="96"/>
      <c r="H676819" s="137"/>
    </row>
    <row r="676820" spans="2:8" x14ac:dyDescent="0.25">
      <c r="B676820" s="96"/>
      <c r="C676820" s="96"/>
      <c r="D676820" s="96"/>
      <c r="E676820" s="96"/>
      <c r="F676820" s="96"/>
      <c r="G676820" s="96"/>
      <c r="H676820" s="137"/>
    </row>
    <row r="676821" spans="2:8" x14ac:dyDescent="0.25">
      <c r="B676821" s="96"/>
      <c r="C676821" s="96"/>
      <c r="D676821" s="96"/>
      <c r="E676821" s="96"/>
      <c r="F676821" s="96"/>
      <c r="G676821" s="96"/>
      <c r="H676821" s="137"/>
    </row>
    <row r="676822" spans="2:8" x14ac:dyDescent="0.25">
      <c r="B676822" s="96"/>
      <c r="C676822" s="96"/>
      <c r="D676822" s="96"/>
      <c r="E676822" s="96"/>
      <c r="F676822" s="96"/>
      <c r="G676822" s="96"/>
      <c r="H676822" s="137"/>
    </row>
    <row r="676823" spans="2:8" x14ac:dyDescent="0.25">
      <c r="B676823" s="96"/>
      <c r="C676823" s="96"/>
      <c r="D676823" s="96"/>
      <c r="E676823" s="96"/>
      <c r="F676823" s="96"/>
      <c r="G676823" s="96"/>
      <c r="H676823" s="137"/>
    </row>
    <row r="676939" spans="2:8" x14ac:dyDescent="0.25">
      <c r="B676939" s="96"/>
      <c r="C676939" s="96"/>
      <c r="D676939" s="96"/>
      <c r="E676939" s="96"/>
      <c r="F676939" s="96"/>
      <c r="G676939" s="96"/>
      <c r="H676939" s="137"/>
    </row>
    <row r="676940" spans="2:8" x14ac:dyDescent="0.25">
      <c r="B676940" s="96"/>
      <c r="C676940" s="96"/>
      <c r="D676940" s="96"/>
      <c r="E676940" s="96"/>
      <c r="F676940" s="96"/>
      <c r="G676940" s="96"/>
      <c r="H676940" s="137"/>
    </row>
    <row r="676941" spans="2:8" x14ac:dyDescent="0.25">
      <c r="B676941" s="96"/>
      <c r="C676941" s="96"/>
      <c r="D676941" s="96"/>
      <c r="E676941" s="96"/>
      <c r="F676941" s="96"/>
      <c r="G676941" s="96"/>
      <c r="H676941" s="137"/>
    </row>
    <row r="676942" spans="2:8" x14ac:dyDescent="0.25">
      <c r="B676942" s="96"/>
      <c r="C676942" s="96"/>
      <c r="D676942" s="96"/>
      <c r="E676942" s="96"/>
      <c r="F676942" s="96"/>
      <c r="G676942" s="96"/>
      <c r="H676942" s="137"/>
    </row>
    <row r="676943" spans="2:8" x14ac:dyDescent="0.25">
      <c r="B676943" s="96"/>
      <c r="C676943" s="96"/>
      <c r="D676943" s="96"/>
      <c r="E676943" s="96"/>
      <c r="F676943" s="96"/>
      <c r="G676943" s="96"/>
      <c r="H676943" s="137"/>
    </row>
    <row r="677059" spans="2:8" x14ac:dyDescent="0.25">
      <c r="B677059" s="96"/>
      <c r="C677059" s="96"/>
      <c r="D677059" s="96"/>
      <c r="E677059" s="96"/>
      <c r="F677059" s="96"/>
      <c r="G677059" s="96"/>
      <c r="H677059" s="137"/>
    </row>
    <row r="677060" spans="2:8" x14ac:dyDescent="0.25">
      <c r="B677060" s="96"/>
      <c r="C677060" s="96"/>
      <c r="D677060" s="96"/>
      <c r="E677060" s="96"/>
      <c r="F677060" s="96"/>
      <c r="G677060" s="96"/>
      <c r="H677060" s="137"/>
    </row>
    <row r="677061" spans="2:8" x14ac:dyDescent="0.25">
      <c r="B677061" s="96"/>
      <c r="C677061" s="96"/>
      <c r="D677061" s="96"/>
      <c r="E677061" s="96"/>
      <c r="F677061" s="96"/>
      <c r="G677061" s="96"/>
      <c r="H677061" s="137"/>
    </row>
    <row r="677062" spans="2:8" x14ac:dyDescent="0.25">
      <c r="B677062" s="96"/>
      <c r="C677062" s="96"/>
      <c r="D677062" s="96"/>
      <c r="E677062" s="96"/>
      <c r="F677062" s="96"/>
      <c r="G677062" s="96"/>
      <c r="H677062" s="137"/>
    </row>
    <row r="677063" spans="2:8" x14ac:dyDescent="0.25">
      <c r="B677063" s="96"/>
      <c r="C677063" s="96"/>
      <c r="D677063" s="96"/>
      <c r="E677063" s="96"/>
      <c r="F677063" s="96"/>
      <c r="G677063" s="96"/>
      <c r="H677063" s="137"/>
    </row>
    <row r="677179" spans="2:8" x14ac:dyDescent="0.25">
      <c r="B677179" s="96"/>
      <c r="C677179" s="96"/>
      <c r="D677179" s="96"/>
      <c r="E677179" s="96"/>
      <c r="F677179" s="96"/>
      <c r="G677179" s="96"/>
      <c r="H677179" s="137"/>
    </row>
    <row r="677180" spans="2:8" x14ac:dyDescent="0.25">
      <c r="B677180" s="96"/>
      <c r="C677180" s="96"/>
      <c r="D677180" s="96"/>
      <c r="E677180" s="96"/>
      <c r="F677180" s="96"/>
      <c r="G677180" s="96"/>
      <c r="H677180" s="137"/>
    </row>
    <row r="677181" spans="2:8" x14ac:dyDescent="0.25">
      <c r="B677181" s="96"/>
      <c r="C677181" s="96"/>
      <c r="D677181" s="96"/>
      <c r="E677181" s="96"/>
      <c r="F677181" s="96"/>
      <c r="G677181" s="96"/>
      <c r="H677181" s="137"/>
    </row>
    <row r="677182" spans="2:8" x14ac:dyDescent="0.25">
      <c r="B677182" s="96"/>
      <c r="C677182" s="96"/>
      <c r="D677182" s="96"/>
      <c r="E677182" s="96"/>
      <c r="F677182" s="96"/>
      <c r="G677182" s="96"/>
      <c r="H677182" s="137"/>
    </row>
    <row r="677183" spans="2:8" x14ac:dyDescent="0.25">
      <c r="B677183" s="96"/>
      <c r="C677183" s="96"/>
      <c r="D677183" s="96"/>
      <c r="E677183" s="96"/>
      <c r="F677183" s="96"/>
      <c r="G677183" s="96"/>
      <c r="H677183" s="137"/>
    </row>
    <row r="677299" spans="2:8" x14ac:dyDescent="0.25">
      <c r="B677299" s="96"/>
      <c r="C677299" s="96"/>
      <c r="D677299" s="96"/>
      <c r="E677299" s="96"/>
      <c r="F677299" s="96"/>
      <c r="G677299" s="96"/>
      <c r="H677299" s="137"/>
    </row>
    <row r="677300" spans="2:8" x14ac:dyDescent="0.25">
      <c r="B677300" s="96"/>
      <c r="C677300" s="96"/>
      <c r="D677300" s="96"/>
      <c r="E677300" s="96"/>
      <c r="F677300" s="96"/>
      <c r="G677300" s="96"/>
      <c r="H677300" s="137"/>
    </row>
    <row r="677301" spans="2:8" x14ac:dyDescent="0.25">
      <c r="B677301" s="96"/>
      <c r="C677301" s="96"/>
      <c r="D677301" s="96"/>
      <c r="E677301" s="96"/>
      <c r="F677301" s="96"/>
      <c r="G677301" s="96"/>
      <c r="H677301" s="137"/>
    </row>
    <row r="677302" spans="2:8" x14ac:dyDescent="0.25">
      <c r="B677302" s="96"/>
      <c r="C677302" s="96"/>
      <c r="D677302" s="96"/>
      <c r="E677302" s="96"/>
      <c r="F677302" s="96"/>
      <c r="G677302" s="96"/>
      <c r="H677302" s="137"/>
    </row>
    <row r="677303" spans="2:8" x14ac:dyDescent="0.25">
      <c r="B677303" s="96"/>
      <c r="C677303" s="96"/>
      <c r="D677303" s="96"/>
      <c r="E677303" s="96"/>
      <c r="F677303" s="96"/>
      <c r="G677303" s="96"/>
      <c r="H677303" s="137"/>
    </row>
    <row r="677419" spans="2:8" x14ac:dyDescent="0.25">
      <c r="B677419" s="96"/>
      <c r="C677419" s="96"/>
      <c r="D677419" s="96"/>
      <c r="E677419" s="96"/>
      <c r="F677419" s="96"/>
      <c r="G677419" s="96"/>
      <c r="H677419" s="137"/>
    </row>
    <row r="677420" spans="2:8" x14ac:dyDescent="0.25">
      <c r="B677420" s="96"/>
      <c r="C677420" s="96"/>
      <c r="D677420" s="96"/>
      <c r="E677420" s="96"/>
      <c r="F677420" s="96"/>
      <c r="G677420" s="96"/>
      <c r="H677420" s="137"/>
    </row>
    <row r="677421" spans="2:8" x14ac:dyDescent="0.25">
      <c r="B677421" s="96"/>
      <c r="C677421" s="96"/>
      <c r="D677421" s="96"/>
      <c r="E677421" s="96"/>
      <c r="F677421" s="96"/>
      <c r="G677421" s="96"/>
      <c r="H677421" s="137"/>
    </row>
    <row r="677422" spans="2:8" x14ac:dyDescent="0.25">
      <c r="B677422" s="96"/>
      <c r="C677422" s="96"/>
      <c r="D677422" s="96"/>
      <c r="E677422" s="96"/>
      <c r="F677422" s="96"/>
      <c r="G677422" s="96"/>
      <c r="H677422" s="137"/>
    </row>
    <row r="677423" spans="2:8" x14ac:dyDescent="0.25">
      <c r="B677423" s="96"/>
      <c r="C677423" s="96"/>
      <c r="D677423" s="96"/>
      <c r="E677423" s="96"/>
      <c r="F677423" s="96"/>
      <c r="G677423" s="96"/>
      <c r="H677423" s="137"/>
    </row>
    <row r="677539" spans="2:8" x14ac:dyDescent="0.25">
      <c r="B677539" s="96"/>
      <c r="C677539" s="96"/>
      <c r="D677539" s="96"/>
      <c r="E677539" s="96"/>
      <c r="F677539" s="96"/>
      <c r="G677539" s="96"/>
      <c r="H677539" s="137"/>
    </row>
    <row r="677540" spans="2:8" x14ac:dyDescent="0.25">
      <c r="B677540" s="96"/>
      <c r="C677540" s="96"/>
      <c r="D677540" s="96"/>
      <c r="E677540" s="96"/>
      <c r="F677540" s="96"/>
      <c r="G677540" s="96"/>
      <c r="H677540" s="137"/>
    </row>
    <row r="677541" spans="2:8" x14ac:dyDescent="0.25">
      <c r="B677541" s="96"/>
      <c r="C677541" s="96"/>
      <c r="D677541" s="96"/>
      <c r="E677541" s="96"/>
      <c r="F677541" s="96"/>
      <c r="G677541" s="96"/>
      <c r="H677541" s="137"/>
    </row>
    <row r="677542" spans="2:8" x14ac:dyDescent="0.25">
      <c r="B677542" s="96"/>
      <c r="C677542" s="96"/>
      <c r="D677542" s="96"/>
      <c r="E677542" s="96"/>
      <c r="F677542" s="96"/>
      <c r="G677542" s="96"/>
      <c r="H677542" s="137"/>
    </row>
    <row r="677543" spans="2:8" x14ac:dyDescent="0.25">
      <c r="B677543" s="96"/>
      <c r="C677543" s="96"/>
      <c r="D677543" s="96"/>
      <c r="E677543" s="96"/>
      <c r="F677543" s="96"/>
      <c r="G677543" s="96"/>
      <c r="H677543" s="137"/>
    </row>
    <row r="677659" spans="2:8" x14ac:dyDescent="0.25">
      <c r="B677659" s="96"/>
      <c r="C677659" s="96"/>
      <c r="D677659" s="96"/>
      <c r="E677659" s="96"/>
      <c r="F677659" s="96"/>
      <c r="G677659" s="96"/>
      <c r="H677659" s="137"/>
    </row>
    <row r="677660" spans="2:8" x14ac:dyDescent="0.25">
      <c r="B677660" s="96"/>
      <c r="C677660" s="96"/>
      <c r="D677660" s="96"/>
      <c r="E677660" s="96"/>
      <c r="F677660" s="96"/>
      <c r="G677660" s="96"/>
      <c r="H677660" s="137"/>
    </row>
    <row r="677661" spans="2:8" x14ac:dyDescent="0.25">
      <c r="B677661" s="96"/>
      <c r="C677661" s="96"/>
      <c r="D677661" s="96"/>
      <c r="E677661" s="96"/>
      <c r="F677661" s="96"/>
      <c r="G677661" s="96"/>
      <c r="H677661" s="137"/>
    </row>
    <row r="677662" spans="2:8" x14ac:dyDescent="0.25">
      <c r="B677662" s="96"/>
      <c r="C677662" s="96"/>
      <c r="D677662" s="96"/>
      <c r="E677662" s="96"/>
      <c r="F677662" s="96"/>
      <c r="G677662" s="96"/>
      <c r="H677662" s="137"/>
    </row>
    <row r="677663" spans="2:8" x14ac:dyDescent="0.25">
      <c r="B677663" s="96"/>
      <c r="C677663" s="96"/>
      <c r="D677663" s="96"/>
      <c r="E677663" s="96"/>
      <c r="F677663" s="96"/>
      <c r="G677663" s="96"/>
      <c r="H677663" s="137"/>
    </row>
    <row r="677779" spans="2:8" x14ac:dyDescent="0.25">
      <c r="B677779" s="96"/>
      <c r="C677779" s="96"/>
      <c r="D677779" s="96"/>
      <c r="E677779" s="96"/>
      <c r="F677779" s="96"/>
      <c r="G677779" s="96"/>
      <c r="H677779" s="137"/>
    </row>
    <row r="677780" spans="2:8" x14ac:dyDescent="0.25">
      <c r="B677780" s="96"/>
      <c r="C677780" s="96"/>
      <c r="D677780" s="96"/>
      <c r="E677780" s="96"/>
      <c r="F677780" s="96"/>
      <c r="G677780" s="96"/>
      <c r="H677780" s="137"/>
    </row>
    <row r="677781" spans="2:8" x14ac:dyDescent="0.25">
      <c r="B677781" s="96"/>
      <c r="C677781" s="96"/>
      <c r="D677781" s="96"/>
      <c r="E677781" s="96"/>
      <c r="F677781" s="96"/>
      <c r="G677781" s="96"/>
      <c r="H677781" s="137"/>
    </row>
    <row r="677782" spans="2:8" x14ac:dyDescent="0.25">
      <c r="B677782" s="96"/>
      <c r="C677782" s="96"/>
      <c r="D677782" s="96"/>
      <c r="E677782" s="96"/>
      <c r="F677782" s="96"/>
      <c r="G677782" s="96"/>
      <c r="H677782" s="137"/>
    </row>
    <row r="677783" spans="2:8" x14ac:dyDescent="0.25">
      <c r="B677783" s="96"/>
      <c r="C677783" s="96"/>
      <c r="D677783" s="96"/>
      <c r="E677783" s="96"/>
      <c r="F677783" s="96"/>
      <c r="G677783" s="96"/>
      <c r="H677783" s="137"/>
    </row>
    <row r="677899" spans="2:8" x14ac:dyDescent="0.25">
      <c r="B677899" s="96"/>
      <c r="C677899" s="96"/>
      <c r="D677899" s="96"/>
      <c r="E677899" s="96"/>
      <c r="F677899" s="96"/>
      <c r="G677899" s="96"/>
      <c r="H677899" s="137"/>
    </row>
    <row r="677900" spans="2:8" x14ac:dyDescent="0.25">
      <c r="B677900" s="96"/>
      <c r="C677900" s="96"/>
      <c r="D677900" s="96"/>
      <c r="E677900" s="96"/>
      <c r="F677900" s="96"/>
      <c r="G677900" s="96"/>
      <c r="H677900" s="137"/>
    </row>
    <row r="677901" spans="2:8" x14ac:dyDescent="0.25">
      <c r="B677901" s="96"/>
      <c r="C677901" s="96"/>
      <c r="D677901" s="96"/>
      <c r="E677901" s="96"/>
      <c r="F677901" s="96"/>
      <c r="G677901" s="96"/>
      <c r="H677901" s="137"/>
    </row>
    <row r="677902" spans="2:8" x14ac:dyDescent="0.25">
      <c r="B677902" s="96"/>
      <c r="C677902" s="96"/>
      <c r="D677902" s="96"/>
      <c r="E677902" s="96"/>
      <c r="F677902" s="96"/>
      <c r="G677902" s="96"/>
      <c r="H677902" s="137"/>
    </row>
    <row r="677903" spans="2:8" x14ac:dyDescent="0.25">
      <c r="B677903" s="96"/>
      <c r="C677903" s="96"/>
      <c r="D677903" s="96"/>
      <c r="E677903" s="96"/>
      <c r="F677903" s="96"/>
      <c r="G677903" s="96"/>
      <c r="H677903" s="137"/>
    </row>
    <row r="678019" spans="2:8" x14ac:dyDescent="0.25">
      <c r="B678019" s="96"/>
      <c r="C678019" s="96"/>
      <c r="D678019" s="96"/>
      <c r="E678019" s="96"/>
      <c r="F678019" s="96"/>
      <c r="G678019" s="96"/>
      <c r="H678019" s="137"/>
    </row>
    <row r="678020" spans="2:8" x14ac:dyDescent="0.25">
      <c r="B678020" s="96"/>
      <c r="C678020" s="96"/>
      <c r="D678020" s="96"/>
      <c r="E678020" s="96"/>
      <c r="F678020" s="96"/>
      <c r="G678020" s="96"/>
      <c r="H678020" s="137"/>
    </row>
    <row r="678021" spans="2:8" x14ac:dyDescent="0.25">
      <c r="B678021" s="96"/>
      <c r="C678021" s="96"/>
      <c r="D678021" s="96"/>
      <c r="E678021" s="96"/>
      <c r="F678021" s="96"/>
      <c r="G678021" s="96"/>
      <c r="H678021" s="137"/>
    </row>
    <row r="678022" spans="2:8" x14ac:dyDescent="0.25">
      <c r="B678022" s="96"/>
      <c r="C678022" s="96"/>
      <c r="D678022" s="96"/>
      <c r="E678022" s="96"/>
      <c r="F678022" s="96"/>
      <c r="G678022" s="96"/>
      <c r="H678022" s="137"/>
    </row>
    <row r="678023" spans="2:8" x14ac:dyDescent="0.25">
      <c r="B678023" s="96"/>
      <c r="C678023" s="96"/>
      <c r="D678023" s="96"/>
      <c r="E678023" s="96"/>
      <c r="F678023" s="96"/>
      <c r="G678023" s="96"/>
      <c r="H678023" s="137"/>
    </row>
    <row r="678139" spans="2:8" x14ac:dyDescent="0.25">
      <c r="B678139" s="96"/>
      <c r="C678139" s="96"/>
      <c r="D678139" s="96"/>
      <c r="E678139" s="96"/>
      <c r="F678139" s="96"/>
      <c r="G678139" s="96"/>
      <c r="H678139" s="137"/>
    </row>
    <row r="678140" spans="2:8" x14ac:dyDescent="0.25">
      <c r="B678140" s="96"/>
      <c r="C678140" s="96"/>
      <c r="D678140" s="96"/>
      <c r="E678140" s="96"/>
      <c r="F678140" s="96"/>
      <c r="G678140" s="96"/>
      <c r="H678140" s="137"/>
    </row>
    <row r="678141" spans="2:8" x14ac:dyDescent="0.25">
      <c r="B678141" s="96"/>
      <c r="C678141" s="96"/>
      <c r="D678141" s="96"/>
      <c r="E678141" s="96"/>
      <c r="F678141" s="96"/>
      <c r="G678141" s="96"/>
      <c r="H678141" s="137"/>
    </row>
    <row r="678142" spans="2:8" x14ac:dyDescent="0.25">
      <c r="B678142" s="96"/>
      <c r="C678142" s="96"/>
      <c r="D678142" s="96"/>
      <c r="E678142" s="96"/>
      <c r="F678142" s="96"/>
      <c r="G678142" s="96"/>
      <c r="H678142" s="137"/>
    </row>
    <row r="678143" spans="2:8" x14ac:dyDescent="0.25">
      <c r="B678143" s="96"/>
      <c r="C678143" s="96"/>
      <c r="D678143" s="96"/>
      <c r="E678143" s="96"/>
      <c r="F678143" s="96"/>
      <c r="G678143" s="96"/>
      <c r="H678143" s="137"/>
    </row>
    <row r="678259" spans="2:8" x14ac:dyDescent="0.25">
      <c r="B678259" s="96"/>
      <c r="C678259" s="96"/>
      <c r="D678259" s="96"/>
      <c r="E678259" s="96"/>
      <c r="F678259" s="96"/>
      <c r="G678259" s="96"/>
      <c r="H678259" s="137"/>
    </row>
    <row r="678260" spans="2:8" x14ac:dyDescent="0.25">
      <c r="B678260" s="96"/>
      <c r="C678260" s="96"/>
      <c r="D678260" s="96"/>
      <c r="E678260" s="96"/>
      <c r="F678260" s="96"/>
      <c r="G678260" s="96"/>
      <c r="H678260" s="137"/>
    </row>
    <row r="678261" spans="2:8" x14ac:dyDescent="0.25">
      <c r="B678261" s="96"/>
      <c r="C678261" s="96"/>
      <c r="D678261" s="96"/>
      <c r="E678261" s="96"/>
      <c r="F678261" s="96"/>
      <c r="G678261" s="96"/>
      <c r="H678261" s="137"/>
    </row>
    <row r="678262" spans="2:8" x14ac:dyDescent="0.25">
      <c r="B678262" s="96"/>
      <c r="C678262" s="96"/>
      <c r="D678262" s="96"/>
      <c r="E678262" s="96"/>
      <c r="F678262" s="96"/>
      <c r="G678262" s="96"/>
      <c r="H678262" s="137"/>
    </row>
    <row r="678263" spans="2:8" x14ac:dyDescent="0.25">
      <c r="B678263" s="96"/>
      <c r="C678263" s="96"/>
      <c r="D678263" s="96"/>
      <c r="E678263" s="96"/>
      <c r="F678263" s="96"/>
      <c r="G678263" s="96"/>
      <c r="H678263" s="137"/>
    </row>
    <row r="678379" spans="2:8" x14ac:dyDescent="0.25">
      <c r="B678379" s="96"/>
      <c r="C678379" s="96"/>
      <c r="D678379" s="96"/>
      <c r="E678379" s="96"/>
      <c r="F678379" s="96"/>
      <c r="G678379" s="96"/>
      <c r="H678379" s="137"/>
    </row>
    <row r="678380" spans="2:8" x14ac:dyDescent="0.25">
      <c r="B678380" s="96"/>
      <c r="C678380" s="96"/>
      <c r="D678380" s="96"/>
      <c r="E678380" s="96"/>
      <c r="F678380" s="96"/>
      <c r="G678380" s="96"/>
      <c r="H678380" s="137"/>
    </row>
    <row r="678381" spans="2:8" x14ac:dyDescent="0.25">
      <c r="B678381" s="96"/>
      <c r="C678381" s="96"/>
      <c r="D678381" s="96"/>
      <c r="E678381" s="96"/>
      <c r="F678381" s="96"/>
      <c r="G678381" s="96"/>
      <c r="H678381" s="137"/>
    </row>
    <row r="678382" spans="2:8" x14ac:dyDescent="0.25">
      <c r="B678382" s="96"/>
      <c r="C678382" s="96"/>
      <c r="D678382" s="96"/>
      <c r="E678382" s="96"/>
      <c r="F678382" s="96"/>
      <c r="G678382" s="96"/>
      <c r="H678382" s="137"/>
    </row>
    <row r="678383" spans="2:8" x14ac:dyDescent="0.25">
      <c r="B678383" s="96"/>
      <c r="C678383" s="96"/>
      <c r="D678383" s="96"/>
      <c r="E678383" s="96"/>
      <c r="F678383" s="96"/>
      <c r="G678383" s="96"/>
      <c r="H678383" s="137"/>
    </row>
    <row r="678499" spans="2:8" x14ac:dyDescent="0.25">
      <c r="B678499" s="96"/>
      <c r="C678499" s="96"/>
      <c r="D678499" s="96"/>
      <c r="E678499" s="96"/>
      <c r="F678499" s="96"/>
      <c r="G678499" s="96"/>
      <c r="H678499" s="137"/>
    </row>
    <row r="678500" spans="2:8" x14ac:dyDescent="0.25">
      <c r="B678500" s="96"/>
      <c r="C678500" s="96"/>
      <c r="D678500" s="96"/>
      <c r="E678500" s="96"/>
      <c r="F678500" s="96"/>
      <c r="G678500" s="96"/>
      <c r="H678500" s="137"/>
    </row>
    <row r="678501" spans="2:8" x14ac:dyDescent="0.25">
      <c r="B678501" s="96"/>
      <c r="C678501" s="96"/>
      <c r="D678501" s="96"/>
      <c r="E678501" s="96"/>
      <c r="F678501" s="96"/>
      <c r="G678501" s="96"/>
      <c r="H678501" s="137"/>
    </row>
    <row r="678502" spans="2:8" x14ac:dyDescent="0.25">
      <c r="B678502" s="96"/>
      <c r="C678502" s="96"/>
      <c r="D678502" s="96"/>
      <c r="E678502" s="96"/>
      <c r="F678502" s="96"/>
      <c r="G678502" s="96"/>
      <c r="H678502" s="137"/>
    </row>
    <row r="678503" spans="2:8" x14ac:dyDescent="0.25">
      <c r="B678503" s="96"/>
      <c r="C678503" s="96"/>
      <c r="D678503" s="96"/>
      <c r="E678503" s="96"/>
      <c r="F678503" s="96"/>
      <c r="G678503" s="96"/>
      <c r="H678503" s="137"/>
    </row>
    <row r="678619" spans="2:8" x14ac:dyDescent="0.25">
      <c r="B678619" s="96"/>
      <c r="C678619" s="96"/>
      <c r="D678619" s="96"/>
      <c r="E678619" s="96"/>
      <c r="F678619" s="96"/>
      <c r="G678619" s="96"/>
      <c r="H678619" s="137"/>
    </row>
    <row r="678620" spans="2:8" x14ac:dyDescent="0.25">
      <c r="B678620" s="96"/>
      <c r="C678620" s="96"/>
      <c r="D678620" s="96"/>
      <c r="E678620" s="96"/>
      <c r="F678620" s="96"/>
      <c r="G678620" s="96"/>
      <c r="H678620" s="137"/>
    </row>
    <row r="678621" spans="2:8" x14ac:dyDescent="0.25">
      <c r="B678621" s="96"/>
      <c r="C678621" s="96"/>
      <c r="D678621" s="96"/>
      <c r="E678621" s="96"/>
      <c r="F678621" s="96"/>
      <c r="G678621" s="96"/>
      <c r="H678621" s="137"/>
    </row>
    <row r="678622" spans="2:8" x14ac:dyDescent="0.25">
      <c r="B678622" s="96"/>
      <c r="C678622" s="96"/>
      <c r="D678622" s="96"/>
      <c r="E678622" s="96"/>
      <c r="F678622" s="96"/>
      <c r="G678622" s="96"/>
      <c r="H678622" s="137"/>
    </row>
    <row r="678623" spans="2:8" x14ac:dyDescent="0.25">
      <c r="B678623" s="96"/>
      <c r="C678623" s="96"/>
      <c r="D678623" s="96"/>
      <c r="E678623" s="96"/>
      <c r="F678623" s="96"/>
      <c r="G678623" s="96"/>
      <c r="H678623" s="137"/>
    </row>
    <row r="678739" spans="2:8" x14ac:dyDescent="0.25">
      <c r="B678739" s="96"/>
      <c r="C678739" s="96"/>
      <c r="D678739" s="96"/>
      <c r="E678739" s="96"/>
      <c r="F678739" s="96"/>
      <c r="G678739" s="96"/>
      <c r="H678739" s="137"/>
    </row>
    <row r="678740" spans="2:8" x14ac:dyDescent="0.25">
      <c r="B678740" s="96"/>
      <c r="C678740" s="96"/>
      <c r="D678740" s="96"/>
      <c r="E678740" s="96"/>
      <c r="F678740" s="96"/>
      <c r="G678740" s="96"/>
      <c r="H678740" s="137"/>
    </row>
    <row r="678741" spans="2:8" x14ac:dyDescent="0.25">
      <c r="B678741" s="96"/>
      <c r="C678741" s="96"/>
      <c r="D678741" s="96"/>
      <c r="E678741" s="96"/>
      <c r="F678741" s="96"/>
      <c r="G678741" s="96"/>
      <c r="H678741" s="137"/>
    </row>
    <row r="678742" spans="2:8" x14ac:dyDescent="0.25">
      <c r="B678742" s="96"/>
      <c r="C678742" s="96"/>
      <c r="D678742" s="96"/>
      <c r="E678742" s="96"/>
      <c r="F678742" s="96"/>
      <c r="G678742" s="96"/>
      <c r="H678742" s="137"/>
    </row>
    <row r="678743" spans="2:8" x14ac:dyDescent="0.25">
      <c r="B678743" s="96"/>
      <c r="C678743" s="96"/>
      <c r="D678743" s="96"/>
      <c r="E678743" s="96"/>
      <c r="F678743" s="96"/>
      <c r="G678743" s="96"/>
      <c r="H678743" s="137"/>
    </row>
    <row r="678859" spans="2:8" x14ac:dyDescent="0.25">
      <c r="B678859" s="96"/>
      <c r="C678859" s="96"/>
      <c r="D678859" s="96"/>
      <c r="E678859" s="96"/>
      <c r="F678859" s="96"/>
      <c r="G678859" s="96"/>
      <c r="H678859" s="137"/>
    </row>
    <row r="678860" spans="2:8" x14ac:dyDescent="0.25">
      <c r="B678860" s="96"/>
      <c r="C678860" s="96"/>
      <c r="D678860" s="96"/>
      <c r="E678860" s="96"/>
      <c r="F678860" s="96"/>
      <c r="G678860" s="96"/>
      <c r="H678860" s="137"/>
    </row>
    <row r="678861" spans="2:8" x14ac:dyDescent="0.25">
      <c r="B678861" s="96"/>
      <c r="C678861" s="96"/>
      <c r="D678861" s="96"/>
      <c r="E678861" s="96"/>
      <c r="F678861" s="96"/>
      <c r="G678861" s="96"/>
      <c r="H678861" s="137"/>
    </row>
    <row r="678862" spans="2:8" x14ac:dyDescent="0.25">
      <c r="B678862" s="96"/>
      <c r="C678862" s="96"/>
      <c r="D678862" s="96"/>
      <c r="E678862" s="96"/>
      <c r="F678862" s="96"/>
      <c r="G678862" s="96"/>
      <c r="H678862" s="137"/>
    </row>
    <row r="678863" spans="2:8" x14ac:dyDescent="0.25">
      <c r="B678863" s="96"/>
      <c r="C678863" s="96"/>
      <c r="D678863" s="96"/>
      <c r="E678863" s="96"/>
      <c r="F678863" s="96"/>
      <c r="G678863" s="96"/>
      <c r="H678863" s="137"/>
    </row>
    <row r="678979" spans="2:8" x14ac:dyDescent="0.25">
      <c r="B678979" s="96"/>
      <c r="C678979" s="96"/>
      <c r="D678979" s="96"/>
      <c r="E678979" s="96"/>
      <c r="F678979" s="96"/>
      <c r="G678979" s="96"/>
      <c r="H678979" s="137"/>
    </row>
    <row r="678980" spans="2:8" x14ac:dyDescent="0.25">
      <c r="B678980" s="96"/>
      <c r="C678980" s="96"/>
      <c r="D678980" s="96"/>
      <c r="E678980" s="96"/>
      <c r="F678980" s="96"/>
      <c r="G678980" s="96"/>
      <c r="H678980" s="137"/>
    </row>
    <row r="678981" spans="2:8" x14ac:dyDescent="0.25">
      <c r="B678981" s="96"/>
      <c r="C678981" s="96"/>
      <c r="D678981" s="96"/>
      <c r="E678981" s="96"/>
      <c r="F678981" s="96"/>
      <c r="G678981" s="96"/>
      <c r="H678981" s="137"/>
    </row>
    <row r="678982" spans="2:8" x14ac:dyDescent="0.25">
      <c r="B678982" s="96"/>
      <c r="C678982" s="96"/>
      <c r="D678982" s="96"/>
      <c r="E678982" s="96"/>
      <c r="F678982" s="96"/>
      <c r="G678982" s="96"/>
      <c r="H678982" s="137"/>
    </row>
    <row r="678983" spans="2:8" x14ac:dyDescent="0.25">
      <c r="B678983" s="96"/>
      <c r="C678983" s="96"/>
      <c r="D678983" s="96"/>
      <c r="E678983" s="96"/>
      <c r="F678983" s="96"/>
      <c r="G678983" s="96"/>
      <c r="H678983" s="137"/>
    </row>
    <row r="679099" spans="2:8" x14ac:dyDescent="0.25">
      <c r="B679099" s="96"/>
      <c r="C679099" s="96"/>
      <c r="D679099" s="96"/>
      <c r="E679099" s="96"/>
      <c r="F679099" s="96"/>
      <c r="G679099" s="96"/>
      <c r="H679099" s="137"/>
    </row>
    <row r="679100" spans="2:8" x14ac:dyDescent="0.25">
      <c r="B679100" s="96"/>
      <c r="C679100" s="96"/>
      <c r="D679100" s="96"/>
      <c r="E679100" s="96"/>
      <c r="F679100" s="96"/>
      <c r="G679100" s="96"/>
      <c r="H679100" s="137"/>
    </row>
    <row r="679101" spans="2:8" x14ac:dyDescent="0.25">
      <c r="B679101" s="96"/>
      <c r="C679101" s="96"/>
      <c r="D679101" s="96"/>
      <c r="E679101" s="96"/>
      <c r="F679101" s="96"/>
      <c r="G679101" s="96"/>
      <c r="H679101" s="137"/>
    </row>
    <row r="679102" spans="2:8" x14ac:dyDescent="0.25">
      <c r="B679102" s="96"/>
      <c r="C679102" s="96"/>
      <c r="D679102" s="96"/>
      <c r="E679102" s="96"/>
      <c r="F679102" s="96"/>
      <c r="G679102" s="96"/>
      <c r="H679102" s="137"/>
    </row>
    <row r="679103" spans="2:8" x14ac:dyDescent="0.25">
      <c r="B679103" s="96"/>
      <c r="C679103" s="96"/>
      <c r="D679103" s="96"/>
      <c r="E679103" s="96"/>
      <c r="F679103" s="96"/>
      <c r="G679103" s="96"/>
      <c r="H679103" s="137"/>
    </row>
    <row r="679219" spans="2:8" x14ac:dyDescent="0.25">
      <c r="B679219" s="96"/>
      <c r="C679219" s="96"/>
      <c r="D679219" s="96"/>
      <c r="E679219" s="96"/>
      <c r="F679219" s="96"/>
      <c r="G679219" s="96"/>
      <c r="H679219" s="137"/>
    </row>
    <row r="679220" spans="2:8" x14ac:dyDescent="0.25">
      <c r="B679220" s="96"/>
      <c r="C679220" s="96"/>
      <c r="D679220" s="96"/>
      <c r="E679220" s="96"/>
      <c r="F679220" s="96"/>
      <c r="G679220" s="96"/>
      <c r="H679220" s="137"/>
    </row>
    <row r="679221" spans="2:8" x14ac:dyDescent="0.25">
      <c r="B679221" s="96"/>
      <c r="C679221" s="96"/>
      <c r="D679221" s="96"/>
      <c r="E679221" s="96"/>
      <c r="F679221" s="96"/>
      <c r="G679221" s="96"/>
      <c r="H679221" s="137"/>
    </row>
    <row r="679222" spans="2:8" x14ac:dyDescent="0.25">
      <c r="B679222" s="96"/>
      <c r="C679222" s="96"/>
      <c r="D679222" s="96"/>
      <c r="E679222" s="96"/>
      <c r="F679222" s="96"/>
      <c r="G679222" s="96"/>
      <c r="H679222" s="137"/>
    </row>
    <row r="679223" spans="2:8" x14ac:dyDescent="0.25">
      <c r="B679223" s="96"/>
      <c r="C679223" s="96"/>
      <c r="D679223" s="96"/>
      <c r="E679223" s="96"/>
      <c r="F679223" s="96"/>
      <c r="G679223" s="96"/>
      <c r="H679223" s="137"/>
    </row>
    <row r="679339" spans="2:8" x14ac:dyDescent="0.25">
      <c r="B679339" s="96"/>
      <c r="C679339" s="96"/>
      <c r="D679339" s="96"/>
      <c r="E679339" s="96"/>
      <c r="F679339" s="96"/>
      <c r="G679339" s="96"/>
      <c r="H679339" s="137"/>
    </row>
    <row r="679340" spans="2:8" x14ac:dyDescent="0.25">
      <c r="B679340" s="96"/>
      <c r="C679340" s="96"/>
      <c r="D679340" s="96"/>
      <c r="E679340" s="96"/>
      <c r="F679340" s="96"/>
      <c r="G679340" s="96"/>
      <c r="H679340" s="137"/>
    </row>
    <row r="679341" spans="2:8" x14ac:dyDescent="0.25">
      <c r="B679341" s="96"/>
      <c r="C679341" s="96"/>
      <c r="D679341" s="96"/>
      <c r="E679341" s="96"/>
      <c r="F679341" s="96"/>
      <c r="G679341" s="96"/>
      <c r="H679341" s="137"/>
    </row>
    <row r="679342" spans="2:8" x14ac:dyDescent="0.25">
      <c r="B679342" s="96"/>
      <c r="C679342" s="96"/>
      <c r="D679342" s="96"/>
      <c r="E679342" s="96"/>
      <c r="F679342" s="96"/>
      <c r="G679342" s="96"/>
      <c r="H679342" s="137"/>
    </row>
    <row r="679343" spans="2:8" x14ac:dyDescent="0.25">
      <c r="B679343" s="96"/>
      <c r="C679343" s="96"/>
      <c r="D679343" s="96"/>
      <c r="E679343" s="96"/>
      <c r="F679343" s="96"/>
      <c r="G679343" s="96"/>
      <c r="H679343" s="137"/>
    </row>
    <row r="679459" spans="2:8" x14ac:dyDescent="0.25">
      <c r="B679459" s="96"/>
      <c r="C679459" s="96"/>
      <c r="D679459" s="96"/>
      <c r="E679459" s="96"/>
      <c r="F679459" s="96"/>
      <c r="G679459" s="96"/>
      <c r="H679459" s="137"/>
    </row>
    <row r="679460" spans="2:8" x14ac:dyDescent="0.25">
      <c r="B679460" s="96"/>
      <c r="C679460" s="96"/>
      <c r="D679460" s="96"/>
      <c r="E679460" s="96"/>
      <c r="F679460" s="96"/>
      <c r="G679460" s="96"/>
      <c r="H679460" s="137"/>
    </row>
    <row r="679461" spans="2:8" x14ac:dyDescent="0.25">
      <c r="B679461" s="96"/>
      <c r="C679461" s="96"/>
      <c r="D679461" s="96"/>
      <c r="E679461" s="96"/>
      <c r="F679461" s="96"/>
      <c r="G679461" s="96"/>
      <c r="H679461" s="137"/>
    </row>
    <row r="679462" spans="2:8" x14ac:dyDescent="0.25">
      <c r="B679462" s="96"/>
      <c r="C679462" s="96"/>
      <c r="D679462" s="96"/>
      <c r="E679462" s="96"/>
      <c r="F679462" s="96"/>
      <c r="G679462" s="96"/>
      <c r="H679462" s="137"/>
    </row>
    <row r="679463" spans="2:8" x14ac:dyDescent="0.25">
      <c r="B679463" s="96"/>
      <c r="C679463" s="96"/>
      <c r="D679463" s="96"/>
      <c r="E679463" s="96"/>
      <c r="F679463" s="96"/>
      <c r="G679463" s="96"/>
      <c r="H679463" s="137"/>
    </row>
    <row r="679579" spans="2:8" x14ac:dyDescent="0.25">
      <c r="B679579" s="96"/>
      <c r="C679579" s="96"/>
      <c r="D679579" s="96"/>
      <c r="E679579" s="96"/>
      <c r="F679579" s="96"/>
      <c r="G679579" s="96"/>
      <c r="H679579" s="137"/>
    </row>
    <row r="679580" spans="2:8" x14ac:dyDescent="0.25">
      <c r="B679580" s="96"/>
      <c r="C679580" s="96"/>
      <c r="D679580" s="96"/>
      <c r="E679580" s="96"/>
      <c r="F679580" s="96"/>
      <c r="G679580" s="96"/>
      <c r="H679580" s="137"/>
    </row>
    <row r="679581" spans="2:8" x14ac:dyDescent="0.25">
      <c r="B679581" s="96"/>
      <c r="C679581" s="96"/>
      <c r="D679581" s="96"/>
      <c r="E679581" s="96"/>
      <c r="F679581" s="96"/>
      <c r="G679581" s="96"/>
      <c r="H679581" s="137"/>
    </row>
    <row r="679582" spans="2:8" x14ac:dyDescent="0.25">
      <c r="B679582" s="96"/>
      <c r="C679582" s="96"/>
      <c r="D679582" s="96"/>
      <c r="E679582" s="96"/>
      <c r="F679582" s="96"/>
      <c r="G679582" s="96"/>
      <c r="H679582" s="137"/>
    </row>
    <row r="679583" spans="2:8" x14ac:dyDescent="0.25">
      <c r="B679583" s="96"/>
      <c r="C679583" s="96"/>
      <c r="D679583" s="96"/>
      <c r="E679583" s="96"/>
      <c r="F679583" s="96"/>
      <c r="G679583" s="96"/>
      <c r="H679583" s="137"/>
    </row>
    <row r="679699" spans="2:8" x14ac:dyDescent="0.25">
      <c r="B679699" s="96"/>
      <c r="C679699" s="96"/>
      <c r="D679699" s="96"/>
      <c r="E679699" s="96"/>
      <c r="F679699" s="96"/>
      <c r="G679699" s="96"/>
      <c r="H679699" s="137"/>
    </row>
    <row r="679700" spans="2:8" x14ac:dyDescent="0.25">
      <c r="B679700" s="96"/>
      <c r="C679700" s="96"/>
      <c r="D679700" s="96"/>
      <c r="E679700" s="96"/>
      <c r="F679700" s="96"/>
      <c r="G679700" s="96"/>
      <c r="H679700" s="137"/>
    </row>
    <row r="679701" spans="2:8" x14ac:dyDescent="0.25">
      <c r="B679701" s="96"/>
      <c r="C679701" s="96"/>
      <c r="D679701" s="96"/>
      <c r="E679701" s="96"/>
      <c r="F679701" s="96"/>
      <c r="G679701" s="96"/>
      <c r="H679701" s="137"/>
    </row>
    <row r="679702" spans="2:8" x14ac:dyDescent="0.25">
      <c r="B679702" s="96"/>
      <c r="C679702" s="96"/>
      <c r="D679702" s="96"/>
      <c r="E679702" s="96"/>
      <c r="F679702" s="96"/>
      <c r="G679702" s="96"/>
      <c r="H679702" s="137"/>
    </row>
    <row r="679703" spans="2:8" x14ac:dyDescent="0.25">
      <c r="B679703" s="96"/>
      <c r="C679703" s="96"/>
      <c r="D679703" s="96"/>
      <c r="E679703" s="96"/>
      <c r="F679703" s="96"/>
      <c r="G679703" s="96"/>
      <c r="H679703" s="137"/>
    </row>
    <row r="679819" spans="2:8" x14ac:dyDescent="0.25">
      <c r="B679819" s="96"/>
      <c r="C679819" s="96"/>
      <c r="D679819" s="96"/>
      <c r="E679819" s="96"/>
      <c r="F679819" s="96"/>
      <c r="G679819" s="96"/>
      <c r="H679819" s="137"/>
    </row>
    <row r="679820" spans="2:8" x14ac:dyDescent="0.25">
      <c r="B679820" s="96"/>
      <c r="C679820" s="96"/>
      <c r="D679820" s="96"/>
      <c r="E679820" s="96"/>
      <c r="F679820" s="96"/>
      <c r="G679820" s="96"/>
      <c r="H679820" s="137"/>
    </row>
    <row r="679821" spans="2:8" x14ac:dyDescent="0.25">
      <c r="B679821" s="96"/>
      <c r="C679821" s="96"/>
      <c r="D679821" s="96"/>
      <c r="E679821" s="96"/>
      <c r="F679821" s="96"/>
      <c r="G679821" s="96"/>
      <c r="H679821" s="137"/>
    </row>
    <row r="679822" spans="2:8" x14ac:dyDescent="0.25">
      <c r="B679822" s="96"/>
      <c r="C679822" s="96"/>
      <c r="D679822" s="96"/>
      <c r="E679822" s="96"/>
      <c r="F679822" s="96"/>
      <c r="G679822" s="96"/>
      <c r="H679822" s="137"/>
    </row>
    <row r="679823" spans="2:8" x14ac:dyDescent="0.25">
      <c r="B679823" s="96"/>
      <c r="C679823" s="96"/>
      <c r="D679823" s="96"/>
      <c r="E679823" s="96"/>
      <c r="F679823" s="96"/>
      <c r="G679823" s="96"/>
      <c r="H679823" s="137"/>
    </row>
    <row r="679939" spans="2:8" x14ac:dyDescent="0.25">
      <c r="B679939" s="96"/>
      <c r="C679939" s="96"/>
      <c r="D679939" s="96"/>
      <c r="E679939" s="96"/>
      <c r="F679939" s="96"/>
      <c r="G679939" s="96"/>
      <c r="H679939" s="137"/>
    </row>
    <row r="679940" spans="2:8" x14ac:dyDescent="0.25">
      <c r="B679940" s="96"/>
      <c r="C679940" s="96"/>
      <c r="D679940" s="96"/>
      <c r="E679940" s="96"/>
      <c r="F679940" s="96"/>
      <c r="G679940" s="96"/>
      <c r="H679940" s="137"/>
    </row>
    <row r="679941" spans="2:8" x14ac:dyDescent="0.25">
      <c r="B679941" s="96"/>
      <c r="C679941" s="96"/>
      <c r="D679941" s="96"/>
      <c r="E679941" s="96"/>
      <c r="F679941" s="96"/>
      <c r="G679941" s="96"/>
      <c r="H679941" s="137"/>
    </row>
    <row r="679942" spans="2:8" x14ac:dyDescent="0.25">
      <c r="B679942" s="96"/>
      <c r="C679942" s="96"/>
      <c r="D679942" s="96"/>
      <c r="E679942" s="96"/>
      <c r="F679942" s="96"/>
      <c r="G679942" s="96"/>
      <c r="H679942" s="137"/>
    </row>
    <row r="679943" spans="2:8" x14ac:dyDescent="0.25">
      <c r="B679943" s="96"/>
      <c r="C679943" s="96"/>
      <c r="D679943" s="96"/>
      <c r="E679943" s="96"/>
      <c r="F679943" s="96"/>
      <c r="G679943" s="96"/>
      <c r="H679943" s="137"/>
    </row>
    <row r="680059" spans="2:8" x14ac:dyDescent="0.25">
      <c r="B680059" s="96"/>
      <c r="C680059" s="96"/>
      <c r="D680059" s="96"/>
      <c r="E680059" s="96"/>
      <c r="F680059" s="96"/>
      <c r="G680059" s="96"/>
      <c r="H680059" s="137"/>
    </row>
    <row r="680060" spans="2:8" x14ac:dyDescent="0.25">
      <c r="B680060" s="96"/>
      <c r="C680060" s="96"/>
      <c r="D680060" s="96"/>
      <c r="E680060" s="96"/>
      <c r="F680060" s="96"/>
      <c r="G680060" s="96"/>
      <c r="H680060" s="137"/>
    </row>
    <row r="680061" spans="2:8" x14ac:dyDescent="0.25">
      <c r="B680061" s="96"/>
      <c r="C680061" s="96"/>
      <c r="D680061" s="96"/>
      <c r="E680061" s="96"/>
      <c r="F680061" s="96"/>
      <c r="G680061" s="96"/>
      <c r="H680061" s="137"/>
    </row>
    <row r="680062" spans="2:8" x14ac:dyDescent="0.25">
      <c r="B680062" s="96"/>
      <c r="C680062" s="96"/>
      <c r="D680062" s="96"/>
      <c r="E680062" s="96"/>
      <c r="F680062" s="96"/>
      <c r="G680062" s="96"/>
      <c r="H680062" s="137"/>
    </row>
    <row r="680063" spans="2:8" x14ac:dyDescent="0.25">
      <c r="B680063" s="96"/>
      <c r="C680063" s="96"/>
      <c r="D680063" s="96"/>
      <c r="E680063" s="96"/>
      <c r="F680063" s="96"/>
      <c r="G680063" s="96"/>
      <c r="H680063" s="137"/>
    </row>
    <row r="680179" spans="2:8" x14ac:dyDescent="0.25">
      <c r="B680179" s="96"/>
      <c r="C680179" s="96"/>
      <c r="D680179" s="96"/>
      <c r="E680179" s="96"/>
      <c r="F680179" s="96"/>
      <c r="G680179" s="96"/>
      <c r="H680179" s="137"/>
    </row>
    <row r="680180" spans="2:8" x14ac:dyDescent="0.25">
      <c r="B680180" s="96"/>
      <c r="C680180" s="96"/>
      <c r="D680180" s="96"/>
      <c r="E680180" s="96"/>
      <c r="F680180" s="96"/>
      <c r="G680180" s="96"/>
      <c r="H680180" s="137"/>
    </row>
    <row r="680181" spans="2:8" x14ac:dyDescent="0.25">
      <c r="B680181" s="96"/>
      <c r="C680181" s="96"/>
      <c r="D680181" s="96"/>
      <c r="E680181" s="96"/>
      <c r="F680181" s="96"/>
      <c r="G680181" s="96"/>
      <c r="H680181" s="137"/>
    </row>
    <row r="680182" spans="2:8" x14ac:dyDescent="0.25">
      <c r="B680182" s="96"/>
      <c r="C680182" s="96"/>
      <c r="D680182" s="96"/>
      <c r="E680182" s="96"/>
      <c r="F680182" s="96"/>
      <c r="G680182" s="96"/>
      <c r="H680182" s="137"/>
    </row>
    <row r="680183" spans="2:8" x14ac:dyDescent="0.25">
      <c r="B680183" s="96"/>
      <c r="C680183" s="96"/>
      <c r="D680183" s="96"/>
      <c r="E680183" s="96"/>
      <c r="F680183" s="96"/>
      <c r="G680183" s="96"/>
      <c r="H680183" s="137"/>
    </row>
    <row r="680299" spans="2:8" x14ac:dyDescent="0.25">
      <c r="B680299" s="96"/>
      <c r="C680299" s="96"/>
      <c r="D680299" s="96"/>
      <c r="E680299" s="96"/>
      <c r="F680299" s="96"/>
      <c r="G680299" s="96"/>
      <c r="H680299" s="137"/>
    </row>
    <row r="680300" spans="2:8" x14ac:dyDescent="0.25">
      <c r="B680300" s="96"/>
      <c r="C680300" s="96"/>
      <c r="D680300" s="96"/>
      <c r="E680300" s="96"/>
      <c r="F680300" s="96"/>
      <c r="G680300" s="96"/>
      <c r="H680300" s="137"/>
    </row>
    <row r="680301" spans="2:8" x14ac:dyDescent="0.25">
      <c r="B680301" s="96"/>
      <c r="C680301" s="96"/>
      <c r="D680301" s="96"/>
      <c r="E680301" s="96"/>
      <c r="F680301" s="96"/>
      <c r="G680301" s="96"/>
      <c r="H680301" s="137"/>
    </row>
    <row r="680302" spans="2:8" x14ac:dyDescent="0.25">
      <c r="B680302" s="96"/>
      <c r="C680302" s="96"/>
      <c r="D680302" s="96"/>
      <c r="E680302" s="96"/>
      <c r="F680302" s="96"/>
      <c r="G680302" s="96"/>
      <c r="H680302" s="137"/>
    </row>
    <row r="680303" spans="2:8" x14ac:dyDescent="0.25">
      <c r="B680303" s="96"/>
      <c r="C680303" s="96"/>
      <c r="D680303" s="96"/>
      <c r="E680303" s="96"/>
      <c r="F680303" s="96"/>
      <c r="G680303" s="96"/>
      <c r="H680303" s="137"/>
    </row>
    <row r="680419" spans="2:8" x14ac:dyDescent="0.25">
      <c r="B680419" s="96"/>
      <c r="C680419" s="96"/>
      <c r="D680419" s="96"/>
      <c r="E680419" s="96"/>
      <c r="F680419" s="96"/>
      <c r="G680419" s="96"/>
      <c r="H680419" s="137"/>
    </row>
    <row r="680420" spans="2:8" x14ac:dyDescent="0.25">
      <c r="B680420" s="96"/>
      <c r="C680420" s="96"/>
      <c r="D680420" s="96"/>
      <c r="E680420" s="96"/>
      <c r="F680420" s="96"/>
      <c r="G680420" s="96"/>
      <c r="H680420" s="137"/>
    </row>
    <row r="680421" spans="2:8" x14ac:dyDescent="0.25">
      <c r="B680421" s="96"/>
      <c r="C680421" s="96"/>
      <c r="D680421" s="96"/>
      <c r="E680421" s="96"/>
      <c r="F680421" s="96"/>
      <c r="G680421" s="96"/>
      <c r="H680421" s="137"/>
    </row>
    <row r="680422" spans="2:8" x14ac:dyDescent="0.25">
      <c r="B680422" s="96"/>
      <c r="C680422" s="96"/>
      <c r="D680422" s="96"/>
      <c r="E680422" s="96"/>
      <c r="F680422" s="96"/>
      <c r="G680422" s="96"/>
      <c r="H680422" s="137"/>
    </row>
    <row r="680423" spans="2:8" x14ac:dyDescent="0.25">
      <c r="B680423" s="96"/>
      <c r="C680423" s="96"/>
      <c r="D680423" s="96"/>
      <c r="E680423" s="96"/>
      <c r="F680423" s="96"/>
      <c r="G680423" s="96"/>
      <c r="H680423" s="137"/>
    </row>
    <row r="680539" spans="2:8" x14ac:dyDescent="0.25">
      <c r="B680539" s="96"/>
      <c r="C680539" s="96"/>
      <c r="D680539" s="96"/>
      <c r="E680539" s="96"/>
      <c r="F680539" s="96"/>
      <c r="G680539" s="96"/>
      <c r="H680539" s="137"/>
    </row>
    <row r="680540" spans="2:8" x14ac:dyDescent="0.25">
      <c r="B680540" s="96"/>
      <c r="C680540" s="96"/>
      <c r="D680540" s="96"/>
      <c r="E680540" s="96"/>
      <c r="F680540" s="96"/>
      <c r="G680540" s="96"/>
      <c r="H680540" s="137"/>
    </row>
    <row r="680541" spans="2:8" x14ac:dyDescent="0.25">
      <c r="B680541" s="96"/>
      <c r="C680541" s="96"/>
      <c r="D680541" s="96"/>
      <c r="E680541" s="96"/>
      <c r="F680541" s="96"/>
      <c r="G680541" s="96"/>
      <c r="H680541" s="137"/>
    </row>
    <row r="680542" spans="2:8" x14ac:dyDescent="0.25">
      <c r="B680542" s="96"/>
      <c r="C680542" s="96"/>
      <c r="D680542" s="96"/>
      <c r="E680542" s="96"/>
      <c r="F680542" s="96"/>
      <c r="G680542" s="96"/>
      <c r="H680542" s="137"/>
    </row>
    <row r="680543" spans="2:8" x14ac:dyDescent="0.25">
      <c r="B680543" s="96"/>
      <c r="C680543" s="96"/>
      <c r="D680543" s="96"/>
      <c r="E680543" s="96"/>
      <c r="F680543" s="96"/>
      <c r="G680543" s="96"/>
      <c r="H680543" s="137"/>
    </row>
    <row r="680659" spans="2:8" x14ac:dyDescent="0.25">
      <c r="B680659" s="96"/>
      <c r="C680659" s="96"/>
      <c r="D680659" s="96"/>
      <c r="E680659" s="96"/>
      <c r="F680659" s="96"/>
      <c r="G680659" s="96"/>
      <c r="H680659" s="137"/>
    </row>
    <row r="680660" spans="2:8" x14ac:dyDescent="0.25">
      <c r="B680660" s="96"/>
      <c r="C680660" s="96"/>
      <c r="D680660" s="96"/>
      <c r="E680660" s="96"/>
      <c r="F680660" s="96"/>
      <c r="G680660" s="96"/>
      <c r="H680660" s="137"/>
    </row>
    <row r="680661" spans="2:8" x14ac:dyDescent="0.25">
      <c r="B680661" s="96"/>
      <c r="C680661" s="96"/>
      <c r="D680661" s="96"/>
      <c r="E680661" s="96"/>
      <c r="F680661" s="96"/>
      <c r="G680661" s="96"/>
      <c r="H680661" s="137"/>
    </row>
    <row r="680662" spans="2:8" x14ac:dyDescent="0.25">
      <c r="B680662" s="96"/>
      <c r="C680662" s="96"/>
      <c r="D680662" s="96"/>
      <c r="E680662" s="96"/>
      <c r="F680662" s="96"/>
      <c r="G680662" s="96"/>
      <c r="H680662" s="137"/>
    </row>
    <row r="680663" spans="2:8" x14ac:dyDescent="0.25">
      <c r="B680663" s="96"/>
      <c r="C680663" s="96"/>
      <c r="D680663" s="96"/>
      <c r="E680663" s="96"/>
      <c r="F680663" s="96"/>
      <c r="G680663" s="96"/>
      <c r="H680663" s="137"/>
    </row>
    <row r="680779" spans="2:8" x14ac:dyDescent="0.25">
      <c r="B680779" s="96"/>
      <c r="C680779" s="96"/>
      <c r="D680779" s="96"/>
      <c r="E680779" s="96"/>
      <c r="F680779" s="96"/>
      <c r="G680779" s="96"/>
      <c r="H680779" s="137"/>
    </row>
    <row r="680780" spans="2:8" x14ac:dyDescent="0.25">
      <c r="B680780" s="96"/>
      <c r="C680780" s="96"/>
      <c r="D680780" s="96"/>
      <c r="E680780" s="96"/>
      <c r="F680780" s="96"/>
      <c r="G680780" s="96"/>
      <c r="H680780" s="137"/>
    </row>
    <row r="680781" spans="2:8" x14ac:dyDescent="0.25">
      <c r="B680781" s="96"/>
      <c r="C680781" s="96"/>
      <c r="D680781" s="96"/>
      <c r="E680781" s="96"/>
      <c r="F680781" s="96"/>
      <c r="G680781" s="96"/>
      <c r="H680781" s="137"/>
    </row>
    <row r="680782" spans="2:8" x14ac:dyDescent="0.25">
      <c r="B680782" s="96"/>
      <c r="C680782" s="96"/>
      <c r="D680782" s="96"/>
      <c r="E680782" s="96"/>
      <c r="F680782" s="96"/>
      <c r="G680782" s="96"/>
      <c r="H680782" s="137"/>
    </row>
    <row r="680783" spans="2:8" x14ac:dyDescent="0.25">
      <c r="B680783" s="96"/>
      <c r="C680783" s="96"/>
      <c r="D680783" s="96"/>
      <c r="E680783" s="96"/>
      <c r="F680783" s="96"/>
      <c r="G680783" s="96"/>
      <c r="H680783" s="137"/>
    </row>
    <row r="680899" spans="2:8" x14ac:dyDescent="0.25">
      <c r="B680899" s="96"/>
      <c r="C680899" s="96"/>
      <c r="D680899" s="96"/>
      <c r="E680899" s="96"/>
      <c r="F680899" s="96"/>
      <c r="G680899" s="96"/>
      <c r="H680899" s="137"/>
    </row>
    <row r="680900" spans="2:8" x14ac:dyDescent="0.25">
      <c r="B680900" s="96"/>
      <c r="C680900" s="96"/>
      <c r="D680900" s="96"/>
      <c r="E680900" s="96"/>
      <c r="F680900" s="96"/>
      <c r="G680900" s="96"/>
      <c r="H680900" s="137"/>
    </row>
    <row r="680901" spans="2:8" x14ac:dyDescent="0.25">
      <c r="B680901" s="96"/>
      <c r="C680901" s="96"/>
      <c r="D680901" s="96"/>
      <c r="E680901" s="96"/>
      <c r="F680901" s="96"/>
      <c r="G680901" s="96"/>
      <c r="H680901" s="137"/>
    </row>
    <row r="680902" spans="2:8" x14ac:dyDescent="0.25">
      <c r="B680902" s="96"/>
      <c r="C680902" s="96"/>
      <c r="D680902" s="96"/>
      <c r="E680902" s="96"/>
      <c r="F680902" s="96"/>
      <c r="G680902" s="96"/>
      <c r="H680902" s="137"/>
    </row>
    <row r="680903" spans="2:8" x14ac:dyDescent="0.25">
      <c r="B680903" s="96"/>
      <c r="C680903" s="96"/>
      <c r="D680903" s="96"/>
      <c r="E680903" s="96"/>
      <c r="F680903" s="96"/>
      <c r="G680903" s="96"/>
      <c r="H680903" s="137"/>
    </row>
    <row r="681019" spans="2:8" x14ac:dyDescent="0.25">
      <c r="B681019" s="96"/>
      <c r="C681019" s="96"/>
      <c r="D681019" s="96"/>
      <c r="E681019" s="96"/>
      <c r="F681019" s="96"/>
      <c r="G681019" s="96"/>
      <c r="H681019" s="137"/>
    </row>
    <row r="681020" spans="2:8" x14ac:dyDescent="0.25">
      <c r="B681020" s="96"/>
      <c r="C681020" s="96"/>
      <c r="D681020" s="96"/>
      <c r="E681020" s="96"/>
      <c r="F681020" s="96"/>
      <c r="G681020" s="96"/>
      <c r="H681020" s="137"/>
    </row>
    <row r="681021" spans="2:8" x14ac:dyDescent="0.25">
      <c r="B681021" s="96"/>
      <c r="C681021" s="96"/>
      <c r="D681021" s="96"/>
      <c r="E681021" s="96"/>
      <c r="F681021" s="96"/>
      <c r="G681021" s="96"/>
      <c r="H681021" s="137"/>
    </row>
    <row r="681022" spans="2:8" x14ac:dyDescent="0.25">
      <c r="B681022" s="96"/>
      <c r="C681022" s="96"/>
      <c r="D681022" s="96"/>
      <c r="E681022" s="96"/>
      <c r="F681022" s="96"/>
      <c r="G681022" s="96"/>
      <c r="H681022" s="137"/>
    </row>
    <row r="681023" spans="2:8" x14ac:dyDescent="0.25">
      <c r="B681023" s="96"/>
      <c r="C681023" s="96"/>
      <c r="D681023" s="96"/>
      <c r="E681023" s="96"/>
      <c r="F681023" s="96"/>
      <c r="G681023" s="96"/>
      <c r="H681023" s="137"/>
    </row>
    <row r="681139" spans="2:8" x14ac:dyDescent="0.25">
      <c r="B681139" s="96"/>
      <c r="C681139" s="96"/>
      <c r="D681139" s="96"/>
      <c r="E681139" s="96"/>
      <c r="F681139" s="96"/>
      <c r="G681139" s="96"/>
      <c r="H681139" s="137"/>
    </row>
    <row r="681140" spans="2:8" x14ac:dyDescent="0.25">
      <c r="B681140" s="96"/>
      <c r="C681140" s="96"/>
      <c r="D681140" s="96"/>
      <c r="E681140" s="96"/>
      <c r="F681140" s="96"/>
      <c r="G681140" s="96"/>
      <c r="H681140" s="137"/>
    </row>
    <row r="681141" spans="2:8" x14ac:dyDescent="0.25">
      <c r="B681141" s="96"/>
      <c r="C681141" s="96"/>
      <c r="D681141" s="96"/>
      <c r="E681141" s="96"/>
      <c r="F681141" s="96"/>
      <c r="G681141" s="96"/>
      <c r="H681141" s="137"/>
    </row>
    <row r="681142" spans="2:8" x14ac:dyDescent="0.25">
      <c r="B681142" s="96"/>
      <c r="C681142" s="96"/>
      <c r="D681142" s="96"/>
      <c r="E681142" s="96"/>
      <c r="F681142" s="96"/>
      <c r="G681142" s="96"/>
      <c r="H681142" s="137"/>
    </row>
    <row r="681143" spans="2:8" x14ac:dyDescent="0.25">
      <c r="B681143" s="96"/>
      <c r="C681143" s="96"/>
      <c r="D681143" s="96"/>
      <c r="E681143" s="96"/>
      <c r="F681143" s="96"/>
      <c r="G681143" s="96"/>
      <c r="H681143" s="137"/>
    </row>
    <row r="681259" spans="2:8" x14ac:dyDescent="0.25">
      <c r="B681259" s="96"/>
      <c r="C681259" s="96"/>
      <c r="D681259" s="96"/>
      <c r="E681259" s="96"/>
      <c r="F681259" s="96"/>
      <c r="G681259" s="96"/>
      <c r="H681259" s="137"/>
    </row>
    <row r="681260" spans="2:8" x14ac:dyDescent="0.25">
      <c r="B681260" s="96"/>
      <c r="C681260" s="96"/>
      <c r="D681260" s="96"/>
      <c r="E681260" s="96"/>
      <c r="F681260" s="96"/>
      <c r="G681260" s="96"/>
      <c r="H681260" s="137"/>
    </row>
    <row r="681261" spans="2:8" x14ac:dyDescent="0.25">
      <c r="B681261" s="96"/>
      <c r="C681261" s="96"/>
      <c r="D681261" s="96"/>
      <c r="E681261" s="96"/>
      <c r="F681261" s="96"/>
      <c r="G681261" s="96"/>
      <c r="H681261" s="137"/>
    </row>
    <row r="681262" spans="2:8" x14ac:dyDescent="0.25">
      <c r="B681262" s="96"/>
      <c r="C681262" s="96"/>
      <c r="D681262" s="96"/>
      <c r="E681262" s="96"/>
      <c r="F681262" s="96"/>
      <c r="G681262" s="96"/>
      <c r="H681262" s="137"/>
    </row>
    <row r="681263" spans="2:8" x14ac:dyDescent="0.25">
      <c r="B681263" s="96"/>
      <c r="C681263" s="96"/>
      <c r="D681263" s="96"/>
      <c r="E681263" s="96"/>
      <c r="F681263" s="96"/>
      <c r="G681263" s="96"/>
      <c r="H681263" s="137"/>
    </row>
    <row r="681379" spans="2:8" x14ac:dyDescent="0.25">
      <c r="B681379" s="96"/>
      <c r="C681379" s="96"/>
      <c r="D681379" s="96"/>
      <c r="E681379" s="96"/>
      <c r="F681379" s="96"/>
      <c r="G681379" s="96"/>
      <c r="H681379" s="137"/>
    </row>
    <row r="681380" spans="2:8" x14ac:dyDescent="0.25">
      <c r="B681380" s="96"/>
      <c r="C681380" s="96"/>
      <c r="D681380" s="96"/>
      <c r="E681380" s="96"/>
      <c r="F681380" s="96"/>
      <c r="G681380" s="96"/>
      <c r="H681380" s="137"/>
    </row>
    <row r="681381" spans="2:8" x14ac:dyDescent="0.25">
      <c r="B681381" s="96"/>
      <c r="C681381" s="96"/>
      <c r="D681381" s="96"/>
      <c r="E681381" s="96"/>
      <c r="F681381" s="96"/>
      <c r="G681381" s="96"/>
      <c r="H681381" s="137"/>
    </row>
    <row r="681382" spans="2:8" x14ac:dyDescent="0.25">
      <c r="B681382" s="96"/>
      <c r="C681382" s="96"/>
      <c r="D681382" s="96"/>
      <c r="E681382" s="96"/>
      <c r="F681382" s="96"/>
      <c r="G681382" s="96"/>
      <c r="H681382" s="137"/>
    </row>
    <row r="681383" spans="2:8" x14ac:dyDescent="0.25">
      <c r="B681383" s="96"/>
      <c r="C681383" s="96"/>
      <c r="D681383" s="96"/>
      <c r="E681383" s="96"/>
      <c r="F681383" s="96"/>
      <c r="G681383" s="96"/>
      <c r="H681383" s="137"/>
    </row>
    <row r="681499" spans="2:8" x14ac:dyDescent="0.25">
      <c r="B681499" s="96"/>
      <c r="C681499" s="96"/>
      <c r="D681499" s="96"/>
      <c r="E681499" s="96"/>
      <c r="F681499" s="96"/>
      <c r="G681499" s="96"/>
      <c r="H681499" s="137"/>
    </row>
    <row r="681500" spans="2:8" x14ac:dyDescent="0.25">
      <c r="B681500" s="96"/>
      <c r="C681500" s="96"/>
      <c r="D681500" s="96"/>
      <c r="E681500" s="96"/>
      <c r="F681500" s="96"/>
      <c r="G681500" s="96"/>
      <c r="H681500" s="137"/>
    </row>
    <row r="681501" spans="2:8" x14ac:dyDescent="0.25">
      <c r="B681501" s="96"/>
      <c r="C681501" s="96"/>
      <c r="D681501" s="96"/>
      <c r="E681501" s="96"/>
      <c r="F681501" s="96"/>
      <c r="G681501" s="96"/>
      <c r="H681501" s="137"/>
    </row>
    <row r="681502" spans="2:8" x14ac:dyDescent="0.25">
      <c r="B681502" s="96"/>
      <c r="C681502" s="96"/>
      <c r="D681502" s="96"/>
      <c r="E681502" s="96"/>
      <c r="F681502" s="96"/>
      <c r="G681502" s="96"/>
      <c r="H681502" s="137"/>
    </row>
    <row r="681503" spans="2:8" x14ac:dyDescent="0.25">
      <c r="B681503" s="96"/>
      <c r="C681503" s="96"/>
      <c r="D681503" s="96"/>
      <c r="E681503" s="96"/>
      <c r="F681503" s="96"/>
      <c r="G681503" s="96"/>
      <c r="H681503" s="137"/>
    </row>
    <row r="681619" spans="2:8" x14ac:dyDescent="0.25">
      <c r="B681619" s="96"/>
      <c r="C681619" s="96"/>
      <c r="D681619" s="96"/>
      <c r="E681619" s="96"/>
      <c r="F681619" s="96"/>
      <c r="G681619" s="96"/>
      <c r="H681619" s="137"/>
    </row>
    <row r="681620" spans="2:8" x14ac:dyDescent="0.25">
      <c r="B681620" s="96"/>
      <c r="C681620" s="96"/>
      <c r="D681620" s="96"/>
      <c r="E681620" s="96"/>
      <c r="F681620" s="96"/>
      <c r="G681620" s="96"/>
      <c r="H681620" s="137"/>
    </row>
    <row r="681621" spans="2:8" x14ac:dyDescent="0.25">
      <c r="B681621" s="96"/>
      <c r="C681621" s="96"/>
      <c r="D681621" s="96"/>
      <c r="E681621" s="96"/>
      <c r="F681621" s="96"/>
      <c r="G681621" s="96"/>
      <c r="H681621" s="137"/>
    </row>
    <row r="681622" spans="2:8" x14ac:dyDescent="0.25">
      <c r="B681622" s="96"/>
      <c r="C681622" s="96"/>
      <c r="D681622" s="96"/>
      <c r="E681622" s="96"/>
      <c r="F681622" s="96"/>
      <c r="G681622" s="96"/>
      <c r="H681622" s="137"/>
    </row>
    <row r="681623" spans="2:8" x14ac:dyDescent="0.25">
      <c r="B681623" s="96"/>
      <c r="C681623" s="96"/>
      <c r="D681623" s="96"/>
      <c r="E681623" s="96"/>
      <c r="F681623" s="96"/>
      <c r="G681623" s="96"/>
      <c r="H681623" s="137"/>
    </row>
    <row r="681739" spans="2:8" x14ac:dyDescent="0.25">
      <c r="B681739" s="96"/>
      <c r="C681739" s="96"/>
      <c r="D681739" s="96"/>
      <c r="E681739" s="96"/>
      <c r="F681739" s="96"/>
      <c r="G681739" s="96"/>
      <c r="H681739" s="137"/>
    </row>
    <row r="681740" spans="2:8" x14ac:dyDescent="0.25">
      <c r="B681740" s="96"/>
      <c r="C681740" s="96"/>
      <c r="D681740" s="96"/>
      <c r="E681740" s="96"/>
      <c r="F681740" s="96"/>
      <c r="G681740" s="96"/>
      <c r="H681740" s="137"/>
    </row>
    <row r="681741" spans="2:8" x14ac:dyDescent="0.25">
      <c r="B681741" s="96"/>
      <c r="C681741" s="96"/>
      <c r="D681741" s="96"/>
      <c r="E681741" s="96"/>
      <c r="F681741" s="96"/>
      <c r="G681741" s="96"/>
      <c r="H681741" s="137"/>
    </row>
    <row r="681742" spans="2:8" x14ac:dyDescent="0.25">
      <c r="B681742" s="96"/>
      <c r="C681742" s="96"/>
      <c r="D681742" s="96"/>
      <c r="E681742" s="96"/>
      <c r="F681742" s="96"/>
      <c r="G681742" s="96"/>
      <c r="H681742" s="137"/>
    </row>
    <row r="681743" spans="2:8" x14ac:dyDescent="0.25">
      <c r="B681743" s="96"/>
      <c r="C681743" s="96"/>
      <c r="D681743" s="96"/>
      <c r="E681743" s="96"/>
      <c r="F681743" s="96"/>
      <c r="G681743" s="96"/>
      <c r="H681743" s="137"/>
    </row>
    <row r="681859" spans="2:8" x14ac:dyDescent="0.25">
      <c r="B681859" s="96"/>
      <c r="C681859" s="96"/>
      <c r="D681859" s="96"/>
      <c r="E681859" s="96"/>
      <c r="F681859" s="96"/>
      <c r="G681859" s="96"/>
      <c r="H681859" s="137"/>
    </row>
    <row r="681860" spans="2:8" x14ac:dyDescent="0.25">
      <c r="B681860" s="96"/>
      <c r="C681860" s="96"/>
      <c r="D681860" s="96"/>
      <c r="E681860" s="96"/>
      <c r="F681860" s="96"/>
      <c r="G681860" s="96"/>
      <c r="H681860" s="137"/>
    </row>
    <row r="681861" spans="2:8" x14ac:dyDescent="0.25">
      <c r="B681861" s="96"/>
      <c r="C681861" s="96"/>
      <c r="D681861" s="96"/>
      <c r="E681861" s="96"/>
      <c r="F681861" s="96"/>
      <c r="G681861" s="96"/>
      <c r="H681861" s="137"/>
    </row>
    <row r="681862" spans="2:8" x14ac:dyDescent="0.25">
      <c r="B681862" s="96"/>
      <c r="C681862" s="96"/>
      <c r="D681862" s="96"/>
      <c r="E681862" s="96"/>
      <c r="F681862" s="96"/>
      <c r="G681862" s="96"/>
      <c r="H681862" s="137"/>
    </row>
    <row r="681863" spans="2:8" x14ac:dyDescent="0.25">
      <c r="B681863" s="96"/>
      <c r="C681863" s="96"/>
      <c r="D681863" s="96"/>
      <c r="E681863" s="96"/>
      <c r="F681863" s="96"/>
      <c r="G681863" s="96"/>
      <c r="H681863" s="137"/>
    </row>
    <row r="681979" spans="2:8" x14ac:dyDescent="0.25">
      <c r="B681979" s="96"/>
      <c r="C681979" s="96"/>
      <c r="D681979" s="96"/>
      <c r="E681979" s="96"/>
      <c r="F681979" s="96"/>
      <c r="G681979" s="96"/>
      <c r="H681979" s="137"/>
    </row>
    <row r="681980" spans="2:8" x14ac:dyDescent="0.25">
      <c r="B681980" s="96"/>
      <c r="C681980" s="96"/>
      <c r="D681980" s="96"/>
      <c r="E681980" s="96"/>
      <c r="F681980" s="96"/>
      <c r="G681980" s="96"/>
      <c r="H681980" s="137"/>
    </row>
    <row r="681981" spans="2:8" x14ac:dyDescent="0.25">
      <c r="B681981" s="96"/>
      <c r="C681981" s="96"/>
      <c r="D681981" s="96"/>
      <c r="E681981" s="96"/>
      <c r="F681981" s="96"/>
      <c r="G681981" s="96"/>
      <c r="H681981" s="137"/>
    </row>
    <row r="681982" spans="2:8" x14ac:dyDescent="0.25">
      <c r="B681982" s="96"/>
      <c r="C681982" s="96"/>
      <c r="D681982" s="96"/>
      <c r="E681982" s="96"/>
      <c r="F681982" s="96"/>
      <c r="G681982" s="96"/>
      <c r="H681982" s="137"/>
    </row>
    <row r="681983" spans="2:8" x14ac:dyDescent="0.25">
      <c r="B681983" s="96"/>
      <c r="C681983" s="96"/>
      <c r="D681983" s="96"/>
      <c r="E681983" s="96"/>
      <c r="F681983" s="96"/>
      <c r="G681983" s="96"/>
      <c r="H681983" s="137"/>
    </row>
    <row r="682099" spans="2:8" x14ac:dyDescent="0.25">
      <c r="B682099" s="96"/>
      <c r="C682099" s="96"/>
      <c r="D682099" s="96"/>
      <c r="E682099" s="96"/>
      <c r="F682099" s="96"/>
      <c r="G682099" s="96"/>
      <c r="H682099" s="137"/>
    </row>
    <row r="682100" spans="2:8" x14ac:dyDescent="0.25">
      <c r="B682100" s="96"/>
      <c r="C682100" s="96"/>
      <c r="D682100" s="96"/>
      <c r="E682100" s="96"/>
      <c r="F682100" s="96"/>
      <c r="G682100" s="96"/>
      <c r="H682100" s="137"/>
    </row>
    <row r="682101" spans="2:8" x14ac:dyDescent="0.25">
      <c r="B682101" s="96"/>
      <c r="C682101" s="96"/>
      <c r="D682101" s="96"/>
      <c r="E682101" s="96"/>
      <c r="F682101" s="96"/>
      <c r="G682101" s="96"/>
      <c r="H682101" s="137"/>
    </row>
    <row r="682102" spans="2:8" x14ac:dyDescent="0.25">
      <c r="B682102" s="96"/>
      <c r="C682102" s="96"/>
      <c r="D682102" s="96"/>
      <c r="E682102" s="96"/>
      <c r="F682102" s="96"/>
      <c r="G682102" s="96"/>
      <c r="H682102" s="137"/>
    </row>
    <row r="682103" spans="2:8" x14ac:dyDescent="0.25">
      <c r="B682103" s="96"/>
      <c r="C682103" s="96"/>
      <c r="D682103" s="96"/>
      <c r="E682103" s="96"/>
      <c r="F682103" s="96"/>
      <c r="G682103" s="96"/>
      <c r="H682103" s="137"/>
    </row>
    <row r="682219" spans="2:8" x14ac:dyDescent="0.25">
      <c r="B682219" s="96"/>
      <c r="C682219" s="96"/>
      <c r="D682219" s="96"/>
      <c r="E682219" s="96"/>
      <c r="F682219" s="96"/>
      <c r="G682219" s="96"/>
      <c r="H682219" s="137"/>
    </row>
    <row r="682220" spans="2:8" x14ac:dyDescent="0.25">
      <c r="B682220" s="96"/>
      <c r="C682220" s="96"/>
      <c r="D682220" s="96"/>
      <c r="E682220" s="96"/>
      <c r="F682220" s="96"/>
      <c r="G682220" s="96"/>
      <c r="H682220" s="137"/>
    </row>
    <row r="682221" spans="2:8" x14ac:dyDescent="0.25">
      <c r="B682221" s="96"/>
      <c r="C682221" s="96"/>
      <c r="D682221" s="96"/>
      <c r="E682221" s="96"/>
      <c r="F682221" s="96"/>
      <c r="G682221" s="96"/>
      <c r="H682221" s="137"/>
    </row>
    <row r="682222" spans="2:8" x14ac:dyDescent="0.25">
      <c r="B682222" s="96"/>
      <c r="C682222" s="96"/>
      <c r="D682222" s="96"/>
      <c r="E682222" s="96"/>
      <c r="F682222" s="96"/>
      <c r="G682222" s="96"/>
      <c r="H682222" s="137"/>
    </row>
    <row r="682223" spans="2:8" x14ac:dyDescent="0.25">
      <c r="B682223" s="96"/>
      <c r="C682223" s="96"/>
      <c r="D682223" s="96"/>
      <c r="E682223" s="96"/>
      <c r="F682223" s="96"/>
      <c r="G682223" s="96"/>
      <c r="H682223" s="137"/>
    </row>
    <row r="682339" spans="2:8" x14ac:dyDescent="0.25">
      <c r="B682339" s="96"/>
      <c r="C682339" s="96"/>
      <c r="D682339" s="96"/>
      <c r="E682339" s="96"/>
      <c r="F682339" s="96"/>
      <c r="G682339" s="96"/>
      <c r="H682339" s="137"/>
    </row>
    <row r="682340" spans="2:8" x14ac:dyDescent="0.25">
      <c r="B682340" s="96"/>
      <c r="C682340" s="96"/>
      <c r="D682340" s="96"/>
      <c r="E682340" s="96"/>
      <c r="F682340" s="96"/>
      <c r="G682340" s="96"/>
      <c r="H682340" s="137"/>
    </row>
    <row r="682341" spans="2:8" x14ac:dyDescent="0.25">
      <c r="B682341" s="96"/>
      <c r="C682341" s="96"/>
      <c r="D682341" s="96"/>
      <c r="E682341" s="96"/>
      <c r="F682341" s="96"/>
      <c r="G682341" s="96"/>
      <c r="H682341" s="137"/>
    </row>
    <row r="682342" spans="2:8" x14ac:dyDescent="0.25">
      <c r="B682342" s="96"/>
      <c r="C682342" s="96"/>
      <c r="D682342" s="96"/>
      <c r="E682342" s="96"/>
      <c r="F682342" s="96"/>
      <c r="G682342" s="96"/>
      <c r="H682342" s="137"/>
    </row>
    <row r="682343" spans="2:8" x14ac:dyDescent="0.25">
      <c r="B682343" s="96"/>
      <c r="C682343" s="96"/>
      <c r="D682343" s="96"/>
      <c r="E682343" s="96"/>
      <c r="F682343" s="96"/>
      <c r="G682343" s="96"/>
      <c r="H682343" s="137"/>
    </row>
    <row r="682459" spans="2:8" x14ac:dyDescent="0.25">
      <c r="B682459" s="96"/>
      <c r="C682459" s="96"/>
      <c r="D682459" s="96"/>
      <c r="E682459" s="96"/>
      <c r="F682459" s="96"/>
      <c r="G682459" s="96"/>
      <c r="H682459" s="137"/>
    </row>
    <row r="682460" spans="2:8" x14ac:dyDescent="0.25">
      <c r="B682460" s="96"/>
      <c r="C682460" s="96"/>
      <c r="D682460" s="96"/>
      <c r="E682460" s="96"/>
      <c r="F682460" s="96"/>
      <c r="G682460" s="96"/>
      <c r="H682460" s="137"/>
    </row>
    <row r="682461" spans="2:8" x14ac:dyDescent="0.25">
      <c r="B682461" s="96"/>
      <c r="C682461" s="96"/>
      <c r="D682461" s="96"/>
      <c r="E682461" s="96"/>
      <c r="F682461" s="96"/>
      <c r="G682461" s="96"/>
      <c r="H682461" s="137"/>
    </row>
    <row r="682462" spans="2:8" x14ac:dyDescent="0.25">
      <c r="B682462" s="96"/>
      <c r="C682462" s="96"/>
      <c r="D682462" s="96"/>
      <c r="E682462" s="96"/>
      <c r="F682462" s="96"/>
      <c r="G682462" s="96"/>
      <c r="H682462" s="137"/>
    </row>
    <row r="682463" spans="2:8" x14ac:dyDescent="0.25">
      <c r="B682463" s="96"/>
      <c r="C682463" s="96"/>
      <c r="D682463" s="96"/>
      <c r="E682463" s="96"/>
      <c r="F682463" s="96"/>
      <c r="G682463" s="96"/>
      <c r="H682463" s="137"/>
    </row>
    <row r="682579" spans="2:8" x14ac:dyDescent="0.25">
      <c r="B682579" s="96"/>
      <c r="C682579" s="96"/>
      <c r="D682579" s="96"/>
      <c r="E682579" s="96"/>
      <c r="F682579" s="96"/>
      <c r="G682579" s="96"/>
      <c r="H682579" s="137"/>
    </row>
    <row r="682580" spans="2:8" x14ac:dyDescent="0.25">
      <c r="B682580" s="96"/>
      <c r="C682580" s="96"/>
      <c r="D682580" s="96"/>
      <c r="E682580" s="96"/>
      <c r="F682580" s="96"/>
      <c r="G682580" s="96"/>
      <c r="H682580" s="137"/>
    </row>
    <row r="682581" spans="2:8" x14ac:dyDescent="0.25">
      <c r="B682581" s="96"/>
      <c r="C682581" s="96"/>
      <c r="D682581" s="96"/>
      <c r="E682581" s="96"/>
      <c r="F682581" s="96"/>
      <c r="G682581" s="96"/>
      <c r="H682581" s="137"/>
    </row>
    <row r="682582" spans="2:8" x14ac:dyDescent="0.25">
      <c r="B682582" s="96"/>
      <c r="C682582" s="96"/>
      <c r="D682582" s="96"/>
      <c r="E682582" s="96"/>
      <c r="F682582" s="96"/>
      <c r="G682582" s="96"/>
      <c r="H682582" s="137"/>
    </row>
    <row r="682583" spans="2:8" x14ac:dyDescent="0.25">
      <c r="B682583" s="96"/>
      <c r="C682583" s="96"/>
      <c r="D682583" s="96"/>
      <c r="E682583" s="96"/>
      <c r="F682583" s="96"/>
      <c r="G682583" s="96"/>
      <c r="H682583" s="137"/>
    </row>
    <row r="682699" spans="2:8" x14ac:dyDescent="0.25">
      <c r="B682699" s="96"/>
      <c r="C682699" s="96"/>
      <c r="D682699" s="96"/>
      <c r="E682699" s="96"/>
      <c r="F682699" s="96"/>
      <c r="G682699" s="96"/>
      <c r="H682699" s="137"/>
    </row>
    <row r="682700" spans="2:8" x14ac:dyDescent="0.25">
      <c r="B682700" s="96"/>
      <c r="C682700" s="96"/>
      <c r="D682700" s="96"/>
      <c r="E682700" s="96"/>
      <c r="F682700" s="96"/>
      <c r="G682700" s="96"/>
      <c r="H682700" s="137"/>
    </row>
    <row r="682701" spans="2:8" x14ac:dyDescent="0.25">
      <c r="B682701" s="96"/>
      <c r="C682701" s="96"/>
      <c r="D682701" s="96"/>
      <c r="E682701" s="96"/>
      <c r="F682701" s="96"/>
      <c r="G682701" s="96"/>
      <c r="H682701" s="137"/>
    </row>
    <row r="682702" spans="2:8" x14ac:dyDescent="0.25">
      <c r="B682702" s="96"/>
      <c r="C682702" s="96"/>
      <c r="D682702" s="96"/>
      <c r="E682702" s="96"/>
      <c r="F682702" s="96"/>
      <c r="G682702" s="96"/>
      <c r="H682702" s="137"/>
    </row>
    <row r="682703" spans="2:8" x14ac:dyDescent="0.25">
      <c r="B682703" s="96"/>
      <c r="C682703" s="96"/>
      <c r="D682703" s="96"/>
      <c r="E682703" s="96"/>
      <c r="F682703" s="96"/>
      <c r="G682703" s="96"/>
      <c r="H682703" s="137"/>
    </row>
    <row r="682819" spans="2:8" x14ac:dyDescent="0.25">
      <c r="B682819" s="96"/>
      <c r="C682819" s="96"/>
      <c r="D682819" s="96"/>
      <c r="E682819" s="96"/>
      <c r="F682819" s="96"/>
      <c r="G682819" s="96"/>
      <c r="H682819" s="137"/>
    </row>
    <row r="682820" spans="2:8" x14ac:dyDescent="0.25">
      <c r="B682820" s="96"/>
      <c r="C682820" s="96"/>
      <c r="D682820" s="96"/>
      <c r="E682820" s="96"/>
      <c r="F682820" s="96"/>
      <c r="G682820" s="96"/>
      <c r="H682820" s="137"/>
    </row>
    <row r="682821" spans="2:8" x14ac:dyDescent="0.25">
      <c r="B682821" s="96"/>
      <c r="C682821" s="96"/>
      <c r="D682821" s="96"/>
      <c r="E682821" s="96"/>
      <c r="F682821" s="96"/>
      <c r="G682821" s="96"/>
      <c r="H682821" s="137"/>
    </row>
    <row r="682822" spans="2:8" x14ac:dyDescent="0.25">
      <c r="B682822" s="96"/>
      <c r="C682822" s="96"/>
      <c r="D682822" s="96"/>
      <c r="E682822" s="96"/>
      <c r="F682822" s="96"/>
      <c r="G682822" s="96"/>
      <c r="H682822" s="137"/>
    </row>
    <row r="682823" spans="2:8" x14ac:dyDescent="0.25">
      <c r="B682823" s="96"/>
      <c r="C682823" s="96"/>
      <c r="D682823" s="96"/>
      <c r="E682823" s="96"/>
      <c r="F682823" s="96"/>
      <c r="G682823" s="96"/>
      <c r="H682823" s="137"/>
    </row>
    <row r="682939" spans="2:8" x14ac:dyDescent="0.25">
      <c r="B682939" s="96"/>
      <c r="C682939" s="96"/>
      <c r="D682939" s="96"/>
      <c r="E682939" s="96"/>
      <c r="F682939" s="96"/>
      <c r="G682939" s="96"/>
      <c r="H682939" s="137"/>
    </row>
    <row r="682940" spans="2:8" x14ac:dyDescent="0.25">
      <c r="B682940" s="96"/>
      <c r="C682940" s="96"/>
      <c r="D682940" s="96"/>
      <c r="E682940" s="96"/>
      <c r="F682940" s="96"/>
      <c r="G682940" s="96"/>
      <c r="H682940" s="137"/>
    </row>
    <row r="682941" spans="2:8" x14ac:dyDescent="0.25">
      <c r="B682941" s="96"/>
      <c r="C682941" s="96"/>
      <c r="D682941" s="96"/>
      <c r="E682941" s="96"/>
      <c r="F682941" s="96"/>
      <c r="G682941" s="96"/>
      <c r="H682941" s="137"/>
    </row>
    <row r="682942" spans="2:8" x14ac:dyDescent="0.25">
      <c r="B682942" s="96"/>
      <c r="C682942" s="96"/>
      <c r="D682942" s="96"/>
      <c r="E682942" s="96"/>
      <c r="F682942" s="96"/>
      <c r="G682942" s="96"/>
      <c r="H682942" s="137"/>
    </row>
    <row r="682943" spans="2:8" x14ac:dyDescent="0.25">
      <c r="B682943" s="96"/>
      <c r="C682943" s="96"/>
      <c r="D682943" s="96"/>
      <c r="E682943" s="96"/>
      <c r="F682943" s="96"/>
      <c r="G682943" s="96"/>
      <c r="H682943" s="137"/>
    </row>
    <row r="683059" spans="2:8" x14ac:dyDescent="0.25">
      <c r="B683059" s="96"/>
      <c r="C683059" s="96"/>
      <c r="D683059" s="96"/>
      <c r="E683059" s="96"/>
      <c r="F683059" s="96"/>
      <c r="G683059" s="96"/>
      <c r="H683059" s="137"/>
    </row>
    <row r="683060" spans="2:8" x14ac:dyDescent="0.25">
      <c r="B683060" s="96"/>
      <c r="C683060" s="96"/>
      <c r="D683060" s="96"/>
      <c r="E683060" s="96"/>
      <c r="F683060" s="96"/>
      <c r="G683060" s="96"/>
      <c r="H683060" s="137"/>
    </row>
    <row r="683061" spans="2:8" x14ac:dyDescent="0.25">
      <c r="B683061" s="96"/>
      <c r="C683061" s="96"/>
      <c r="D683061" s="96"/>
      <c r="E683061" s="96"/>
      <c r="F683061" s="96"/>
      <c r="G683061" s="96"/>
      <c r="H683061" s="137"/>
    </row>
    <row r="683062" spans="2:8" x14ac:dyDescent="0.25">
      <c r="B683062" s="96"/>
      <c r="C683062" s="96"/>
      <c r="D683062" s="96"/>
      <c r="E683062" s="96"/>
      <c r="F683062" s="96"/>
      <c r="G683062" s="96"/>
      <c r="H683062" s="137"/>
    </row>
    <row r="683063" spans="2:8" x14ac:dyDescent="0.25">
      <c r="B683063" s="96"/>
      <c r="C683063" s="96"/>
      <c r="D683063" s="96"/>
      <c r="E683063" s="96"/>
      <c r="F683063" s="96"/>
      <c r="G683063" s="96"/>
      <c r="H683063" s="137"/>
    </row>
    <row r="683179" spans="2:8" x14ac:dyDescent="0.25">
      <c r="B683179" s="96"/>
      <c r="C683179" s="96"/>
      <c r="D683179" s="96"/>
      <c r="E683179" s="96"/>
      <c r="F683179" s="96"/>
      <c r="G683179" s="96"/>
      <c r="H683179" s="137"/>
    </row>
    <row r="683180" spans="2:8" x14ac:dyDescent="0.25">
      <c r="B683180" s="96"/>
      <c r="C683180" s="96"/>
      <c r="D683180" s="96"/>
      <c r="E683180" s="96"/>
      <c r="F683180" s="96"/>
      <c r="G683180" s="96"/>
      <c r="H683180" s="137"/>
    </row>
    <row r="683181" spans="2:8" x14ac:dyDescent="0.25">
      <c r="B683181" s="96"/>
      <c r="C683181" s="96"/>
      <c r="D683181" s="96"/>
      <c r="E683181" s="96"/>
      <c r="F683181" s="96"/>
      <c r="G683181" s="96"/>
      <c r="H683181" s="137"/>
    </row>
    <row r="683182" spans="2:8" x14ac:dyDescent="0.25">
      <c r="B683182" s="96"/>
      <c r="C683182" s="96"/>
      <c r="D683182" s="96"/>
      <c r="E683182" s="96"/>
      <c r="F683182" s="96"/>
      <c r="G683182" s="96"/>
      <c r="H683182" s="137"/>
    </row>
    <row r="683183" spans="2:8" x14ac:dyDescent="0.25">
      <c r="B683183" s="96"/>
      <c r="C683183" s="96"/>
      <c r="D683183" s="96"/>
      <c r="E683183" s="96"/>
      <c r="F683183" s="96"/>
      <c r="G683183" s="96"/>
      <c r="H683183" s="137"/>
    </row>
    <row r="683299" spans="2:8" x14ac:dyDescent="0.25">
      <c r="B683299" s="96"/>
      <c r="C683299" s="96"/>
      <c r="D683299" s="96"/>
      <c r="E683299" s="96"/>
      <c r="F683299" s="96"/>
      <c r="G683299" s="96"/>
      <c r="H683299" s="137"/>
    </row>
    <row r="683300" spans="2:8" x14ac:dyDescent="0.25">
      <c r="B683300" s="96"/>
      <c r="C683300" s="96"/>
      <c r="D683300" s="96"/>
      <c r="E683300" s="96"/>
      <c r="F683300" s="96"/>
      <c r="G683300" s="96"/>
      <c r="H683300" s="137"/>
    </row>
    <row r="683301" spans="2:8" x14ac:dyDescent="0.25">
      <c r="B683301" s="96"/>
      <c r="C683301" s="96"/>
      <c r="D683301" s="96"/>
      <c r="E683301" s="96"/>
      <c r="F683301" s="96"/>
      <c r="G683301" s="96"/>
      <c r="H683301" s="137"/>
    </row>
    <row r="683302" spans="2:8" x14ac:dyDescent="0.25">
      <c r="B683302" s="96"/>
      <c r="C683302" s="96"/>
      <c r="D683302" s="96"/>
      <c r="E683302" s="96"/>
      <c r="F683302" s="96"/>
      <c r="G683302" s="96"/>
      <c r="H683302" s="137"/>
    </row>
    <row r="683303" spans="2:8" x14ac:dyDescent="0.25">
      <c r="B683303" s="96"/>
      <c r="C683303" s="96"/>
      <c r="D683303" s="96"/>
      <c r="E683303" s="96"/>
      <c r="F683303" s="96"/>
      <c r="G683303" s="96"/>
      <c r="H683303" s="137"/>
    </row>
    <row r="683419" spans="2:8" x14ac:dyDescent="0.25">
      <c r="B683419" s="96"/>
      <c r="C683419" s="96"/>
      <c r="D683419" s="96"/>
      <c r="E683419" s="96"/>
      <c r="F683419" s="96"/>
      <c r="G683419" s="96"/>
      <c r="H683419" s="137"/>
    </row>
    <row r="683420" spans="2:8" x14ac:dyDescent="0.25">
      <c r="B683420" s="96"/>
      <c r="C683420" s="96"/>
      <c r="D683420" s="96"/>
      <c r="E683420" s="96"/>
      <c r="F683420" s="96"/>
      <c r="G683420" s="96"/>
      <c r="H683420" s="137"/>
    </row>
    <row r="683421" spans="2:8" x14ac:dyDescent="0.25">
      <c r="B683421" s="96"/>
      <c r="C683421" s="96"/>
      <c r="D683421" s="96"/>
      <c r="E683421" s="96"/>
      <c r="F683421" s="96"/>
      <c r="G683421" s="96"/>
      <c r="H683421" s="137"/>
    </row>
    <row r="683422" spans="2:8" x14ac:dyDescent="0.25">
      <c r="B683422" s="96"/>
      <c r="C683422" s="96"/>
      <c r="D683422" s="96"/>
      <c r="E683422" s="96"/>
      <c r="F683422" s="96"/>
      <c r="G683422" s="96"/>
      <c r="H683422" s="137"/>
    </row>
    <row r="683423" spans="2:8" x14ac:dyDescent="0.25">
      <c r="B683423" s="96"/>
      <c r="C683423" s="96"/>
      <c r="D683423" s="96"/>
      <c r="E683423" s="96"/>
      <c r="F683423" s="96"/>
      <c r="G683423" s="96"/>
      <c r="H683423" s="137"/>
    </row>
    <row r="683539" spans="2:8" x14ac:dyDescent="0.25">
      <c r="B683539" s="96"/>
      <c r="C683539" s="96"/>
      <c r="D683539" s="96"/>
      <c r="E683539" s="96"/>
      <c r="F683539" s="96"/>
      <c r="G683539" s="96"/>
      <c r="H683539" s="137"/>
    </row>
    <row r="683540" spans="2:8" x14ac:dyDescent="0.25">
      <c r="B683540" s="96"/>
      <c r="C683540" s="96"/>
      <c r="D683540" s="96"/>
      <c r="E683540" s="96"/>
      <c r="F683540" s="96"/>
      <c r="G683540" s="96"/>
      <c r="H683540" s="137"/>
    </row>
    <row r="683541" spans="2:8" x14ac:dyDescent="0.25">
      <c r="B683541" s="96"/>
      <c r="C683541" s="96"/>
      <c r="D683541" s="96"/>
      <c r="E683541" s="96"/>
      <c r="F683541" s="96"/>
      <c r="G683541" s="96"/>
      <c r="H683541" s="137"/>
    </row>
    <row r="683542" spans="2:8" x14ac:dyDescent="0.25">
      <c r="B683542" s="96"/>
      <c r="C683542" s="96"/>
      <c r="D683542" s="96"/>
      <c r="E683542" s="96"/>
      <c r="F683542" s="96"/>
      <c r="G683542" s="96"/>
      <c r="H683542" s="137"/>
    </row>
    <row r="683543" spans="2:8" x14ac:dyDescent="0.25">
      <c r="B683543" s="96"/>
      <c r="C683543" s="96"/>
      <c r="D683543" s="96"/>
      <c r="E683543" s="96"/>
      <c r="F683543" s="96"/>
      <c r="G683543" s="96"/>
      <c r="H683543" s="137"/>
    </row>
    <row r="683659" spans="2:8" x14ac:dyDescent="0.25">
      <c r="B683659" s="96"/>
      <c r="C683659" s="96"/>
      <c r="D683659" s="96"/>
      <c r="E683659" s="96"/>
      <c r="F683659" s="96"/>
      <c r="G683659" s="96"/>
      <c r="H683659" s="137"/>
    </row>
    <row r="683660" spans="2:8" x14ac:dyDescent="0.25">
      <c r="B683660" s="96"/>
      <c r="C683660" s="96"/>
      <c r="D683660" s="96"/>
      <c r="E683660" s="96"/>
      <c r="F683660" s="96"/>
      <c r="G683660" s="96"/>
      <c r="H683660" s="137"/>
    </row>
    <row r="683661" spans="2:8" x14ac:dyDescent="0.25">
      <c r="B683661" s="96"/>
      <c r="C683661" s="96"/>
      <c r="D683661" s="96"/>
      <c r="E683661" s="96"/>
      <c r="F683661" s="96"/>
      <c r="G683661" s="96"/>
      <c r="H683661" s="137"/>
    </row>
    <row r="683662" spans="2:8" x14ac:dyDescent="0.25">
      <c r="B683662" s="96"/>
      <c r="C683662" s="96"/>
      <c r="D683662" s="96"/>
      <c r="E683662" s="96"/>
      <c r="F683662" s="96"/>
      <c r="G683662" s="96"/>
      <c r="H683662" s="137"/>
    </row>
    <row r="683663" spans="2:8" x14ac:dyDescent="0.25">
      <c r="B683663" s="96"/>
      <c r="C683663" s="96"/>
      <c r="D683663" s="96"/>
      <c r="E683663" s="96"/>
      <c r="F683663" s="96"/>
      <c r="G683663" s="96"/>
      <c r="H683663" s="137"/>
    </row>
    <row r="683779" spans="2:8" x14ac:dyDescent="0.25">
      <c r="B683779" s="96"/>
      <c r="C683779" s="96"/>
      <c r="D683779" s="96"/>
      <c r="E683779" s="96"/>
      <c r="F683779" s="96"/>
      <c r="G683779" s="96"/>
      <c r="H683779" s="137"/>
    </row>
    <row r="683780" spans="2:8" x14ac:dyDescent="0.25">
      <c r="B683780" s="96"/>
      <c r="C683780" s="96"/>
      <c r="D683780" s="96"/>
      <c r="E683780" s="96"/>
      <c r="F683780" s="96"/>
      <c r="G683780" s="96"/>
      <c r="H683780" s="137"/>
    </row>
    <row r="683781" spans="2:8" x14ac:dyDescent="0.25">
      <c r="B683781" s="96"/>
      <c r="C683781" s="96"/>
      <c r="D683781" s="96"/>
      <c r="E683781" s="96"/>
      <c r="F683781" s="96"/>
      <c r="G683781" s="96"/>
      <c r="H683781" s="137"/>
    </row>
    <row r="683782" spans="2:8" x14ac:dyDescent="0.25">
      <c r="B683782" s="96"/>
      <c r="C683782" s="96"/>
      <c r="D683782" s="96"/>
      <c r="E683782" s="96"/>
      <c r="F683782" s="96"/>
      <c r="G683782" s="96"/>
      <c r="H683782" s="137"/>
    </row>
    <row r="683783" spans="2:8" x14ac:dyDescent="0.25">
      <c r="B683783" s="96"/>
      <c r="C683783" s="96"/>
      <c r="D683783" s="96"/>
      <c r="E683783" s="96"/>
      <c r="F683783" s="96"/>
      <c r="G683783" s="96"/>
      <c r="H683783" s="137"/>
    </row>
    <row r="683899" spans="2:8" x14ac:dyDescent="0.25">
      <c r="B683899" s="96"/>
      <c r="C683899" s="96"/>
      <c r="D683899" s="96"/>
      <c r="E683899" s="96"/>
      <c r="F683899" s="96"/>
      <c r="G683899" s="96"/>
      <c r="H683899" s="137"/>
    </row>
    <row r="683900" spans="2:8" x14ac:dyDescent="0.25">
      <c r="B683900" s="96"/>
      <c r="C683900" s="96"/>
      <c r="D683900" s="96"/>
      <c r="E683900" s="96"/>
      <c r="F683900" s="96"/>
      <c r="G683900" s="96"/>
      <c r="H683900" s="137"/>
    </row>
    <row r="683901" spans="2:8" x14ac:dyDescent="0.25">
      <c r="B683901" s="96"/>
      <c r="C683901" s="96"/>
      <c r="D683901" s="96"/>
      <c r="E683901" s="96"/>
      <c r="F683901" s="96"/>
      <c r="G683901" s="96"/>
      <c r="H683901" s="137"/>
    </row>
    <row r="683902" spans="2:8" x14ac:dyDescent="0.25">
      <c r="B683902" s="96"/>
      <c r="C683902" s="96"/>
      <c r="D683902" s="96"/>
      <c r="E683902" s="96"/>
      <c r="F683902" s="96"/>
      <c r="G683902" s="96"/>
      <c r="H683902" s="137"/>
    </row>
    <row r="683903" spans="2:8" x14ac:dyDescent="0.25">
      <c r="B683903" s="96"/>
      <c r="C683903" s="96"/>
      <c r="D683903" s="96"/>
      <c r="E683903" s="96"/>
      <c r="F683903" s="96"/>
      <c r="G683903" s="96"/>
      <c r="H683903" s="137"/>
    </row>
    <row r="684019" spans="2:8" x14ac:dyDescent="0.25">
      <c r="B684019" s="96"/>
      <c r="C684019" s="96"/>
      <c r="D684019" s="96"/>
      <c r="E684019" s="96"/>
      <c r="F684019" s="96"/>
      <c r="G684019" s="96"/>
      <c r="H684019" s="137"/>
    </row>
    <row r="684020" spans="2:8" x14ac:dyDescent="0.25">
      <c r="B684020" s="96"/>
      <c r="C684020" s="96"/>
      <c r="D684020" s="96"/>
      <c r="E684020" s="96"/>
      <c r="F684020" s="96"/>
      <c r="G684020" s="96"/>
      <c r="H684020" s="137"/>
    </row>
    <row r="684021" spans="2:8" x14ac:dyDescent="0.25">
      <c r="B684021" s="96"/>
      <c r="C684021" s="96"/>
      <c r="D684021" s="96"/>
      <c r="E684021" s="96"/>
      <c r="F684021" s="96"/>
      <c r="G684021" s="96"/>
      <c r="H684021" s="137"/>
    </row>
    <row r="684022" spans="2:8" x14ac:dyDescent="0.25">
      <c r="B684022" s="96"/>
      <c r="C684022" s="96"/>
      <c r="D684022" s="96"/>
      <c r="E684022" s="96"/>
      <c r="F684022" s="96"/>
      <c r="G684022" s="96"/>
      <c r="H684022" s="137"/>
    </row>
    <row r="684023" spans="2:8" x14ac:dyDescent="0.25">
      <c r="B684023" s="96"/>
      <c r="C684023" s="96"/>
      <c r="D684023" s="96"/>
      <c r="E684023" s="96"/>
      <c r="F684023" s="96"/>
      <c r="G684023" s="96"/>
      <c r="H684023" s="137"/>
    </row>
    <row r="684139" spans="2:8" x14ac:dyDescent="0.25">
      <c r="B684139" s="96"/>
      <c r="C684139" s="96"/>
      <c r="D684139" s="96"/>
      <c r="E684139" s="96"/>
      <c r="F684139" s="96"/>
      <c r="G684139" s="96"/>
      <c r="H684139" s="137"/>
    </row>
    <row r="684140" spans="2:8" x14ac:dyDescent="0.25">
      <c r="B684140" s="96"/>
      <c r="C684140" s="96"/>
      <c r="D684140" s="96"/>
      <c r="E684140" s="96"/>
      <c r="F684140" s="96"/>
      <c r="G684140" s="96"/>
      <c r="H684140" s="137"/>
    </row>
    <row r="684141" spans="2:8" x14ac:dyDescent="0.25">
      <c r="B684141" s="96"/>
      <c r="C684141" s="96"/>
      <c r="D684141" s="96"/>
      <c r="E684141" s="96"/>
      <c r="F684141" s="96"/>
      <c r="G684141" s="96"/>
      <c r="H684141" s="137"/>
    </row>
    <row r="684142" spans="2:8" x14ac:dyDescent="0.25">
      <c r="B684142" s="96"/>
      <c r="C684142" s="96"/>
      <c r="D684142" s="96"/>
      <c r="E684142" s="96"/>
      <c r="F684142" s="96"/>
      <c r="G684142" s="96"/>
      <c r="H684142" s="137"/>
    </row>
    <row r="684143" spans="2:8" x14ac:dyDescent="0.25">
      <c r="B684143" s="96"/>
      <c r="C684143" s="96"/>
      <c r="D684143" s="96"/>
      <c r="E684143" s="96"/>
      <c r="F684143" s="96"/>
      <c r="G684143" s="96"/>
      <c r="H684143" s="137"/>
    </row>
    <row r="684259" spans="2:8" x14ac:dyDescent="0.25">
      <c r="B684259" s="96"/>
      <c r="C684259" s="96"/>
      <c r="D684259" s="96"/>
      <c r="E684259" s="96"/>
      <c r="F684259" s="96"/>
      <c r="G684259" s="96"/>
      <c r="H684259" s="137"/>
    </row>
    <row r="684260" spans="2:8" x14ac:dyDescent="0.25">
      <c r="B684260" s="96"/>
      <c r="C684260" s="96"/>
      <c r="D684260" s="96"/>
      <c r="E684260" s="96"/>
      <c r="F684260" s="96"/>
      <c r="G684260" s="96"/>
      <c r="H684260" s="137"/>
    </row>
    <row r="684261" spans="2:8" x14ac:dyDescent="0.25">
      <c r="B684261" s="96"/>
      <c r="C684261" s="96"/>
      <c r="D684261" s="96"/>
      <c r="E684261" s="96"/>
      <c r="F684261" s="96"/>
      <c r="G684261" s="96"/>
      <c r="H684261" s="137"/>
    </row>
    <row r="684262" spans="2:8" x14ac:dyDescent="0.25">
      <c r="B684262" s="96"/>
      <c r="C684262" s="96"/>
      <c r="D684262" s="96"/>
      <c r="E684262" s="96"/>
      <c r="F684262" s="96"/>
      <c r="G684262" s="96"/>
      <c r="H684262" s="137"/>
    </row>
    <row r="684263" spans="2:8" x14ac:dyDescent="0.25">
      <c r="B684263" s="96"/>
      <c r="C684263" s="96"/>
      <c r="D684263" s="96"/>
      <c r="E684263" s="96"/>
      <c r="F684263" s="96"/>
      <c r="G684263" s="96"/>
      <c r="H684263" s="137"/>
    </row>
    <row r="684379" spans="2:8" x14ac:dyDescent="0.25">
      <c r="B684379" s="96"/>
      <c r="C684379" s="96"/>
      <c r="D684379" s="96"/>
      <c r="E684379" s="96"/>
      <c r="F684379" s="96"/>
      <c r="G684379" s="96"/>
      <c r="H684379" s="137"/>
    </row>
    <row r="684380" spans="2:8" x14ac:dyDescent="0.25">
      <c r="B684380" s="96"/>
      <c r="C684380" s="96"/>
      <c r="D684380" s="96"/>
      <c r="E684380" s="96"/>
      <c r="F684380" s="96"/>
      <c r="G684380" s="96"/>
      <c r="H684380" s="137"/>
    </row>
    <row r="684381" spans="2:8" x14ac:dyDescent="0.25">
      <c r="B684381" s="96"/>
      <c r="C684381" s="96"/>
      <c r="D684381" s="96"/>
      <c r="E684381" s="96"/>
      <c r="F684381" s="96"/>
      <c r="G684381" s="96"/>
      <c r="H684381" s="137"/>
    </row>
    <row r="684382" spans="2:8" x14ac:dyDescent="0.25">
      <c r="B684382" s="96"/>
      <c r="C684382" s="96"/>
      <c r="D684382" s="96"/>
      <c r="E684382" s="96"/>
      <c r="F684382" s="96"/>
      <c r="G684382" s="96"/>
      <c r="H684382" s="137"/>
    </row>
    <row r="684383" spans="2:8" x14ac:dyDescent="0.25">
      <c r="B684383" s="96"/>
      <c r="C684383" s="96"/>
      <c r="D684383" s="96"/>
      <c r="E684383" s="96"/>
      <c r="F684383" s="96"/>
      <c r="G684383" s="96"/>
      <c r="H684383" s="137"/>
    </row>
    <row r="684499" spans="2:8" x14ac:dyDescent="0.25">
      <c r="B684499" s="96"/>
      <c r="C684499" s="96"/>
      <c r="D684499" s="96"/>
      <c r="E684499" s="96"/>
      <c r="F684499" s="96"/>
      <c r="G684499" s="96"/>
      <c r="H684499" s="137"/>
    </row>
    <row r="684500" spans="2:8" x14ac:dyDescent="0.25">
      <c r="B684500" s="96"/>
      <c r="C684500" s="96"/>
      <c r="D684500" s="96"/>
      <c r="E684500" s="96"/>
      <c r="F684500" s="96"/>
      <c r="G684500" s="96"/>
      <c r="H684500" s="137"/>
    </row>
    <row r="684501" spans="2:8" x14ac:dyDescent="0.25">
      <c r="B684501" s="96"/>
      <c r="C684501" s="96"/>
      <c r="D684501" s="96"/>
      <c r="E684501" s="96"/>
      <c r="F684501" s="96"/>
      <c r="G684501" s="96"/>
      <c r="H684501" s="137"/>
    </row>
    <row r="684502" spans="2:8" x14ac:dyDescent="0.25">
      <c r="B684502" s="96"/>
      <c r="C684502" s="96"/>
      <c r="D684502" s="96"/>
      <c r="E684502" s="96"/>
      <c r="F684502" s="96"/>
      <c r="G684502" s="96"/>
      <c r="H684502" s="137"/>
    </row>
    <row r="684503" spans="2:8" x14ac:dyDescent="0.25">
      <c r="B684503" s="96"/>
      <c r="C684503" s="96"/>
      <c r="D684503" s="96"/>
      <c r="E684503" s="96"/>
      <c r="F684503" s="96"/>
      <c r="G684503" s="96"/>
      <c r="H684503" s="137"/>
    </row>
    <row r="684619" spans="2:8" x14ac:dyDescent="0.25">
      <c r="B684619" s="96"/>
      <c r="C684619" s="96"/>
      <c r="D684619" s="96"/>
      <c r="E684619" s="96"/>
      <c r="F684619" s="96"/>
      <c r="G684619" s="96"/>
      <c r="H684619" s="137"/>
    </row>
    <row r="684620" spans="2:8" x14ac:dyDescent="0.25">
      <c r="B684620" s="96"/>
      <c r="C684620" s="96"/>
      <c r="D684620" s="96"/>
      <c r="E684620" s="96"/>
      <c r="F684620" s="96"/>
      <c r="G684620" s="96"/>
      <c r="H684620" s="137"/>
    </row>
    <row r="684621" spans="2:8" x14ac:dyDescent="0.25">
      <c r="B684621" s="96"/>
      <c r="C684621" s="96"/>
      <c r="D684621" s="96"/>
      <c r="E684621" s="96"/>
      <c r="F684621" s="96"/>
      <c r="G684621" s="96"/>
      <c r="H684621" s="137"/>
    </row>
    <row r="684622" spans="2:8" x14ac:dyDescent="0.25">
      <c r="B684622" s="96"/>
      <c r="C684622" s="96"/>
      <c r="D684622" s="96"/>
      <c r="E684622" s="96"/>
      <c r="F684622" s="96"/>
      <c r="G684622" s="96"/>
      <c r="H684622" s="137"/>
    </row>
    <row r="684623" spans="2:8" x14ac:dyDescent="0.25">
      <c r="B684623" s="96"/>
      <c r="C684623" s="96"/>
      <c r="D684623" s="96"/>
      <c r="E684623" s="96"/>
      <c r="F684623" s="96"/>
      <c r="G684623" s="96"/>
      <c r="H684623" s="137"/>
    </row>
    <row r="684739" spans="2:8" x14ac:dyDescent="0.25">
      <c r="B684739" s="96"/>
      <c r="C684739" s="96"/>
      <c r="D684739" s="96"/>
      <c r="E684739" s="96"/>
      <c r="F684739" s="96"/>
      <c r="G684739" s="96"/>
      <c r="H684739" s="137"/>
    </row>
    <row r="684740" spans="2:8" x14ac:dyDescent="0.25">
      <c r="B684740" s="96"/>
      <c r="C684740" s="96"/>
      <c r="D684740" s="96"/>
      <c r="E684740" s="96"/>
      <c r="F684740" s="96"/>
      <c r="G684740" s="96"/>
      <c r="H684740" s="137"/>
    </row>
    <row r="684741" spans="2:8" x14ac:dyDescent="0.25">
      <c r="B684741" s="96"/>
      <c r="C684741" s="96"/>
      <c r="D684741" s="96"/>
      <c r="E684741" s="96"/>
      <c r="F684741" s="96"/>
      <c r="G684741" s="96"/>
      <c r="H684741" s="137"/>
    </row>
    <row r="684742" spans="2:8" x14ac:dyDescent="0.25">
      <c r="B684742" s="96"/>
      <c r="C684742" s="96"/>
      <c r="D684742" s="96"/>
      <c r="E684742" s="96"/>
      <c r="F684742" s="96"/>
      <c r="G684742" s="96"/>
      <c r="H684742" s="137"/>
    </row>
    <row r="684743" spans="2:8" x14ac:dyDescent="0.25">
      <c r="B684743" s="96"/>
      <c r="C684743" s="96"/>
      <c r="D684743" s="96"/>
      <c r="E684743" s="96"/>
      <c r="F684743" s="96"/>
      <c r="G684743" s="96"/>
      <c r="H684743" s="137"/>
    </row>
    <row r="684859" spans="2:8" x14ac:dyDescent="0.25">
      <c r="B684859" s="96"/>
      <c r="C684859" s="96"/>
      <c r="D684859" s="96"/>
      <c r="E684859" s="96"/>
      <c r="F684859" s="96"/>
      <c r="G684859" s="96"/>
      <c r="H684859" s="137"/>
    </row>
    <row r="684860" spans="2:8" x14ac:dyDescent="0.25">
      <c r="B684860" s="96"/>
      <c r="C684860" s="96"/>
      <c r="D684860" s="96"/>
      <c r="E684860" s="96"/>
      <c r="F684860" s="96"/>
      <c r="G684860" s="96"/>
      <c r="H684860" s="137"/>
    </row>
    <row r="684861" spans="2:8" x14ac:dyDescent="0.25">
      <c r="B684861" s="96"/>
      <c r="C684861" s="96"/>
      <c r="D684861" s="96"/>
      <c r="E684861" s="96"/>
      <c r="F684861" s="96"/>
      <c r="G684861" s="96"/>
      <c r="H684861" s="137"/>
    </row>
    <row r="684862" spans="2:8" x14ac:dyDescent="0.25">
      <c r="B684862" s="96"/>
      <c r="C684862" s="96"/>
      <c r="D684862" s="96"/>
      <c r="E684862" s="96"/>
      <c r="F684862" s="96"/>
      <c r="G684862" s="96"/>
      <c r="H684862" s="137"/>
    </row>
    <row r="684863" spans="2:8" x14ac:dyDescent="0.25">
      <c r="B684863" s="96"/>
      <c r="C684863" s="96"/>
      <c r="D684863" s="96"/>
      <c r="E684863" s="96"/>
      <c r="F684863" s="96"/>
      <c r="G684863" s="96"/>
      <c r="H684863" s="137"/>
    </row>
    <row r="684979" spans="2:8" x14ac:dyDescent="0.25">
      <c r="B684979" s="96"/>
      <c r="C684979" s="96"/>
      <c r="D684979" s="96"/>
      <c r="E684979" s="96"/>
      <c r="F684979" s="96"/>
      <c r="G684979" s="96"/>
      <c r="H684979" s="137"/>
    </row>
    <row r="684980" spans="2:8" x14ac:dyDescent="0.25">
      <c r="B684980" s="96"/>
      <c r="C684980" s="96"/>
      <c r="D684980" s="96"/>
      <c r="E684980" s="96"/>
      <c r="F684980" s="96"/>
      <c r="G684980" s="96"/>
      <c r="H684980" s="137"/>
    </row>
    <row r="684981" spans="2:8" x14ac:dyDescent="0.25">
      <c r="B684981" s="96"/>
      <c r="C684981" s="96"/>
      <c r="D684981" s="96"/>
      <c r="E684981" s="96"/>
      <c r="F684981" s="96"/>
      <c r="G684981" s="96"/>
      <c r="H684981" s="137"/>
    </row>
    <row r="684982" spans="2:8" x14ac:dyDescent="0.25">
      <c r="B684982" s="96"/>
      <c r="C684982" s="96"/>
      <c r="D684982" s="96"/>
      <c r="E684982" s="96"/>
      <c r="F684982" s="96"/>
      <c r="G684982" s="96"/>
      <c r="H684982" s="137"/>
    </row>
    <row r="684983" spans="2:8" x14ac:dyDescent="0.25">
      <c r="B684983" s="96"/>
      <c r="C684983" s="96"/>
      <c r="D684983" s="96"/>
      <c r="E684983" s="96"/>
      <c r="F684983" s="96"/>
      <c r="G684983" s="96"/>
      <c r="H684983" s="137"/>
    </row>
    <row r="685099" spans="2:8" x14ac:dyDescent="0.25">
      <c r="B685099" s="96"/>
      <c r="C685099" s="96"/>
      <c r="D685099" s="96"/>
      <c r="E685099" s="96"/>
      <c r="F685099" s="96"/>
      <c r="G685099" s="96"/>
      <c r="H685099" s="137"/>
    </row>
    <row r="685100" spans="2:8" x14ac:dyDescent="0.25">
      <c r="B685100" s="96"/>
      <c r="C685100" s="96"/>
      <c r="D685100" s="96"/>
      <c r="E685100" s="96"/>
      <c r="F685100" s="96"/>
      <c r="G685100" s="96"/>
      <c r="H685100" s="137"/>
    </row>
    <row r="685101" spans="2:8" x14ac:dyDescent="0.25">
      <c r="B685101" s="96"/>
      <c r="C685101" s="96"/>
      <c r="D685101" s="96"/>
      <c r="E685101" s="96"/>
      <c r="F685101" s="96"/>
      <c r="G685101" s="96"/>
      <c r="H685101" s="137"/>
    </row>
    <row r="685102" spans="2:8" x14ac:dyDescent="0.25">
      <c r="B685102" s="96"/>
      <c r="C685102" s="96"/>
      <c r="D685102" s="96"/>
      <c r="E685102" s="96"/>
      <c r="F685102" s="96"/>
      <c r="G685102" s="96"/>
      <c r="H685102" s="137"/>
    </row>
    <row r="685103" spans="2:8" x14ac:dyDescent="0.25">
      <c r="B685103" s="96"/>
      <c r="C685103" s="96"/>
      <c r="D685103" s="96"/>
      <c r="E685103" s="96"/>
      <c r="F685103" s="96"/>
      <c r="G685103" s="96"/>
      <c r="H685103" s="137"/>
    </row>
    <row r="685219" spans="2:8" x14ac:dyDescent="0.25">
      <c r="B685219" s="96"/>
      <c r="C685219" s="96"/>
      <c r="D685219" s="96"/>
      <c r="E685219" s="96"/>
      <c r="F685219" s="96"/>
      <c r="G685219" s="96"/>
      <c r="H685219" s="137"/>
    </row>
    <row r="685220" spans="2:8" x14ac:dyDescent="0.25">
      <c r="B685220" s="96"/>
      <c r="C685220" s="96"/>
      <c r="D685220" s="96"/>
      <c r="E685220" s="96"/>
      <c r="F685220" s="96"/>
      <c r="G685220" s="96"/>
      <c r="H685220" s="137"/>
    </row>
    <row r="685221" spans="2:8" x14ac:dyDescent="0.25">
      <c r="B685221" s="96"/>
      <c r="C685221" s="96"/>
      <c r="D685221" s="96"/>
      <c r="E685221" s="96"/>
      <c r="F685221" s="96"/>
      <c r="G685221" s="96"/>
      <c r="H685221" s="137"/>
    </row>
    <row r="685222" spans="2:8" x14ac:dyDescent="0.25">
      <c r="B685222" s="96"/>
      <c r="C685222" s="96"/>
      <c r="D685222" s="96"/>
      <c r="E685222" s="96"/>
      <c r="F685222" s="96"/>
      <c r="G685222" s="96"/>
      <c r="H685222" s="137"/>
    </row>
    <row r="685223" spans="2:8" x14ac:dyDescent="0.25">
      <c r="B685223" s="96"/>
      <c r="C685223" s="96"/>
      <c r="D685223" s="96"/>
      <c r="E685223" s="96"/>
      <c r="F685223" s="96"/>
      <c r="G685223" s="96"/>
      <c r="H685223" s="137"/>
    </row>
    <row r="685339" spans="2:8" x14ac:dyDescent="0.25">
      <c r="B685339" s="96"/>
      <c r="C685339" s="96"/>
      <c r="D685339" s="96"/>
      <c r="E685339" s="96"/>
      <c r="F685339" s="96"/>
      <c r="G685339" s="96"/>
      <c r="H685339" s="137"/>
    </row>
    <row r="685340" spans="2:8" x14ac:dyDescent="0.25">
      <c r="B685340" s="96"/>
      <c r="C685340" s="96"/>
      <c r="D685340" s="96"/>
      <c r="E685340" s="96"/>
      <c r="F685340" s="96"/>
      <c r="G685340" s="96"/>
      <c r="H685340" s="137"/>
    </row>
    <row r="685341" spans="2:8" x14ac:dyDescent="0.25">
      <c r="B685341" s="96"/>
      <c r="C685341" s="96"/>
      <c r="D685341" s="96"/>
      <c r="E685341" s="96"/>
      <c r="F685341" s="96"/>
      <c r="G685341" s="96"/>
      <c r="H685341" s="137"/>
    </row>
    <row r="685342" spans="2:8" x14ac:dyDescent="0.25">
      <c r="B685342" s="96"/>
      <c r="C685342" s="96"/>
      <c r="D685342" s="96"/>
      <c r="E685342" s="96"/>
      <c r="F685342" s="96"/>
      <c r="G685342" s="96"/>
      <c r="H685342" s="137"/>
    </row>
    <row r="685343" spans="2:8" x14ac:dyDescent="0.25">
      <c r="B685343" s="96"/>
      <c r="C685343" s="96"/>
      <c r="D685343" s="96"/>
      <c r="E685343" s="96"/>
      <c r="F685343" s="96"/>
      <c r="G685343" s="96"/>
      <c r="H685343" s="137"/>
    </row>
    <row r="685459" spans="2:8" x14ac:dyDescent="0.25">
      <c r="B685459" s="96"/>
      <c r="C685459" s="96"/>
      <c r="D685459" s="96"/>
      <c r="E685459" s="96"/>
      <c r="F685459" s="96"/>
      <c r="G685459" s="96"/>
      <c r="H685459" s="137"/>
    </row>
    <row r="685460" spans="2:8" x14ac:dyDescent="0.25">
      <c r="B685460" s="96"/>
      <c r="C685460" s="96"/>
      <c r="D685460" s="96"/>
      <c r="E685460" s="96"/>
      <c r="F685460" s="96"/>
      <c r="G685460" s="96"/>
      <c r="H685460" s="137"/>
    </row>
    <row r="685461" spans="2:8" x14ac:dyDescent="0.25">
      <c r="B685461" s="96"/>
      <c r="C685461" s="96"/>
      <c r="D685461" s="96"/>
      <c r="E685461" s="96"/>
      <c r="F685461" s="96"/>
      <c r="G685461" s="96"/>
      <c r="H685461" s="137"/>
    </row>
    <row r="685462" spans="2:8" x14ac:dyDescent="0.25">
      <c r="B685462" s="96"/>
      <c r="C685462" s="96"/>
      <c r="D685462" s="96"/>
      <c r="E685462" s="96"/>
      <c r="F685462" s="96"/>
      <c r="G685462" s="96"/>
      <c r="H685462" s="137"/>
    </row>
    <row r="685463" spans="2:8" x14ac:dyDescent="0.25">
      <c r="B685463" s="96"/>
      <c r="C685463" s="96"/>
      <c r="D685463" s="96"/>
      <c r="E685463" s="96"/>
      <c r="F685463" s="96"/>
      <c r="G685463" s="96"/>
      <c r="H685463" s="137"/>
    </row>
    <row r="685579" spans="2:8" x14ac:dyDescent="0.25">
      <c r="B685579" s="96"/>
      <c r="C685579" s="96"/>
      <c r="D685579" s="96"/>
      <c r="E685579" s="96"/>
      <c r="F685579" s="96"/>
      <c r="G685579" s="96"/>
      <c r="H685579" s="137"/>
    </row>
    <row r="685580" spans="2:8" x14ac:dyDescent="0.25">
      <c r="B685580" s="96"/>
      <c r="C685580" s="96"/>
      <c r="D685580" s="96"/>
      <c r="E685580" s="96"/>
      <c r="F685580" s="96"/>
      <c r="G685580" s="96"/>
      <c r="H685580" s="137"/>
    </row>
    <row r="685581" spans="2:8" x14ac:dyDescent="0.25">
      <c r="B685581" s="96"/>
      <c r="C685581" s="96"/>
      <c r="D685581" s="96"/>
      <c r="E685581" s="96"/>
      <c r="F685581" s="96"/>
      <c r="G685581" s="96"/>
      <c r="H685581" s="137"/>
    </row>
    <row r="685582" spans="2:8" x14ac:dyDescent="0.25">
      <c r="B685582" s="96"/>
      <c r="C685582" s="96"/>
      <c r="D685582" s="96"/>
      <c r="E685582" s="96"/>
      <c r="F685582" s="96"/>
      <c r="G685582" s="96"/>
      <c r="H685582" s="137"/>
    </row>
    <row r="685583" spans="2:8" x14ac:dyDescent="0.25">
      <c r="B685583" s="96"/>
      <c r="C685583" s="96"/>
      <c r="D685583" s="96"/>
      <c r="E685583" s="96"/>
      <c r="F685583" s="96"/>
      <c r="G685583" s="96"/>
      <c r="H685583" s="137"/>
    </row>
    <row r="685699" spans="2:8" x14ac:dyDescent="0.25">
      <c r="B685699" s="96"/>
      <c r="C685699" s="96"/>
      <c r="D685699" s="96"/>
      <c r="E685699" s="96"/>
      <c r="F685699" s="96"/>
      <c r="G685699" s="96"/>
      <c r="H685699" s="137"/>
    </row>
    <row r="685700" spans="2:8" x14ac:dyDescent="0.25">
      <c r="B685700" s="96"/>
      <c r="C685700" s="96"/>
      <c r="D685700" s="96"/>
      <c r="E685700" s="96"/>
      <c r="F685700" s="96"/>
      <c r="G685700" s="96"/>
      <c r="H685700" s="137"/>
    </row>
    <row r="685701" spans="2:8" x14ac:dyDescent="0.25">
      <c r="B685701" s="96"/>
      <c r="C685701" s="96"/>
      <c r="D685701" s="96"/>
      <c r="E685701" s="96"/>
      <c r="F685701" s="96"/>
      <c r="G685701" s="96"/>
      <c r="H685701" s="137"/>
    </row>
    <row r="685702" spans="2:8" x14ac:dyDescent="0.25">
      <c r="B685702" s="96"/>
      <c r="C685702" s="96"/>
      <c r="D685702" s="96"/>
      <c r="E685702" s="96"/>
      <c r="F685702" s="96"/>
      <c r="G685702" s="96"/>
      <c r="H685702" s="137"/>
    </row>
    <row r="685703" spans="2:8" x14ac:dyDescent="0.25">
      <c r="B685703" s="96"/>
      <c r="C685703" s="96"/>
      <c r="D685703" s="96"/>
      <c r="E685703" s="96"/>
      <c r="F685703" s="96"/>
      <c r="G685703" s="96"/>
      <c r="H685703" s="137"/>
    </row>
    <row r="685819" spans="2:8" x14ac:dyDescent="0.25">
      <c r="B685819" s="96"/>
      <c r="C685819" s="96"/>
      <c r="D685819" s="96"/>
      <c r="E685819" s="96"/>
      <c r="F685819" s="96"/>
      <c r="G685819" s="96"/>
      <c r="H685819" s="137"/>
    </row>
    <row r="685820" spans="2:8" x14ac:dyDescent="0.25">
      <c r="B685820" s="96"/>
      <c r="C685820" s="96"/>
      <c r="D685820" s="96"/>
      <c r="E685820" s="96"/>
      <c r="F685820" s="96"/>
      <c r="G685820" s="96"/>
      <c r="H685820" s="137"/>
    </row>
    <row r="685821" spans="2:8" x14ac:dyDescent="0.25">
      <c r="B685821" s="96"/>
      <c r="C685821" s="96"/>
      <c r="D685821" s="96"/>
      <c r="E685821" s="96"/>
      <c r="F685821" s="96"/>
      <c r="G685821" s="96"/>
      <c r="H685821" s="137"/>
    </row>
    <row r="685822" spans="2:8" x14ac:dyDescent="0.25">
      <c r="B685822" s="96"/>
      <c r="C685822" s="96"/>
      <c r="D685822" s="96"/>
      <c r="E685822" s="96"/>
      <c r="F685822" s="96"/>
      <c r="G685822" s="96"/>
      <c r="H685822" s="137"/>
    </row>
    <row r="685823" spans="2:8" x14ac:dyDescent="0.25">
      <c r="B685823" s="96"/>
      <c r="C685823" s="96"/>
      <c r="D685823" s="96"/>
      <c r="E685823" s="96"/>
      <c r="F685823" s="96"/>
      <c r="G685823" s="96"/>
      <c r="H685823" s="137"/>
    </row>
    <row r="685939" spans="2:8" x14ac:dyDescent="0.25">
      <c r="B685939" s="96"/>
      <c r="C685939" s="96"/>
      <c r="D685939" s="96"/>
      <c r="E685939" s="96"/>
      <c r="F685939" s="96"/>
      <c r="G685939" s="96"/>
      <c r="H685939" s="137"/>
    </row>
    <row r="685940" spans="2:8" x14ac:dyDescent="0.25">
      <c r="B685940" s="96"/>
      <c r="C685940" s="96"/>
      <c r="D685940" s="96"/>
      <c r="E685940" s="96"/>
      <c r="F685940" s="96"/>
      <c r="G685940" s="96"/>
      <c r="H685940" s="137"/>
    </row>
    <row r="685941" spans="2:8" x14ac:dyDescent="0.25">
      <c r="B685941" s="96"/>
      <c r="C685941" s="96"/>
      <c r="D685941" s="96"/>
      <c r="E685941" s="96"/>
      <c r="F685941" s="96"/>
      <c r="G685941" s="96"/>
      <c r="H685941" s="137"/>
    </row>
    <row r="685942" spans="2:8" x14ac:dyDescent="0.25">
      <c r="B685942" s="96"/>
      <c r="C685942" s="96"/>
      <c r="D685942" s="96"/>
      <c r="E685942" s="96"/>
      <c r="F685942" s="96"/>
      <c r="G685942" s="96"/>
      <c r="H685942" s="137"/>
    </row>
    <row r="685943" spans="2:8" x14ac:dyDescent="0.25">
      <c r="B685943" s="96"/>
      <c r="C685943" s="96"/>
      <c r="D685943" s="96"/>
      <c r="E685943" s="96"/>
      <c r="F685943" s="96"/>
      <c r="G685943" s="96"/>
      <c r="H685943" s="137"/>
    </row>
    <row r="686059" spans="2:8" x14ac:dyDescent="0.25">
      <c r="B686059" s="96"/>
      <c r="C686059" s="96"/>
      <c r="D686059" s="96"/>
      <c r="E686059" s="96"/>
      <c r="F686059" s="96"/>
      <c r="G686059" s="96"/>
      <c r="H686059" s="137"/>
    </row>
    <row r="686060" spans="2:8" x14ac:dyDescent="0.25">
      <c r="B686060" s="96"/>
      <c r="C686060" s="96"/>
      <c r="D686060" s="96"/>
      <c r="E686060" s="96"/>
      <c r="F686060" s="96"/>
      <c r="G686060" s="96"/>
      <c r="H686060" s="137"/>
    </row>
    <row r="686061" spans="2:8" x14ac:dyDescent="0.25">
      <c r="B686061" s="96"/>
      <c r="C686061" s="96"/>
      <c r="D686061" s="96"/>
      <c r="E686061" s="96"/>
      <c r="F686061" s="96"/>
      <c r="G686061" s="96"/>
      <c r="H686061" s="137"/>
    </row>
    <row r="686062" spans="2:8" x14ac:dyDescent="0.25">
      <c r="B686062" s="96"/>
      <c r="C686062" s="96"/>
      <c r="D686062" s="96"/>
      <c r="E686062" s="96"/>
      <c r="F686062" s="96"/>
      <c r="G686062" s="96"/>
      <c r="H686062" s="137"/>
    </row>
    <row r="686063" spans="2:8" x14ac:dyDescent="0.25">
      <c r="B686063" s="96"/>
      <c r="C686063" s="96"/>
      <c r="D686063" s="96"/>
      <c r="E686063" s="96"/>
      <c r="F686063" s="96"/>
      <c r="G686063" s="96"/>
      <c r="H686063" s="137"/>
    </row>
    <row r="686179" spans="2:8" x14ac:dyDescent="0.25">
      <c r="B686179" s="96"/>
      <c r="C686179" s="96"/>
      <c r="D686179" s="96"/>
      <c r="E686179" s="96"/>
      <c r="F686179" s="96"/>
      <c r="G686179" s="96"/>
      <c r="H686179" s="137"/>
    </row>
    <row r="686180" spans="2:8" x14ac:dyDescent="0.25">
      <c r="B686180" s="96"/>
      <c r="C686180" s="96"/>
      <c r="D686180" s="96"/>
      <c r="E686180" s="96"/>
      <c r="F686180" s="96"/>
      <c r="G686180" s="96"/>
      <c r="H686180" s="137"/>
    </row>
    <row r="686181" spans="2:8" x14ac:dyDescent="0.25">
      <c r="B686181" s="96"/>
      <c r="C686181" s="96"/>
      <c r="D686181" s="96"/>
      <c r="E686181" s="96"/>
      <c r="F686181" s="96"/>
      <c r="G686181" s="96"/>
      <c r="H686181" s="137"/>
    </row>
    <row r="686182" spans="2:8" x14ac:dyDescent="0.25">
      <c r="B686182" s="96"/>
      <c r="C686182" s="96"/>
      <c r="D686182" s="96"/>
      <c r="E686182" s="96"/>
      <c r="F686182" s="96"/>
      <c r="G686182" s="96"/>
      <c r="H686182" s="137"/>
    </row>
    <row r="686183" spans="2:8" x14ac:dyDescent="0.25">
      <c r="B686183" s="96"/>
      <c r="C686183" s="96"/>
      <c r="D686183" s="96"/>
      <c r="E686183" s="96"/>
      <c r="F686183" s="96"/>
      <c r="G686183" s="96"/>
      <c r="H686183" s="137"/>
    </row>
    <row r="686299" spans="2:8" x14ac:dyDescent="0.25">
      <c r="B686299" s="96"/>
      <c r="C686299" s="96"/>
      <c r="D686299" s="96"/>
      <c r="E686299" s="96"/>
      <c r="F686299" s="96"/>
      <c r="G686299" s="96"/>
      <c r="H686299" s="137"/>
    </row>
    <row r="686300" spans="2:8" x14ac:dyDescent="0.25">
      <c r="B686300" s="96"/>
      <c r="C686300" s="96"/>
      <c r="D686300" s="96"/>
      <c r="E686300" s="96"/>
      <c r="F686300" s="96"/>
      <c r="G686300" s="96"/>
      <c r="H686300" s="137"/>
    </row>
    <row r="686301" spans="2:8" x14ac:dyDescent="0.25">
      <c r="B686301" s="96"/>
      <c r="C686301" s="96"/>
      <c r="D686301" s="96"/>
      <c r="E686301" s="96"/>
      <c r="F686301" s="96"/>
      <c r="G686301" s="96"/>
      <c r="H686301" s="137"/>
    </row>
    <row r="686302" spans="2:8" x14ac:dyDescent="0.25">
      <c r="B686302" s="96"/>
      <c r="C686302" s="96"/>
      <c r="D686302" s="96"/>
      <c r="E686302" s="96"/>
      <c r="F686302" s="96"/>
      <c r="G686302" s="96"/>
      <c r="H686302" s="137"/>
    </row>
    <row r="686303" spans="2:8" x14ac:dyDescent="0.25">
      <c r="B686303" s="96"/>
      <c r="C686303" s="96"/>
      <c r="D686303" s="96"/>
      <c r="E686303" s="96"/>
      <c r="F686303" s="96"/>
      <c r="G686303" s="96"/>
      <c r="H686303" s="137"/>
    </row>
    <row r="686419" spans="2:8" x14ac:dyDescent="0.25">
      <c r="B686419" s="96"/>
      <c r="C686419" s="96"/>
      <c r="D686419" s="96"/>
      <c r="E686419" s="96"/>
      <c r="F686419" s="96"/>
      <c r="G686419" s="96"/>
      <c r="H686419" s="137"/>
    </row>
    <row r="686420" spans="2:8" x14ac:dyDescent="0.25">
      <c r="B686420" s="96"/>
      <c r="C686420" s="96"/>
      <c r="D686420" s="96"/>
      <c r="E686420" s="96"/>
      <c r="F686420" s="96"/>
      <c r="G686420" s="96"/>
      <c r="H686420" s="137"/>
    </row>
    <row r="686421" spans="2:8" x14ac:dyDescent="0.25">
      <c r="B686421" s="96"/>
      <c r="C686421" s="96"/>
      <c r="D686421" s="96"/>
      <c r="E686421" s="96"/>
      <c r="F686421" s="96"/>
      <c r="G686421" s="96"/>
      <c r="H686421" s="137"/>
    </row>
    <row r="686422" spans="2:8" x14ac:dyDescent="0.25">
      <c r="B686422" s="96"/>
      <c r="C686422" s="96"/>
      <c r="D686422" s="96"/>
      <c r="E686422" s="96"/>
      <c r="F686422" s="96"/>
      <c r="G686422" s="96"/>
      <c r="H686422" s="137"/>
    </row>
    <row r="686423" spans="2:8" x14ac:dyDescent="0.25">
      <c r="B686423" s="96"/>
      <c r="C686423" s="96"/>
      <c r="D686423" s="96"/>
      <c r="E686423" s="96"/>
      <c r="F686423" s="96"/>
      <c r="G686423" s="96"/>
      <c r="H686423" s="137"/>
    </row>
    <row r="686539" spans="2:8" x14ac:dyDescent="0.25">
      <c r="B686539" s="96"/>
      <c r="C686539" s="96"/>
      <c r="D686539" s="96"/>
      <c r="E686539" s="96"/>
      <c r="F686539" s="96"/>
      <c r="G686539" s="96"/>
      <c r="H686539" s="137"/>
    </row>
    <row r="686540" spans="2:8" x14ac:dyDescent="0.25">
      <c r="B686540" s="96"/>
      <c r="C686540" s="96"/>
      <c r="D686540" s="96"/>
      <c r="E686540" s="96"/>
      <c r="F686540" s="96"/>
      <c r="G686540" s="96"/>
      <c r="H686540" s="137"/>
    </row>
    <row r="686541" spans="2:8" x14ac:dyDescent="0.25">
      <c r="B686541" s="96"/>
      <c r="C686541" s="96"/>
      <c r="D686541" s="96"/>
      <c r="E686541" s="96"/>
      <c r="F686541" s="96"/>
      <c r="G686541" s="96"/>
      <c r="H686541" s="137"/>
    </row>
    <row r="686542" spans="2:8" x14ac:dyDescent="0.25">
      <c r="B686542" s="96"/>
      <c r="C686542" s="96"/>
      <c r="D686542" s="96"/>
      <c r="E686542" s="96"/>
      <c r="F686542" s="96"/>
      <c r="G686542" s="96"/>
      <c r="H686542" s="137"/>
    </row>
    <row r="686543" spans="2:8" x14ac:dyDescent="0.25">
      <c r="B686543" s="96"/>
      <c r="C686543" s="96"/>
      <c r="D686543" s="96"/>
      <c r="E686543" s="96"/>
      <c r="F686543" s="96"/>
      <c r="G686543" s="96"/>
      <c r="H686543" s="137"/>
    </row>
    <row r="686659" spans="2:8" x14ac:dyDescent="0.25">
      <c r="B686659" s="96"/>
      <c r="C686659" s="96"/>
      <c r="D686659" s="96"/>
      <c r="E686659" s="96"/>
      <c r="F686659" s="96"/>
      <c r="G686659" s="96"/>
      <c r="H686659" s="137"/>
    </row>
    <row r="686660" spans="2:8" x14ac:dyDescent="0.25">
      <c r="B686660" s="96"/>
      <c r="C686660" s="96"/>
      <c r="D686660" s="96"/>
      <c r="E686660" s="96"/>
      <c r="F686660" s="96"/>
      <c r="G686660" s="96"/>
      <c r="H686660" s="137"/>
    </row>
    <row r="686661" spans="2:8" x14ac:dyDescent="0.25">
      <c r="B686661" s="96"/>
      <c r="C686661" s="96"/>
      <c r="D686661" s="96"/>
      <c r="E686661" s="96"/>
      <c r="F686661" s="96"/>
      <c r="G686661" s="96"/>
      <c r="H686661" s="137"/>
    </row>
    <row r="686662" spans="2:8" x14ac:dyDescent="0.25">
      <c r="B686662" s="96"/>
      <c r="C686662" s="96"/>
      <c r="D686662" s="96"/>
      <c r="E686662" s="96"/>
      <c r="F686662" s="96"/>
      <c r="G686662" s="96"/>
      <c r="H686662" s="137"/>
    </row>
    <row r="686663" spans="2:8" x14ac:dyDescent="0.25">
      <c r="B686663" s="96"/>
      <c r="C686663" s="96"/>
      <c r="D686663" s="96"/>
      <c r="E686663" s="96"/>
      <c r="F686663" s="96"/>
      <c r="G686663" s="96"/>
      <c r="H686663" s="137"/>
    </row>
    <row r="686779" spans="2:8" x14ac:dyDescent="0.25">
      <c r="B686779" s="96"/>
      <c r="C686779" s="96"/>
      <c r="D686779" s="96"/>
      <c r="E686779" s="96"/>
      <c r="F686779" s="96"/>
      <c r="G686779" s="96"/>
      <c r="H686779" s="137"/>
    </row>
    <row r="686780" spans="2:8" x14ac:dyDescent="0.25">
      <c r="B686780" s="96"/>
      <c r="C686780" s="96"/>
      <c r="D686780" s="96"/>
      <c r="E686780" s="96"/>
      <c r="F686780" s="96"/>
      <c r="G686780" s="96"/>
      <c r="H686780" s="137"/>
    </row>
    <row r="686781" spans="2:8" x14ac:dyDescent="0.25">
      <c r="B686781" s="96"/>
      <c r="C686781" s="96"/>
      <c r="D686781" s="96"/>
      <c r="E686781" s="96"/>
      <c r="F686781" s="96"/>
      <c r="G686781" s="96"/>
      <c r="H686781" s="137"/>
    </row>
    <row r="686782" spans="2:8" x14ac:dyDescent="0.25">
      <c r="B686782" s="96"/>
      <c r="C686782" s="96"/>
      <c r="D686782" s="96"/>
      <c r="E686782" s="96"/>
      <c r="F686782" s="96"/>
      <c r="G686782" s="96"/>
      <c r="H686782" s="137"/>
    </row>
    <row r="686783" spans="2:8" x14ac:dyDescent="0.25">
      <c r="B686783" s="96"/>
      <c r="C686783" s="96"/>
      <c r="D686783" s="96"/>
      <c r="E686783" s="96"/>
      <c r="F686783" s="96"/>
      <c r="G686783" s="96"/>
      <c r="H686783" s="137"/>
    </row>
    <row r="686899" spans="2:8" x14ac:dyDescent="0.25">
      <c r="B686899" s="96"/>
      <c r="C686899" s="96"/>
      <c r="D686899" s="96"/>
      <c r="E686899" s="96"/>
      <c r="F686899" s="96"/>
      <c r="G686899" s="96"/>
      <c r="H686899" s="137"/>
    </row>
    <row r="686900" spans="2:8" x14ac:dyDescent="0.25">
      <c r="B686900" s="96"/>
      <c r="C686900" s="96"/>
      <c r="D686900" s="96"/>
      <c r="E686900" s="96"/>
      <c r="F686900" s="96"/>
      <c r="G686900" s="96"/>
      <c r="H686900" s="137"/>
    </row>
    <row r="686901" spans="2:8" x14ac:dyDescent="0.25">
      <c r="B686901" s="96"/>
      <c r="C686901" s="96"/>
      <c r="D686901" s="96"/>
      <c r="E686901" s="96"/>
      <c r="F686901" s="96"/>
      <c r="G686901" s="96"/>
      <c r="H686901" s="137"/>
    </row>
    <row r="686902" spans="2:8" x14ac:dyDescent="0.25">
      <c r="B686902" s="96"/>
      <c r="C686902" s="96"/>
      <c r="D686902" s="96"/>
      <c r="E686902" s="96"/>
      <c r="F686902" s="96"/>
      <c r="G686902" s="96"/>
      <c r="H686902" s="137"/>
    </row>
    <row r="686903" spans="2:8" x14ac:dyDescent="0.25">
      <c r="B686903" s="96"/>
      <c r="C686903" s="96"/>
      <c r="D686903" s="96"/>
      <c r="E686903" s="96"/>
      <c r="F686903" s="96"/>
      <c r="G686903" s="96"/>
      <c r="H686903" s="137"/>
    </row>
    <row r="687019" spans="2:8" x14ac:dyDescent="0.25">
      <c r="B687019" s="96"/>
      <c r="C687019" s="96"/>
      <c r="D687019" s="96"/>
      <c r="E687019" s="96"/>
      <c r="F687019" s="96"/>
      <c r="G687019" s="96"/>
      <c r="H687019" s="137"/>
    </row>
    <row r="687020" spans="2:8" x14ac:dyDescent="0.25">
      <c r="B687020" s="96"/>
      <c r="C687020" s="96"/>
      <c r="D687020" s="96"/>
      <c r="E687020" s="96"/>
      <c r="F687020" s="96"/>
      <c r="G687020" s="96"/>
      <c r="H687020" s="137"/>
    </row>
    <row r="687021" spans="2:8" x14ac:dyDescent="0.25">
      <c r="B687021" s="96"/>
      <c r="C687021" s="96"/>
      <c r="D687021" s="96"/>
      <c r="E687021" s="96"/>
      <c r="F687021" s="96"/>
      <c r="G687021" s="96"/>
      <c r="H687021" s="137"/>
    </row>
    <row r="687022" spans="2:8" x14ac:dyDescent="0.25">
      <c r="B687022" s="96"/>
      <c r="C687022" s="96"/>
      <c r="D687022" s="96"/>
      <c r="E687022" s="96"/>
      <c r="F687022" s="96"/>
      <c r="G687022" s="96"/>
      <c r="H687022" s="137"/>
    </row>
    <row r="687023" spans="2:8" x14ac:dyDescent="0.25">
      <c r="B687023" s="96"/>
      <c r="C687023" s="96"/>
      <c r="D687023" s="96"/>
      <c r="E687023" s="96"/>
      <c r="F687023" s="96"/>
      <c r="G687023" s="96"/>
      <c r="H687023" s="137"/>
    </row>
    <row r="687139" spans="2:8" x14ac:dyDescent="0.25">
      <c r="B687139" s="96"/>
      <c r="C687139" s="96"/>
      <c r="D687139" s="96"/>
      <c r="E687139" s="96"/>
      <c r="F687139" s="96"/>
      <c r="G687139" s="96"/>
      <c r="H687139" s="137"/>
    </row>
    <row r="687140" spans="2:8" x14ac:dyDescent="0.25">
      <c r="B687140" s="96"/>
      <c r="C687140" s="96"/>
      <c r="D687140" s="96"/>
      <c r="E687140" s="96"/>
      <c r="F687140" s="96"/>
      <c r="G687140" s="96"/>
      <c r="H687140" s="137"/>
    </row>
    <row r="687141" spans="2:8" x14ac:dyDescent="0.25">
      <c r="B687141" s="96"/>
      <c r="C687141" s="96"/>
      <c r="D687141" s="96"/>
      <c r="E687141" s="96"/>
      <c r="F687141" s="96"/>
      <c r="G687141" s="96"/>
      <c r="H687141" s="137"/>
    </row>
    <row r="687142" spans="2:8" x14ac:dyDescent="0.25">
      <c r="B687142" s="96"/>
      <c r="C687142" s="96"/>
      <c r="D687142" s="96"/>
      <c r="E687142" s="96"/>
      <c r="F687142" s="96"/>
      <c r="G687142" s="96"/>
      <c r="H687142" s="137"/>
    </row>
    <row r="687143" spans="2:8" x14ac:dyDescent="0.25">
      <c r="B687143" s="96"/>
      <c r="C687143" s="96"/>
      <c r="D687143" s="96"/>
      <c r="E687143" s="96"/>
      <c r="F687143" s="96"/>
      <c r="G687143" s="96"/>
      <c r="H687143" s="137"/>
    </row>
    <row r="687259" spans="2:8" x14ac:dyDescent="0.25">
      <c r="B687259" s="96"/>
      <c r="C687259" s="96"/>
      <c r="D687259" s="96"/>
      <c r="E687259" s="96"/>
      <c r="F687259" s="96"/>
      <c r="G687259" s="96"/>
      <c r="H687259" s="137"/>
    </row>
    <row r="687260" spans="2:8" x14ac:dyDescent="0.25">
      <c r="B687260" s="96"/>
      <c r="C687260" s="96"/>
      <c r="D687260" s="96"/>
      <c r="E687260" s="96"/>
      <c r="F687260" s="96"/>
      <c r="G687260" s="96"/>
      <c r="H687260" s="137"/>
    </row>
    <row r="687261" spans="2:8" x14ac:dyDescent="0.25">
      <c r="B687261" s="96"/>
      <c r="C687261" s="96"/>
      <c r="D687261" s="96"/>
      <c r="E687261" s="96"/>
      <c r="F687261" s="96"/>
      <c r="G687261" s="96"/>
      <c r="H687261" s="137"/>
    </row>
    <row r="687262" spans="2:8" x14ac:dyDescent="0.25">
      <c r="B687262" s="96"/>
      <c r="C687262" s="96"/>
      <c r="D687262" s="96"/>
      <c r="E687262" s="96"/>
      <c r="F687262" s="96"/>
      <c r="G687262" s="96"/>
      <c r="H687262" s="137"/>
    </row>
    <row r="687263" spans="2:8" x14ac:dyDescent="0.25">
      <c r="B687263" s="96"/>
      <c r="C687263" s="96"/>
      <c r="D687263" s="96"/>
      <c r="E687263" s="96"/>
      <c r="F687263" s="96"/>
      <c r="G687263" s="96"/>
      <c r="H687263" s="137"/>
    </row>
    <row r="687379" spans="2:8" x14ac:dyDescent="0.25">
      <c r="B687379" s="96"/>
      <c r="C687379" s="96"/>
      <c r="D687379" s="96"/>
      <c r="E687379" s="96"/>
      <c r="F687379" s="96"/>
      <c r="G687379" s="96"/>
      <c r="H687379" s="137"/>
    </row>
    <row r="687380" spans="2:8" x14ac:dyDescent="0.25">
      <c r="B687380" s="96"/>
      <c r="C687380" s="96"/>
      <c r="D687380" s="96"/>
      <c r="E687380" s="96"/>
      <c r="F687380" s="96"/>
      <c r="G687380" s="96"/>
      <c r="H687380" s="137"/>
    </row>
    <row r="687381" spans="2:8" x14ac:dyDescent="0.25">
      <c r="B687381" s="96"/>
      <c r="C687381" s="96"/>
      <c r="D687381" s="96"/>
      <c r="E687381" s="96"/>
      <c r="F687381" s="96"/>
      <c r="G687381" s="96"/>
      <c r="H687381" s="137"/>
    </row>
    <row r="687382" spans="2:8" x14ac:dyDescent="0.25">
      <c r="B687382" s="96"/>
      <c r="C687382" s="96"/>
      <c r="D687382" s="96"/>
      <c r="E687382" s="96"/>
      <c r="F687382" s="96"/>
      <c r="G687382" s="96"/>
      <c r="H687382" s="137"/>
    </row>
    <row r="687383" spans="2:8" x14ac:dyDescent="0.25">
      <c r="B687383" s="96"/>
      <c r="C687383" s="96"/>
      <c r="D687383" s="96"/>
      <c r="E687383" s="96"/>
      <c r="F687383" s="96"/>
      <c r="G687383" s="96"/>
      <c r="H687383" s="137"/>
    </row>
    <row r="687499" spans="2:8" x14ac:dyDescent="0.25">
      <c r="B687499" s="96"/>
      <c r="C687499" s="96"/>
      <c r="D687499" s="96"/>
      <c r="E687499" s="96"/>
      <c r="F687499" s="96"/>
      <c r="G687499" s="96"/>
      <c r="H687499" s="137"/>
    </row>
    <row r="687500" spans="2:8" x14ac:dyDescent="0.25">
      <c r="B687500" s="96"/>
      <c r="C687500" s="96"/>
      <c r="D687500" s="96"/>
      <c r="E687500" s="96"/>
      <c r="F687500" s="96"/>
      <c r="G687500" s="96"/>
      <c r="H687500" s="137"/>
    </row>
    <row r="687501" spans="2:8" x14ac:dyDescent="0.25">
      <c r="B687501" s="96"/>
      <c r="C687501" s="96"/>
      <c r="D687501" s="96"/>
      <c r="E687501" s="96"/>
      <c r="F687501" s="96"/>
      <c r="G687501" s="96"/>
      <c r="H687501" s="137"/>
    </row>
    <row r="687502" spans="2:8" x14ac:dyDescent="0.25">
      <c r="B687502" s="96"/>
      <c r="C687502" s="96"/>
      <c r="D687502" s="96"/>
      <c r="E687502" s="96"/>
      <c r="F687502" s="96"/>
      <c r="G687502" s="96"/>
      <c r="H687502" s="137"/>
    </row>
    <row r="687503" spans="2:8" x14ac:dyDescent="0.25">
      <c r="B687503" s="96"/>
      <c r="C687503" s="96"/>
      <c r="D687503" s="96"/>
      <c r="E687503" s="96"/>
      <c r="F687503" s="96"/>
      <c r="G687503" s="96"/>
      <c r="H687503" s="137"/>
    </row>
    <row r="687619" spans="2:8" x14ac:dyDescent="0.25">
      <c r="B687619" s="96"/>
      <c r="C687619" s="96"/>
      <c r="D687619" s="96"/>
      <c r="E687619" s="96"/>
      <c r="F687619" s="96"/>
      <c r="G687619" s="96"/>
      <c r="H687619" s="137"/>
    </row>
    <row r="687620" spans="2:8" x14ac:dyDescent="0.25">
      <c r="B687620" s="96"/>
      <c r="C687620" s="96"/>
      <c r="D687620" s="96"/>
      <c r="E687620" s="96"/>
      <c r="F687620" s="96"/>
      <c r="G687620" s="96"/>
      <c r="H687620" s="137"/>
    </row>
    <row r="687621" spans="2:8" x14ac:dyDescent="0.25">
      <c r="B687621" s="96"/>
      <c r="C687621" s="96"/>
      <c r="D687621" s="96"/>
      <c r="E687621" s="96"/>
      <c r="F687621" s="96"/>
      <c r="G687621" s="96"/>
      <c r="H687621" s="137"/>
    </row>
    <row r="687622" spans="2:8" x14ac:dyDescent="0.25">
      <c r="B687622" s="96"/>
      <c r="C687622" s="96"/>
      <c r="D687622" s="96"/>
      <c r="E687622" s="96"/>
      <c r="F687622" s="96"/>
      <c r="G687622" s="96"/>
      <c r="H687622" s="137"/>
    </row>
    <row r="687623" spans="2:8" x14ac:dyDescent="0.25">
      <c r="B687623" s="96"/>
      <c r="C687623" s="96"/>
      <c r="D687623" s="96"/>
      <c r="E687623" s="96"/>
      <c r="F687623" s="96"/>
      <c r="G687623" s="96"/>
      <c r="H687623" s="137"/>
    </row>
    <row r="687739" spans="2:8" x14ac:dyDescent="0.25">
      <c r="B687739" s="96"/>
      <c r="C687739" s="96"/>
      <c r="D687739" s="96"/>
      <c r="E687739" s="96"/>
      <c r="F687739" s="96"/>
      <c r="G687739" s="96"/>
      <c r="H687739" s="137"/>
    </row>
    <row r="687740" spans="2:8" x14ac:dyDescent="0.25">
      <c r="B687740" s="96"/>
      <c r="C687740" s="96"/>
      <c r="D687740" s="96"/>
      <c r="E687740" s="96"/>
      <c r="F687740" s="96"/>
      <c r="G687740" s="96"/>
      <c r="H687740" s="137"/>
    </row>
    <row r="687741" spans="2:8" x14ac:dyDescent="0.25">
      <c r="B687741" s="96"/>
      <c r="C687741" s="96"/>
      <c r="D687741" s="96"/>
      <c r="E687741" s="96"/>
      <c r="F687741" s="96"/>
      <c r="G687741" s="96"/>
      <c r="H687741" s="137"/>
    </row>
    <row r="687742" spans="2:8" x14ac:dyDescent="0.25">
      <c r="B687742" s="96"/>
      <c r="C687742" s="96"/>
      <c r="D687742" s="96"/>
      <c r="E687742" s="96"/>
      <c r="F687742" s="96"/>
      <c r="G687742" s="96"/>
      <c r="H687742" s="137"/>
    </row>
    <row r="687743" spans="2:8" x14ac:dyDescent="0.25">
      <c r="B687743" s="96"/>
      <c r="C687743" s="96"/>
      <c r="D687743" s="96"/>
      <c r="E687743" s="96"/>
      <c r="F687743" s="96"/>
      <c r="G687743" s="96"/>
      <c r="H687743" s="137"/>
    </row>
    <row r="687859" spans="2:8" x14ac:dyDescent="0.25">
      <c r="B687859" s="96"/>
      <c r="C687859" s="96"/>
      <c r="D687859" s="96"/>
      <c r="E687859" s="96"/>
      <c r="F687859" s="96"/>
      <c r="G687859" s="96"/>
      <c r="H687859" s="137"/>
    </row>
    <row r="687860" spans="2:8" x14ac:dyDescent="0.25">
      <c r="B687860" s="96"/>
      <c r="C687860" s="96"/>
      <c r="D687860" s="96"/>
      <c r="E687860" s="96"/>
      <c r="F687860" s="96"/>
      <c r="G687860" s="96"/>
      <c r="H687860" s="137"/>
    </row>
    <row r="687861" spans="2:8" x14ac:dyDescent="0.25">
      <c r="B687861" s="96"/>
      <c r="C687861" s="96"/>
      <c r="D687861" s="96"/>
      <c r="E687861" s="96"/>
      <c r="F687861" s="96"/>
      <c r="G687861" s="96"/>
      <c r="H687861" s="137"/>
    </row>
    <row r="687862" spans="2:8" x14ac:dyDescent="0.25">
      <c r="B687862" s="96"/>
      <c r="C687862" s="96"/>
      <c r="D687862" s="96"/>
      <c r="E687862" s="96"/>
      <c r="F687862" s="96"/>
      <c r="G687862" s="96"/>
      <c r="H687862" s="137"/>
    </row>
    <row r="687863" spans="2:8" x14ac:dyDescent="0.25">
      <c r="B687863" s="96"/>
      <c r="C687863" s="96"/>
      <c r="D687863" s="96"/>
      <c r="E687863" s="96"/>
      <c r="F687863" s="96"/>
      <c r="G687863" s="96"/>
      <c r="H687863" s="137"/>
    </row>
    <row r="687979" spans="2:8" x14ac:dyDescent="0.25">
      <c r="B687979" s="96"/>
      <c r="C687979" s="96"/>
      <c r="D687979" s="96"/>
      <c r="E687979" s="96"/>
      <c r="F687979" s="96"/>
      <c r="G687979" s="96"/>
      <c r="H687979" s="137"/>
    </row>
    <row r="687980" spans="2:8" x14ac:dyDescent="0.25">
      <c r="B687980" s="96"/>
      <c r="C687980" s="96"/>
      <c r="D687980" s="96"/>
      <c r="E687980" s="96"/>
      <c r="F687980" s="96"/>
      <c r="G687980" s="96"/>
      <c r="H687980" s="137"/>
    </row>
    <row r="687981" spans="2:8" x14ac:dyDescent="0.25">
      <c r="B687981" s="96"/>
      <c r="C687981" s="96"/>
      <c r="D687981" s="96"/>
      <c r="E687981" s="96"/>
      <c r="F687981" s="96"/>
      <c r="G687981" s="96"/>
      <c r="H687981" s="137"/>
    </row>
    <row r="687982" spans="2:8" x14ac:dyDescent="0.25">
      <c r="B687982" s="96"/>
      <c r="C687982" s="96"/>
      <c r="D687982" s="96"/>
      <c r="E687982" s="96"/>
      <c r="F687982" s="96"/>
      <c r="G687982" s="96"/>
      <c r="H687982" s="137"/>
    </row>
    <row r="687983" spans="2:8" x14ac:dyDescent="0.25">
      <c r="B687983" s="96"/>
      <c r="C687983" s="96"/>
      <c r="D687983" s="96"/>
      <c r="E687983" s="96"/>
      <c r="F687983" s="96"/>
      <c r="G687983" s="96"/>
      <c r="H687983" s="137"/>
    </row>
    <row r="688099" spans="2:8" x14ac:dyDescent="0.25">
      <c r="B688099" s="96"/>
      <c r="C688099" s="96"/>
      <c r="D688099" s="96"/>
      <c r="E688099" s="96"/>
      <c r="F688099" s="96"/>
      <c r="G688099" s="96"/>
      <c r="H688099" s="137"/>
    </row>
    <row r="688100" spans="2:8" x14ac:dyDescent="0.25">
      <c r="B688100" s="96"/>
      <c r="C688100" s="96"/>
      <c r="D688100" s="96"/>
      <c r="E688100" s="96"/>
      <c r="F688100" s="96"/>
      <c r="G688100" s="96"/>
      <c r="H688100" s="137"/>
    </row>
    <row r="688101" spans="2:8" x14ac:dyDescent="0.25">
      <c r="B688101" s="96"/>
      <c r="C688101" s="96"/>
      <c r="D688101" s="96"/>
      <c r="E688101" s="96"/>
      <c r="F688101" s="96"/>
      <c r="G688101" s="96"/>
      <c r="H688101" s="137"/>
    </row>
    <row r="688102" spans="2:8" x14ac:dyDescent="0.25">
      <c r="B688102" s="96"/>
      <c r="C688102" s="96"/>
      <c r="D688102" s="96"/>
      <c r="E688102" s="96"/>
      <c r="F688102" s="96"/>
      <c r="G688102" s="96"/>
      <c r="H688102" s="137"/>
    </row>
    <row r="688103" spans="2:8" x14ac:dyDescent="0.25">
      <c r="B688103" s="96"/>
      <c r="C688103" s="96"/>
      <c r="D688103" s="96"/>
      <c r="E688103" s="96"/>
      <c r="F688103" s="96"/>
      <c r="G688103" s="96"/>
      <c r="H688103" s="137"/>
    </row>
    <row r="688219" spans="2:8" x14ac:dyDescent="0.25">
      <c r="B688219" s="96"/>
      <c r="C688219" s="96"/>
      <c r="D688219" s="96"/>
      <c r="E688219" s="96"/>
      <c r="F688219" s="96"/>
      <c r="G688219" s="96"/>
      <c r="H688219" s="137"/>
    </row>
    <row r="688220" spans="2:8" x14ac:dyDescent="0.25">
      <c r="B688220" s="96"/>
      <c r="C688220" s="96"/>
      <c r="D688220" s="96"/>
      <c r="E688220" s="96"/>
      <c r="F688220" s="96"/>
      <c r="G688220" s="96"/>
      <c r="H688220" s="137"/>
    </row>
    <row r="688221" spans="2:8" x14ac:dyDescent="0.25">
      <c r="B688221" s="96"/>
      <c r="C688221" s="96"/>
      <c r="D688221" s="96"/>
      <c r="E688221" s="96"/>
      <c r="F688221" s="96"/>
      <c r="G688221" s="96"/>
      <c r="H688221" s="137"/>
    </row>
    <row r="688222" spans="2:8" x14ac:dyDescent="0.25">
      <c r="B688222" s="96"/>
      <c r="C688222" s="96"/>
      <c r="D688222" s="96"/>
      <c r="E688222" s="96"/>
      <c r="F688222" s="96"/>
      <c r="G688222" s="96"/>
      <c r="H688222" s="137"/>
    </row>
    <row r="688223" spans="2:8" x14ac:dyDescent="0.25">
      <c r="B688223" s="96"/>
      <c r="C688223" s="96"/>
      <c r="D688223" s="96"/>
      <c r="E688223" s="96"/>
      <c r="F688223" s="96"/>
      <c r="G688223" s="96"/>
      <c r="H688223" s="137"/>
    </row>
    <row r="688339" spans="2:8" x14ac:dyDescent="0.25">
      <c r="B688339" s="96"/>
      <c r="C688339" s="96"/>
      <c r="D688339" s="96"/>
      <c r="E688339" s="96"/>
      <c r="F688339" s="96"/>
      <c r="G688339" s="96"/>
      <c r="H688339" s="137"/>
    </row>
    <row r="688340" spans="2:8" x14ac:dyDescent="0.25">
      <c r="B688340" s="96"/>
      <c r="C688340" s="96"/>
      <c r="D688340" s="96"/>
      <c r="E688340" s="96"/>
      <c r="F688340" s="96"/>
      <c r="G688340" s="96"/>
      <c r="H688340" s="137"/>
    </row>
    <row r="688341" spans="2:8" x14ac:dyDescent="0.25">
      <c r="B688341" s="96"/>
      <c r="C688341" s="96"/>
      <c r="D688341" s="96"/>
      <c r="E688341" s="96"/>
      <c r="F688341" s="96"/>
      <c r="G688341" s="96"/>
      <c r="H688341" s="137"/>
    </row>
    <row r="688342" spans="2:8" x14ac:dyDescent="0.25">
      <c r="B688342" s="96"/>
      <c r="C688342" s="96"/>
      <c r="D688342" s="96"/>
      <c r="E688342" s="96"/>
      <c r="F688342" s="96"/>
      <c r="G688342" s="96"/>
      <c r="H688342" s="137"/>
    </row>
    <row r="688343" spans="2:8" x14ac:dyDescent="0.25">
      <c r="B688343" s="96"/>
      <c r="C688343" s="96"/>
      <c r="D688343" s="96"/>
      <c r="E688343" s="96"/>
      <c r="F688343" s="96"/>
      <c r="G688343" s="96"/>
      <c r="H688343" s="137"/>
    </row>
    <row r="688459" spans="2:8" x14ac:dyDescent="0.25">
      <c r="B688459" s="96"/>
      <c r="C688459" s="96"/>
      <c r="D688459" s="96"/>
      <c r="E688459" s="96"/>
      <c r="F688459" s="96"/>
      <c r="G688459" s="96"/>
      <c r="H688459" s="137"/>
    </row>
    <row r="688460" spans="2:8" x14ac:dyDescent="0.25">
      <c r="B688460" s="96"/>
      <c r="C688460" s="96"/>
      <c r="D688460" s="96"/>
      <c r="E688460" s="96"/>
      <c r="F688460" s="96"/>
      <c r="G688460" s="96"/>
      <c r="H688460" s="137"/>
    </row>
    <row r="688461" spans="2:8" x14ac:dyDescent="0.25">
      <c r="B688461" s="96"/>
      <c r="C688461" s="96"/>
      <c r="D688461" s="96"/>
      <c r="E688461" s="96"/>
      <c r="F688461" s="96"/>
      <c r="G688461" s="96"/>
      <c r="H688461" s="137"/>
    </row>
    <row r="688462" spans="2:8" x14ac:dyDescent="0.25">
      <c r="B688462" s="96"/>
      <c r="C688462" s="96"/>
      <c r="D688462" s="96"/>
      <c r="E688462" s="96"/>
      <c r="F688462" s="96"/>
      <c r="G688462" s="96"/>
      <c r="H688462" s="137"/>
    </row>
    <row r="688463" spans="2:8" x14ac:dyDescent="0.25">
      <c r="B688463" s="96"/>
      <c r="C688463" s="96"/>
      <c r="D688463" s="96"/>
      <c r="E688463" s="96"/>
      <c r="F688463" s="96"/>
      <c r="G688463" s="96"/>
      <c r="H688463" s="137"/>
    </row>
    <row r="688579" spans="2:8" x14ac:dyDescent="0.25">
      <c r="B688579" s="96"/>
      <c r="C688579" s="96"/>
      <c r="D688579" s="96"/>
      <c r="E688579" s="96"/>
      <c r="F688579" s="96"/>
      <c r="G688579" s="96"/>
      <c r="H688579" s="137"/>
    </row>
    <row r="688580" spans="2:8" x14ac:dyDescent="0.25">
      <c r="B688580" s="96"/>
      <c r="C688580" s="96"/>
      <c r="D688580" s="96"/>
      <c r="E688580" s="96"/>
      <c r="F688580" s="96"/>
      <c r="G688580" s="96"/>
      <c r="H688580" s="137"/>
    </row>
    <row r="688581" spans="2:8" x14ac:dyDescent="0.25">
      <c r="B688581" s="96"/>
      <c r="C688581" s="96"/>
      <c r="D688581" s="96"/>
      <c r="E688581" s="96"/>
      <c r="F688581" s="96"/>
      <c r="G688581" s="96"/>
      <c r="H688581" s="137"/>
    </row>
    <row r="688582" spans="2:8" x14ac:dyDescent="0.25">
      <c r="B688582" s="96"/>
      <c r="C688582" s="96"/>
      <c r="D688582" s="96"/>
      <c r="E688582" s="96"/>
      <c r="F688582" s="96"/>
      <c r="G688582" s="96"/>
      <c r="H688582" s="137"/>
    </row>
    <row r="688583" spans="2:8" x14ac:dyDescent="0.25">
      <c r="B688583" s="96"/>
      <c r="C688583" s="96"/>
      <c r="D688583" s="96"/>
      <c r="E688583" s="96"/>
      <c r="F688583" s="96"/>
      <c r="G688583" s="96"/>
      <c r="H688583" s="137"/>
    </row>
    <row r="688699" spans="2:8" x14ac:dyDescent="0.25">
      <c r="B688699" s="96"/>
      <c r="C688699" s="96"/>
      <c r="D688699" s="96"/>
      <c r="E688699" s="96"/>
      <c r="F688699" s="96"/>
      <c r="G688699" s="96"/>
      <c r="H688699" s="137"/>
    </row>
    <row r="688700" spans="2:8" x14ac:dyDescent="0.25">
      <c r="B688700" s="96"/>
      <c r="C688700" s="96"/>
      <c r="D688700" s="96"/>
      <c r="E688700" s="96"/>
      <c r="F688700" s="96"/>
      <c r="G688700" s="96"/>
      <c r="H688700" s="137"/>
    </row>
    <row r="688701" spans="2:8" x14ac:dyDescent="0.25">
      <c r="B688701" s="96"/>
      <c r="C688701" s="96"/>
      <c r="D688701" s="96"/>
      <c r="E688701" s="96"/>
      <c r="F688701" s="96"/>
      <c r="G688701" s="96"/>
      <c r="H688701" s="137"/>
    </row>
    <row r="688702" spans="2:8" x14ac:dyDescent="0.25">
      <c r="B688702" s="96"/>
      <c r="C688702" s="96"/>
      <c r="D688702" s="96"/>
      <c r="E688702" s="96"/>
      <c r="F688702" s="96"/>
      <c r="G688702" s="96"/>
      <c r="H688702" s="137"/>
    </row>
    <row r="688703" spans="2:8" x14ac:dyDescent="0.25">
      <c r="B688703" s="96"/>
      <c r="C688703" s="96"/>
      <c r="D688703" s="96"/>
      <c r="E688703" s="96"/>
      <c r="F688703" s="96"/>
      <c r="G688703" s="96"/>
      <c r="H688703" s="137"/>
    </row>
    <row r="688819" spans="2:8" x14ac:dyDescent="0.25">
      <c r="B688819" s="96"/>
      <c r="C688819" s="96"/>
      <c r="D688819" s="96"/>
      <c r="E688819" s="96"/>
      <c r="F688819" s="96"/>
      <c r="G688819" s="96"/>
      <c r="H688819" s="137"/>
    </row>
    <row r="688820" spans="2:8" x14ac:dyDescent="0.25">
      <c r="B688820" s="96"/>
      <c r="C688820" s="96"/>
      <c r="D688820" s="96"/>
      <c r="E688820" s="96"/>
      <c r="F688820" s="96"/>
      <c r="G688820" s="96"/>
      <c r="H688820" s="137"/>
    </row>
    <row r="688821" spans="2:8" x14ac:dyDescent="0.25">
      <c r="B688821" s="96"/>
      <c r="C688821" s="96"/>
      <c r="D688821" s="96"/>
      <c r="E688821" s="96"/>
      <c r="F688821" s="96"/>
      <c r="G688821" s="96"/>
      <c r="H688821" s="137"/>
    </row>
    <row r="688822" spans="2:8" x14ac:dyDescent="0.25">
      <c r="B688822" s="96"/>
      <c r="C688822" s="96"/>
      <c r="D688822" s="96"/>
      <c r="E688822" s="96"/>
      <c r="F688822" s="96"/>
      <c r="G688822" s="96"/>
      <c r="H688822" s="137"/>
    </row>
    <row r="688823" spans="2:8" x14ac:dyDescent="0.25">
      <c r="B688823" s="96"/>
      <c r="C688823" s="96"/>
      <c r="D688823" s="96"/>
      <c r="E688823" s="96"/>
      <c r="F688823" s="96"/>
      <c r="G688823" s="96"/>
      <c r="H688823" s="137"/>
    </row>
    <row r="688939" spans="2:8" x14ac:dyDescent="0.25">
      <c r="B688939" s="96"/>
      <c r="C688939" s="96"/>
      <c r="D688939" s="96"/>
      <c r="E688939" s="96"/>
      <c r="F688939" s="96"/>
      <c r="G688939" s="96"/>
      <c r="H688939" s="137"/>
    </row>
    <row r="688940" spans="2:8" x14ac:dyDescent="0.25">
      <c r="B688940" s="96"/>
      <c r="C688940" s="96"/>
      <c r="D688940" s="96"/>
      <c r="E688940" s="96"/>
      <c r="F688940" s="96"/>
      <c r="G688940" s="96"/>
      <c r="H688940" s="137"/>
    </row>
    <row r="688941" spans="2:8" x14ac:dyDescent="0.25">
      <c r="B688941" s="96"/>
      <c r="C688941" s="96"/>
      <c r="D688941" s="96"/>
      <c r="E688941" s="96"/>
      <c r="F688941" s="96"/>
      <c r="G688941" s="96"/>
      <c r="H688941" s="137"/>
    </row>
    <row r="688942" spans="2:8" x14ac:dyDescent="0.25">
      <c r="B688942" s="96"/>
      <c r="C688942" s="96"/>
      <c r="D688942" s="96"/>
      <c r="E688942" s="96"/>
      <c r="F688942" s="96"/>
      <c r="G688942" s="96"/>
      <c r="H688942" s="137"/>
    </row>
    <row r="688943" spans="2:8" x14ac:dyDescent="0.25">
      <c r="B688943" s="96"/>
      <c r="C688943" s="96"/>
      <c r="D688943" s="96"/>
      <c r="E688943" s="96"/>
      <c r="F688943" s="96"/>
      <c r="G688943" s="96"/>
      <c r="H688943" s="137"/>
    </row>
    <row r="689059" spans="2:8" x14ac:dyDescent="0.25">
      <c r="B689059" s="96"/>
      <c r="C689059" s="96"/>
      <c r="D689059" s="96"/>
      <c r="E689059" s="96"/>
      <c r="F689059" s="96"/>
      <c r="G689059" s="96"/>
      <c r="H689059" s="137"/>
    </row>
    <row r="689060" spans="2:8" x14ac:dyDescent="0.25">
      <c r="B689060" s="96"/>
      <c r="C689060" s="96"/>
      <c r="D689060" s="96"/>
      <c r="E689060" s="96"/>
      <c r="F689060" s="96"/>
      <c r="G689060" s="96"/>
      <c r="H689060" s="137"/>
    </row>
    <row r="689061" spans="2:8" x14ac:dyDescent="0.25">
      <c r="B689061" s="96"/>
      <c r="C689061" s="96"/>
      <c r="D689061" s="96"/>
      <c r="E689061" s="96"/>
      <c r="F689061" s="96"/>
      <c r="G689061" s="96"/>
      <c r="H689061" s="137"/>
    </row>
    <row r="689062" spans="2:8" x14ac:dyDescent="0.25">
      <c r="B689062" s="96"/>
      <c r="C689062" s="96"/>
      <c r="D689062" s="96"/>
      <c r="E689062" s="96"/>
      <c r="F689062" s="96"/>
      <c r="G689062" s="96"/>
      <c r="H689062" s="137"/>
    </row>
    <row r="689063" spans="2:8" x14ac:dyDescent="0.25">
      <c r="B689063" s="96"/>
      <c r="C689063" s="96"/>
      <c r="D689063" s="96"/>
      <c r="E689063" s="96"/>
      <c r="F689063" s="96"/>
      <c r="G689063" s="96"/>
      <c r="H689063" s="137"/>
    </row>
    <row r="689179" spans="2:8" x14ac:dyDescent="0.25">
      <c r="B689179" s="96"/>
      <c r="C689179" s="96"/>
      <c r="D689179" s="96"/>
      <c r="E689179" s="96"/>
      <c r="F689179" s="96"/>
      <c r="G689179" s="96"/>
      <c r="H689179" s="137"/>
    </row>
    <row r="689180" spans="2:8" x14ac:dyDescent="0.25">
      <c r="B689180" s="96"/>
      <c r="C689180" s="96"/>
      <c r="D689180" s="96"/>
      <c r="E689180" s="96"/>
      <c r="F689180" s="96"/>
      <c r="G689180" s="96"/>
      <c r="H689180" s="137"/>
    </row>
    <row r="689181" spans="2:8" x14ac:dyDescent="0.25">
      <c r="B689181" s="96"/>
      <c r="C689181" s="96"/>
      <c r="D689181" s="96"/>
      <c r="E689181" s="96"/>
      <c r="F689181" s="96"/>
      <c r="G689181" s="96"/>
      <c r="H689181" s="137"/>
    </row>
    <row r="689182" spans="2:8" x14ac:dyDescent="0.25">
      <c r="B689182" s="96"/>
      <c r="C689182" s="96"/>
      <c r="D689182" s="96"/>
      <c r="E689182" s="96"/>
      <c r="F689182" s="96"/>
      <c r="G689182" s="96"/>
      <c r="H689182" s="137"/>
    </row>
    <row r="689183" spans="2:8" x14ac:dyDescent="0.25">
      <c r="B689183" s="96"/>
      <c r="C689183" s="96"/>
      <c r="D689183" s="96"/>
      <c r="E689183" s="96"/>
      <c r="F689183" s="96"/>
      <c r="G689183" s="96"/>
      <c r="H689183" s="137"/>
    </row>
    <row r="689299" spans="2:8" x14ac:dyDescent="0.25">
      <c r="B689299" s="96"/>
      <c r="C689299" s="96"/>
      <c r="D689299" s="96"/>
      <c r="E689299" s="96"/>
      <c r="F689299" s="96"/>
      <c r="G689299" s="96"/>
      <c r="H689299" s="137"/>
    </row>
    <row r="689300" spans="2:8" x14ac:dyDescent="0.25">
      <c r="B689300" s="96"/>
      <c r="C689300" s="96"/>
      <c r="D689300" s="96"/>
      <c r="E689300" s="96"/>
      <c r="F689300" s="96"/>
      <c r="G689300" s="96"/>
      <c r="H689300" s="137"/>
    </row>
    <row r="689301" spans="2:8" x14ac:dyDescent="0.25">
      <c r="B689301" s="96"/>
      <c r="C689301" s="96"/>
      <c r="D689301" s="96"/>
      <c r="E689301" s="96"/>
      <c r="F689301" s="96"/>
      <c r="G689301" s="96"/>
      <c r="H689301" s="137"/>
    </row>
    <row r="689302" spans="2:8" x14ac:dyDescent="0.25">
      <c r="B689302" s="96"/>
      <c r="C689302" s="96"/>
      <c r="D689302" s="96"/>
      <c r="E689302" s="96"/>
      <c r="F689302" s="96"/>
      <c r="G689302" s="96"/>
      <c r="H689302" s="137"/>
    </row>
    <row r="689303" spans="2:8" x14ac:dyDescent="0.25">
      <c r="B689303" s="96"/>
      <c r="C689303" s="96"/>
      <c r="D689303" s="96"/>
      <c r="E689303" s="96"/>
      <c r="F689303" s="96"/>
      <c r="G689303" s="96"/>
      <c r="H689303" s="137"/>
    </row>
    <row r="689419" spans="2:8" x14ac:dyDescent="0.25">
      <c r="B689419" s="96"/>
      <c r="C689419" s="96"/>
      <c r="D689419" s="96"/>
      <c r="E689419" s="96"/>
      <c r="F689419" s="96"/>
      <c r="G689419" s="96"/>
      <c r="H689419" s="137"/>
    </row>
    <row r="689420" spans="2:8" x14ac:dyDescent="0.25">
      <c r="B689420" s="96"/>
      <c r="C689420" s="96"/>
      <c r="D689420" s="96"/>
      <c r="E689420" s="96"/>
      <c r="F689420" s="96"/>
      <c r="G689420" s="96"/>
      <c r="H689420" s="137"/>
    </row>
    <row r="689421" spans="2:8" x14ac:dyDescent="0.25">
      <c r="B689421" s="96"/>
      <c r="C689421" s="96"/>
      <c r="D689421" s="96"/>
      <c r="E689421" s="96"/>
      <c r="F689421" s="96"/>
      <c r="G689421" s="96"/>
      <c r="H689421" s="137"/>
    </row>
    <row r="689422" spans="2:8" x14ac:dyDescent="0.25">
      <c r="B689422" s="96"/>
      <c r="C689422" s="96"/>
      <c r="D689422" s="96"/>
      <c r="E689422" s="96"/>
      <c r="F689422" s="96"/>
      <c r="G689422" s="96"/>
      <c r="H689422" s="137"/>
    </row>
    <row r="689423" spans="2:8" x14ac:dyDescent="0.25">
      <c r="B689423" s="96"/>
      <c r="C689423" s="96"/>
      <c r="D689423" s="96"/>
      <c r="E689423" s="96"/>
      <c r="F689423" s="96"/>
      <c r="G689423" s="96"/>
      <c r="H689423" s="137"/>
    </row>
    <row r="689539" spans="2:8" x14ac:dyDescent="0.25">
      <c r="B689539" s="96"/>
      <c r="C689539" s="96"/>
      <c r="D689539" s="96"/>
      <c r="E689539" s="96"/>
      <c r="F689539" s="96"/>
      <c r="G689539" s="96"/>
      <c r="H689539" s="137"/>
    </row>
    <row r="689540" spans="2:8" x14ac:dyDescent="0.25">
      <c r="B689540" s="96"/>
      <c r="C689540" s="96"/>
      <c r="D689540" s="96"/>
      <c r="E689540" s="96"/>
      <c r="F689540" s="96"/>
      <c r="G689540" s="96"/>
      <c r="H689540" s="137"/>
    </row>
    <row r="689541" spans="2:8" x14ac:dyDescent="0.25">
      <c r="B689541" s="96"/>
      <c r="C689541" s="96"/>
      <c r="D689541" s="96"/>
      <c r="E689541" s="96"/>
      <c r="F689541" s="96"/>
      <c r="G689541" s="96"/>
      <c r="H689541" s="137"/>
    </row>
    <row r="689542" spans="2:8" x14ac:dyDescent="0.25">
      <c r="B689542" s="96"/>
      <c r="C689542" s="96"/>
      <c r="D689542" s="96"/>
      <c r="E689542" s="96"/>
      <c r="F689542" s="96"/>
      <c r="G689542" s="96"/>
      <c r="H689542" s="137"/>
    </row>
    <row r="689543" spans="2:8" x14ac:dyDescent="0.25">
      <c r="B689543" s="96"/>
      <c r="C689543" s="96"/>
      <c r="D689543" s="96"/>
      <c r="E689543" s="96"/>
      <c r="F689543" s="96"/>
      <c r="G689543" s="96"/>
      <c r="H689543" s="137"/>
    </row>
    <row r="689659" spans="2:8" x14ac:dyDescent="0.25">
      <c r="B689659" s="96"/>
      <c r="C689659" s="96"/>
      <c r="D689659" s="96"/>
      <c r="E689659" s="96"/>
      <c r="F689659" s="96"/>
      <c r="G689659" s="96"/>
      <c r="H689659" s="137"/>
    </row>
    <row r="689660" spans="2:8" x14ac:dyDescent="0.25">
      <c r="B689660" s="96"/>
      <c r="C689660" s="96"/>
      <c r="D689660" s="96"/>
      <c r="E689660" s="96"/>
      <c r="F689660" s="96"/>
      <c r="G689660" s="96"/>
      <c r="H689660" s="137"/>
    </row>
    <row r="689661" spans="2:8" x14ac:dyDescent="0.25">
      <c r="B689661" s="96"/>
      <c r="C689661" s="96"/>
      <c r="D689661" s="96"/>
      <c r="E689661" s="96"/>
      <c r="F689661" s="96"/>
      <c r="G689661" s="96"/>
      <c r="H689661" s="137"/>
    </row>
    <row r="689662" spans="2:8" x14ac:dyDescent="0.25">
      <c r="B689662" s="96"/>
      <c r="C689662" s="96"/>
      <c r="D689662" s="96"/>
      <c r="E689662" s="96"/>
      <c r="F689662" s="96"/>
      <c r="G689662" s="96"/>
      <c r="H689662" s="137"/>
    </row>
    <row r="689663" spans="2:8" x14ac:dyDescent="0.25">
      <c r="B689663" s="96"/>
      <c r="C689663" s="96"/>
      <c r="D689663" s="96"/>
      <c r="E689663" s="96"/>
      <c r="F689663" s="96"/>
      <c r="G689663" s="96"/>
      <c r="H689663" s="137"/>
    </row>
    <row r="689779" spans="2:8" x14ac:dyDescent="0.25">
      <c r="B689779" s="96"/>
      <c r="C689779" s="96"/>
      <c r="D689779" s="96"/>
      <c r="E689779" s="96"/>
      <c r="F689779" s="96"/>
      <c r="G689779" s="96"/>
      <c r="H689779" s="137"/>
    </row>
    <row r="689780" spans="2:8" x14ac:dyDescent="0.25">
      <c r="B689780" s="96"/>
      <c r="C689780" s="96"/>
      <c r="D689780" s="96"/>
      <c r="E689780" s="96"/>
      <c r="F689780" s="96"/>
      <c r="G689780" s="96"/>
      <c r="H689780" s="137"/>
    </row>
    <row r="689781" spans="2:8" x14ac:dyDescent="0.25">
      <c r="B689781" s="96"/>
      <c r="C689781" s="96"/>
      <c r="D689781" s="96"/>
      <c r="E689781" s="96"/>
      <c r="F689781" s="96"/>
      <c r="G689781" s="96"/>
      <c r="H689781" s="137"/>
    </row>
    <row r="689782" spans="2:8" x14ac:dyDescent="0.25">
      <c r="B689782" s="96"/>
      <c r="C689782" s="96"/>
      <c r="D689782" s="96"/>
      <c r="E689782" s="96"/>
      <c r="F689782" s="96"/>
      <c r="G689782" s="96"/>
      <c r="H689782" s="137"/>
    </row>
    <row r="689783" spans="2:8" x14ac:dyDescent="0.25">
      <c r="B689783" s="96"/>
      <c r="C689783" s="96"/>
      <c r="D689783" s="96"/>
      <c r="E689783" s="96"/>
      <c r="F689783" s="96"/>
      <c r="G689783" s="96"/>
      <c r="H689783" s="137"/>
    </row>
    <row r="689899" spans="2:8" x14ac:dyDescent="0.25">
      <c r="B689899" s="96"/>
      <c r="C689899" s="96"/>
      <c r="D689899" s="96"/>
      <c r="E689899" s="96"/>
      <c r="F689899" s="96"/>
      <c r="G689899" s="96"/>
      <c r="H689899" s="137"/>
    </row>
    <row r="689900" spans="2:8" x14ac:dyDescent="0.25">
      <c r="B689900" s="96"/>
      <c r="C689900" s="96"/>
      <c r="D689900" s="96"/>
      <c r="E689900" s="96"/>
      <c r="F689900" s="96"/>
      <c r="G689900" s="96"/>
      <c r="H689900" s="137"/>
    </row>
    <row r="689901" spans="2:8" x14ac:dyDescent="0.25">
      <c r="B689901" s="96"/>
      <c r="C689901" s="96"/>
      <c r="D689901" s="96"/>
      <c r="E689901" s="96"/>
      <c r="F689901" s="96"/>
      <c r="G689901" s="96"/>
      <c r="H689901" s="137"/>
    </row>
    <row r="689902" spans="2:8" x14ac:dyDescent="0.25">
      <c r="B689902" s="96"/>
      <c r="C689902" s="96"/>
      <c r="D689902" s="96"/>
      <c r="E689902" s="96"/>
      <c r="F689902" s="96"/>
      <c r="G689902" s="96"/>
      <c r="H689902" s="137"/>
    </row>
    <row r="689903" spans="2:8" x14ac:dyDescent="0.25">
      <c r="B689903" s="96"/>
      <c r="C689903" s="96"/>
      <c r="D689903" s="96"/>
      <c r="E689903" s="96"/>
      <c r="F689903" s="96"/>
      <c r="G689903" s="96"/>
      <c r="H689903" s="137"/>
    </row>
    <row r="690019" spans="2:8" x14ac:dyDescent="0.25">
      <c r="B690019" s="96"/>
      <c r="C690019" s="96"/>
      <c r="D690019" s="96"/>
      <c r="E690019" s="96"/>
      <c r="F690019" s="96"/>
      <c r="G690019" s="96"/>
      <c r="H690019" s="137"/>
    </row>
    <row r="690020" spans="2:8" x14ac:dyDescent="0.25">
      <c r="B690020" s="96"/>
      <c r="C690020" s="96"/>
      <c r="D690020" s="96"/>
      <c r="E690020" s="96"/>
      <c r="F690020" s="96"/>
      <c r="G690020" s="96"/>
      <c r="H690020" s="137"/>
    </row>
    <row r="690021" spans="2:8" x14ac:dyDescent="0.25">
      <c r="B690021" s="96"/>
      <c r="C690021" s="96"/>
      <c r="D690021" s="96"/>
      <c r="E690021" s="96"/>
      <c r="F690021" s="96"/>
      <c r="G690021" s="96"/>
      <c r="H690021" s="137"/>
    </row>
    <row r="690022" spans="2:8" x14ac:dyDescent="0.25">
      <c r="B690022" s="96"/>
      <c r="C690022" s="96"/>
      <c r="D690022" s="96"/>
      <c r="E690022" s="96"/>
      <c r="F690022" s="96"/>
      <c r="G690022" s="96"/>
      <c r="H690022" s="137"/>
    </row>
    <row r="690023" spans="2:8" x14ac:dyDescent="0.25">
      <c r="B690023" s="96"/>
      <c r="C690023" s="96"/>
      <c r="D690023" s="96"/>
      <c r="E690023" s="96"/>
      <c r="F690023" s="96"/>
      <c r="G690023" s="96"/>
      <c r="H690023" s="137"/>
    </row>
    <row r="690139" spans="2:8" x14ac:dyDescent="0.25">
      <c r="B690139" s="96"/>
      <c r="C690139" s="96"/>
      <c r="D690139" s="96"/>
      <c r="E690139" s="96"/>
      <c r="F690139" s="96"/>
      <c r="G690139" s="96"/>
      <c r="H690139" s="137"/>
    </row>
    <row r="690140" spans="2:8" x14ac:dyDescent="0.25">
      <c r="B690140" s="96"/>
      <c r="C690140" s="96"/>
      <c r="D690140" s="96"/>
      <c r="E690140" s="96"/>
      <c r="F690140" s="96"/>
      <c r="G690140" s="96"/>
      <c r="H690140" s="137"/>
    </row>
    <row r="690141" spans="2:8" x14ac:dyDescent="0.25">
      <c r="B690141" s="96"/>
      <c r="C690141" s="96"/>
      <c r="D690141" s="96"/>
      <c r="E690141" s="96"/>
      <c r="F690141" s="96"/>
      <c r="G690141" s="96"/>
      <c r="H690141" s="137"/>
    </row>
    <row r="690142" spans="2:8" x14ac:dyDescent="0.25">
      <c r="B690142" s="96"/>
      <c r="C690142" s="96"/>
      <c r="D690142" s="96"/>
      <c r="E690142" s="96"/>
      <c r="F690142" s="96"/>
      <c r="G690142" s="96"/>
      <c r="H690142" s="137"/>
    </row>
    <row r="690143" spans="2:8" x14ac:dyDescent="0.25">
      <c r="B690143" s="96"/>
      <c r="C690143" s="96"/>
      <c r="D690143" s="96"/>
      <c r="E690143" s="96"/>
      <c r="F690143" s="96"/>
      <c r="G690143" s="96"/>
      <c r="H690143" s="137"/>
    </row>
    <row r="690259" spans="2:8" x14ac:dyDescent="0.25">
      <c r="B690259" s="96"/>
      <c r="C690259" s="96"/>
      <c r="D690259" s="96"/>
      <c r="E690259" s="96"/>
      <c r="F690259" s="96"/>
      <c r="G690259" s="96"/>
      <c r="H690259" s="137"/>
    </row>
    <row r="690260" spans="2:8" x14ac:dyDescent="0.25">
      <c r="B690260" s="96"/>
      <c r="C690260" s="96"/>
      <c r="D690260" s="96"/>
      <c r="E690260" s="96"/>
      <c r="F690260" s="96"/>
      <c r="G690260" s="96"/>
      <c r="H690260" s="137"/>
    </row>
    <row r="690261" spans="2:8" x14ac:dyDescent="0.25">
      <c r="B690261" s="96"/>
      <c r="C690261" s="96"/>
      <c r="D690261" s="96"/>
      <c r="E690261" s="96"/>
      <c r="F690261" s="96"/>
      <c r="G690261" s="96"/>
      <c r="H690261" s="137"/>
    </row>
    <row r="690262" spans="2:8" x14ac:dyDescent="0.25">
      <c r="B690262" s="96"/>
      <c r="C690262" s="96"/>
      <c r="D690262" s="96"/>
      <c r="E690262" s="96"/>
      <c r="F690262" s="96"/>
      <c r="G690262" s="96"/>
      <c r="H690262" s="137"/>
    </row>
    <row r="690263" spans="2:8" x14ac:dyDescent="0.25">
      <c r="B690263" s="96"/>
      <c r="C690263" s="96"/>
      <c r="D690263" s="96"/>
      <c r="E690263" s="96"/>
      <c r="F690263" s="96"/>
      <c r="G690263" s="96"/>
      <c r="H690263" s="137"/>
    </row>
    <row r="690379" spans="2:8" x14ac:dyDescent="0.25">
      <c r="B690379" s="96"/>
      <c r="C690379" s="96"/>
      <c r="D690379" s="96"/>
      <c r="E690379" s="96"/>
      <c r="F690379" s="96"/>
      <c r="G690379" s="96"/>
      <c r="H690379" s="137"/>
    </row>
    <row r="690380" spans="2:8" x14ac:dyDescent="0.25">
      <c r="B690380" s="96"/>
      <c r="C690380" s="96"/>
      <c r="D690380" s="96"/>
      <c r="E690380" s="96"/>
      <c r="F690380" s="96"/>
      <c r="G690380" s="96"/>
      <c r="H690380" s="137"/>
    </row>
    <row r="690381" spans="2:8" x14ac:dyDescent="0.25">
      <c r="B690381" s="96"/>
      <c r="C690381" s="96"/>
      <c r="D690381" s="96"/>
      <c r="E690381" s="96"/>
      <c r="F690381" s="96"/>
      <c r="G690381" s="96"/>
      <c r="H690381" s="137"/>
    </row>
    <row r="690382" spans="2:8" x14ac:dyDescent="0.25">
      <c r="B690382" s="96"/>
      <c r="C690382" s="96"/>
      <c r="D690382" s="96"/>
      <c r="E690382" s="96"/>
      <c r="F690382" s="96"/>
      <c r="G690382" s="96"/>
      <c r="H690382" s="137"/>
    </row>
    <row r="690383" spans="2:8" x14ac:dyDescent="0.25">
      <c r="B690383" s="96"/>
      <c r="C690383" s="96"/>
      <c r="D690383" s="96"/>
      <c r="E690383" s="96"/>
      <c r="F690383" s="96"/>
      <c r="G690383" s="96"/>
      <c r="H690383" s="137"/>
    </row>
    <row r="690499" spans="2:8" x14ac:dyDescent="0.25">
      <c r="B690499" s="96"/>
      <c r="C690499" s="96"/>
      <c r="D690499" s="96"/>
      <c r="E690499" s="96"/>
      <c r="F690499" s="96"/>
      <c r="G690499" s="96"/>
      <c r="H690499" s="137"/>
    </row>
    <row r="690500" spans="2:8" x14ac:dyDescent="0.25">
      <c r="B690500" s="96"/>
      <c r="C690500" s="96"/>
      <c r="D690500" s="96"/>
      <c r="E690500" s="96"/>
      <c r="F690500" s="96"/>
      <c r="G690500" s="96"/>
      <c r="H690500" s="137"/>
    </row>
    <row r="690501" spans="2:8" x14ac:dyDescent="0.25">
      <c r="B690501" s="96"/>
      <c r="C690501" s="96"/>
      <c r="D690501" s="96"/>
      <c r="E690501" s="96"/>
      <c r="F690501" s="96"/>
      <c r="G690501" s="96"/>
      <c r="H690501" s="137"/>
    </row>
    <row r="690502" spans="2:8" x14ac:dyDescent="0.25">
      <c r="B690502" s="96"/>
      <c r="C690502" s="96"/>
      <c r="D690502" s="96"/>
      <c r="E690502" s="96"/>
      <c r="F690502" s="96"/>
      <c r="G690502" s="96"/>
      <c r="H690502" s="137"/>
    </row>
    <row r="690503" spans="2:8" x14ac:dyDescent="0.25">
      <c r="B690503" s="96"/>
      <c r="C690503" s="96"/>
      <c r="D690503" s="96"/>
      <c r="E690503" s="96"/>
      <c r="F690503" s="96"/>
      <c r="G690503" s="96"/>
      <c r="H690503" s="137"/>
    </row>
    <row r="690619" spans="2:8" x14ac:dyDescent="0.25">
      <c r="B690619" s="96"/>
      <c r="C690619" s="96"/>
      <c r="D690619" s="96"/>
      <c r="E690619" s="96"/>
      <c r="F690619" s="96"/>
      <c r="G690619" s="96"/>
      <c r="H690619" s="137"/>
    </row>
    <row r="690620" spans="2:8" x14ac:dyDescent="0.25">
      <c r="B690620" s="96"/>
      <c r="C690620" s="96"/>
      <c r="D690620" s="96"/>
      <c r="E690620" s="96"/>
      <c r="F690620" s="96"/>
      <c r="G690620" s="96"/>
      <c r="H690620" s="137"/>
    </row>
    <row r="690621" spans="2:8" x14ac:dyDescent="0.25">
      <c r="B690621" s="96"/>
      <c r="C690621" s="96"/>
      <c r="D690621" s="96"/>
      <c r="E690621" s="96"/>
      <c r="F690621" s="96"/>
      <c r="G690621" s="96"/>
      <c r="H690621" s="137"/>
    </row>
    <row r="690622" spans="2:8" x14ac:dyDescent="0.25">
      <c r="B690622" s="96"/>
      <c r="C690622" s="96"/>
      <c r="D690622" s="96"/>
      <c r="E690622" s="96"/>
      <c r="F690622" s="96"/>
      <c r="G690622" s="96"/>
      <c r="H690622" s="137"/>
    </row>
    <row r="690623" spans="2:8" x14ac:dyDescent="0.25">
      <c r="B690623" s="96"/>
      <c r="C690623" s="96"/>
      <c r="D690623" s="96"/>
      <c r="E690623" s="96"/>
      <c r="F690623" s="96"/>
      <c r="G690623" s="96"/>
      <c r="H690623" s="137"/>
    </row>
    <row r="690739" spans="2:8" x14ac:dyDescent="0.25">
      <c r="B690739" s="96"/>
      <c r="C690739" s="96"/>
      <c r="D690739" s="96"/>
      <c r="E690739" s="96"/>
      <c r="F690739" s="96"/>
      <c r="G690739" s="96"/>
      <c r="H690739" s="137"/>
    </row>
    <row r="690740" spans="2:8" x14ac:dyDescent="0.25">
      <c r="B690740" s="96"/>
      <c r="C690740" s="96"/>
      <c r="D690740" s="96"/>
      <c r="E690740" s="96"/>
      <c r="F690740" s="96"/>
      <c r="G690740" s="96"/>
      <c r="H690740" s="137"/>
    </row>
    <row r="690741" spans="2:8" x14ac:dyDescent="0.25">
      <c r="B690741" s="96"/>
      <c r="C690741" s="96"/>
      <c r="D690741" s="96"/>
      <c r="E690741" s="96"/>
      <c r="F690741" s="96"/>
      <c r="G690741" s="96"/>
      <c r="H690741" s="137"/>
    </row>
    <row r="690742" spans="2:8" x14ac:dyDescent="0.25">
      <c r="B690742" s="96"/>
      <c r="C690742" s="96"/>
      <c r="D690742" s="96"/>
      <c r="E690742" s="96"/>
      <c r="F690742" s="96"/>
      <c r="G690742" s="96"/>
      <c r="H690742" s="137"/>
    </row>
    <row r="690743" spans="2:8" x14ac:dyDescent="0.25">
      <c r="B690743" s="96"/>
      <c r="C690743" s="96"/>
      <c r="D690743" s="96"/>
      <c r="E690743" s="96"/>
      <c r="F690743" s="96"/>
      <c r="G690743" s="96"/>
      <c r="H690743" s="137"/>
    </row>
    <row r="690859" spans="2:8" x14ac:dyDescent="0.25">
      <c r="B690859" s="96"/>
      <c r="C690859" s="96"/>
      <c r="D690859" s="96"/>
      <c r="E690859" s="96"/>
      <c r="F690859" s="96"/>
      <c r="G690859" s="96"/>
      <c r="H690859" s="137"/>
    </row>
    <row r="690860" spans="2:8" x14ac:dyDescent="0.25">
      <c r="B690860" s="96"/>
      <c r="C690860" s="96"/>
      <c r="D690860" s="96"/>
      <c r="E690860" s="96"/>
      <c r="F690860" s="96"/>
      <c r="G690860" s="96"/>
      <c r="H690860" s="137"/>
    </row>
    <row r="690861" spans="2:8" x14ac:dyDescent="0.25">
      <c r="B690861" s="96"/>
      <c r="C690861" s="96"/>
      <c r="D690861" s="96"/>
      <c r="E690861" s="96"/>
      <c r="F690861" s="96"/>
      <c r="G690861" s="96"/>
      <c r="H690861" s="137"/>
    </row>
    <row r="690862" spans="2:8" x14ac:dyDescent="0.25">
      <c r="B690862" s="96"/>
      <c r="C690862" s="96"/>
      <c r="D690862" s="96"/>
      <c r="E690862" s="96"/>
      <c r="F690862" s="96"/>
      <c r="G690862" s="96"/>
      <c r="H690862" s="137"/>
    </row>
    <row r="690863" spans="2:8" x14ac:dyDescent="0.25">
      <c r="B690863" s="96"/>
      <c r="C690863" s="96"/>
      <c r="D690863" s="96"/>
      <c r="E690863" s="96"/>
      <c r="F690863" s="96"/>
      <c r="G690863" s="96"/>
      <c r="H690863" s="137"/>
    </row>
    <row r="690979" spans="2:8" x14ac:dyDescent="0.25">
      <c r="B690979" s="96"/>
      <c r="C690979" s="96"/>
      <c r="D690979" s="96"/>
      <c r="E690979" s="96"/>
      <c r="F690979" s="96"/>
      <c r="G690979" s="96"/>
      <c r="H690979" s="137"/>
    </row>
    <row r="690980" spans="2:8" x14ac:dyDescent="0.25">
      <c r="B690980" s="96"/>
      <c r="C690980" s="96"/>
      <c r="D690980" s="96"/>
      <c r="E690980" s="96"/>
      <c r="F690980" s="96"/>
      <c r="G690980" s="96"/>
      <c r="H690980" s="137"/>
    </row>
    <row r="690981" spans="2:8" x14ac:dyDescent="0.25">
      <c r="B690981" s="96"/>
      <c r="C690981" s="96"/>
      <c r="D690981" s="96"/>
      <c r="E690981" s="96"/>
      <c r="F690981" s="96"/>
      <c r="G690981" s="96"/>
      <c r="H690981" s="137"/>
    </row>
    <row r="690982" spans="2:8" x14ac:dyDescent="0.25">
      <c r="B690982" s="96"/>
      <c r="C690982" s="96"/>
      <c r="D690982" s="96"/>
      <c r="E690982" s="96"/>
      <c r="F690982" s="96"/>
      <c r="G690982" s="96"/>
      <c r="H690982" s="137"/>
    </row>
    <row r="690983" spans="2:8" x14ac:dyDescent="0.25">
      <c r="B690983" s="96"/>
      <c r="C690983" s="96"/>
      <c r="D690983" s="96"/>
      <c r="E690983" s="96"/>
      <c r="F690983" s="96"/>
      <c r="G690983" s="96"/>
      <c r="H690983" s="137"/>
    </row>
    <row r="691099" spans="2:8" x14ac:dyDescent="0.25">
      <c r="B691099" s="96"/>
      <c r="C691099" s="96"/>
      <c r="D691099" s="96"/>
      <c r="E691099" s="96"/>
      <c r="F691099" s="96"/>
      <c r="G691099" s="96"/>
      <c r="H691099" s="137"/>
    </row>
    <row r="691100" spans="2:8" x14ac:dyDescent="0.25">
      <c r="B691100" s="96"/>
      <c r="C691100" s="96"/>
      <c r="D691100" s="96"/>
      <c r="E691100" s="96"/>
      <c r="F691100" s="96"/>
      <c r="G691100" s="96"/>
      <c r="H691100" s="137"/>
    </row>
    <row r="691101" spans="2:8" x14ac:dyDescent="0.25">
      <c r="B691101" s="96"/>
      <c r="C691101" s="96"/>
      <c r="D691101" s="96"/>
      <c r="E691101" s="96"/>
      <c r="F691101" s="96"/>
      <c r="G691101" s="96"/>
      <c r="H691101" s="137"/>
    </row>
    <row r="691102" spans="2:8" x14ac:dyDescent="0.25">
      <c r="B691102" s="96"/>
      <c r="C691102" s="96"/>
      <c r="D691102" s="96"/>
      <c r="E691102" s="96"/>
      <c r="F691102" s="96"/>
      <c r="G691102" s="96"/>
      <c r="H691102" s="137"/>
    </row>
    <row r="691103" spans="2:8" x14ac:dyDescent="0.25">
      <c r="B691103" s="96"/>
      <c r="C691103" s="96"/>
      <c r="D691103" s="96"/>
      <c r="E691103" s="96"/>
      <c r="F691103" s="96"/>
      <c r="G691103" s="96"/>
      <c r="H691103" s="137"/>
    </row>
    <row r="691219" spans="2:8" x14ac:dyDescent="0.25">
      <c r="B691219" s="96"/>
      <c r="C691219" s="96"/>
      <c r="D691219" s="96"/>
      <c r="E691219" s="96"/>
      <c r="F691219" s="96"/>
      <c r="G691219" s="96"/>
      <c r="H691219" s="137"/>
    </row>
    <row r="691220" spans="2:8" x14ac:dyDescent="0.25">
      <c r="B691220" s="96"/>
      <c r="C691220" s="96"/>
      <c r="D691220" s="96"/>
      <c r="E691220" s="96"/>
      <c r="F691220" s="96"/>
      <c r="G691220" s="96"/>
      <c r="H691220" s="137"/>
    </row>
    <row r="691221" spans="2:8" x14ac:dyDescent="0.25">
      <c r="B691221" s="96"/>
      <c r="C691221" s="96"/>
      <c r="D691221" s="96"/>
      <c r="E691221" s="96"/>
      <c r="F691221" s="96"/>
      <c r="G691221" s="96"/>
      <c r="H691221" s="137"/>
    </row>
    <row r="691222" spans="2:8" x14ac:dyDescent="0.25">
      <c r="B691222" s="96"/>
      <c r="C691222" s="96"/>
      <c r="D691222" s="96"/>
      <c r="E691222" s="96"/>
      <c r="F691222" s="96"/>
      <c r="G691222" s="96"/>
      <c r="H691222" s="137"/>
    </row>
    <row r="691223" spans="2:8" x14ac:dyDescent="0.25">
      <c r="B691223" s="96"/>
      <c r="C691223" s="96"/>
      <c r="D691223" s="96"/>
      <c r="E691223" s="96"/>
      <c r="F691223" s="96"/>
      <c r="G691223" s="96"/>
      <c r="H691223" s="137"/>
    </row>
    <row r="691339" spans="2:8" x14ac:dyDescent="0.25">
      <c r="B691339" s="96"/>
      <c r="C691339" s="96"/>
      <c r="D691339" s="96"/>
      <c r="E691339" s="96"/>
      <c r="F691339" s="96"/>
      <c r="G691339" s="96"/>
      <c r="H691339" s="137"/>
    </row>
    <row r="691340" spans="2:8" x14ac:dyDescent="0.25">
      <c r="B691340" s="96"/>
      <c r="C691340" s="96"/>
      <c r="D691340" s="96"/>
      <c r="E691340" s="96"/>
      <c r="F691340" s="96"/>
      <c r="G691340" s="96"/>
      <c r="H691340" s="137"/>
    </row>
    <row r="691341" spans="2:8" x14ac:dyDescent="0.25">
      <c r="B691341" s="96"/>
      <c r="C691341" s="96"/>
      <c r="D691341" s="96"/>
      <c r="E691341" s="96"/>
      <c r="F691341" s="96"/>
      <c r="G691341" s="96"/>
      <c r="H691341" s="137"/>
    </row>
    <row r="691342" spans="2:8" x14ac:dyDescent="0.25">
      <c r="B691342" s="96"/>
      <c r="C691342" s="96"/>
      <c r="D691342" s="96"/>
      <c r="E691342" s="96"/>
      <c r="F691342" s="96"/>
      <c r="G691342" s="96"/>
      <c r="H691342" s="137"/>
    </row>
    <row r="691343" spans="2:8" x14ac:dyDescent="0.25">
      <c r="B691343" s="96"/>
      <c r="C691343" s="96"/>
      <c r="D691343" s="96"/>
      <c r="E691343" s="96"/>
      <c r="F691343" s="96"/>
      <c r="G691343" s="96"/>
      <c r="H691343" s="137"/>
    </row>
    <row r="691459" spans="2:8" x14ac:dyDescent="0.25">
      <c r="B691459" s="96"/>
      <c r="C691459" s="96"/>
      <c r="D691459" s="96"/>
      <c r="E691459" s="96"/>
      <c r="F691459" s="96"/>
      <c r="G691459" s="96"/>
      <c r="H691459" s="137"/>
    </row>
    <row r="691460" spans="2:8" x14ac:dyDescent="0.25">
      <c r="B691460" s="96"/>
      <c r="C691460" s="96"/>
      <c r="D691460" s="96"/>
      <c r="E691460" s="96"/>
      <c r="F691460" s="96"/>
      <c r="G691460" s="96"/>
      <c r="H691460" s="137"/>
    </row>
    <row r="691461" spans="2:8" x14ac:dyDescent="0.25">
      <c r="B691461" s="96"/>
      <c r="C691461" s="96"/>
      <c r="D691461" s="96"/>
      <c r="E691461" s="96"/>
      <c r="F691461" s="96"/>
      <c r="G691461" s="96"/>
      <c r="H691461" s="137"/>
    </row>
    <row r="691462" spans="2:8" x14ac:dyDescent="0.25">
      <c r="B691462" s="96"/>
      <c r="C691462" s="96"/>
      <c r="D691462" s="96"/>
      <c r="E691462" s="96"/>
      <c r="F691462" s="96"/>
      <c r="G691462" s="96"/>
      <c r="H691462" s="137"/>
    </row>
    <row r="691463" spans="2:8" x14ac:dyDescent="0.25">
      <c r="B691463" s="96"/>
      <c r="C691463" s="96"/>
      <c r="D691463" s="96"/>
      <c r="E691463" s="96"/>
      <c r="F691463" s="96"/>
      <c r="G691463" s="96"/>
      <c r="H691463" s="137"/>
    </row>
    <row r="691579" spans="2:8" x14ac:dyDescent="0.25">
      <c r="B691579" s="96"/>
      <c r="C691579" s="96"/>
      <c r="D691579" s="96"/>
      <c r="E691579" s="96"/>
      <c r="F691579" s="96"/>
      <c r="G691579" s="96"/>
      <c r="H691579" s="137"/>
    </row>
    <row r="691580" spans="2:8" x14ac:dyDescent="0.25">
      <c r="B691580" s="96"/>
      <c r="C691580" s="96"/>
      <c r="D691580" s="96"/>
      <c r="E691580" s="96"/>
      <c r="F691580" s="96"/>
      <c r="G691580" s="96"/>
      <c r="H691580" s="137"/>
    </row>
    <row r="691581" spans="2:8" x14ac:dyDescent="0.25">
      <c r="B691581" s="96"/>
      <c r="C691581" s="96"/>
      <c r="D691581" s="96"/>
      <c r="E691581" s="96"/>
      <c r="F691581" s="96"/>
      <c r="G691581" s="96"/>
      <c r="H691581" s="137"/>
    </row>
    <row r="691582" spans="2:8" x14ac:dyDescent="0.25">
      <c r="B691582" s="96"/>
      <c r="C691582" s="96"/>
      <c r="D691582" s="96"/>
      <c r="E691582" s="96"/>
      <c r="F691582" s="96"/>
      <c r="G691582" s="96"/>
      <c r="H691582" s="137"/>
    </row>
    <row r="691583" spans="2:8" x14ac:dyDescent="0.25">
      <c r="B691583" s="96"/>
      <c r="C691583" s="96"/>
      <c r="D691583" s="96"/>
      <c r="E691583" s="96"/>
      <c r="F691583" s="96"/>
      <c r="G691583" s="96"/>
      <c r="H691583" s="137"/>
    </row>
    <row r="691699" spans="2:8" x14ac:dyDescent="0.25">
      <c r="B691699" s="96"/>
      <c r="C691699" s="96"/>
      <c r="D691699" s="96"/>
      <c r="E691699" s="96"/>
      <c r="F691699" s="96"/>
      <c r="G691699" s="96"/>
      <c r="H691699" s="137"/>
    </row>
    <row r="691700" spans="2:8" x14ac:dyDescent="0.25">
      <c r="B691700" s="96"/>
      <c r="C691700" s="96"/>
      <c r="D691700" s="96"/>
      <c r="E691700" s="96"/>
      <c r="F691700" s="96"/>
      <c r="G691700" s="96"/>
      <c r="H691700" s="137"/>
    </row>
    <row r="691701" spans="2:8" x14ac:dyDescent="0.25">
      <c r="B691701" s="96"/>
      <c r="C691701" s="96"/>
      <c r="D691701" s="96"/>
      <c r="E691701" s="96"/>
      <c r="F691701" s="96"/>
      <c r="G691701" s="96"/>
      <c r="H691701" s="137"/>
    </row>
    <row r="691702" spans="2:8" x14ac:dyDescent="0.25">
      <c r="B691702" s="96"/>
      <c r="C691702" s="96"/>
      <c r="D691702" s="96"/>
      <c r="E691702" s="96"/>
      <c r="F691702" s="96"/>
      <c r="G691702" s="96"/>
      <c r="H691702" s="137"/>
    </row>
    <row r="691703" spans="2:8" x14ac:dyDescent="0.25">
      <c r="B691703" s="96"/>
      <c r="C691703" s="96"/>
      <c r="D691703" s="96"/>
      <c r="E691703" s="96"/>
      <c r="F691703" s="96"/>
      <c r="G691703" s="96"/>
      <c r="H691703" s="137"/>
    </row>
    <row r="691819" spans="2:8" x14ac:dyDescent="0.25">
      <c r="B691819" s="96"/>
      <c r="C691819" s="96"/>
      <c r="D691819" s="96"/>
      <c r="E691819" s="96"/>
      <c r="F691819" s="96"/>
      <c r="G691819" s="96"/>
      <c r="H691819" s="137"/>
    </row>
    <row r="691820" spans="2:8" x14ac:dyDescent="0.25">
      <c r="B691820" s="96"/>
      <c r="C691820" s="96"/>
      <c r="D691820" s="96"/>
      <c r="E691820" s="96"/>
      <c r="F691820" s="96"/>
      <c r="G691820" s="96"/>
      <c r="H691820" s="137"/>
    </row>
    <row r="691821" spans="2:8" x14ac:dyDescent="0.25">
      <c r="B691821" s="96"/>
      <c r="C691821" s="96"/>
      <c r="D691821" s="96"/>
      <c r="E691821" s="96"/>
      <c r="F691821" s="96"/>
      <c r="G691821" s="96"/>
      <c r="H691821" s="137"/>
    </row>
    <row r="691822" spans="2:8" x14ac:dyDescent="0.25">
      <c r="B691822" s="96"/>
      <c r="C691822" s="96"/>
      <c r="D691822" s="96"/>
      <c r="E691822" s="96"/>
      <c r="F691822" s="96"/>
      <c r="G691822" s="96"/>
      <c r="H691822" s="137"/>
    </row>
    <row r="691823" spans="2:8" x14ac:dyDescent="0.25">
      <c r="B691823" s="96"/>
      <c r="C691823" s="96"/>
      <c r="D691823" s="96"/>
      <c r="E691823" s="96"/>
      <c r="F691823" s="96"/>
      <c r="G691823" s="96"/>
      <c r="H691823" s="137"/>
    </row>
    <row r="691939" spans="2:8" x14ac:dyDescent="0.25">
      <c r="B691939" s="96"/>
      <c r="C691939" s="96"/>
      <c r="D691939" s="96"/>
      <c r="E691939" s="96"/>
      <c r="F691939" s="96"/>
      <c r="G691939" s="96"/>
      <c r="H691939" s="137"/>
    </row>
    <row r="691940" spans="2:8" x14ac:dyDescent="0.25">
      <c r="B691940" s="96"/>
      <c r="C691940" s="96"/>
      <c r="D691940" s="96"/>
      <c r="E691940" s="96"/>
      <c r="F691940" s="96"/>
      <c r="G691940" s="96"/>
      <c r="H691940" s="137"/>
    </row>
    <row r="691941" spans="2:8" x14ac:dyDescent="0.25">
      <c r="B691941" s="96"/>
      <c r="C691941" s="96"/>
      <c r="D691941" s="96"/>
      <c r="E691941" s="96"/>
      <c r="F691941" s="96"/>
      <c r="G691941" s="96"/>
      <c r="H691941" s="137"/>
    </row>
    <row r="691942" spans="2:8" x14ac:dyDescent="0.25">
      <c r="B691942" s="96"/>
      <c r="C691942" s="96"/>
      <c r="D691942" s="96"/>
      <c r="E691942" s="96"/>
      <c r="F691942" s="96"/>
      <c r="G691942" s="96"/>
      <c r="H691942" s="137"/>
    </row>
    <row r="691943" spans="2:8" x14ac:dyDescent="0.25">
      <c r="B691943" s="96"/>
      <c r="C691943" s="96"/>
      <c r="D691943" s="96"/>
      <c r="E691943" s="96"/>
      <c r="F691943" s="96"/>
      <c r="G691943" s="96"/>
      <c r="H691943" s="137"/>
    </row>
    <row r="692059" spans="2:8" x14ac:dyDescent="0.25">
      <c r="B692059" s="96"/>
      <c r="C692059" s="96"/>
      <c r="D692059" s="96"/>
      <c r="E692059" s="96"/>
      <c r="F692059" s="96"/>
      <c r="G692059" s="96"/>
      <c r="H692059" s="137"/>
    </row>
    <row r="692060" spans="2:8" x14ac:dyDescent="0.25">
      <c r="B692060" s="96"/>
      <c r="C692060" s="96"/>
      <c r="D692060" s="96"/>
      <c r="E692060" s="96"/>
      <c r="F692060" s="96"/>
      <c r="G692060" s="96"/>
      <c r="H692060" s="137"/>
    </row>
    <row r="692061" spans="2:8" x14ac:dyDescent="0.25">
      <c r="B692061" s="96"/>
      <c r="C692061" s="96"/>
      <c r="D692061" s="96"/>
      <c r="E692061" s="96"/>
      <c r="F692061" s="96"/>
      <c r="G692061" s="96"/>
      <c r="H692061" s="137"/>
    </row>
    <row r="692062" spans="2:8" x14ac:dyDescent="0.25">
      <c r="B692062" s="96"/>
      <c r="C692062" s="96"/>
      <c r="D692062" s="96"/>
      <c r="E692062" s="96"/>
      <c r="F692062" s="96"/>
      <c r="G692062" s="96"/>
      <c r="H692062" s="137"/>
    </row>
    <row r="692063" spans="2:8" x14ac:dyDescent="0.25">
      <c r="B692063" s="96"/>
      <c r="C692063" s="96"/>
      <c r="D692063" s="96"/>
      <c r="E692063" s="96"/>
      <c r="F692063" s="96"/>
      <c r="G692063" s="96"/>
      <c r="H692063" s="137"/>
    </row>
    <row r="692179" spans="2:8" x14ac:dyDescent="0.25">
      <c r="B692179" s="96"/>
      <c r="C692179" s="96"/>
      <c r="D692179" s="96"/>
      <c r="E692179" s="96"/>
      <c r="F692179" s="96"/>
      <c r="G692179" s="96"/>
      <c r="H692179" s="137"/>
    </row>
    <row r="692180" spans="2:8" x14ac:dyDescent="0.25">
      <c r="B692180" s="96"/>
      <c r="C692180" s="96"/>
      <c r="D692180" s="96"/>
      <c r="E692180" s="96"/>
      <c r="F692180" s="96"/>
      <c r="G692180" s="96"/>
      <c r="H692180" s="137"/>
    </row>
    <row r="692181" spans="2:8" x14ac:dyDescent="0.25">
      <c r="B692181" s="96"/>
      <c r="C692181" s="96"/>
      <c r="D692181" s="96"/>
      <c r="E692181" s="96"/>
      <c r="F692181" s="96"/>
      <c r="G692181" s="96"/>
      <c r="H692181" s="137"/>
    </row>
    <row r="692182" spans="2:8" x14ac:dyDescent="0.25">
      <c r="B692182" s="96"/>
      <c r="C692182" s="96"/>
      <c r="D692182" s="96"/>
      <c r="E692182" s="96"/>
      <c r="F692182" s="96"/>
      <c r="G692182" s="96"/>
      <c r="H692182" s="137"/>
    </row>
    <row r="692183" spans="2:8" x14ac:dyDescent="0.25">
      <c r="B692183" s="96"/>
      <c r="C692183" s="96"/>
      <c r="D692183" s="96"/>
      <c r="E692183" s="96"/>
      <c r="F692183" s="96"/>
      <c r="G692183" s="96"/>
      <c r="H692183" s="137"/>
    </row>
    <row r="692299" spans="2:8" x14ac:dyDescent="0.25">
      <c r="B692299" s="96"/>
      <c r="C692299" s="96"/>
      <c r="D692299" s="96"/>
      <c r="E692299" s="96"/>
      <c r="F692299" s="96"/>
      <c r="G692299" s="96"/>
      <c r="H692299" s="137"/>
    </row>
    <row r="692300" spans="2:8" x14ac:dyDescent="0.25">
      <c r="B692300" s="96"/>
      <c r="C692300" s="96"/>
      <c r="D692300" s="96"/>
      <c r="E692300" s="96"/>
      <c r="F692300" s="96"/>
      <c r="G692300" s="96"/>
      <c r="H692300" s="137"/>
    </row>
    <row r="692301" spans="2:8" x14ac:dyDescent="0.25">
      <c r="B692301" s="96"/>
      <c r="C692301" s="96"/>
      <c r="D692301" s="96"/>
      <c r="E692301" s="96"/>
      <c r="F692301" s="96"/>
      <c r="G692301" s="96"/>
      <c r="H692301" s="137"/>
    </row>
    <row r="692302" spans="2:8" x14ac:dyDescent="0.25">
      <c r="B692302" s="96"/>
      <c r="C692302" s="96"/>
      <c r="D692302" s="96"/>
      <c r="E692302" s="96"/>
      <c r="F692302" s="96"/>
      <c r="G692302" s="96"/>
      <c r="H692302" s="137"/>
    </row>
    <row r="692303" spans="2:8" x14ac:dyDescent="0.25">
      <c r="B692303" s="96"/>
      <c r="C692303" s="96"/>
      <c r="D692303" s="96"/>
      <c r="E692303" s="96"/>
      <c r="F692303" s="96"/>
      <c r="G692303" s="96"/>
      <c r="H692303" s="137"/>
    </row>
    <row r="692419" spans="2:8" x14ac:dyDescent="0.25">
      <c r="B692419" s="96"/>
      <c r="C692419" s="96"/>
      <c r="D692419" s="96"/>
      <c r="E692419" s="96"/>
      <c r="F692419" s="96"/>
      <c r="G692419" s="96"/>
      <c r="H692419" s="137"/>
    </row>
    <row r="692420" spans="2:8" x14ac:dyDescent="0.25">
      <c r="B692420" s="96"/>
      <c r="C692420" s="96"/>
      <c r="D692420" s="96"/>
      <c r="E692420" s="96"/>
      <c r="F692420" s="96"/>
      <c r="G692420" s="96"/>
      <c r="H692420" s="137"/>
    </row>
    <row r="692421" spans="2:8" x14ac:dyDescent="0.25">
      <c r="B692421" s="96"/>
      <c r="C692421" s="96"/>
      <c r="D692421" s="96"/>
      <c r="E692421" s="96"/>
      <c r="F692421" s="96"/>
      <c r="G692421" s="96"/>
      <c r="H692421" s="137"/>
    </row>
    <row r="692422" spans="2:8" x14ac:dyDescent="0.25">
      <c r="B692422" s="96"/>
      <c r="C692422" s="96"/>
      <c r="D692422" s="96"/>
      <c r="E692422" s="96"/>
      <c r="F692422" s="96"/>
      <c r="G692422" s="96"/>
      <c r="H692422" s="137"/>
    </row>
    <row r="692423" spans="2:8" x14ac:dyDescent="0.25">
      <c r="B692423" s="96"/>
      <c r="C692423" s="96"/>
      <c r="D692423" s="96"/>
      <c r="E692423" s="96"/>
      <c r="F692423" s="96"/>
      <c r="G692423" s="96"/>
      <c r="H692423" s="137"/>
    </row>
    <row r="692539" spans="2:8" x14ac:dyDescent="0.25">
      <c r="B692539" s="96"/>
      <c r="C692539" s="96"/>
      <c r="D692539" s="96"/>
      <c r="E692539" s="96"/>
      <c r="F692539" s="96"/>
      <c r="G692539" s="96"/>
      <c r="H692539" s="137"/>
    </row>
    <row r="692540" spans="2:8" x14ac:dyDescent="0.25">
      <c r="B692540" s="96"/>
      <c r="C692540" s="96"/>
      <c r="D692540" s="96"/>
      <c r="E692540" s="96"/>
      <c r="F692540" s="96"/>
      <c r="G692540" s="96"/>
      <c r="H692540" s="137"/>
    </row>
    <row r="692541" spans="2:8" x14ac:dyDescent="0.25">
      <c r="B692541" s="96"/>
      <c r="C692541" s="96"/>
      <c r="D692541" s="96"/>
      <c r="E692541" s="96"/>
      <c r="F692541" s="96"/>
      <c r="G692541" s="96"/>
      <c r="H692541" s="137"/>
    </row>
    <row r="692542" spans="2:8" x14ac:dyDescent="0.25">
      <c r="B692542" s="96"/>
      <c r="C692542" s="96"/>
      <c r="D692542" s="96"/>
      <c r="E692542" s="96"/>
      <c r="F692542" s="96"/>
      <c r="G692542" s="96"/>
      <c r="H692542" s="137"/>
    </row>
    <row r="692543" spans="2:8" x14ac:dyDescent="0.25">
      <c r="B692543" s="96"/>
      <c r="C692543" s="96"/>
      <c r="D692543" s="96"/>
      <c r="E692543" s="96"/>
      <c r="F692543" s="96"/>
      <c r="G692543" s="96"/>
      <c r="H692543" s="137"/>
    </row>
    <row r="692659" spans="2:8" x14ac:dyDescent="0.25">
      <c r="B692659" s="96"/>
      <c r="C692659" s="96"/>
      <c r="D692659" s="96"/>
      <c r="E692659" s="96"/>
      <c r="F692659" s="96"/>
      <c r="G692659" s="96"/>
      <c r="H692659" s="137"/>
    </row>
    <row r="692660" spans="2:8" x14ac:dyDescent="0.25">
      <c r="B692660" s="96"/>
      <c r="C692660" s="96"/>
      <c r="D692660" s="96"/>
      <c r="E692660" s="96"/>
      <c r="F692660" s="96"/>
      <c r="G692660" s="96"/>
      <c r="H692660" s="137"/>
    </row>
    <row r="692661" spans="2:8" x14ac:dyDescent="0.25">
      <c r="B692661" s="96"/>
      <c r="C692661" s="96"/>
      <c r="D692661" s="96"/>
      <c r="E692661" s="96"/>
      <c r="F692661" s="96"/>
      <c r="G692661" s="96"/>
      <c r="H692661" s="137"/>
    </row>
    <row r="692662" spans="2:8" x14ac:dyDescent="0.25">
      <c r="B692662" s="96"/>
      <c r="C692662" s="96"/>
      <c r="D692662" s="96"/>
      <c r="E692662" s="96"/>
      <c r="F692662" s="96"/>
      <c r="G692662" s="96"/>
      <c r="H692662" s="137"/>
    </row>
    <row r="692663" spans="2:8" x14ac:dyDescent="0.25">
      <c r="B692663" s="96"/>
      <c r="C692663" s="96"/>
      <c r="D692663" s="96"/>
      <c r="E692663" s="96"/>
      <c r="F692663" s="96"/>
      <c r="G692663" s="96"/>
      <c r="H692663" s="137"/>
    </row>
    <row r="692779" spans="2:8" x14ac:dyDescent="0.25">
      <c r="B692779" s="96"/>
      <c r="C692779" s="96"/>
      <c r="D692779" s="96"/>
      <c r="E692779" s="96"/>
      <c r="F692779" s="96"/>
      <c r="G692779" s="96"/>
      <c r="H692779" s="137"/>
    </row>
    <row r="692780" spans="2:8" x14ac:dyDescent="0.25">
      <c r="B692780" s="96"/>
      <c r="C692780" s="96"/>
      <c r="D692780" s="96"/>
      <c r="E692780" s="96"/>
      <c r="F692780" s="96"/>
      <c r="G692780" s="96"/>
      <c r="H692780" s="137"/>
    </row>
    <row r="692781" spans="2:8" x14ac:dyDescent="0.25">
      <c r="B692781" s="96"/>
      <c r="C692781" s="96"/>
      <c r="D692781" s="96"/>
      <c r="E692781" s="96"/>
      <c r="F692781" s="96"/>
      <c r="G692781" s="96"/>
      <c r="H692781" s="137"/>
    </row>
    <row r="692782" spans="2:8" x14ac:dyDescent="0.25">
      <c r="B692782" s="96"/>
      <c r="C692782" s="96"/>
      <c r="D692782" s="96"/>
      <c r="E692782" s="96"/>
      <c r="F692782" s="96"/>
      <c r="G692782" s="96"/>
      <c r="H692782" s="137"/>
    </row>
    <row r="692783" spans="2:8" x14ac:dyDescent="0.25">
      <c r="B692783" s="96"/>
      <c r="C692783" s="96"/>
      <c r="D692783" s="96"/>
      <c r="E692783" s="96"/>
      <c r="F692783" s="96"/>
      <c r="G692783" s="96"/>
      <c r="H692783" s="137"/>
    </row>
    <row r="692899" spans="2:8" x14ac:dyDescent="0.25">
      <c r="B692899" s="96"/>
      <c r="C692899" s="96"/>
      <c r="D692899" s="96"/>
      <c r="E692899" s="96"/>
      <c r="F692899" s="96"/>
      <c r="G692899" s="96"/>
      <c r="H692899" s="137"/>
    </row>
    <row r="692900" spans="2:8" x14ac:dyDescent="0.25">
      <c r="B692900" s="96"/>
      <c r="C692900" s="96"/>
      <c r="D692900" s="96"/>
      <c r="E692900" s="96"/>
      <c r="F692900" s="96"/>
      <c r="G692900" s="96"/>
      <c r="H692900" s="137"/>
    </row>
    <row r="692901" spans="2:8" x14ac:dyDescent="0.25">
      <c r="B692901" s="96"/>
      <c r="C692901" s="96"/>
      <c r="D692901" s="96"/>
      <c r="E692901" s="96"/>
      <c r="F692901" s="96"/>
      <c r="G692901" s="96"/>
      <c r="H692901" s="137"/>
    </row>
    <row r="692902" spans="2:8" x14ac:dyDescent="0.25">
      <c r="B692902" s="96"/>
      <c r="C692902" s="96"/>
      <c r="D692902" s="96"/>
      <c r="E692902" s="96"/>
      <c r="F692902" s="96"/>
      <c r="G692902" s="96"/>
      <c r="H692902" s="137"/>
    </row>
    <row r="692903" spans="2:8" x14ac:dyDescent="0.25">
      <c r="B692903" s="96"/>
      <c r="C692903" s="96"/>
      <c r="D692903" s="96"/>
      <c r="E692903" s="96"/>
      <c r="F692903" s="96"/>
      <c r="G692903" s="96"/>
      <c r="H692903" s="137"/>
    </row>
    <row r="693019" spans="2:8" x14ac:dyDescent="0.25">
      <c r="B693019" s="96"/>
      <c r="C693019" s="96"/>
      <c r="D693019" s="96"/>
      <c r="E693019" s="96"/>
      <c r="F693019" s="96"/>
      <c r="G693019" s="96"/>
      <c r="H693019" s="137"/>
    </row>
    <row r="693020" spans="2:8" x14ac:dyDescent="0.25">
      <c r="B693020" s="96"/>
      <c r="C693020" s="96"/>
      <c r="D693020" s="96"/>
      <c r="E693020" s="96"/>
      <c r="F693020" s="96"/>
      <c r="G693020" s="96"/>
      <c r="H693020" s="137"/>
    </row>
    <row r="693021" spans="2:8" x14ac:dyDescent="0.25">
      <c r="B693021" s="96"/>
      <c r="C693021" s="96"/>
      <c r="D693021" s="96"/>
      <c r="E693021" s="96"/>
      <c r="F693021" s="96"/>
      <c r="G693021" s="96"/>
      <c r="H693021" s="137"/>
    </row>
    <row r="693022" spans="2:8" x14ac:dyDescent="0.25">
      <c r="B693022" s="96"/>
      <c r="C693022" s="96"/>
      <c r="D693022" s="96"/>
      <c r="E693022" s="96"/>
      <c r="F693022" s="96"/>
      <c r="G693022" s="96"/>
      <c r="H693022" s="137"/>
    </row>
    <row r="693023" spans="2:8" x14ac:dyDescent="0.25">
      <c r="B693023" s="96"/>
      <c r="C693023" s="96"/>
      <c r="D693023" s="96"/>
      <c r="E693023" s="96"/>
      <c r="F693023" s="96"/>
      <c r="G693023" s="96"/>
      <c r="H693023" s="137"/>
    </row>
    <row r="693139" spans="2:8" x14ac:dyDescent="0.25">
      <c r="B693139" s="96"/>
      <c r="C693139" s="96"/>
      <c r="D693139" s="96"/>
      <c r="E693139" s="96"/>
      <c r="F693139" s="96"/>
      <c r="G693139" s="96"/>
      <c r="H693139" s="137"/>
    </row>
    <row r="693140" spans="2:8" x14ac:dyDescent="0.25">
      <c r="B693140" s="96"/>
      <c r="C693140" s="96"/>
      <c r="D693140" s="96"/>
      <c r="E693140" s="96"/>
      <c r="F693140" s="96"/>
      <c r="G693140" s="96"/>
      <c r="H693140" s="137"/>
    </row>
    <row r="693141" spans="2:8" x14ac:dyDescent="0.25">
      <c r="B693141" s="96"/>
      <c r="C693141" s="96"/>
      <c r="D693141" s="96"/>
      <c r="E693141" s="96"/>
      <c r="F693141" s="96"/>
      <c r="G693141" s="96"/>
      <c r="H693141" s="137"/>
    </row>
    <row r="693142" spans="2:8" x14ac:dyDescent="0.25">
      <c r="B693142" s="96"/>
      <c r="C693142" s="96"/>
      <c r="D693142" s="96"/>
      <c r="E693142" s="96"/>
      <c r="F693142" s="96"/>
      <c r="G693142" s="96"/>
      <c r="H693142" s="137"/>
    </row>
    <row r="693143" spans="2:8" x14ac:dyDescent="0.25">
      <c r="B693143" s="96"/>
      <c r="C693143" s="96"/>
      <c r="D693143" s="96"/>
      <c r="E693143" s="96"/>
      <c r="F693143" s="96"/>
      <c r="G693143" s="96"/>
      <c r="H693143" s="137"/>
    </row>
    <row r="693259" spans="2:8" x14ac:dyDescent="0.25">
      <c r="B693259" s="96"/>
      <c r="C693259" s="96"/>
      <c r="D693259" s="96"/>
      <c r="E693259" s="96"/>
      <c r="F693259" s="96"/>
      <c r="G693259" s="96"/>
      <c r="H693259" s="137"/>
    </row>
    <row r="693260" spans="2:8" x14ac:dyDescent="0.25">
      <c r="B693260" s="96"/>
      <c r="C693260" s="96"/>
      <c r="D693260" s="96"/>
      <c r="E693260" s="96"/>
      <c r="F693260" s="96"/>
      <c r="G693260" s="96"/>
      <c r="H693260" s="137"/>
    </row>
    <row r="693261" spans="2:8" x14ac:dyDescent="0.25">
      <c r="B693261" s="96"/>
      <c r="C693261" s="96"/>
      <c r="D693261" s="96"/>
      <c r="E693261" s="96"/>
      <c r="F693261" s="96"/>
      <c r="G693261" s="96"/>
      <c r="H693261" s="137"/>
    </row>
    <row r="693262" spans="2:8" x14ac:dyDescent="0.25">
      <c r="B693262" s="96"/>
      <c r="C693262" s="96"/>
      <c r="D693262" s="96"/>
      <c r="E693262" s="96"/>
      <c r="F693262" s="96"/>
      <c r="G693262" s="96"/>
      <c r="H693262" s="137"/>
    </row>
    <row r="693263" spans="2:8" x14ac:dyDescent="0.25">
      <c r="B693263" s="96"/>
      <c r="C693263" s="96"/>
      <c r="D693263" s="96"/>
      <c r="E693263" s="96"/>
      <c r="F693263" s="96"/>
      <c r="G693263" s="96"/>
      <c r="H693263" s="137"/>
    </row>
    <row r="693379" spans="2:8" x14ac:dyDescent="0.25">
      <c r="B693379" s="96"/>
      <c r="C693379" s="96"/>
      <c r="D693379" s="96"/>
      <c r="E693379" s="96"/>
      <c r="F693379" s="96"/>
      <c r="G693379" s="96"/>
      <c r="H693379" s="137"/>
    </row>
    <row r="693380" spans="2:8" x14ac:dyDescent="0.25">
      <c r="B693380" s="96"/>
      <c r="C693380" s="96"/>
      <c r="D693380" s="96"/>
      <c r="E693380" s="96"/>
      <c r="F693380" s="96"/>
      <c r="G693380" s="96"/>
      <c r="H693380" s="137"/>
    </row>
    <row r="693381" spans="2:8" x14ac:dyDescent="0.25">
      <c r="B693381" s="96"/>
      <c r="C693381" s="96"/>
      <c r="D693381" s="96"/>
      <c r="E693381" s="96"/>
      <c r="F693381" s="96"/>
      <c r="G693381" s="96"/>
      <c r="H693381" s="137"/>
    </row>
    <row r="693382" spans="2:8" x14ac:dyDescent="0.25">
      <c r="B693382" s="96"/>
      <c r="C693382" s="96"/>
      <c r="D693382" s="96"/>
      <c r="E693382" s="96"/>
      <c r="F693382" s="96"/>
      <c r="G693382" s="96"/>
      <c r="H693382" s="137"/>
    </row>
    <row r="693383" spans="2:8" x14ac:dyDescent="0.25">
      <c r="B693383" s="96"/>
      <c r="C693383" s="96"/>
      <c r="D693383" s="96"/>
      <c r="E693383" s="96"/>
      <c r="F693383" s="96"/>
      <c r="G693383" s="96"/>
      <c r="H693383" s="137"/>
    </row>
    <row r="693499" spans="2:8" x14ac:dyDescent="0.25">
      <c r="B693499" s="96"/>
      <c r="C693499" s="96"/>
      <c r="D693499" s="96"/>
      <c r="E693499" s="96"/>
      <c r="F693499" s="96"/>
      <c r="G693499" s="96"/>
      <c r="H693499" s="137"/>
    </row>
    <row r="693500" spans="2:8" x14ac:dyDescent="0.25">
      <c r="B693500" s="96"/>
      <c r="C693500" s="96"/>
      <c r="D693500" s="96"/>
      <c r="E693500" s="96"/>
      <c r="F693500" s="96"/>
      <c r="G693500" s="96"/>
      <c r="H693500" s="137"/>
    </row>
    <row r="693501" spans="2:8" x14ac:dyDescent="0.25">
      <c r="B693501" s="96"/>
      <c r="C693501" s="96"/>
      <c r="D693501" s="96"/>
      <c r="E693501" s="96"/>
      <c r="F693501" s="96"/>
      <c r="G693501" s="96"/>
      <c r="H693501" s="137"/>
    </row>
    <row r="693502" spans="2:8" x14ac:dyDescent="0.25">
      <c r="B693502" s="96"/>
      <c r="C693502" s="96"/>
      <c r="D693502" s="96"/>
      <c r="E693502" s="96"/>
      <c r="F693502" s="96"/>
      <c r="G693502" s="96"/>
      <c r="H693502" s="137"/>
    </row>
    <row r="693503" spans="2:8" x14ac:dyDescent="0.25">
      <c r="B693503" s="96"/>
      <c r="C693503" s="96"/>
      <c r="D693503" s="96"/>
      <c r="E693503" s="96"/>
      <c r="F693503" s="96"/>
      <c r="G693503" s="96"/>
      <c r="H693503" s="137"/>
    </row>
    <row r="693619" spans="2:8" x14ac:dyDescent="0.25">
      <c r="B693619" s="96"/>
      <c r="C693619" s="96"/>
      <c r="D693619" s="96"/>
      <c r="E693619" s="96"/>
      <c r="F693619" s="96"/>
      <c r="G693619" s="96"/>
      <c r="H693619" s="137"/>
    </row>
    <row r="693620" spans="2:8" x14ac:dyDescent="0.25">
      <c r="B693620" s="96"/>
      <c r="C693620" s="96"/>
      <c r="D693620" s="96"/>
      <c r="E693620" s="96"/>
      <c r="F693620" s="96"/>
      <c r="G693620" s="96"/>
      <c r="H693620" s="137"/>
    </row>
    <row r="693621" spans="2:8" x14ac:dyDescent="0.25">
      <c r="B693621" s="96"/>
      <c r="C693621" s="96"/>
      <c r="D693621" s="96"/>
      <c r="E693621" s="96"/>
      <c r="F693621" s="96"/>
      <c r="G693621" s="96"/>
      <c r="H693621" s="137"/>
    </row>
    <row r="693622" spans="2:8" x14ac:dyDescent="0.25">
      <c r="B693622" s="96"/>
      <c r="C693622" s="96"/>
      <c r="D693622" s="96"/>
      <c r="E693622" s="96"/>
      <c r="F693622" s="96"/>
      <c r="G693622" s="96"/>
      <c r="H693622" s="137"/>
    </row>
    <row r="693623" spans="2:8" x14ac:dyDescent="0.25">
      <c r="B693623" s="96"/>
      <c r="C693623" s="96"/>
      <c r="D693623" s="96"/>
      <c r="E693623" s="96"/>
      <c r="F693623" s="96"/>
      <c r="G693623" s="96"/>
      <c r="H693623" s="137"/>
    </row>
    <row r="693739" spans="2:8" x14ac:dyDescent="0.25">
      <c r="B693739" s="96"/>
      <c r="C693739" s="96"/>
      <c r="D693739" s="96"/>
      <c r="E693739" s="96"/>
      <c r="F693739" s="96"/>
      <c r="G693739" s="96"/>
      <c r="H693739" s="137"/>
    </row>
    <row r="693740" spans="2:8" x14ac:dyDescent="0.25">
      <c r="B693740" s="96"/>
      <c r="C693740" s="96"/>
      <c r="D693740" s="96"/>
      <c r="E693740" s="96"/>
      <c r="F693740" s="96"/>
      <c r="G693740" s="96"/>
      <c r="H693740" s="137"/>
    </row>
    <row r="693741" spans="2:8" x14ac:dyDescent="0.25">
      <c r="B693741" s="96"/>
      <c r="C693741" s="96"/>
      <c r="D693741" s="96"/>
      <c r="E693741" s="96"/>
      <c r="F693741" s="96"/>
      <c r="G693741" s="96"/>
      <c r="H693741" s="137"/>
    </row>
    <row r="693742" spans="2:8" x14ac:dyDescent="0.25">
      <c r="B693742" s="96"/>
      <c r="C693742" s="96"/>
      <c r="D693742" s="96"/>
      <c r="E693742" s="96"/>
      <c r="F693742" s="96"/>
      <c r="G693742" s="96"/>
      <c r="H693742" s="137"/>
    </row>
    <row r="693743" spans="2:8" x14ac:dyDescent="0.25">
      <c r="B693743" s="96"/>
      <c r="C693743" s="96"/>
      <c r="D693743" s="96"/>
      <c r="E693743" s="96"/>
      <c r="F693743" s="96"/>
      <c r="G693743" s="96"/>
      <c r="H693743" s="137"/>
    </row>
    <row r="693859" spans="2:8" x14ac:dyDescent="0.25">
      <c r="B693859" s="96"/>
      <c r="C693859" s="96"/>
      <c r="D693859" s="96"/>
      <c r="E693859" s="96"/>
      <c r="F693859" s="96"/>
      <c r="G693859" s="96"/>
      <c r="H693859" s="137"/>
    </row>
    <row r="693860" spans="2:8" x14ac:dyDescent="0.25">
      <c r="B693860" s="96"/>
      <c r="C693860" s="96"/>
      <c r="D693860" s="96"/>
      <c r="E693860" s="96"/>
      <c r="F693860" s="96"/>
      <c r="G693860" s="96"/>
      <c r="H693860" s="137"/>
    </row>
    <row r="693861" spans="2:8" x14ac:dyDescent="0.25">
      <c r="B693861" s="96"/>
      <c r="C693861" s="96"/>
      <c r="D693861" s="96"/>
      <c r="E693861" s="96"/>
      <c r="F693861" s="96"/>
      <c r="G693861" s="96"/>
      <c r="H693861" s="137"/>
    </row>
    <row r="693862" spans="2:8" x14ac:dyDescent="0.25">
      <c r="B693862" s="96"/>
      <c r="C693862" s="96"/>
      <c r="D693862" s="96"/>
      <c r="E693862" s="96"/>
      <c r="F693862" s="96"/>
      <c r="G693862" s="96"/>
      <c r="H693862" s="137"/>
    </row>
    <row r="693863" spans="2:8" x14ac:dyDescent="0.25">
      <c r="B693863" s="96"/>
      <c r="C693863" s="96"/>
      <c r="D693863" s="96"/>
      <c r="E693863" s="96"/>
      <c r="F693863" s="96"/>
      <c r="G693863" s="96"/>
      <c r="H693863" s="137"/>
    </row>
    <row r="693979" spans="2:8" x14ac:dyDescent="0.25">
      <c r="B693979" s="96"/>
      <c r="C693979" s="96"/>
      <c r="D693979" s="96"/>
      <c r="E693979" s="96"/>
      <c r="F693979" s="96"/>
      <c r="G693979" s="96"/>
      <c r="H693979" s="137"/>
    </row>
    <row r="693980" spans="2:8" x14ac:dyDescent="0.25">
      <c r="B693980" s="96"/>
      <c r="C693980" s="96"/>
      <c r="D693980" s="96"/>
      <c r="E693980" s="96"/>
      <c r="F693980" s="96"/>
      <c r="G693980" s="96"/>
      <c r="H693980" s="137"/>
    </row>
    <row r="693981" spans="2:8" x14ac:dyDescent="0.25">
      <c r="B693981" s="96"/>
      <c r="C693981" s="96"/>
      <c r="D693981" s="96"/>
      <c r="E693981" s="96"/>
      <c r="F693981" s="96"/>
      <c r="G693981" s="96"/>
      <c r="H693981" s="137"/>
    </row>
    <row r="693982" spans="2:8" x14ac:dyDescent="0.25">
      <c r="B693982" s="96"/>
      <c r="C693982" s="96"/>
      <c r="D693982" s="96"/>
      <c r="E693982" s="96"/>
      <c r="F693982" s="96"/>
      <c r="G693982" s="96"/>
      <c r="H693982" s="137"/>
    </row>
    <row r="693983" spans="2:8" x14ac:dyDescent="0.25">
      <c r="B693983" s="96"/>
      <c r="C693983" s="96"/>
      <c r="D693983" s="96"/>
      <c r="E693983" s="96"/>
      <c r="F693983" s="96"/>
      <c r="G693983" s="96"/>
      <c r="H693983" s="137"/>
    </row>
    <row r="694099" spans="2:8" x14ac:dyDescent="0.25">
      <c r="B694099" s="96"/>
      <c r="C694099" s="96"/>
      <c r="D694099" s="96"/>
      <c r="E694099" s="96"/>
      <c r="F694099" s="96"/>
      <c r="G694099" s="96"/>
      <c r="H694099" s="137"/>
    </row>
    <row r="694100" spans="2:8" x14ac:dyDescent="0.25">
      <c r="B694100" s="96"/>
      <c r="C694100" s="96"/>
      <c r="D694100" s="96"/>
      <c r="E694100" s="96"/>
      <c r="F694100" s="96"/>
      <c r="G694100" s="96"/>
      <c r="H694100" s="137"/>
    </row>
    <row r="694101" spans="2:8" x14ac:dyDescent="0.25">
      <c r="B694101" s="96"/>
      <c r="C694101" s="96"/>
      <c r="D694101" s="96"/>
      <c r="E694101" s="96"/>
      <c r="F694101" s="96"/>
      <c r="G694101" s="96"/>
      <c r="H694101" s="137"/>
    </row>
    <row r="694102" spans="2:8" x14ac:dyDescent="0.25">
      <c r="B694102" s="96"/>
      <c r="C694102" s="96"/>
      <c r="D694102" s="96"/>
      <c r="E694102" s="96"/>
      <c r="F694102" s="96"/>
      <c r="G694102" s="96"/>
      <c r="H694102" s="137"/>
    </row>
    <row r="694103" spans="2:8" x14ac:dyDescent="0.25">
      <c r="B694103" s="96"/>
      <c r="C694103" s="96"/>
      <c r="D694103" s="96"/>
      <c r="E694103" s="96"/>
      <c r="F694103" s="96"/>
      <c r="G694103" s="96"/>
      <c r="H694103" s="137"/>
    </row>
    <row r="694219" spans="2:8" x14ac:dyDescent="0.25">
      <c r="B694219" s="96"/>
      <c r="C694219" s="96"/>
      <c r="D694219" s="96"/>
      <c r="E694219" s="96"/>
      <c r="F694219" s="96"/>
      <c r="G694219" s="96"/>
      <c r="H694219" s="137"/>
    </row>
    <row r="694220" spans="2:8" x14ac:dyDescent="0.25">
      <c r="B694220" s="96"/>
      <c r="C694220" s="96"/>
      <c r="D694220" s="96"/>
      <c r="E694220" s="96"/>
      <c r="F694220" s="96"/>
      <c r="G694220" s="96"/>
      <c r="H694220" s="137"/>
    </row>
    <row r="694221" spans="2:8" x14ac:dyDescent="0.25">
      <c r="B694221" s="96"/>
      <c r="C694221" s="96"/>
      <c r="D694221" s="96"/>
      <c r="E694221" s="96"/>
      <c r="F694221" s="96"/>
      <c r="G694221" s="96"/>
      <c r="H694221" s="137"/>
    </row>
    <row r="694222" spans="2:8" x14ac:dyDescent="0.25">
      <c r="B694222" s="96"/>
      <c r="C694222" s="96"/>
      <c r="D694222" s="96"/>
      <c r="E694222" s="96"/>
      <c r="F694222" s="96"/>
      <c r="G694222" s="96"/>
      <c r="H694222" s="137"/>
    </row>
    <row r="694223" spans="2:8" x14ac:dyDescent="0.25">
      <c r="B694223" s="96"/>
      <c r="C694223" s="96"/>
      <c r="D694223" s="96"/>
      <c r="E694223" s="96"/>
      <c r="F694223" s="96"/>
      <c r="G694223" s="96"/>
      <c r="H694223" s="137"/>
    </row>
    <row r="694339" spans="2:8" x14ac:dyDescent="0.25">
      <c r="B694339" s="96"/>
      <c r="C694339" s="96"/>
      <c r="D694339" s="96"/>
      <c r="E694339" s="96"/>
      <c r="F694339" s="96"/>
      <c r="G694339" s="96"/>
      <c r="H694339" s="137"/>
    </row>
    <row r="694340" spans="2:8" x14ac:dyDescent="0.25">
      <c r="B694340" s="96"/>
      <c r="C694340" s="96"/>
      <c r="D694340" s="96"/>
      <c r="E694340" s="96"/>
      <c r="F694340" s="96"/>
      <c r="G694340" s="96"/>
      <c r="H694340" s="137"/>
    </row>
    <row r="694341" spans="2:8" x14ac:dyDescent="0.25">
      <c r="B694341" s="96"/>
      <c r="C694341" s="96"/>
      <c r="D694341" s="96"/>
      <c r="E694341" s="96"/>
      <c r="F694341" s="96"/>
      <c r="G694341" s="96"/>
      <c r="H694341" s="137"/>
    </row>
    <row r="694342" spans="2:8" x14ac:dyDescent="0.25">
      <c r="B694342" s="96"/>
      <c r="C694342" s="96"/>
      <c r="D694342" s="96"/>
      <c r="E694342" s="96"/>
      <c r="F694342" s="96"/>
      <c r="G694342" s="96"/>
      <c r="H694342" s="137"/>
    </row>
    <row r="694343" spans="2:8" x14ac:dyDescent="0.25">
      <c r="B694343" s="96"/>
      <c r="C694343" s="96"/>
      <c r="D694343" s="96"/>
      <c r="E694343" s="96"/>
      <c r="F694343" s="96"/>
      <c r="G694343" s="96"/>
      <c r="H694343" s="137"/>
    </row>
    <row r="694459" spans="2:8" x14ac:dyDescent="0.25">
      <c r="B694459" s="96"/>
      <c r="C694459" s="96"/>
      <c r="D694459" s="96"/>
      <c r="E694459" s="96"/>
      <c r="F694459" s="96"/>
      <c r="G694459" s="96"/>
      <c r="H694459" s="137"/>
    </row>
    <row r="694460" spans="2:8" x14ac:dyDescent="0.25">
      <c r="B694460" s="96"/>
      <c r="C694460" s="96"/>
      <c r="D694460" s="96"/>
      <c r="E694460" s="96"/>
      <c r="F694460" s="96"/>
      <c r="G694460" s="96"/>
      <c r="H694460" s="137"/>
    </row>
    <row r="694461" spans="2:8" x14ac:dyDescent="0.25">
      <c r="B694461" s="96"/>
      <c r="C694461" s="96"/>
      <c r="D694461" s="96"/>
      <c r="E694461" s="96"/>
      <c r="F694461" s="96"/>
      <c r="G694461" s="96"/>
      <c r="H694461" s="137"/>
    </row>
    <row r="694462" spans="2:8" x14ac:dyDescent="0.25">
      <c r="B694462" s="96"/>
      <c r="C694462" s="96"/>
      <c r="D694462" s="96"/>
      <c r="E694462" s="96"/>
      <c r="F694462" s="96"/>
      <c r="G694462" s="96"/>
      <c r="H694462" s="137"/>
    </row>
    <row r="694463" spans="2:8" x14ac:dyDescent="0.25">
      <c r="B694463" s="96"/>
      <c r="C694463" s="96"/>
      <c r="D694463" s="96"/>
      <c r="E694463" s="96"/>
      <c r="F694463" s="96"/>
      <c r="G694463" s="96"/>
      <c r="H694463" s="137"/>
    </row>
    <row r="694579" spans="2:8" x14ac:dyDescent="0.25">
      <c r="B694579" s="96"/>
      <c r="C694579" s="96"/>
      <c r="D694579" s="96"/>
      <c r="E694579" s="96"/>
      <c r="F694579" s="96"/>
      <c r="G694579" s="96"/>
      <c r="H694579" s="137"/>
    </row>
    <row r="694580" spans="2:8" x14ac:dyDescent="0.25">
      <c r="B694580" s="96"/>
      <c r="C694580" s="96"/>
      <c r="D694580" s="96"/>
      <c r="E694580" s="96"/>
      <c r="F694580" s="96"/>
      <c r="G694580" s="96"/>
      <c r="H694580" s="137"/>
    </row>
    <row r="694581" spans="2:8" x14ac:dyDescent="0.25">
      <c r="B694581" s="96"/>
      <c r="C694581" s="96"/>
      <c r="D694581" s="96"/>
      <c r="E694581" s="96"/>
      <c r="F694581" s="96"/>
      <c r="G694581" s="96"/>
      <c r="H694581" s="137"/>
    </row>
    <row r="694582" spans="2:8" x14ac:dyDescent="0.25">
      <c r="B694582" s="96"/>
      <c r="C694582" s="96"/>
      <c r="D694582" s="96"/>
      <c r="E694582" s="96"/>
      <c r="F694582" s="96"/>
      <c r="G694582" s="96"/>
      <c r="H694582" s="137"/>
    </row>
    <row r="694583" spans="2:8" x14ac:dyDescent="0.25">
      <c r="B694583" s="96"/>
      <c r="C694583" s="96"/>
      <c r="D694583" s="96"/>
      <c r="E694583" s="96"/>
      <c r="F694583" s="96"/>
      <c r="G694583" s="96"/>
      <c r="H694583" s="137"/>
    </row>
    <row r="694699" spans="2:8" x14ac:dyDescent="0.25">
      <c r="B694699" s="96"/>
      <c r="C694699" s="96"/>
      <c r="D694699" s="96"/>
      <c r="E694699" s="96"/>
      <c r="F694699" s="96"/>
      <c r="G694699" s="96"/>
      <c r="H694699" s="137"/>
    </row>
    <row r="694700" spans="2:8" x14ac:dyDescent="0.25">
      <c r="B694700" s="96"/>
      <c r="C694700" s="96"/>
      <c r="D694700" s="96"/>
      <c r="E694700" s="96"/>
      <c r="F694700" s="96"/>
      <c r="G694700" s="96"/>
      <c r="H694700" s="137"/>
    </row>
    <row r="694701" spans="2:8" x14ac:dyDescent="0.25">
      <c r="B694701" s="96"/>
      <c r="C694701" s="96"/>
      <c r="D694701" s="96"/>
      <c r="E694701" s="96"/>
      <c r="F694701" s="96"/>
      <c r="G694701" s="96"/>
      <c r="H694701" s="137"/>
    </row>
    <row r="694702" spans="2:8" x14ac:dyDescent="0.25">
      <c r="B694702" s="96"/>
      <c r="C694702" s="96"/>
      <c r="D694702" s="96"/>
      <c r="E694702" s="96"/>
      <c r="F694702" s="96"/>
      <c r="G694702" s="96"/>
      <c r="H694702" s="137"/>
    </row>
    <row r="694703" spans="2:8" x14ac:dyDescent="0.25">
      <c r="B694703" s="96"/>
      <c r="C694703" s="96"/>
      <c r="D694703" s="96"/>
      <c r="E694703" s="96"/>
      <c r="F694703" s="96"/>
      <c r="G694703" s="96"/>
      <c r="H694703" s="137"/>
    </row>
    <row r="694819" spans="2:8" x14ac:dyDescent="0.25">
      <c r="B694819" s="96"/>
      <c r="C694819" s="96"/>
      <c r="D694819" s="96"/>
      <c r="E694819" s="96"/>
      <c r="F694819" s="96"/>
      <c r="G694819" s="96"/>
      <c r="H694819" s="137"/>
    </row>
    <row r="694820" spans="2:8" x14ac:dyDescent="0.25">
      <c r="B694820" s="96"/>
      <c r="C694820" s="96"/>
      <c r="D694820" s="96"/>
      <c r="E694820" s="96"/>
      <c r="F694820" s="96"/>
      <c r="G694820" s="96"/>
      <c r="H694820" s="137"/>
    </row>
    <row r="694821" spans="2:8" x14ac:dyDescent="0.25">
      <c r="B694821" s="96"/>
      <c r="C694821" s="96"/>
      <c r="D694821" s="96"/>
      <c r="E694821" s="96"/>
      <c r="F694821" s="96"/>
      <c r="G694821" s="96"/>
      <c r="H694821" s="137"/>
    </row>
    <row r="694822" spans="2:8" x14ac:dyDescent="0.25">
      <c r="B694822" s="96"/>
      <c r="C694822" s="96"/>
      <c r="D694822" s="96"/>
      <c r="E694822" s="96"/>
      <c r="F694822" s="96"/>
      <c r="G694822" s="96"/>
      <c r="H694822" s="137"/>
    </row>
    <row r="694823" spans="2:8" x14ac:dyDescent="0.25">
      <c r="B694823" s="96"/>
      <c r="C694823" s="96"/>
      <c r="D694823" s="96"/>
      <c r="E694823" s="96"/>
      <c r="F694823" s="96"/>
      <c r="G694823" s="96"/>
      <c r="H694823" s="137"/>
    </row>
    <row r="694939" spans="2:8" x14ac:dyDescent="0.25">
      <c r="B694939" s="96"/>
      <c r="C694939" s="96"/>
      <c r="D694939" s="96"/>
      <c r="E694939" s="96"/>
      <c r="F694939" s="96"/>
      <c r="G694939" s="96"/>
      <c r="H694939" s="137"/>
    </row>
    <row r="694940" spans="2:8" x14ac:dyDescent="0.25">
      <c r="B694940" s="96"/>
      <c r="C694940" s="96"/>
      <c r="D694940" s="96"/>
      <c r="E694940" s="96"/>
      <c r="F694940" s="96"/>
      <c r="G694940" s="96"/>
      <c r="H694940" s="137"/>
    </row>
    <row r="694941" spans="2:8" x14ac:dyDescent="0.25">
      <c r="B694941" s="96"/>
      <c r="C694941" s="96"/>
      <c r="D694941" s="96"/>
      <c r="E694941" s="96"/>
      <c r="F694941" s="96"/>
      <c r="G694941" s="96"/>
      <c r="H694941" s="137"/>
    </row>
    <row r="694942" spans="2:8" x14ac:dyDescent="0.25">
      <c r="B694942" s="96"/>
      <c r="C694942" s="96"/>
      <c r="D694942" s="96"/>
      <c r="E694942" s="96"/>
      <c r="F694942" s="96"/>
      <c r="G694942" s="96"/>
      <c r="H694942" s="137"/>
    </row>
    <row r="694943" spans="2:8" x14ac:dyDescent="0.25">
      <c r="B694943" s="96"/>
      <c r="C694943" s="96"/>
      <c r="D694943" s="96"/>
      <c r="E694943" s="96"/>
      <c r="F694943" s="96"/>
      <c r="G694943" s="96"/>
      <c r="H694943" s="137"/>
    </row>
    <row r="695059" spans="2:8" x14ac:dyDescent="0.25">
      <c r="B695059" s="96"/>
      <c r="C695059" s="96"/>
      <c r="D695059" s="96"/>
      <c r="E695059" s="96"/>
      <c r="F695059" s="96"/>
      <c r="G695059" s="96"/>
      <c r="H695059" s="137"/>
    </row>
    <row r="695060" spans="2:8" x14ac:dyDescent="0.25">
      <c r="B695060" s="96"/>
      <c r="C695060" s="96"/>
      <c r="D695060" s="96"/>
      <c r="E695060" s="96"/>
      <c r="F695060" s="96"/>
      <c r="G695060" s="96"/>
      <c r="H695060" s="137"/>
    </row>
    <row r="695061" spans="2:8" x14ac:dyDescent="0.25">
      <c r="B695061" s="96"/>
      <c r="C695061" s="96"/>
      <c r="D695061" s="96"/>
      <c r="E695061" s="96"/>
      <c r="F695061" s="96"/>
      <c r="G695061" s="96"/>
      <c r="H695061" s="137"/>
    </row>
    <row r="695062" spans="2:8" x14ac:dyDescent="0.25">
      <c r="B695062" s="96"/>
      <c r="C695062" s="96"/>
      <c r="D695062" s="96"/>
      <c r="E695062" s="96"/>
      <c r="F695062" s="96"/>
      <c r="G695062" s="96"/>
      <c r="H695062" s="137"/>
    </row>
    <row r="695063" spans="2:8" x14ac:dyDescent="0.25">
      <c r="B695063" s="96"/>
      <c r="C695063" s="96"/>
      <c r="D695063" s="96"/>
      <c r="E695063" s="96"/>
      <c r="F695063" s="96"/>
      <c r="G695063" s="96"/>
      <c r="H695063" s="137"/>
    </row>
    <row r="695179" spans="2:8" x14ac:dyDescent="0.25">
      <c r="B695179" s="96"/>
      <c r="C695179" s="96"/>
      <c r="D695179" s="96"/>
      <c r="E695179" s="96"/>
      <c r="F695179" s="96"/>
      <c r="G695179" s="96"/>
      <c r="H695179" s="137"/>
    </row>
    <row r="695180" spans="2:8" x14ac:dyDescent="0.25">
      <c r="B695180" s="96"/>
      <c r="C695180" s="96"/>
      <c r="D695180" s="96"/>
      <c r="E695180" s="96"/>
      <c r="F695180" s="96"/>
      <c r="G695180" s="96"/>
      <c r="H695180" s="137"/>
    </row>
    <row r="695181" spans="2:8" x14ac:dyDescent="0.25">
      <c r="B695181" s="96"/>
      <c r="C695181" s="96"/>
      <c r="D695181" s="96"/>
      <c r="E695181" s="96"/>
      <c r="F695181" s="96"/>
      <c r="G695181" s="96"/>
      <c r="H695181" s="137"/>
    </row>
    <row r="695182" spans="2:8" x14ac:dyDescent="0.25">
      <c r="B695182" s="96"/>
      <c r="C695182" s="96"/>
      <c r="D695182" s="96"/>
      <c r="E695182" s="96"/>
      <c r="F695182" s="96"/>
      <c r="G695182" s="96"/>
      <c r="H695182" s="137"/>
    </row>
    <row r="695183" spans="2:8" x14ac:dyDescent="0.25">
      <c r="B695183" s="96"/>
      <c r="C695183" s="96"/>
      <c r="D695183" s="96"/>
      <c r="E695183" s="96"/>
      <c r="F695183" s="96"/>
      <c r="G695183" s="96"/>
      <c r="H695183" s="137"/>
    </row>
    <row r="695299" spans="2:8" x14ac:dyDescent="0.25">
      <c r="B695299" s="96"/>
      <c r="C695299" s="96"/>
      <c r="D695299" s="96"/>
      <c r="E695299" s="96"/>
      <c r="F695299" s="96"/>
      <c r="G695299" s="96"/>
      <c r="H695299" s="137"/>
    </row>
    <row r="695300" spans="2:8" x14ac:dyDescent="0.25">
      <c r="B695300" s="96"/>
      <c r="C695300" s="96"/>
      <c r="D695300" s="96"/>
      <c r="E695300" s="96"/>
      <c r="F695300" s="96"/>
      <c r="G695300" s="96"/>
      <c r="H695300" s="137"/>
    </row>
    <row r="695301" spans="2:8" x14ac:dyDescent="0.25">
      <c r="B695301" s="96"/>
      <c r="C695301" s="96"/>
      <c r="D695301" s="96"/>
      <c r="E695301" s="96"/>
      <c r="F695301" s="96"/>
      <c r="G695301" s="96"/>
      <c r="H695301" s="137"/>
    </row>
    <row r="695302" spans="2:8" x14ac:dyDescent="0.25">
      <c r="B695302" s="96"/>
      <c r="C695302" s="96"/>
      <c r="D695302" s="96"/>
      <c r="E695302" s="96"/>
      <c r="F695302" s="96"/>
      <c r="G695302" s="96"/>
      <c r="H695302" s="137"/>
    </row>
    <row r="695303" spans="2:8" x14ac:dyDescent="0.25">
      <c r="B695303" s="96"/>
      <c r="C695303" s="96"/>
      <c r="D695303" s="96"/>
      <c r="E695303" s="96"/>
      <c r="F695303" s="96"/>
      <c r="G695303" s="96"/>
      <c r="H695303" s="137"/>
    </row>
    <row r="695419" spans="2:8" x14ac:dyDescent="0.25">
      <c r="B695419" s="96"/>
      <c r="C695419" s="96"/>
      <c r="D695419" s="96"/>
      <c r="E695419" s="96"/>
      <c r="F695419" s="96"/>
      <c r="G695419" s="96"/>
      <c r="H695419" s="137"/>
    </row>
    <row r="695420" spans="2:8" x14ac:dyDescent="0.25">
      <c r="B695420" s="96"/>
      <c r="C695420" s="96"/>
      <c r="D695420" s="96"/>
      <c r="E695420" s="96"/>
      <c r="F695420" s="96"/>
      <c r="G695420" s="96"/>
      <c r="H695420" s="137"/>
    </row>
    <row r="695421" spans="2:8" x14ac:dyDescent="0.25">
      <c r="B695421" s="96"/>
      <c r="C695421" s="96"/>
      <c r="D695421" s="96"/>
      <c r="E695421" s="96"/>
      <c r="F695421" s="96"/>
      <c r="G695421" s="96"/>
      <c r="H695421" s="137"/>
    </row>
    <row r="695422" spans="2:8" x14ac:dyDescent="0.25">
      <c r="B695422" s="96"/>
      <c r="C695422" s="96"/>
      <c r="D695422" s="96"/>
      <c r="E695422" s="96"/>
      <c r="F695422" s="96"/>
      <c r="G695422" s="96"/>
      <c r="H695422" s="137"/>
    </row>
    <row r="695423" spans="2:8" x14ac:dyDescent="0.25">
      <c r="B695423" s="96"/>
      <c r="C695423" s="96"/>
      <c r="D695423" s="96"/>
      <c r="E695423" s="96"/>
      <c r="F695423" s="96"/>
      <c r="G695423" s="96"/>
      <c r="H695423" s="137"/>
    </row>
    <row r="695539" spans="2:8" x14ac:dyDescent="0.25">
      <c r="B695539" s="96"/>
      <c r="C695539" s="96"/>
      <c r="D695539" s="96"/>
      <c r="E695539" s="96"/>
      <c r="F695539" s="96"/>
      <c r="G695539" s="96"/>
      <c r="H695539" s="137"/>
    </row>
    <row r="695540" spans="2:8" x14ac:dyDescent="0.25">
      <c r="B695540" s="96"/>
      <c r="C695540" s="96"/>
      <c r="D695540" s="96"/>
      <c r="E695540" s="96"/>
      <c r="F695540" s="96"/>
      <c r="G695540" s="96"/>
      <c r="H695540" s="137"/>
    </row>
    <row r="695541" spans="2:8" x14ac:dyDescent="0.25">
      <c r="B695541" s="96"/>
      <c r="C695541" s="96"/>
      <c r="D695541" s="96"/>
      <c r="E695541" s="96"/>
      <c r="F695541" s="96"/>
      <c r="G695541" s="96"/>
      <c r="H695541" s="137"/>
    </row>
    <row r="695542" spans="2:8" x14ac:dyDescent="0.25">
      <c r="B695542" s="96"/>
      <c r="C695542" s="96"/>
      <c r="D695542" s="96"/>
      <c r="E695542" s="96"/>
      <c r="F695542" s="96"/>
      <c r="G695542" s="96"/>
      <c r="H695542" s="137"/>
    </row>
    <row r="695543" spans="2:8" x14ac:dyDescent="0.25">
      <c r="B695543" s="96"/>
      <c r="C695543" s="96"/>
      <c r="D695543" s="96"/>
      <c r="E695543" s="96"/>
      <c r="F695543" s="96"/>
      <c r="G695543" s="96"/>
      <c r="H695543" s="137"/>
    </row>
    <row r="695659" spans="2:8" x14ac:dyDescent="0.25">
      <c r="B695659" s="96"/>
      <c r="C695659" s="96"/>
      <c r="D695659" s="96"/>
      <c r="E695659" s="96"/>
      <c r="F695659" s="96"/>
      <c r="G695659" s="96"/>
      <c r="H695659" s="137"/>
    </row>
    <row r="695660" spans="2:8" x14ac:dyDescent="0.25">
      <c r="B695660" s="96"/>
      <c r="C695660" s="96"/>
      <c r="D695660" s="96"/>
      <c r="E695660" s="96"/>
      <c r="F695660" s="96"/>
      <c r="G695660" s="96"/>
      <c r="H695660" s="137"/>
    </row>
    <row r="695661" spans="2:8" x14ac:dyDescent="0.25">
      <c r="B695661" s="96"/>
      <c r="C695661" s="96"/>
      <c r="D695661" s="96"/>
      <c r="E695661" s="96"/>
      <c r="F695661" s="96"/>
      <c r="G695661" s="96"/>
      <c r="H695661" s="137"/>
    </row>
    <row r="695662" spans="2:8" x14ac:dyDescent="0.25">
      <c r="B695662" s="96"/>
      <c r="C695662" s="96"/>
      <c r="D695662" s="96"/>
      <c r="E695662" s="96"/>
      <c r="F695662" s="96"/>
      <c r="G695662" s="96"/>
      <c r="H695662" s="137"/>
    </row>
    <row r="695663" spans="2:8" x14ac:dyDescent="0.25">
      <c r="B695663" s="96"/>
      <c r="C695663" s="96"/>
      <c r="D695663" s="96"/>
      <c r="E695663" s="96"/>
      <c r="F695663" s="96"/>
      <c r="G695663" s="96"/>
      <c r="H695663" s="137"/>
    </row>
    <row r="695779" spans="2:8" x14ac:dyDescent="0.25">
      <c r="B695779" s="96"/>
      <c r="C695779" s="96"/>
      <c r="D695779" s="96"/>
      <c r="E695779" s="96"/>
      <c r="F695779" s="96"/>
      <c r="G695779" s="96"/>
      <c r="H695779" s="137"/>
    </row>
    <row r="695780" spans="2:8" x14ac:dyDescent="0.25">
      <c r="B695780" s="96"/>
      <c r="C695780" s="96"/>
      <c r="D695780" s="96"/>
      <c r="E695780" s="96"/>
      <c r="F695780" s="96"/>
      <c r="G695780" s="96"/>
      <c r="H695780" s="137"/>
    </row>
    <row r="695781" spans="2:8" x14ac:dyDescent="0.25">
      <c r="B695781" s="96"/>
      <c r="C695781" s="96"/>
      <c r="D695781" s="96"/>
      <c r="E695781" s="96"/>
      <c r="F695781" s="96"/>
      <c r="G695781" s="96"/>
      <c r="H695781" s="137"/>
    </row>
    <row r="695782" spans="2:8" x14ac:dyDescent="0.25">
      <c r="B695782" s="96"/>
      <c r="C695782" s="96"/>
      <c r="D695782" s="96"/>
      <c r="E695782" s="96"/>
      <c r="F695782" s="96"/>
      <c r="G695782" s="96"/>
      <c r="H695782" s="137"/>
    </row>
    <row r="695783" spans="2:8" x14ac:dyDescent="0.25">
      <c r="B695783" s="96"/>
      <c r="C695783" s="96"/>
      <c r="D695783" s="96"/>
      <c r="E695783" s="96"/>
      <c r="F695783" s="96"/>
      <c r="G695783" s="96"/>
      <c r="H695783" s="137"/>
    </row>
    <row r="695899" spans="2:8" x14ac:dyDescent="0.25">
      <c r="B695899" s="96"/>
      <c r="C695899" s="96"/>
      <c r="D695899" s="96"/>
      <c r="E695899" s="96"/>
      <c r="F695899" s="96"/>
      <c r="G695899" s="96"/>
      <c r="H695899" s="137"/>
    </row>
    <row r="695900" spans="2:8" x14ac:dyDescent="0.25">
      <c r="B695900" s="96"/>
      <c r="C695900" s="96"/>
      <c r="D695900" s="96"/>
      <c r="E695900" s="96"/>
      <c r="F695900" s="96"/>
      <c r="G695900" s="96"/>
      <c r="H695900" s="137"/>
    </row>
    <row r="695901" spans="2:8" x14ac:dyDescent="0.25">
      <c r="B695901" s="96"/>
      <c r="C695901" s="96"/>
      <c r="D695901" s="96"/>
      <c r="E695901" s="96"/>
      <c r="F695901" s="96"/>
      <c r="G695901" s="96"/>
      <c r="H695901" s="137"/>
    </row>
    <row r="695902" spans="2:8" x14ac:dyDescent="0.25">
      <c r="B695902" s="96"/>
      <c r="C695902" s="96"/>
      <c r="D695902" s="96"/>
      <c r="E695902" s="96"/>
      <c r="F695902" s="96"/>
      <c r="G695902" s="96"/>
      <c r="H695902" s="137"/>
    </row>
    <row r="695903" spans="2:8" x14ac:dyDescent="0.25">
      <c r="B695903" s="96"/>
      <c r="C695903" s="96"/>
      <c r="D695903" s="96"/>
      <c r="E695903" s="96"/>
      <c r="F695903" s="96"/>
      <c r="G695903" s="96"/>
      <c r="H695903" s="137"/>
    </row>
    <row r="696019" spans="2:8" x14ac:dyDescent="0.25">
      <c r="B696019" s="96"/>
      <c r="C696019" s="96"/>
      <c r="D696019" s="96"/>
      <c r="E696019" s="96"/>
      <c r="F696019" s="96"/>
      <c r="G696019" s="96"/>
      <c r="H696019" s="137"/>
    </row>
    <row r="696020" spans="2:8" x14ac:dyDescent="0.25">
      <c r="B696020" s="96"/>
      <c r="C696020" s="96"/>
      <c r="D696020" s="96"/>
      <c r="E696020" s="96"/>
      <c r="F696020" s="96"/>
      <c r="G696020" s="96"/>
      <c r="H696020" s="137"/>
    </row>
    <row r="696021" spans="2:8" x14ac:dyDescent="0.25">
      <c r="B696021" s="96"/>
      <c r="C696021" s="96"/>
      <c r="D696021" s="96"/>
      <c r="E696021" s="96"/>
      <c r="F696021" s="96"/>
      <c r="G696021" s="96"/>
      <c r="H696021" s="137"/>
    </row>
    <row r="696022" spans="2:8" x14ac:dyDescent="0.25">
      <c r="B696022" s="96"/>
      <c r="C696022" s="96"/>
      <c r="D696022" s="96"/>
      <c r="E696022" s="96"/>
      <c r="F696022" s="96"/>
      <c r="G696022" s="96"/>
      <c r="H696022" s="137"/>
    </row>
    <row r="696023" spans="2:8" x14ac:dyDescent="0.25">
      <c r="B696023" s="96"/>
      <c r="C696023" s="96"/>
      <c r="D696023" s="96"/>
      <c r="E696023" s="96"/>
      <c r="F696023" s="96"/>
      <c r="G696023" s="96"/>
      <c r="H696023" s="137"/>
    </row>
    <row r="696139" spans="2:8" x14ac:dyDescent="0.25">
      <c r="B696139" s="96"/>
      <c r="C696139" s="96"/>
      <c r="D696139" s="96"/>
      <c r="E696139" s="96"/>
      <c r="F696139" s="96"/>
      <c r="G696139" s="96"/>
      <c r="H696139" s="137"/>
    </row>
    <row r="696140" spans="2:8" x14ac:dyDescent="0.25">
      <c r="B696140" s="96"/>
      <c r="C696140" s="96"/>
      <c r="D696140" s="96"/>
      <c r="E696140" s="96"/>
      <c r="F696140" s="96"/>
      <c r="G696140" s="96"/>
      <c r="H696140" s="137"/>
    </row>
    <row r="696141" spans="2:8" x14ac:dyDescent="0.25">
      <c r="B696141" s="96"/>
      <c r="C696141" s="96"/>
      <c r="D696141" s="96"/>
      <c r="E696141" s="96"/>
      <c r="F696141" s="96"/>
      <c r="G696141" s="96"/>
      <c r="H696141" s="137"/>
    </row>
    <row r="696142" spans="2:8" x14ac:dyDescent="0.25">
      <c r="B696142" s="96"/>
      <c r="C696142" s="96"/>
      <c r="D696142" s="96"/>
      <c r="E696142" s="96"/>
      <c r="F696142" s="96"/>
      <c r="G696142" s="96"/>
      <c r="H696142" s="137"/>
    </row>
    <row r="696143" spans="2:8" x14ac:dyDescent="0.25">
      <c r="B696143" s="96"/>
      <c r="C696143" s="96"/>
      <c r="D696143" s="96"/>
      <c r="E696143" s="96"/>
      <c r="F696143" s="96"/>
      <c r="G696143" s="96"/>
      <c r="H696143" s="137"/>
    </row>
    <row r="696259" spans="2:8" x14ac:dyDescent="0.25">
      <c r="B696259" s="96"/>
      <c r="C696259" s="96"/>
      <c r="D696259" s="96"/>
      <c r="E696259" s="96"/>
      <c r="F696259" s="96"/>
      <c r="G696259" s="96"/>
      <c r="H696259" s="137"/>
    </row>
    <row r="696260" spans="2:8" x14ac:dyDescent="0.25">
      <c r="B696260" s="96"/>
      <c r="C696260" s="96"/>
      <c r="D696260" s="96"/>
      <c r="E696260" s="96"/>
      <c r="F696260" s="96"/>
      <c r="G696260" s="96"/>
      <c r="H696260" s="137"/>
    </row>
    <row r="696261" spans="2:8" x14ac:dyDescent="0.25">
      <c r="B696261" s="96"/>
      <c r="C696261" s="96"/>
      <c r="D696261" s="96"/>
      <c r="E696261" s="96"/>
      <c r="F696261" s="96"/>
      <c r="G696261" s="96"/>
      <c r="H696261" s="137"/>
    </row>
    <row r="696262" spans="2:8" x14ac:dyDescent="0.25">
      <c r="B696262" s="96"/>
      <c r="C696262" s="96"/>
      <c r="D696262" s="96"/>
      <c r="E696262" s="96"/>
      <c r="F696262" s="96"/>
      <c r="G696262" s="96"/>
      <c r="H696262" s="137"/>
    </row>
    <row r="696263" spans="2:8" x14ac:dyDescent="0.25">
      <c r="B696263" s="96"/>
      <c r="C696263" s="96"/>
      <c r="D696263" s="96"/>
      <c r="E696263" s="96"/>
      <c r="F696263" s="96"/>
      <c r="G696263" s="96"/>
      <c r="H696263" s="137"/>
    </row>
    <row r="696379" spans="2:8" x14ac:dyDescent="0.25">
      <c r="B696379" s="96"/>
      <c r="C696379" s="96"/>
      <c r="D696379" s="96"/>
      <c r="E696379" s="96"/>
      <c r="F696379" s="96"/>
      <c r="G696379" s="96"/>
      <c r="H696379" s="137"/>
    </row>
    <row r="696380" spans="2:8" x14ac:dyDescent="0.25">
      <c r="B696380" s="96"/>
      <c r="C696380" s="96"/>
      <c r="D696380" s="96"/>
      <c r="E696380" s="96"/>
      <c r="F696380" s="96"/>
      <c r="G696380" s="96"/>
      <c r="H696380" s="137"/>
    </row>
    <row r="696381" spans="2:8" x14ac:dyDescent="0.25">
      <c r="B696381" s="96"/>
      <c r="C696381" s="96"/>
      <c r="D696381" s="96"/>
      <c r="E696381" s="96"/>
      <c r="F696381" s="96"/>
      <c r="G696381" s="96"/>
      <c r="H696381" s="137"/>
    </row>
    <row r="696382" spans="2:8" x14ac:dyDescent="0.25">
      <c r="B696382" s="96"/>
      <c r="C696382" s="96"/>
      <c r="D696382" s="96"/>
      <c r="E696382" s="96"/>
      <c r="F696382" s="96"/>
      <c r="G696382" s="96"/>
      <c r="H696382" s="137"/>
    </row>
    <row r="696383" spans="2:8" x14ac:dyDescent="0.25">
      <c r="B696383" s="96"/>
      <c r="C696383" s="96"/>
      <c r="D696383" s="96"/>
      <c r="E696383" s="96"/>
      <c r="F696383" s="96"/>
      <c r="G696383" s="96"/>
      <c r="H696383" s="137"/>
    </row>
    <row r="696499" spans="2:8" x14ac:dyDescent="0.25">
      <c r="B696499" s="96"/>
      <c r="C696499" s="96"/>
      <c r="D696499" s="96"/>
      <c r="E696499" s="96"/>
      <c r="F696499" s="96"/>
      <c r="G696499" s="96"/>
      <c r="H696499" s="137"/>
    </row>
    <row r="696500" spans="2:8" x14ac:dyDescent="0.25">
      <c r="B696500" s="96"/>
      <c r="C696500" s="96"/>
      <c r="D696500" s="96"/>
      <c r="E696500" s="96"/>
      <c r="F696500" s="96"/>
      <c r="G696500" s="96"/>
      <c r="H696500" s="137"/>
    </row>
    <row r="696501" spans="2:8" x14ac:dyDescent="0.25">
      <c r="B696501" s="96"/>
      <c r="C696501" s="96"/>
      <c r="D696501" s="96"/>
      <c r="E696501" s="96"/>
      <c r="F696501" s="96"/>
      <c r="G696501" s="96"/>
      <c r="H696501" s="137"/>
    </row>
    <row r="696502" spans="2:8" x14ac:dyDescent="0.25">
      <c r="B696502" s="96"/>
      <c r="C696502" s="96"/>
      <c r="D696502" s="96"/>
      <c r="E696502" s="96"/>
      <c r="F696502" s="96"/>
      <c r="G696502" s="96"/>
      <c r="H696502" s="137"/>
    </row>
    <row r="696503" spans="2:8" x14ac:dyDescent="0.25">
      <c r="B696503" s="96"/>
      <c r="C696503" s="96"/>
      <c r="D696503" s="96"/>
      <c r="E696503" s="96"/>
      <c r="F696503" s="96"/>
      <c r="G696503" s="96"/>
      <c r="H696503" s="137"/>
    </row>
    <row r="696619" spans="2:8" x14ac:dyDescent="0.25">
      <c r="B696619" s="96"/>
      <c r="C696619" s="96"/>
      <c r="D696619" s="96"/>
      <c r="E696619" s="96"/>
      <c r="F696619" s="96"/>
      <c r="G696619" s="96"/>
      <c r="H696619" s="137"/>
    </row>
    <row r="696620" spans="2:8" x14ac:dyDescent="0.25">
      <c r="B696620" s="96"/>
      <c r="C696620" s="96"/>
      <c r="D696620" s="96"/>
      <c r="E696620" s="96"/>
      <c r="F696620" s="96"/>
      <c r="G696620" s="96"/>
      <c r="H696620" s="137"/>
    </row>
    <row r="696621" spans="2:8" x14ac:dyDescent="0.25">
      <c r="B696621" s="96"/>
      <c r="C696621" s="96"/>
      <c r="D696621" s="96"/>
      <c r="E696621" s="96"/>
      <c r="F696621" s="96"/>
      <c r="G696621" s="96"/>
      <c r="H696621" s="137"/>
    </row>
    <row r="696622" spans="2:8" x14ac:dyDescent="0.25">
      <c r="B696622" s="96"/>
      <c r="C696622" s="96"/>
      <c r="D696622" s="96"/>
      <c r="E696622" s="96"/>
      <c r="F696622" s="96"/>
      <c r="G696622" s="96"/>
      <c r="H696622" s="137"/>
    </row>
    <row r="696623" spans="2:8" x14ac:dyDescent="0.25">
      <c r="B696623" s="96"/>
      <c r="C696623" s="96"/>
      <c r="D696623" s="96"/>
      <c r="E696623" s="96"/>
      <c r="F696623" s="96"/>
      <c r="G696623" s="96"/>
      <c r="H696623" s="137"/>
    </row>
    <row r="696739" spans="2:8" x14ac:dyDescent="0.25">
      <c r="B696739" s="96"/>
      <c r="C696739" s="96"/>
      <c r="D696739" s="96"/>
      <c r="E696739" s="96"/>
      <c r="F696739" s="96"/>
      <c r="G696739" s="96"/>
      <c r="H696739" s="137"/>
    </row>
    <row r="696740" spans="2:8" x14ac:dyDescent="0.25">
      <c r="B696740" s="96"/>
      <c r="C696740" s="96"/>
      <c r="D696740" s="96"/>
      <c r="E696740" s="96"/>
      <c r="F696740" s="96"/>
      <c r="G696740" s="96"/>
      <c r="H696740" s="137"/>
    </row>
    <row r="696741" spans="2:8" x14ac:dyDescent="0.25">
      <c r="B696741" s="96"/>
      <c r="C696741" s="96"/>
      <c r="D696741" s="96"/>
      <c r="E696741" s="96"/>
      <c r="F696741" s="96"/>
      <c r="G696741" s="96"/>
      <c r="H696741" s="137"/>
    </row>
    <row r="696742" spans="2:8" x14ac:dyDescent="0.25">
      <c r="B696742" s="96"/>
      <c r="C696742" s="96"/>
      <c r="D696742" s="96"/>
      <c r="E696742" s="96"/>
      <c r="F696742" s="96"/>
      <c r="G696742" s="96"/>
      <c r="H696742" s="137"/>
    </row>
    <row r="696743" spans="2:8" x14ac:dyDescent="0.25">
      <c r="B696743" s="96"/>
      <c r="C696743" s="96"/>
      <c r="D696743" s="96"/>
      <c r="E696743" s="96"/>
      <c r="F696743" s="96"/>
      <c r="G696743" s="96"/>
      <c r="H696743" s="137"/>
    </row>
    <row r="696859" spans="2:8" x14ac:dyDescent="0.25">
      <c r="B696859" s="96"/>
      <c r="C696859" s="96"/>
      <c r="D696859" s="96"/>
      <c r="E696859" s="96"/>
      <c r="F696859" s="96"/>
      <c r="G696859" s="96"/>
      <c r="H696859" s="137"/>
    </row>
    <row r="696860" spans="2:8" x14ac:dyDescent="0.25">
      <c r="B696860" s="96"/>
      <c r="C696860" s="96"/>
      <c r="D696860" s="96"/>
      <c r="E696860" s="96"/>
      <c r="F696860" s="96"/>
      <c r="G696860" s="96"/>
      <c r="H696860" s="137"/>
    </row>
    <row r="696861" spans="2:8" x14ac:dyDescent="0.25">
      <c r="B696861" s="96"/>
      <c r="C696861" s="96"/>
      <c r="D696861" s="96"/>
      <c r="E696861" s="96"/>
      <c r="F696861" s="96"/>
      <c r="G696861" s="96"/>
      <c r="H696861" s="137"/>
    </row>
    <row r="696862" spans="2:8" x14ac:dyDescent="0.25">
      <c r="B696862" s="96"/>
      <c r="C696862" s="96"/>
      <c r="D696862" s="96"/>
      <c r="E696862" s="96"/>
      <c r="F696862" s="96"/>
      <c r="G696862" s="96"/>
      <c r="H696862" s="137"/>
    </row>
    <row r="696863" spans="2:8" x14ac:dyDescent="0.25">
      <c r="B696863" s="96"/>
      <c r="C696863" s="96"/>
      <c r="D696863" s="96"/>
      <c r="E696863" s="96"/>
      <c r="F696863" s="96"/>
      <c r="G696863" s="96"/>
      <c r="H696863" s="137"/>
    </row>
    <row r="696979" spans="2:8" x14ac:dyDescent="0.25">
      <c r="B696979" s="96"/>
      <c r="C696979" s="96"/>
      <c r="D696979" s="96"/>
      <c r="E696979" s="96"/>
      <c r="F696979" s="96"/>
      <c r="G696979" s="96"/>
      <c r="H696979" s="137"/>
    </row>
    <row r="696980" spans="2:8" x14ac:dyDescent="0.25">
      <c r="B696980" s="96"/>
      <c r="C696980" s="96"/>
      <c r="D696980" s="96"/>
      <c r="E696980" s="96"/>
      <c r="F696980" s="96"/>
      <c r="G696980" s="96"/>
      <c r="H696980" s="137"/>
    </row>
    <row r="696981" spans="2:8" x14ac:dyDescent="0.25">
      <c r="B696981" s="96"/>
      <c r="C696981" s="96"/>
      <c r="D696981" s="96"/>
      <c r="E696981" s="96"/>
      <c r="F696981" s="96"/>
      <c r="G696981" s="96"/>
      <c r="H696981" s="137"/>
    </row>
    <row r="696982" spans="2:8" x14ac:dyDescent="0.25">
      <c r="B696982" s="96"/>
      <c r="C696982" s="96"/>
      <c r="D696982" s="96"/>
      <c r="E696982" s="96"/>
      <c r="F696982" s="96"/>
      <c r="G696982" s="96"/>
      <c r="H696982" s="137"/>
    </row>
    <row r="696983" spans="2:8" x14ac:dyDescent="0.25">
      <c r="B696983" s="96"/>
      <c r="C696983" s="96"/>
      <c r="D696983" s="96"/>
      <c r="E696983" s="96"/>
      <c r="F696983" s="96"/>
      <c r="G696983" s="96"/>
      <c r="H696983" s="137"/>
    </row>
    <row r="697099" spans="2:8" x14ac:dyDescent="0.25">
      <c r="B697099" s="96"/>
      <c r="C697099" s="96"/>
      <c r="D697099" s="96"/>
      <c r="E697099" s="96"/>
      <c r="F697099" s="96"/>
      <c r="G697099" s="96"/>
      <c r="H697099" s="137"/>
    </row>
    <row r="697100" spans="2:8" x14ac:dyDescent="0.25">
      <c r="B697100" s="96"/>
      <c r="C697100" s="96"/>
      <c r="D697100" s="96"/>
      <c r="E697100" s="96"/>
      <c r="F697100" s="96"/>
      <c r="G697100" s="96"/>
      <c r="H697100" s="137"/>
    </row>
    <row r="697101" spans="2:8" x14ac:dyDescent="0.25">
      <c r="B697101" s="96"/>
      <c r="C697101" s="96"/>
      <c r="D697101" s="96"/>
      <c r="E697101" s="96"/>
      <c r="F697101" s="96"/>
      <c r="G697101" s="96"/>
      <c r="H697101" s="137"/>
    </row>
    <row r="697102" spans="2:8" x14ac:dyDescent="0.25">
      <c r="B697102" s="96"/>
      <c r="C697102" s="96"/>
      <c r="D697102" s="96"/>
      <c r="E697102" s="96"/>
      <c r="F697102" s="96"/>
      <c r="G697102" s="96"/>
      <c r="H697102" s="137"/>
    </row>
    <row r="697103" spans="2:8" x14ac:dyDescent="0.25">
      <c r="B697103" s="96"/>
      <c r="C697103" s="96"/>
      <c r="D697103" s="96"/>
      <c r="E697103" s="96"/>
      <c r="F697103" s="96"/>
      <c r="G697103" s="96"/>
      <c r="H697103" s="137"/>
    </row>
    <row r="697219" spans="2:8" x14ac:dyDescent="0.25">
      <c r="B697219" s="96"/>
      <c r="C697219" s="96"/>
      <c r="D697219" s="96"/>
      <c r="E697219" s="96"/>
      <c r="F697219" s="96"/>
      <c r="G697219" s="96"/>
      <c r="H697219" s="137"/>
    </row>
    <row r="697220" spans="2:8" x14ac:dyDescent="0.25">
      <c r="B697220" s="96"/>
      <c r="C697220" s="96"/>
      <c r="D697220" s="96"/>
      <c r="E697220" s="96"/>
      <c r="F697220" s="96"/>
      <c r="G697220" s="96"/>
      <c r="H697220" s="137"/>
    </row>
    <row r="697221" spans="2:8" x14ac:dyDescent="0.25">
      <c r="B697221" s="96"/>
      <c r="C697221" s="96"/>
      <c r="D697221" s="96"/>
      <c r="E697221" s="96"/>
      <c r="F697221" s="96"/>
      <c r="G697221" s="96"/>
      <c r="H697221" s="137"/>
    </row>
    <row r="697222" spans="2:8" x14ac:dyDescent="0.25">
      <c r="B697222" s="96"/>
      <c r="C697222" s="96"/>
      <c r="D697222" s="96"/>
      <c r="E697222" s="96"/>
      <c r="F697222" s="96"/>
      <c r="G697222" s="96"/>
      <c r="H697222" s="137"/>
    </row>
    <row r="697223" spans="2:8" x14ac:dyDescent="0.25">
      <c r="B697223" s="96"/>
      <c r="C697223" s="96"/>
      <c r="D697223" s="96"/>
      <c r="E697223" s="96"/>
      <c r="F697223" s="96"/>
      <c r="G697223" s="96"/>
      <c r="H697223" s="137"/>
    </row>
    <row r="697339" spans="2:8" x14ac:dyDescent="0.25">
      <c r="B697339" s="96"/>
      <c r="C697339" s="96"/>
      <c r="D697339" s="96"/>
      <c r="E697339" s="96"/>
      <c r="F697339" s="96"/>
      <c r="G697339" s="96"/>
      <c r="H697339" s="137"/>
    </row>
    <row r="697340" spans="2:8" x14ac:dyDescent="0.25">
      <c r="B697340" s="96"/>
      <c r="C697340" s="96"/>
      <c r="D697340" s="96"/>
      <c r="E697340" s="96"/>
      <c r="F697340" s="96"/>
      <c r="G697340" s="96"/>
      <c r="H697340" s="137"/>
    </row>
    <row r="697341" spans="2:8" x14ac:dyDescent="0.25">
      <c r="B697341" s="96"/>
      <c r="C697341" s="96"/>
      <c r="D697341" s="96"/>
      <c r="E697341" s="96"/>
      <c r="F697341" s="96"/>
      <c r="G697341" s="96"/>
      <c r="H697341" s="137"/>
    </row>
    <row r="697342" spans="2:8" x14ac:dyDescent="0.25">
      <c r="B697342" s="96"/>
      <c r="C697342" s="96"/>
      <c r="D697342" s="96"/>
      <c r="E697342" s="96"/>
      <c r="F697342" s="96"/>
      <c r="G697342" s="96"/>
      <c r="H697342" s="137"/>
    </row>
    <row r="697343" spans="2:8" x14ac:dyDescent="0.25">
      <c r="B697343" s="96"/>
      <c r="C697343" s="96"/>
      <c r="D697343" s="96"/>
      <c r="E697343" s="96"/>
      <c r="F697343" s="96"/>
      <c r="G697343" s="96"/>
      <c r="H697343" s="137"/>
    </row>
    <row r="697459" spans="2:8" x14ac:dyDescent="0.25">
      <c r="B697459" s="96"/>
      <c r="C697459" s="96"/>
      <c r="D697459" s="96"/>
      <c r="E697459" s="96"/>
      <c r="F697459" s="96"/>
      <c r="G697459" s="96"/>
      <c r="H697459" s="137"/>
    </row>
    <row r="697460" spans="2:8" x14ac:dyDescent="0.25">
      <c r="B697460" s="96"/>
      <c r="C697460" s="96"/>
      <c r="D697460" s="96"/>
      <c r="E697460" s="96"/>
      <c r="F697460" s="96"/>
      <c r="G697460" s="96"/>
      <c r="H697460" s="137"/>
    </row>
    <row r="697461" spans="2:8" x14ac:dyDescent="0.25">
      <c r="B697461" s="96"/>
      <c r="C697461" s="96"/>
      <c r="D697461" s="96"/>
      <c r="E697461" s="96"/>
      <c r="F697461" s="96"/>
      <c r="G697461" s="96"/>
      <c r="H697461" s="137"/>
    </row>
    <row r="697462" spans="2:8" x14ac:dyDescent="0.25">
      <c r="B697462" s="96"/>
      <c r="C697462" s="96"/>
      <c r="D697462" s="96"/>
      <c r="E697462" s="96"/>
      <c r="F697462" s="96"/>
      <c r="G697462" s="96"/>
      <c r="H697462" s="137"/>
    </row>
    <row r="697463" spans="2:8" x14ac:dyDescent="0.25">
      <c r="B697463" s="96"/>
      <c r="C697463" s="96"/>
      <c r="D697463" s="96"/>
      <c r="E697463" s="96"/>
      <c r="F697463" s="96"/>
      <c r="G697463" s="96"/>
      <c r="H697463" s="137"/>
    </row>
    <row r="697579" spans="2:8" x14ac:dyDescent="0.25">
      <c r="B697579" s="96"/>
      <c r="C697579" s="96"/>
      <c r="D697579" s="96"/>
      <c r="E697579" s="96"/>
      <c r="F697579" s="96"/>
      <c r="G697579" s="96"/>
      <c r="H697579" s="137"/>
    </row>
    <row r="697580" spans="2:8" x14ac:dyDescent="0.25">
      <c r="B697580" s="96"/>
      <c r="C697580" s="96"/>
      <c r="D697580" s="96"/>
      <c r="E697580" s="96"/>
      <c r="F697580" s="96"/>
      <c r="G697580" s="96"/>
      <c r="H697580" s="137"/>
    </row>
    <row r="697581" spans="2:8" x14ac:dyDescent="0.25">
      <c r="B697581" s="96"/>
      <c r="C697581" s="96"/>
      <c r="D697581" s="96"/>
      <c r="E697581" s="96"/>
      <c r="F697581" s="96"/>
      <c r="G697581" s="96"/>
      <c r="H697581" s="137"/>
    </row>
    <row r="697582" spans="2:8" x14ac:dyDescent="0.25">
      <c r="B697582" s="96"/>
      <c r="C697582" s="96"/>
      <c r="D697582" s="96"/>
      <c r="E697582" s="96"/>
      <c r="F697582" s="96"/>
      <c r="G697582" s="96"/>
      <c r="H697582" s="137"/>
    </row>
    <row r="697583" spans="2:8" x14ac:dyDescent="0.25">
      <c r="B697583" s="96"/>
      <c r="C697583" s="96"/>
      <c r="D697583" s="96"/>
      <c r="E697583" s="96"/>
      <c r="F697583" s="96"/>
      <c r="G697583" s="96"/>
      <c r="H697583" s="137"/>
    </row>
    <row r="697699" spans="2:8" x14ac:dyDescent="0.25">
      <c r="B697699" s="96"/>
      <c r="C697699" s="96"/>
      <c r="D697699" s="96"/>
      <c r="E697699" s="96"/>
      <c r="F697699" s="96"/>
      <c r="G697699" s="96"/>
      <c r="H697699" s="137"/>
    </row>
    <row r="697700" spans="2:8" x14ac:dyDescent="0.25">
      <c r="B697700" s="96"/>
      <c r="C697700" s="96"/>
      <c r="D697700" s="96"/>
      <c r="E697700" s="96"/>
      <c r="F697700" s="96"/>
      <c r="G697700" s="96"/>
      <c r="H697700" s="137"/>
    </row>
    <row r="697701" spans="2:8" x14ac:dyDescent="0.25">
      <c r="B697701" s="96"/>
      <c r="C697701" s="96"/>
      <c r="D697701" s="96"/>
      <c r="E697701" s="96"/>
      <c r="F697701" s="96"/>
      <c r="G697701" s="96"/>
      <c r="H697701" s="137"/>
    </row>
    <row r="697702" spans="2:8" x14ac:dyDescent="0.25">
      <c r="B697702" s="96"/>
      <c r="C697702" s="96"/>
      <c r="D697702" s="96"/>
      <c r="E697702" s="96"/>
      <c r="F697702" s="96"/>
      <c r="G697702" s="96"/>
      <c r="H697702" s="137"/>
    </row>
    <row r="697703" spans="2:8" x14ac:dyDescent="0.25">
      <c r="B697703" s="96"/>
      <c r="C697703" s="96"/>
      <c r="D697703" s="96"/>
      <c r="E697703" s="96"/>
      <c r="F697703" s="96"/>
      <c r="G697703" s="96"/>
      <c r="H697703" s="137"/>
    </row>
    <row r="697819" spans="2:8" x14ac:dyDescent="0.25">
      <c r="B697819" s="96"/>
      <c r="C697819" s="96"/>
      <c r="D697819" s="96"/>
      <c r="E697819" s="96"/>
      <c r="F697819" s="96"/>
      <c r="G697819" s="96"/>
      <c r="H697819" s="137"/>
    </row>
    <row r="697820" spans="2:8" x14ac:dyDescent="0.25">
      <c r="B697820" s="96"/>
      <c r="C697820" s="96"/>
      <c r="D697820" s="96"/>
      <c r="E697820" s="96"/>
      <c r="F697820" s="96"/>
      <c r="G697820" s="96"/>
      <c r="H697820" s="137"/>
    </row>
    <row r="697821" spans="2:8" x14ac:dyDescent="0.25">
      <c r="B697821" s="96"/>
      <c r="C697821" s="96"/>
      <c r="D697821" s="96"/>
      <c r="E697821" s="96"/>
      <c r="F697821" s="96"/>
      <c r="G697821" s="96"/>
      <c r="H697821" s="137"/>
    </row>
    <row r="697822" spans="2:8" x14ac:dyDescent="0.25">
      <c r="B697822" s="96"/>
      <c r="C697822" s="96"/>
      <c r="D697822" s="96"/>
      <c r="E697822" s="96"/>
      <c r="F697822" s="96"/>
      <c r="G697822" s="96"/>
      <c r="H697822" s="137"/>
    </row>
    <row r="697823" spans="2:8" x14ac:dyDescent="0.25">
      <c r="B697823" s="96"/>
      <c r="C697823" s="96"/>
      <c r="D697823" s="96"/>
      <c r="E697823" s="96"/>
      <c r="F697823" s="96"/>
      <c r="G697823" s="96"/>
      <c r="H697823" s="137"/>
    </row>
    <row r="697939" spans="2:8" x14ac:dyDescent="0.25">
      <c r="B697939" s="96"/>
      <c r="C697939" s="96"/>
      <c r="D697939" s="96"/>
      <c r="E697939" s="96"/>
      <c r="F697939" s="96"/>
      <c r="G697939" s="96"/>
      <c r="H697939" s="137"/>
    </row>
    <row r="697940" spans="2:8" x14ac:dyDescent="0.25">
      <c r="B697940" s="96"/>
      <c r="C697940" s="96"/>
      <c r="D697940" s="96"/>
      <c r="E697940" s="96"/>
      <c r="F697940" s="96"/>
      <c r="G697940" s="96"/>
      <c r="H697940" s="137"/>
    </row>
    <row r="697941" spans="2:8" x14ac:dyDescent="0.25">
      <c r="B697941" s="96"/>
      <c r="C697941" s="96"/>
      <c r="D697941" s="96"/>
      <c r="E697941" s="96"/>
      <c r="F697941" s="96"/>
      <c r="G697941" s="96"/>
      <c r="H697941" s="137"/>
    </row>
    <row r="697942" spans="2:8" x14ac:dyDescent="0.25">
      <c r="B697942" s="96"/>
      <c r="C697942" s="96"/>
      <c r="D697942" s="96"/>
      <c r="E697942" s="96"/>
      <c r="F697942" s="96"/>
      <c r="G697942" s="96"/>
      <c r="H697942" s="137"/>
    </row>
    <row r="697943" spans="2:8" x14ac:dyDescent="0.25">
      <c r="B697943" s="96"/>
      <c r="C697943" s="96"/>
      <c r="D697943" s="96"/>
      <c r="E697943" s="96"/>
      <c r="F697943" s="96"/>
      <c r="G697943" s="96"/>
      <c r="H697943" s="137"/>
    </row>
    <row r="698059" spans="2:8" x14ac:dyDescent="0.25">
      <c r="B698059" s="96"/>
      <c r="C698059" s="96"/>
      <c r="D698059" s="96"/>
      <c r="E698059" s="96"/>
      <c r="F698059" s="96"/>
      <c r="G698059" s="96"/>
      <c r="H698059" s="137"/>
    </row>
    <row r="698060" spans="2:8" x14ac:dyDescent="0.25">
      <c r="B698060" s="96"/>
      <c r="C698060" s="96"/>
      <c r="D698060" s="96"/>
      <c r="E698060" s="96"/>
      <c r="F698060" s="96"/>
      <c r="G698060" s="96"/>
      <c r="H698060" s="137"/>
    </row>
    <row r="698061" spans="2:8" x14ac:dyDescent="0.25">
      <c r="B698061" s="96"/>
      <c r="C698061" s="96"/>
      <c r="D698061" s="96"/>
      <c r="E698061" s="96"/>
      <c r="F698061" s="96"/>
      <c r="G698061" s="96"/>
      <c r="H698061" s="137"/>
    </row>
    <row r="698062" spans="2:8" x14ac:dyDescent="0.25">
      <c r="B698062" s="96"/>
      <c r="C698062" s="96"/>
      <c r="D698062" s="96"/>
      <c r="E698062" s="96"/>
      <c r="F698062" s="96"/>
      <c r="G698062" s="96"/>
      <c r="H698062" s="137"/>
    </row>
    <row r="698063" spans="2:8" x14ac:dyDescent="0.25">
      <c r="B698063" s="96"/>
      <c r="C698063" s="96"/>
      <c r="D698063" s="96"/>
      <c r="E698063" s="96"/>
      <c r="F698063" s="96"/>
      <c r="G698063" s="96"/>
      <c r="H698063" s="137"/>
    </row>
    <row r="698179" spans="2:8" x14ac:dyDescent="0.25">
      <c r="B698179" s="96"/>
      <c r="C698179" s="96"/>
      <c r="D698179" s="96"/>
      <c r="E698179" s="96"/>
      <c r="F698179" s="96"/>
      <c r="G698179" s="96"/>
      <c r="H698179" s="137"/>
    </row>
    <row r="698180" spans="2:8" x14ac:dyDescent="0.25">
      <c r="B698180" s="96"/>
      <c r="C698180" s="96"/>
      <c r="D698180" s="96"/>
      <c r="E698180" s="96"/>
      <c r="F698180" s="96"/>
      <c r="G698180" s="96"/>
      <c r="H698180" s="137"/>
    </row>
    <row r="698181" spans="2:8" x14ac:dyDescent="0.25">
      <c r="B698181" s="96"/>
      <c r="C698181" s="96"/>
      <c r="D698181" s="96"/>
      <c r="E698181" s="96"/>
      <c r="F698181" s="96"/>
      <c r="G698181" s="96"/>
      <c r="H698181" s="137"/>
    </row>
    <row r="698182" spans="2:8" x14ac:dyDescent="0.25">
      <c r="B698182" s="96"/>
      <c r="C698182" s="96"/>
      <c r="D698182" s="96"/>
      <c r="E698182" s="96"/>
      <c r="F698182" s="96"/>
      <c r="G698182" s="96"/>
      <c r="H698182" s="137"/>
    </row>
    <row r="698183" spans="2:8" x14ac:dyDescent="0.25">
      <c r="B698183" s="96"/>
      <c r="C698183" s="96"/>
      <c r="D698183" s="96"/>
      <c r="E698183" s="96"/>
      <c r="F698183" s="96"/>
      <c r="G698183" s="96"/>
      <c r="H698183" s="137"/>
    </row>
    <row r="698299" spans="2:8" x14ac:dyDescent="0.25">
      <c r="B698299" s="96"/>
      <c r="C698299" s="96"/>
      <c r="D698299" s="96"/>
      <c r="E698299" s="96"/>
      <c r="F698299" s="96"/>
      <c r="G698299" s="96"/>
      <c r="H698299" s="137"/>
    </row>
    <row r="698300" spans="2:8" x14ac:dyDescent="0.25">
      <c r="B698300" s="96"/>
      <c r="C698300" s="96"/>
      <c r="D698300" s="96"/>
      <c r="E698300" s="96"/>
      <c r="F698300" s="96"/>
      <c r="G698300" s="96"/>
      <c r="H698300" s="137"/>
    </row>
    <row r="698301" spans="2:8" x14ac:dyDescent="0.25">
      <c r="B698301" s="96"/>
      <c r="C698301" s="96"/>
      <c r="D698301" s="96"/>
      <c r="E698301" s="96"/>
      <c r="F698301" s="96"/>
      <c r="G698301" s="96"/>
      <c r="H698301" s="137"/>
    </row>
    <row r="698302" spans="2:8" x14ac:dyDescent="0.25">
      <c r="B698302" s="96"/>
      <c r="C698302" s="96"/>
      <c r="D698302" s="96"/>
      <c r="E698302" s="96"/>
      <c r="F698302" s="96"/>
      <c r="G698302" s="96"/>
      <c r="H698302" s="137"/>
    </row>
    <row r="698303" spans="2:8" x14ac:dyDescent="0.25">
      <c r="B698303" s="96"/>
      <c r="C698303" s="96"/>
      <c r="D698303" s="96"/>
      <c r="E698303" s="96"/>
      <c r="F698303" s="96"/>
      <c r="G698303" s="96"/>
      <c r="H698303" s="137"/>
    </row>
    <row r="698419" spans="2:8" x14ac:dyDescent="0.25">
      <c r="B698419" s="96"/>
      <c r="C698419" s="96"/>
      <c r="D698419" s="96"/>
      <c r="E698419" s="96"/>
      <c r="F698419" s="96"/>
      <c r="G698419" s="96"/>
      <c r="H698419" s="137"/>
    </row>
    <row r="698420" spans="2:8" x14ac:dyDescent="0.25">
      <c r="B698420" s="96"/>
      <c r="C698420" s="96"/>
      <c r="D698420" s="96"/>
      <c r="E698420" s="96"/>
      <c r="F698420" s="96"/>
      <c r="G698420" s="96"/>
      <c r="H698420" s="137"/>
    </row>
    <row r="698421" spans="2:8" x14ac:dyDescent="0.25">
      <c r="B698421" s="96"/>
      <c r="C698421" s="96"/>
      <c r="D698421" s="96"/>
      <c r="E698421" s="96"/>
      <c r="F698421" s="96"/>
      <c r="G698421" s="96"/>
      <c r="H698421" s="137"/>
    </row>
    <row r="698422" spans="2:8" x14ac:dyDescent="0.25">
      <c r="B698422" s="96"/>
      <c r="C698422" s="96"/>
      <c r="D698422" s="96"/>
      <c r="E698422" s="96"/>
      <c r="F698422" s="96"/>
      <c r="G698422" s="96"/>
      <c r="H698422" s="137"/>
    </row>
    <row r="698423" spans="2:8" x14ac:dyDescent="0.25">
      <c r="B698423" s="96"/>
      <c r="C698423" s="96"/>
      <c r="D698423" s="96"/>
      <c r="E698423" s="96"/>
      <c r="F698423" s="96"/>
      <c r="G698423" s="96"/>
      <c r="H698423" s="137"/>
    </row>
    <row r="698539" spans="2:8" x14ac:dyDescent="0.25">
      <c r="B698539" s="96"/>
      <c r="C698539" s="96"/>
      <c r="D698539" s="96"/>
      <c r="E698539" s="96"/>
      <c r="F698539" s="96"/>
      <c r="G698539" s="96"/>
      <c r="H698539" s="137"/>
    </row>
    <row r="698540" spans="2:8" x14ac:dyDescent="0.25">
      <c r="B698540" s="96"/>
      <c r="C698540" s="96"/>
      <c r="D698540" s="96"/>
      <c r="E698540" s="96"/>
      <c r="F698540" s="96"/>
      <c r="G698540" s="96"/>
      <c r="H698540" s="137"/>
    </row>
    <row r="698541" spans="2:8" x14ac:dyDescent="0.25">
      <c r="B698541" s="96"/>
      <c r="C698541" s="96"/>
      <c r="D698541" s="96"/>
      <c r="E698541" s="96"/>
      <c r="F698541" s="96"/>
      <c r="G698541" s="96"/>
      <c r="H698541" s="137"/>
    </row>
    <row r="698542" spans="2:8" x14ac:dyDescent="0.25">
      <c r="B698542" s="96"/>
      <c r="C698542" s="96"/>
      <c r="D698542" s="96"/>
      <c r="E698542" s="96"/>
      <c r="F698542" s="96"/>
      <c r="G698542" s="96"/>
      <c r="H698542" s="137"/>
    </row>
    <row r="698543" spans="2:8" x14ac:dyDescent="0.25">
      <c r="B698543" s="96"/>
      <c r="C698543" s="96"/>
      <c r="D698543" s="96"/>
      <c r="E698543" s="96"/>
      <c r="F698543" s="96"/>
      <c r="G698543" s="96"/>
      <c r="H698543" s="137"/>
    </row>
    <row r="698659" spans="2:8" x14ac:dyDescent="0.25">
      <c r="B698659" s="96"/>
      <c r="C698659" s="96"/>
      <c r="D698659" s="96"/>
      <c r="E698659" s="96"/>
      <c r="F698659" s="96"/>
      <c r="G698659" s="96"/>
      <c r="H698659" s="137"/>
    </row>
    <row r="698660" spans="2:8" x14ac:dyDescent="0.25">
      <c r="B698660" s="96"/>
      <c r="C698660" s="96"/>
      <c r="D698660" s="96"/>
      <c r="E698660" s="96"/>
      <c r="F698660" s="96"/>
      <c r="G698660" s="96"/>
      <c r="H698660" s="137"/>
    </row>
    <row r="698661" spans="2:8" x14ac:dyDescent="0.25">
      <c r="B698661" s="96"/>
      <c r="C698661" s="96"/>
      <c r="D698661" s="96"/>
      <c r="E698661" s="96"/>
      <c r="F698661" s="96"/>
      <c r="G698661" s="96"/>
      <c r="H698661" s="137"/>
    </row>
    <row r="698662" spans="2:8" x14ac:dyDescent="0.25">
      <c r="B698662" s="96"/>
      <c r="C698662" s="96"/>
      <c r="D698662" s="96"/>
      <c r="E698662" s="96"/>
      <c r="F698662" s="96"/>
      <c r="G698662" s="96"/>
      <c r="H698662" s="137"/>
    </row>
    <row r="698663" spans="2:8" x14ac:dyDescent="0.25">
      <c r="B698663" s="96"/>
      <c r="C698663" s="96"/>
      <c r="D698663" s="96"/>
      <c r="E698663" s="96"/>
      <c r="F698663" s="96"/>
      <c r="G698663" s="96"/>
      <c r="H698663" s="137"/>
    </row>
    <row r="698779" spans="2:8" x14ac:dyDescent="0.25">
      <c r="B698779" s="96"/>
      <c r="C698779" s="96"/>
      <c r="D698779" s="96"/>
      <c r="E698779" s="96"/>
      <c r="F698779" s="96"/>
      <c r="G698779" s="96"/>
      <c r="H698779" s="137"/>
    </row>
    <row r="698780" spans="2:8" x14ac:dyDescent="0.25">
      <c r="B698780" s="96"/>
      <c r="C698780" s="96"/>
      <c r="D698780" s="96"/>
      <c r="E698780" s="96"/>
      <c r="F698780" s="96"/>
      <c r="G698780" s="96"/>
      <c r="H698780" s="137"/>
    </row>
    <row r="698781" spans="2:8" x14ac:dyDescent="0.25">
      <c r="B698781" s="96"/>
      <c r="C698781" s="96"/>
      <c r="D698781" s="96"/>
      <c r="E698781" s="96"/>
      <c r="F698781" s="96"/>
      <c r="G698781" s="96"/>
      <c r="H698781" s="137"/>
    </row>
    <row r="698782" spans="2:8" x14ac:dyDescent="0.25">
      <c r="B698782" s="96"/>
      <c r="C698782" s="96"/>
      <c r="D698782" s="96"/>
      <c r="E698782" s="96"/>
      <c r="F698782" s="96"/>
      <c r="G698782" s="96"/>
      <c r="H698782" s="137"/>
    </row>
    <row r="698783" spans="2:8" x14ac:dyDescent="0.25">
      <c r="B698783" s="96"/>
      <c r="C698783" s="96"/>
      <c r="D698783" s="96"/>
      <c r="E698783" s="96"/>
      <c r="F698783" s="96"/>
      <c r="G698783" s="96"/>
      <c r="H698783" s="137"/>
    </row>
    <row r="698899" spans="2:8" x14ac:dyDescent="0.25">
      <c r="B698899" s="96"/>
      <c r="C698899" s="96"/>
      <c r="D698899" s="96"/>
      <c r="E698899" s="96"/>
      <c r="F698899" s="96"/>
      <c r="G698899" s="96"/>
      <c r="H698899" s="137"/>
    </row>
    <row r="698900" spans="2:8" x14ac:dyDescent="0.25">
      <c r="B698900" s="96"/>
      <c r="C698900" s="96"/>
      <c r="D698900" s="96"/>
      <c r="E698900" s="96"/>
      <c r="F698900" s="96"/>
      <c r="G698900" s="96"/>
      <c r="H698900" s="137"/>
    </row>
    <row r="698901" spans="2:8" x14ac:dyDescent="0.25">
      <c r="B698901" s="96"/>
      <c r="C698901" s="96"/>
      <c r="D698901" s="96"/>
      <c r="E698901" s="96"/>
      <c r="F698901" s="96"/>
      <c r="G698901" s="96"/>
      <c r="H698901" s="137"/>
    </row>
    <row r="698902" spans="2:8" x14ac:dyDescent="0.25">
      <c r="B698902" s="96"/>
      <c r="C698902" s="96"/>
      <c r="D698902" s="96"/>
      <c r="E698902" s="96"/>
      <c r="F698902" s="96"/>
      <c r="G698902" s="96"/>
      <c r="H698902" s="137"/>
    </row>
    <row r="698903" spans="2:8" x14ac:dyDescent="0.25">
      <c r="B698903" s="96"/>
      <c r="C698903" s="96"/>
      <c r="D698903" s="96"/>
      <c r="E698903" s="96"/>
      <c r="F698903" s="96"/>
      <c r="G698903" s="96"/>
      <c r="H698903" s="137"/>
    </row>
    <row r="699019" spans="2:8" x14ac:dyDescent="0.25">
      <c r="B699019" s="96"/>
      <c r="C699019" s="96"/>
      <c r="D699019" s="96"/>
      <c r="E699019" s="96"/>
      <c r="F699019" s="96"/>
      <c r="G699019" s="96"/>
      <c r="H699019" s="137"/>
    </row>
    <row r="699020" spans="2:8" x14ac:dyDescent="0.25">
      <c r="B699020" s="96"/>
      <c r="C699020" s="96"/>
      <c r="D699020" s="96"/>
      <c r="E699020" s="96"/>
      <c r="F699020" s="96"/>
      <c r="G699020" s="96"/>
      <c r="H699020" s="137"/>
    </row>
    <row r="699021" spans="2:8" x14ac:dyDescent="0.25">
      <c r="B699021" s="96"/>
      <c r="C699021" s="96"/>
      <c r="D699021" s="96"/>
      <c r="E699021" s="96"/>
      <c r="F699021" s="96"/>
      <c r="G699021" s="96"/>
      <c r="H699021" s="137"/>
    </row>
    <row r="699022" spans="2:8" x14ac:dyDescent="0.25">
      <c r="B699022" s="96"/>
      <c r="C699022" s="96"/>
      <c r="D699022" s="96"/>
      <c r="E699022" s="96"/>
      <c r="F699022" s="96"/>
      <c r="G699022" s="96"/>
      <c r="H699022" s="137"/>
    </row>
    <row r="699023" spans="2:8" x14ac:dyDescent="0.25">
      <c r="B699023" s="96"/>
      <c r="C699023" s="96"/>
      <c r="D699023" s="96"/>
      <c r="E699023" s="96"/>
      <c r="F699023" s="96"/>
      <c r="G699023" s="96"/>
      <c r="H699023" s="137"/>
    </row>
    <row r="699139" spans="2:8" x14ac:dyDescent="0.25">
      <c r="B699139" s="96"/>
      <c r="C699139" s="96"/>
      <c r="D699139" s="96"/>
      <c r="E699139" s="96"/>
      <c r="F699139" s="96"/>
      <c r="G699139" s="96"/>
      <c r="H699139" s="137"/>
    </row>
    <row r="699140" spans="2:8" x14ac:dyDescent="0.25">
      <c r="B699140" s="96"/>
      <c r="C699140" s="96"/>
      <c r="D699140" s="96"/>
      <c r="E699140" s="96"/>
      <c r="F699140" s="96"/>
      <c r="G699140" s="96"/>
      <c r="H699140" s="137"/>
    </row>
    <row r="699141" spans="2:8" x14ac:dyDescent="0.25">
      <c r="B699141" s="96"/>
      <c r="C699141" s="96"/>
      <c r="D699141" s="96"/>
      <c r="E699141" s="96"/>
      <c r="F699141" s="96"/>
      <c r="G699141" s="96"/>
      <c r="H699141" s="137"/>
    </row>
    <row r="699142" spans="2:8" x14ac:dyDescent="0.25">
      <c r="B699142" s="96"/>
      <c r="C699142" s="96"/>
      <c r="D699142" s="96"/>
      <c r="E699142" s="96"/>
      <c r="F699142" s="96"/>
      <c r="G699142" s="96"/>
      <c r="H699142" s="137"/>
    </row>
    <row r="699143" spans="2:8" x14ac:dyDescent="0.25">
      <c r="B699143" s="96"/>
      <c r="C699143" s="96"/>
      <c r="D699143" s="96"/>
      <c r="E699143" s="96"/>
      <c r="F699143" s="96"/>
      <c r="G699143" s="96"/>
      <c r="H699143" s="137"/>
    </row>
    <row r="699259" spans="2:8" x14ac:dyDescent="0.25">
      <c r="B699259" s="96"/>
      <c r="C699259" s="96"/>
      <c r="D699259" s="96"/>
      <c r="E699259" s="96"/>
      <c r="F699259" s="96"/>
      <c r="G699259" s="96"/>
      <c r="H699259" s="137"/>
    </row>
    <row r="699260" spans="2:8" x14ac:dyDescent="0.25">
      <c r="B699260" s="96"/>
      <c r="C699260" s="96"/>
      <c r="D699260" s="96"/>
      <c r="E699260" s="96"/>
      <c r="F699260" s="96"/>
      <c r="G699260" s="96"/>
      <c r="H699260" s="137"/>
    </row>
    <row r="699261" spans="2:8" x14ac:dyDescent="0.25">
      <c r="B699261" s="96"/>
      <c r="C699261" s="96"/>
      <c r="D699261" s="96"/>
      <c r="E699261" s="96"/>
      <c r="F699261" s="96"/>
      <c r="G699261" s="96"/>
      <c r="H699261" s="137"/>
    </row>
    <row r="699262" spans="2:8" x14ac:dyDescent="0.25">
      <c r="B699262" s="96"/>
      <c r="C699262" s="96"/>
      <c r="D699262" s="96"/>
      <c r="E699262" s="96"/>
      <c r="F699262" s="96"/>
      <c r="G699262" s="96"/>
      <c r="H699262" s="137"/>
    </row>
    <row r="699263" spans="2:8" x14ac:dyDescent="0.25">
      <c r="B699263" s="96"/>
      <c r="C699263" s="96"/>
      <c r="D699263" s="96"/>
      <c r="E699263" s="96"/>
      <c r="F699263" s="96"/>
      <c r="G699263" s="96"/>
      <c r="H699263" s="137"/>
    </row>
    <row r="699379" spans="2:8" x14ac:dyDescent="0.25">
      <c r="B699379" s="96"/>
      <c r="C699379" s="96"/>
      <c r="D699379" s="96"/>
      <c r="E699379" s="96"/>
      <c r="F699379" s="96"/>
      <c r="G699379" s="96"/>
      <c r="H699379" s="137"/>
    </row>
    <row r="699380" spans="2:8" x14ac:dyDescent="0.25">
      <c r="B699380" s="96"/>
      <c r="C699380" s="96"/>
      <c r="D699380" s="96"/>
      <c r="E699380" s="96"/>
      <c r="F699380" s="96"/>
      <c r="G699380" s="96"/>
      <c r="H699380" s="137"/>
    </row>
    <row r="699381" spans="2:8" x14ac:dyDescent="0.25">
      <c r="B699381" s="96"/>
      <c r="C699381" s="96"/>
      <c r="D699381" s="96"/>
      <c r="E699381" s="96"/>
      <c r="F699381" s="96"/>
      <c r="G699381" s="96"/>
      <c r="H699381" s="137"/>
    </row>
    <row r="699382" spans="2:8" x14ac:dyDescent="0.25">
      <c r="B699382" s="96"/>
      <c r="C699382" s="96"/>
      <c r="D699382" s="96"/>
      <c r="E699382" s="96"/>
      <c r="F699382" s="96"/>
      <c r="G699382" s="96"/>
      <c r="H699382" s="137"/>
    </row>
    <row r="699383" spans="2:8" x14ac:dyDescent="0.25">
      <c r="B699383" s="96"/>
      <c r="C699383" s="96"/>
      <c r="D699383" s="96"/>
      <c r="E699383" s="96"/>
      <c r="F699383" s="96"/>
      <c r="G699383" s="96"/>
      <c r="H699383" s="137"/>
    </row>
    <row r="699499" spans="2:8" x14ac:dyDescent="0.25">
      <c r="B699499" s="96"/>
      <c r="C699499" s="96"/>
      <c r="D699499" s="96"/>
      <c r="E699499" s="96"/>
      <c r="F699499" s="96"/>
      <c r="G699499" s="96"/>
      <c r="H699499" s="137"/>
    </row>
    <row r="699500" spans="2:8" x14ac:dyDescent="0.25">
      <c r="B699500" s="96"/>
      <c r="C699500" s="96"/>
      <c r="D699500" s="96"/>
      <c r="E699500" s="96"/>
      <c r="F699500" s="96"/>
      <c r="G699500" s="96"/>
      <c r="H699500" s="137"/>
    </row>
    <row r="699501" spans="2:8" x14ac:dyDescent="0.25">
      <c r="B699501" s="96"/>
      <c r="C699501" s="96"/>
      <c r="D699501" s="96"/>
      <c r="E699501" s="96"/>
      <c r="F699501" s="96"/>
      <c r="G699501" s="96"/>
      <c r="H699501" s="137"/>
    </row>
    <row r="699502" spans="2:8" x14ac:dyDescent="0.25">
      <c r="B699502" s="96"/>
      <c r="C699502" s="96"/>
      <c r="D699502" s="96"/>
      <c r="E699502" s="96"/>
      <c r="F699502" s="96"/>
      <c r="G699502" s="96"/>
      <c r="H699502" s="137"/>
    </row>
    <row r="699503" spans="2:8" x14ac:dyDescent="0.25">
      <c r="B699503" s="96"/>
      <c r="C699503" s="96"/>
      <c r="D699503" s="96"/>
      <c r="E699503" s="96"/>
      <c r="F699503" s="96"/>
      <c r="G699503" s="96"/>
      <c r="H699503" s="137"/>
    </row>
    <row r="699619" spans="2:8" x14ac:dyDescent="0.25">
      <c r="B699619" s="96"/>
      <c r="C699619" s="96"/>
      <c r="D699619" s="96"/>
      <c r="E699619" s="96"/>
      <c r="F699619" s="96"/>
      <c r="G699619" s="96"/>
      <c r="H699619" s="137"/>
    </row>
    <row r="699620" spans="2:8" x14ac:dyDescent="0.25">
      <c r="B699620" s="96"/>
      <c r="C699620" s="96"/>
      <c r="D699620" s="96"/>
      <c r="E699620" s="96"/>
      <c r="F699620" s="96"/>
      <c r="G699620" s="96"/>
      <c r="H699620" s="137"/>
    </row>
    <row r="699621" spans="2:8" x14ac:dyDescent="0.25">
      <c r="B699621" s="96"/>
      <c r="C699621" s="96"/>
      <c r="D699621" s="96"/>
      <c r="E699621" s="96"/>
      <c r="F699621" s="96"/>
      <c r="G699621" s="96"/>
      <c r="H699621" s="137"/>
    </row>
    <row r="699622" spans="2:8" x14ac:dyDescent="0.25">
      <c r="B699622" s="96"/>
      <c r="C699622" s="96"/>
      <c r="D699622" s="96"/>
      <c r="E699622" s="96"/>
      <c r="F699622" s="96"/>
      <c r="G699622" s="96"/>
      <c r="H699622" s="137"/>
    </row>
    <row r="699623" spans="2:8" x14ac:dyDescent="0.25">
      <c r="B699623" s="96"/>
      <c r="C699623" s="96"/>
      <c r="D699623" s="96"/>
      <c r="E699623" s="96"/>
      <c r="F699623" s="96"/>
      <c r="G699623" s="96"/>
      <c r="H699623" s="137"/>
    </row>
    <row r="699739" spans="2:8" x14ac:dyDescent="0.25">
      <c r="B699739" s="96"/>
      <c r="C699739" s="96"/>
      <c r="D699739" s="96"/>
      <c r="E699739" s="96"/>
      <c r="F699739" s="96"/>
      <c r="G699739" s="96"/>
      <c r="H699739" s="137"/>
    </row>
    <row r="699740" spans="2:8" x14ac:dyDescent="0.25">
      <c r="B699740" s="96"/>
      <c r="C699740" s="96"/>
      <c r="D699740" s="96"/>
      <c r="E699740" s="96"/>
      <c r="F699740" s="96"/>
      <c r="G699740" s="96"/>
      <c r="H699740" s="137"/>
    </row>
    <row r="699741" spans="2:8" x14ac:dyDescent="0.25">
      <c r="B699741" s="96"/>
      <c r="C699741" s="96"/>
      <c r="D699741" s="96"/>
      <c r="E699741" s="96"/>
      <c r="F699741" s="96"/>
      <c r="G699741" s="96"/>
      <c r="H699741" s="137"/>
    </row>
    <row r="699742" spans="2:8" x14ac:dyDescent="0.25">
      <c r="B699742" s="96"/>
      <c r="C699742" s="96"/>
      <c r="D699742" s="96"/>
      <c r="E699742" s="96"/>
      <c r="F699742" s="96"/>
      <c r="G699742" s="96"/>
      <c r="H699742" s="137"/>
    </row>
    <row r="699743" spans="2:8" x14ac:dyDescent="0.25">
      <c r="B699743" s="96"/>
      <c r="C699743" s="96"/>
      <c r="D699743" s="96"/>
      <c r="E699743" s="96"/>
      <c r="F699743" s="96"/>
      <c r="G699743" s="96"/>
      <c r="H699743" s="137"/>
    </row>
    <row r="699859" spans="2:8" x14ac:dyDescent="0.25">
      <c r="B699859" s="96"/>
      <c r="C699859" s="96"/>
      <c r="D699859" s="96"/>
      <c r="E699859" s="96"/>
      <c r="F699859" s="96"/>
      <c r="G699859" s="96"/>
      <c r="H699859" s="137"/>
    </row>
    <row r="699860" spans="2:8" x14ac:dyDescent="0.25">
      <c r="B699860" s="96"/>
      <c r="C699860" s="96"/>
      <c r="D699860" s="96"/>
      <c r="E699860" s="96"/>
      <c r="F699860" s="96"/>
      <c r="G699860" s="96"/>
      <c r="H699860" s="137"/>
    </row>
    <row r="699861" spans="2:8" x14ac:dyDescent="0.25">
      <c r="B699861" s="96"/>
      <c r="C699861" s="96"/>
      <c r="D699861" s="96"/>
      <c r="E699861" s="96"/>
      <c r="F699861" s="96"/>
      <c r="G699861" s="96"/>
      <c r="H699861" s="137"/>
    </row>
    <row r="699862" spans="2:8" x14ac:dyDescent="0.25">
      <c r="B699862" s="96"/>
      <c r="C699862" s="96"/>
      <c r="D699862" s="96"/>
      <c r="E699862" s="96"/>
      <c r="F699862" s="96"/>
      <c r="G699862" s="96"/>
      <c r="H699862" s="137"/>
    </row>
    <row r="699863" spans="2:8" x14ac:dyDescent="0.25">
      <c r="B699863" s="96"/>
      <c r="C699863" s="96"/>
      <c r="D699863" s="96"/>
      <c r="E699863" s="96"/>
      <c r="F699863" s="96"/>
      <c r="G699863" s="96"/>
      <c r="H699863" s="137"/>
    </row>
    <row r="699979" spans="2:8" x14ac:dyDescent="0.25">
      <c r="B699979" s="96"/>
      <c r="C699979" s="96"/>
      <c r="D699979" s="96"/>
      <c r="E699979" s="96"/>
      <c r="F699979" s="96"/>
      <c r="G699979" s="96"/>
      <c r="H699979" s="137"/>
    </row>
    <row r="699980" spans="2:8" x14ac:dyDescent="0.25">
      <c r="B699980" s="96"/>
      <c r="C699980" s="96"/>
      <c r="D699980" s="96"/>
      <c r="E699980" s="96"/>
      <c r="F699980" s="96"/>
      <c r="G699980" s="96"/>
      <c r="H699980" s="137"/>
    </row>
    <row r="699981" spans="2:8" x14ac:dyDescent="0.25">
      <c r="B699981" s="96"/>
      <c r="C699981" s="96"/>
      <c r="D699981" s="96"/>
      <c r="E699981" s="96"/>
      <c r="F699981" s="96"/>
      <c r="G699981" s="96"/>
      <c r="H699981" s="137"/>
    </row>
    <row r="699982" spans="2:8" x14ac:dyDescent="0.25">
      <c r="B699982" s="96"/>
      <c r="C699982" s="96"/>
      <c r="D699982" s="96"/>
      <c r="E699982" s="96"/>
      <c r="F699982" s="96"/>
      <c r="G699982" s="96"/>
      <c r="H699982" s="137"/>
    </row>
    <row r="699983" spans="2:8" x14ac:dyDescent="0.25">
      <c r="B699983" s="96"/>
      <c r="C699983" s="96"/>
      <c r="D699983" s="96"/>
      <c r="E699983" s="96"/>
      <c r="F699983" s="96"/>
      <c r="G699983" s="96"/>
      <c r="H699983" s="137"/>
    </row>
    <row r="700099" spans="2:8" x14ac:dyDescent="0.25">
      <c r="B700099" s="96"/>
      <c r="C700099" s="96"/>
      <c r="D700099" s="96"/>
      <c r="E700099" s="96"/>
      <c r="F700099" s="96"/>
      <c r="G700099" s="96"/>
      <c r="H700099" s="137"/>
    </row>
    <row r="700100" spans="2:8" x14ac:dyDescent="0.25">
      <c r="B700100" s="96"/>
      <c r="C700100" s="96"/>
      <c r="D700100" s="96"/>
      <c r="E700100" s="96"/>
      <c r="F700100" s="96"/>
      <c r="G700100" s="96"/>
      <c r="H700100" s="137"/>
    </row>
    <row r="700101" spans="2:8" x14ac:dyDescent="0.25">
      <c r="B700101" s="96"/>
      <c r="C700101" s="96"/>
      <c r="D700101" s="96"/>
      <c r="E700101" s="96"/>
      <c r="F700101" s="96"/>
      <c r="G700101" s="96"/>
      <c r="H700101" s="137"/>
    </row>
    <row r="700102" spans="2:8" x14ac:dyDescent="0.25">
      <c r="B700102" s="96"/>
      <c r="C700102" s="96"/>
      <c r="D700102" s="96"/>
      <c r="E700102" s="96"/>
      <c r="F700102" s="96"/>
      <c r="G700102" s="96"/>
      <c r="H700102" s="137"/>
    </row>
    <row r="700103" spans="2:8" x14ac:dyDescent="0.25">
      <c r="B700103" s="96"/>
      <c r="C700103" s="96"/>
      <c r="D700103" s="96"/>
      <c r="E700103" s="96"/>
      <c r="F700103" s="96"/>
      <c r="G700103" s="96"/>
      <c r="H700103" s="137"/>
    </row>
    <row r="700219" spans="2:8" x14ac:dyDescent="0.25">
      <c r="B700219" s="96"/>
      <c r="C700219" s="96"/>
      <c r="D700219" s="96"/>
      <c r="E700219" s="96"/>
      <c r="F700219" s="96"/>
      <c r="G700219" s="96"/>
      <c r="H700219" s="137"/>
    </row>
    <row r="700220" spans="2:8" x14ac:dyDescent="0.25">
      <c r="B700220" s="96"/>
      <c r="C700220" s="96"/>
      <c r="D700220" s="96"/>
      <c r="E700220" s="96"/>
      <c r="F700220" s="96"/>
      <c r="G700220" s="96"/>
      <c r="H700220" s="137"/>
    </row>
    <row r="700221" spans="2:8" x14ac:dyDescent="0.25">
      <c r="B700221" s="96"/>
      <c r="C700221" s="96"/>
      <c r="D700221" s="96"/>
      <c r="E700221" s="96"/>
      <c r="F700221" s="96"/>
      <c r="G700221" s="96"/>
      <c r="H700221" s="137"/>
    </row>
    <row r="700222" spans="2:8" x14ac:dyDescent="0.25">
      <c r="B700222" s="96"/>
      <c r="C700222" s="96"/>
      <c r="D700222" s="96"/>
      <c r="E700222" s="96"/>
      <c r="F700222" s="96"/>
      <c r="G700222" s="96"/>
      <c r="H700222" s="137"/>
    </row>
    <row r="700223" spans="2:8" x14ac:dyDescent="0.25">
      <c r="B700223" s="96"/>
      <c r="C700223" s="96"/>
      <c r="D700223" s="96"/>
      <c r="E700223" s="96"/>
      <c r="F700223" s="96"/>
      <c r="G700223" s="96"/>
      <c r="H700223" s="137"/>
    </row>
    <row r="700339" spans="2:8" x14ac:dyDescent="0.25">
      <c r="B700339" s="96"/>
      <c r="C700339" s="96"/>
      <c r="D700339" s="96"/>
      <c r="E700339" s="96"/>
      <c r="F700339" s="96"/>
      <c r="G700339" s="96"/>
      <c r="H700339" s="137"/>
    </row>
    <row r="700340" spans="2:8" x14ac:dyDescent="0.25">
      <c r="B700340" s="96"/>
      <c r="C700340" s="96"/>
      <c r="D700340" s="96"/>
      <c r="E700340" s="96"/>
      <c r="F700340" s="96"/>
      <c r="G700340" s="96"/>
      <c r="H700340" s="137"/>
    </row>
    <row r="700341" spans="2:8" x14ac:dyDescent="0.25">
      <c r="B700341" s="96"/>
      <c r="C700341" s="96"/>
      <c r="D700341" s="96"/>
      <c r="E700341" s="96"/>
      <c r="F700341" s="96"/>
      <c r="G700341" s="96"/>
      <c r="H700341" s="137"/>
    </row>
    <row r="700342" spans="2:8" x14ac:dyDescent="0.25">
      <c r="B700342" s="96"/>
      <c r="C700342" s="96"/>
      <c r="D700342" s="96"/>
      <c r="E700342" s="96"/>
      <c r="F700342" s="96"/>
      <c r="G700342" s="96"/>
      <c r="H700342" s="137"/>
    </row>
    <row r="700343" spans="2:8" x14ac:dyDescent="0.25">
      <c r="B700343" s="96"/>
      <c r="C700343" s="96"/>
      <c r="D700343" s="96"/>
      <c r="E700343" s="96"/>
      <c r="F700343" s="96"/>
      <c r="G700343" s="96"/>
      <c r="H700343" s="137"/>
    </row>
    <row r="700459" spans="2:8" x14ac:dyDescent="0.25">
      <c r="B700459" s="96"/>
      <c r="C700459" s="96"/>
      <c r="D700459" s="96"/>
      <c r="E700459" s="96"/>
      <c r="F700459" s="96"/>
      <c r="G700459" s="96"/>
      <c r="H700459" s="137"/>
    </row>
    <row r="700460" spans="2:8" x14ac:dyDescent="0.25">
      <c r="B700460" s="96"/>
      <c r="C700460" s="96"/>
      <c r="D700460" s="96"/>
      <c r="E700460" s="96"/>
      <c r="F700460" s="96"/>
      <c r="G700460" s="96"/>
      <c r="H700460" s="137"/>
    </row>
    <row r="700461" spans="2:8" x14ac:dyDescent="0.25">
      <c r="B700461" s="96"/>
      <c r="C700461" s="96"/>
      <c r="D700461" s="96"/>
      <c r="E700461" s="96"/>
      <c r="F700461" s="96"/>
      <c r="G700461" s="96"/>
      <c r="H700461" s="137"/>
    </row>
    <row r="700462" spans="2:8" x14ac:dyDescent="0.25">
      <c r="B700462" s="96"/>
      <c r="C700462" s="96"/>
      <c r="D700462" s="96"/>
      <c r="E700462" s="96"/>
      <c r="F700462" s="96"/>
      <c r="G700462" s="96"/>
      <c r="H700462" s="137"/>
    </row>
    <row r="700463" spans="2:8" x14ac:dyDescent="0.25">
      <c r="B700463" s="96"/>
      <c r="C700463" s="96"/>
      <c r="D700463" s="96"/>
      <c r="E700463" s="96"/>
      <c r="F700463" s="96"/>
      <c r="G700463" s="96"/>
      <c r="H700463" s="137"/>
    </row>
    <row r="700579" spans="2:8" x14ac:dyDescent="0.25">
      <c r="B700579" s="96"/>
      <c r="C700579" s="96"/>
      <c r="D700579" s="96"/>
      <c r="E700579" s="96"/>
      <c r="F700579" s="96"/>
      <c r="G700579" s="96"/>
      <c r="H700579" s="137"/>
    </row>
    <row r="700580" spans="2:8" x14ac:dyDescent="0.25">
      <c r="B700580" s="96"/>
      <c r="C700580" s="96"/>
      <c r="D700580" s="96"/>
      <c r="E700580" s="96"/>
      <c r="F700580" s="96"/>
      <c r="G700580" s="96"/>
      <c r="H700580" s="137"/>
    </row>
    <row r="700581" spans="2:8" x14ac:dyDescent="0.25">
      <c r="B700581" s="96"/>
      <c r="C700581" s="96"/>
      <c r="D700581" s="96"/>
      <c r="E700581" s="96"/>
      <c r="F700581" s="96"/>
      <c r="G700581" s="96"/>
      <c r="H700581" s="137"/>
    </row>
    <row r="700582" spans="2:8" x14ac:dyDescent="0.25">
      <c r="B700582" s="96"/>
      <c r="C700582" s="96"/>
      <c r="D700582" s="96"/>
      <c r="E700582" s="96"/>
      <c r="F700582" s="96"/>
      <c r="G700582" s="96"/>
      <c r="H700582" s="137"/>
    </row>
    <row r="700583" spans="2:8" x14ac:dyDescent="0.25">
      <c r="B700583" s="96"/>
      <c r="C700583" s="96"/>
      <c r="D700583" s="96"/>
      <c r="E700583" s="96"/>
      <c r="F700583" s="96"/>
      <c r="G700583" s="96"/>
      <c r="H700583" s="137"/>
    </row>
    <row r="700699" spans="2:8" x14ac:dyDescent="0.25">
      <c r="B700699" s="96"/>
      <c r="C700699" s="96"/>
      <c r="D700699" s="96"/>
      <c r="E700699" s="96"/>
      <c r="F700699" s="96"/>
      <c r="G700699" s="96"/>
      <c r="H700699" s="137"/>
    </row>
    <row r="700700" spans="2:8" x14ac:dyDescent="0.25">
      <c r="B700700" s="96"/>
      <c r="C700700" s="96"/>
      <c r="D700700" s="96"/>
      <c r="E700700" s="96"/>
      <c r="F700700" s="96"/>
      <c r="G700700" s="96"/>
      <c r="H700700" s="137"/>
    </row>
    <row r="700701" spans="2:8" x14ac:dyDescent="0.25">
      <c r="B700701" s="96"/>
      <c r="C700701" s="96"/>
      <c r="D700701" s="96"/>
      <c r="E700701" s="96"/>
      <c r="F700701" s="96"/>
      <c r="G700701" s="96"/>
      <c r="H700701" s="137"/>
    </row>
    <row r="700702" spans="2:8" x14ac:dyDescent="0.25">
      <c r="B700702" s="96"/>
      <c r="C700702" s="96"/>
      <c r="D700702" s="96"/>
      <c r="E700702" s="96"/>
      <c r="F700702" s="96"/>
      <c r="G700702" s="96"/>
      <c r="H700702" s="137"/>
    </row>
    <row r="700703" spans="2:8" x14ac:dyDescent="0.25">
      <c r="B700703" s="96"/>
      <c r="C700703" s="96"/>
      <c r="D700703" s="96"/>
      <c r="E700703" s="96"/>
      <c r="F700703" s="96"/>
      <c r="G700703" s="96"/>
      <c r="H700703" s="137"/>
    </row>
    <row r="700819" spans="2:8" x14ac:dyDescent="0.25">
      <c r="B700819" s="96"/>
      <c r="C700819" s="96"/>
      <c r="D700819" s="96"/>
      <c r="E700819" s="96"/>
      <c r="F700819" s="96"/>
      <c r="G700819" s="96"/>
      <c r="H700819" s="137"/>
    </row>
    <row r="700820" spans="2:8" x14ac:dyDescent="0.25">
      <c r="B700820" s="96"/>
      <c r="C700820" s="96"/>
      <c r="D700820" s="96"/>
      <c r="E700820" s="96"/>
      <c r="F700820" s="96"/>
      <c r="G700820" s="96"/>
      <c r="H700820" s="137"/>
    </row>
    <row r="700821" spans="2:8" x14ac:dyDescent="0.25">
      <c r="B700821" s="96"/>
      <c r="C700821" s="96"/>
      <c r="D700821" s="96"/>
      <c r="E700821" s="96"/>
      <c r="F700821" s="96"/>
      <c r="G700821" s="96"/>
      <c r="H700821" s="137"/>
    </row>
    <row r="700822" spans="2:8" x14ac:dyDescent="0.25">
      <c r="B700822" s="96"/>
      <c r="C700822" s="96"/>
      <c r="D700822" s="96"/>
      <c r="E700822" s="96"/>
      <c r="F700822" s="96"/>
      <c r="G700822" s="96"/>
      <c r="H700822" s="137"/>
    </row>
    <row r="700823" spans="2:8" x14ac:dyDescent="0.25">
      <c r="B700823" s="96"/>
      <c r="C700823" s="96"/>
      <c r="D700823" s="96"/>
      <c r="E700823" s="96"/>
      <c r="F700823" s="96"/>
      <c r="G700823" s="96"/>
      <c r="H700823" s="137"/>
    </row>
    <row r="700939" spans="2:8" x14ac:dyDescent="0.25">
      <c r="B700939" s="96"/>
      <c r="C700939" s="96"/>
      <c r="D700939" s="96"/>
      <c r="E700939" s="96"/>
      <c r="F700939" s="96"/>
      <c r="G700939" s="96"/>
      <c r="H700939" s="137"/>
    </row>
    <row r="700940" spans="2:8" x14ac:dyDescent="0.25">
      <c r="B700940" s="96"/>
      <c r="C700940" s="96"/>
      <c r="D700940" s="96"/>
      <c r="E700940" s="96"/>
      <c r="F700940" s="96"/>
      <c r="G700940" s="96"/>
      <c r="H700940" s="137"/>
    </row>
    <row r="700941" spans="2:8" x14ac:dyDescent="0.25">
      <c r="B700941" s="96"/>
      <c r="C700941" s="96"/>
      <c r="D700941" s="96"/>
      <c r="E700941" s="96"/>
      <c r="F700941" s="96"/>
      <c r="G700941" s="96"/>
      <c r="H700941" s="137"/>
    </row>
    <row r="700942" spans="2:8" x14ac:dyDescent="0.25">
      <c r="B700942" s="96"/>
      <c r="C700942" s="96"/>
      <c r="D700942" s="96"/>
      <c r="E700942" s="96"/>
      <c r="F700942" s="96"/>
      <c r="G700942" s="96"/>
      <c r="H700942" s="137"/>
    </row>
    <row r="700943" spans="2:8" x14ac:dyDescent="0.25">
      <c r="B700943" s="96"/>
      <c r="C700943" s="96"/>
      <c r="D700943" s="96"/>
      <c r="E700943" s="96"/>
      <c r="F700943" s="96"/>
      <c r="G700943" s="96"/>
      <c r="H700943" s="137"/>
    </row>
    <row r="701059" spans="2:8" x14ac:dyDescent="0.25">
      <c r="B701059" s="96"/>
      <c r="C701059" s="96"/>
      <c r="D701059" s="96"/>
      <c r="E701059" s="96"/>
      <c r="F701059" s="96"/>
      <c r="G701059" s="96"/>
      <c r="H701059" s="137"/>
    </row>
    <row r="701060" spans="2:8" x14ac:dyDescent="0.25">
      <c r="B701060" s="96"/>
      <c r="C701060" s="96"/>
      <c r="D701060" s="96"/>
      <c r="E701060" s="96"/>
      <c r="F701060" s="96"/>
      <c r="G701060" s="96"/>
      <c r="H701060" s="137"/>
    </row>
    <row r="701061" spans="2:8" x14ac:dyDescent="0.25">
      <c r="B701061" s="96"/>
      <c r="C701061" s="96"/>
      <c r="D701061" s="96"/>
      <c r="E701061" s="96"/>
      <c r="F701061" s="96"/>
      <c r="G701061" s="96"/>
      <c r="H701061" s="137"/>
    </row>
    <row r="701062" spans="2:8" x14ac:dyDescent="0.25">
      <c r="B701062" s="96"/>
      <c r="C701062" s="96"/>
      <c r="D701062" s="96"/>
      <c r="E701062" s="96"/>
      <c r="F701062" s="96"/>
      <c r="G701062" s="96"/>
      <c r="H701062" s="137"/>
    </row>
    <row r="701063" spans="2:8" x14ac:dyDescent="0.25">
      <c r="B701063" s="96"/>
      <c r="C701063" s="96"/>
      <c r="D701063" s="96"/>
      <c r="E701063" s="96"/>
      <c r="F701063" s="96"/>
      <c r="G701063" s="96"/>
      <c r="H701063" s="137"/>
    </row>
    <row r="701179" spans="2:8" x14ac:dyDescent="0.25">
      <c r="B701179" s="96"/>
      <c r="C701179" s="96"/>
      <c r="D701179" s="96"/>
      <c r="E701179" s="96"/>
      <c r="F701179" s="96"/>
      <c r="G701179" s="96"/>
      <c r="H701179" s="137"/>
    </row>
    <row r="701180" spans="2:8" x14ac:dyDescent="0.25">
      <c r="B701180" s="96"/>
      <c r="C701180" s="96"/>
      <c r="D701180" s="96"/>
      <c r="E701180" s="96"/>
      <c r="F701180" s="96"/>
      <c r="G701180" s="96"/>
      <c r="H701180" s="137"/>
    </row>
    <row r="701181" spans="2:8" x14ac:dyDescent="0.25">
      <c r="B701181" s="96"/>
      <c r="C701181" s="96"/>
      <c r="D701181" s="96"/>
      <c r="E701181" s="96"/>
      <c r="F701181" s="96"/>
      <c r="G701181" s="96"/>
      <c r="H701181" s="137"/>
    </row>
    <row r="701182" spans="2:8" x14ac:dyDescent="0.25">
      <c r="B701182" s="96"/>
      <c r="C701182" s="96"/>
      <c r="D701182" s="96"/>
      <c r="E701182" s="96"/>
      <c r="F701182" s="96"/>
      <c r="G701182" s="96"/>
      <c r="H701182" s="137"/>
    </row>
    <row r="701183" spans="2:8" x14ac:dyDescent="0.25">
      <c r="B701183" s="96"/>
      <c r="C701183" s="96"/>
      <c r="D701183" s="96"/>
      <c r="E701183" s="96"/>
      <c r="F701183" s="96"/>
      <c r="G701183" s="96"/>
      <c r="H701183" s="137"/>
    </row>
    <row r="701299" spans="2:8" x14ac:dyDescent="0.25">
      <c r="B701299" s="96"/>
      <c r="C701299" s="96"/>
      <c r="D701299" s="96"/>
      <c r="E701299" s="96"/>
      <c r="F701299" s="96"/>
      <c r="G701299" s="96"/>
      <c r="H701299" s="137"/>
    </row>
    <row r="701300" spans="2:8" x14ac:dyDescent="0.25">
      <c r="B701300" s="96"/>
      <c r="C701300" s="96"/>
      <c r="D701300" s="96"/>
      <c r="E701300" s="96"/>
      <c r="F701300" s="96"/>
      <c r="G701300" s="96"/>
      <c r="H701300" s="137"/>
    </row>
    <row r="701301" spans="2:8" x14ac:dyDescent="0.25">
      <c r="B701301" s="96"/>
      <c r="C701301" s="96"/>
      <c r="D701301" s="96"/>
      <c r="E701301" s="96"/>
      <c r="F701301" s="96"/>
      <c r="G701301" s="96"/>
      <c r="H701301" s="137"/>
    </row>
    <row r="701302" spans="2:8" x14ac:dyDescent="0.25">
      <c r="B701302" s="96"/>
      <c r="C701302" s="96"/>
      <c r="D701302" s="96"/>
      <c r="E701302" s="96"/>
      <c r="F701302" s="96"/>
      <c r="G701302" s="96"/>
      <c r="H701302" s="137"/>
    </row>
    <row r="701303" spans="2:8" x14ac:dyDescent="0.25">
      <c r="B701303" s="96"/>
      <c r="C701303" s="96"/>
      <c r="D701303" s="96"/>
      <c r="E701303" s="96"/>
      <c r="F701303" s="96"/>
      <c r="G701303" s="96"/>
      <c r="H701303" s="137"/>
    </row>
    <row r="701419" spans="2:8" x14ac:dyDescent="0.25">
      <c r="B701419" s="96"/>
      <c r="C701419" s="96"/>
      <c r="D701419" s="96"/>
      <c r="E701419" s="96"/>
      <c r="F701419" s="96"/>
      <c r="G701419" s="96"/>
      <c r="H701419" s="137"/>
    </row>
    <row r="701420" spans="2:8" x14ac:dyDescent="0.25">
      <c r="B701420" s="96"/>
      <c r="C701420" s="96"/>
      <c r="D701420" s="96"/>
      <c r="E701420" s="96"/>
      <c r="F701420" s="96"/>
      <c r="G701420" s="96"/>
      <c r="H701420" s="137"/>
    </row>
    <row r="701421" spans="2:8" x14ac:dyDescent="0.25">
      <c r="B701421" s="96"/>
      <c r="C701421" s="96"/>
      <c r="D701421" s="96"/>
      <c r="E701421" s="96"/>
      <c r="F701421" s="96"/>
      <c r="G701421" s="96"/>
      <c r="H701421" s="137"/>
    </row>
    <row r="701422" spans="2:8" x14ac:dyDescent="0.25">
      <c r="B701422" s="96"/>
      <c r="C701422" s="96"/>
      <c r="D701422" s="96"/>
      <c r="E701422" s="96"/>
      <c r="F701422" s="96"/>
      <c r="G701422" s="96"/>
      <c r="H701422" s="137"/>
    </row>
    <row r="701423" spans="2:8" x14ac:dyDescent="0.25">
      <c r="B701423" s="96"/>
      <c r="C701423" s="96"/>
      <c r="D701423" s="96"/>
      <c r="E701423" s="96"/>
      <c r="F701423" s="96"/>
      <c r="G701423" s="96"/>
      <c r="H701423" s="137"/>
    </row>
    <row r="701539" spans="2:8" x14ac:dyDescent="0.25">
      <c r="B701539" s="96"/>
      <c r="C701539" s="96"/>
      <c r="D701539" s="96"/>
      <c r="E701539" s="96"/>
      <c r="F701539" s="96"/>
      <c r="G701539" s="96"/>
      <c r="H701539" s="137"/>
    </row>
    <row r="701540" spans="2:8" x14ac:dyDescent="0.25">
      <c r="B701540" s="96"/>
      <c r="C701540" s="96"/>
      <c r="D701540" s="96"/>
      <c r="E701540" s="96"/>
      <c r="F701540" s="96"/>
      <c r="G701540" s="96"/>
      <c r="H701540" s="137"/>
    </row>
    <row r="701541" spans="2:8" x14ac:dyDescent="0.25">
      <c r="B701541" s="96"/>
      <c r="C701541" s="96"/>
      <c r="D701541" s="96"/>
      <c r="E701541" s="96"/>
      <c r="F701541" s="96"/>
      <c r="G701541" s="96"/>
      <c r="H701541" s="137"/>
    </row>
    <row r="701542" spans="2:8" x14ac:dyDescent="0.25">
      <c r="B701542" s="96"/>
      <c r="C701542" s="96"/>
      <c r="D701542" s="96"/>
      <c r="E701542" s="96"/>
      <c r="F701542" s="96"/>
      <c r="G701542" s="96"/>
      <c r="H701542" s="137"/>
    </row>
    <row r="701543" spans="2:8" x14ac:dyDescent="0.25">
      <c r="B701543" s="96"/>
      <c r="C701543" s="96"/>
      <c r="D701543" s="96"/>
      <c r="E701543" s="96"/>
      <c r="F701543" s="96"/>
      <c r="G701543" s="96"/>
      <c r="H701543" s="137"/>
    </row>
    <row r="701659" spans="2:8" x14ac:dyDescent="0.25">
      <c r="B701659" s="96"/>
      <c r="C701659" s="96"/>
      <c r="D701659" s="96"/>
      <c r="E701659" s="96"/>
      <c r="F701659" s="96"/>
      <c r="G701659" s="96"/>
      <c r="H701659" s="137"/>
    </row>
    <row r="701660" spans="2:8" x14ac:dyDescent="0.25">
      <c r="B701660" s="96"/>
      <c r="C701660" s="96"/>
      <c r="D701660" s="96"/>
      <c r="E701660" s="96"/>
      <c r="F701660" s="96"/>
      <c r="G701660" s="96"/>
      <c r="H701660" s="137"/>
    </row>
    <row r="701661" spans="2:8" x14ac:dyDescent="0.25">
      <c r="B701661" s="96"/>
      <c r="C701661" s="96"/>
      <c r="D701661" s="96"/>
      <c r="E701661" s="96"/>
      <c r="F701661" s="96"/>
      <c r="G701661" s="96"/>
      <c r="H701661" s="137"/>
    </row>
    <row r="701662" spans="2:8" x14ac:dyDescent="0.25">
      <c r="B701662" s="96"/>
      <c r="C701662" s="96"/>
      <c r="D701662" s="96"/>
      <c r="E701662" s="96"/>
      <c r="F701662" s="96"/>
      <c r="G701662" s="96"/>
      <c r="H701662" s="137"/>
    </row>
    <row r="701663" spans="2:8" x14ac:dyDescent="0.25">
      <c r="B701663" s="96"/>
      <c r="C701663" s="96"/>
      <c r="D701663" s="96"/>
      <c r="E701663" s="96"/>
      <c r="F701663" s="96"/>
      <c r="G701663" s="96"/>
      <c r="H701663" s="137"/>
    </row>
    <row r="701779" spans="2:8" x14ac:dyDescent="0.25">
      <c r="B701779" s="96"/>
      <c r="C701779" s="96"/>
      <c r="D701779" s="96"/>
      <c r="E701779" s="96"/>
      <c r="F701779" s="96"/>
      <c r="G701779" s="96"/>
      <c r="H701779" s="137"/>
    </row>
    <row r="701780" spans="2:8" x14ac:dyDescent="0.25">
      <c r="B701780" s="96"/>
      <c r="C701780" s="96"/>
      <c r="D701780" s="96"/>
      <c r="E701780" s="96"/>
      <c r="F701780" s="96"/>
      <c r="G701780" s="96"/>
      <c r="H701780" s="137"/>
    </row>
    <row r="701781" spans="2:8" x14ac:dyDescent="0.25">
      <c r="B701781" s="96"/>
      <c r="C701781" s="96"/>
      <c r="D701781" s="96"/>
      <c r="E701781" s="96"/>
      <c r="F701781" s="96"/>
      <c r="G701781" s="96"/>
      <c r="H701781" s="137"/>
    </row>
    <row r="701782" spans="2:8" x14ac:dyDescent="0.25">
      <c r="B701782" s="96"/>
      <c r="C701782" s="96"/>
      <c r="D701782" s="96"/>
      <c r="E701782" s="96"/>
      <c r="F701782" s="96"/>
      <c r="G701782" s="96"/>
      <c r="H701782" s="137"/>
    </row>
    <row r="701783" spans="2:8" x14ac:dyDescent="0.25">
      <c r="B701783" s="96"/>
      <c r="C701783" s="96"/>
      <c r="D701783" s="96"/>
      <c r="E701783" s="96"/>
      <c r="F701783" s="96"/>
      <c r="G701783" s="96"/>
      <c r="H701783" s="137"/>
    </row>
    <row r="701899" spans="2:8" x14ac:dyDescent="0.25">
      <c r="B701899" s="96"/>
      <c r="C701899" s="96"/>
      <c r="D701899" s="96"/>
      <c r="E701899" s="96"/>
      <c r="F701899" s="96"/>
      <c r="G701899" s="96"/>
      <c r="H701899" s="137"/>
    </row>
    <row r="701900" spans="2:8" x14ac:dyDescent="0.25">
      <c r="B701900" s="96"/>
      <c r="C701900" s="96"/>
      <c r="D701900" s="96"/>
      <c r="E701900" s="96"/>
      <c r="F701900" s="96"/>
      <c r="G701900" s="96"/>
      <c r="H701900" s="137"/>
    </row>
    <row r="701901" spans="2:8" x14ac:dyDescent="0.25">
      <c r="B701901" s="96"/>
      <c r="C701901" s="96"/>
      <c r="D701901" s="96"/>
      <c r="E701901" s="96"/>
      <c r="F701901" s="96"/>
      <c r="G701901" s="96"/>
      <c r="H701901" s="137"/>
    </row>
    <row r="701902" spans="2:8" x14ac:dyDescent="0.25">
      <c r="B701902" s="96"/>
      <c r="C701902" s="96"/>
      <c r="D701902" s="96"/>
      <c r="E701902" s="96"/>
      <c r="F701902" s="96"/>
      <c r="G701902" s="96"/>
      <c r="H701902" s="137"/>
    </row>
    <row r="701903" spans="2:8" x14ac:dyDescent="0.25">
      <c r="B701903" s="96"/>
      <c r="C701903" s="96"/>
      <c r="D701903" s="96"/>
      <c r="E701903" s="96"/>
      <c r="F701903" s="96"/>
      <c r="G701903" s="96"/>
      <c r="H701903" s="137"/>
    </row>
    <row r="702019" spans="2:8" x14ac:dyDescent="0.25">
      <c r="B702019" s="96"/>
      <c r="C702019" s="96"/>
      <c r="D702019" s="96"/>
      <c r="E702019" s="96"/>
      <c r="F702019" s="96"/>
      <c r="G702019" s="96"/>
      <c r="H702019" s="137"/>
    </row>
    <row r="702020" spans="2:8" x14ac:dyDescent="0.25">
      <c r="B702020" s="96"/>
      <c r="C702020" s="96"/>
      <c r="D702020" s="96"/>
      <c r="E702020" s="96"/>
      <c r="F702020" s="96"/>
      <c r="G702020" s="96"/>
      <c r="H702020" s="137"/>
    </row>
    <row r="702021" spans="2:8" x14ac:dyDescent="0.25">
      <c r="B702021" s="96"/>
      <c r="C702021" s="96"/>
      <c r="D702021" s="96"/>
      <c r="E702021" s="96"/>
      <c r="F702021" s="96"/>
      <c r="G702021" s="96"/>
      <c r="H702021" s="137"/>
    </row>
    <row r="702022" spans="2:8" x14ac:dyDescent="0.25">
      <c r="B702022" s="96"/>
      <c r="C702022" s="96"/>
      <c r="D702022" s="96"/>
      <c r="E702022" s="96"/>
      <c r="F702022" s="96"/>
      <c r="G702022" s="96"/>
      <c r="H702022" s="137"/>
    </row>
    <row r="702023" spans="2:8" x14ac:dyDescent="0.25">
      <c r="B702023" s="96"/>
      <c r="C702023" s="96"/>
      <c r="D702023" s="96"/>
      <c r="E702023" s="96"/>
      <c r="F702023" s="96"/>
      <c r="G702023" s="96"/>
      <c r="H702023" s="137"/>
    </row>
    <row r="702139" spans="2:8" x14ac:dyDescent="0.25">
      <c r="B702139" s="96"/>
      <c r="C702139" s="96"/>
      <c r="D702139" s="96"/>
      <c r="E702139" s="96"/>
      <c r="F702139" s="96"/>
      <c r="G702139" s="96"/>
      <c r="H702139" s="137"/>
    </row>
    <row r="702140" spans="2:8" x14ac:dyDescent="0.25">
      <c r="B702140" s="96"/>
      <c r="C702140" s="96"/>
      <c r="D702140" s="96"/>
      <c r="E702140" s="96"/>
      <c r="F702140" s="96"/>
      <c r="G702140" s="96"/>
      <c r="H702140" s="137"/>
    </row>
    <row r="702141" spans="2:8" x14ac:dyDescent="0.25">
      <c r="B702141" s="96"/>
      <c r="C702141" s="96"/>
      <c r="D702141" s="96"/>
      <c r="E702141" s="96"/>
      <c r="F702141" s="96"/>
      <c r="G702141" s="96"/>
      <c r="H702141" s="137"/>
    </row>
    <row r="702142" spans="2:8" x14ac:dyDescent="0.25">
      <c r="B702142" s="96"/>
      <c r="C702142" s="96"/>
      <c r="D702142" s="96"/>
      <c r="E702142" s="96"/>
      <c r="F702142" s="96"/>
      <c r="G702142" s="96"/>
      <c r="H702142" s="137"/>
    </row>
    <row r="702143" spans="2:8" x14ac:dyDescent="0.25">
      <c r="B702143" s="96"/>
      <c r="C702143" s="96"/>
      <c r="D702143" s="96"/>
      <c r="E702143" s="96"/>
      <c r="F702143" s="96"/>
      <c r="G702143" s="96"/>
      <c r="H702143" s="137"/>
    </row>
    <row r="702259" spans="2:8" x14ac:dyDescent="0.25">
      <c r="B702259" s="96"/>
      <c r="C702259" s="96"/>
      <c r="D702259" s="96"/>
      <c r="E702259" s="96"/>
      <c r="F702259" s="96"/>
      <c r="G702259" s="96"/>
      <c r="H702259" s="137"/>
    </row>
    <row r="702260" spans="2:8" x14ac:dyDescent="0.25">
      <c r="B702260" s="96"/>
      <c r="C702260" s="96"/>
      <c r="D702260" s="96"/>
      <c r="E702260" s="96"/>
      <c r="F702260" s="96"/>
      <c r="G702260" s="96"/>
      <c r="H702260" s="137"/>
    </row>
    <row r="702261" spans="2:8" x14ac:dyDescent="0.25">
      <c r="B702261" s="96"/>
      <c r="C702261" s="96"/>
      <c r="D702261" s="96"/>
      <c r="E702261" s="96"/>
      <c r="F702261" s="96"/>
      <c r="G702261" s="96"/>
      <c r="H702261" s="137"/>
    </row>
    <row r="702262" spans="2:8" x14ac:dyDescent="0.25">
      <c r="B702262" s="96"/>
      <c r="C702262" s="96"/>
      <c r="D702262" s="96"/>
      <c r="E702262" s="96"/>
      <c r="F702262" s="96"/>
      <c r="G702262" s="96"/>
      <c r="H702262" s="137"/>
    </row>
    <row r="702263" spans="2:8" x14ac:dyDescent="0.25">
      <c r="B702263" s="96"/>
      <c r="C702263" s="96"/>
      <c r="D702263" s="96"/>
      <c r="E702263" s="96"/>
      <c r="F702263" s="96"/>
      <c r="G702263" s="96"/>
      <c r="H702263" s="137"/>
    </row>
    <row r="702379" spans="2:8" x14ac:dyDescent="0.25">
      <c r="B702379" s="96"/>
      <c r="C702379" s="96"/>
      <c r="D702379" s="96"/>
      <c r="E702379" s="96"/>
      <c r="F702379" s="96"/>
      <c r="G702379" s="96"/>
      <c r="H702379" s="137"/>
    </row>
    <row r="702380" spans="2:8" x14ac:dyDescent="0.25">
      <c r="B702380" s="96"/>
      <c r="C702380" s="96"/>
      <c r="D702380" s="96"/>
      <c r="E702380" s="96"/>
      <c r="F702380" s="96"/>
      <c r="G702380" s="96"/>
      <c r="H702380" s="137"/>
    </row>
    <row r="702381" spans="2:8" x14ac:dyDescent="0.25">
      <c r="B702381" s="96"/>
      <c r="C702381" s="96"/>
      <c r="D702381" s="96"/>
      <c r="E702381" s="96"/>
      <c r="F702381" s="96"/>
      <c r="G702381" s="96"/>
      <c r="H702381" s="137"/>
    </row>
    <row r="702382" spans="2:8" x14ac:dyDescent="0.25">
      <c r="B702382" s="96"/>
      <c r="C702382" s="96"/>
      <c r="D702382" s="96"/>
      <c r="E702382" s="96"/>
      <c r="F702382" s="96"/>
      <c r="G702382" s="96"/>
      <c r="H702382" s="137"/>
    </row>
    <row r="702383" spans="2:8" x14ac:dyDescent="0.25">
      <c r="B702383" s="96"/>
      <c r="C702383" s="96"/>
      <c r="D702383" s="96"/>
      <c r="E702383" s="96"/>
      <c r="F702383" s="96"/>
      <c r="G702383" s="96"/>
      <c r="H702383" s="137"/>
    </row>
    <row r="702499" spans="2:8" x14ac:dyDescent="0.25">
      <c r="B702499" s="96"/>
      <c r="C702499" s="96"/>
      <c r="D702499" s="96"/>
      <c r="E702499" s="96"/>
      <c r="F702499" s="96"/>
      <c r="G702499" s="96"/>
      <c r="H702499" s="137"/>
    </row>
    <row r="702500" spans="2:8" x14ac:dyDescent="0.25">
      <c r="B702500" s="96"/>
      <c r="C702500" s="96"/>
      <c r="D702500" s="96"/>
      <c r="E702500" s="96"/>
      <c r="F702500" s="96"/>
      <c r="G702500" s="96"/>
      <c r="H702500" s="137"/>
    </row>
    <row r="702501" spans="2:8" x14ac:dyDescent="0.25">
      <c r="B702501" s="96"/>
      <c r="C702501" s="96"/>
      <c r="D702501" s="96"/>
      <c r="E702501" s="96"/>
      <c r="F702501" s="96"/>
      <c r="G702501" s="96"/>
      <c r="H702501" s="137"/>
    </row>
    <row r="702502" spans="2:8" x14ac:dyDescent="0.25">
      <c r="B702502" s="96"/>
      <c r="C702502" s="96"/>
      <c r="D702502" s="96"/>
      <c r="E702502" s="96"/>
      <c r="F702502" s="96"/>
      <c r="G702502" s="96"/>
      <c r="H702502" s="137"/>
    </row>
    <row r="702503" spans="2:8" x14ac:dyDescent="0.25">
      <c r="B702503" s="96"/>
      <c r="C702503" s="96"/>
      <c r="D702503" s="96"/>
      <c r="E702503" s="96"/>
      <c r="F702503" s="96"/>
      <c r="G702503" s="96"/>
      <c r="H702503" s="137"/>
    </row>
    <row r="702619" spans="2:8" x14ac:dyDescent="0.25">
      <c r="B702619" s="96"/>
      <c r="C702619" s="96"/>
      <c r="D702619" s="96"/>
      <c r="E702619" s="96"/>
      <c r="F702619" s="96"/>
      <c r="G702619" s="96"/>
      <c r="H702619" s="137"/>
    </row>
    <row r="702620" spans="2:8" x14ac:dyDescent="0.25">
      <c r="B702620" s="96"/>
      <c r="C702620" s="96"/>
      <c r="D702620" s="96"/>
      <c r="E702620" s="96"/>
      <c r="F702620" s="96"/>
      <c r="G702620" s="96"/>
      <c r="H702620" s="137"/>
    </row>
    <row r="702621" spans="2:8" x14ac:dyDescent="0.25">
      <c r="B702621" s="96"/>
      <c r="C702621" s="96"/>
      <c r="D702621" s="96"/>
      <c r="E702621" s="96"/>
      <c r="F702621" s="96"/>
      <c r="G702621" s="96"/>
      <c r="H702621" s="137"/>
    </row>
    <row r="702622" spans="2:8" x14ac:dyDescent="0.25">
      <c r="B702622" s="96"/>
      <c r="C702622" s="96"/>
      <c r="D702622" s="96"/>
      <c r="E702622" s="96"/>
      <c r="F702622" s="96"/>
      <c r="G702622" s="96"/>
      <c r="H702622" s="137"/>
    </row>
    <row r="702623" spans="2:8" x14ac:dyDescent="0.25">
      <c r="B702623" s="96"/>
      <c r="C702623" s="96"/>
      <c r="D702623" s="96"/>
      <c r="E702623" s="96"/>
      <c r="F702623" s="96"/>
      <c r="G702623" s="96"/>
      <c r="H702623" s="137"/>
    </row>
    <row r="702739" spans="2:8" x14ac:dyDescent="0.25">
      <c r="B702739" s="96"/>
      <c r="C702739" s="96"/>
      <c r="D702739" s="96"/>
      <c r="E702739" s="96"/>
      <c r="F702739" s="96"/>
      <c r="G702739" s="96"/>
      <c r="H702739" s="137"/>
    </row>
    <row r="702740" spans="2:8" x14ac:dyDescent="0.25">
      <c r="B702740" s="96"/>
      <c r="C702740" s="96"/>
      <c r="D702740" s="96"/>
      <c r="E702740" s="96"/>
      <c r="F702740" s="96"/>
      <c r="G702740" s="96"/>
      <c r="H702740" s="137"/>
    </row>
    <row r="702741" spans="2:8" x14ac:dyDescent="0.25">
      <c r="B702741" s="96"/>
      <c r="C702741" s="96"/>
      <c r="D702741" s="96"/>
      <c r="E702741" s="96"/>
      <c r="F702741" s="96"/>
      <c r="G702741" s="96"/>
      <c r="H702741" s="137"/>
    </row>
    <row r="702742" spans="2:8" x14ac:dyDescent="0.25">
      <c r="B702742" s="96"/>
      <c r="C702742" s="96"/>
      <c r="D702742" s="96"/>
      <c r="E702742" s="96"/>
      <c r="F702742" s="96"/>
      <c r="G702742" s="96"/>
      <c r="H702742" s="137"/>
    </row>
    <row r="702743" spans="2:8" x14ac:dyDescent="0.25">
      <c r="B702743" s="96"/>
      <c r="C702743" s="96"/>
      <c r="D702743" s="96"/>
      <c r="E702743" s="96"/>
      <c r="F702743" s="96"/>
      <c r="G702743" s="96"/>
      <c r="H702743" s="137"/>
    </row>
    <row r="702859" spans="2:8" x14ac:dyDescent="0.25">
      <c r="B702859" s="96"/>
      <c r="C702859" s="96"/>
      <c r="D702859" s="96"/>
      <c r="E702859" s="96"/>
      <c r="F702859" s="96"/>
      <c r="G702859" s="96"/>
      <c r="H702859" s="137"/>
    </row>
    <row r="702860" spans="2:8" x14ac:dyDescent="0.25">
      <c r="B702860" s="96"/>
      <c r="C702860" s="96"/>
      <c r="D702860" s="96"/>
      <c r="E702860" s="96"/>
      <c r="F702860" s="96"/>
      <c r="G702860" s="96"/>
      <c r="H702860" s="137"/>
    </row>
    <row r="702861" spans="2:8" x14ac:dyDescent="0.25">
      <c r="B702861" s="96"/>
      <c r="C702861" s="96"/>
      <c r="D702861" s="96"/>
      <c r="E702861" s="96"/>
      <c r="F702861" s="96"/>
      <c r="G702861" s="96"/>
      <c r="H702861" s="137"/>
    </row>
    <row r="702862" spans="2:8" x14ac:dyDescent="0.25">
      <c r="B702862" s="96"/>
      <c r="C702862" s="96"/>
      <c r="D702862" s="96"/>
      <c r="E702862" s="96"/>
      <c r="F702862" s="96"/>
      <c r="G702862" s="96"/>
      <c r="H702862" s="137"/>
    </row>
    <row r="702863" spans="2:8" x14ac:dyDescent="0.25">
      <c r="B702863" s="96"/>
      <c r="C702863" s="96"/>
      <c r="D702863" s="96"/>
      <c r="E702863" s="96"/>
      <c r="F702863" s="96"/>
      <c r="G702863" s="96"/>
      <c r="H702863" s="137"/>
    </row>
    <row r="702979" spans="2:8" x14ac:dyDescent="0.25">
      <c r="B702979" s="96"/>
      <c r="C702979" s="96"/>
      <c r="D702979" s="96"/>
      <c r="E702979" s="96"/>
      <c r="F702979" s="96"/>
      <c r="G702979" s="96"/>
      <c r="H702979" s="137"/>
    </row>
    <row r="702980" spans="2:8" x14ac:dyDescent="0.25">
      <c r="B702980" s="96"/>
      <c r="C702980" s="96"/>
      <c r="D702980" s="96"/>
      <c r="E702980" s="96"/>
      <c r="F702980" s="96"/>
      <c r="G702980" s="96"/>
      <c r="H702980" s="137"/>
    </row>
    <row r="702981" spans="2:8" x14ac:dyDescent="0.25">
      <c r="B702981" s="96"/>
      <c r="C702981" s="96"/>
      <c r="D702981" s="96"/>
      <c r="E702981" s="96"/>
      <c r="F702981" s="96"/>
      <c r="G702981" s="96"/>
      <c r="H702981" s="137"/>
    </row>
    <row r="702982" spans="2:8" x14ac:dyDescent="0.25">
      <c r="B702982" s="96"/>
      <c r="C702982" s="96"/>
      <c r="D702982" s="96"/>
      <c r="E702982" s="96"/>
      <c r="F702982" s="96"/>
      <c r="G702982" s="96"/>
      <c r="H702982" s="137"/>
    </row>
    <row r="702983" spans="2:8" x14ac:dyDescent="0.25">
      <c r="B702983" s="96"/>
      <c r="C702983" s="96"/>
      <c r="D702983" s="96"/>
      <c r="E702983" s="96"/>
      <c r="F702983" s="96"/>
      <c r="G702983" s="96"/>
      <c r="H702983" s="137"/>
    </row>
    <row r="703099" spans="2:8" x14ac:dyDescent="0.25">
      <c r="B703099" s="96"/>
      <c r="C703099" s="96"/>
      <c r="D703099" s="96"/>
      <c r="E703099" s="96"/>
      <c r="F703099" s="96"/>
      <c r="G703099" s="96"/>
      <c r="H703099" s="137"/>
    </row>
    <row r="703100" spans="2:8" x14ac:dyDescent="0.25">
      <c r="B703100" s="96"/>
      <c r="C703100" s="96"/>
      <c r="D703100" s="96"/>
      <c r="E703100" s="96"/>
      <c r="F703100" s="96"/>
      <c r="G703100" s="96"/>
      <c r="H703100" s="137"/>
    </row>
    <row r="703101" spans="2:8" x14ac:dyDescent="0.25">
      <c r="B703101" s="96"/>
      <c r="C703101" s="96"/>
      <c r="D703101" s="96"/>
      <c r="E703101" s="96"/>
      <c r="F703101" s="96"/>
      <c r="G703101" s="96"/>
      <c r="H703101" s="137"/>
    </row>
    <row r="703102" spans="2:8" x14ac:dyDescent="0.25">
      <c r="B703102" s="96"/>
      <c r="C703102" s="96"/>
      <c r="D703102" s="96"/>
      <c r="E703102" s="96"/>
      <c r="F703102" s="96"/>
      <c r="G703102" s="96"/>
      <c r="H703102" s="137"/>
    </row>
    <row r="703103" spans="2:8" x14ac:dyDescent="0.25">
      <c r="B703103" s="96"/>
      <c r="C703103" s="96"/>
      <c r="D703103" s="96"/>
      <c r="E703103" s="96"/>
      <c r="F703103" s="96"/>
      <c r="G703103" s="96"/>
      <c r="H703103" s="137"/>
    </row>
    <row r="703219" spans="2:8" x14ac:dyDescent="0.25">
      <c r="B703219" s="96"/>
      <c r="C703219" s="96"/>
      <c r="D703219" s="96"/>
      <c r="E703219" s="96"/>
      <c r="F703219" s="96"/>
      <c r="G703219" s="96"/>
      <c r="H703219" s="137"/>
    </row>
    <row r="703220" spans="2:8" x14ac:dyDescent="0.25">
      <c r="B703220" s="96"/>
      <c r="C703220" s="96"/>
      <c r="D703220" s="96"/>
      <c r="E703220" s="96"/>
      <c r="F703220" s="96"/>
      <c r="G703220" s="96"/>
      <c r="H703220" s="137"/>
    </row>
    <row r="703221" spans="2:8" x14ac:dyDescent="0.25">
      <c r="B703221" s="96"/>
      <c r="C703221" s="96"/>
      <c r="D703221" s="96"/>
      <c r="E703221" s="96"/>
      <c r="F703221" s="96"/>
      <c r="G703221" s="96"/>
      <c r="H703221" s="137"/>
    </row>
    <row r="703222" spans="2:8" x14ac:dyDescent="0.25">
      <c r="B703222" s="96"/>
      <c r="C703222" s="96"/>
      <c r="D703222" s="96"/>
      <c r="E703222" s="96"/>
      <c r="F703222" s="96"/>
      <c r="G703222" s="96"/>
      <c r="H703222" s="137"/>
    </row>
    <row r="703223" spans="2:8" x14ac:dyDescent="0.25">
      <c r="B703223" s="96"/>
      <c r="C703223" s="96"/>
      <c r="D703223" s="96"/>
      <c r="E703223" s="96"/>
      <c r="F703223" s="96"/>
      <c r="G703223" s="96"/>
      <c r="H703223" s="137"/>
    </row>
    <row r="703339" spans="2:8" x14ac:dyDescent="0.25">
      <c r="B703339" s="96"/>
      <c r="C703339" s="96"/>
      <c r="D703339" s="96"/>
      <c r="E703339" s="96"/>
      <c r="F703339" s="96"/>
      <c r="G703339" s="96"/>
      <c r="H703339" s="137"/>
    </row>
    <row r="703340" spans="2:8" x14ac:dyDescent="0.25">
      <c r="B703340" s="96"/>
      <c r="C703340" s="96"/>
      <c r="D703340" s="96"/>
      <c r="E703340" s="96"/>
      <c r="F703340" s="96"/>
      <c r="G703340" s="96"/>
      <c r="H703340" s="137"/>
    </row>
    <row r="703341" spans="2:8" x14ac:dyDescent="0.25">
      <c r="B703341" s="96"/>
      <c r="C703341" s="96"/>
      <c r="D703341" s="96"/>
      <c r="E703341" s="96"/>
      <c r="F703341" s="96"/>
      <c r="G703341" s="96"/>
      <c r="H703341" s="137"/>
    </row>
    <row r="703342" spans="2:8" x14ac:dyDescent="0.25">
      <c r="B703342" s="96"/>
      <c r="C703342" s="96"/>
      <c r="D703342" s="96"/>
      <c r="E703342" s="96"/>
      <c r="F703342" s="96"/>
      <c r="G703342" s="96"/>
      <c r="H703342" s="137"/>
    </row>
    <row r="703343" spans="2:8" x14ac:dyDescent="0.25">
      <c r="B703343" s="96"/>
      <c r="C703343" s="96"/>
      <c r="D703343" s="96"/>
      <c r="E703343" s="96"/>
      <c r="F703343" s="96"/>
      <c r="G703343" s="96"/>
      <c r="H703343" s="137"/>
    </row>
    <row r="703459" spans="2:8" x14ac:dyDescent="0.25">
      <c r="B703459" s="96"/>
      <c r="C703459" s="96"/>
      <c r="D703459" s="96"/>
      <c r="E703459" s="96"/>
      <c r="F703459" s="96"/>
      <c r="G703459" s="96"/>
      <c r="H703459" s="137"/>
    </row>
    <row r="703460" spans="2:8" x14ac:dyDescent="0.25">
      <c r="B703460" s="96"/>
      <c r="C703460" s="96"/>
      <c r="D703460" s="96"/>
      <c r="E703460" s="96"/>
      <c r="F703460" s="96"/>
      <c r="G703460" s="96"/>
      <c r="H703460" s="137"/>
    </row>
    <row r="703461" spans="2:8" x14ac:dyDescent="0.25">
      <c r="B703461" s="96"/>
      <c r="C703461" s="96"/>
      <c r="D703461" s="96"/>
      <c r="E703461" s="96"/>
      <c r="F703461" s="96"/>
      <c r="G703461" s="96"/>
      <c r="H703461" s="137"/>
    </row>
    <row r="703462" spans="2:8" x14ac:dyDescent="0.25">
      <c r="B703462" s="96"/>
      <c r="C703462" s="96"/>
      <c r="D703462" s="96"/>
      <c r="E703462" s="96"/>
      <c r="F703462" s="96"/>
      <c r="G703462" s="96"/>
      <c r="H703462" s="137"/>
    </row>
    <row r="703463" spans="2:8" x14ac:dyDescent="0.25">
      <c r="B703463" s="96"/>
      <c r="C703463" s="96"/>
      <c r="D703463" s="96"/>
      <c r="E703463" s="96"/>
      <c r="F703463" s="96"/>
      <c r="G703463" s="96"/>
      <c r="H703463" s="137"/>
    </row>
    <row r="703579" spans="2:8" x14ac:dyDescent="0.25">
      <c r="B703579" s="96"/>
      <c r="C703579" s="96"/>
      <c r="D703579" s="96"/>
      <c r="E703579" s="96"/>
      <c r="F703579" s="96"/>
      <c r="G703579" s="96"/>
      <c r="H703579" s="137"/>
    </row>
    <row r="703580" spans="2:8" x14ac:dyDescent="0.25">
      <c r="B703580" s="96"/>
      <c r="C703580" s="96"/>
      <c r="D703580" s="96"/>
      <c r="E703580" s="96"/>
      <c r="F703580" s="96"/>
      <c r="G703580" s="96"/>
      <c r="H703580" s="137"/>
    </row>
    <row r="703581" spans="2:8" x14ac:dyDescent="0.25">
      <c r="B703581" s="96"/>
      <c r="C703581" s="96"/>
      <c r="D703581" s="96"/>
      <c r="E703581" s="96"/>
      <c r="F703581" s="96"/>
      <c r="G703581" s="96"/>
      <c r="H703581" s="137"/>
    </row>
    <row r="703582" spans="2:8" x14ac:dyDescent="0.25">
      <c r="B703582" s="96"/>
      <c r="C703582" s="96"/>
      <c r="D703582" s="96"/>
      <c r="E703582" s="96"/>
      <c r="F703582" s="96"/>
      <c r="G703582" s="96"/>
      <c r="H703582" s="137"/>
    </row>
    <row r="703583" spans="2:8" x14ac:dyDescent="0.25">
      <c r="B703583" s="96"/>
      <c r="C703583" s="96"/>
      <c r="D703583" s="96"/>
      <c r="E703583" s="96"/>
      <c r="F703583" s="96"/>
      <c r="G703583" s="96"/>
      <c r="H703583" s="137"/>
    </row>
    <row r="703699" spans="2:8" x14ac:dyDescent="0.25">
      <c r="B703699" s="96"/>
      <c r="C703699" s="96"/>
      <c r="D703699" s="96"/>
      <c r="E703699" s="96"/>
      <c r="F703699" s="96"/>
      <c r="G703699" s="96"/>
      <c r="H703699" s="137"/>
    </row>
    <row r="703700" spans="2:8" x14ac:dyDescent="0.25">
      <c r="B703700" s="96"/>
      <c r="C703700" s="96"/>
      <c r="D703700" s="96"/>
      <c r="E703700" s="96"/>
      <c r="F703700" s="96"/>
      <c r="G703700" s="96"/>
      <c r="H703700" s="137"/>
    </row>
    <row r="703701" spans="2:8" x14ac:dyDescent="0.25">
      <c r="B703701" s="96"/>
      <c r="C703701" s="96"/>
      <c r="D703701" s="96"/>
      <c r="E703701" s="96"/>
      <c r="F703701" s="96"/>
      <c r="G703701" s="96"/>
      <c r="H703701" s="137"/>
    </row>
    <row r="703702" spans="2:8" x14ac:dyDescent="0.25">
      <c r="B703702" s="96"/>
      <c r="C703702" s="96"/>
      <c r="D703702" s="96"/>
      <c r="E703702" s="96"/>
      <c r="F703702" s="96"/>
      <c r="G703702" s="96"/>
      <c r="H703702" s="137"/>
    </row>
    <row r="703703" spans="2:8" x14ac:dyDescent="0.25">
      <c r="B703703" s="96"/>
      <c r="C703703" s="96"/>
      <c r="D703703" s="96"/>
      <c r="E703703" s="96"/>
      <c r="F703703" s="96"/>
      <c r="G703703" s="96"/>
      <c r="H703703" s="137"/>
    </row>
    <row r="703819" spans="2:8" x14ac:dyDescent="0.25">
      <c r="B703819" s="96"/>
      <c r="C703819" s="96"/>
      <c r="D703819" s="96"/>
      <c r="E703819" s="96"/>
      <c r="F703819" s="96"/>
      <c r="G703819" s="96"/>
      <c r="H703819" s="137"/>
    </row>
    <row r="703820" spans="2:8" x14ac:dyDescent="0.25">
      <c r="B703820" s="96"/>
      <c r="C703820" s="96"/>
      <c r="D703820" s="96"/>
      <c r="E703820" s="96"/>
      <c r="F703820" s="96"/>
      <c r="G703820" s="96"/>
      <c r="H703820" s="137"/>
    </row>
    <row r="703821" spans="2:8" x14ac:dyDescent="0.25">
      <c r="B703821" s="96"/>
      <c r="C703821" s="96"/>
      <c r="D703821" s="96"/>
      <c r="E703821" s="96"/>
      <c r="F703821" s="96"/>
      <c r="G703821" s="96"/>
      <c r="H703821" s="137"/>
    </row>
    <row r="703822" spans="2:8" x14ac:dyDescent="0.25">
      <c r="B703822" s="96"/>
      <c r="C703822" s="96"/>
      <c r="D703822" s="96"/>
      <c r="E703822" s="96"/>
      <c r="F703822" s="96"/>
      <c r="G703822" s="96"/>
      <c r="H703822" s="137"/>
    </row>
    <row r="703823" spans="2:8" x14ac:dyDescent="0.25">
      <c r="B703823" s="96"/>
      <c r="C703823" s="96"/>
      <c r="D703823" s="96"/>
      <c r="E703823" s="96"/>
      <c r="F703823" s="96"/>
      <c r="G703823" s="96"/>
      <c r="H703823" s="137"/>
    </row>
    <row r="703939" spans="2:8" x14ac:dyDescent="0.25">
      <c r="B703939" s="96"/>
      <c r="C703939" s="96"/>
      <c r="D703939" s="96"/>
      <c r="E703939" s="96"/>
      <c r="F703939" s="96"/>
      <c r="G703939" s="96"/>
      <c r="H703939" s="137"/>
    </row>
    <row r="703940" spans="2:8" x14ac:dyDescent="0.25">
      <c r="B703940" s="96"/>
      <c r="C703940" s="96"/>
      <c r="D703940" s="96"/>
      <c r="E703940" s="96"/>
      <c r="F703940" s="96"/>
      <c r="G703940" s="96"/>
      <c r="H703940" s="137"/>
    </row>
    <row r="703941" spans="2:8" x14ac:dyDescent="0.25">
      <c r="B703941" s="96"/>
      <c r="C703941" s="96"/>
      <c r="D703941" s="96"/>
      <c r="E703941" s="96"/>
      <c r="F703941" s="96"/>
      <c r="G703941" s="96"/>
      <c r="H703941" s="137"/>
    </row>
    <row r="703942" spans="2:8" x14ac:dyDescent="0.25">
      <c r="B703942" s="96"/>
      <c r="C703942" s="96"/>
      <c r="D703942" s="96"/>
      <c r="E703942" s="96"/>
      <c r="F703942" s="96"/>
      <c r="G703942" s="96"/>
      <c r="H703942" s="137"/>
    </row>
    <row r="703943" spans="2:8" x14ac:dyDescent="0.25">
      <c r="B703943" s="96"/>
      <c r="C703943" s="96"/>
      <c r="D703943" s="96"/>
      <c r="E703943" s="96"/>
      <c r="F703943" s="96"/>
      <c r="G703943" s="96"/>
      <c r="H703943" s="137"/>
    </row>
    <row r="704059" spans="2:8" x14ac:dyDescent="0.25">
      <c r="B704059" s="96"/>
      <c r="C704059" s="96"/>
      <c r="D704059" s="96"/>
      <c r="E704059" s="96"/>
      <c r="F704059" s="96"/>
      <c r="G704059" s="96"/>
      <c r="H704059" s="137"/>
    </row>
    <row r="704060" spans="2:8" x14ac:dyDescent="0.25">
      <c r="B704060" s="96"/>
      <c r="C704060" s="96"/>
      <c r="D704060" s="96"/>
      <c r="E704060" s="96"/>
      <c r="F704060" s="96"/>
      <c r="G704060" s="96"/>
      <c r="H704060" s="137"/>
    </row>
    <row r="704061" spans="2:8" x14ac:dyDescent="0.25">
      <c r="B704061" s="96"/>
      <c r="C704061" s="96"/>
      <c r="D704061" s="96"/>
      <c r="E704061" s="96"/>
      <c r="F704061" s="96"/>
      <c r="G704061" s="96"/>
      <c r="H704061" s="137"/>
    </row>
    <row r="704062" spans="2:8" x14ac:dyDescent="0.25">
      <c r="B704062" s="96"/>
      <c r="C704062" s="96"/>
      <c r="D704062" s="96"/>
      <c r="E704062" s="96"/>
      <c r="F704062" s="96"/>
      <c r="G704062" s="96"/>
      <c r="H704062" s="137"/>
    </row>
    <row r="704063" spans="2:8" x14ac:dyDescent="0.25">
      <c r="B704063" s="96"/>
      <c r="C704063" s="96"/>
      <c r="D704063" s="96"/>
      <c r="E704063" s="96"/>
      <c r="F704063" s="96"/>
      <c r="G704063" s="96"/>
      <c r="H704063" s="137"/>
    </row>
    <row r="704179" spans="2:8" x14ac:dyDescent="0.25">
      <c r="B704179" s="96"/>
      <c r="C704179" s="96"/>
      <c r="D704179" s="96"/>
      <c r="E704179" s="96"/>
      <c r="F704179" s="96"/>
      <c r="G704179" s="96"/>
      <c r="H704179" s="137"/>
    </row>
    <row r="704180" spans="2:8" x14ac:dyDescent="0.25">
      <c r="B704180" s="96"/>
      <c r="C704180" s="96"/>
      <c r="D704180" s="96"/>
      <c r="E704180" s="96"/>
      <c r="F704180" s="96"/>
      <c r="G704180" s="96"/>
      <c r="H704180" s="137"/>
    </row>
    <row r="704181" spans="2:8" x14ac:dyDescent="0.25">
      <c r="B704181" s="96"/>
      <c r="C704181" s="96"/>
      <c r="D704181" s="96"/>
      <c r="E704181" s="96"/>
      <c r="F704181" s="96"/>
      <c r="G704181" s="96"/>
      <c r="H704181" s="137"/>
    </row>
    <row r="704182" spans="2:8" x14ac:dyDescent="0.25">
      <c r="B704182" s="96"/>
      <c r="C704182" s="96"/>
      <c r="D704182" s="96"/>
      <c r="E704182" s="96"/>
      <c r="F704182" s="96"/>
      <c r="G704182" s="96"/>
      <c r="H704182" s="137"/>
    </row>
    <row r="704183" spans="2:8" x14ac:dyDescent="0.25">
      <c r="B704183" s="96"/>
      <c r="C704183" s="96"/>
      <c r="D704183" s="96"/>
      <c r="E704183" s="96"/>
      <c r="F704183" s="96"/>
      <c r="G704183" s="96"/>
      <c r="H704183" s="137"/>
    </row>
    <row r="704299" spans="2:8" x14ac:dyDescent="0.25">
      <c r="B704299" s="96"/>
      <c r="C704299" s="96"/>
      <c r="D704299" s="96"/>
      <c r="E704299" s="96"/>
      <c r="F704299" s="96"/>
      <c r="G704299" s="96"/>
      <c r="H704299" s="137"/>
    </row>
    <row r="704300" spans="2:8" x14ac:dyDescent="0.25">
      <c r="B704300" s="96"/>
      <c r="C704300" s="96"/>
      <c r="D704300" s="96"/>
      <c r="E704300" s="96"/>
      <c r="F704300" s="96"/>
      <c r="G704300" s="96"/>
      <c r="H704300" s="137"/>
    </row>
    <row r="704301" spans="2:8" x14ac:dyDescent="0.25">
      <c r="B704301" s="96"/>
      <c r="C704301" s="96"/>
      <c r="D704301" s="96"/>
      <c r="E704301" s="96"/>
      <c r="F704301" s="96"/>
      <c r="G704301" s="96"/>
      <c r="H704301" s="137"/>
    </row>
    <row r="704302" spans="2:8" x14ac:dyDescent="0.25">
      <c r="B704302" s="96"/>
      <c r="C704302" s="96"/>
      <c r="D704302" s="96"/>
      <c r="E704302" s="96"/>
      <c r="F704302" s="96"/>
      <c r="G704302" s="96"/>
      <c r="H704302" s="137"/>
    </row>
    <row r="704303" spans="2:8" x14ac:dyDescent="0.25">
      <c r="B704303" s="96"/>
      <c r="C704303" s="96"/>
      <c r="D704303" s="96"/>
      <c r="E704303" s="96"/>
      <c r="F704303" s="96"/>
      <c r="G704303" s="96"/>
      <c r="H704303" s="137"/>
    </row>
    <row r="704419" spans="2:8" x14ac:dyDescent="0.25">
      <c r="B704419" s="96"/>
      <c r="C704419" s="96"/>
      <c r="D704419" s="96"/>
      <c r="E704419" s="96"/>
      <c r="F704419" s="96"/>
      <c r="G704419" s="96"/>
      <c r="H704419" s="137"/>
    </row>
    <row r="704420" spans="2:8" x14ac:dyDescent="0.25">
      <c r="B704420" s="96"/>
      <c r="C704420" s="96"/>
      <c r="D704420" s="96"/>
      <c r="E704420" s="96"/>
      <c r="F704420" s="96"/>
      <c r="G704420" s="96"/>
      <c r="H704420" s="137"/>
    </row>
    <row r="704421" spans="2:8" x14ac:dyDescent="0.25">
      <c r="B704421" s="96"/>
      <c r="C704421" s="96"/>
      <c r="D704421" s="96"/>
      <c r="E704421" s="96"/>
      <c r="F704421" s="96"/>
      <c r="G704421" s="96"/>
      <c r="H704421" s="137"/>
    </row>
    <row r="704422" spans="2:8" x14ac:dyDescent="0.25">
      <c r="B704422" s="96"/>
      <c r="C704422" s="96"/>
      <c r="D704422" s="96"/>
      <c r="E704422" s="96"/>
      <c r="F704422" s="96"/>
      <c r="G704422" s="96"/>
      <c r="H704422" s="137"/>
    </row>
    <row r="704423" spans="2:8" x14ac:dyDescent="0.25">
      <c r="B704423" s="96"/>
      <c r="C704423" s="96"/>
      <c r="D704423" s="96"/>
      <c r="E704423" s="96"/>
      <c r="F704423" s="96"/>
      <c r="G704423" s="96"/>
      <c r="H704423" s="137"/>
    </row>
    <row r="704539" spans="2:8" x14ac:dyDescent="0.25">
      <c r="B704539" s="96"/>
      <c r="C704539" s="96"/>
      <c r="D704539" s="96"/>
      <c r="E704539" s="96"/>
      <c r="F704539" s="96"/>
      <c r="G704539" s="96"/>
      <c r="H704539" s="137"/>
    </row>
    <row r="704540" spans="2:8" x14ac:dyDescent="0.25">
      <c r="B704540" s="96"/>
      <c r="C704540" s="96"/>
      <c r="D704540" s="96"/>
      <c r="E704540" s="96"/>
      <c r="F704540" s="96"/>
      <c r="G704540" s="96"/>
      <c r="H704540" s="137"/>
    </row>
    <row r="704541" spans="2:8" x14ac:dyDescent="0.25">
      <c r="B704541" s="96"/>
      <c r="C704541" s="96"/>
      <c r="D704541" s="96"/>
      <c r="E704541" s="96"/>
      <c r="F704541" s="96"/>
      <c r="G704541" s="96"/>
      <c r="H704541" s="137"/>
    </row>
    <row r="704542" spans="2:8" x14ac:dyDescent="0.25">
      <c r="B704542" s="96"/>
      <c r="C704542" s="96"/>
      <c r="D704542" s="96"/>
      <c r="E704542" s="96"/>
      <c r="F704542" s="96"/>
      <c r="G704542" s="96"/>
      <c r="H704542" s="137"/>
    </row>
    <row r="704543" spans="2:8" x14ac:dyDescent="0.25">
      <c r="B704543" s="96"/>
      <c r="C704543" s="96"/>
      <c r="D704543" s="96"/>
      <c r="E704543" s="96"/>
      <c r="F704543" s="96"/>
      <c r="G704543" s="96"/>
      <c r="H704543" s="137"/>
    </row>
    <row r="704659" spans="2:8" x14ac:dyDescent="0.25">
      <c r="B704659" s="96"/>
      <c r="C704659" s="96"/>
      <c r="D704659" s="96"/>
      <c r="E704659" s="96"/>
      <c r="F704659" s="96"/>
      <c r="G704659" s="96"/>
      <c r="H704659" s="137"/>
    </row>
    <row r="704660" spans="2:8" x14ac:dyDescent="0.25">
      <c r="B704660" s="96"/>
      <c r="C704660" s="96"/>
      <c r="D704660" s="96"/>
      <c r="E704660" s="96"/>
      <c r="F704660" s="96"/>
      <c r="G704660" s="96"/>
      <c r="H704660" s="137"/>
    </row>
    <row r="704661" spans="2:8" x14ac:dyDescent="0.25">
      <c r="B704661" s="96"/>
      <c r="C704661" s="96"/>
      <c r="D704661" s="96"/>
      <c r="E704661" s="96"/>
      <c r="F704661" s="96"/>
      <c r="G704661" s="96"/>
      <c r="H704661" s="137"/>
    </row>
    <row r="704662" spans="2:8" x14ac:dyDescent="0.25">
      <c r="B704662" s="96"/>
      <c r="C704662" s="96"/>
      <c r="D704662" s="96"/>
      <c r="E704662" s="96"/>
      <c r="F704662" s="96"/>
      <c r="G704662" s="96"/>
      <c r="H704662" s="137"/>
    </row>
    <row r="704663" spans="2:8" x14ac:dyDescent="0.25">
      <c r="B704663" s="96"/>
      <c r="C704663" s="96"/>
      <c r="D704663" s="96"/>
      <c r="E704663" s="96"/>
      <c r="F704663" s="96"/>
      <c r="G704663" s="96"/>
      <c r="H704663" s="137"/>
    </row>
    <row r="704779" spans="2:8" x14ac:dyDescent="0.25">
      <c r="B704779" s="96"/>
      <c r="C704779" s="96"/>
      <c r="D704779" s="96"/>
      <c r="E704779" s="96"/>
      <c r="F704779" s="96"/>
      <c r="G704779" s="96"/>
      <c r="H704779" s="137"/>
    </row>
    <row r="704780" spans="2:8" x14ac:dyDescent="0.25">
      <c r="B704780" s="96"/>
      <c r="C704780" s="96"/>
      <c r="D704780" s="96"/>
      <c r="E704780" s="96"/>
      <c r="F704780" s="96"/>
      <c r="G704780" s="96"/>
      <c r="H704780" s="137"/>
    </row>
    <row r="704781" spans="2:8" x14ac:dyDescent="0.25">
      <c r="B704781" s="96"/>
      <c r="C704781" s="96"/>
      <c r="D704781" s="96"/>
      <c r="E704781" s="96"/>
      <c r="F704781" s="96"/>
      <c r="G704781" s="96"/>
      <c r="H704781" s="137"/>
    </row>
    <row r="704782" spans="2:8" x14ac:dyDescent="0.25">
      <c r="B704782" s="96"/>
      <c r="C704782" s="96"/>
      <c r="D704782" s="96"/>
      <c r="E704782" s="96"/>
      <c r="F704782" s="96"/>
      <c r="G704782" s="96"/>
      <c r="H704782" s="137"/>
    </row>
    <row r="704783" spans="2:8" x14ac:dyDescent="0.25">
      <c r="B704783" s="96"/>
      <c r="C704783" s="96"/>
      <c r="D704783" s="96"/>
      <c r="E704783" s="96"/>
      <c r="F704783" s="96"/>
      <c r="G704783" s="96"/>
      <c r="H704783" s="137"/>
    </row>
    <row r="704899" spans="2:8" x14ac:dyDescent="0.25">
      <c r="B704899" s="96"/>
      <c r="C704899" s="96"/>
      <c r="D704899" s="96"/>
      <c r="E704899" s="96"/>
      <c r="F704899" s="96"/>
      <c r="G704899" s="96"/>
      <c r="H704899" s="137"/>
    </row>
    <row r="704900" spans="2:8" x14ac:dyDescent="0.25">
      <c r="B704900" s="96"/>
      <c r="C704900" s="96"/>
      <c r="D704900" s="96"/>
      <c r="E704900" s="96"/>
      <c r="F704900" s="96"/>
      <c r="G704900" s="96"/>
      <c r="H704900" s="137"/>
    </row>
    <row r="704901" spans="2:8" x14ac:dyDescent="0.25">
      <c r="B704901" s="96"/>
      <c r="C704901" s="96"/>
      <c r="D704901" s="96"/>
      <c r="E704901" s="96"/>
      <c r="F704901" s="96"/>
      <c r="G704901" s="96"/>
      <c r="H704901" s="137"/>
    </row>
    <row r="704902" spans="2:8" x14ac:dyDescent="0.25">
      <c r="B704902" s="96"/>
      <c r="C704902" s="96"/>
      <c r="D704902" s="96"/>
      <c r="E704902" s="96"/>
      <c r="F704902" s="96"/>
      <c r="G704902" s="96"/>
      <c r="H704902" s="137"/>
    </row>
    <row r="704903" spans="2:8" x14ac:dyDescent="0.25">
      <c r="B704903" s="96"/>
      <c r="C704903" s="96"/>
      <c r="D704903" s="96"/>
      <c r="E704903" s="96"/>
      <c r="F704903" s="96"/>
      <c r="G704903" s="96"/>
      <c r="H704903" s="137"/>
    </row>
    <row r="705019" spans="2:8" x14ac:dyDescent="0.25">
      <c r="B705019" s="96"/>
      <c r="C705019" s="96"/>
      <c r="D705019" s="96"/>
      <c r="E705019" s="96"/>
      <c r="F705019" s="96"/>
      <c r="G705019" s="96"/>
      <c r="H705019" s="137"/>
    </row>
    <row r="705020" spans="2:8" x14ac:dyDescent="0.25">
      <c r="B705020" s="96"/>
      <c r="C705020" s="96"/>
      <c r="D705020" s="96"/>
      <c r="E705020" s="96"/>
      <c r="F705020" s="96"/>
      <c r="G705020" s="96"/>
      <c r="H705020" s="137"/>
    </row>
    <row r="705021" spans="2:8" x14ac:dyDescent="0.25">
      <c r="B705021" s="96"/>
      <c r="C705021" s="96"/>
      <c r="D705021" s="96"/>
      <c r="E705021" s="96"/>
      <c r="F705021" s="96"/>
      <c r="G705021" s="96"/>
      <c r="H705021" s="137"/>
    </row>
    <row r="705022" spans="2:8" x14ac:dyDescent="0.25">
      <c r="B705022" s="96"/>
      <c r="C705022" s="96"/>
      <c r="D705022" s="96"/>
      <c r="E705022" s="96"/>
      <c r="F705022" s="96"/>
      <c r="G705022" s="96"/>
      <c r="H705022" s="137"/>
    </row>
    <row r="705023" spans="2:8" x14ac:dyDescent="0.25">
      <c r="B705023" s="96"/>
      <c r="C705023" s="96"/>
      <c r="D705023" s="96"/>
      <c r="E705023" s="96"/>
      <c r="F705023" s="96"/>
      <c r="G705023" s="96"/>
      <c r="H705023" s="137"/>
    </row>
    <row r="705139" spans="2:8" x14ac:dyDescent="0.25">
      <c r="B705139" s="96"/>
      <c r="C705139" s="96"/>
      <c r="D705139" s="96"/>
      <c r="E705139" s="96"/>
      <c r="F705139" s="96"/>
      <c r="G705139" s="96"/>
      <c r="H705139" s="137"/>
    </row>
    <row r="705140" spans="2:8" x14ac:dyDescent="0.25">
      <c r="B705140" s="96"/>
      <c r="C705140" s="96"/>
      <c r="D705140" s="96"/>
      <c r="E705140" s="96"/>
      <c r="F705140" s="96"/>
      <c r="G705140" s="96"/>
      <c r="H705140" s="137"/>
    </row>
    <row r="705141" spans="2:8" x14ac:dyDescent="0.25">
      <c r="B705141" s="96"/>
      <c r="C705141" s="96"/>
      <c r="D705141" s="96"/>
      <c r="E705141" s="96"/>
      <c r="F705141" s="96"/>
      <c r="G705141" s="96"/>
      <c r="H705141" s="137"/>
    </row>
    <row r="705142" spans="2:8" x14ac:dyDescent="0.25">
      <c r="B705142" s="96"/>
      <c r="C705142" s="96"/>
      <c r="D705142" s="96"/>
      <c r="E705142" s="96"/>
      <c r="F705142" s="96"/>
      <c r="G705142" s="96"/>
      <c r="H705142" s="137"/>
    </row>
    <row r="705143" spans="2:8" x14ac:dyDescent="0.25">
      <c r="B705143" s="96"/>
      <c r="C705143" s="96"/>
      <c r="D705143" s="96"/>
      <c r="E705143" s="96"/>
      <c r="F705143" s="96"/>
      <c r="G705143" s="96"/>
      <c r="H705143" s="137"/>
    </row>
    <row r="705259" spans="2:8" x14ac:dyDescent="0.25">
      <c r="B705259" s="96"/>
      <c r="C705259" s="96"/>
      <c r="D705259" s="96"/>
      <c r="E705259" s="96"/>
      <c r="F705259" s="96"/>
      <c r="G705259" s="96"/>
      <c r="H705259" s="137"/>
    </row>
    <row r="705260" spans="2:8" x14ac:dyDescent="0.25">
      <c r="B705260" s="96"/>
      <c r="C705260" s="96"/>
      <c r="D705260" s="96"/>
      <c r="E705260" s="96"/>
      <c r="F705260" s="96"/>
      <c r="G705260" s="96"/>
      <c r="H705260" s="137"/>
    </row>
    <row r="705261" spans="2:8" x14ac:dyDescent="0.25">
      <c r="B705261" s="96"/>
      <c r="C705261" s="96"/>
      <c r="D705261" s="96"/>
      <c r="E705261" s="96"/>
      <c r="F705261" s="96"/>
      <c r="G705261" s="96"/>
      <c r="H705261" s="137"/>
    </row>
    <row r="705262" spans="2:8" x14ac:dyDescent="0.25">
      <c r="B705262" s="96"/>
      <c r="C705262" s="96"/>
      <c r="D705262" s="96"/>
      <c r="E705262" s="96"/>
      <c r="F705262" s="96"/>
      <c r="G705262" s="96"/>
      <c r="H705262" s="137"/>
    </row>
    <row r="705263" spans="2:8" x14ac:dyDescent="0.25">
      <c r="B705263" s="96"/>
      <c r="C705263" s="96"/>
      <c r="D705263" s="96"/>
      <c r="E705263" s="96"/>
      <c r="F705263" s="96"/>
      <c r="G705263" s="96"/>
      <c r="H705263" s="137"/>
    </row>
    <row r="705379" spans="2:8" x14ac:dyDescent="0.25">
      <c r="B705379" s="96"/>
      <c r="C705379" s="96"/>
      <c r="D705379" s="96"/>
      <c r="E705379" s="96"/>
      <c r="F705379" s="96"/>
      <c r="G705379" s="96"/>
      <c r="H705379" s="137"/>
    </row>
    <row r="705380" spans="2:8" x14ac:dyDescent="0.25">
      <c r="B705380" s="96"/>
      <c r="C705380" s="96"/>
      <c r="D705380" s="96"/>
      <c r="E705380" s="96"/>
      <c r="F705380" s="96"/>
      <c r="G705380" s="96"/>
      <c r="H705380" s="137"/>
    </row>
    <row r="705381" spans="2:8" x14ac:dyDescent="0.25">
      <c r="B705381" s="96"/>
      <c r="C705381" s="96"/>
      <c r="D705381" s="96"/>
      <c r="E705381" s="96"/>
      <c r="F705381" s="96"/>
      <c r="G705381" s="96"/>
      <c r="H705381" s="137"/>
    </row>
    <row r="705382" spans="2:8" x14ac:dyDescent="0.25">
      <c r="B705382" s="96"/>
      <c r="C705382" s="96"/>
      <c r="D705382" s="96"/>
      <c r="E705382" s="96"/>
      <c r="F705382" s="96"/>
      <c r="G705382" s="96"/>
      <c r="H705382" s="137"/>
    </row>
    <row r="705383" spans="2:8" x14ac:dyDescent="0.25">
      <c r="B705383" s="96"/>
      <c r="C705383" s="96"/>
      <c r="D705383" s="96"/>
      <c r="E705383" s="96"/>
      <c r="F705383" s="96"/>
      <c r="G705383" s="96"/>
      <c r="H705383" s="137"/>
    </row>
    <row r="705499" spans="2:8" x14ac:dyDescent="0.25">
      <c r="B705499" s="96"/>
      <c r="C705499" s="96"/>
      <c r="D705499" s="96"/>
      <c r="E705499" s="96"/>
      <c r="F705499" s="96"/>
      <c r="G705499" s="96"/>
      <c r="H705499" s="137"/>
    </row>
    <row r="705500" spans="2:8" x14ac:dyDescent="0.25">
      <c r="B705500" s="96"/>
      <c r="C705500" s="96"/>
      <c r="D705500" s="96"/>
      <c r="E705500" s="96"/>
      <c r="F705500" s="96"/>
      <c r="G705500" s="96"/>
      <c r="H705500" s="137"/>
    </row>
    <row r="705501" spans="2:8" x14ac:dyDescent="0.25">
      <c r="B705501" s="96"/>
      <c r="C705501" s="96"/>
      <c r="D705501" s="96"/>
      <c r="E705501" s="96"/>
      <c r="F705501" s="96"/>
      <c r="G705501" s="96"/>
      <c r="H705501" s="137"/>
    </row>
    <row r="705502" spans="2:8" x14ac:dyDescent="0.25">
      <c r="B705502" s="96"/>
      <c r="C705502" s="96"/>
      <c r="D705502" s="96"/>
      <c r="E705502" s="96"/>
      <c r="F705502" s="96"/>
      <c r="G705502" s="96"/>
      <c r="H705502" s="137"/>
    </row>
    <row r="705503" spans="2:8" x14ac:dyDescent="0.25">
      <c r="B705503" s="96"/>
      <c r="C705503" s="96"/>
      <c r="D705503" s="96"/>
      <c r="E705503" s="96"/>
      <c r="F705503" s="96"/>
      <c r="G705503" s="96"/>
      <c r="H705503" s="137"/>
    </row>
    <row r="705619" spans="2:8" x14ac:dyDescent="0.25">
      <c r="B705619" s="96"/>
      <c r="C705619" s="96"/>
      <c r="D705619" s="96"/>
      <c r="E705619" s="96"/>
      <c r="F705619" s="96"/>
      <c r="G705619" s="96"/>
      <c r="H705619" s="137"/>
    </row>
    <row r="705620" spans="2:8" x14ac:dyDescent="0.25">
      <c r="B705620" s="96"/>
      <c r="C705620" s="96"/>
      <c r="D705620" s="96"/>
      <c r="E705620" s="96"/>
      <c r="F705620" s="96"/>
      <c r="G705620" s="96"/>
      <c r="H705620" s="137"/>
    </row>
    <row r="705621" spans="2:8" x14ac:dyDescent="0.25">
      <c r="B705621" s="96"/>
      <c r="C705621" s="96"/>
      <c r="D705621" s="96"/>
      <c r="E705621" s="96"/>
      <c r="F705621" s="96"/>
      <c r="G705621" s="96"/>
      <c r="H705621" s="137"/>
    </row>
    <row r="705622" spans="2:8" x14ac:dyDescent="0.25">
      <c r="B705622" s="96"/>
      <c r="C705622" s="96"/>
      <c r="D705622" s="96"/>
      <c r="E705622" s="96"/>
      <c r="F705622" s="96"/>
      <c r="G705622" s="96"/>
      <c r="H705622" s="137"/>
    </row>
    <row r="705623" spans="2:8" x14ac:dyDescent="0.25">
      <c r="B705623" s="96"/>
      <c r="C705623" s="96"/>
      <c r="D705623" s="96"/>
      <c r="E705623" s="96"/>
      <c r="F705623" s="96"/>
      <c r="G705623" s="96"/>
      <c r="H705623" s="137"/>
    </row>
    <row r="705739" spans="2:8" x14ac:dyDescent="0.25">
      <c r="B705739" s="96"/>
      <c r="C705739" s="96"/>
      <c r="D705739" s="96"/>
      <c r="E705739" s="96"/>
      <c r="F705739" s="96"/>
      <c r="G705739" s="96"/>
      <c r="H705739" s="137"/>
    </row>
    <row r="705740" spans="2:8" x14ac:dyDescent="0.25">
      <c r="B705740" s="96"/>
      <c r="C705740" s="96"/>
      <c r="D705740" s="96"/>
      <c r="E705740" s="96"/>
      <c r="F705740" s="96"/>
      <c r="G705740" s="96"/>
      <c r="H705740" s="137"/>
    </row>
    <row r="705741" spans="2:8" x14ac:dyDescent="0.25">
      <c r="B705741" s="96"/>
      <c r="C705741" s="96"/>
      <c r="D705741" s="96"/>
      <c r="E705741" s="96"/>
      <c r="F705741" s="96"/>
      <c r="G705741" s="96"/>
      <c r="H705741" s="137"/>
    </row>
    <row r="705742" spans="2:8" x14ac:dyDescent="0.25">
      <c r="B705742" s="96"/>
      <c r="C705742" s="96"/>
      <c r="D705742" s="96"/>
      <c r="E705742" s="96"/>
      <c r="F705742" s="96"/>
      <c r="G705742" s="96"/>
      <c r="H705742" s="137"/>
    </row>
    <row r="705743" spans="2:8" x14ac:dyDescent="0.25">
      <c r="B705743" s="96"/>
      <c r="C705743" s="96"/>
      <c r="D705743" s="96"/>
      <c r="E705743" s="96"/>
      <c r="F705743" s="96"/>
      <c r="G705743" s="96"/>
      <c r="H705743" s="137"/>
    </row>
    <row r="705859" spans="2:8" x14ac:dyDescent="0.25">
      <c r="B705859" s="96"/>
      <c r="C705859" s="96"/>
      <c r="D705859" s="96"/>
      <c r="E705859" s="96"/>
      <c r="F705859" s="96"/>
      <c r="G705859" s="96"/>
      <c r="H705859" s="137"/>
    </row>
    <row r="705860" spans="2:8" x14ac:dyDescent="0.25">
      <c r="B705860" s="96"/>
      <c r="C705860" s="96"/>
      <c r="D705860" s="96"/>
      <c r="E705860" s="96"/>
      <c r="F705860" s="96"/>
      <c r="G705860" s="96"/>
      <c r="H705860" s="137"/>
    </row>
    <row r="705861" spans="2:8" x14ac:dyDescent="0.25">
      <c r="B705861" s="96"/>
      <c r="C705861" s="96"/>
      <c r="D705861" s="96"/>
      <c r="E705861" s="96"/>
      <c r="F705861" s="96"/>
      <c r="G705861" s="96"/>
      <c r="H705861" s="137"/>
    </row>
    <row r="705862" spans="2:8" x14ac:dyDescent="0.25">
      <c r="B705862" s="96"/>
      <c r="C705862" s="96"/>
      <c r="D705862" s="96"/>
      <c r="E705862" s="96"/>
      <c r="F705862" s="96"/>
      <c r="G705862" s="96"/>
      <c r="H705862" s="137"/>
    </row>
    <row r="705863" spans="2:8" x14ac:dyDescent="0.25">
      <c r="B705863" s="96"/>
      <c r="C705863" s="96"/>
      <c r="D705863" s="96"/>
      <c r="E705863" s="96"/>
      <c r="F705863" s="96"/>
      <c r="G705863" s="96"/>
      <c r="H705863" s="137"/>
    </row>
    <row r="705979" spans="2:8" x14ac:dyDescent="0.25">
      <c r="B705979" s="96"/>
      <c r="C705979" s="96"/>
      <c r="D705979" s="96"/>
      <c r="E705979" s="96"/>
      <c r="F705979" s="96"/>
      <c r="G705979" s="96"/>
      <c r="H705979" s="137"/>
    </row>
    <row r="705980" spans="2:8" x14ac:dyDescent="0.25">
      <c r="B705980" s="96"/>
      <c r="C705980" s="96"/>
      <c r="D705980" s="96"/>
      <c r="E705980" s="96"/>
      <c r="F705980" s="96"/>
      <c r="G705980" s="96"/>
      <c r="H705980" s="137"/>
    </row>
    <row r="705981" spans="2:8" x14ac:dyDescent="0.25">
      <c r="B705981" s="96"/>
      <c r="C705981" s="96"/>
      <c r="D705981" s="96"/>
      <c r="E705981" s="96"/>
      <c r="F705981" s="96"/>
      <c r="G705981" s="96"/>
      <c r="H705981" s="137"/>
    </row>
    <row r="705982" spans="2:8" x14ac:dyDescent="0.25">
      <c r="B705982" s="96"/>
      <c r="C705982" s="96"/>
      <c r="D705982" s="96"/>
      <c r="E705982" s="96"/>
      <c r="F705982" s="96"/>
      <c r="G705982" s="96"/>
      <c r="H705982" s="137"/>
    </row>
    <row r="705983" spans="2:8" x14ac:dyDescent="0.25">
      <c r="B705983" s="96"/>
      <c r="C705983" s="96"/>
      <c r="D705983" s="96"/>
      <c r="E705983" s="96"/>
      <c r="F705983" s="96"/>
      <c r="G705983" s="96"/>
      <c r="H705983" s="137"/>
    </row>
    <row r="706099" spans="2:8" x14ac:dyDescent="0.25">
      <c r="B706099" s="96"/>
      <c r="C706099" s="96"/>
      <c r="D706099" s="96"/>
      <c r="E706099" s="96"/>
      <c r="F706099" s="96"/>
      <c r="G706099" s="96"/>
      <c r="H706099" s="137"/>
    </row>
    <row r="706100" spans="2:8" x14ac:dyDescent="0.25">
      <c r="B706100" s="96"/>
      <c r="C706100" s="96"/>
      <c r="D706100" s="96"/>
      <c r="E706100" s="96"/>
      <c r="F706100" s="96"/>
      <c r="G706100" s="96"/>
      <c r="H706100" s="137"/>
    </row>
    <row r="706101" spans="2:8" x14ac:dyDescent="0.25">
      <c r="B706101" s="96"/>
      <c r="C706101" s="96"/>
      <c r="D706101" s="96"/>
      <c r="E706101" s="96"/>
      <c r="F706101" s="96"/>
      <c r="G706101" s="96"/>
      <c r="H706101" s="137"/>
    </row>
    <row r="706102" spans="2:8" x14ac:dyDescent="0.25">
      <c r="B706102" s="96"/>
      <c r="C706102" s="96"/>
      <c r="D706102" s="96"/>
      <c r="E706102" s="96"/>
      <c r="F706102" s="96"/>
      <c r="G706102" s="96"/>
      <c r="H706102" s="137"/>
    </row>
    <row r="706103" spans="2:8" x14ac:dyDescent="0.25">
      <c r="B706103" s="96"/>
      <c r="C706103" s="96"/>
      <c r="D706103" s="96"/>
      <c r="E706103" s="96"/>
      <c r="F706103" s="96"/>
      <c r="G706103" s="96"/>
      <c r="H706103" s="137"/>
    </row>
    <row r="706219" spans="2:8" x14ac:dyDescent="0.25">
      <c r="B706219" s="96"/>
      <c r="C706219" s="96"/>
      <c r="D706219" s="96"/>
      <c r="E706219" s="96"/>
      <c r="F706219" s="96"/>
      <c r="G706219" s="96"/>
      <c r="H706219" s="137"/>
    </row>
    <row r="706220" spans="2:8" x14ac:dyDescent="0.25">
      <c r="B706220" s="96"/>
      <c r="C706220" s="96"/>
      <c r="D706220" s="96"/>
      <c r="E706220" s="96"/>
      <c r="F706220" s="96"/>
      <c r="G706220" s="96"/>
      <c r="H706220" s="137"/>
    </row>
    <row r="706221" spans="2:8" x14ac:dyDescent="0.25">
      <c r="B706221" s="96"/>
      <c r="C706221" s="96"/>
      <c r="D706221" s="96"/>
      <c r="E706221" s="96"/>
      <c r="F706221" s="96"/>
      <c r="G706221" s="96"/>
      <c r="H706221" s="137"/>
    </row>
    <row r="706222" spans="2:8" x14ac:dyDescent="0.25">
      <c r="B706222" s="96"/>
      <c r="C706222" s="96"/>
      <c r="D706222" s="96"/>
      <c r="E706222" s="96"/>
      <c r="F706222" s="96"/>
      <c r="G706222" s="96"/>
      <c r="H706222" s="137"/>
    </row>
    <row r="706223" spans="2:8" x14ac:dyDescent="0.25">
      <c r="B706223" s="96"/>
      <c r="C706223" s="96"/>
      <c r="D706223" s="96"/>
      <c r="E706223" s="96"/>
      <c r="F706223" s="96"/>
      <c r="G706223" s="96"/>
      <c r="H706223" s="137"/>
    </row>
    <row r="706339" spans="2:8" x14ac:dyDescent="0.25">
      <c r="B706339" s="96"/>
      <c r="C706339" s="96"/>
      <c r="D706339" s="96"/>
      <c r="E706339" s="96"/>
      <c r="F706339" s="96"/>
      <c r="G706339" s="96"/>
      <c r="H706339" s="137"/>
    </row>
    <row r="706340" spans="2:8" x14ac:dyDescent="0.25">
      <c r="B706340" s="96"/>
      <c r="C706340" s="96"/>
      <c r="D706340" s="96"/>
      <c r="E706340" s="96"/>
      <c r="F706340" s="96"/>
      <c r="G706340" s="96"/>
      <c r="H706340" s="137"/>
    </row>
    <row r="706341" spans="2:8" x14ac:dyDescent="0.25">
      <c r="B706341" s="96"/>
      <c r="C706341" s="96"/>
      <c r="D706341" s="96"/>
      <c r="E706341" s="96"/>
      <c r="F706341" s="96"/>
      <c r="G706341" s="96"/>
      <c r="H706341" s="137"/>
    </row>
    <row r="706342" spans="2:8" x14ac:dyDescent="0.25">
      <c r="B706342" s="96"/>
      <c r="C706342" s="96"/>
      <c r="D706342" s="96"/>
      <c r="E706342" s="96"/>
      <c r="F706342" s="96"/>
      <c r="G706342" s="96"/>
      <c r="H706342" s="137"/>
    </row>
    <row r="706343" spans="2:8" x14ac:dyDescent="0.25">
      <c r="B706343" s="96"/>
      <c r="C706343" s="96"/>
      <c r="D706343" s="96"/>
      <c r="E706343" s="96"/>
      <c r="F706343" s="96"/>
      <c r="G706343" s="96"/>
      <c r="H706343" s="137"/>
    </row>
    <row r="706459" spans="2:8" x14ac:dyDescent="0.25">
      <c r="B706459" s="96"/>
      <c r="C706459" s="96"/>
      <c r="D706459" s="96"/>
      <c r="E706459" s="96"/>
      <c r="F706459" s="96"/>
      <c r="G706459" s="96"/>
      <c r="H706459" s="137"/>
    </row>
    <row r="706460" spans="2:8" x14ac:dyDescent="0.25">
      <c r="B706460" s="96"/>
      <c r="C706460" s="96"/>
      <c r="D706460" s="96"/>
      <c r="E706460" s="96"/>
      <c r="F706460" s="96"/>
      <c r="G706460" s="96"/>
      <c r="H706460" s="137"/>
    </row>
    <row r="706461" spans="2:8" x14ac:dyDescent="0.25">
      <c r="B706461" s="96"/>
      <c r="C706461" s="96"/>
      <c r="D706461" s="96"/>
      <c r="E706461" s="96"/>
      <c r="F706461" s="96"/>
      <c r="G706461" s="96"/>
      <c r="H706461" s="137"/>
    </row>
    <row r="706462" spans="2:8" x14ac:dyDescent="0.25">
      <c r="B706462" s="96"/>
      <c r="C706462" s="96"/>
      <c r="D706462" s="96"/>
      <c r="E706462" s="96"/>
      <c r="F706462" s="96"/>
      <c r="G706462" s="96"/>
      <c r="H706462" s="137"/>
    </row>
    <row r="706463" spans="2:8" x14ac:dyDescent="0.25">
      <c r="B706463" s="96"/>
      <c r="C706463" s="96"/>
      <c r="D706463" s="96"/>
      <c r="E706463" s="96"/>
      <c r="F706463" s="96"/>
      <c r="G706463" s="96"/>
      <c r="H706463" s="137"/>
    </row>
    <row r="706579" spans="2:8" x14ac:dyDescent="0.25">
      <c r="B706579" s="96"/>
      <c r="C706579" s="96"/>
      <c r="D706579" s="96"/>
      <c r="E706579" s="96"/>
      <c r="F706579" s="96"/>
      <c r="G706579" s="96"/>
      <c r="H706579" s="137"/>
    </row>
    <row r="706580" spans="2:8" x14ac:dyDescent="0.25">
      <c r="B706580" s="96"/>
      <c r="C706580" s="96"/>
      <c r="D706580" s="96"/>
      <c r="E706580" s="96"/>
      <c r="F706580" s="96"/>
      <c r="G706580" s="96"/>
      <c r="H706580" s="137"/>
    </row>
    <row r="706581" spans="2:8" x14ac:dyDescent="0.25">
      <c r="B706581" s="96"/>
      <c r="C706581" s="96"/>
      <c r="D706581" s="96"/>
      <c r="E706581" s="96"/>
      <c r="F706581" s="96"/>
      <c r="G706581" s="96"/>
      <c r="H706581" s="137"/>
    </row>
    <row r="706582" spans="2:8" x14ac:dyDescent="0.25">
      <c r="B706582" s="96"/>
      <c r="C706582" s="96"/>
      <c r="D706582" s="96"/>
      <c r="E706582" s="96"/>
      <c r="F706582" s="96"/>
      <c r="G706582" s="96"/>
      <c r="H706582" s="137"/>
    </row>
    <row r="706583" spans="2:8" x14ac:dyDescent="0.25">
      <c r="B706583" s="96"/>
      <c r="C706583" s="96"/>
      <c r="D706583" s="96"/>
      <c r="E706583" s="96"/>
      <c r="F706583" s="96"/>
      <c r="G706583" s="96"/>
      <c r="H706583" s="137"/>
    </row>
    <row r="706699" spans="2:8" x14ac:dyDescent="0.25">
      <c r="B706699" s="96"/>
      <c r="C706699" s="96"/>
      <c r="D706699" s="96"/>
      <c r="E706699" s="96"/>
      <c r="F706699" s="96"/>
      <c r="G706699" s="96"/>
      <c r="H706699" s="137"/>
    </row>
    <row r="706700" spans="2:8" x14ac:dyDescent="0.25">
      <c r="B706700" s="96"/>
      <c r="C706700" s="96"/>
      <c r="D706700" s="96"/>
      <c r="E706700" s="96"/>
      <c r="F706700" s="96"/>
      <c r="G706700" s="96"/>
      <c r="H706700" s="137"/>
    </row>
    <row r="706701" spans="2:8" x14ac:dyDescent="0.25">
      <c r="B706701" s="96"/>
      <c r="C706701" s="96"/>
      <c r="D706701" s="96"/>
      <c r="E706701" s="96"/>
      <c r="F706701" s="96"/>
      <c r="G706701" s="96"/>
      <c r="H706701" s="137"/>
    </row>
    <row r="706702" spans="2:8" x14ac:dyDescent="0.25">
      <c r="B706702" s="96"/>
      <c r="C706702" s="96"/>
      <c r="D706702" s="96"/>
      <c r="E706702" s="96"/>
      <c r="F706702" s="96"/>
      <c r="G706702" s="96"/>
      <c r="H706702" s="137"/>
    </row>
    <row r="706703" spans="2:8" x14ac:dyDescent="0.25">
      <c r="B706703" s="96"/>
      <c r="C706703" s="96"/>
      <c r="D706703" s="96"/>
      <c r="E706703" s="96"/>
      <c r="F706703" s="96"/>
      <c r="G706703" s="96"/>
      <c r="H706703" s="137"/>
    </row>
    <row r="706819" spans="2:8" x14ac:dyDescent="0.25">
      <c r="B706819" s="96"/>
      <c r="C706819" s="96"/>
      <c r="D706819" s="96"/>
      <c r="E706819" s="96"/>
      <c r="F706819" s="96"/>
      <c r="G706819" s="96"/>
      <c r="H706819" s="137"/>
    </row>
    <row r="706820" spans="2:8" x14ac:dyDescent="0.25">
      <c r="B706820" s="96"/>
      <c r="C706820" s="96"/>
      <c r="D706820" s="96"/>
      <c r="E706820" s="96"/>
      <c r="F706820" s="96"/>
      <c r="G706820" s="96"/>
      <c r="H706820" s="137"/>
    </row>
    <row r="706821" spans="2:8" x14ac:dyDescent="0.25">
      <c r="B706821" s="96"/>
      <c r="C706821" s="96"/>
      <c r="D706821" s="96"/>
      <c r="E706821" s="96"/>
      <c r="F706821" s="96"/>
      <c r="G706821" s="96"/>
      <c r="H706821" s="137"/>
    </row>
    <row r="706822" spans="2:8" x14ac:dyDescent="0.25">
      <c r="B706822" s="96"/>
      <c r="C706822" s="96"/>
      <c r="D706822" s="96"/>
      <c r="E706822" s="96"/>
      <c r="F706822" s="96"/>
      <c r="G706822" s="96"/>
      <c r="H706822" s="137"/>
    </row>
    <row r="706823" spans="2:8" x14ac:dyDescent="0.25">
      <c r="B706823" s="96"/>
      <c r="C706823" s="96"/>
      <c r="D706823" s="96"/>
      <c r="E706823" s="96"/>
      <c r="F706823" s="96"/>
      <c r="G706823" s="96"/>
      <c r="H706823" s="137"/>
    </row>
    <row r="706939" spans="2:8" x14ac:dyDescent="0.25">
      <c r="B706939" s="96"/>
      <c r="C706939" s="96"/>
      <c r="D706939" s="96"/>
      <c r="E706939" s="96"/>
      <c r="F706939" s="96"/>
      <c r="G706939" s="96"/>
      <c r="H706939" s="137"/>
    </row>
    <row r="706940" spans="2:8" x14ac:dyDescent="0.25">
      <c r="B706940" s="96"/>
      <c r="C706940" s="96"/>
      <c r="D706940" s="96"/>
      <c r="E706940" s="96"/>
      <c r="F706940" s="96"/>
      <c r="G706940" s="96"/>
      <c r="H706940" s="137"/>
    </row>
    <row r="706941" spans="2:8" x14ac:dyDescent="0.25">
      <c r="B706941" s="96"/>
      <c r="C706941" s="96"/>
      <c r="D706941" s="96"/>
      <c r="E706941" s="96"/>
      <c r="F706941" s="96"/>
      <c r="G706941" s="96"/>
      <c r="H706941" s="137"/>
    </row>
    <row r="706942" spans="2:8" x14ac:dyDescent="0.25">
      <c r="B706942" s="96"/>
      <c r="C706942" s="96"/>
      <c r="D706942" s="96"/>
      <c r="E706942" s="96"/>
      <c r="F706942" s="96"/>
      <c r="G706942" s="96"/>
      <c r="H706942" s="137"/>
    </row>
    <row r="706943" spans="2:8" x14ac:dyDescent="0.25">
      <c r="B706943" s="96"/>
      <c r="C706943" s="96"/>
      <c r="D706943" s="96"/>
      <c r="E706943" s="96"/>
      <c r="F706943" s="96"/>
      <c r="G706943" s="96"/>
      <c r="H706943" s="137"/>
    </row>
    <row r="707059" spans="2:8" x14ac:dyDescent="0.25">
      <c r="B707059" s="96"/>
      <c r="C707059" s="96"/>
      <c r="D707059" s="96"/>
      <c r="E707059" s="96"/>
      <c r="F707059" s="96"/>
      <c r="G707059" s="96"/>
      <c r="H707059" s="137"/>
    </row>
    <row r="707060" spans="2:8" x14ac:dyDescent="0.25">
      <c r="B707060" s="96"/>
      <c r="C707060" s="96"/>
      <c r="D707060" s="96"/>
      <c r="E707060" s="96"/>
      <c r="F707060" s="96"/>
      <c r="G707060" s="96"/>
      <c r="H707060" s="137"/>
    </row>
    <row r="707061" spans="2:8" x14ac:dyDescent="0.25">
      <c r="B707061" s="96"/>
      <c r="C707061" s="96"/>
      <c r="D707061" s="96"/>
      <c r="E707061" s="96"/>
      <c r="F707061" s="96"/>
      <c r="G707061" s="96"/>
      <c r="H707061" s="137"/>
    </row>
    <row r="707062" spans="2:8" x14ac:dyDescent="0.25">
      <c r="B707062" s="96"/>
      <c r="C707062" s="96"/>
      <c r="D707062" s="96"/>
      <c r="E707062" s="96"/>
      <c r="F707062" s="96"/>
      <c r="G707062" s="96"/>
      <c r="H707062" s="137"/>
    </row>
    <row r="707063" spans="2:8" x14ac:dyDescent="0.25">
      <c r="B707063" s="96"/>
      <c r="C707063" s="96"/>
      <c r="D707063" s="96"/>
      <c r="E707063" s="96"/>
      <c r="F707063" s="96"/>
      <c r="G707063" s="96"/>
      <c r="H707063" s="137"/>
    </row>
    <row r="707179" spans="2:8" x14ac:dyDescent="0.25">
      <c r="B707179" s="96"/>
      <c r="C707179" s="96"/>
      <c r="D707179" s="96"/>
      <c r="E707179" s="96"/>
      <c r="F707179" s="96"/>
      <c r="G707179" s="96"/>
      <c r="H707179" s="137"/>
    </row>
    <row r="707180" spans="2:8" x14ac:dyDescent="0.25">
      <c r="B707180" s="96"/>
      <c r="C707180" s="96"/>
      <c r="D707180" s="96"/>
      <c r="E707180" s="96"/>
      <c r="F707180" s="96"/>
      <c r="G707180" s="96"/>
      <c r="H707180" s="137"/>
    </row>
    <row r="707181" spans="2:8" x14ac:dyDescent="0.25">
      <c r="B707181" s="96"/>
      <c r="C707181" s="96"/>
      <c r="D707181" s="96"/>
      <c r="E707181" s="96"/>
      <c r="F707181" s="96"/>
      <c r="G707181" s="96"/>
      <c r="H707181" s="137"/>
    </row>
    <row r="707182" spans="2:8" x14ac:dyDescent="0.25">
      <c r="B707182" s="96"/>
      <c r="C707182" s="96"/>
      <c r="D707182" s="96"/>
      <c r="E707182" s="96"/>
      <c r="F707182" s="96"/>
      <c r="G707182" s="96"/>
      <c r="H707182" s="137"/>
    </row>
    <row r="707183" spans="2:8" x14ac:dyDescent="0.25">
      <c r="B707183" s="96"/>
      <c r="C707183" s="96"/>
      <c r="D707183" s="96"/>
      <c r="E707183" s="96"/>
      <c r="F707183" s="96"/>
      <c r="G707183" s="96"/>
      <c r="H707183" s="137"/>
    </row>
    <row r="707299" spans="2:8" x14ac:dyDescent="0.25">
      <c r="B707299" s="96"/>
      <c r="C707299" s="96"/>
      <c r="D707299" s="96"/>
      <c r="E707299" s="96"/>
      <c r="F707299" s="96"/>
      <c r="G707299" s="96"/>
      <c r="H707299" s="137"/>
    </row>
    <row r="707300" spans="2:8" x14ac:dyDescent="0.25">
      <c r="B707300" s="96"/>
      <c r="C707300" s="96"/>
      <c r="D707300" s="96"/>
      <c r="E707300" s="96"/>
      <c r="F707300" s="96"/>
      <c r="G707300" s="96"/>
      <c r="H707300" s="137"/>
    </row>
    <row r="707301" spans="2:8" x14ac:dyDescent="0.25">
      <c r="B707301" s="96"/>
      <c r="C707301" s="96"/>
      <c r="D707301" s="96"/>
      <c r="E707301" s="96"/>
      <c r="F707301" s="96"/>
      <c r="G707301" s="96"/>
      <c r="H707301" s="137"/>
    </row>
    <row r="707302" spans="2:8" x14ac:dyDescent="0.25">
      <c r="B707302" s="96"/>
      <c r="C707302" s="96"/>
      <c r="D707302" s="96"/>
      <c r="E707302" s="96"/>
      <c r="F707302" s="96"/>
      <c r="G707302" s="96"/>
      <c r="H707302" s="137"/>
    </row>
    <row r="707303" spans="2:8" x14ac:dyDescent="0.25">
      <c r="B707303" s="96"/>
      <c r="C707303" s="96"/>
      <c r="D707303" s="96"/>
      <c r="E707303" s="96"/>
      <c r="F707303" s="96"/>
      <c r="G707303" s="96"/>
      <c r="H707303" s="137"/>
    </row>
    <row r="707419" spans="2:8" x14ac:dyDescent="0.25">
      <c r="B707419" s="96"/>
      <c r="C707419" s="96"/>
      <c r="D707419" s="96"/>
      <c r="E707419" s="96"/>
      <c r="F707419" s="96"/>
      <c r="G707419" s="96"/>
      <c r="H707419" s="137"/>
    </row>
    <row r="707420" spans="2:8" x14ac:dyDescent="0.25">
      <c r="B707420" s="96"/>
      <c r="C707420" s="96"/>
      <c r="D707420" s="96"/>
      <c r="E707420" s="96"/>
      <c r="F707420" s="96"/>
      <c r="G707420" s="96"/>
      <c r="H707420" s="137"/>
    </row>
    <row r="707421" spans="2:8" x14ac:dyDescent="0.25">
      <c r="B707421" s="96"/>
      <c r="C707421" s="96"/>
      <c r="D707421" s="96"/>
      <c r="E707421" s="96"/>
      <c r="F707421" s="96"/>
      <c r="G707421" s="96"/>
      <c r="H707421" s="137"/>
    </row>
    <row r="707422" spans="2:8" x14ac:dyDescent="0.25">
      <c r="B707422" s="96"/>
      <c r="C707422" s="96"/>
      <c r="D707422" s="96"/>
      <c r="E707422" s="96"/>
      <c r="F707422" s="96"/>
      <c r="G707422" s="96"/>
      <c r="H707422" s="137"/>
    </row>
    <row r="707423" spans="2:8" x14ac:dyDescent="0.25">
      <c r="B707423" s="96"/>
      <c r="C707423" s="96"/>
      <c r="D707423" s="96"/>
      <c r="E707423" s="96"/>
      <c r="F707423" s="96"/>
      <c r="G707423" s="96"/>
      <c r="H707423" s="137"/>
    </row>
    <row r="707539" spans="2:8" x14ac:dyDescent="0.25">
      <c r="B707539" s="96"/>
      <c r="C707539" s="96"/>
      <c r="D707539" s="96"/>
      <c r="E707539" s="96"/>
      <c r="F707539" s="96"/>
      <c r="G707539" s="96"/>
      <c r="H707539" s="137"/>
    </row>
    <row r="707540" spans="2:8" x14ac:dyDescent="0.25">
      <c r="B707540" s="96"/>
      <c r="C707540" s="96"/>
      <c r="D707540" s="96"/>
      <c r="E707540" s="96"/>
      <c r="F707540" s="96"/>
      <c r="G707540" s="96"/>
      <c r="H707540" s="137"/>
    </row>
    <row r="707541" spans="2:8" x14ac:dyDescent="0.25">
      <c r="B707541" s="96"/>
      <c r="C707541" s="96"/>
      <c r="D707541" s="96"/>
      <c r="E707541" s="96"/>
      <c r="F707541" s="96"/>
      <c r="G707541" s="96"/>
      <c r="H707541" s="137"/>
    </row>
    <row r="707542" spans="2:8" x14ac:dyDescent="0.25">
      <c r="B707542" s="96"/>
      <c r="C707542" s="96"/>
      <c r="D707542" s="96"/>
      <c r="E707542" s="96"/>
      <c r="F707542" s="96"/>
      <c r="G707542" s="96"/>
      <c r="H707542" s="137"/>
    </row>
    <row r="707543" spans="2:8" x14ac:dyDescent="0.25">
      <c r="B707543" s="96"/>
      <c r="C707543" s="96"/>
      <c r="D707543" s="96"/>
      <c r="E707543" s="96"/>
      <c r="F707543" s="96"/>
      <c r="G707543" s="96"/>
      <c r="H707543" s="137"/>
    </row>
    <row r="707659" spans="2:8" x14ac:dyDescent="0.25">
      <c r="B707659" s="96"/>
      <c r="C707659" s="96"/>
      <c r="D707659" s="96"/>
      <c r="E707659" s="96"/>
      <c r="F707659" s="96"/>
      <c r="G707659" s="96"/>
      <c r="H707659" s="137"/>
    </row>
    <row r="707660" spans="2:8" x14ac:dyDescent="0.25">
      <c r="B707660" s="96"/>
      <c r="C707660" s="96"/>
      <c r="D707660" s="96"/>
      <c r="E707660" s="96"/>
      <c r="F707660" s="96"/>
      <c r="G707660" s="96"/>
      <c r="H707660" s="137"/>
    </row>
    <row r="707661" spans="2:8" x14ac:dyDescent="0.25">
      <c r="B707661" s="96"/>
      <c r="C707661" s="96"/>
      <c r="D707661" s="96"/>
      <c r="E707661" s="96"/>
      <c r="F707661" s="96"/>
      <c r="G707661" s="96"/>
      <c r="H707661" s="137"/>
    </row>
    <row r="707662" spans="2:8" x14ac:dyDescent="0.25">
      <c r="B707662" s="96"/>
      <c r="C707662" s="96"/>
      <c r="D707662" s="96"/>
      <c r="E707662" s="96"/>
      <c r="F707662" s="96"/>
      <c r="G707662" s="96"/>
      <c r="H707662" s="137"/>
    </row>
    <row r="707663" spans="2:8" x14ac:dyDescent="0.25">
      <c r="B707663" s="96"/>
      <c r="C707663" s="96"/>
      <c r="D707663" s="96"/>
      <c r="E707663" s="96"/>
      <c r="F707663" s="96"/>
      <c r="G707663" s="96"/>
      <c r="H707663" s="137"/>
    </row>
    <row r="707779" spans="2:8" x14ac:dyDescent="0.25">
      <c r="B707779" s="96"/>
      <c r="C707779" s="96"/>
      <c r="D707779" s="96"/>
      <c r="E707779" s="96"/>
      <c r="F707779" s="96"/>
      <c r="G707779" s="96"/>
      <c r="H707779" s="137"/>
    </row>
    <row r="707780" spans="2:8" x14ac:dyDescent="0.25">
      <c r="B707780" s="96"/>
      <c r="C707780" s="96"/>
      <c r="D707780" s="96"/>
      <c r="E707780" s="96"/>
      <c r="F707780" s="96"/>
      <c r="G707780" s="96"/>
      <c r="H707780" s="137"/>
    </row>
    <row r="707781" spans="2:8" x14ac:dyDescent="0.25">
      <c r="B707781" s="96"/>
      <c r="C707781" s="96"/>
      <c r="D707781" s="96"/>
      <c r="E707781" s="96"/>
      <c r="F707781" s="96"/>
      <c r="G707781" s="96"/>
      <c r="H707781" s="137"/>
    </row>
    <row r="707782" spans="2:8" x14ac:dyDescent="0.25">
      <c r="B707782" s="96"/>
      <c r="C707782" s="96"/>
      <c r="D707782" s="96"/>
      <c r="E707782" s="96"/>
      <c r="F707782" s="96"/>
      <c r="G707782" s="96"/>
      <c r="H707782" s="137"/>
    </row>
    <row r="707783" spans="2:8" x14ac:dyDescent="0.25">
      <c r="B707783" s="96"/>
      <c r="C707783" s="96"/>
      <c r="D707783" s="96"/>
      <c r="E707783" s="96"/>
      <c r="F707783" s="96"/>
      <c r="G707783" s="96"/>
      <c r="H707783" s="137"/>
    </row>
    <row r="707899" spans="2:8" x14ac:dyDescent="0.25">
      <c r="B707899" s="96"/>
      <c r="C707899" s="96"/>
      <c r="D707899" s="96"/>
      <c r="E707899" s="96"/>
      <c r="F707899" s="96"/>
      <c r="G707899" s="96"/>
      <c r="H707899" s="137"/>
    </row>
    <row r="707900" spans="2:8" x14ac:dyDescent="0.25">
      <c r="B707900" s="96"/>
      <c r="C707900" s="96"/>
      <c r="D707900" s="96"/>
      <c r="E707900" s="96"/>
      <c r="F707900" s="96"/>
      <c r="G707900" s="96"/>
      <c r="H707900" s="137"/>
    </row>
    <row r="707901" spans="2:8" x14ac:dyDescent="0.25">
      <c r="B707901" s="96"/>
      <c r="C707901" s="96"/>
      <c r="D707901" s="96"/>
      <c r="E707901" s="96"/>
      <c r="F707901" s="96"/>
      <c r="G707901" s="96"/>
      <c r="H707901" s="137"/>
    </row>
    <row r="707902" spans="2:8" x14ac:dyDescent="0.25">
      <c r="B707902" s="96"/>
      <c r="C707902" s="96"/>
      <c r="D707902" s="96"/>
      <c r="E707902" s="96"/>
      <c r="F707902" s="96"/>
      <c r="G707902" s="96"/>
      <c r="H707902" s="137"/>
    </row>
    <row r="707903" spans="2:8" x14ac:dyDescent="0.25">
      <c r="B707903" s="96"/>
      <c r="C707903" s="96"/>
      <c r="D707903" s="96"/>
      <c r="E707903" s="96"/>
      <c r="F707903" s="96"/>
      <c r="G707903" s="96"/>
      <c r="H707903" s="137"/>
    </row>
    <row r="708019" spans="2:8" x14ac:dyDescent="0.25">
      <c r="B708019" s="96"/>
      <c r="C708019" s="96"/>
      <c r="D708019" s="96"/>
      <c r="E708019" s="96"/>
      <c r="F708019" s="96"/>
      <c r="G708019" s="96"/>
      <c r="H708019" s="137"/>
    </row>
    <row r="708020" spans="2:8" x14ac:dyDescent="0.25">
      <c r="B708020" s="96"/>
      <c r="C708020" s="96"/>
      <c r="D708020" s="96"/>
      <c r="E708020" s="96"/>
      <c r="F708020" s="96"/>
      <c r="G708020" s="96"/>
      <c r="H708020" s="137"/>
    </row>
    <row r="708021" spans="2:8" x14ac:dyDescent="0.25">
      <c r="B708021" s="96"/>
      <c r="C708021" s="96"/>
      <c r="D708021" s="96"/>
      <c r="E708021" s="96"/>
      <c r="F708021" s="96"/>
      <c r="G708021" s="96"/>
      <c r="H708021" s="137"/>
    </row>
    <row r="708022" spans="2:8" x14ac:dyDescent="0.25">
      <c r="B708022" s="96"/>
      <c r="C708022" s="96"/>
      <c r="D708022" s="96"/>
      <c r="E708022" s="96"/>
      <c r="F708022" s="96"/>
      <c r="G708022" s="96"/>
      <c r="H708022" s="137"/>
    </row>
    <row r="708023" spans="2:8" x14ac:dyDescent="0.25">
      <c r="B708023" s="96"/>
      <c r="C708023" s="96"/>
      <c r="D708023" s="96"/>
      <c r="E708023" s="96"/>
      <c r="F708023" s="96"/>
      <c r="G708023" s="96"/>
      <c r="H708023" s="137"/>
    </row>
    <row r="708139" spans="2:8" x14ac:dyDescent="0.25">
      <c r="B708139" s="96"/>
      <c r="C708139" s="96"/>
      <c r="D708139" s="96"/>
      <c r="E708139" s="96"/>
      <c r="F708139" s="96"/>
      <c r="G708139" s="96"/>
      <c r="H708139" s="137"/>
    </row>
    <row r="708140" spans="2:8" x14ac:dyDescent="0.25">
      <c r="B708140" s="96"/>
      <c r="C708140" s="96"/>
      <c r="D708140" s="96"/>
      <c r="E708140" s="96"/>
      <c r="F708140" s="96"/>
      <c r="G708140" s="96"/>
      <c r="H708140" s="137"/>
    </row>
    <row r="708141" spans="2:8" x14ac:dyDescent="0.25">
      <c r="B708141" s="96"/>
      <c r="C708141" s="96"/>
      <c r="D708141" s="96"/>
      <c r="E708141" s="96"/>
      <c r="F708141" s="96"/>
      <c r="G708141" s="96"/>
      <c r="H708141" s="137"/>
    </row>
    <row r="708142" spans="2:8" x14ac:dyDescent="0.25">
      <c r="B708142" s="96"/>
      <c r="C708142" s="96"/>
      <c r="D708142" s="96"/>
      <c r="E708142" s="96"/>
      <c r="F708142" s="96"/>
      <c r="G708142" s="96"/>
      <c r="H708142" s="137"/>
    </row>
    <row r="708143" spans="2:8" x14ac:dyDescent="0.25">
      <c r="B708143" s="96"/>
      <c r="C708143" s="96"/>
      <c r="D708143" s="96"/>
      <c r="E708143" s="96"/>
      <c r="F708143" s="96"/>
      <c r="G708143" s="96"/>
      <c r="H708143" s="137"/>
    </row>
    <row r="708259" spans="2:8" x14ac:dyDescent="0.25">
      <c r="B708259" s="96"/>
      <c r="C708259" s="96"/>
      <c r="D708259" s="96"/>
      <c r="E708259" s="96"/>
      <c r="F708259" s="96"/>
      <c r="G708259" s="96"/>
      <c r="H708259" s="137"/>
    </row>
    <row r="708260" spans="2:8" x14ac:dyDescent="0.25">
      <c r="B708260" s="96"/>
      <c r="C708260" s="96"/>
      <c r="D708260" s="96"/>
      <c r="E708260" s="96"/>
      <c r="F708260" s="96"/>
      <c r="G708260" s="96"/>
      <c r="H708260" s="137"/>
    </row>
    <row r="708261" spans="2:8" x14ac:dyDescent="0.25">
      <c r="B708261" s="96"/>
      <c r="C708261" s="96"/>
      <c r="D708261" s="96"/>
      <c r="E708261" s="96"/>
      <c r="F708261" s="96"/>
      <c r="G708261" s="96"/>
      <c r="H708261" s="137"/>
    </row>
    <row r="708262" spans="2:8" x14ac:dyDescent="0.25">
      <c r="B708262" s="96"/>
      <c r="C708262" s="96"/>
      <c r="D708262" s="96"/>
      <c r="E708262" s="96"/>
      <c r="F708262" s="96"/>
      <c r="G708262" s="96"/>
      <c r="H708262" s="137"/>
    </row>
    <row r="708263" spans="2:8" x14ac:dyDescent="0.25">
      <c r="B708263" s="96"/>
      <c r="C708263" s="96"/>
      <c r="D708263" s="96"/>
      <c r="E708263" s="96"/>
      <c r="F708263" s="96"/>
      <c r="G708263" s="96"/>
      <c r="H708263" s="137"/>
    </row>
    <row r="708379" spans="2:8" x14ac:dyDescent="0.25">
      <c r="B708379" s="96"/>
      <c r="C708379" s="96"/>
      <c r="D708379" s="96"/>
      <c r="E708379" s="96"/>
      <c r="F708379" s="96"/>
      <c r="G708379" s="96"/>
      <c r="H708379" s="137"/>
    </row>
    <row r="708380" spans="2:8" x14ac:dyDescent="0.25">
      <c r="B708380" s="96"/>
      <c r="C708380" s="96"/>
      <c r="D708380" s="96"/>
      <c r="E708380" s="96"/>
      <c r="F708380" s="96"/>
      <c r="G708380" s="96"/>
      <c r="H708380" s="137"/>
    </row>
    <row r="708381" spans="2:8" x14ac:dyDescent="0.25">
      <c r="B708381" s="96"/>
      <c r="C708381" s="96"/>
      <c r="D708381" s="96"/>
      <c r="E708381" s="96"/>
      <c r="F708381" s="96"/>
      <c r="G708381" s="96"/>
      <c r="H708381" s="137"/>
    </row>
    <row r="708382" spans="2:8" x14ac:dyDescent="0.25">
      <c r="B708382" s="96"/>
      <c r="C708382" s="96"/>
      <c r="D708382" s="96"/>
      <c r="E708382" s="96"/>
      <c r="F708382" s="96"/>
      <c r="G708382" s="96"/>
      <c r="H708382" s="137"/>
    </row>
    <row r="708383" spans="2:8" x14ac:dyDescent="0.25">
      <c r="B708383" s="96"/>
      <c r="C708383" s="96"/>
      <c r="D708383" s="96"/>
      <c r="E708383" s="96"/>
      <c r="F708383" s="96"/>
      <c r="G708383" s="96"/>
      <c r="H708383" s="137"/>
    </row>
    <row r="708499" spans="2:8" x14ac:dyDescent="0.25">
      <c r="B708499" s="96"/>
      <c r="C708499" s="96"/>
      <c r="D708499" s="96"/>
      <c r="E708499" s="96"/>
      <c r="F708499" s="96"/>
      <c r="G708499" s="96"/>
      <c r="H708499" s="137"/>
    </row>
    <row r="708500" spans="2:8" x14ac:dyDescent="0.25">
      <c r="B708500" s="96"/>
      <c r="C708500" s="96"/>
      <c r="D708500" s="96"/>
      <c r="E708500" s="96"/>
      <c r="F708500" s="96"/>
      <c r="G708500" s="96"/>
      <c r="H708500" s="137"/>
    </row>
    <row r="708501" spans="2:8" x14ac:dyDescent="0.25">
      <c r="B708501" s="96"/>
      <c r="C708501" s="96"/>
      <c r="D708501" s="96"/>
      <c r="E708501" s="96"/>
      <c r="F708501" s="96"/>
      <c r="G708501" s="96"/>
      <c r="H708501" s="137"/>
    </row>
    <row r="708502" spans="2:8" x14ac:dyDescent="0.25">
      <c r="B708502" s="96"/>
      <c r="C708502" s="96"/>
      <c r="D708502" s="96"/>
      <c r="E708502" s="96"/>
      <c r="F708502" s="96"/>
      <c r="G708502" s="96"/>
      <c r="H708502" s="137"/>
    </row>
    <row r="708503" spans="2:8" x14ac:dyDescent="0.25">
      <c r="B708503" s="96"/>
      <c r="C708503" s="96"/>
      <c r="D708503" s="96"/>
      <c r="E708503" s="96"/>
      <c r="F708503" s="96"/>
      <c r="G708503" s="96"/>
      <c r="H708503" s="137"/>
    </row>
    <row r="708619" spans="2:8" x14ac:dyDescent="0.25">
      <c r="B708619" s="96"/>
      <c r="C708619" s="96"/>
      <c r="D708619" s="96"/>
      <c r="E708619" s="96"/>
      <c r="F708619" s="96"/>
      <c r="G708619" s="96"/>
      <c r="H708619" s="137"/>
    </row>
    <row r="708620" spans="2:8" x14ac:dyDescent="0.25">
      <c r="B708620" s="96"/>
      <c r="C708620" s="96"/>
      <c r="D708620" s="96"/>
      <c r="E708620" s="96"/>
      <c r="F708620" s="96"/>
      <c r="G708620" s="96"/>
      <c r="H708620" s="137"/>
    </row>
    <row r="708621" spans="2:8" x14ac:dyDescent="0.25">
      <c r="B708621" s="96"/>
      <c r="C708621" s="96"/>
      <c r="D708621" s="96"/>
      <c r="E708621" s="96"/>
      <c r="F708621" s="96"/>
      <c r="G708621" s="96"/>
      <c r="H708621" s="137"/>
    </row>
    <row r="708622" spans="2:8" x14ac:dyDescent="0.25">
      <c r="B708622" s="96"/>
      <c r="C708622" s="96"/>
      <c r="D708622" s="96"/>
      <c r="E708622" s="96"/>
      <c r="F708622" s="96"/>
      <c r="G708622" s="96"/>
      <c r="H708622" s="137"/>
    </row>
    <row r="708623" spans="2:8" x14ac:dyDescent="0.25">
      <c r="B708623" s="96"/>
      <c r="C708623" s="96"/>
      <c r="D708623" s="96"/>
      <c r="E708623" s="96"/>
      <c r="F708623" s="96"/>
      <c r="G708623" s="96"/>
      <c r="H708623" s="137"/>
    </row>
    <row r="708739" spans="2:8" x14ac:dyDescent="0.25">
      <c r="B708739" s="96"/>
      <c r="C708739" s="96"/>
      <c r="D708739" s="96"/>
      <c r="E708739" s="96"/>
      <c r="F708739" s="96"/>
      <c r="G708739" s="96"/>
      <c r="H708739" s="137"/>
    </row>
    <row r="708740" spans="2:8" x14ac:dyDescent="0.25">
      <c r="B708740" s="96"/>
      <c r="C708740" s="96"/>
      <c r="D708740" s="96"/>
      <c r="E708740" s="96"/>
      <c r="F708740" s="96"/>
      <c r="G708740" s="96"/>
      <c r="H708740" s="137"/>
    </row>
    <row r="708741" spans="2:8" x14ac:dyDescent="0.25">
      <c r="B708741" s="96"/>
      <c r="C708741" s="96"/>
      <c r="D708741" s="96"/>
      <c r="E708741" s="96"/>
      <c r="F708741" s="96"/>
      <c r="G708741" s="96"/>
      <c r="H708741" s="137"/>
    </row>
    <row r="708742" spans="2:8" x14ac:dyDescent="0.25">
      <c r="B708742" s="96"/>
      <c r="C708742" s="96"/>
      <c r="D708742" s="96"/>
      <c r="E708742" s="96"/>
      <c r="F708742" s="96"/>
      <c r="G708742" s="96"/>
      <c r="H708742" s="137"/>
    </row>
    <row r="708743" spans="2:8" x14ac:dyDescent="0.25">
      <c r="B708743" s="96"/>
      <c r="C708743" s="96"/>
      <c r="D708743" s="96"/>
      <c r="E708743" s="96"/>
      <c r="F708743" s="96"/>
      <c r="G708743" s="96"/>
      <c r="H708743" s="137"/>
    </row>
    <row r="708859" spans="2:8" x14ac:dyDescent="0.25">
      <c r="B708859" s="96"/>
      <c r="C708859" s="96"/>
      <c r="D708859" s="96"/>
      <c r="E708859" s="96"/>
      <c r="F708859" s="96"/>
      <c r="G708859" s="96"/>
      <c r="H708859" s="137"/>
    </row>
    <row r="708860" spans="2:8" x14ac:dyDescent="0.25">
      <c r="B708860" s="96"/>
      <c r="C708860" s="96"/>
      <c r="D708860" s="96"/>
      <c r="E708860" s="96"/>
      <c r="F708860" s="96"/>
      <c r="G708860" s="96"/>
      <c r="H708860" s="137"/>
    </row>
    <row r="708861" spans="2:8" x14ac:dyDescent="0.25">
      <c r="B708861" s="96"/>
      <c r="C708861" s="96"/>
      <c r="D708861" s="96"/>
      <c r="E708861" s="96"/>
      <c r="F708861" s="96"/>
      <c r="G708861" s="96"/>
      <c r="H708861" s="137"/>
    </row>
    <row r="708862" spans="2:8" x14ac:dyDescent="0.25">
      <c r="B708862" s="96"/>
      <c r="C708862" s="96"/>
      <c r="D708862" s="96"/>
      <c r="E708862" s="96"/>
      <c r="F708862" s="96"/>
      <c r="G708862" s="96"/>
      <c r="H708862" s="137"/>
    </row>
    <row r="708863" spans="2:8" x14ac:dyDescent="0.25">
      <c r="B708863" s="96"/>
      <c r="C708863" s="96"/>
      <c r="D708863" s="96"/>
      <c r="E708863" s="96"/>
      <c r="F708863" s="96"/>
      <c r="G708863" s="96"/>
      <c r="H708863" s="137"/>
    </row>
    <row r="708979" spans="2:8" x14ac:dyDescent="0.25">
      <c r="B708979" s="96"/>
      <c r="C708979" s="96"/>
      <c r="D708979" s="96"/>
      <c r="E708979" s="96"/>
      <c r="F708979" s="96"/>
      <c r="G708979" s="96"/>
      <c r="H708979" s="137"/>
    </row>
    <row r="708980" spans="2:8" x14ac:dyDescent="0.25">
      <c r="B708980" s="96"/>
      <c r="C708980" s="96"/>
      <c r="D708980" s="96"/>
      <c r="E708980" s="96"/>
      <c r="F708980" s="96"/>
      <c r="G708980" s="96"/>
      <c r="H708980" s="137"/>
    </row>
    <row r="708981" spans="2:8" x14ac:dyDescent="0.25">
      <c r="B708981" s="96"/>
      <c r="C708981" s="96"/>
      <c r="D708981" s="96"/>
      <c r="E708981" s="96"/>
      <c r="F708981" s="96"/>
      <c r="G708981" s="96"/>
      <c r="H708981" s="137"/>
    </row>
    <row r="708982" spans="2:8" x14ac:dyDescent="0.25">
      <c r="B708982" s="96"/>
      <c r="C708982" s="96"/>
      <c r="D708982" s="96"/>
      <c r="E708982" s="96"/>
      <c r="F708982" s="96"/>
      <c r="G708982" s="96"/>
      <c r="H708982" s="137"/>
    </row>
    <row r="708983" spans="2:8" x14ac:dyDescent="0.25">
      <c r="B708983" s="96"/>
      <c r="C708983" s="96"/>
      <c r="D708983" s="96"/>
      <c r="E708983" s="96"/>
      <c r="F708983" s="96"/>
      <c r="G708983" s="96"/>
      <c r="H708983" s="137"/>
    </row>
    <row r="709099" spans="2:8" x14ac:dyDescent="0.25">
      <c r="B709099" s="96"/>
      <c r="C709099" s="96"/>
      <c r="D709099" s="96"/>
      <c r="E709099" s="96"/>
      <c r="F709099" s="96"/>
      <c r="G709099" s="96"/>
      <c r="H709099" s="137"/>
    </row>
    <row r="709100" spans="2:8" x14ac:dyDescent="0.25">
      <c r="B709100" s="96"/>
      <c r="C709100" s="96"/>
      <c r="D709100" s="96"/>
      <c r="E709100" s="96"/>
      <c r="F709100" s="96"/>
      <c r="G709100" s="96"/>
      <c r="H709100" s="137"/>
    </row>
    <row r="709101" spans="2:8" x14ac:dyDescent="0.25">
      <c r="B709101" s="96"/>
      <c r="C709101" s="96"/>
      <c r="D709101" s="96"/>
      <c r="E709101" s="96"/>
      <c r="F709101" s="96"/>
      <c r="G709101" s="96"/>
      <c r="H709101" s="137"/>
    </row>
    <row r="709102" spans="2:8" x14ac:dyDescent="0.25">
      <c r="B709102" s="96"/>
      <c r="C709102" s="96"/>
      <c r="D709102" s="96"/>
      <c r="E709102" s="96"/>
      <c r="F709102" s="96"/>
      <c r="G709102" s="96"/>
      <c r="H709102" s="137"/>
    </row>
    <row r="709103" spans="2:8" x14ac:dyDescent="0.25">
      <c r="B709103" s="96"/>
      <c r="C709103" s="96"/>
      <c r="D709103" s="96"/>
      <c r="E709103" s="96"/>
      <c r="F709103" s="96"/>
      <c r="G709103" s="96"/>
      <c r="H709103" s="137"/>
    </row>
    <row r="709219" spans="2:8" x14ac:dyDescent="0.25">
      <c r="B709219" s="96"/>
      <c r="C709219" s="96"/>
      <c r="D709219" s="96"/>
      <c r="E709219" s="96"/>
      <c r="F709219" s="96"/>
      <c r="G709219" s="96"/>
      <c r="H709219" s="137"/>
    </row>
    <row r="709220" spans="2:8" x14ac:dyDescent="0.25">
      <c r="B709220" s="96"/>
      <c r="C709220" s="96"/>
      <c r="D709220" s="96"/>
      <c r="E709220" s="96"/>
      <c r="F709220" s="96"/>
      <c r="G709220" s="96"/>
      <c r="H709220" s="137"/>
    </row>
    <row r="709221" spans="2:8" x14ac:dyDescent="0.25">
      <c r="B709221" s="96"/>
      <c r="C709221" s="96"/>
      <c r="D709221" s="96"/>
      <c r="E709221" s="96"/>
      <c r="F709221" s="96"/>
      <c r="G709221" s="96"/>
      <c r="H709221" s="137"/>
    </row>
    <row r="709222" spans="2:8" x14ac:dyDescent="0.25">
      <c r="B709222" s="96"/>
      <c r="C709222" s="96"/>
      <c r="D709222" s="96"/>
      <c r="E709222" s="96"/>
      <c r="F709222" s="96"/>
      <c r="G709222" s="96"/>
      <c r="H709222" s="137"/>
    </row>
    <row r="709223" spans="2:8" x14ac:dyDescent="0.25">
      <c r="B709223" s="96"/>
      <c r="C709223" s="96"/>
      <c r="D709223" s="96"/>
      <c r="E709223" s="96"/>
      <c r="F709223" s="96"/>
      <c r="G709223" s="96"/>
      <c r="H709223" s="137"/>
    </row>
    <row r="709339" spans="2:8" x14ac:dyDescent="0.25">
      <c r="B709339" s="96"/>
      <c r="C709339" s="96"/>
      <c r="D709339" s="96"/>
      <c r="E709339" s="96"/>
      <c r="F709339" s="96"/>
      <c r="G709339" s="96"/>
      <c r="H709339" s="137"/>
    </row>
    <row r="709340" spans="2:8" x14ac:dyDescent="0.25">
      <c r="B709340" s="96"/>
      <c r="C709340" s="96"/>
      <c r="D709340" s="96"/>
      <c r="E709340" s="96"/>
      <c r="F709340" s="96"/>
      <c r="G709340" s="96"/>
      <c r="H709340" s="137"/>
    </row>
    <row r="709341" spans="2:8" x14ac:dyDescent="0.25">
      <c r="B709341" s="96"/>
      <c r="C709341" s="96"/>
      <c r="D709341" s="96"/>
      <c r="E709341" s="96"/>
      <c r="F709341" s="96"/>
      <c r="G709341" s="96"/>
      <c r="H709341" s="137"/>
    </row>
    <row r="709342" spans="2:8" x14ac:dyDescent="0.25">
      <c r="B709342" s="96"/>
      <c r="C709342" s="96"/>
      <c r="D709342" s="96"/>
      <c r="E709342" s="96"/>
      <c r="F709342" s="96"/>
      <c r="G709342" s="96"/>
      <c r="H709342" s="137"/>
    </row>
    <row r="709343" spans="2:8" x14ac:dyDescent="0.25">
      <c r="B709343" s="96"/>
      <c r="C709343" s="96"/>
      <c r="D709343" s="96"/>
      <c r="E709343" s="96"/>
      <c r="F709343" s="96"/>
      <c r="G709343" s="96"/>
      <c r="H709343" s="137"/>
    </row>
    <row r="709459" spans="2:8" x14ac:dyDescent="0.25">
      <c r="B709459" s="96"/>
      <c r="C709459" s="96"/>
      <c r="D709459" s="96"/>
      <c r="E709459" s="96"/>
      <c r="F709459" s="96"/>
      <c r="G709459" s="96"/>
      <c r="H709459" s="137"/>
    </row>
    <row r="709460" spans="2:8" x14ac:dyDescent="0.25">
      <c r="B709460" s="96"/>
      <c r="C709460" s="96"/>
      <c r="D709460" s="96"/>
      <c r="E709460" s="96"/>
      <c r="F709460" s="96"/>
      <c r="G709460" s="96"/>
      <c r="H709460" s="137"/>
    </row>
    <row r="709461" spans="2:8" x14ac:dyDescent="0.25">
      <c r="B709461" s="96"/>
      <c r="C709461" s="96"/>
      <c r="D709461" s="96"/>
      <c r="E709461" s="96"/>
      <c r="F709461" s="96"/>
      <c r="G709461" s="96"/>
      <c r="H709461" s="137"/>
    </row>
    <row r="709462" spans="2:8" x14ac:dyDescent="0.25">
      <c r="B709462" s="96"/>
      <c r="C709462" s="96"/>
      <c r="D709462" s="96"/>
      <c r="E709462" s="96"/>
      <c r="F709462" s="96"/>
      <c r="G709462" s="96"/>
      <c r="H709462" s="137"/>
    </row>
    <row r="709463" spans="2:8" x14ac:dyDescent="0.25">
      <c r="B709463" s="96"/>
      <c r="C709463" s="96"/>
      <c r="D709463" s="96"/>
      <c r="E709463" s="96"/>
      <c r="F709463" s="96"/>
      <c r="G709463" s="96"/>
      <c r="H709463" s="137"/>
    </row>
    <row r="709579" spans="2:8" x14ac:dyDescent="0.25">
      <c r="B709579" s="96"/>
      <c r="C709579" s="96"/>
      <c r="D709579" s="96"/>
      <c r="E709579" s="96"/>
      <c r="F709579" s="96"/>
      <c r="G709579" s="96"/>
      <c r="H709579" s="137"/>
    </row>
    <row r="709580" spans="2:8" x14ac:dyDescent="0.25">
      <c r="B709580" s="96"/>
      <c r="C709580" s="96"/>
      <c r="D709580" s="96"/>
      <c r="E709580" s="96"/>
      <c r="F709580" s="96"/>
      <c r="G709580" s="96"/>
      <c r="H709580" s="137"/>
    </row>
    <row r="709581" spans="2:8" x14ac:dyDescent="0.25">
      <c r="B709581" s="96"/>
      <c r="C709581" s="96"/>
      <c r="D709581" s="96"/>
      <c r="E709581" s="96"/>
      <c r="F709581" s="96"/>
      <c r="G709581" s="96"/>
      <c r="H709581" s="137"/>
    </row>
    <row r="709582" spans="2:8" x14ac:dyDescent="0.25">
      <c r="B709582" s="96"/>
      <c r="C709582" s="96"/>
      <c r="D709582" s="96"/>
      <c r="E709582" s="96"/>
      <c r="F709582" s="96"/>
      <c r="G709582" s="96"/>
      <c r="H709582" s="137"/>
    </row>
    <row r="709583" spans="2:8" x14ac:dyDescent="0.25">
      <c r="B709583" s="96"/>
      <c r="C709583" s="96"/>
      <c r="D709583" s="96"/>
      <c r="E709583" s="96"/>
      <c r="F709583" s="96"/>
      <c r="G709583" s="96"/>
      <c r="H709583" s="137"/>
    </row>
    <row r="709699" spans="2:8" x14ac:dyDescent="0.25">
      <c r="B709699" s="96"/>
      <c r="C709699" s="96"/>
      <c r="D709699" s="96"/>
      <c r="E709699" s="96"/>
      <c r="F709699" s="96"/>
      <c r="G709699" s="96"/>
      <c r="H709699" s="137"/>
    </row>
    <row r="709700" spans="2:8" x14ac:dyDescent="0.25">
      <c r="B709700" s="96"/>
      <c r="C709700" s="96"/>
      <c r="D709700" s="96"/>
      <c r="E709700" s="96"/>
      <c r="F709700" s="96"/>
      <c r="G709700" s="96"/>
      <c r="H709700" s="137"/>
    </row>
    <row r="709701" spans="2:8" x14ac:dyDescent="0.25">
      <c r="B709701" s="96"/>
      <c r="C709701" s="96"/>
      <c r="D709701" s="96"/>
      <c r="E709701" s="96"/>
      <c r="F709701" s="96"/>
      <c r="G709701" s="96"/>
      <c r="H709701" s="137"/>
    </row>
    <row r="709702" spans="2:8" x14ac:dyDescent="0.25">
      <c r="B709702" s="96"/>
      <c r="C709702" s="96"/>
      <c r="D709702" s="96"/>
      <c r="E709702" s="96"/>
      <c r="F709702" s="96"/>
      <c r="G709702" s="96"/>
      <c r="H709702" s="137"/>
    </row>
    <row r="709703" spans="2:8" x14ac:dyDescent="0.25">
      <c r="B709703" s="96"/>
      <c r="C709703" s="96"/>
      <c r="D709703" s="96"/>
      <c r="E709703" s="96"/>
      <c r="F709703" s="96"/>
      <c r="G709703" s="96"/>
      <c r="H709703" s="137"/>
    </row>
    <row r="709819" spans="2:8" x14ac:dyDescent="0.25">
      <c r="B709819" s="96"/>
      <c r="C709819" s="96"/>
      <c r="D709819" s="96"/>
      <c r="E709819" s="96"/>
      <c r="F709819" s="96"/>
      <c r="G709819" s="96"/>
      <c r="H709819" s="137"/>
    </row>
    <row r="709820" spans="2:8" x14ac:dyDescent="0.25">
      <c r="B709820" s="96"/>
      <c r="C709820" s="96"/>
      <c r="D709820" s="96"/>
      <c r="E709820" s="96"/>
      <c r="F709820" s="96"/>
      <c r="G709820" s="96"/>
      <c r="H709820" s="137"/>
    </row>
    <row r="709821" spans="2:8" x14ac:dyDescent="0.25">
      <c r="B709821" s="96"/>
      <c r="C709821" s="96"/>
      <c r="D709821" s="96"/>
      <c r="E709821" s="96"/>
      <c r="F709821" s="96"/>
      <c r="G709821" s="96"/>
      <c r="H709821" s="137"/>
    </row>
    <row r="709822" spans="2:8" x14ac:dyDescent="0.25">
      <c r="B709822" s="96"/>
      <c r="C709822" s="96"/>
      <c r="D709822" s="96"/>
      <c r="E709822" s="96"/>
      <c r="F709822" s="96"/>
      <c r="G709822" s="96"/>
      <c r="H709822" s="137"/>
    </row>
    <row r="709823" spans="2:8" x14ac:dyDescent="0.25">
      <c r="B709823" s="96"/>
      <c r="C709823" s="96"/>
      <c r="D709823" s="96"/>
      <c r="E709823" s="96"/>
      <c r="F709823" s="96"/>
      <c r="G709823" s="96"/>
      <c r="H709823" s="137"/>
    </row>
    <row r="709939" spans="2:8" x14ac:dyDescent="0.25">
      <c r="B709939" s="96"/>
      <c r="C709939" s="96"/>
      <c r="D709939" s="96"/>
      <c r="E709939" s="96"/>
      <c r="F709939" s="96"/>
      <c r="G709939" s="96"/>
      <c r="H709939" s="137"/>
    </row>
    <row r="709940" spans="2:8" x14ac:dyDescent="0.25">
      <c r="B709940" s="96"/>
      <c r="C709940" s="96"/>
      <c r="D709940" s="96"/>
      <c r="E709940" s="96"/>
      <c r="F709940" s="96"/>
      <c r="G709940" s="96"/>
      <c r="H709940" s="137"/>
    </row>
    <row r="709941" spans="2:8" x14ac:dyDescent="0.25">
      <c r="B709941" s="96"/>
      <c r="C709941" s="96"/>
      <c r="D709941" s="96"/>
      <c r="E709941" s="96"/>
      <c r="F709941" s="96"/>
      <c r="G709941" s="96"/>
      <c r="H709941" s="137"/>
    </row>
    <row r="709942" spans="2:8" x14ac:dyDescent="0.25">
      <c r="B709942" s="96"/>
      <c r="C709942" s="96"/>
      <c r="D709942" s="96"/>
      <c r="E709942" s="96"/>
      <c r="F709942" s="96"/>
      <c r="G709942" s="96"/>
      <c r="H709942" s="137"/>
    </row>
    <row r="709943" spans="2:8" x14ac:dyDescent="0.25">
      <c r="B709943" s="96"/>
      <c r="C709943" s="96"/>
      <c r="D709943" s="96"/>
      <c r="E709943" s="96"/>
      <c r="F709943" s="96"/>
      <c r="G709943" s="96"/>
      <c r="H709943" s="137"/>
    </row>
    <row r="710059" spans="2:8" x14ac:dyDescent="0.25">
      <c r="B710059" s="96"/>
      <c r="C710059" s="96"/>
      <c r="D710059" s="96"/>
      <c r="E710059" s="96"/>
      <c r="F710059" s="96"/>
      <c r="G710059" s="96"/>
      <c r="H710059" s="137"/>
    </row>
    <row r="710060" spans="2:8" x14ac:dyDescent="0.25">
      <c r="B710060" s="96"/>
      <c r="C710060" s="96"/>
      <c r="D710060" s="96"/>
      <c r="E710060" s="96"/>
      <c r="F710060" s="96"/>
      <c r="G710060" s="96"/>
      <c r="H710060" s="137"/>
    </row>
    <row r="710061" spans="2:8" x14ac:dyDescent="0.25">
      <c r="B710061" s="96"/>
      <c r="C710061" s="96"/>
      <c r="D710061" s="96"/>
      <c r="E710061" s="96"/>
      <c r="F710061" s="96"/>
      <c r="G710061" s="96"/>
      <c r="H710061" s="137"/>
    </row>
    <row r="710062" spans="2:8" x14ac:dyDescent="0.25">
      <c r="B710062" s="96"/>
      <c r="C710062" s="96"/>
      <c r="D710062" s="96"/>
      <c r="E710062" s="96"/>
      <c r="F710062" s="96"/>
      <c r="G710062" s="96"/>
      <c r="H710062" s="137"/>
    </row>
    <row r="710063" spans="2:8" x14ac:dyDescent="0.25">
      <c r="B710063" s="96"/>
      <c r="C710063" s="96"/>
      <c r="D710063" s="96"/>
      <c r="E710063" s="96"/>
      <c r="F710063" s="96"/>
      <c r="G710063" s="96"/>
      <c r="H710063" s="137"/>
    </row>
    <row r="710179" spans="2:8" x14ac:dyDescent="0.25">
      <c r="B710179" s="96"/>
      <c r="C710179" s="96"/>
      <c r="D710179" s="96"/>
      <c r="E710179" s="96"/>
      <c r="F710179" s="96"/>
      <c r="G710179" s="96"/>
      <c r="H710179" s="137"/>
    </row>
    <row r="710180" spans="2:8" x14ac:dyDescent="0.25">
      <c r="B710180" s="96"/>
      <c r="C710180" s="96"/>
      <c r="D710180" s="96"/>
      <c r="E710180" s="96"/>
      <c r="F710180" s="96"/>
      <c r="G710180" s="96"/>
      <c r="H710180" s="137"/>
    </row>
    <row r="710181" spans="2:8" x14ac:dyDescent="0.25">
      <c r="B710181" s="96"/>
      <c r="C710181" s="96"/>
      <c r="D710181" s="96"/>
      <c r="E710181" s="96"/>
      <c r="F710181" s="96"/>
      <c r="G710181" s="96"/>
      <c r="H710181" s="137"/>
    </row>
    <row r="710182" spans="2:8" x14ac:dyDescent="0.25">
      <c r="B710182" s="96"/>
      <c r="C710182" s="96"/>
      <c r="D710182" s="96"/>
      <c r="E710182" s="96"/>
      <c r="F710182" s="96"/>
      <c r="G710182" s="96"/>
      <c r="H710182" s="137"/>
    </row>
    <row r="710183" spans="2:8" x14ac:dyDescent="0.25">
      <c r="B710183" s="96"/>
      <c r="C710183" s="96"/>
      <c r="D710183" s="96"/>
      <c r="E710183" s="96"/>
      <c r="F710183" s="96"/>
      <c r="G710183" s="96"/>
      <c r="H710183" s="137"/>
    </row>
    <row r="710299" spans="2:8" x14ac:dyDescent="0.25">
      <c r="B710299" s="96"/>
      <c r="C710299" s="96"/>
      <c r="D710299" s="96"/>
      <c r="E710299" s="96"/>
      <c r="F710299" s="96"/>
      <c r="G710299" s="96"/>
      <c r="H710299" s="137"/>
    </row>
    <row r="710300" spans="2:8" x14ac:dyDescent="0.25">
      <c r="B710300" s="96"/>
      <c r="C710300" s="96"/>
      <c r="D710300" s="96"/>
      <c r="E710300" s="96"/>
      <c r="F710300" s="96"/>
      <c r="G710300" s="96"/>
      <c r="H710300" s="137"/>
    </row>
    <row r="710301" spans="2:8" x14ac:dyDescent="0.25">
      <c r="B710301" s="96"/>
      <c r="C710301" s="96"/>
      <c r="D710301" s="96"/>
      <c r="E710301" s="96"/>
      <c r="F710301" s="96"/>
      <c r="G710301" s="96"/>
      <c r="H710301" s="137"/>
    </row>
    <row r="710302" spans="2:8" x14ac:dyDescent="0.25">
      <c r="B710302" s="96"/>
      <c r="C710302" s="96"/>
      <c r="D710302" s="96"/>
      <c r="E710302" s="96"/>
      <c r="F710302" s="96"/>
      <c r="G710302" s="96"/>
      <c r="H710302" s="137"/>
    </row>
    <row r="710303" spans="2:8" x14ac:dyDescent="0.25">
      <c r="B710303" s="96"/>
      <c r="C710303" s="96"/>
      <c r="D710303" s="96"/>
      <c r="E710303" s="96"/>
      <c r="F710303" s="96"/>
      <c r="G710303" s="96"/>
      <c r="H710303" s="137"/>
    </row>
    <row r="710419" spans="2:8" x14ac:dyDescent="0.25">
      <c r="B710419" s="96"/>
      <c r="C710419" s="96"/>
      <c r="D710419" s="96"/>
      <c r="E710419" s="96"/>
      <c r="F710419" s="96"/>
      <c r="G710419" s="96"/>
      <c r="H710419" s="137"/>
    </row>
    <row r="710420" spans="2:8" x14ac:dyDescent="0.25">
      <c r="B710420" s="96"/>
      <c r="C710420" s="96"/>
      <c r="D710420" s="96"/>
      <c r="E710420" s="96"/>
      <c r="F710420" s="96"/>
      <c r="G710420" s="96"/>
      <c r="H710420" s="137"/>
    </row>
    <row r="710421" spans="2:8" x14ac:dyDescent="0.25">
      <c r="B710421" s="96"/>
      <c r="C710421" s="96"/>
      <c r="D710421" s="96"/>
      <c r="E710421" s="96"/>
      <c r="F710421" s="96"/>
      <c r="G710421" s="96"/>
      <c r="H710421" s="137"/>
    </row>
    <row r="710422" spans="2:8" x14ac:dyDescent="0.25">
      <c r="B710422" s="96"/>
      <c r="C710422" s="96"/>
      <c r="D710422" s="96"/>
      <c r="E710422" s="96"/>
      <c r="F710422" s="96"/>
      <c r="G710422" s="96"/>
      <c r="H710422" s="137"/>
    </row>
    <row r="710423" spans="2:8" x14ac:dyDescent="0.25">
      <c r="B710423" s="96"/>
      <c r="C710423" s="96"/>
      <c r="D710423" s="96"/>
      <c r="E710423" s="96"/>
      <c r="F710423" s="96"/>
      <c r="G710423" s="96"/>
      <c r="H710423" s="137"/>
    </row>
    <row r="710539" spans="2:8" x14ac:dyDescent="0.25">
      <c r="B710539" s="96"/>
      <c r="C710539" s="96"/>
      <c r="D710539" s="96"/>
      <c r="E710539" s="96"/>
      <c r="F710539" s="96"/>
      <c r="G710539" s="96"/>
      <c r="H710539" s="137"/>
    </row>
    <row r="710540" spans="2:8" x14ac:dyDescent="0.25">
      <c r="B710540" s="96"/>
      <c r="C710540" s="96"/>
      <c r="D710540" s="96"/>
      <c r="E710540" s="96"/>
      <c r="F710540" s="96"/>
      <c r="G710540" s="96"/>
      <c r="H710540" s="137"/>
    </row>
    <row r="710541" spans="2:8" x14ac:dyDescent="0.25">
      <c r="B710541" s="96"/>
      <c r="C710541" s="96"/>
      <c r="D710541" s="96"/>
      <c r="E710541" s="96"/>
      <c r="F710541" s="96"/>
      <c r="G710541" s="96"/>
      <c r="H710541" s="137"/>
    </row>
    <row r="710542" spans="2:8" x14ac:dyDescent="0.25">
      <c r="B710542" s="96"/>
      <c r="C710542" s="96"/>
      <c r="D710542" s="96"/>
      <c r="E710542" s="96"/>
      <c r="F710542" s="96"/>
      <c r="G710542" s="96"/>
      <c r="H710542" s="137"/>
    </row>
    <row r="710543" spans="2:8" x14ac:dyDescent="0.25">
      <c r="B710543" s="96"/>
      <c r="C710543" s="96"/>
      <c r="D710543" s="96"/>
      <c r="E710543" s="96"/>
      <c r="F710543" s="96"/>
      <c r="G710543" s="96"/>
      <c r="H710543" s="137"/>
    </row>
    <row r="710659" spans="2:8" x14ac:dyDescent="0.25">
      <c r="B710659" s="96"/>
      <c r="C710659" s="96"/>
      <c r="D710659" s="96"/>
      <c r="E710659" s="96"/>
      <c r="F710659" s="96"/>
      <c r="G710659" s="96"/>
      <c r="H710659" s="137"/>
    </row>
    <row r="710660" spans="2:8" x14ac:dyDescent="0.25">
      <c r="B710660" s="96"/>
      <c r="C710660" s="96"/>
      <c r="D710660" s="96"/>
      <c r="E710660" s="96"/>
      <c r="F710660" s="96"/>
      <c r="G710660" s="96"/>
      <c r="H710660" s="137"/>
    </row>
    <row r="710661" spans="2:8" x14ac:dyDescent="0.25">
      <c r="B710661" s="96"/>
      <c r="C710661" s="96"/>
      <c r="D710661" s="96"/>
      <c r="E710661" s="96"/>
      <c r="F710661" s="96"/>
      <c r="G710661" s="96"/>
      <c r="H710661" s="137"/>
    </row>
    <row r="710662" spans="2:8" x14ac:dyDescent="0.25">
      <c r="B710662" s="96"/>
      <c r="C710662" s="96"/>
      <c r="D710662" s="96"/>
      <c r="E710662" s="96"/>
      <c r="F710662" s="96"/>
      <c r="G710662" s="96"/>
      <c r="H710662" s="137"/>
    </row>
    <row r="710663" spans="2:8" x14ac:dyDescent="0.25">
      <c r="B710663" s="96"/>
      <c r="C710663" s="96"/>
      <c r="D710663" s="96"/>
      <c r="E710663" s="96"/>
      <c r="F710663" s="96"/>
      <c r="G710663" s="96"/>
      <c r="H710663" s="137"/>
    </row>
    <row r="710779" spans="2:8" x14ac:dyDescent="0.25">
      <c r="B710779" s="96"/>
      <c r="C710779" s="96"/>
      <c r="D710779" s="96"/>
      <c r="E710779" s="96"/>
      <c r="F710779" s="96"/>
      <c r="G710779" s="96"/>
      <c r="H710779" s="137"/>
    </row>
    <row r="710780" spans="2:8" x14ac:dyDescent="0.25">
      <c r="B710780" s="96"/>
      <c r="C710780" s="96"/>
      <c r="D710780" s="96"/>
      <c r="E710780" s="96"/>
      <c r="F710780" s="96"/>
      <c r="G710780" s="96"/>
      <c r="H710780" s="137"/>
    </row>
    <row r="710781" spans="2:8" x14ac:dyDescent="0.25">
      <c r="B710781" s="96"/>
      <c r="C710781" s="96"/>
      <c r="D710781" s="96"/>
      <c r="E710781" s="96"/>
      <c r="F710781" s="96"/>
      <c r="G710781" s="96"/>
      <c r="H710781" s="137"/>
    </row>
    <row r="710782" spans="2:8" x14ac:dyDescent="0.25">
      <c r="B710782" s="96"/>
      <c r="C710782" s="96"/>
      <c r="D710782" s="96"/>
      <c r="E710782" s="96"/>
      <c r="F710782" s="96"/>
      <c r="G710782" s="96"/>
      <c r="H710782" s="137"/>
    </row>
    <row r="710783" spans="2:8" x14ac:dyDescent="0.25">
      <c r="B710783" s="96"/>
      <c r="C710783" s="96"/>
      <c r="D710783" s="96"/>
      <c r="E710783" s="96"/>
      <c r="F710783" s="96"/>
      <c r="G710783" s="96"/>
      <c r="H710783" s="137"/>
    </row>
    <row r="710899" spans="2:8" x14ac:dyDescent="0.25">
      <c r="B710899" s="96"/>
      <c r="C710899" s="96"/>
      <c r="D710899" s="96"/>
      <c r="E710899" s="96"/>
      <c r="F710899" s="96"/>
      <c r="G710899" s="96"/>
      <c r="H710899" s="137"/>
    </row>
    <row r="710900" spans="2:8" x14ac:dyDescent="0.25">
      <c r="B710900" s="96"/>
      <c r="C710900" s="96"/>
      <c r="D710900" s="96"/>
      <c r="E710900" s="96"/>
      <c r="F710900" s="96"/>
      <c r="G710900" s="96"/>
      <c r="H710900" s="137"/>
    </row>
    <row r="710901" spans="2:8" x14ac:dyDescent="0.25">
      <c r="B710901" s="96"/>
      <c r="C710901" s="96"/>
      <c r="D710901" s="96"/>
      <c r="E710901" s="96"/>
      <c r="F710901" s="96"/>
      <c r="G710901" s="96"/>
      <c r="H710901" s="137"/>
    </row>
    <row r="710902" spans="2:8" x14ac:dyDescent="0.25">
      <c r="B710902" s="96"/>
      <c r="C710902" s="96"/>
      <c r="D710902" s="96"/>
      <c r="E710902" s="96"/>
      <c r="F710902" s="96"/>
      <c r="G710902" s="96"/>
      <c r="H710902" s="137"/>
    </row>
    <row r="710903" spans="2:8" x14ac:dyDescent="0.25">
      <c r="B710903" s="96"/>
      <c r="C710903" s="96"/>
      <c r="D710903" s="96"/>
      <c r="E710903" s="96"/>
      <c r="F710903" s="96"/>
      <c r="G710903" s="96"/>
      <c r="H710903" s="137"/>
    </row>
    <row r="711019" spans="2:8" x14ac:dyDescent="0.25">
      <c r="B711019" s="96"/>
      <c r="C711019" s="96"/>
      <c r="D711019" s="96"/>
      <c r="E711019" s="96"/>
      <c r="F711019" s="96"/>
      <c r="G711019" s="96"/>
      <c r="H711019" s="137"/>
    </row>
    <row r="711020" spans="2:8" x14ac:dyDescent="0.25">
      <c r="B711020" s="96"/>
      <c r="C711020" s="96"/>
      <c r="D711020" s="96"/>
      <c r="E711020" s="96"/>
      <c r="F711020" s="96"/>
      <c r="G711020" s="96"/>
      <c r="H711020" s="137"/>
    </row>
    <row r="711021" spans="2:8" x14ac:dyDescent="0.25">
      <c r="B711021" s="96"/>
      <c r="C711021" s="96"/>
      <c r="D711021" s="96"/>
      <c r="E711021" s="96"/>
      <c r="F711021" s="96"/>
      <c r="G711021" s="96"/>
      <c r="H711021" s="137"/>
    </row>
    <row r="711022" spans="2:8" x14ac:dyDescent="0.25">
      <c r="B711022" s="96"/>
      <c r="C711022" s="96"/>
      <c r="D711022" s="96"/>
      <c r="E711022" s="96"/>
      <c r="F711022" s="96"/>
      <c r="G711022" s="96"/>
      <c r="H711022" s="137"/>
    </row>
    <row r="711023" spans="2:8" x14ac:dyDescent="0.25">
      <c r="B711023" s="96"/>
      <c r="C711023" s="96"/>
      <c r="D711023" s="96"/>
      <c r="E711023" s="96"/>
      <c r="F711023" s="96"/>
      <c r="G711023" s="96"/>
      <c r="H711023" s="137"/>
    </row>
    <row r="711139" spans="2:8" x14ac:dyDescent="0.25">
      <c r="B711139" s="96"/>
      <c r="C711139" s="96"/>
      <c r="D711139" s="96"/>
      <c r="E711139" s="96"/>
      <c r="F711139" s="96"/>
      <c r="G711139" s="96"/>
      <c r="H711139" s="137"/>
    </row>
    <row r="711140" spans="2:8" x14ac:dyDescent="0.25">
      <c r="B711140" s="96"/>
      <c r="C711140" s="96"/>
      <c r="D711140" s="96"/>
      <c r="E711140" s="96"/>
      <c r="F711140" s="96"/>
      <c r="G711140" s="96"/>
      <c r="H711140" s="137"/>
    </row>
    <row r="711141" spans="2:8" x14ac:dyDescent="0.25">
      <c r="B711141" s="96"/>
      <c r="C711141" s="96"/>
      <c r="D711141" s="96"/>
      <c r="E711141" s="96"/>
      <c r="F711141" s="96"/>
      <c r="G711141" s="96"/>
      <c r="H711141" s="137"/>
    </row>
    <row r="711142" spans="2:8" x14ac:dyDescent="0.25">
      <c r="B711142" s="96"/>
      <c r="C711142" s="96"/>
      <c r="D711142" s="96"/>
      <c r="E711142" s="96"/>
      <c r="F711142" s="96"/>
      <c r="G711142" s="96"/>
      <c r="H711142" s="137"/>
    </row>
    <row r="711143" spans="2:8" x14ac:dyDescent="0.25">
      <c r="B711143" s="96"/>
      <c r="C711143" s="96"/>
      <c r="D711143" s="96"/>
      <c r="E711143" s="96"/>
      <c r="F711143" s="96"/>
      <c r="G711143" s="96"/>
      <c r="H711143" s="137"/>
    </row>
    <row r="711259" spans="2:8" x14ac:dyDescent="0.25">
      <c r="B711259" s="96"/>
      <c r="C711259" s="96"/>
      <c r="D711259" s="96"/>
      <c r="E711259" s="96"/>
      <c r="F711259" s="96"/>
      <c r="G711259" s="96"/>
      <c r="H711259" s="137"/>
    </row>
    <row r="711260" spans="2:8" x14ac:dyDescent="0.25">
      <c r="B711260" s="96"/>
      <c r="C711260" s="96"/>
      <c r="D711260" s="96"/>
      <c r="E711260" s="96"/>
      <c r="F711260" s="96"/>
      <c r="G711260" s="96"/>
      <c r="H711260" s="137"/>
    </row>
    <row r="711261" spans="2:8" x14ac:dyDescent="0.25">
      <c r="B711261" s="96"/>
      <c r="C711261" s="96"/>
      <c r="D711261" s="96"/>
      <c r="E711261" s="96"/>
      <c r="F711261" s="96"/>
      <c r="G711261" s="96"/>
      <c r="H711261" s="137"/>
    </row>
    <row r="711262" spans="2:8" x14ac:dyDescent="0.25">
      <c r="B711262" s="96"/>
      <c r="C711262" s="96"/>
      <c r="D711262" s="96"/>
      <c r="E711262" s="96"/>
      <c r="F711262" s="96"/>
      <c r="G711262" s="96"/>
      <c r="H711262" s="137"/>
    </row>
    <row r="711263" spans="2:8" x14ac:dyDescent="0.25">
      <c r="B711263" s="96"/>
      <c r="C711263" s="96"/>
      <c r="D711263" s="96"/>
      <c r="E711263" s="96"/>
      <c r="F711263" s="96"/>
      <c r="G711263" s="96"/>
      <c r="H711263" s="137"/>
    </row>
    <row r="711379" spans="2:8" x14ac:dyDescent="0.25">
      <c r="B711379" s="96"/>
      <c r="C711379" s="96"/>
      <c r="D711379" s="96"/>
      <c r="E711379" s="96"/>
      <c r="F711379" s="96"/>
      <c r="G711379" s="96"/>
      <c r="H711379" s="137"/>
    </row>
    <row r="711380" spans="2:8" x14ac:dyDescent="0.25">
      <c r="B711380" s="96"/>
      <c r="C711380" s="96"/>
      <c r="D711380" s="96"/>
      <c r="E711380" s="96"/>
      <c r="F711380" s="96"/>
      <c r="G711380" s="96"/>
      <c r="H711380" s="137"/>
    </row>
    <row r="711381" spans="2:8" x14ac:dyDescent="0.25">
      <c r="B711381" s="96"/>
      <c r="C711381" s="96"/>
      <c r="D711381" s="96"/>
      <c r="E711381" s="96"/>
      <c r="F711381" s="96"/>
      <c r="G711381" s="96"/>
      <c r="H711381" s="137"/>
    </row>
    <row r="711382" spans="2:8" x14ac:dyDescent="0.25">
      <c r="B711382" s="96"/>
      <c r="C711382" s="96"/>
      <c r="D711382" s="96"/>
      <c r="E711382" s="96"/>
      <c r="F711382" s="96"/>
      <c r="G711382" s="96"/>
      <c r="H711382" s="137"/>
    </row>
    <row r="711383" spans="2:8" x14ac:dyDescent="0.25">
      <c r="B711383" s="96"/>
      <c r="C711383" s="96"/>
      <c r="D711383" s="96"/>
      <c r="E711383" s="96"/>
      <c r="F711383" s="96"/>
      <c r="G711383" s="96"/>
      <c r="H711383" s="137"/>
    </row>
    <row r="711499" spans="2:8" x14ac:dyDescent="0.25">
      <c r="B711499" s="96"/>
      <c r="C711499" s="96"/>
      <c r="D711499" s="96"/>
      <c r="E711499" s="96"/>
      <c r="F711499" s="96"/>
      <c r="G711499" s="96"/>
      <c r="H711499" s="137"/>
    </row>
    <row r="711500" spans="2:8" x14ac:dyDescent="0.25">
      <c r="B711500" s="96"/>
      <c r="C711500" s="96"/>
      <c r="D711500" s="96"/>
      <c r="E711500" s="96"/>
      <c r="F711500" s="96"/>
      <c r="G711500" s="96"/>
      <c r="H711500" s="137"/>
    </row>
    <row r="711501" spans="2:8" x14ac:dyDescent="0.25">
      <c r="B711501" s="96"/>
      <c r="C711501" s="96"/>
      <c r="D711501" s="96"/>
      <c r="E711501" s="96"/>
      <c r="F711501" s="96"/>
      <c r="G711501" s="96"/>
      <c r="H711501" s="137"/>
    </row>
    <row r="711502" spans="2:8" x14ac:dyDescent="0.25">
      <c r="B711502" s="96"/>
      <c r="C711502" s="96"/>
      <c r="D711502" s="96"/>
      <c r="E711502" s="96"/>
      <c r="F711502" s="96"/>
      <c r="G711502" s="96"/>
      <c r="H711502" s="137"/>
    </row>
    <row r="711503" spans="2:8" x14ac:dyDescent="0.25">
      <c r="B711503" s="96"/>
      <c r="C711503" s="96"/>
      <c r="D711503" s="96"/>
      <c r="E711503" s="96"/>
      <c r="F711503" s="96"/>
      <c r="G711503" s="96"/>
      <c r="H711503" s="137"/>
    </row>
    <row r="711619" spans="2:8" x14ac:dyDescent="0.25">
      <c r="B711619" s="96"/>
      <c r="C711619" s="96"/>
      <c r="D711619" s="96"/>
      <c r="E711619" s="96"/>
      <c r="F711619" s="96"/>
      <c r="G711619" s="96"/>
      <c r="H711619" s="137"/>
    </row>
    <row r="711620" spans="2:8" x14ac:dyDescent="0.25">
      <c r="B711620" s="96"/>
      <c r="C711620" s="96"/>
      <c r="D711620" s="96"/>
      <c r="E711620" s="96"/>
      <c r="F711620" s="96"/>
      <c r="G711620" s="96"/>
      <c r="H711620" s="137"/>
    </row>
    <row r="711621" spans="2:8" x14ac:dyDescent="0.25">
      <c r="B711621" s="96"/>
      <c r="C711621" s="96"/>
      <c r="D711621" s="96"/>
      <c r="E711621" s="96"/>
      <c r="F711621" s="96"/>
      <c r="G711621" s="96"/>
      <c r="H711621" s="137"/>
    </row>
    <row r="711622" spans="2:8" x14ac:dyDescent="0.25">
      <c r="B711622" s="96"/>
      <c r="C711622" s="96"/>
      <c r="D711622" s="96"/>
      <c r="E711622" s="96"/>
      <c r="F711622" s="96"/>
      <c r="G711622" s="96"/>
      <c r="H711622" s="137"/>
    </row>
    <row r="711623" spans="2:8" x14ac:dyDescent="0.25">
      <c r="B711623" s="96"/>
      <c r="C711623" s="96"/>
      <c r="D711623" s="96"/>
      <c r="E711623" s="96"/>
      <c r="F711623" s="96"/>
      <c r="G711623" s="96"/>
      <c r="H711623" s="137"/>
    </row>
    <row r="711739" spans="2:8" x14ac:dyDescent="0.25">
      <c r="B711739" s="96"/>
      <c r="C711739" s="96"/>
      <c r="D711739" s="96"/>
      <c r="E711739" s="96"/>
      <c r="F711739" s="96"/>
      <c r="G711739" s="96"/>
      <c r="H711739" s="137"/>
    </row>
    <row r="711740" spans="2:8" x14ac:dyDescent="0.25">
      <c r="B711740" s="96"/>
      <c r="C711740" s="96"/>
      <c r="D711740" s="96"/>
      <c r="E711740" s="96"/>
      <c r="F711740" s="96"/>
      <c r="G711740" s="96"/>
      <c r="H711740" s="137"/>
    </row>
    <row r="711741" spans="2:8" x14ac:dyDescent="0.25">
      <c r="B711741" s="96"/>
      <c r="C711741" s="96"/>
      <c r="D711741" s="96"/>
      <c r="E711741" s="96"/>
      <c r="F711741" s="96"/>
      <c r="G711741" s="96"/>
      <c r="H711741" s="137"/>
    </row>
    <row r="711742" spans="2:8" x14ac:dyDescent="0.25">
      <c r="B711742" s="96"/>
      <c r="C711742" s="96"/>
      <c r="D711742" s="96"/>
      <c r="E711742" s="96"/>
      <c r="F711742" s="96"/>
      <c r="G711742" s="96"/>
      <c r="H711742" s="137"/>
    </row>
    <row r="711743" spans="2:8" x14ac:dyDescent="0.25">
      <c r="B711743" s="96"/>
      <c r="C711743" s="96"/>
      <c r="D711743" s="96"/>
      <c r="E711743" s="96"/>
      <c r="F711743" s="96"/>
      <c r="G711743" s="96"/>
      <c r="H711743" s="137"/>
    </row>
    <row r="711859" spans="2:8" x14ac:dyDescent="0.25">
      <c r="B711859" s="96"/>
      <c r="C711859" s="96"/>
      <c r="D711859" s="96"/>
      <c r="E711859" s="96"/>
      <c r="F711859" s="96"/>
      <c r="G711859" s="96"/>
      <c r="H711859" s="137"/>
    </row>
    <row r="711860" spans="2:8" x14ac:dyDescent="0.25">
      <c r="B711860" s="96"/>
      <c r="C711860" s="96"/>
      <c r="D711860" s="96"/>
      <c r="E711860" s="96"/>
      <c r="F711860" s="96"/>
      <c r="G711860" s="96"/>
      <c r="H711860" s="137"/>
    </row>
    <row r="711861" spans="2:8" x14ac:dyDescent="0.25">
      <c r="B711861" s="96"/>
      <c r="C711861" s="96"/>
      <c r="D711861" s="96"/>
      <c r="E711861" s="96"/>
      <c r="F711861" s="96"/>
      <c r="G711861" s="96"/>
      <c r="H711861" s="137"/>
    </row>
    <row r="711862" spans="2:8" x14ac:dyDescent="0.25">
      <c r="B711862" s="96"/>
      <c r="C711862" s="96"/>
      <c r="D711862" s="96"/>
      <c r="E711862" s="96"/>
      <c r="F711862" s="96"/>
      <c r="G711862" s="96"/>
      <c r="H711862" s="137"/>
    </row>
    <row r="711863" spans="2:8" x14ac:dyDescent="0.25">
      <c r="B711863" s="96"/>
      <c r="C711863" s="96"/>
      <c r="D711863" s="96"/>
      <c r="E711863" s="96"/>
      <c r="F711863" s="96"/>
      <c r="G711863" s="96"/>
      <c r="H711863" s="137"/>
    </row>
    <row r="711979" spans="2:8" x14ac:dyDescent="0.25">
      <c r="B711979" s="96"/>
      <c r="C711979" s="96"/>
      <c r="D711979" s="96"/>
      <c r="E711979" s="96"/>
      <c r="F711979" s="96"/>
      <c r="G711979" s="96"/>
      <c r="H711979" s="137"/>
    </row>
    <row r="711980" spans="2:8" x14ac:dyDescent="0.25">
      <c r="B711980" s="96"/>
      <c r="C711980" s="96"/>
      <c r="D711980" s="96"/>
      <c r="E711980" s="96"/>
      <c r="F711980" s="96"/>
      <c r="G711980" s="96"/>
      <c r="H711980" s="137"/>
    </row>
    <row r="711981" spans="2:8" x14ac:dyDescent="0.25">
      <c r="B711981" s="96"/>
      <c r="C711981" s="96"/>
      <c r="D711981" s="96"/>
      <c r="E711981" s="96"/>
      <c r="F711981" s="96"/>
      <c r="G711981" s="96"/>
      <c r="H711981" s="137"/>
    </row>
    <row r="711982" spans="2:8" x14ac:dyDescent="0.25">
      <c r="B711982" s="96"/>
      <c r="C711982" s="96"/>
      <c r="D711982" s="96"/>
      <c r="E711982" s="96"/>
      <c r="F711982" s="96"/>
      <c r="G711982" s="96"/>
      <c r="H711982" s="137"/>
    </row>
    <row r="711983" spans="2:8" x14ac:dyDescent="0.25">
      <c r="B711983" s="96"/>
      <c r="C711983" s="96"/>
      <c r="D711983" s="96"/>
      <c r="E711983" s="96"/>
      <c r="F711983" s="96"/>
      <c r="G711983" s="96"/>
      <c r="H711983" s="137"/>
    </row>
    <row r="712099" spans="2:8" x14ac:dyDescent="0.25">
      <c r="B712099" s="96"/>
      <c r="C712099" s="96"/>
      <c r="D712099" s="96"/>
      <c r="E712099" s="96"/>
      <c r="F712099" s="96"/>
      <c r="G712099" s="96"/>
      <c r="H712099" s="137"/>
    </row>
    <row r="712100" spans="2:8" x14ac:dyDescent="0.25">
      <c r="B712100" s="96"/>
      <c r="C712100" s="96"/>
      <c r="D712100" s="96"/>
      <c r="E712100" s="96"/>
      <c r="F712100" s="96"/>
      <c r="G712100" s="96"/>
      <c r="H712100" s="137"/>
    </row>
    <row r="712101" spans="2:8" x14ac:dyDescent="0.25">
      <c r="B712101" s="96"/>
      <c r="C712101" s="96"/>
      <c r="D712101" s="96"/>
      <c r="E712101" s="96"/>
      <c r="F712101" s="96"/>
      <c r="G712101" s="96"/>
      <c r="H712101" s="137"/>
    </row>
    <row r="712102" spans="2:8" x14ac:dyDescent="0.25">
      <c r="B712102" s="96"/>
      <c r="C712102" s="96"/>
      <c r="D712102" s="96"/>
      <c r="E712102" s="96"/>
      <c r="F712102" s="96"/>
      <c r="G712102" s="96"/>
      <c r="H712102" s="137"/>
    </row>
    <row r="712103" spans="2:8" x14ac:dyDescent="0.25">
      <c r="B712103" s="96"/>
      <c r="C712103" s="96"/>
      <c r="D712103" s="96"/>
      <c r="E712103" s="96"/>
      <c r="F712103" s="96"/>
      <c r="G712103" s="96"/>
      <c r="H712103" s="137"/>
    </row>
    <row r="712219" spans="2:8" x14ac:dyDescent="0.25">
      <c r="B712219" s="96"/>
      <c r="C712219" s="96"/>
      <c r="D712219" s="96"/>
      <c r="E712219" s="96"/>
      <c r="F712219" s="96"/>
      <c r="G712219" s="96"/>
      <c r="H712219" s="137"/>
    </row>
    <row r="712220" spans="2:8" x14ac:dyDescent="0.25">
      <c r="B712220" s="96"/>
      <c r="C712220" s="96"/>
      <c r="D712220" s="96"/>
      <c r="E712220" s="96"/>
      <c r="F712220" s="96"/>
      <c r="G712220" s="96"/>
      <c r="H712220" s="137"/>
    </row>
    <row r="712221" spans="2:8" x14ac:dyDescent="0.25">
      <c r="B712221" s="96"/>
      <c r="C712221" s="96"/>
      <c r="D712221" s="96"/>
      <c r="E712221" s="96"/>
      <c r="F712221" s="96"/>
      <c r="G712221" s="96"/>
      <c r="H712221" s="137"/>
    </row>
    <row r="712222" spans="2:8" x14ac:dyDescent="0.25">
      <c r="B712222" s="96"/>
      <c r="C712222" s="96"/>
      <c r="D712222" s="96"/>
      <c r="E712222" s="96"/>
      <c r="F712222" s="96"/>
      <c r="G712222" s="96"/>
      <c r="H712222" s="137"/>
    </row>
    <row r="712223" spans="2:8" x14ac:dyDescent="0.25">
      <c r="B712223" s="96"/>
      <c r="C712223" s="96"/>
      <c r="D712223" s="96"/>
      <c r="E712223" s="96"/>
      <c r="F712223" s="96"/>
      <c r="G712223" s="96"/>
      <c r="H712223" s="137"/>
    </row>
    <row r="712339" spans="2:8" x14ac:dyDescent="0.25">
      <c r="B712339" s="96"/>
      <c r="C712339" s="96"/>
      <c r="D712339" s="96"/>
      <c r="E712339" s="96"/>
      <c r="F712339" s="96"/>
      <c r="G712339" s="96"/>
      <c r="H712339" s="137"/>
    </row>
    <row r="712340" spans="2:8" x14ac:dyDescent="0.25">
      <c r="B712340" s="96"/>
      <c r="C712340" s="96"/>
      <c r="D712340" s="96"/>
      <c r="E712340" s="96"/>
      <c r="F712340" s="96"/>
      <c r="G712340" s="96"/>
      <c r="H712340" s="137"/>
    </row>
    <row r="712341" spans="2:8" x14ac:dyDescent="0.25">
      <c r="B712341" s="96"/>
      <c r="C712341" s="96"/>
      <c r="D712341" s="96"/>
      <c r="E712341" s="96"/>
      <c r="F712341" s="96"/>
      <c r="G712341" s="96"/>
      <c r="H712341" s="137"/>
    </row>
    <row r="712342" spans="2:8" x14ac:dyDescent="0.25">
      <c r="B712342" s="96"/>
      <c r="C712342" s="96"/>
      <c r="D712342" s="96"/>
      <c r="E712342" s="96"/>
      <c r="F712342" s="96"/>
      <c r="G712342" s="96"/>
      <c r="H712342" s="137"/>
    </row>
    <row r="712343" spans="2:8" x14ac:dyDescent="0.25">
      <c r="B712343" s="96"/>
      <c r="C712343" s="96"/>
      <c r="D712343" s="96"/>
      <c r="E712343" s="96"/>
      <c r="F712343" s="96"/>
      <c r="G712343" s="96"/>
      <c r="H712343" s="137"/>
    </row>
    <row r="712459" spans="2:8" x14ac:dyDescent="0.25">
      <c r="B712459" s="96"/>
      <c r="C712459" s="96"/>
      <c r="D712459" s="96"/>
      <c r="E712459" s="96"/>
      <c r="F712459" s="96"/>
      <c r="G712459" s="96"/>
      <c r="H712459" s="137"/>
    </row>
    <row r="712460" spans="2:8" x14ac:dyDescent="0.25">
      <c r="B712460" s="96"/>
      <c r="C712460" s="96"/>
      <c r="D712460" s="96"/>
      <c r="E712460" s="96"/>
      <c r="F712460" s="96"/>
      <c r="G712460" s="96"/>
      <c r="H712460" s="137"/>
    </row>
    <row r="712461" spans="2:8" x14ac:dyDescent="0.25">
      <c r="B712461" s="96"/>
      <c r="C712461" s="96"/>
      <c r="D712461" s="96"/>
      <c r="E712461" s="96"/>
      <c r="F712461" s="96"/>
      <c r="G712461" s="96"/>
      <c r="H712461" s="137"/>
    </row>
    <row r="712462" spans="2:8" x14ac:dyDescent="0.25">
      <c r="B712462" s="96"/>
      <c r="C712462" s="96"/>
      <c r="D712462" s="96"/>
      <c r="E712462" s="96"/>
      <c r="F712462" s="96"/>
      <c r="G712462" s="96"/>
      <c r="H712462" s="137"/>
    </row>
    <row r="712463" spans="2:8" x14ac:dyDescent="0.25">
      <c r="B712463" s="96"/>
      <c r="C712463" s="96"/>
      <c r="D712463" s="96"/>
      <c r="E712463" s="96"/>
      <c r="F712463" s="96"/>
      <c r="G712463" s="96"/>
      <c r="H712463" s="137"/>
    </row>
    <row r="712579" spans="2:8" x14ac:dyDescent="0.25">
      <c r="B712579" s="96"/>
      <c r="C712579" s="96"/>
      <c r="D712579" s="96"/>
      <c r="E712579" s="96"/>
      <c r="F712579" s="96"/>
      <c r="G712579" s="96"/>
      <c r="H712579" s="137"/>
    </row>
    <row r="712580" spans="2:8" x14ac:dyDescent="0.25">
      <c r="B712580" s="96"/>
      <c r="C712580" s="96"/>
      <c r="D712580" s="96"/>
      <c r="E712580" s="96"/>
      <c r="F712580" s="96"/>
      <c r="G712580" s="96"/>
      <c r="H712580" s="137"/>
    </row>
    <row r="712581" spans="2:8" x14ac:dyDescent="0.25">
      <c r="B712581" s="96"/>
      <c r="C712581" s="96"/>
      <c r="D712581" s="96"/>
      <c r="E712581" s="96"/>
      <c r="F712581" s="96"/>
      <c r="G712581" s="96"/>
      <c r="H712581" s="137"/>
    </row>
    <row r="712582" spans="2:8" x14ac:dyDescent="0.25">
      <c r="B712582" s="96"/>
      <c r="C712582" s="96"/>
      <c r="D712582" s="96"/>
      <c r="E712582" s="96"/>
      <c r="F712582" s="96"/>
      <c r="G712582" s="96"/>
      <c r="H712582" s="137"/>
    </row>
    <row r="712583" spans="2:8" x14ac:dyDescent="0.25">
      <c r="B712583" s="96"/>
      <c r="C712583" s="96"/>
      <c r="D712583" s="96"/>
      <c r="E712583" s="96"/>
      <c r="F712583" s="96"/>
      <c r="G712583" s="96"/>
      <c r="H712583" s="137"/>
    </row>
    <row r="712699" spans="2:8" x14ac:dyDescent="0.25">
      <c r="B712699" s="96"/>
      <c r="C712699" s="96"/>
      <c r="D712699" s="96"/>
      <c r="E712699" s="96"/>
      <c r="F712699" s="96"/>
      <c r="G712699" s="96"/>
      <c r="H712699" s="137"/>
    </row>
    <row r="712700" spans="2:8" x14ac:dyDescent="0.25">
      <c r="B712700" s="96"/>
      <c r="C712700" s="96"/>
      <c r="D712700" s="96"/>
      <c r="E712700" s="96"/>
      <c r="F712700" s="96"/>
      <c r="G712700" s="96"/>
      <c r="H712700" s="137"/>
    </row>
    <row r="712701" spans="2:8" x14ac:dyDescent="0.25">
      <c r="B712701" s="96"/>
      <c r="C712701" s="96"/>
      <c r="D712701" s="96"/>
      <c r="E712701" s="96"/>
      <c r="F712701" s="96"/>
      <c r="G712701" s="96"/>
      <c r="H712701" s="137"/>
    </row>
    <row r="712702" spans="2:8" x14ac:dyDescent="0.25">
      <c r="B712702" s="96"/>
      <c r="C712702" s="96"/>
      <c r="D712702" s="96"/>
      <c r="E712702" s="96"/>
      <c r="F712702" s="96"/>
      <c r="G712702" s="96"/>
      <c r="H712702" s="137"/>
    </row>
    <row r="712703" spans="2:8" x14ac:dyDescent="0.25">
      <c r="B712703" s="96"/>
      <c r="C712703" s="96"/>
      <c r="D712703" s="96"/>
      <c r="E712703" s="96"/>
      <c r="F712703" s="96"/>
      <c r="G712703" s="96"/>
      <c r="H712703" s="137"/>
    </row>
    <row r="712819" spans="2:8" x14ac:dyDescent="0.25">
      <c r="B712819" s="96"/>
      <c r="C712819" s="96"/>
      <c r="D712819" s="96"/>
      <c r="E712819" s="96"/>
      <c r="F712819" s="96"/>
      <c r="G712819" s="96"/>
      <c r="H712819" s="137"/>
    </row>
    <row r="712820" spans="2:8" x14ac:dyDescent="0.25">
      <c r="B712820" s="96"/>
      <c r="C712820" s="96"/>
      <c r="D712820" s="96"/>
      <c r="E712820" s="96"/>
      <c r="F712820" s="96"/>
      <c r="G712820" s="96"/>
      <c r="H712820" s="137"/>
    </row>
    <row r="712821" spans="2:8" x14ac:dyDescent="0.25">
      <c r="B712821" s="96"/>
      <c r="C712821" s="96"/>
      <c r="D712821" s="96"/>
      <c r="E712821" s="96"/>
      <c r="F712821" s="96"/>
      <c r="G712821" s="96"/>
      <c r="H712821" s="137"/>
    </row>
    <row r="712822" spans="2:8" x14ac:dyDescent="0.25">
      <c r="B712822" s="96"/>
      <c r="C712822" s="96"/>
      <c r="D712822" s="96"/>
      <c r="E712822" s="96"/>
      <c r="F712822" s="96"/>
      <c r="G712822" s="96"/>
      <c r="H712822" s="137"/>
    </row>
    <row r="712823" spans="2:8" x14ac:dyDescent="0.25">
      <c r="B712823" s="96"/>
      <c r="C712823" s="96"/>
      <c r="D712823" s="96"/>
      <c r="E712823" s="96"/>
      <c r="F712823" s="96"/>
      <c r="G712823" s="96"/>
      <c r="H712823" s="137"/>
    </row>
    <row r="712939" spans="2:8" x14ac:dyDescent="0.25">
      <c r="B712939" s="96"/>
      <c r="C712939" s="96"/>
      <c r="D712939" s="96"/>
      <c r="E712939" s="96"/>
      <c r="F712939" s="96"/>
      <c r="G712939" s="96"/>
      <c r="H712939" s="137"/>
    </row>
    <row r="712940" spans="2:8" x14ac:dyDescent="0.25">
      <c r="B712940" s="96"/>
      <c r="C712940" s="96"/>
      <c r="D712940" s="96"/>
      <c r="E712940" s="96"/>
      <c r="F712940" s="96"/>
      <c r="G712940" s="96"/>
      <c r="H712940" s="137"/>
    </row>
    <row r="712941" spans="2:8" x14ac:dyDescent="0.25">
      <c r="B712941" s="96"/>
      <c r="C712941" s="96"/>
      <c r="D712941" s="96"/>
      <c r="E712941" s="96"/>
      <c r="F712941" s="96"/>
      <c r="G712941" s="96"/>
      <c r="H712941" s="137"/>
    </row>
    <row r="712942" spans="2:8" x14ac:dyDescent="0.25">
      <c r="B712942" s="96"/>
      <c r="C712942" s="96"/>
      <c r="D712942" s="96"/>
      <c r="E712942" s="96"/>
      <c r="F712942" s="96"/>
      <c r="G712942" s="96"/>
      <c r="H712942" s="137"/>
    </row>
    <row r="712943" spans="2:8" x14ac:dyDescent="0.25">
      <c r="B712943" s="96"/>
      <c r="C712943" s="96"/>
      <c r="D712943" s="96"/>
      <c r="E712943" s="96"/>
      <c r="F712943" s="96"/>
      <c r="G712943" s="96"/>
      <c r="H712943" s="137"/>
    </row>
    <row r="713059" spans="2:8" x14ac:dyDescent="0.25">
      <c r="B713059" s="96"/>
      <c r="C713059" s="96"/>
      <c r="D713059" s="96"/>
      <c r="E713059" s="96"/>
      <c r="F713059" s="96"/>
      <c r="G713059" s="96"/>
      <c r="H713059" s="137"/>
    </row>
    <row r="713060" spans="2:8" x14ac:dyDescent="0.25">
      <c r="B713060" s="96"/>
      <c r="C713060" s="96"/>
      <c r="D713060" s="96"/>
      <c r="E713060" s="96"/>
      <c r="F713060" s="96"/>
      <c r="G713060" s="96"/>
      <c r="H713060" s="137"/>
    </row>
    <row r="713061" spans="2:8" x14ac:dyDescent="0.25">
      <c r="B713061" s="96"/>
      <c r="C713061" s="96"/>
      <c r="D713061" s="96"/>
      <c r="E713061" s="96"/>
      <c r="F713061" s="96"/>
      <c r="G713061" s="96"/>
      <c r="H713061" s="137"/>
    </row>
    <row r="713062" spans="2:8" x14ac:dyDescent="0.25">
      <c r="B713062" s="96"/>
      <c r="C713062" s="96"/>
      <c r="D713062" s="96"/>
      <c r="E713062" s="96"/>
      <c r="F713062" s="96"/>
      <c r="G713062" s="96"/>
      <c r="H713062" s="137"/>
    </row>
    <row r="713063" spans="2:8" x14ac:dyDescent="0.25">
      <c r="B713063" s="96"/>
      <c r="C713063" s="96"/>
      <c r="D713063" s="96"/>
      <c r="E713063" s="96"/>
      <c r="F713063" s="96"/>
      <c r="G713063" s="96"/>
      <c r="H713063" s="137"/>
    </row>
    <row r="713179" spans="2:8" x14ac:dyDescent="0.25">
      <c r="B713179" s="96"/>
      <c r="C713179" s="96"/>
      <c r="D713179" s="96"/>
      <c r="E713179" s="96"/>
      <c r="F713179" s="96"/>
      <c r="G713179" s="96"/>
      <c r="H713179" s="137"/>
    </row>
    <row r="713180" spans="2:8" x14ac:dyDescent="0.25">
      <c r="B713180" s="96"/>
      <c r="C713180" s="96"/>
      <c r="D713180" s="96"/>
      <c r="E713180" s="96"/>
      <c r="F713180" s="96"/>
      <c r="G713180" s="96"/>
      <c r="H713180" s="137"/>
    </row>
    <row r="713181" spans="2:8" x14ac:dyDescent="0.25">
      <c r="B713181" s="96"/>
      <c r="C713181" s="96"/>
      <c r="D713181" s="96"/>
      <c r="E713181" s="96"/>
      <c r="F713181" s="96"/>
      <c r="G713181" s="96"/>
      <c r="H713181" s="137"/>
    </row>
    <row r="713182" spans="2:8" x14ac:dyDescent="0.25">
      <c r="B713182" s="96"/>
      <c r="C713182" s="96"/>
      <c r="D713182" s="96"/>
      <c r="E713182" s="96"/>
      <c r="F713182" s="96"/>
      <c r="G713182" s="96"/>
      <c r="H713182" s="137"/>
    </row>
    <row r="713183" spans="2:8" x14ac:dyDescent="0.25">
      <c r="B713183" s="96"/>
      <c r="C713183" s="96"/>
      <c r="D713183" s="96"/>
      <c r="E713183" s="96"/>
      <c r="F713183" s="96"/>
      <c r="G713183" s="96"/>
      <c r="H713183" s="137"/>
    </row>
    <row r="713299" spans="2:8" x14ac:dyDescent="0.25">
      <c r="B713299" s="96"/>
      <c r="C713299" s="96"/>
      <c r="D713299" s="96"/>
      <c r="E713299" s="96"/>
      <c r="F713299" s="96"/>
      <c r="G713299" s="96"/>
      <c r="H713299" s="137"/>
    </row>
    <row r="713300" spans="2:8" x14ac:dyDescent="0.25">
      <c r="B713300" s="96"/>
      <c r="C713300" s="96"/>
      <c r="D713300" s="96"/>
      <c r="E713300" s="96"/>
      <c r="F713300" s="96"/>
      <c r="G713300" s="96"/>
      <c r="H713300" s="137"/>
    </row>
    <row r="713301" spans="2:8" x14ac:dyDescent="0.25">
      <c r="B713301" s="96"/>
      <c r="C713301" s="96"/>
      <c r="D713301" s="96"/>
      <c r="E713301" s="96"/>
      <c r="F713301" s="96"/>
      <c r="G713301" s="96"/>
      <c r="H713301" s="137"/>
    </row>
    <row r="713302" spans="2:8" x14ac:dyDescent="0.25">
      <c r="B713302" s="96"/>
      <c r="C713302" s="96"/>
      <c r="D713302" s="96"/>
      <c r="E713302" s="96"/>
      <c r="F713302" s="96"/>
      <c r="G713302" s="96"/>
      <c r="H713302" s="137"/>
    </row>
    <row r="713303" spans="2:8" x14ac:dyDescent="0.25">
      <c r="B713303" s="96"/>
      <c r="C713303" s="96"/>
      <c r="D713303" s="96"/>
      <c r="E713303" s="96"/>
      <c r="F713303" s="96"/>
      <c r="G713303" s="96"/>
      <c r="H713303" s="137"/>
    </row>
    <row r="713419" spans="2:8" x14ac:dyDescent="0.25">
      <c r="B713419" s="96"/>
      <c r="C713419" s="96"/>
      <c r="D713419" s="96"/>
      <c r="E713419" s="96"/>
      <c r="F713419" s="96"/>
      <c r="G713419" s="96"/>
      <c r="H713419" s="137"/>
    </row>
    <row r="713420" spans="2:8" x14ac:dyDescent="0.25">
      <c r="B713420" s="96"/>
      <c r="C713420" s="96"/>
      <c r="D713420" s="96"/>
      <c r="E713420" s="96"/>
      <c r="F713420" s="96"/>
      <c r="G713420" s="96"/>
      <c r="H713420" s="137"/>
    </row>
    <row r="713421" spans="2:8" x14ac:dyDescent="0.25">
      <c r="B713421" s="96"/>
      <c r="C713421" s="96"/>
      <c r="D713421" s="96"/>
      <c r="E713421" s="96"/>
      <c r="F713421" s="96"/>
      <c r="G713421" s="96"/>
      <c r="H713421" s="137"/>
    </row>
    <row r="713422" spans="2:8" x14ac:dyDescent="0.25">
      <c r="B713422" s="96"/>
      <c r="C713422" s="96"/>
      <c r="D713422" s="96"/>
      <c r="E713422" s="96"/>
      <c r="F713422" s="96"/>
      <c r="G713422" s="96"/>
      <c r="H713422" s="137"/>
    </row>
    <row r="713423" spans="2:8" x14ac:dyDescent="0.25">
      <c r="B713423" s="96"/>
      <c r="C713423" s="96"/>
      <c r="D713423" s="96"/>
      <c r="E713423" s="96"/>
      <c r="F713423" s="96"/>
      <c r="G713423" s="96"/>
      <c r="H713423" s="137"/>
    </row>
    <row r="713539" spans="2:8" x14ac:dyDescent="0.25">
      <c r="B713539" s="96"/>
      <c r="C713539" s="96"/>
      <c r="D713539" s="96"/>
      <c r="E713539" s="96"/>
      <c r="F713539" s="96"/>
      <c r="G713539" s="96"/>
      <c r="H713539" s="137"/>
    </row>
    <row r="713540" spans="2:8" x14ac:dyDescent="0.25">
      <c r="B713540" s="96"/>
      <c r="C713540" s="96"/>
      <c r="D713540" s="96"/>
      <c r="E713540" s="96"/>
      <c r="F713540" s="96"/>
      <c r="G713540" s="96"/>
      <c r="H713540" s="137"/>
    </row>
    <row r="713541" spans="2:8" x14ac:dyDescent="0.25">
      <c r="B713541" s="96"/>
      <c r="C713541" s="96"/>
      <c r="D713541" s="96"/>
      <c r="E713541" s="96"/>
      <c r="F713541" s="96"/>
      <c r="G713541" s="96"/>
      <c r="H713541" s="137"/>
    </row>
    <row r="713542" spans="2:8" x14ac:dyDescent="0.25">
      <c r="B713542" s="96"/>
      <c r="C713542" s="96"/>
      <c r="D713542" s="96"/>
      <c r="E713542" s="96"/>
      <c r="F713542" s="96"/>
      <c r="G713542" s="96"/>
      <c r="H713542" s="137"/>
    </row>
    <row r="713543" spans="2:8" x14ac:dyDescent="0.25">
      <c r="B713543" s="96"/>
      <c r="C713543" s="96"/>
      <c r="D713543" s="96"/>
      <c r="E713543" s="96"/>
      <c r="F713543" s="96"/>
      <c r="G713543" s="96"/>
      <c r="H713543" s="137"/>
    </row>
    <row r="713659" spans="2:8" x14ac:dyDescent="0.25">
      <c r="B713659" s="96"/>
      <c r="C713659" s="96"/>
      <c r="D713659" s="96"/>
      <c r="E713659" s="96"/>
      <c r="F713659" s="96"/>
      <c r="G713659" s="96"/>
      <c r="H713659" s="137"/>
    </row>
    <row r="713660" spans="2:8" x14ac:dyDescent="0.25">
      <c r="B713660" s="96"/>
      <c r="C713660" s="96"/>
      <c r="D713660" s="96"/>
      <c r="E713660" s="96"/>
      <c r="F713660" s="96"/>
      <c r="G713660" s="96"/>
      <c r="H713660" s="137"/>
    </row>
    <row r="713661" spans="2:8" x14ac:dyDescent="0.25">
      <c r="B713661" s="96"/>
      <c r="C713661" s="96"/>
      <c r="D713661" s="96"/>
      <c r="E713661" s="96"/>
      <c r="F713661" s="96"/>
      <c r="G713661" s="96"/>
      <c r="H713661" s="137"/>
    </row>
    <row r="713662" spans="2:8" x14ac:dyDescent="0.25">
      <c r="B713662" s="96"/>
      <c r="C713662" s="96"/>
      <c r="D713662" s="96"/>
      <c r="E713662" s="96"/>
      <c r="F713662" s="96"/>
      <c r="G713662" s="96"/>
      <c r="H713662" s="137"/>
    </row>
    <row r="713663" spans="2:8" x14ac:dyDescent="0.25">
      <c r="B713663" s="96"/>
      <c r="C713663" s="96"/>
      <c r="D713663" s="96"/>
      <c r="E713663" s="96"/>
      <c r="F713663" s="96"/>
      <c r="G713663" s="96"/>
      <c r="H713663" s="137"/>
    </row>
    <row r="713779" spans="2:8" x14ac:dyDescent="0.25">
      <c r="B713779" s="96"/>
      <c r="C713779" s="96"/>
      <c r="D713779" s="96"/>
      <c r="E713779" s="96"/>
      <c r="F713779" s="96"/>
      <c r="G713779" s="96"/>
      <c r="H713779" s="137"/>
    </row>
    <row r="713780" spans="2:8" x14ac:dyDescent="0.25">
      <c r="B713780" s="96"/>
      <c r="C713780" s="96"/>
      <c r="D713780" s="96"/>
      <c r="E713780" s="96"/>
      <c r="F713780" s="96"/>
      <c r="G713780" s="96"/>
      <c r="H713780" s="137"/>
    </row>
    <row r="713781" spans="2:8" x14ac:dyDescent="0.25">
      <c r="B713781" s="96"/>
      <c r="C713781" s="96"/>
      <c r="D713781" s="96"/>
      <c r="E713781" s="96"/>
      <c r="F713781" s="96"/>
      <c r="G713781" s="96"/>
      <c r="H713781" s="137"/>
    </row>
    <row r="713782" spans="2:8" x14ac:dyDescent="0.25">
      <c r="B713782" s="96"/>
      <c r="C713782" s="96"/>
      <c r="D713782" s="96"/>
      <c r="E713782" s="96"/>
      <c r="F713782" s="96"/>
      <c r="G713782" s="96"/>
      <c r="H713782" s="137"/>
    </row>
    <row r="713783" spans="2:8" x14ac:dyDescent="0.25">
      <c r="B713783" s="96"/>
      <c r="C713783" s="96"/>
      <c r="D713783" s="96"/>
      <c r="E713783" s="96"/>
      <c r="F713783" s="96"/>
      <c r="G713783" s="96"/>
      <c r="H713783" s="137"/>
    </row>
    <row r="713899" spans="2:8" x14ac:dyDescent="0.25">
      <c r="B713899" s="96"/>
      <c r="C713899" s="96"/>
      <c r="D713899" s="96"/>
      <c r="E713899" s="96"/>
      <c r="F713899" s="96"/>
      <c r="G713899" s="96"/>
      <c r="H713899" s="137"/>
    </row>
    <row r="713900" spans="2:8" x14ac:dyDescent="0.25">
      <c r="B713900" s="96"/>
      <c r="C713900" s="96"/>
      <c r="D713900" s="96"/>
      <c r="E713900" s="96"/>
      <c r="F713900" s="96"/>
      <c r="G713900" s="96"/>
      <c r="H713900" s="137"/>
    </row>
    <row r="713901" spans="2:8" x14ac:dyDescent="0.25">
      <c r="B713901" s="96"/>
      <c r="C713901" s="96"/>
      <c r="D713901" s="96"/>
      <c r="E713901" s="96"/>
      <c r="F713901" s="96"/>
      <c r="G713901" s="96"/>
      <c r="H713901" s="137"/>
    </row>
    <row r="713902" spans="2:8" x14ac:dyDescent="0.25">
      <c r="B713902" s="96"/>
      <c r="C713902" s="96"/>
      <c r="D713902" s="96"/>
      <c r="E713902" s="96"/>
      <c r="F713902" s="96"/>
      <c r="G713902" s="96"/>
      <c r="H713902" s="137"/>
    </row>
    <row r="713903" spans="2:8" x14ac:dyDescent="0.25">
      <c r="B713903" s="96"/>
      <c r="C713903" s="96"/>
      <c r="D713903" s="96"/>
      <c r="E713903" s="96"/>
      <c r="F713903" s="96"/>
      <c r="G713903" s="96"/>
      <c r="H713903" s="137"/>
    </row>
    <row r="714019" spans="2:8" x14ac:dyDescent="0.25">
      <c r="B714019" s="96"/>
      <c r="C714019" s="96"/>
      <c r="D714019" s="96"/>
      <c r="E714019" s="96"/>
      <c r="F714019" s="96"/>
      <c r="G714019" s="96"/>
      <c r="H714019" s="137"/>
    </row>
    <row r="714020" spans="2:8" x14ac:dyDescent="0.25">
      <c r="B714020" s="96"/>
      <c r="C714020" s="96"/>
      <c r="D714020" s="96"/>
      <c r="E714020" s="96"/>
      <c r="F714020" s="96"/>
      <c r="G714020" s="96"/>
      <c r="H714020" s="137"/>
    </row>
    <row r="714021" spans="2:8" x14ac:dyDescent="0.25">
      <c r="B714021" s="96"/>
      <c r="C714021" s="96"/>
      <c r="D714021" s="96"/>
      <c r="E714021" s="96"/>
      <c r="F714021" s="96"/>
      <c r="G714021" s="96"/>
      <c r="H714021" s="137"/>
    </row>
    <row r="714022" spans="2:8" x14ac:dyDescent="0.25">
      <c r="B714022" s="96"/>
      <c r="C714022" s="96"/>
      <c r="D714022" s="96"/>
      <c r="E714022" s="96"/>
      <c r="F714022" s="96"/>
      <c r="G714022" s="96"/>
      <c r="H714022" s="137"/>
    </row>
    <row r="714023" spans="2:8" x14ac:dyDescent="0.25">
      <c r="B714023" s="96"/>
      <c r="C714023" s="96"/>
      <c r="D714023" s="96"/>
      <c r="E714023" s="96"/>
      <c r="F714023" s="96"/>
      <c r="G714023" s="96"/>
      <c r="H714023" s="137"/>
    </row>
    <row r="714139" spans="2:8" x14ac:dyDescent="0.25">
      <c r="B714139" s="96"/>
      <c r="C714139" s="96"/>
      <c r="D714139" s="96"/>
      <c r="E714139" s="96"/>
      <c r="F714139" s="96"/>
      <c r="G714139" s="96"/>
      <c r="H714139" s="137"/>
    </row>
    <row r="714140" spans="2:8" x14ac:dyDescent="0.25">
      <c r="B714140" s="96"/>
      <c r="C714140" s="96"/>
      <c r="D714140" s="96"/>
      <c r="E714140" s="96"/>
      <c r="F714140" s="96"/>
      <c r="G714140" s="96"/>
      <c r="H714140" s="137"/>
    </row>
    <row r="714141" spans="2:8" x14ac:dyDescent="0.25">
      <c r="B714141" s="96"/>
      <c r="C714141" s="96"/>
      <c r="D714141" s="96"/>
      <c r="E714141" s="96"/>
      <c r="F714141" s="96"/>
      <c r="G714141" s="96"/>
      <c r="H714141" s="137"/>
    </row>
    <row r="714142" spans="2:8" x14ac:dyDescent="0.25">
      <c r="B714142" s="96"/>
      <c r="C714142" s="96"/>
      <c r="D714142" s="96"/>
      <c r="E714142" s="96"/>
      <c r="F714142" s="96"/>
      <c r="G714142" s="96"/>
      <c r="H714142" s="137"/>
    </row>
    <row r="714143" spans="2:8" x14ac:dyDescent="0.25">
      <c r="B714143" s="96"/>
      <c r="C714143" s="96"/>
      <c r="D714143" s="96"/>
      <c r="E714143" s="96"/>
      <c r="F714143" s="96"/>
      <c r="G714143" s="96"/>
      <c r="H714143" s="137"/>
    </row>
    <row r="714259" spans="2:8" x14ac:dyDescent="0.25">
      <c r="B714259" s="96"/>
      <c r="C714259" s="96"/>
      <c r="D714259" s="96"/>
      <c r="E714259" s="96"/>
      <c r="F714259" s="96"/>
      <c r="G714259" s="96"/>
      <c r="H714259" s="137"/>
    </row>
    <row r="714260" spans="2:8" x14ac:dyDescent="0.25">
      <c r="B714260" s="96"/>
      <c r="C714260" s="96"/>
      <c r="D714260" s="96"/>
      <c r="E714260" s="96"/>
      <c r="F714260" s="96"/>
      <c r="G714260" s="96"/>
      <c r="H714260" s="137"/>
    </row>
    <row r="714261" spans="2:8" x14ac:dyDescent="0.25">
      <c r="B714261" s="96"/>
      <c r="C714261" s="96"/>
      <c r="D714261" s="96"/>
      <c r="E714261" s="96"/>
      <c r="F714261" s="96"/>
      <c r="G714261" s="96"/>
      <c r="H714261" s="137"/>
    </row>
    <row r="714262" spans="2:8" x14ac:dyDescent="0.25">
      <c r="B714262" s="96"/>
      <c r="C714262" s="96"/>
      <c r="D714262" s="96"/>
      <c r="E714262" s="96"/>
      <c r="F714262" s="96"/>
      <c r="G714262" s="96"/>
      <c r="H714262" s="137"/>
    </row>
    <row r="714263" spans="2:8" x14ac:dyDescent="0.25">
      <c r="B714263" s="96"/>
      <c r="C714263" s="96"/>
      <c r="D714263" s="96"/>
      <c r="E714263" s="96"/>
      <c r="F714263" s="96"/>
      <c r="G714263" s="96"/>
      <c r="H714263" s="137"/>
    </row>
    <row r="714379" spans="2:8" x14ac:dyDescent="0.25">
      <c r="B714379" s="96"/>
      <c r="C714379" s="96"/>
      <c r="D714379" s="96"/>
      <c r="E714379" s="96"/>
      <c r="F714379" s="96"/>
      <c r="G714379" s="96"/>
      <c r="H714379" s="137"/>
    </row>
    <row r="714380" spans="2:8" x14ac:dyDescent="0.25">
      <c r="B714380" s="96"/>
      <c r="C714380" s="96"/>
      <c r="D714380" s="96"/>
      <c r="E714380" s="96"/>
      <c r="F714380" s="96"/>
      <c r="G714380" s="96"/>
      <c r="H714380" s="137"/>
    </row>
    <row r="714381" spans="2:8" x14ac:dyDescent="0.25">
      <c r="B714381" s="96"/>
      <c r="C714381" s="96"/>
      <c r="D714381" s="96"/>
      <c r="E714381" s="96"/>
      <c r="F714381" s="96"/>
      <c r="G714381" s="96"/>
      <c r="H714381" s="137"/>
    </row>
    <row r="714382" spans="2:8" x14ac:dyDescent="0.25">
      <c r="B714382" s="96"/>
      <c r="C714382" s="96"/>
      <c r="D714382" s="96"/>
      <c r="E714382" s="96"/>
      <c r="F714382" s="96"/>
      <c r="G714382" s="96"/>
      <c r="H714382" s="137"/>
    </row>
    <row r="714383" spans="2:8" x14ac:dyDescent="0.25">
      <c r="B714383" s="96"/>
      <c r="C714383" s="96"/>
      <c r="D714383" s="96"/>
      <c r="E714383" s="96"/>
      <c r="F714383" s="96"/>
      <c r="G714383" s="96"/>
      <c r="H714383" s="137"/>
    </row>
    <row r="714499" spans="2:8" x14ac:dyDescent="0.25">
      <c r="B714499" s="96"/>
      <c r="C714499" s="96"/>
      <c r="D714499" s="96"/>
      <c r="E714499" s="96"/>
      <c r="F714499" s="96"/>
      <c r="G714499" s="96"/>
      <c r="H714499" s="137"/>
    </row>
    <row r="714500" spans="2:8" x14ac:dyDescent="0.25">
      <c r="B714500" s="96"/>
      <c r="C714500" s="96"/>
      <c r="D714500" s="96"/>
      <c r="E714500" s="96"/>
      <c r="F714500" s="96"/>
      <c r="G714500" s="96"/>
      <c r="H714500" s="137"/>
    </row>
    <row r="714501" spans="2:8" x14ac:dyDescent="0.25">
      <c r="B714501" s="96"/>
      <c r="C714501" s="96"/>
      <c r="D714501" s="96"/>
      <c r="E714501" s="96"/>
      <c r="F714501" s="96"/>
      <c r="G714501" s="96"/>
      <c r="H714501" s="137"/>
    </row>
    <row r="714502" spans="2:8" x14ac:dyDescent="0.25">
      <c r="B714502" s="96"/>
      <c r="C714502" s="96"/>
      <c r="D714502" s="96"/>
      <c r="E714502" s="96"/>
      <c r="F714502" s="96"/>
      <c r="G714502" s="96"/>
      <c r="H714502" s="137"/>
    </row>
    <row r="714503" spans="2:8" x14ac:dyDescent="0.25">
      <c r="B714503" s="96"/>
      <c r="C714503" s="96"/>
      <c r="D714503" s="96"/>
      <c r="E714503" s="96"/>
      <c r="F714503" s="96"/>
      <c r="G714503" s="96"/>
      <c r="H714503" s="137"/>
    </row>
    <row r="714619" spans="2:8" x14ac:dyDescent="0.25">
      <c r="B714619" s="96"/>
      <c r="C714619" s="96"/>
      <c r="D714619" s="96"/>
      <c r="E714619" s="96"/>
      <c r="F714619" s="96"/>
      <c r="G714619" s="96"/>
      <c r="H714619" s="137"/>
    </row>
    <row r="714620" spans="2:8" x14ac:dyDescent="0.25">
      <c r="B714620" s="96"/>
      <c r="C714620" s="96"/>
      <c r="D714620" s="96"/>
      <c r="E714620" s="96"/>
      <c r="F714620" s="96"/>
      <c r="G714620" s="96"/>
      <c r="H714620" s="137"/>
    </row>
    <row r="714621" spans="2:8" x14ac:dyDescent="0.25">
      <c r="B714621" s="96"/>
      <c r="C714621" s="96"/>
      <c r="D714621" s="96"/>
      <c r="E714621" s="96"/>
      <c r="F714621" s="96"/>
      <c r="G714621" s="96"/>
      <c r="H714621" s="137"/>
    </row>
    <row r="714622" spans="2:8" x14ac:dyDescent="0.25">
      <c r="B714622" s="96"/>
      <c r="C714622" s="96"/>
      <c r="D714622" s="96"/>
      <c r="E714622" s="96"/>
      <c r="F714622" s="96"/>
      <c r="G714622" s="96"/>
      <c r="H714622" s="137"/>
    </row>
    <row r="714623" spans="2:8" x14ac:dyDescent="0.25">
      <c r="B714623" s="96"/>
      <c r="C714623" s="96"/>
      <c r="D714623" s="96"/>
      <c r="E714623" s="96"/>
      <c r="F714623" s="96"/>
      <c r="G714623" s="96"/>
      <c r="H714623" s="137"/>
    </row>
    <row r="714739" spans="2:8" x14ac:dyDescent="0.25">
      <c r="B714739" s="96"/>
      <c r="C714739" s="96"/>
      <c r="D714739" s="96"/>
      <c r="E714739" s="96"/>
      <c r="F714739" s="96"/>
      <c r="G714739" s="96"/>
      <c r="H714739" s="137"/>
    </row>
    <row r="714740" spans="2:8" x14ac:dyDescent="0.25">
      <c r="B714740" s="96"/>
      <c r="C714740" s="96"/>
      <c r="D714740" s="96"/>
      <c r="E714740" s="96"/>
      <c r="F714740" s="96"/>
      <c r="G714740" s="96"/>
      <c r="H714740" s="137"/>
    </row>
    <row r="714741" spans="2:8" x14ac:dyDescent="0.25">
      <c r="B714741" s="96"/>
      <c r="C714741" s="96"/>
      <c r="D714741" s="96"/>
      <c r="E714741" s="96"/>
      <c r="F714741" s="96"/>
      <c r="G714741" s="96"/>
      <c r="H714741" s="137"/>
    </row>
    <row r="714742" spans="2:8" x14ac:dyDescent="0.25">
      <c r="B714742" s="96"/>
      <c r="C714742" s="96"/>
      <c r="D714742" s="96"/>
      <c r="E714742" s="96"/>
      <c r="F714742" s="96"/>
      <c r="G714742" s="96"/>
      <c r="H714742" s="137"/>
    </row>
    <row r="714743" spans="2:8" x14ac:dyDescent="0.25">
      <c r="B714743" s="96"/>
      <c r="C714743" s="96"/>
      <c r="D714743" s="96"/>
      <c r="E714743" s="96"/>
      <c r="F714743" s="96"/>
      <c r="G714743" s="96"/>
      <c r="H714743" s="137"/>
    </row>
    <row r="714859" spans="2:8" x14ac:dyDescent="0.25">
      <c r="B714859" s="96"/>
      <c r="C714859" s="96"/>
      <c r="D714859" s="96"/>
      <c r="E714859" s="96"/>
      <c r="F714859" s="96"/>
      <c r="G714859" s="96"/>
      <c r="H714859" s="137"/>
    </row>
    <row r="714860" spans="2:8" x14ac:dyDescent="0.25">
      <c r="B714860" s="96"/>
      <c r="C714860" s="96"/>
      <c r="D714860" s="96"/>
      <c r="E714860" s="96"/>
      <c r="F714860" s="96"/>
      <c r="G714860" s="96"/>
      <c r="H714860" s="137"/>
    </row>
    <row r="714861" spans="2:8" x14ac:dyDescent="0.25">
      <c r="B714861" s="96"/>
      <c r="C714861" s="96"/>
      <c r="D714861" s="96"/>
      <c r="E714861" s="96"/>
      <c r="F714861" s="96"/>
      <c r="G714861" s="96"/>
      <c r="H714861" s="137"/>
    </row>
    <row r="714862" spans="2:8" x14ac:dyDescent="0.25">
      <c r="B714862" s="96"/>
      <c r="C714862" s="96"/>
      <c r="D714862" s="96"/>
      <c r="E714862" s="96"/>
      <c r="F714862" s="96"/>
      <c r="G714862" s="96"/>
      <c r="H714862" s="137"/>
    </row>
    <row r="714863" spans="2:8" x14ac:dyDescent="0.25">
      <c r="B714863" s="96"/>
      <c r="C714863" s="96"/>
      <c r="D714863" s="96"/>
      <c r="E714863" s="96"/>
      <c r="F714863" s="96"/>
      <c r="G714863" s="96"/>
      <c r="H714863" s="137"/>
    </row>
    <row r="714979" spans="2:8" x14ac:dyDescent="0.25">
      <c r="B714979" s="96"/>
      <c r="C714979" s="96"/>
      <c r="D714979" s="96"/>
      <c r="E714979" s="96"/>
      <c r="F714979" s="96"/>
      <c r="G714979" s="96"/>
      <c r="H714979" s="137"/>
    </row>
    <row r="714980" spans="2:8" x14ac:dyDescent="0.25">
      <c r="B714980" s="96"/>
      <c r="C714980" s="96"/>
      <c r="D714980" s="96"/>
      <c r="E714980" s="96"/>
      <c r="F714980" s="96"/>
      <c r="G714980" s="96"/>
      <c r="H714980" s="137"/>
    </row>
    <row r="714981" spans="2:8" x14ac:dyDescent="0.25">
      <c r="B714981" s="96"/>
      <c r="C714981" s="96"/>
      <c r="D714981" s="96"/>
      <c r="E714981" s="96"/>
      <c r="F714981" s="96"/>
      <c r="G714981" s="96"/>
      <c r="H714981" s="137"/>
    </row>
    <row r="714982" spans="2:8" x14ac:dyDescent="0.25">
      <c r="B714982" s="96"/>
      <c r="C714982" s="96"/>
      <c r="D714982" s="96"/>
      <c r="E714982" s="96"/>
      <c r="F714982" s="96"/>
      <c r="G714982" s="96"/>
      <c r="H714982" s="137"/>
    </row>
    <row r="714983" spans="2:8" x14ac:dyDescent="0.25">
      <c r="B714983" s="96"/>
      <c r="C714983" s="96"/>
      <c r="D714983" s="96"/>
      <c r="E714983" s="96"/>
      <c r="F714983" s="96"/>
      <c r="G714983" s="96"/>
      <c r="H714983" s="137"/>
    </row>
    <row r="715099" spans="2:8" x14ac:dyDescent="0.25">
      <c r="B715099" s="96"/>
      <c r="C715099" s="96"/>
      <c r="D715099" s="96"/>
      <c r="E715099" s="96"/>
      <c r="F715099" s="96"/>
      <c r="G715099" s="96"/>
      <c r="H715099" s="137"/>
    </row>
    <row r="715100" spans="2:8" x14ac:dyDescent="0.25">
      <c r="B715100" s="96"/>
      <c r="C715100" s="96"/>
      <c r="D715100" s="96"/>
      <c r="E715100" s="96"/>
      <c r="F715100" s="96"/>
      <c r="G715100" s="96"/>
      <c r="H715100" s="137"/>
    </row>
    <row r="715101" spans="2:8" x14ac:dyDescent="0.25">
      <c r="B715101" s="96"/>
      <c r="C715101" s="96"/>
      <c r="D715101" s="96"/>
      <c r="E715101" s="96"/>
      <c r="F715101" s="96"/>
      <c r="G715101" s="96"/>
      <c r="H715101" s="137"/>
    </row>
    <row r="715102" spans="2:8" x14ac:dyDescent="0.25">
      <c r="B715102" s="96"/>
      <c r="C715102" s="96"/>
      <c r="D715102" s="96"/>
      <c r="E715102" s="96"/>
      <c r="F715102" s="96"/>
      <c r="G715102" s="96"/>
      <c r="H715102" s="137"/>
    </row>
    <row r="715103" spans="2:8" x14ac:dyDescent="0.25">
      <c r="B715103" s="96"/>
      <c r="C715103" s="96"/>
      <c r="D715103" s="96"/>
      <c r="E715103" s="96"/>
      <c r="F715103" s="96"/>
      <c r="G715103" s="96"/>
      <c r="H715103" s="137"/>
    </row>
    <row r="715219" spans="2:8" x14ac:dyDescent="0.25">
      <c r="B715219" s="96"/>
      <c r="C715219" s="96"/>
      <c r="D715219" s="96"/>
      <c r="E715219" s="96"/>
      <c r="F715219" s="96"/>
      <c r="G715219" s="96"/>
      <c r="H715219" s="137"/>
    </row>
    <row r="715220" spans="2:8" x14ac:dyDescent="0.25">
      <c r="B715220" s="96"/>
      <c r="C715220" s="96"/>
      <c r="D715220" s="96"/>
      <c r="E715220" s="96"/>
      <c r="F715220" s="96"/>
      <c r="G715220" s="96"/>
      <c r="H715220" s="137"/>
    </row>
    <row r="715221" spans="2:8" x14ac:dyDescent="0.25">
      <c r="B715221" s="96"/>
      <c r="C715221" s="96"/>
      <c r="D715221" s="96"/>
      <c r="E715221" s="96"/>
      <c r="F715221" s="96"/>
      <c r="G715221" s="96"/>
      <c r="H715221" s="137"/>
    </row>
    <row r="715222" spans="2:8" x14ac:dyDescent="0.25">
      <c r="B715222" s="96"/>
      <c r="C715222" s="96"/>
      <c r="D715222" s="96"/>
      <c r="E715222" s="96"/>
      <c r="F715222" s="96"/>
      <c r="G715222" s="96"/>
      <c r="H715222" s="137"/>
    </row>
    <row r="715223" spans="2:8" x14ac:dyDescent="0.25">
      <c r="B715223" s="96"/>
      <c r="C715223" s="96"/>
      <c r="D715223" s="96"/>
      <c r="E715223" s="96"/>
      <c r="F715223" s="96"/>
      <c r="G715223" s="96"/>
      <c r="H715223" s="137"/>
    </row>
    <row r="715339" spans="2:8" x14ac:dyDescent="0.25">
      <c r="B715339" s="96"/>
      <c r="C715339" s="96"/>
      <c r="D715339" s="96"/>
      <c r="E715339" s="96"/>
      <c r="F715339" s="96"/>
      <c r="G715339" s="96"/>
      <c r="H715339" s="137"/>
    </row>
    <row r="715340" spans="2:8" x14ac:dyDescent="0.25">
      <c r="B715340" s="96"/>
      <c r="C715340" s="96"/>
      <c r="D715340" s="96"/>
      <c r="E715340" s="96"/>
      <c r="F715340" s="96"/>
      <c r="G715340" s="96"/>
      <c r="H715340" s="137"/>
    </row>
    <row r="715341" spans="2:8" x14ac:dyDescent="0.25">
      <c r="B715341" s="96"/>
      <c r="C715341" s="96"/>
      <c r="D715341" s="96"/>
      <c r="E715341" s="96"/>
      <c r="F715341" s="96"/>
      <c r="G715341" s="96"/>
      <c r="H715341" s="137"/>
    </row>
    <row r="715342" spans="2:8" x14ac:dyDescent="0.25">
      <c r="B715342" s="96"/>
      <c r="C715342" s="96"/>
      <c r="D715342" s="96"/>
      <c r="E715342" s="96"/>
      <c r="F715342" s="96"/>
      <c r="G715342" s="96"/>
      <c r="H715342" s="137"/>
    </row>
    <row r="715343" spans="2:8" x14ac:dyDescent="0.25">
      <c r="B715343" s="96"/>
      <c r="C715343" s="96"/>
      <c r="D715343" s="96"/>
      <c r="E715343" s="96"/>
      <c r="F715343" s="96"/>
      <c r="G715343" s="96"/>
      <c r="H715343" s="137"/>
    </row>
    <row r="715459" spans="2:8" x14ac:dyDescent="0.25">
      <c r="B715459" s="96"/>
      <c r="C715459" s="96"/>
      <c r="D715459" s="96"/>
      <c r="E715459" s="96"/>
      <c r="F715459" s="96"/>
      <c r="G715459" s="96"/>
      <c r="H715459" s="137"/>
    </row>
    <row r="715460" spans="2:8" x14ac:dyDescent="0.25">
      <c r="B715460" s="96"/>
      <c r="C715460" s="96"/>
      <c r="D715460" s="96"/>
      <c r="E715460" s="96"/>
      <c r="F715460" s="96"/>
      <c r="G715460" s="96"/>
      <c r="H715460" s="137"/>
    </row>
    <row r="715461" spans="2:8" x14ac:dyDescent="0.25">
      <c r="B715461" s="96"/>
      <c r="C715461" s="96"/>
      <c r="D715461" s="96"/>
      <c r="E715461" s="96"/>
      <c r="F715461" s="96"/>
      <c r="G715461" s="96"/>
      <c r="H715461" s="137"/>
    </row>
    <row r="715462" spans="2:8" x14ac:dyDescent="0.25">
      <c r="B715462" s="96"/>
      <c r="C715462" s="96"/>
      <c r="D715462" s="96"/>
      <c r="E715462" s="96"/>
      <c r="F715462" s="96"/>
      <c r="G715462" s="96"/>
      <c r="H715462" s="137"/>
    </row>
    <row r="715463" spans="2:8" x14ac:dyDescent="0.25">
      <c r="B715463" s="96"/>
      <c r="C715463" s="96"/>
      <c r="D715463" s="96"/>
      <c r="E715463" s="96"/>
      <c r="F715463" s="96"/>
      <c r="G715463" s="96"/>
      <c r="H715463" s="137"/>
    </row>
    <row r="715579" spans="2:8" x14ac:dyDescent="0.25">
      <c r="B715579" s="96"/>
      <c r="C715579" s="96"/>
      <c r="D715579" s="96"/>
      <c r="E715579" s="96"/>
      <c r="F715579" s="96"/>
      <c r="G715579" s="96"/>
      <c r="H715579" s="137"/>
    </row>
    <row r="715580" spans="2:8" x14ac:dyDescent="0.25">
      <c r="B715580" s="96"/>
      <c r="C715580" s="96"/>
      <c r="D715580" s="96"/>
      <c r="E715580" s="96"/>
      <c r="F715580" s="96"/>
      <c r="G715580" s="96"/>
      <c r="H715580" s="137"/>
    </row>
    <row r="715581" spans="2:8" x14ac:dyDescent="0.25">
      <c r="B715581" s="96"/>
      <c r="C715581" s="96"/>
      <c r="D715581" s="96"/>
      <c r="E715581" s="96"/>
      <c r="F715581" s="96"/>
      <c r="G715581" s="96"/>
      <c r="H715581" s="137"/>
    </row>
    <row r="715582" spans="2:8" x14ac:dyDescent="0.25">
      <c r="B715582" s="96"/>
      <c r="C715582" s="96"/>
      <c r="D715582" s="96"/>
      <c r="E715582" s="96"/>
      <c r="F715582" s="96"/>
      <c r="G715582" s="96"/>
      <c r="H715582" s="137"/>
    </row>
    <row r="715583" spans="2:8" x14ac:dyDescent="0.25">
      <c r="B715583" s="96"/>
      <c r="C715583" s="96"/>
      <c r="D715583" s="96"/>
      <c r="E715583" s="96"/>
      <c r="F715583" s="96"/>
      <c r="G715583" s="96"/>
      <c r="H715583" s="137"/>
    </row>
    <row r="715699" spans="2:8" x14ac:dyDescent="0.25">
      <c r="B715699" s="96"/>
      <c r="C715699" s="96"/>
      <c r="D715699" s="96"/>
      <c r="E715699" s="96"/>
      <c r="F715699" s="96"/>
      <c r="G715699" s="96"/>
      <c r="H715699" s="137"/>
    </row>
    <row r="715700" spans="2:8" x14ac:dyDescent="0.25">
      <c r="B715700" s="96"/>
      <c r="C715700" s="96"/>
      <c r="D715700" s="96"/>
      <c r="E715700" s="96"/>
      <c r="F715700" s="96"/>
      <c r="G715700" s="96"/>
      <c r="H715700" s="137"/>
    </row>
    <row r="715701" spans="2:8" x14ac:dyDescent="0.25">
      <c r="B715701" s="96"/>
      <c r="C715701" s="96"/>
      <c r="D715701" s="96"/>
      <c r="E715701" s="96"/>
      <c r="F715701" s="96"/>
      <c r="G715701" s="96"/>
      <c r="H715701" s="137"/>
    </row>
    <row r="715702" spans="2:8" x14ac:dyDescent="0.25">
      <c r="B715702" s="96"/>
      <c r="C715702" s="96"/>
      <c r="D715702" s="96"/>
      <c r="E715702" s="96"/>
      <c r="F715702" s="96"/>
      <c r="G715702" s="96"/>
      <c r="H715702" s="137"/>
    </row>
    <row r="715703" spans="2:8" x14ac:dyDescent="0.25">
      <c r="B715703" s="96"/>
      <c r="C715703" s="96"/>
      <c r="D715703" s="96"/>
      <c r="E715703" s="96"/>
      <c r="F715703" s="96"/>
      <c r="G715703" s="96"/>
      <c r="H715703" s="137"/>
    </row>
    <row r="715819" spans="2:8" x14ac:dyDescent="0.25">
      <c r="B715819" s="96"/>
      <c r="C715819" s="96"/>
      <c r="D715819" s="96"/>
      <c r="E715819" s="96"/>
      <c r="F715819" s="96"/>
      <c r="G715819" s="96"/>
      <c r="H715819" s="137"/>
    </row>
    <row r="715820" spans="2:8" x14ac:dyDescent="0.25">
      <c r="B715820" s="96"/>
      <c r="C715820" s="96"/>
      <c r="D715820" s="96"/>
      <c r="E715820" s="96"/>
      <c r="F715820" s="96"/>
      <c r="G715820" s="96"/>
      <c r="H715820" s="137"/>
    </row>
    <row r="715821" spans="2:8" x14ac:dyDescent="0.25">
      <c r="B715821" s="96"/>
      <c r="C715821" s="96"/>
      <c r="D715821" s="96"/>
      <c r="E715821" s="96"/>
      <c r="F715821" s="96"/>
      <c r="G715821" s="96"/>
      <c r="H715821" s="137"/>
    </row>
    <row r="715822" spans="2:8" x14ac:dyDescent="0.25">
      <c r="B715822" s="96"/>
      <c r="C715822" s="96"/>
      <c r="D715822" s="96"/>
      <c r="E715822" s="96"/>
      <c r="F715822" s="96"/>
      <c r="G715822" s="96"/>
      <c r="H715822" s="137"/>
    </row>
    <row r="715823" spans="2:8" x14ac:dyDescent="0.25">
      <c r="B715823" s="96"/>
      <c r="C715823" s="96"/>
      <c r="D715823" s="96"/>
      <c r="E715823" s="96"/>
      <c r="F715823" s="96"/>
      <c r="G715823" s="96"/>
      <c r="H715823" s="137"/>
    </row>
    <row r="715939" spans="2:8" x14ac:dyDescent="0.25">
      <c r="B715939" s="96"/>
      <c r="C715939" s="96"/>
      <c r="D715939" s="96"/>
      <c r="E715939" s="96"/>
      <c r="F715939" s="96"/>
      <c r="G715939" s="96"/>
      <c r="H715939" s="137"/>
    </row>
    <row r="715940" spans="2:8" x14ac:dyDescent="0.25">
      <c r="B715940" s="96"/>
      <c r="C715940" s="96"/>
      <c r="D715940" s="96"/>
      <c r="E715940" s="96"/>
      <c r="F715940" s="96"/>
      <c r="G715940" s="96"/>
      <c r="H715940" s="137"/>
    </row>
    <row r="715941" spans="2:8" x14ac:dyDescent="0.25">
      <c r="B715941" s="96"/>
      <c r="C715941" s="96"/>
      <c r="D715941" s="96"/>
      <c r="E715941" s="96"/>
      <c r="F715941" s="96"/>
      <c r="G715941" s="96"/>
      <c r="H715941" s="137"/>
    </row>
    <row r="715942" spans="2:8" x14ac:dyDescent="0.25">
      <c r="B715942" s="96"/>
      <c r="C715942" s="96"/>
      <c r="D715942" s="96"/>
      <c r="E715942" s="96"/>
      <c r="F715942" s="96"/>
      <c r="G715942" s="96"/>
      <c r="H715942" s="137"/>
    </row>
    <row r="715943" spans="2:8" x14ac:dyDescent="0.25">
      <c r="B715943" s="96"/>
      <c r="C715943" s="96"/>
      <c r="D715943" s="96"/>
      <c r="E715943" s="96"/>
      <c r="F715943" s="96"/>
      <c r="G715943" s="96"/>
      <c r="H715943" s="137"/>
    </row>
    <row r="716059" spans="2:8" x14ac:dyDescent="0.25">
      <c r="B716059" s="96"/>
      <c r="C716059" s="96"/>
      <c r="D716059" s="96"/>
      <c r="E716059" s="96"/>
      <c r="F716059" s="96"/>
      <c r="G716059" s="96"/>
      <c r="H716059" s="137"/>
    </row>
    <row r="716060" spans="2:8" x14ac:dyDescent="0.25">
      <c r="B716060" s="96"/>
      <c r="C716060" s="96"/>
      <c r="D716060" s="96"/>
      <c r="E716060" s="96"/>
      <c r="F716060" s="96"/>
      <c r="G716060" s="96"/>
      <c r="H716060" s="137"/>
    </row>
    <row r="716061" spans="2:8" x14ac:dyDescent="0.25">
      <c r="B716061" s="96"/>
      <c r="C716061" s="96"/>
      <c r="D716061" s="96"/>
      <c r="E716061" s="96"/>
      <c r="F716061" s="96"/>
      <c r="G716061" s="96"/>
      <c r="H716061" s="137"/>
    </row>
    <row r="716062" spans="2:8" x14ac:dyDescent="0.25">
      <c r="B716062" s="96"/>
      <c r="C716062" s="96"/>
      <c r="D716062" s="96"/>
      <c r="E716062" s="96"/>
      <c r="F716062" s="96"/>
      <c r="G716062" s="96"/>
      <c r="H716062" s="137"/>
    </row>
    <row r="716063" spans="2:8" x14ac:dyDescent="0.25">
      <c r="B716063" s="96"/>
      <c r="C716063" s="96"/>
      <c r="D716063" s="96"/>
      <c r="E716063" s="96"/>
      <c r="F716063" s="96"/>
      <c r="G716063" s="96"/>
      <c r="H716063" s="137"/>
    </row>
    <row r="716179" spans="2:8" x14ac:dyDescent="0.25">
      <c r="B716179" s="96"/>
      <c r="C716179" s="96"/>
      <c r="D716179" s="96"/>
      <c r="E716179" s="96"/>
      <c r="F716179" s="96"/>
      <c r="G716179" s="96"/>
      <c r="H716179" s="137"/>
    </row>
    <row r="716180" spans="2:8" x14ac:dyDescent="0.25">
      <c r="B716180" s="96"/>
      <c r="C716180" s="96"/>
      <c r="D716180" s="96"/>
      <c r="E716180" s="96"/>
      <c r="F716180" s="96"/>
      <c r="G716180" s="96"/>
      <c r="H716180" s="137"/>
    </row>
    <row r="716181" spans="2:8" x14ac:dyDescent="0.25">
      <c r="B716181" s="96"/>
      <c r="C716181" s="96"/>
      <c r="D716181" s="96"/>
      <c r="E716181" s="96"/>
      <c r="F716181" s="96"/>
      <c r="G716181" s="96"/>
      <c r="H716181" s="137"/>
    </row>
    <row r="716182" spans="2:8" x14ac:dyDescent="0.25">
      <c r="B716182" s="96"/>
      <c r="C716182" s="96"/>
      <c r="D716182" s="96"/>
      <c r="E716182" s="96"/>
      <c r="F716182" s="96"/>
      <c r="G716182" s="96"/>
      <c r="H716182" s="137"/>
    </row>
    <row r="716183" spans="2:8" x14ac:dyDescent="0.25">
      <c r="B716183" s="96"/>
      <c r="C716183" s="96"/>
      <c r="D716183" s="96"/>
      <c r="E716183" s="96"/>
      <c r="F716183" s="96"/>
      <c r="G716183" s="96"/>
      <c r="H716183" s="137"/>
    </row>
    <row r="716299" spans="2:8" x14ac:dyDescent="0.25">
      <c r="B716299" s="96"/>
      <c r="C716299" s="96"/>
      <c r="D716299" s="96"/>
      <c r="E716299" s="96"/>
      <c r="F716299" s="96"/>
      <c r="G716299" s="96"/>
      <c r="H716299" s="137"/>
    </row>
    <row r="716300" spans="2:8" x14ac:dyDescent="0.25">
      <c r="B716300" s="96"/>
      <c r="C716300" s="96"/>
      <c r="D716300" s="96"/>
      <c r="E716300" s="96"/>
      <c r="F716300" s="96"/>
      <c r="G716300" s="96"/>
      <c r="H716300" s="137"/>
    </row>
    <row r="716301" spans="2:8" x14ac:dyDescent="0.25">
      <c r="B716301" s="96"/>
      <c r="C716301" s="96"/>
      <c r="D716301" s="96"/>
      <c r="E716301" s="96"/>
      <c r="F716301" s="96"/>
      <c r="G716301" s="96"/>
      <c r="H716301" s="137"/>
    </row>
    <row r="716302" spans="2:8" x14ac:dyDescent="0.25">
      <c r="B716302" s="96"/>
      <c r="C716302" s="96"/>
      <c r="D716302" s="96"/>
      <c r="E716302" s="96"/>
      <c r="F716302" s="96"/>
      <c r="G716302" s="96"/>
      <c r="H716302" s="137"/>
    </row>
    <row r="716303" spans="2:8" x14ac:dyDescent="0.25">
      <c r="B716303" s="96"/>
      <c r="C716303" s="96"/>
      <c r="D716303" s="96"/>
      <c r="E716303" s="96"/>
      <c r="F716303" s="96"/>
      <c r="G716303" s="96"/>
      <c r="H716303" s="137"/>
    </row>
    <row r="716419" spans="2:8" x14ac:dyDescent="0.25">
      <c r="B716419" s="96"/>
      <c r="C716419" s="96"/>
      <c r="D716419" s="96"/>
      <c r="E716419" s="96"/>
      <c r="F716419" s="96"/>
      <c r="G716419" s="96"/>
      <c r="H716419" s="137"/>
    </row>
    <row r="716420" spans="2:8" x14ac:dyDescent="0.25">
      <c r="B716420" s="96"/>
      <c r="C716420" s="96"/>
      <c r="D716420" s="96"/>
      <c r="E716420" s="96"/>
      <c r="F716420" s="96"/>
      <c r="G716420" s="96"/>
      <c r="H716420" s="137"/>
    </row>
    <row r="716421" spans="2:8" x14ac:dyDescent="0.25">
      <c r="B716421" s="96"/>
      <c r="C716421" s="96"/>
      <c r="D716421" s="96"/>
      <c r="E716421" s="96"/>
      <c r="F716421" s="96"/>
      <c r="G716421" s="96"/>
      <c r="H716421" s="137"/>
    </row>
    <row r="716422" spans="2:8" x14ac:dyDescent="0.25">
      <c r="B716422" s="96"/>
      <c r="C716422" s="96"/>
      <c r="D716422" s="96"/>
      <c r="E716422" s="96"/>
      <c r="F716422" s="96"/>
      <c r="G716422" s="96"/>
      <c r="H716422" s="137"/>
    </row>
    <row r="716423" spans="2:8" x14ac:dyDescent="0.25">
      <c r="B716423" s="96"/>
      <c r="C716423" s="96"/>
      <c r="D716423" s="96"/>
      <c r="E716423" s="96"/>
      <c r="F716423" s="96"/>
      <c r="G716423" s="96"/>
      <c r="H716423" s="137"/>
    </row>
    <row r="716539" spans="2:8" x14ac:dyDescent="0.25">
      <c r="B716539" s="96"/>
      <c r="C716539" s="96"/>
      <c r="D716539" s="96"/>
      <c r="E716539" s="96"/>
      <c r="F716539" s="96"/>
      <c r="G716539" s="96"/>
      <c r="H716539" s="137"/>
    </row>
    <row r="716540" spans="2:8" x14ac:dyDescent="0.25">
      <c r="B716540" s="96"/>
      <c r="C716540" s="96"/>
      <c r="D716540" s="96"/>
      <c r="E716540" s="96"/>
      <c r="F716540" s="96"/>
      <c r="G716540" s="96"/>
      <c r="H716540" s="137"/>
    </row>
    <row r="716541" spans="2:8" x14ac:dyDescent="0.25">
      <c r="B716541" s="96"/>
      <c r="C716541" s="96"/>
      <c r="D716541" s="96"/>
      <c r="E716541" s="96"/>
      <c r="F716541" s="96"/>
      <c r="G716541" s="96"/>
      <c r="H716541" s="137"/>
    </row>
    <row r="716542" spans="2:8" x14ac:dyDescent="0.25">
      <c r="B716542" s="96"/>
      <c r="C716542" s="96"/>
      <c r="D716542" s="96"/>
      <c r="E716542" s="96"/>
      <c r="F716542" s="96"/>
      <c r="G716542" s="96"/>
      <c r="H716542" s="137"/>
    </row>
    <row r="716543" spans="2:8" x14ac:dyDescent="0.25">
      <c r="B716543" s="96"/>
      <c r="C716543" s="96"/>
      <c r="D716543" s="96"/>
      <c r="E716543" s="96"/>
      <c r="F716543" s="96"/>
      <c r="G716543" s="96"/>
      <c r="H716543" s="137"/>
    </row>
    <row r="716659" spans="2:8" x14ac:dyDescent="0.25">
      <c r="B716659" s="96"/>
      <c r="C716659" s="96"/>
      <c r="D716659" s="96"/>
      <c r="E716659" s="96"/>
      <c r="F716659" s="96"/>
      <c r="G716659" s="96"/>
      <c r="H716659" s="137"/>
    </row>
    <row r="716660" spans="2:8" x14ac:dyDescent="0.25">
      <c r="B716660" s="96"/>
      <c r="C716660" s="96"/>
      <c r="D716660" s="96"/>
      <c r="E716660" s="96"/>
      <c r="F716660" s="96"/>
      <c r="G716660" s="96"/>
      <c r="H716660" s="137"/>
    </row>
    <row r="716661" spans="2:8" x14ac:dyDescent="0.25">
      <c r="B716661" s="96"/>
      <c r="C716661" s="96"/>
      <c r="D716661" s="96"/>
      <c r="E716661" s="96"/>
      <c r="F716661" s="96"/>
      <c r="G716661" s="96"/>
      <c r="H716661" s="137"/>
    </row>
    <row r="716662" spans="2:8" x14ac:dyDescent="0.25">
      <c r="B716662" s="96"/>
      <c r="C716662" s="96"/>
      <c r="D716662" s="96"/>
      <c r="E716662" s="96"/>
      <c r="F716662" s="96"/>
      <c r="G716662" s="96"/>
      <c r="H716662" s="137"/>
    </row>
    <row r="716663" spans="2:8" x14ac:dyDescent="0.25">
      <c r="B716663" s="96"/>
      <c r="C716663" s="96"/>
      <c r="D716663" s="96"/>
      <c r="E716663" s="96"/>
      <c r="F716663" s="96"/>
      <c r="G716663" s="96"/>
      <c r="H716663" s="137"/>
    </row>
    <row r="716779" spans="2:8" x14ac:dyDescent="0.25">
      <c r="B716779" s="96"/>
      <c r="C716779" s="96"/>
      <c r="D716779" s="96"/>
      <c r="E716779" s="96"/>
      <c r="F716779" s="96"/>
      <c r="G716779" s="96"/>
      <c r="H716779" s="137"/>
    </row>
    <row r="716780" spans="2:8" x14ac:dyDescent="0.25">
      <c r="B716780" s="96"/>
      <c r="C716780" s="96"/>
      <c r="D716780" s="96"/>
      <c r="E716780" s="96"/>
      <c r="F716780" s="96"/>
      <c r="G716780" s="96"/>
      <c r="H716780" s="137"/>
    </row>
    <row r="716781" spans="2:8" x14ac:dyDescent="0.25">
      <c r="B716781" s="96"/>
      <c r="C716781" s="96"/>
      <c r="D716781" s="96"/>
      <c r="E716781" s="96"/>
      <c r="F716781" s="96"/>
      <c r="G716781" s="96"/>
      <c r="H716781" s="137"/>
    </row>
    <row r="716782" spans="2:8" x14ac:dyDescent="0.25">
      <c r="B716782" s="96"/>
      <c r="C716782" s="96"/>
      <c r="D716782" s="96"/>
      <c r="E716782" s="96"/>
      <c r="F716782" s="96"/>
      <c r="G716782" s="96"/>
      <c r="H716782" s="137"/>
    </row>
    <row r="716783" spans="2:8" x14ac:dyDescent="0.25">
      <c r="B716783" s="96"/>
      <c r="C716783" s="96"/>
      <c r="D716783" s="96"/>
      <c r="E716783" s="96"/>
      <c r="F716783" s="96"/>
      <c r="G716783" s="96"/>
      <c r="H716783" s="137"/>
    </row>
    <row r="716899" spans="2:8" x14ac:dyDescent="0.25">
      <c r="B716899" s="96"/>
      <c r="C716899" s="96"/>
      <c r="D716899" s="96"/>
      <c r="E716899" s="96"/>
      <c r="F716899" s="96"/>
      <c r="G716899" s="96"/>
      <c r="H716899" s="137"/>
    </row>
    <row r="716900" spans="2:8" x14ac:dyDescent="0.25">
      <c r="B716900" s="96"/>
      <c r="C716900" s="96"/>
      <c r="D716900" s="96"/>
      <c r="E716900" s="96"/>
      <c r="F716900" s="96"/>
      <c r="G716900" s="96"/>
      <c r="H716900" s="137"/>
    </row>
    <row r="716901" spans="2:8" x14ac:dyDescent="0.25">
      <c r="B716901" s="96"/>
      <c r="C716901" s="96"/>
      <c r="D716901" s="96"/>
      <c r="E716901" s="96"/>
      <c r="F716901" s="96"/>
      <c r="G716901" s="96"/>
      <c r="H716901" s="137"/>
    </row>
    <row r="716902" spans="2:8" x14ac:dyDescent="0.25">
      <c r="B716902" s="96"/>
      <c r="C716902" s="96"/>
      <c r="D716902" s="96"/>
      <c r="E716902" s="96"/>
      <c r="F716902" s="96"/>
      <c r="G716902" s="96"/>
      <c r="H716902" s="137"/>
    </row>
    <row r="716903" spans="2:8" x14ac:dyDescent="0.25">
      <c r="B716903" s="96"/>
      <c r="C716903" s="96"/>
      <c r="D716903" s="96"/>
      <c r="E716903" s="96"/>
      <c r="F716903" s="96"/>
      <c r="G716903" s="96"/>
      <c r="H716903" s="137"/>
    </row>
    <row r="717019" spans="2:8" x14ac:dyDescent="0.25">
      <c r="B717019" s="96"/>
      <c r="C717019" s="96"/>
      <c r="D717019" s="96"/>
      <c r="E717019" s="96"/>
      <c r="F717019" s="96"/>
      <c r="G717019" s="96"/>
      <c r="H717019" s="137"/>
    </row>
    <row r="717020" spans="2:8" x14ac:dyDescent="0.25">
      <c r="B717020" s="96"/>
      <c r="C717020" s="96"/>
      <c r="D717020" s="96"/>
      <c r="E717020" s="96"/>
      <c r="F717020" s="96"/>
      <c r="G717020" s="96"/>
      <c r="H717020" s="137"/>
    </row>
    <row r="717021" spans="2:8" x14ac:dyDescent="0.25">
      <c r="B717021" s="96"/>
      <c r="C717021" s="96"/>
      <c r="D717021" s="96"/>
      <c r="E717021" s="96"/>
      <c r="F717021" s="96"/>
      <c r="G717021" s="96"/>
      <c r="H717021" s="137"/>
    </row>
    <row r="717022" spans="2:8" x14ac:dyDescent="0.25">
      <c r="B717022" s="96"/>
      <c r="C717022" s="96"/>
      <c r="D717022" s="96"/>
      <c r="E717022" s="96"/>
      <c r="F717022" s="96"/>
      <c r="G717022" s="96"/>
      <c r="H717022" s="137"/>
    </row>
    <row r="717023" spans="2:8" x14ac:dyDescent="0.25">
      <c r="B717023" s="96"/>
      <c r="C717023" s="96"/>
      <c r="D717023" s="96"/>
      <c r="E717023" s="96"/>
      <c r="F717023" s="96"/>
      <c r="G717023" s="96"/>
      <c r="H717023" s="137"/>
    </row>
    <row r="717139" spans="2:8" x14ac:dyDescent="0.25">
      <c r="B717139" s="96"/>
      <c r="C717139" s="96"/>
      <c r="D717139" s="96"/>
      <c r="E717139" s="96"/>
      <c r="F717139" s="96"/>
      <c r="G717139" s="96"/>
      <c r="H717139" s="137"/>
    </row>
    <row r="717140" spans="2:8" x14ac:dyDescent="0.25">
      <c r="B717140" s="96"/>
      <c r="C717140" s="96"/>
      <c r="D717140" s="96"/>
      <c r="E717140" s="96"/>
      <c r="F717140" s="96"/>
      <c r="G717140" s="96"/>
      <c r="H717140" s="137"/>
    </row>
    <row r="717141" spans="2:8" x14ac:dyDescent="0.25">
      <c r="B717141" s="96"/>
      <c r="C717141" s="96"/>
      <c r="D717141" s="96"/>
      <c r="E717141" s="96"/>
      <c r="F717141" s="96"/>
      <c r="G717141" s="96"/>
      <c r="H717141" s="137"/>
    </row>
    <row r="717142" spans="2:8" x14ac:dyDescent="0.25">
      <c r="B717142" s="96"/>
      <c r="C717142" s="96"/>
      <c r="D717142" s="96"/>
      <c r="E717142" s="96"/>
      <c r="F717142" s="96"/>
      <c r="G717142" s="96"/>
      <c r="H717142" s="137"/>
    </row>
    <row r="717143" spans="2:8" x14ac:dyDescent="0.25">
      <c r="B717143" s="96"/>
      <c r="C717143" s="96"/>
      <c r="D717143" s="96"/>
      <c r="E717143" s="96"/>
      <c r="F717143" s="96"/>
      <c r="G717143" s="96"/>
      <c r="H717143" s="137"/>
    </row>
    <row r="717259" spans="2:8" x14ac:dyDescent="0.25">
      <c r="B717259" s="96"/>
      <c r="C717259" s="96"/>
      <c r="D717259" s="96"/>
      <c r="E717259" s="96"/>
      <c r="F717259" s="96"/>
      <c r="G717259" s="96"/>
      <c r="H717259" s="137"/>
    </row>
    <row r="717260" spans="2:8" x14ac:dyDescent="0.25">
      <c r="B717260" s="96"/>
      <c r="C717260" s="96"/>
      <c r="D717260" s="96"/>
      <c r="E717260" s="96"/>
      <c r="F717260" s="96"/>
      <c r="G717260" s="96"/>
      <c r="H717260" s="137"/>
    </row>
    <row r="717261" spans="2:8" x14ac:dyDescent="0.25">
      <c r="B717261" s="96"/>
      <c r="C717261" s="96"/>
      <c r="D717261" s="96"/>
      <c r="E717261" s="96"/>
      <c r="F717261" s="96"/>
      <c r="G717261" s="96"/>
      <c r="H717261" s="137"/>
    </row>
    <row r="717262" spans="2:8" x14ac:dyDescent="0.25">
      <c r="B717262" s="96"/>
      <c r="C717262" s="96"/>
      <c r="D717262" s="96"/>
      <c r="E717262" s="96"/>
      <c r="F717262" s="96"/>
      <c r="G717262" s="96"/>
      <c r="H717262" s="137"/>
    </row>
    <row r="717263" spans="2:8" x14ac:dyDescent="0.25">
      <c r="B717263" s="96"/>
      <c r="C717263" s="96"/>
      <c r="D717263" s="96"/>
      <c r="E717263" s="96"/>
      <c r="F717263" s="96"/>
      <c r="G717263" s="96"/>
      <c r="H717263" s="137"/>
    </row>
    <row r="717379" spans="2:8" x14ac:dyDescent="0.25">
      <c r="B717379" s="96"/>
      <c r="C717379" s="96"/>
      <c r="D717379" s="96"/>
      <c r="E717379" s="96"/>
      <c r="F717379" s="96"/>
      <c r="G717379" s="96"/>
      <c r="H717379" s="137"/>
    </row>
    <row r="717380" spans="2:8" x14ac:dyDescent="0.25">
      <c r="B717380" s="96"/>
      <c r="C717380" s="96"/>
      <c r="D717380" s="96"/>
      <c r="E717380" s="96"/>
      <c r="F717380" s="96"/>
      <c r="G717380" s="96"/>
      <c r="H717380" s="137"/>
    </row>
    <row r="717381" spans="2:8" x14ac:dyDescent="0.25">
      <c r="B717381" s="96"/>
      <c r="C717381" s="96"/>
      <c r="D717381" s="96"/>
      <c r="E717381" s="96"/>
      <c r="F717381" s="96"/>
      <c r="G717381" s="96"/>
      <c r="H717381" s="137"/>
    </row>
    <row r="717382" spans="2:8" x14ac:dyDescent="0.25">
      <c r="B717382" s="96"/>
      <c r="C717382" s="96"/>
      <c r="D717382" s="96"/>
      <c r="E717382" s="96"/>
      <c r="F717382" s="96"/>
      <c r="G717382" s="96"/>
      <c r="H717382" s="137"/>
    </row>
    <row r="717383" spans="2:8" x14ac:dyDescent="0.25">
      <c r="B717383" s="96"/>
      <c r="C717383" s="96"/>
      <c r="D717383" s="96"/>
      <c r="E717383" s="96"/>
      <c r="F717383" s="96"/>
      <c r="G717383" s="96"/>
      <c r="H717383" s="137"/>
    </row>
    <row r="717499" spans="2:8" x14ac:dyDescent="0.25">
      <c r="B717499" s="96"/>
      <c r="C717499" s="96"/>
      <c r="D717499" s="96"/>
      <c r="E717499" s="96"/>
      <c r="F717499" s="96"/>
      <c r="G717499" s="96"/>
      <c r="H717499" s="137"/>
    </row>
    <row r="717500" spans="2:8" x14ac:dyDescent="0.25">
      <c r="B717500" s="96"/>
      <c r="C717500" s="96"/>
      <c r="D717500" s="96"/>
      <c r="E717500" s="96"/>
      <c r="F717500" s="96"/>
      <c r="G717500" s="96"/>
      <c r="H717500" s="137"/>
    </row>
    <row r="717501" spans="2:8" x14ac:dyDescent="0.25">
      <c r="B717501" s="96"/>
      <c r="C717501" s="96"/>
      <c r="D717501" s="96"/>
      <c r="E717501" s="96"/>
      <c r="F717501" s="96"/>
      <c r="G717501" s="96"/>
      <c r="H717501" s="137"/>
    </row>
    <row r="717502" spans="2:8" x14ac:dyDescent="0.25">
      <c r="B717502" s="96"/>
      <c r="C717502" s="96"/>
      <c r="D717502" s="96"/>
      <c r="E717502" s="96"/>
      <c r="F717502" s="96"/>
      <c r="G717502" s="96"/>
      <c r="H717502" s="137"/>
    </row>
    <row r="717503" spans="2:8" x14ac:dyDescent="0.25">
      <c r="B717503" s="96"/>
      <c r="C717503" s="96"/>
      <c r="D717503" s="96"/>
      <c r="E717503" s="96"/>
      <c r="F717503" s="96"/>
      <c r="G717503" s="96"/>
      <c r="H717503" s="137"/>
    </row>
    <row r="717619" spans="2:8" x14ac:dyDescent="0.25">
      <c r="B717619" s="96"/>
      <c r="C717619" s="96"/>
      <c r="D717619" s="96"/>
      <c r="E717619" s="96"/>
      <c r="F717619" s="96"/>
      <c r="G717619" s="96"/>
      <c r="H717619" s="137"/>
    </row>
    <row r="717620" spans="2:8" x14ac:dyDescent="0.25">
      <c r="B717620" s="96"/>
      <c r="C717620" s="96"/>
      <c r="D717620" s="96"/>
      <c r="E717620" s="96"/>
      <c r="F717620" s="96"/>
      <c r="G717620" s="96"/>
      <c r="H717620" s="137"/>
    </row>
    <row r="717621" spans="2:8" x14ac:dyDescent="0.25">
      <c r="B717621" s="96"/>
      <c r="C717621" s="96"/>
      <c r="D717621" s="96"/>
      <c r="E717621" s="96"/>
      <c r="F717621" s="96"/>
      <c r="G717621" s="96"/>
      <c r="H717621" s="137"/>
    </row>
    <row r="717622" spans="2:8" x14ac:dyDescent="0.25">
      <c r="B717622" s="96"/>
      <c r="C717622" s="96"/>
      <c r="D717622" s="96"/>
      <c r="E717622" s="96"/>
      <c r="F717622" s="96"/>
      <c r="G717622" s="96"/>
      <c r="H717622" s="137"/>
    </row>
    <row r="717623" spans="2:8" x14ac:dyDescent="0.25">
      <c r="B717623" s="96"/>
      <c r="C717623" s="96"/>
      <c r="D717623" s="96"/>
      <c r="E717623" s="96"/>
      <c r="F717623" s="96"/>
      <c r="G717623" s="96"/>
      <c r="H717623" s="137"/>
    </row>
    <row r="717739" spans="2:8" x14ac:dyDescent="0.25">
      <c r="B717739" s="96"/>
      <c r="C717739" s="96"/>
      <c r="D717739" s="96"/>
      <c r="E717739" s="96"/>
      <c r="F717739" s="96"/>
      <c r="G717739" s="96"/>
      <c r="H717739" s="137"/>
    </row>
    <row r="717740" spans="2:8" x14ac:dyDescent="0.25">
      <c r="B717740" s="96"/>
      <c r="C717740" s="96"/>
      <c r="D717740" s="96"/>
      <c r="E717740" s="96"/>
      <c r="F717740" s="96"/>
      <c r="G717740" s="96"/>
      <c r="H717740" s="137"/>
    </row>
    <row r="717741" spans="2:8" x14ac:dyDescent="0.25">
      <c r="B717741" s="96"/>
      <c r="C717741" s="96"/>
      <c r="D717741" s="96"/>
      <c r="E717741" s="96"/>
      <c r="F717741" s="96"/>
      <c r="G717741" s="96"/>
      <c r="H717741" s="137"/>
    </row>
    <row r="717742" spans="2:8" x14ac:dyDescent="0.25">
      <c r="B717742" s="96"/>
      <c r="C717742" s="96"/>
      <c r="D717742" s="96"/>
      <c r="E717742" s="96"/>
      <c r="F717742" s="96"/>
      <c r="G717742" s="96"/>
      <c r="H717742" s="137"/>
    </row>
    <row r="717743" spans="2:8" x14ac:dyDescent="0.25">
      <c r="B717743" s="96"/>
      <c r="C717743" s="96"/>
      <c r="D717743" s="96"/>
      <c r="E717743" s="96"/>
      <c r="F717743" s="96"/>
      <c r="G717743" s="96"/>
      <c r="H717743" s="137"/>
    </row>
    <row r="717859" spans="2:8" x14ac:dyDescent="0.25">
      <c r="B717859" s="96"/>
      <c r="C717859" s="96"/>
      <c r="D717859" s="96"/>
      <c r="E717859" s="96"/>
      <c r="F717859" s="96"/>
      <c r="G717859" s="96"/>
      <c r="H717859" s="137"/>
    </row>
    <row r="717860" spans="2:8" x14ac:dyDescent="0.25">
      <c r="B717860" s="96"/>
      <c r="C717860" s="96"/>
      <c r="D717860" s="96"/>
      <c r="E717860" s="96"/>
      <c r="F717860" s="96"/>
      <c r="G717860" s="96"/>
      <c r="H717860" s="137"/>
    </row>
    <row r="717861" spans="2:8" x14ac:dyDescent="0.25">
      <c r="B717861" s="96"/>
      <c r="C717861" s="96"/>
      <c r="D717861" s="96"/>
      <c r="E717861" s="96"/>
      <c r="F717861" s="96"/>
      <c r="G717861" s="96"/>
      <c r="H717861" s="137"/>
    </row>
    <row r="717862" spans="2:8" x14ac:dyDescent="0.25">
      <c r="B717862" s="96"/>
      <c r="C717862" s="96"/>
      <c r="D717862" s="96"/>
      <c r="E717862" s="96"/>
      <c r="F717862" s="96"/>
      <c r="G717862" s="96"/>
      <c r="H717862" s="137"/>
    </row>
    <row r="717863" spans="2:8" x14ac:dyDescent="0.25">
      <c r="B717863" s="96"/>
      <c r="C717863" s="96"/>
      <c r="D717863" s="96"/>
      <c r="E717863" s="96"/>
      <c r="F717863" s="96"/>
      <c r="G717863" s="96"/>
      <c r="H717863" s="137"/>
    </row>
    <row r="717979" spans="2:8" x14ac:dyDescent="0.25">
      <c r="B717979" s="96"/>
      <c r="C717979" s="96"/>
      <c r="D717979" s="96"/>
      <c r="E717979" s="96"/>
      <c r="F717979" s="96"/>
      <c r="G717979" s="96"/>
      <c r="H717979" s="137"/>
    </row>
    <row r="717980" spans="2:8" x14ac:dyDescent="0.25">
      <c r="B717980" s="96"/>
      <c r="C717980" s="96"/>
      <c r="D717980" s="96"/>
      <c r="E717980" s="96"/>
      <c r="F717980" s="96"/>
      <c r="G717980" s="96"/>
      <c r="H717980" s="137"/>
    </row>
    <row r="717981" spans="2:8" x14ac:dyDescent="0.25">
      <c r="B717981" s="96"/>
      <c r="C717981" s="96"/>
      <c r="D717981" s="96"/>
      <c r="E717981" s="96"/>
      <c r="F717981" s="96"/>
      <c r="G717981" s="96"/>
      <c r="H717981" s="137"/>
    </row>
    <row r="717982" spans="2:8" x14ac:dyDescent="0.25">
      <c r="B717982" s="96"/>
      <c r="C717982" s="96"/>
      <c r="D717982" s="96"/>
      <c r="E717982" s="96"/>
      <c r="F717982" s="96"/>
      <c r="G717982" s="96"/>
      <c r="H717982" s="137"/>
    </row>
    <row r="717983" spans="2:8" x14ac:dyDescent="0.25">
      <c r="B717983" s="96"/>
      <c r="C717983" s="96"/>
      <c r="D717983" s="96"/>
      <c r="E717983" s="96"/>
      <c r="F717983" s="96"/>
      <c r="G717983" s="96"/>
      <c r="H717983" s="137"/>
    </row>
    <row r="718099" spans="2:8" x14ac:dyDescent="0.25">
      <c r="B718099" s="96"/>
      <c r="C718099" s="96"/>
      <c r="D718099" s="96"/>
      <c r="E718099" s="96"/>
      <c r="F718099" s="96"/>
      <c r="G718099" s="96"/>
      <c r="H718099" s="137"/>
    </row>
    <row r="718100" spans="2:8" x14ac:dyDescent="0.25">
      <c r="B718100" s="96"/>
      <c r="C718100" s="96"/>
      <c r="D718100" s="96"/>
      <c r="E718100" s="96"/>
      <c r="F718100" s="96"/>
      <c r="G718100" s="96"/>
      <c r="H718100" s="137"/>
    </row>
    <row r="718101" spans="2:8" x14ac:dyDescent="0.25">
      <c r="B718101" s="96"/>
      <c r="C718101" s="96"/>
      <c r="D718101" s="96"/>
      <c r="E718101" s="96"/>
      <c r="F718101" s="96"/>
      <c r="G718101" s="96"/>
      <c r="H718101" s="137"/>
    </row>
    <row r="718102" spans="2:8" x14ac:dyDescent="0.25">
      <c r="B718102" s="96"/>
      <c r="C718102" s="96"/>
      <c r="D718102" s="96"/>
      <c r="E718102" s="96"/>
      <c r="F718102" s="96"/>
      <c r="G718102" s="96"/>
      <c r="H718102" s="137"/>
    </row>
    <row r="718103" spans="2:8" x14ac:dyDescent="0.25">
      <c r="B718103" s="96"/>
      <c r="C718103" s="96"/>
      <c r="D718103" s="96"/>
      <c r="E718103" s="96"/>
      <c r="F718103" s="96"/>
      <c r="G718103" s="96"/>
      <c r="H718103" s="137"/>
    </row>
    <row r="718219" spans="2:8" x14ac:dyDescent="0.25">
      <c r="B718219" s="96"/>
      <c r="C718219" s="96"/>
      <c r="D718219" s="96"/>
      <c r="E718219" s="96"/>
      <c r="F718219" s="96"/>
      <c r="G718219" s="96"/>
      <c r="H718219" s="137"/>
    </row>
    <row r="718220" spans="2:8" x14ac:dyDescent="0.25">
      <c r="B718220" s="96"/>
      <c r="C718220" s="96"/>
      <c r="D718220" s="96"/>
      <c r="E718220" s="96"/>
      <c r="F718220" s="96"/>
      <c r="G718220" s="96"/>
      <c r="H718220" s="137"/>
    </row>
    <row r="718221" spans="2:8" x14ac:dyDescent="0.25">
      <c r="B718221" s="96"/>
      <c r="C718221" s="96"/>
      <c r="D718221" s="96"/>
      <c r="E718221" s="96"/>
      <c r="F718221" s="96"/>
      <c r="G718221" s="96"/>
      <c r="H718221" s="137"/>
    </row>
    <row r="718222" spans="2:8" x14ac:dyDescent="0.25">
      <c r="B718222" s="96"/>
      <c r="C718222" s="96"/>
      <c r="D718222" s="96"/>
      <c r="E718222" s="96"/>
      <c r="F718222" s="96"/>
      <c r="G718222" s="96"/>
      <c r="H718222" s="137"/>
    </row>
    <row r="718223" spans="2:8" x14ac:dyDescent="0.25">
      <c r="B718223" s="96"/>
      <c r="C718223" s="96"/>
      <c r="D718223" s="96"/>
      <c r="E718223" s="96"/>
      <c r="F718223" s="96"/>
      <c r="G718223" s="96"/>
      <c r="H718223" s="137"/>
    </row>
    <row r="718339" spans="2:8" x14ac:dyDescent="0.25">
      <c r="B718339" s="96"/>
      <c r="C718339" s="96"/>
      <c r="D718339" s="96"/>
      <c r="E718339" s="96"/>
      <c r="F718339" s="96"/>
      <c r="G718339" s="96"/>
      <c r="H718339" s="137"/>
    </row>
    <row r="718340" spans="2:8" x14ac:dyDescent="0.25">
      <c r="B718340" s="96"/>
      <c r="C718340" s="96"/>
      <c r="D718340" s="96"/>
      <c r="E718340" s="96"/>
      <c r="F718340" s="96"/>
      <c r="G718340" s="96"/>
      <c r="H718340" s="137"/>
    </row>
    <row r="718341" spans="2:8" x14ac:dyDescent="0.25">
      <c r="B718341" s="96"/>
      <c r="C718341" s="96"/>
      <c r="D718341" s="96"/>
      <c r="E718341" s="96"/>
      <c r="F718341" s="96"/>
      <c r="G718341" s="96"/>
      <c r="H718341" s="137"/>
    </row>
    <row r="718342" spans="2:8" x14ac:dyDescent="0.25">
      <c r="B718342" s="96"/>
      <c r="C718342" s="96"/>
      <c r="D718342" s="96"/>
      <c r="E718342" s="96"/>
      <c r="F718342" s="96"/>
      <c r="G718342" s="96"/>
      <c r="H718342" s="137"/>
    </row>
    <row r="718343" spans="2:8" x14ac:dyDescent="0.25">
      <c r="B718343" s="96"/>
      <c r="C718343" s="96"/>
      <c r="D718343" s="96"/>
      <c r="E718343" s="96"/>
      <c r="F718343" s="96"/>
      <c r="G718343" s="96"/>
      <c r="H718343" s="137"/>
    </row>
    <row r="718459" spans="2:8" x14ac:dyDescent="0.25">
      <c r="B718459" s="96"/>
      <c r="C718459" s="96"/>
      <c r="D718459" s="96"/>
      <c r="E718459" s="96"/>
      <c r="F718459" s="96"/>
      <c r="G718459" s="96"/>
      <c r="H718459" s="137"/>
    </row>
    <row r="718460" spans="2:8" x14ac:dyDescent="0.25">
      <c r="B718460" s="96"/>
      <c r="C718460" s="96"/>
      <c r="D718460" s="96"/>
      <c r="E718460" s="96"/>
      <c r="F718460" s="96"/>
      <c r="G718460" s="96"/>
      <c r="H718460" s="137"/>
    </row>
    <row r="718461" spans="2:8" x14ac:dyDescent="0.25">
      <c r="B718461" s="96"/>
      <c r="C718461" s="96"/>
      <c r="D718461" s="96"/>
      <c r="E718461" s="96"/>
      <c r="F718461" s="96"/>
      <c r="G718461" s="96"/>
      <c r="H718461" s="137"/>
    </row>
    <row r="718462" spans="2:8" x14ac:dyDescent="0.25">
      <c r="B718462" s="96"/>
      <c r="C718462" s="96"/>
      <c r="D718462" s="96"/>
      <c r="E718462" s="96"/>
      <c r="F718462" s="96"/>
      <c r="G718462" s="96"/>
      <c r="H718462" s="137"/>
    </row>
    <row r="718463" spans="2:8" x14ac:dyDescent="0.25">
      <c r="B718463" s="96"/>
      <c r="C718463" s="96"/>
      <c r="D718463" s="96"/>
      <c r="E718463" s="96"/>
      <c r="F718463" s="96"/>
      <c r="G718463" s="96"/>
      <c r="H718463" s="137"/>
    </row>
    <row r="718579" spans="2:8" x14ac:dyDescent="0.25">
      <c r="B718579" s="96"/>
      <c r="C718579" s="96"/>
      <c r="D718579" s="96"/>
      <c r="E718579" s="96"/>
      <c r="F718579" s="96"/>
      <c r="G718579" s="96"/>
      <c r="H718579" s="137"/>
    </row>
    <row r="718580" spans="2:8" x14ac:dyDescent="0.25">
      <c r="B718580" s="96"/>
      <c r="C718580" s="96"/>
      <c r="D718580" s="96"/>
      <c r="E718580" s="96"/>
      <c r="F718580" s="96"/>
      <c r="G718580" s="96"/>
      <c r="H718580" s="137"/>
    </row>
    <row r="718581" spans="2:8" x14ac:dyDescent="0.25">
      <c r="B718581" s="96"/>
      <c r="C718581" s="96"/>
      <c r="D718581" s="96"/>
      <c r="E718581" s="96"/>
      <c r="F718581" s="96"/>
      <c r="G718581" s="96"/>
      <c r="H718581" s="137"/>
    </row>
    <row r="718582" spans="2:8" x14ac:dyDescent="0.25">
      <c r="B718582" s="96"/>
      <c r="C718582" s="96"/>
      <c r="D718582" s="96"/>
      <c r="E718582" s="96"/>
      <c r="F718582" s="96"/>
      <c r="G718582" s="96"/>
      <c r="H718582" s="137"/>
    </row>
    <row r="718583" spans="2:8" x14ac:dyDescent="0.25">
      <c r="B718583" s="96"/>
      <c r="C718583" s="96"/>
      <c r="D718583" s="96"/>
      <c r="E718583" s="96"/>
      <c r="F718583" s="96"/>
      <c r="G718583" s="96"/>
      <c r="H718583" s="137"/>
    </row>
    <row r="718699" spans="2:8" x14ac:dyDescent="0.25">
      <c r="B718699" s="96"/>
      <c r="C718699" s="96"/>
      <c r="D718699" s="96"/>
      <c r="E718699" s="96"/>
      <c r="F718699" s="96"/>
      <c r="G718699" s="96"/>
      <c r="H718699" s="137"/>
    </row>
    <row r="718700" spans="2:8" x14ac:dyDescent="0.25">
      <c r="B718700" s="96"/>
      <c r="C718700" s="96"/>
      <c r="D718700" s="96"/>
      <c r="E718700" s="96"/>
      <c r="F718700" s="96"/>
      <c r="G718700" s="96"/>
      <c r="H718700" s="137"/>
    </row>
    <row r="718701" spans="2:8" x14ac:dyDescent="0.25">
      <c r="B718701" s="96"/>
      <c r="C718701" s="96"/>
      <c r="D718701" s="96"/>
      <c r="E718701" s="96"/>
      <c r="F718701" s="96"/>
      <c r="G718701" s="96"/>
      <c r="H718701" s="137"/>
    </row>
    <row r="718702" spans="2:8" x14ac:dyDescent="0.25">
      <c r="B718702" s="96"/>
      <c r="C718702" s="96"/>
      <c r="D718702" s="96"/>
      <c r="E718702" s="96"/>
      <c r="F718702" s="96"/>
      <c r="G718702" s="96"/>
      <c r="H718702" s="137"/>
    </row>
    <row r="718703" spans="2:8" x14ac:dyDescent="0.25">
      <c r="B718703" s="96"/>
      <c r="C718703" s="96"/>
      <c r="D718703" s="96"/>
      <c r="E718703" s="96"/>
      <c r="F718703" s="96"/>
      <c r="G718703" s="96"/>
      <c r="H718703" s="137"/>
    </row>
    <row r="718819" spans="2:8" x14ac:dyDescent="0.25">
      <c r="B718819" s="96"/>
      <c r="C718819" s="96"/>
      <c r="D718819" s="96"/>
      <c r="E718819" s="96"/>
      <c r="F718819" s="96"/>
      <c r="G718819" s="96"/>
      <c r="H718819" s="137"/>
    </row>
    <row r="718820" spans="2:8" x14ac:dyDescent="0.25">
      <c r="B718820" s="96"/>
      <c r="C718820" s="96"/>
      <c r="D718820" s="96"/>
      <c r="E718820" s="96"/>
      <c r="F718820" s="96"/>
      <c r="G718820" s="96"/>
      <c r="H718820" s="137"/>
    </row>
    <row r="718821" spans="2:8" x14ac:dyDescent="0.25">
      <c r="B718821" s="96"/>
      <c r="C718821" s="96"/>
      <c r="D718821" s="96"/>
      <c r="E718821" s="96"/>
      <c r="F718821" s="96"/>
      <c r="G718821" s="96"/>
      <c r="H718821" s="137"/>
    </row>
    <row r="718822" spans="2:8" x14ac:dyDescent="0.25">
      <c r="B718822" s="96"/>
      <c r="C718822" s="96"/>
      <c r="D718822" s="96"/>
      <c r="E718822" s="96"/>
      <c r="F718822" s="96"/>
      <c r="G718822" s="96"/>
      <c r="H718822" s="137"/>
    </row>
    <row r="718823" spans="2:8" x14ac:dyDescent="0.25">
      <c r="B718823" s="96"/>
      <c r="C718823" s="96"/>
      <c r="D718823" s="96"/>
      <c r="E718823" s="96"/>
      <c r="F718823" s="96"/>
      <c r="G718823" s="96"/>
      <c r="H718823" s="137"/>
    </row>
    <row r="718939" spans="2:8" x14ac:dyDescent="0.25">
      <c r="B718939" s="96"/>
      <c r="C718939" s="96"/>
      <c r="D718939" s="96"/>
      <c r="E718939" s="96"/>
      <c r="F718939" s="96"/>
      <c r="G718939" s="96"/>
      <c r="H718939" s="137"/>
    </row>
    <row r="718940" spans="2:8" x14ac:dyDescent="0.25">
      <c r="B718940" s="96"/>
      <c r="C718940" s="96"/>
      <c r="D718940" s="96"/>
      <c r="E718940" s="96"/>
      <c r="F718940" s="96"/>
      <c r="G718940" s="96"/>
      <c r="H718940" s="137"/>
    </row>
    <row r="718941" spans="2:8" x14ac:dyDescent="0.25">
      <c r="B718941" s="96"/>
      <c r="C718941" s="96"/>
      <c r="D718941" s="96"/>
      <c r="E718941" s="96"/>
      <c r="F718941" s="96"/>
      <c r="G718941" s="96"/>
      <c r="H718941" s="137"/>
    </row>
    <row r="718942" spans="2:8" x14ac:dyDescent="0.25">
      <c r="B718942" s="96"/>
      <c r="C718942" s="96"/>
      <c r="D718942" s="96"/>
      <c r="E718942" s="96"/>
      <c r="F718942" s="96"/>
      <c r="G718942" s="96"/>
      <c r="H718942" s="137"/>
    </row>
    <row r="718943" spans="2:8" x14ac:dyDescent="0.25">
      <c r="B718943" s="96"/>
      <c r="C718943" s="96"/>
      <c r="D718943" s="96"/>
      <c r="E718943" s="96"/>
      <c r="F718943" s="96"/>
      <c r="G718943" s="96"/>
      <c r="H718943" s="137"/>
    </row>
    <row r="719059" spans="2:8" x14ac:dyDescent="0.25">
      <c r="B719059" s="96"/>
      <c r="C719059" s="96"/>
      <c r="D719059" s="96"/>
      <c r="E719059" s="96"/>
      <c r="F719059" s="96"/>
      <c r="G719059" s="96"/>
      <c r="H719059" s="137"/>
    </row>
    <row r="719060" spans="2:8" x14ac:dyDescent="0.25">
      <c r="B719060" s="96"/>
      <c r="C719060" s="96"/>
      <c r="D719060" s="96"/>
      <c r="E719060" s="96"/>
      <c r="F719060" s="96"/>
      <c r="G719060" s="96"/>
      <c r="H719060" s="137"/>
    </row>
    <row r="719061" spans="2:8" x14ac:dyDescent="0.25">
      <c r="B719061" s="96"/>
      <c r="C719061" s="96"/>
      <c r="D719061" s="96"/>
      <c r="E719061" s="96"/>
      <c r="F719061" s="96"/>
      <c r="G719061" s="96"/>
      <c r="H719061" s="137"/>
    </row>
    <row r="719062" spans="2:8" x14ac:dyDescent="0.25">
      <c r="B719062" s="96"/>
      <c r="C719062" s="96"/>
      <c r="D719062" s="96"/>
      <c r="E719062" s="96"/>
      <c r="F719062" s="96"/>
      <c r="G719062" s="96"/>
      <c r="H719062" s="137"/>
    </row>
    <row r="719063" spans="2:8" x14ac:dyDescent="0.25">
      <c r="B719063" s="96"/>
      <c r="C719063" s="96"/>
      <c r="D719063" s="96"/>
      <c r="E719063" s="96"/>
      <c r="F719063" s="96"/>
      <c r="G719063" s="96"/>
      <c r="H719063" s="137"/>
    </row>
    <row r="719179" spans="2:8" x14ac:dyDescent="0.25">
      <c r="B719179" s="96"/>
      <c r="C719179" s="96"/>
      <c r="D719179" s="96"/>
      <c r="E719179" s="96"/>
      <c r="F719179" s="96"/>
      <c r="G719179" s="96"/>
      <c r="H719179" s="137"/>
    </row>
    <row r="719180" spans="2:8" x14ac:dyDescent="0.25">
      <c r="B719180" s="96"/>
      <c r="C719180" s="96"/>
      <c r="D719180" s="96"/>
      <c r="E719180" s="96"/>
      <c r="F719180" s="96"/>
      <c r="G719180" s="96"/>
      <c r="H719180" s="137"/>
    </row>
    <row r="719181" spans="2:8" x14ac:dyDescent="0.25">
      <c r="B719181" s="96"/>
      <c r="C719181" s="96"/>
      <c r="D719181" s="96"/>
      <c r="E719181" s="96"/>
      <c r="F719181" s="96"/>
      <c r="G719181" s="96"/>
      <c r="H719181" s="137"/>
    </row>
    <row r="719182" spans="2:8" x14ac:dyDescent="0.25">
      <c r="B719182" s="96"/>
      <c r="C719182" s="96"/>
      <c r="D719182" s="96"/>
      <c r="E719182" s="96"/>
      <c r="F719182" s="96"/>
      <c r="G719182" s="96"/>
      <c r="H719182" s="137"/>
    </row>
    <row r="719183" spans="2:8" x14ac:dyDescent="0.25">
      <c r="B719183" s="96"/>
      <c r="C719183" s="96"/>
      <c r="D719183" s="96"/>
      <c r="E719183" s="96"/>
      <c r="F719183" s="96"/>
      <c r="G719183" s="96"/>
      <c r="H719183" s="137"/>
    </row>
    <row r="719299" spans="2:8" x14ac:dyDescent="0.25">
      <c r="B719299" s="96"/>
      <c r="C719299" s="96"/>
      <c r="D719299" s="96"/>
      <c r="E719299" s="96"/>
      <c r="F719299" s="96"/>
      <c r="G719299" s="96"/>
      <c r="H719299" s="137"/>
    </row>
    <row r="719300" spans="2:8" x14ac:dyDescent="0.25">
      <c r="B719300" s="96"/>
      <c r="C719300" s="96"/>
      <c r="D719300" s="96"/>
      <c r="E719300" s="96"/>
      <c r="F719300" s="96"/>
      <c r="G719300" s="96"/>
      <c r="H719300" s="137"/>
    </row>
    <row r="719301" spans="2:8" x14ac:dyDescent="0.25">
      <c r="B719301" s="96"/>
      <c r="C719301" s="96"/>
      <c r="D719301" s="96"/>
      <c r="E719301" s="96"/>
      <c r="F719301" s="96"/>
      <c r="G719301" s="96"/>
      <c r="H719301" s="137"/>
    </row>
    <row r="719302" spans="2:8" x14ac:dyDescent="0.25">
      <c r="B719302" s="96"/>
      <c r="C719302" s="96"/>
      <c r="D719302" s="96"/>
      <c r="E719302" s="96"/>
      <c r="F719302" s="96"/>
      <c r="G719302" s="96"/>
      <c r="H719302" s="137"/>
    </row>
    <row r="719303" spans="2:8" x14ac:dyDescent="0.25">
      <c r="B719303" s="96"/>
      <c r="C719303" s="96"/>
      <c r="D719303" s="96"/>
      <c r="E719303" s="96"/>
      <c r="F719303" s="96"/>
      <c r="G719303" s="96"/>
      <c r="H719303" s="137"/>
    </row>
    <row r="719419" spans="2:8" x14ac:dyDescent="0.25">
      <c r="B719419" s="96"/>
      <c r="C719419" s="96"/>
      <c r="D719419" s="96"/>
      <c r="E719419" s="96"/>
      <c r="F719419" s="96"/>
      <c r="G719419" s="96"/>
      <c r="H719419" s="137"/>
    </row>
    <row r="719420" spans="2:8" x14ac:dyDescent="0.25">
      <c r="B719420" s="96"/>
      <c r="C719420" s="96"/>
      <c r="D719420" s="96"/>
      <c r="E719420" s="96"/>
      <c r="F719420" s="96"/>
      <c r="G719420" s="96"/>
      <c r="H719420" s="137"/>
    </row>
    <row r="719421" spans="2:8" x14ac:dyDescent="0.25">
      <c r="B719421" s="96"/>
      <c r="C719421" s="96"/>
      <c r="D719421" s="96"/>
      <c r="E719421" s="96"/>
      <c r="F719421" s="96"/>
      <c r="G719421" s="96"/>
      <c r="H719421" s="137"/>
    </row>
    <row r="719422" spans="2:8" x14ac:dyDescent="0.25">
      <c r="B719422" s="96"/>
      <c r="C719422" s="96"/>
      <c r="D719422" s="96"/>
      <c r="E719422" s="96"/>
      <c r="F719422" s="96"/>
      <c r="G719422" s="96"/>
      <c r="H719422" s="137"/>
    </row>
    <row r="719423" spans="2:8" x14ac:dyDescent="0.25">
      <c r="B719423" s="96"/>
      <c r="C719423" s="96"/>
      <c r="D719423" s="96"/>
      <c r="E719423" s="96"/>
      <c r="F719423" s="96"/>
      <c r="G719423" s="96"/>
      <c r="H719423" s="137"/>
    </row>
    <row r="719539" spans="2:8" x14ac:dyDescent="0.25">
      <c r="B719539" s="96"/>
      <c r="C719539" s="96"/>
      <c r="D719539" s="96"/>
      <c r="E719539" s="96"/>
      <c r="F719539" s="96"/>
      <c r="G719539" s="96"/>
      <c r="H719539" s="137"/>
    </row>
    <row r="719540" spans="2:8" x14ac:dyDescent="0.25">
      <c r="B719540" s="96"/>
      <c r="C719540" s="96"/>
      <c r="D719540" s="96"/>
      <c r="E719540" s="96"/>
      <c r="F719540" s="96"/>
      <c r="G719540" s="96"/>
      <c r="H719540" s="137"/>
    </row>
    <row r="719541" spans="2:8" x14ac:dyDescent="0.25">
      <c r="B719541" s="96"/>
      <c r="C719541" s="96"/>
      <c r="D719541" s="96"/>
      <c r="E719541" s="96"/>
      <c r="F719541" s="96"/>
      <c r="G719541" s="96"/>
      <c r="H719541" s="137"/>
    </row>
    <row r="719542" spans="2:8" x14ac:dyDescent="0.25">
      <c r="B719542" s="96"/>
      <c r="C719542" s="96"/>
      <c r="D719542" s="96"/>
      <c r="E719542" s="96"/>
      <c r="F719542" s="96"/>
      <c r="G719542" s="96"/>
      <c r="H719542" s="137"/>
    </row>
    <row r="719543" spans="2:8" x14ac:dyDescent="0.25">
      <c r="B719543" s="96"/>
      <c r="C719543" s="96"/>
      <c r="D719543" s="96"/>
      <c r="E719543" s="96"/>
      <c r="F719543" s="96"/>
      <c r="G719543" s="96"/>
      <c r="H719543" s="137"/>
    </row>
    <row r="719659" spans="2:8" x14ac:dyDescent="0.25">
      <c r="B719659" s="96"/>
      <c r="C719659" s="96"/>
      <c r="D719659" s="96"/>
      <c r="E719659" s="96"/>
      <c r="F719659" s="96"/>
      <c r="G719659" s="96"/>
      <c r="H719659" s="137"/>
    </row>
    <row r="719660" spans="2:8" x14ac:dyDescent="0.25">
      <c r="B719660" s="96"/>
      <c r="C719660" s="96"/>
      <c r="D719660" s="96"/>
      <c r="E719660" s="96"/>
      <c r="F719660" s="96"/>
      <c r="G719660" s="96"/>
      <c r="H719660" s="137"/>
    </row>
    <row r="719661" spans="2:8" x14ac:dyDescent="0.25">
      <c r="B719661" s="96"/>
      <c r="C719661" s="96"/>
      <c r="D719661" s="96"/>
      <c r="E719661" s="96"/>
      <c r="F719661" s="96"/>
      <c r="G719661" s="96"/>
      <c r="H719661" s="137"/>
    </row>
    <row r="719662" spans="2:8" x14ac:dyDescent="0.25">
      <c r="B719662" s="96"/>
      <c r="C719662" s="96"/>
      <c r="D719662" s="96"/>
      <c r="E719662" s="96"/>
      <c r="F719662" s="96"/>
      <c r="G719662" s="96"/>
      <c r="H719662" s="137"/>
    </row>
    <row r="719663" spans="2:8" x14ac:dyDescent="0.25">
      <c r="B719663" s="96"/>
      <c r="C719663" s="96"/>
      <c r="D719663" s="96"/>
      <c r="E719663" s="96"/>
      <c r="F719663" s="96"/>
      <c r="G719663" s="96"/>
      <c r="H719663" s="137"/>
    </row>
    <row r="719779" spans="2:8" x14ac:dyDescent="0.25">
      <c r="B719779" s="96"/>
      <c r="C719779" s="96"/>
      <c r="D719779" s="96"/>
      <c r="E719779" s="96"/>
      <c r="F719779" s="96"/>
      <c r="G719779" s="96"/>
      <c r="H719779" s="137"/>
    </row>
    <row r="719780" spans="2:8" x14ac:dyDescent="0.25">
      <c r="B719780" s="96"/>
      <c r="C719780" s="96"/>
      <c r="D719780" s="96"/>
      <c r="E719780" s="96"/>
      <c r="F719780" s="96"/>
      <c r="G719780" s="96"/>
      <c r="H719780" s="137"/>
    </row>
    <row r="719781" spans="2:8" x14ac:dyDescent="0.25">
      <c r="B719781" s="96"/>
      <c r="C719781" s="96"/>
      <c r="D719781" s="96"/>
      <c r="E719781" s="96"/>
      <c r="F719781" s="96"/>
      <c r="G719781" s="96"/>
      <c r="H719781" s="137"/>
    </row>
    <row r="719782" spans="2:8" x14ac:dyDescent="0.25">
      <c r="B719782" s="96"/>
      <c r="C719782" s="96"/>
      <c r="D719782" s="96"/>
      <c r="E719782" s="96"/>
      <c r="F719782" s="96"/>
      <c r="G719782" s="96"/>
      <c r="H719782" s="137"/>
    </row>
    <row r="719783" spans="2:8" x14ac:dyDescent="0.25">
      <c r="B719783" s="96"/>
      <c r="C719783" s="96"/>
      <c r="D719783" s="96"/>
      <c r="E719783" s="96"/>
      <c r="F719783" s="96"/>
      <c r="G719783" s="96"/>
      <c r="H719783" s="137"/>
    </row>
    <row r="719899" spans="2:8" x14ac:dyDescent="0.25">
      <c r="B719899" s="96"/>
      <c r="C719899" s="96"/>
      <c r="D719899" s="96"/>
      <c r="E719899" s="96"/>
      <c r="F719899" s="96"/>
      <c r="G719899" s="96"/>
      <c r="H719899" s="137"/>
    </row>
    <row r="719900" spans="2:8" x14ac:dyDescent="0.25">
      <c r="B719900" s="96"/>
      <c r="C719900" s="96"/>
      <c r="D719900" s="96"/>
      <c r="E719900" s="96"/>
      <c r="F719900" s="96"/>
      <c r="G719900" s="96"/>
      <c r="H719900" s="137"/>
    </row>
    <row r="719901" spans="2:8" x14ac:dyDescent="0.25">
      <c r="B719901" s="96"/>
      <c r="C719901" s="96"/>
      <c r="D719901" s="96"/>
      <c r="E719901" s="96"/>
      <c r="F719901" s="96"/>
      <c r="G719901" s="96"/>
      <c r="H719901" s="137"/>
    </row>
    <row r="719902" spans="2:8" x14ac:dyDescent="0.25">
      <c r="B719902" s="96"/>
      <c r="C719902" s="96"/>
      <c r="D719902" s="96"/>
      <c r="E719902" s="96"/>
      <c r="F719902" s="96"/>
      <c r="G719902" s="96"/>
      <c r="H719902" s="137"/>
    </row>
    <row r="719903" spans="2:8" x14ac:dyDescent="0.25">
      <c r="B719903" s="96"/>
      <c r="C719903" s="96"/>
      <c r="D719903" s="96"/>
      <c r="E719903" s="96"/>
      <c r="F719903" s="96"/>
      <c r="G719903" s="96"/>
      <c r="H719903" s="137"/>
    </row>
    <row r="720019" spans="2:8" x14ac:dyDescent="0.25">
      <c r="B720019" s="96"/>
      <c r="C720019" s="96"/>
      <c r="D720019" s="96"/>
      <c r="E720019" s="96"/>
      <c r="F720019" s="96"/>
      <c r="G720019" s="96"/>
      <c r="H720019" s="137"/>
    </row>
    <row r="720020" spans="2:8" x14ac:dyDescent="0.25">
      <c r="B720020" s="96"/>
      <c r="C720020" s="96"/>
      <c r="D720020" s="96"/>
      <c r="E720020" s="96"/>
      <c r="F720020" s="96"/>
      <c r="G720020" s="96"/>
      <c r="H720020" s="137"/>
    </row>
    <row r="720021" spans="2:8" x14ac:dyDescent="0.25">
      <c r="B720021" s="96"/>
      <c r="C720021" s="96"/>
      <c r="D720021" s="96"/>
      <c r="E720021" s="96"/>
      <c r="F720021" s="96"/>
      <c r="G720021" s="96"/>
      <c r="H720021" s="137"/>
    </row>
    <row r="720022" spans="2:8" x14ac:dyDescent="0.25">
      <c r="B720022" s="96"/>
      <c r="C720022" s="96"/>
      <c r="D720022" s="96"/>
      <c r="E720022" s="96"/>
      <c r="F720022" s="96"/>
      <c r="G720022" s="96"/>
      <c r="H720022" s="137"/>
    </row>
    <row r="720023" spans="2:8" x14ac:dyDescent="0.25">
      <c r="B720023" s="96"/>
      <c r="C720023" s="96"/>
      <c r="D720023" s="96"/>
      <c r="E720023" s="96"/>
      <c r="F720023" s="96"/>
      <c r="G720023" s="96"/>
      <c r="H720023" s="137"/>
    </row>
    <row r="720139" spans="2:8" x14ac:dyDescent="0.25">
      <c r="B720139" s="96"/>
      <c r="C720139" s="96"/>
      <c r="D720139" s="96"/>
      <c r="E720139" s="96"/>
      <c r="F720139" s="96"/>
      <c r="G720139" s="96"/>
      <c r="H720139" s="137"/>
    </row>
    <row r="720140" spans="2:8" x14ac:dyDescent="0.25">
      <c r="B720140" s="96"/>
      <c r="C720140" s="96"/>
      <c r="D720140" s="96"/>
      <c r="E720140" s="96"/>
      <c r="F720140" s="96"/>
      <c r="G720140" s="96"/>
      <c r="H720140" s="137"/>
    </row>
    <row r="720141" spans="2:8" x14ac:dyDescent="0.25">
      <c r="B720141" s="96"/>
      <c r="C720141" s="96"/>
      <c r="D720141" s="96"/>
      <c r="E720141" s="96"/>
      <c r="F720141" s="96"/>
      <c r="G720141" s="96"/>
      <c r="H720141" s="137"/>
    </row>
    <row r="720142" spans="2:8" x14ac:dyDescent="0.25">
      <c r="B720142" s="96"/>
      <c r="C720142" s="96"/>
      <c r="D720142" s="96"/>
      <c r="E720142" s="96"/>
      <c r="F720142" s="96"/>
      <c r="G720142" s="96"/>
      <c r="H720142" s="137"/>
    </row>
    <row r="720143" spans="2:8" x14ac:dyDescent="0.25">
      <c r="B720143" s="96"/>
      <c r="C720143" s="96"/>
      <c r="D720143" s="96"/>
      <c r="E720143" s="96"/>
      <c r="F720143" s="96"/>
      <c r="G720143" s="96"/>
      <c r="H720143" s="137"/>
    </row>
    <row r="720259" spans="2:8" x14ac:dyDescent="0.25">
      <c r="B720259" s="96"/>
      <c r="C720259" s="96"/>
      <c r="D720259" s="96"/>
      <c r="E720259" s="96"/>
      <c r="F720259" s="96"/>
      <c r="G720259" s="96"/>
      <c r="H720259" s="137"/>
    </row>
    <row r="720260" spans="2:8" x14ac:dyDescent="0.25">
      <c r="B720260" s="96"/>
      <c r="C720260" s="96"/>
      <c r="D720260" s="96"/>
      <c r="E720260" s="96"/>
      <c r="F720260" s="96"/>
      <c r="G720260" s="96"/>
      <c r="H720260" s="137"/>
    </row>
    <row r="720261" spans="2:8" x14ac:dyDescent="0.25">
      <c r="B720261" s="96"/>
      <c r="C720261" s="96"/>
      <c r="D720261" s="96"/>
      <c r="E720261" s="96"/>
      <c r="F720261" s="96"/>
      <c r="G720261" s="96"/>
      <c r="H720261" s="137"/>
    </row>
    <row r="720262" spans="2:8" x14ac:dyDescent="0.25">
      <c r="B720262" s="96"/>
      <c r="C720262" s="96"/>
      <c r="D720262" s="96"/>
      <c r="E720262" s="96"/>
      <c r="F720262" s="96"/>
      <c r="G720262" s="96"/>
      <c r="H720262" s="137"/>
    </row>
    <row r="720263" spans="2:8" x14ac:dyDescent="0.25">
      <c r="B720263" s="96"/>
      <c r="C720263" s="96"/>
      <c r="D720263" s="96"/>
      <c r="E720263" s="96"/>
      <c r="F720263" s="96"/>
      <c r="G720263" s="96"/>
      <c r="H720263" s="137"/>
    </row>
    <row r="720379" spans="2:8" x14ac:dyDescent="0.25">
      <c r="B720379" s="96"/>
      <c r="C720379" s="96"/>
      <c r="D720379" s="96"/>
      <c r="E720379" s="96"/>
      <c r="F720379" s="96"/>
      <c r="G720379" s="96"/>
      <c r="H720379" s="137"/>
    </row>
    <row r="720380" spans="2:8" x14ac:dyDescent="0.25">
      <c r="B720380" s="96"/>
      <c r="C720380" s="96"/>
      <c r="D720380" s="96"/>
      <c r="E720380" s="96"/>
      <c r="F720380" s="96"/>
      <c r="G720380" s="96"/>
      <c r="H720380" s="137"/>
    </row>
    <row r="720381" spans="2:8" x14ac:dyDescent="0.25">
      <c r="B720381" s="96"/>
      <c r="C720381" s="96"/>
      <c r="D720381" s="96"/>
      <c r="E720381" s="96"/>
      <c r="F720381" s="96"/>
      <c r="G720381" s="96"/>
      <c r="H720381" s="137"/>
    </row>
    <row r="720382" spans="2:8" x14ac:dyDescent="0.25">
      <c r="B720382" s="96"/>
      <c r="C720382" s="96"/>
      <c r="D720382" s="96"/>
      <c r="E720382" s="96"/>
      <c r="F720382" s="96"/>
      <c r="G720382" s="96"/>
      <c r="H720382" s="137"/>
    </row>
    <row r="720383" spans="2:8" x14ac:dyDescent="0.25">
      <c r="B720383" s="96"/>
      <c r="C720383" s="96"/>
      <c r="D720383" s="96"/>
      <c r="E720383" s="96"/>
      <c r="F720383" s="96"/>
      <c r="G720383" s="96"/>
      <c r="H720383" s="137"/>
    </row>
    <row r="720499" spans="2:8" x14ac:dyDescent="0.25">
      <c r="B720499" s="96"/>
      <c r="C720499" s="96"/>
      <c r="D720499" s="96"/>
      <c r="E720499" s="96"/>
      <c r="F720499" s="96"/>
      <c r="G720499" s="96"/>
      <c r="H720499" s="137"/>
    </row>
    <row r="720500" spans="2:8" x14ac:dyDescent="0.25">
      <c r="B720500" s="96"/>
      <c r="C720500" s="96"/>
      <c r="D720500" s="96"/>
      <c r="E720500" s="96"/>
      <c r="F720500" s="96"/>
      <c r="G720500" s="96"/>
      <c r="H720500" s="137"/>
    </row>
    <row r="720501" spans="2:8" x14ac:dyDescent="0.25">
      <c r="B720501" s="96"/>
      <c r="C720501" s="96"/>
      <c r="D720501" s="96"/>
      <c r="E720501" s="96"/>
      <c r="F720501" s="96"/>
      <c r="G720501" s="96"/>
      <c r="H720501" s="137"/>
    </row>
    <row r="720502" spans="2:8" x14ac:dyDescent="0.25">
      <c r="B720502" s="96"/>
      <c r="C720502" s="96"/>
      <c r="D720502" s="96"/>
      <c r="E720502" s="96"/>
      <c r="F720502" s="96"/>
      <c r="G720502" s="96"/>
      <c r="H720502" s="137"/>
    </row>
    <row r="720503" spans="2:8" x14ac:dyDescent="0.25">
      <c r="B720503" s="96"/>
      <c r="C720503" s="96"/>
      <c r="D720503" s="96"/>
      <c r="E720503" s="96"/>
      <c r="F720503" s="96"/>
      <c r="G720503" s="96"/>
      <c r="H720503" s="137"/>
    </row>
    <row r="720619" spans="2:8" x14ac:dyDescent="0.25">
      <c r="B720619" s="96"/>
      <c r="C720619" s="96"/>
      <c r="D720619" s="96"/>
      <c r="E720619" s="96"/>
      <c r="F720619" s="96"/>
      <c r="G720619" s="96"/>
      <c r="H720619" s="137"/>
    </row>
    <row r="720620" spans="2:8" x14ac:dyDescent="0.25">
      <c r="B720620" s="96"/>
      <c r="C720620" s="96"/>
      <c r="D720620" s="96"/>
      <c r="E720620" s="96"/>
      <c r="F720620" s="96"/>
      <c r="G720620" s="96"/>
      <c r="H720620" s="137"/>
    </row>
    <row r="720621" spans="2:8" x14ac:dyDescent="0.25">
      <c r="B720621" s="96"/>
      <c r="C720621" s="96"/>
      <c r="D720621" s="96"/>
      <c r="E720621" s="96"/>
      <c r="F720621" s="96"/>
      <c r="G720621" s="96"/>
      <c r="H720621" s="137"/>
    </row>
    <row r="720622" spans="2:8" x14ac:dyDescent="0.25">
      <c r="B720622" s="96"/>
      <c r="C720622" s="96"/>
      <c r="D720622" s="96"/>
      <c r="E720622" s="96"/>
      <c r="F720622" s="96"/>
      <c r="G720622" s="96"/>
      <c r="H720622" s="137"/>
    </row>
    <row r="720623" spans="2:8" x14ac:dyDescent="0.25">
      <c r="B720623" s="96"/>
      <c r="C720623" s="96"/>
      <c r="D720623" s="96"/>
      <c r="E720623" s="96"/>
      <c r="F720623" s="96"/>
      <c r="G720623" s="96"/>
      <c r="H720623" s="137"/>
    </row>
    <row r="720739" spans="2:8" x14ac:dyDescent="0.25">
      <c r="B720739" s="96"/>
      <c r="C720739" s="96"/>
      <c r="D720739" s="96"/>
      <c r="E720739" s="96"/>
      <c r="F720739" s="96"/>
      <c r="G720739" s="96"/>
      <c r="H720739" s="137"/>
    </row>
    <row r="720740" spans="2:8" x14ac:dyDescent="0.25">
      <c r="B720740" s="96"/>
      <c r="C720740" s="96"/>
      <c r="D720740" s="96"/>
      <c r="E720740" s="96"/>
      <c r="F720740" s="96"/>
      <c r="G720740" s="96"/>
      <c r="H720740" s="137"/>
    </row>
    <row r="720741" spans="2:8" x14ac:dyDescent="0.25">
      <c r="B720741" s="96"/>
      <c r="C720741" s="96"/>
      <c r="D720741" s="96"/>
      <c r="E720741" s="96"/>
      <c r="F720741" s="96"/>
      <c r="G720741" s="96"/>
      <c r="H720741" s="137"/>
    </row>
    <row r="720742" spans="2:8" x14ac:dyDescent="0.25">
      <c r="B720742" s="96"/>
      <c r="C720742" s="96"/>
      <c r="D720742" s="96"/>
      <c r="E720742" s="96"/>
      <c r="F720742" s="96"/>
      <c r="G720742" s="96"/>
      <c r="H720742" s="137"/>
    </row>
    <row r="720743" spans="2:8" x14ac:dyDescent="0.25">
      <c r="B720743" s="96"/>
      <c r="C720743" s="96"/>
      <c r="D720743" s="96"/>
      <c r="E720743" s="96"/>
      <c r="F720743" s="96"/>
      <c r="G720743" s="96"/>
      <c r="H720743" s="137"/>
    </row>
    <row r="720859" spans="2:8" x14ac:dyDescent="0.25">
      <c r="B720859" s="96"/>
      <c r="C720859" s="96"/>
      <c r="D720859" s="96"/>
      <c r="E720859" s="96"/>
      <c r="F720859" s="96"/>
      <c r="G720859" s="96"/>
      <c r="H720859" s="137"/>
    </row>
    <row r="720860" spans="2:8" x14ac:dyDescent="0.25">
      <c r="B720860" s="96"/>
      <c r="C720860" s="96"/>
      <c r="D720860" s="96"/>
      <c r="E720860" s="96"/>
      <c r="F720860" s="96"/>
      <c r="G720860" s="96"/>
      <c r="H720860" s="137"/>
    </row>
    <row r="720861" spans="2:8" x14ac:dyDescent="0.25">
      <c r="B720861" s="96"/>
      <c r="C720861" s="96"/>
      <c r="D720861" s="96"/>
      <c r="E720861" s="96"/>
      <c r="F720861" s="96"/>
      <c r="G720861" s="96"/>
      <c r="H720861" s="137"/>
    </row>
    <row r="720862" spans="2:8" x14ac:dyDescent="0.25">
      <c r="B720862" s="96"/>
      <c r="C720862" s="96"/>
      <c r="D720862" s="96"/>
      <c r="E720862" s="96"/>
      <c r="F720862" s="96"/>
      <c r="G720862" s="96"/>
      <c r="H720862" s="137"/>
    </row>
    <row r="720863" spans="2:8" x14ac:dyDescent="0.25">
      <c r="B720863" s="96"/>
      <c r="C720863" s="96"/>
      <c r="D720863" s="96"/>
      <c r="E720863" s="96"/>
      <c r="F720863" s="96"/>
      <c r="G720863" s="96"/>
      <c r="H720863" s="137"/>
    </row>
    <row r="720979" spans="2:8" x14ac:dyDescent="0.25">
      <c r="B720979" s="96"/>
      <c r="C720979" s="96"/>
      <c r="D720979" s="96"/>
      <c r="E720979" s="96"/>
      <c r="F720979" s="96"/>
      <c r="G720979" s="96"/>
      <c r="H720979" s="137"/>
    </row>
    <row r="720980" spans="2:8" x14ac:dyDescent="0.25">
      <c r="B720980" s="96"/>
      <c r="C720980" s="96"/>
      <c r="D720980" s="96"/>
      <c r="E720980" s="96"/>
      <c r="F720980" s="96"/>
      <c r="G720980" s="96"/>
      <c r="H720980" s="137"/>
    </row>
    <row r="720981" spans="2:8" x14ac:dyDescent="0.25">
      <c r="B720981" s="96"/>
      <c r="C720981" s="96"/>
      <c r="D720981" s="96"/>
      <c r="E720981" s="96"/>
      <c r="F720981" s="96"/>
      <c r="G720981" s="96"/>
      <c r="H720981" s="137"/>
    </row>
    <row r="720982" spans="2:8" x14ac:dyDescent="0.25">
      <c r="B720982" s="96"/>
      <c r="C720982" s="96"/>
      <c r="D720982" s="96"/>
      <c r="E720982" s="96"/>
      <c r="F720982" s="96"/>
      <c r="G720982" s="96"/>
      <c r="H720982" s="137"/>
    </row>
    <row r="720983" spans="2:8" x14ac:dyDescent="0.25">
      <c r="B720983" s="96"/>
      <c r="C720983" s="96"/>
      <c r="D720983" s="96"/>
      <c r="E720983" s="96"/>
      <c r="F720983" s="96"/>
      <c r="G720983" s="96"/>
      <c r="H720983" s="137"/>
    </row>
    <row r="721099" spans="2:8" x14ac:dyDescent="0.25">
      <c r="B721099" s="96"/>
      <c r="C721099" s="96"/>
      <c r="D721099" s="96"/>
      <c r="E721099" s="96"/>
      <c r="F721099" s="96"/>
      <c r="G721099" s="96"/>
      <c r="H721099" s="137"/>
    </row>
    <row r="721100" spans="2:8" x14ac:dyDescent="0.25">
      <c r="B721100" s="96"/>
      <c r="C721100" s="96"/>
      <c r="D721100" s="96"/>
      <c r="E721100" s="96"/>
      <c r="F721100" s="96"/>
      <c r="G721100" s="96"/>
      <c r="H721100" s="137"/>
    </row>
    <row r="721101" spans="2:8" x14ac:dyDescent="0.25">
      <c r="B721101" s="96"/>
      <c r="C721101" s="96"/>
      <c r="D721101" s="96"/>
      <c r="E721101" s="96"/>
      <c r="F721101" s="96"/>
      <c r="G721101" s="96"/>
      <c r="H721101" s="137"/>
    </row>
    <row r="721102" spans="2:8" x14ac:dyDescent="0.25">
      <c r="B721102" s="96"/>
      <c r="C721102" s="96"/>
      <c r="D721102" s="96"/>
      <c r="E721102" s="96"/>
      <c r="F721102" s="96"/>
      <c r="G721102" s="96"/>
      <c r="H721102" s="137"/>
    </row>
    <row r="721103" spans="2:8" x14ac:dyDescent="0.25">
      <c r="B721103" s="96"/>
      <c r="C721103" s="96"/>
      <c r="D721103" s="96"/>
      <c r="E721103" s="96"/>
      <c r="F721103" s="96"/>
      <c r="G721103" s="96"/>
      <c r="H721103" s="137"/>
    </row>
    <row r="721219" spans="2:8" x14ac:dyDescent="0.25">
      <c r="B721219" s="96"/>
      <c r="C721219" s="96"/>
      <c r="D721219" s="96"/>
      <c r="E721219" s="96"/>
      <c r="F721219" s="96"/>
      <c r="G721219" s="96"/>
      <c r="H721219" s="137"/>
    </row>
    <row r="721220" spans="2:8" x14ac:dyDescent="0.25">
      <c r="B721220" s="96"/>
      <c r="C721220" s="96"/>
      <c r="D721220" s="96"/>
      <c r="E721220" s="96"/>
      <c r="F721220" s="96"/>
      <c r="G721220" s="96"/>
      <c r="H721220" s="137"/>
    </row>
    <row r="721221" spans="2:8" x14ac:dyDescent="0.25">
      <c r="B721221" s="96"/>
      <c r="C721221" s="96"/>
      <c r="D721221" s="96"/>
      <c r="E721221" s="96"/>
      <c r="F721221" s="96"/>
      <c r="G721221" s="96"/>
      <c r="H721221" s="137"/>
    </row>
    <row r="721222" spans="2:8" x14ac:dyDescent="0.25">
      <c r="B721222" s="96"/>
      <c r="C721222" s="96"/>
      <c r="D721222" s="96"/>
      <c r="E721222" s="96"/>
      <c r="F721222" s="96"/>
      <c r="G721222" s="96"/>
      <c r="H721222" s="137"/>
    </row>
    <row r="721223" spans="2:8" x14ac:dyDescent="0.25">
      <c r="B721223" s="96"/>
      <c r="C721223" s="96"/>
      <c r="D721223" s="96"/>
      <c r="E721223" s="96"/>
      <c r="F721223" s="96"/>
      <c r="G721223" s="96"/>
      <c r="H721223" s="137"/>
    </row>
    <row r="721339" spans="2:8" x14ac:dyDescent="0.25">
      <c r="B721339" s="96"/>
      <c r="C721339" s="96"/>
      <c r="D721339" s="96"/>
      <c r="E721339" s="96"/>
      <c r="F721339" s="96"/>
      <c r="G721339" s="96"/>
      <c r="H721339" s="137"/>
    </row>
    <row r="721340" spans="2:8" x14ac:dyDescent="0.25">
      <c r="B721340" s="96"/>
      <c r="C721340" s="96"/>
      <c r="D721340" s="96"/>
      <c r="E721340" s="96"/>
      <c r="F721340" s="96"/>
      <c r="G721340" s="96"/>
      <c r="H721340" s="137"/>
    </row>
    <row r="721341" spans="2:8" x14ac:dyDescent="0.25">
      <c r="B721341" s="96"/>
      <c r="C721341" s="96"/>
      <c r="D721341" s="96"/>
      <c r="E721341" s="96"/>
      <c r="F721341" s="96"/>
      <c r="G721341" s="96"/>
      <c r="H721341" s="137"/>
    </row>
    <row r="721342" spans="2:8" x14ac:dyDescent="0.25">
      <c r="B721342" s="96"/>
      <c r="C721342" s="96"/>
      <c r="D721342" s="96"/>
      <c r="E721342" s="96"/>
      <c r="F721342" s="96"/>
      <c r="G721342" s="96"/>
      <c r="H721342" s="137"/>
    </row>
    <row r="721343" spans="2:8" x14ac:dyDescent="0.25">
      <c r="B721343" s="96"/>
      <c r="C721343" s="96"/>
      <c r="D721343" s="96"/>
      <c r="E721343" s="96"/>
      <c r="F721343" s="96"/>
      <c r="G721343" s="96"/>
      <c r="H721343" s="137"/>
    </row>
    <row r="721459" spans="2:8" x14ac:dyDescent="0.25">
      <c r="B721459" s="96"/>
      <c r="C721459" s="96"/>
      <c r="D721459" s="96"/>
      <c r="E721459" s="96"/>
      <c r="F721459" s="96"/>
      <c r="G721459" s="96"/>
      <c r="H721459" s="137"/>
    </row>
    <row r="721460" spans="2:8" x14ac:dyDescent="0.25">
      <c r="B721460" s="96"/>
      <c r="C721460" s="96"/>
      <c r="D721460" s="96"/>
      <c r="E721460" s="96"/>
      <c r="F721460" s="96"/>
      <c r="G721460" s="96"/>
      <c r="H721460" s="137"/>
    </row>
    <row r="721461" spans="2:8" x14ac:dyDescent="0.25">
      <c r="B721461" s="96"/>
      <c r="C721461" s="96"/>
      <c r="D721461" s="96"/>
      <c r="E721461" s="96"/>
      <c r="F721461" s="96"/>
      <c r="G721461" s="96"/>
      <c r="H721461" s="137"/>
    </row>
    <row r="721462" spans="2:8" x14ac:dyDescent="0.25">
      <c r="B721462" s="96"/>
      <c r="C721462" s="96"/>
      <c r="D721462" s="96"/>
      <c r="E721462" s="96"/>
      <c r="F721462" s="96"/>
      <c r="G721462" s="96"/>
      <c r="H721462" s="137"/>
    </row>
    <row r="721463" spans="2:8" x14ac:dyDescent="0.25">
      <c r="B721463" s="96"/>
      <c r="C721463" s="96"/>
      <c r="D721463" s="96"/>
      <c r="E721463" s="96"/>
      <c r="F721463" s="96"/>
      <c r="G721463" s="96"/>
      <c r="H721463" s="137"/>
    </row>
    <row r="721579" spans="2:8" x14ac:dyDescent="0.25">
      <c r="B721579" s="96"/>
      <c r="C721579" s="96"/>
      <c r="D721579" s="96"/>
      <c r="E721579" s="96"/>
      <c r="F721579" s="96"/>
      <c r="G721579" s="96"/>
      <c r="H721579" s="137"/>
    </row>
    <row r="721580" spans="2:8" x14ac:dyDescent="0.25">
      <c r="B721580" s="96"/>
      <c r="C721580" s="96"/>
      <c r="D721580" s="96"/>
      <c r="E721580" s="96"/>
      <c r="F721580" s="96"/>
      <c r="G721580" s="96"/>
      <c r="H721580" s="137"/>
    </row>
    <row r="721581" spans="2:8" x14ac:dyDescent="0.25">
      <c r="B721581" s="96"/>
      <c r="C721581" s="96"/>
      <c r="D721581" s="96"/>
      <c r="E721581" s="96"/>
      <c r="F721581" s="96"/>
      <c r="G721581" s="96"/>
      <c r="H721581" s="137"/>
    </row>
    <row r="721582" spans="2:8" x14ac:dyDescent="0.25">
      <c r="B721582" s="96"/>
      <c r="C721582" s="96"/>
      <c r="D721582" s="96"/>
      <c r="E721582" s="96"/>
      <c r="F721582" s="96"/>
      <c r="G721582" s="96"/>
      <c r="H721582" s="137"/>
    </row>
    <row r="721583" spans="2:8" x14ac:dyDescent="0.25">
      <c r="B721583" s="96"/>
      <c r="C721583" s="96"/>
      <c r="D721583" s="96"/>
      <c r="E721583" s="96"/>
      <c r="F721583" s="96"/>
      <c r="G721583" s="96"/>
      <c r="H721583" s="137"/>
    </row>
    <row r="721699" spans="2:8" x14ac:dyDescent="0.25">
      <c r="B721699" s="96"/>
      <c r="C721699" s="96"/>
      <c r="D721699" s="96"/>
      <c r="E721699" s="96"/>
      <c r="F721699" s="96"/>
      <c r="G721699" s="96"/>
      <c r="H721699" s="137"/>
    </row>
    <row r="721700" spans="2:8" x14ac:dyDescent="0.25">
      <c r="B721700" s="96"/>
      <c r="C721700" s="96"/>
      <c r="D721700" s="96"/>
      <c r="E721700" s="96"/>
      <c r="F721700" s="96"/>
      <c r="G721700" s="96"/>
      <c r="H721700" s="137"/>
    </row>
    <row r="721701" spans="2:8" x14ac:dyDescent="0.25">
      <c r="B721701" s="96"/>
      <c r="C721701" s="96"/>
      <c r="D721701" s="96"/>
      <c r="E721701" s="96"/>
      <c r="F721701" s="96"/>
      <c r="G721701" s="96"/>
      <c r="H721701" s="137"/>
    </row>
    <row r="721702" spans="2:8" x14ac:dyDescent="0.25">
      <c r="B721702" s="96"/>
      <c r="C721702" s="96"/>
      <c r="D721702" s="96"/>
      <c r="E721702" s="96"/>
      <c r="F721702" s="96"/>
      <c r="G721702" s="96"/>
      <c r="H721702" s="137"/>
    </row>
    <row r="721703" spans="2:8" x14ac:dyDescent="0.25">
      <c r="B721703" s="96"/>
      <c r="C721703" s="96"/>
      <c r="D721703" s="96"/>
      <c r="E721703" s="96"/>
      <c r="F721703" s="96"/>
      <c r="G721703" s="96"/>
      <c r="H721703" s="137"/>
    </row>
    <row r="721819" spans="2:8" x14ac:dyDescent="0.25">
      <c r="B721819" s="96"/>
      <c r="C721819" s="96"/>
      <c r="D721819" s="96"/>
      <c r="E721819" s="96"/>
      <c r="F721819" s="96"/>
      <c r="G721819" s="96"/>
      <c r="H721819" s="137"/>
    </row>
    <row r="721820" spans="2:8" x14ac:dyDescent="0.25">
      <c r="B721820" s="96"/>
      <c r="C721820" s="96"/>
      <c r="D721820" s="96"/>
      <c r="E721820" s="96"/>
      <c r="F721820" s="96"/>
      <c r="G721820" s="96"/>
      <c r="H721820" s="137"/>
    </row>
    <row r="721821" spans="2:8" x14ac:dyDescent="0.25">
      <c r="B721821" s="96"/>
      <c r="C721821" s="96"/>
      <c r="D721821" s="96"/>
      <c r="E721821" s="96"/>
      <c r="F721821" s="96"/>
      <c r="G721821" s="96"/>
      <c r="H721821" s="137"/>
    </row>
    <row r="721822" spans="2:8" x14ac:dyDescent="0.25">
      <c r="B721822" s="96"/>
      <c r="C721822" s="96"/>
      <c r="D721822" s="96"/>
      <c r="E721822" s="96"/>
      <c r="F721822" s="96"/>
      <c r="G721822" s="96"/>
      <c r="H721822" s="137"/>
    </row>
    <row r="721823" spans="2:8" x14ac:dyDescent="0.25">
      <c r="B721823" s="96"/>
      <c r="C721823" s="96"/>
      <c r="D721823" s="96"/>
      <c r="E721823" s="96"/>
      <c r="F721823" s="96"/>
      <c r="G721823" s="96"/>
      <c r="H721823" s="137"/>
    </row>
    <row r="721939" spans="2:8" x14ac:dyDescent="0.25">
      <c r="B721939" s="96"/>
      <c r="C721939" s="96"/>
      <c r="D721939" s="96"/>
      <c r="E721939" s="96"/>
      <c r="F721939" s="96"/>
      <c r="G721939" s="96"/>
      <c r="H721939" s="137"/>
    </row>
    <row r="721940" spans="2:8" x14ac:dyDescent="0.25">
      <c r="B721940" s="96"/>
      <c r="C721940" s="96"/>
      <c r="D721940" s="96"/>
      <c r="E721940" s="96"/>
      <c r="F721940" s="96"/>
      <c r="G721940" s="96"/>
      <c r="H721940" s="137"/>
    </row>
    <row r="721941" spans="2:8" x14ac:dyDescent="0.25">
      <c r="B721941" s="96"/>
      <c r="C721941" s="96"/>
      <c r="D721941" s="96"/>
      <c r="E721941" s="96"/>
      <c r="F721941" s="96"/>
      <c r="G721941" s="96"/>
      <c r="H721941" s="137"/>
    </row>
    <row r="721942" spans="2:8" x14ac:dyDescent="0.25">
      <c r="B721942" s="96"/>
      <c r="C721942" s="96"/>
      <c r="D721942" s="96"/>
      <c r="E721942" s="96"/>
      <c r="F721942" s="96"/>
      <c r="G721942" s="96"/>
      <c r="H721942" s="137"/>
    </row>
    <row r="721943" spans="2:8" x14ac:dyDescent="0.25">
      <c r="B721943" s="96"/>
      <c r="C721943" s="96"/>
      <c r="D721943" s="96"/>
      <c r="E721943" s="96"/>
      <c r="F721943" s="96"/>
      <c r="G721943" s="96"/>
      <c r="H721943" s="137"/>
    </row>
    <row r="722059" spans="2:8" x14ac:dyDescent="0.25">
      <c r="B722059" s="96"/>
      <c r="C722059" s="96"/>
      <c r="D722059" s="96"/>
      <c r="E722059" s="96"/>
      <c r="F722059" s="96"/>
      <c r="G722059" s="96"/>
      <c r="H722059" s="137"/>
    </row>
    <row r="722060" spans="2:8" x14ac:dyDescent="0.25">
      <c r="B722060" s="96"/>
      <c r="C722060" s="96"/>
      <c r="D722060" s="96"/>
      <c r="E722060" s="96"/>
      <c r="F722060" s="96"/>
      <c r="G722060" s="96"/>
      <c r="H722060" s="137"/>
    </row>
    <row r="722061" spans="2:8" x14ac:dyDescent="0.25">
      <c r="B722061" s="96"/>
      <c r="C722061" s="96"/>
      <c r="D722061" s="96"/>
      <c r="E722061" s="96"/>
      <c r="F722061" s="96"/>
      <c r="G722061" s="96"/>
      <c r="H722061" s="137"/>
    </row>
    <row r="722062" spans="2:8" x14ac:dyDescent="0.25">
      <c r="B722062" s="96"/>
      <c r="C722062" s="96"/>
      <c r="D722062" s="96"/>
      <c r="E722062" s="96"/>
      <c r="F722062" s="96"/>
      <c r="G722062" s="96"/>
      <c r="H722062" s="137"/>
    </row>
    <row r="722063" spans="2:8" x14ac:dyDescent="0.25">
      <c r="B722063" s="96"/>
      <c r="C722063" s="96"/>
      <c r="D722063" s="96"/>
      <c r="E722063" s="96"/>
      <c r="F722063" s="96"/>
      <c r="G722063" s="96"/>
      <c r="H722063" s="137"/>
    </row>
    <row r="722179" spans="2:8" x14ac:dyDescent="0.25">
      <c r="B722179" s="96"/>
      <c r="C722179" s="96"/>
      <c r="D722179" s="96"/>
      <c r="E722179" s="96"/>
      <c r="F722179" s="96"/>
      <c r="G722179" s="96"/>
      <c r="H722179" s="137"/>
    </row>
    <row r="722180" spans="2:8" x14ac:dyDescent="0.25">
      <c r="B722180" s="96"/>
      <c r="C722180" s="96"/>
      <c r="D722180" s="96"/>
      <c r="E722180" s="96"/>
      <c r="F722180" s="96"/>
      <c r="G722180" s="96"/>
      <c r="H722180" s="137"/>
    </row>
    <row r="722181" spans="2:8" x14ac:dyDescent="0.25">
      <c r="B722181" s="96"/>
      <c r="C722181" s="96"/>
      <c r="D722181" s="96"/>
      <c r="E722181" s="96"/>
      <c r="F722181" s="96"/>
      <c r="G722181" s="96"/>
      <c r="H722181" s="137"/>
    </row>
    <row r="722182" spans="2:8" x14ac:dyDescent="0.25">
      <c r="B722182" s="96"/>
      <c r="C722182" s="96"/>
      <c r="D722182" s="96"/>
      <c r="E722182" s="96"/>
      <c r="F722182" s="96"/>
      <c r="G722182" s="96"/>
      <c r="H722182" s="137"/>
    </row>
    <row r="722183" spans="2:8" x14ac:dyDescent="0.25">
      <c r="B722183" s="96"/>
      <c r="C722183" s="96"/>
      <c r="D722183" s="96"/>
      <c r="E722183" s="96"/>
      <c r="F722183" s="96"/>
      <c r="G722183" s="96"/>
      <c r="H722183" s="137"/>
    </row>
    <row r="722299" spans="2:8" x14ac:dyDescent="0.25">
      <c r="B722299" s="96"/>
      <c r="C722299" s="96"/>
      <c r="D722299" s="96"/>
      <c r="E722299" s="96"/>
      <c r="F722299" s="96"/>
      <c r="G722299" s="96"/>
      <c r="H722299" s="137"/>
    </row>
    <row r="722300" spans="2:8" x14ac:dyDescent="0.25">
      <c r="B722300" s="96"/>
      <c r="C722300" s="96"/>
      <c r="D722300" s="96"/>
      <c r="E722300" s="96"/>
      <c r="F722300" s="96"/>
      <c r="G722300" s="96"/>
      <c r="H722300" s="137"/>
    </row>
    <row r="722301" spans="2:8" x14ac:dyDescent="0.25">
      <c r="B722301" s="96"/>
      <c r="C722301" s="96"/>
      <c r="D722301" s="96"/>
      <c r="E722301" s="96"/>
      <c r="F722301" s="96"/>
      <c r="G722301" s="96"/>
      <c r="H722301" s="137"/>
    </row>
    <row r="722302" spans="2:8" x14ac:dyDescent="0.25">
      <c r="B722302" s="96"/>
      <c r="C722302" s="96"/>
      <c r="D722302" s="96"/>
      <c r="E722302" s="96"/>
      <c r="F722302" s="96"/>
      <c r="G722302" s="96"/>
      <c r="H722302" s="137"/>
    </row>
    <row r="722303" spans="2:8" x14ac:dyDescent="0.25">
      <c r="B722303" s="96"/>
      <c r="C722303" s="96"/>
      <c r="D722303" s="96"/>
      <c r="E722303" s="96"/>
      <c r="F722303" s="96"/>
      <c r="G722303" s="96"/>
      <c r="H722303" s="137"/>
    </row>
    <row r="722419" spans="2:8" x14ac:dyDescent="0.25">
      <c r="B722419" s="96"/>
      <c r="C722419" s="96"/>
      <c r="D722419" s="96"/>
      <c r="E722419" s="96"/>
      <c r="F722419" s="96"/>
      <c r="G722419" s="96"/>
      <c r="H722419" s="137"/>
    </row>
    <row r="722420" spans="2:8" x14ac:dyDescent="0.25">
      <c r="B722420" s="96"/>
      <c r="C722420" s="96"/>
      <c r="D722420" s="96"/>
      <c r="E722420" s="96"/>
      <c r="F722420" s="96"/>
      <c r="G722420" s="96"/>
      <c r="H722420" s="137"/>
    </row>
    <row r="722421" spans="2:8" x14ac:dyDescent="0.25">
      <c r="B722421" s="96"/>
      <c r="C722421" s="96"/>
      <c r="D722421" s="96"/>
      <c r="E722421" s="96"/>
      <c r="F722421" s="96"/>
      <c r="G722421" s="96"/>
      <c r="H722421" s="137"/>
    </row>
    <row r="722422" spans="2:8" x14ac:dyDescent="0.25">
      <c r="B722422" s="96"/>
      <c r="C722422" s="96"/>
      <c r="D722422" s="96"/>
      <c r="E722422" s="96"/>
      <c r="F722422" s="96"/>
      <c r="G722422" s="96"/>
      <c r="H722422" s="137"/>
    </row>
    <row r="722423" spans="2:8" x14ac:dyDescent="0.25">
      <c r="B722423" s="96"/>
      <c r="C722423" s="96"/>
      <c r="D722423" s="96"/>
      <c r="E722423" s="96"/>
      <c r="F722423" s="96"/>
      <c r="G722423" s="96"/>
      <c r="H722423" s="137"/>
    </row>
    <row r="722539" spans="2:8" x14ac:dyDescent="0.25">
      <c r="B722539" s="96"/>
      <c r="C722539" s="96"/>
      <c r="D722539" s="96"/>
      <c r="E722539" s="96"/>
      <c r="F722539" s="96"/>
      <c r="G722539" s="96"/>
      <c r="H722539" s="137"/>
    </row>
    <row r="722540" spans="2:8" x14ac:dyDescent="0.25">
      <c r="B722540" s="96"/>
      <c r="C722540" s="96"/>
      <c r="D722540" s="96"/>
      <c r="E722540" s="96"/>
      <c r="F722540" s="96"/>
      <c r="G722540" s="96"/>
      <c r="H722540" s="137"/>
    </row>
    <row r="722541" spans="2:8" x14ac:dyDescent="0.25">
      <c r="B722541" s="96"/>
      <c r="C722541" s="96"/>
      <c r="D722541" s="96"/>
      <c r="E722541" s="96"/>
      <c r="F722541" s="96"/>
      <c r="G722541" s="96"/>
      <c r="H722541" s="137"/>
    </row>
    <row r="722542" spans="2:8" x14ac:dyDescent="0.25">
      <c r="B722542" s="96"/>
      <c r="C722542" s="96"/>
      <c r="D722542" s="96"/>
      <c r="E722542" s="96"/>
      <c r="F722542" s="96"/>
      <c r="G722542" s="96"/>
      <c r="H722542" s="137"/>
    </row>
    <row r="722543" spans="2:8" x14ac:dyDescent="0.25">
      <c r="B722543" s="96"/>
      <c r="C722543" s="96"/>
      <c r="D722543" s="96"/>
      <c r="E722543" s="96"/>
      <c r="F722543" s="96"/>
      <c r="G722543" s="96"/>
      <c r="H722543" s="137"/>
    </row>
    <row r="722659" spans="2:8" x14ac:dyDescent="0.25">
      <c r="B722659" s="96"/>
      <c r="C722659" s="96"/>
      <c r="D722659" s="96"/>
      <c r="E722659" s="96"/>
      <c r="F722659" s="96"/>
      <c r="G722659" s="96"/>
      <c r="H722659" s="137"/>
    </row>
    <row r="722660" spans="2:8" x14ac:dyDescent="0.25">
      <c r="B722660" s="96"/>
      <c r="C722660" s="96"/>
      <c r="D722660" s="96"/>
      <c r="E722660" s="96"/>
      <c r="F722660" s="96"/>
      <c r="G722660" s="96"/>
      <c r="H722660" s="137"/>
    </row>
    <row r="722661" spans="2:8" x14ac:dyDescent="0.25">
      <c r="B722661" s="96"/>
      <c r="C722661" s="96"/>
      <c r="D722661" s="96"/>
      <c r="E722661" s="96"/>
      <c r="F722661" s="96"/>
      <c r="G722661" s="96"/>
      <c r="H722661" s="137"/>
    </row>
    <row r="722662" spans="2:8" x14ac:dyDescent="0.25">
      <c r="B722662" s="96"/>
      <c r="C722662" s="96"/>
      <c r="D722662" s="96"/>
      <c r="E722662" s="96"/>
      <c r="F722662" s="96"/>
      <c r="G722662" s="96"/>
      <c r="H722662" s="137"/>
    </row>
    <row r="722663" spans="2:8" x14ac:dyDescent="0.25">
      <c r="B722663" s="96"/>
      <c r="C722663" s="96"/>
      <c r="D722663" s="96"/>
      <c r="E722663" s="96"/>
      <c r="F722663" s="96"/>
      <c r="G722663" s="96"/>
      <c r="H722663" s="137"/>
    </row>
    <row r="722779" spans="2:8" x14ac:dyDescent="0.25">
      <c r="B722779" s="96"/>
      <c r="C722779" s="96"/>
      <c r="D722779" s="96"/>
      <c r="E722779" s="96"/>
      <c r="F722779" s="96"/>
      <c r="G722779" s="96"/>
      <c r="H722779" s="137"/>
    </row>
    <row r="722780" spans="2:8" x14ac:dyDescent="0.25">
      <c r="B722780" s="96"/>
      <c r="C722780" s="96"/>
      <c r="D722780" s="96"/>
      <c r="E722780" s="96"/>
      <c r="F722780" s="96"/>
      <c r="G722780" s="96"/>
      <c r="H722780" s="137"/>
    </row>
    <row r="722781" spans="2:8" x14ac:dyDescent="0.25">
      <c r="B722781" s="96"/>
      <c r="C722781" s="96"/>
      <c r="D722781" s="96"/>
      <c r="E722781" s="96"/>
      <c r="F722781" s="96"/>
      <c r="G722781" s="96"/>
      <c r="H722781" s="137"/>
    </row>
    <row r="722782" spans="2:8" x14ac:dyDescent="0.25">
      <c r="B722782" s="96"/>
      <c r="C722782" s="96"/>
      <c r="D722782" s="96"/>
      <c r="E722782" s="96"/>
      <c r="F722782" s="96"/>
      <c r="G722782" s="96"/>
      <c r="H722782" s="137"/>
    </row>
    <row r="722783" spans="2:8" x14ac:dyDescent="0.25">
      <c r="B722783" s="96"/>
      <c r="C722783" s="96"/>
      <c r="D722783" s="96"/>
      <c r="E722783" s="96"/>
      <c r="F722783" s="96"/>
      <c r="G722783" s="96"/>
      <c r="H722783" s="137"/>
    </row>
    <row r="722899" spans="2:8" x14ac:dyDescent="0.25">
      <c r="B722899" s="96"/>
      <c r="C722899" s="96"/>
      <c r="D722899" s="96"/>
      <c r="E722899" s="96"/>
      <c r="F722899" s="96"/>
      <c r="G722899" s="96"/>
      <c r="H722899" s="137"/>
    </row>
    <row r="722900" spans="2:8" x14ac:dyDescent="0.25">
      <c r="B722900" s="96"/>
      <c r="C722900" s="96"/>
      <c r="D722900" s="96"/>
      <c r="E722900" s="96"/>
      <c r="F722900" s="96"/>
      <c r="G722900" s="96"/>
      <c r="H722900" s="137"/>
    </row>
    <row r="722901" spans="2:8" x14ac:dyDescent="0.25">
      <c r="B722901" s="96"/>
      <c r="C722901" s="96"/>
      <c r="D722901" s="96"/>
      <c r="E722901" s="96"/>
      <c r="F722901" s="96"/>
      <c r="G722901" s="96"/>
      <c r="H722901" s="137"/>
    </row>
    <row r="722902" spans="2:8" x14ac:dyDescent="0.25">
      <c r="B722902" s="96"/>
      <c r="C722902" s="96"/>
      <c r="D722902" s="96"/>
      <c r="E722902" s="96"/>
      <c r="F722902" s="96"/>
      <c r="G722902" s="96"/>
      <c r="H722902" s="137"/>
    </row>
    <row r="722903" spans="2:8" x14ac:dyDescent="0.25">
      <c r="B722903" s="96"/>
      <c r="C722903" s="96"/>
      <c r="D722903" s="96"/>
      <c r="E722903" s="96"/>
      <c r="F722903" s="96"/>
      <c r="G722903" s="96"/>
      <c r="H722903" s="137"/>
    </row>
    <row r="723019" spans="2:8" x14ac:dyDescent="0.25">
      <c r="B723019" s="96"/>
      <c r="C723019" s="96"/>
      <c r="D723019" s="96"/>
      <c r="E723019" s="96"/>
      <c r="F723019" s="96"/>
      <c r="G723019" s="96"/>
      <c r="H723019" s="137"/>
    </row>
    <row r="723020" spans="2:8" x14ac:dyDescent="0.25">
      <c r="B723020" s="96"/>
      <c r="C723020" s="96"/>
      <c r="D723020" s="96"/>
      <c r="E723020" s="96"/>
      <c r="F723020" s="96"/>
      <c r="G723020" s="96"/>
      <c r="H723020" s="137"/>
    </row>
    <row r="723021" spans="2:8" x14ac:dyDescent="0.25">
      <c r="B723021" s="96"/>
      <c r="C723021" s="96"/>
      <c r="D723021" s="96"/>
      <c r="E723021" s="96"/>
      <c r="F723021" s="96"/>
      <c r="G723021" s="96"/>
      <c r="H723021" s="137"/>
    </row>
    <row r="723022" spans="2:8" x14ac:dyDescent="0.25">
      <c r="B723022" s="96"/>
      <c r="C723022" s="96"/>
      <c r="D723022" s="96"/>
      <c r="E723022" s="96"/>
      <c r="F723022" s="96"/>
      <c r="G723022" s="96"/>
      <c r="H723022" s="137"/>
    </row>
    <row r="723023" spans="2:8" x14ac:dyDescent="0.25">
      <c r="B723023" s="96"/>
      <c r="C723023" s="96"/>
      <c r="D723023" s="96"/>
      <c r="E723023" s="96"/>
      <c r="F723023" s="96"/>
      <c r="G723023" s="96"/>
      <c r="H723023" s="137"/>
    </row>
    <row r="723139" spans="2:8" x14ac:dyDescent="0.25">
      <c r="B723139" s="96"/>
      <c r="C723139" s="96"/>
      <c r="D723139" s="96"/>
      <c r="E723139" s="96"/>
      <c r="F723139" s="96"/>
      <c r="G723139" s="96"/>
      <c r="H723139" s="137"/>
    </row>
    <row r="723140" spans="2:8" x14ac:dyDescent="0.25">
      <c r="B723140" s="96"/>
      <c r="C723140" s="96"/>
      <c r="D723140" s="96"/>
      <c r="E723140" s="96"/>
      <c r="F723140" s="96"/>
      <c r="G723140" s="96"/>
      <c r="H723140" s="137"/>
    </row>
    <row r="723141" spans="2:8" x14ac:dyDescent="0.25">
      <c r="B723141" s="96"/>
      <c r="C723141" s="96"/>
      <c r="D723141" s="96"/>
      <c r="E723141" s="96"/>
      <c r="F723141" s="96"/>
      <c r="G723141" s="96"/>
      <c r="H723141" s="137"/>
    </row>
    <row r="723142" spans="2:8" x14ac:dyDescent="0.25">
      <c r="B723142" s="96"/>
      <c r="C723142" s="96"/>
      <c r="D723142" s="96"/>
      <c r="E723142" s="96"/>
      <c r="F723142" s="96"/>
      <c r="G723142" s="96"/>
      <c r="H723142" s="137"/>
    </row>
    <row r="723143" spans="2:8" x14ac:dyDescent="0.25">
      <c r="B723143" s="96"/>
      <c r="C723143" s="96"/>
      <c r="D723143" s="96"/>
      <c r="E723143" s="96"/>
      <c r="F723143" s="96"/>
      <c r="G723143" s="96"/>
      <c r="H723143" s="137"/>
    </row>
    <row r="723259" spans="2:8" x14ac:dyDescent="0.25">
      <c r="B723259" s="96"/>
      <c r="C723259" s="96"/>
      <c r="D723259" s="96"/>
      <c r="E723259" s="96"/>
      <c r="F723259" s="96"/>
      <c r="G723259" s="96"/>
      <c r="H723259" s="137"/>
    </row>
    <row r="723260" spans="2:8" x14ac:dyDescent="0.25">
      <c r="B723260" s="96"/>
      <c r="C723260" s="96"/>
      <c r="D723260" s="96"/>
      <c r="E723260" s="96"/>
      <c r="F723260" s="96"/>
      <c r="G723260" s="96"/>
      <c r="H723260" s="137"/>
    </row>
    <row r="723261" spans="2:8" x14ac:dyDescent="0.25">
      <c r="B723261" s="96"/>
      <c r="C723261" s="96"/>
      <c r="D723261" s="96"/>
      <c r="E723261" s="96"/>
      <c r="F723261" s="96"/>
      <c r="G723261" s="96"/>
      <c r="H723261" s="137"/>
    </row>
    <row r="723262" spans="2:8" x14ac:dyDescent="0.25">
      <c r="B723262" s="96"/>
      <c r="C723262" s="96"/>
      <c r="D723262" s="96"/>
      <c r="E723262" s="96"/>
      <c r="F723262" s="96"/>
      <c r="G723262" s="96"/>
      <c r="H723262" s="137"/>
    </row>
    <row r="723263" spans="2:8" x14ac:dyDescent="0.25">
      <c r="B723263" s="96"/>
      <c r="C723263" s="96"/>
      <c r="D723263" s="96"/>
      <c r="E723263" s="96"/>
      <c r="F723263" s="96"/>
      <c r="G723263" s="96"/>
      <c r="H723263" s="137"/>
    </row>
    <row r="723379" spans="2:8" x14ac:dyDescent="0.25">
      <c r="B723379" s="96"/>
      <c r="C723379" s="96"/>
      <c r="D723379" s="96"/>
      <c r="E723379" s="96"/>
      <c r="F723379" s="96"/>
      <c r="G723379" s="96"/>
      <c r="H723379" s="137"/>
    </row>
    <row r="723380" spans="2:8" x14ac:dyDescent="0.25">
      <c r="B723380" s="96"/>
      <c r="C723380" s="96"/>
      <c r="D723380" s="96"/>
      <c r="E723380" s="96"/>
      <c r="F723380" s="96"/>
      <c r="G723380" s="96"/>
      <c r="H723380" s="137"/>
    </row>
    <row r="723381" spans="2:8" x14ac:dyDescent="0.25">
      <c r="B723381" s="96"/>
      <c r="C723381" s="96"/>
      <c r="D723381" s="96"/>
      <c r="E723381" s="96"/>
      <c r="F723381" s="96"/>
      <c r="G723381" s="96"/>
      <c r="H723381" s="137"/>
    </row>
    <row r="723382" spans="2:8" x14ac:dyDescent="0.25">
      <c r="B723382" s="96"/>
      <c r="C723382" s="96"/>
      <c r="D723382" s="96"/>
      <c r="E723382" s="96"/>
      <c r="F723382" s="96"/>
      <c r="G723382" s="96"/>
      <c r="H723382" s="137"/>
    </row>
    <row r="723383" spans="2:8" x14ac:dyDescent="0.25">
      <c r="B723383" s="96"/>
      <c r="C723383" s="96"/>
      <c r="D723383" s="96"/>
      <c r="E723383" s="96"/>
      <c r="F723383" s="96"/>
      <c r="G723383" s="96"/>
      <c r="H723383" s="137"/>
    </row>
    <row r="723499" spans="2:8" x14ac:dyDescent="0.25">
      <c r="B723499" s="96"/>
      <c r="C723499" s="96"/>
      <c r="D723499" s="96"/>
      <c r="E723499" s="96"/>
      <c r="F723499" s="96"/>
      <c r="G723499" s="96"/>
      <c r="H723499" s="137"/>
    </row>
    <row r="723500" spans="2:8" x14ac:dyDescent="0.25">
      <c r="B723500" s="96"/>
      <c r="C723500" s="96"/>
      <c r="D723500" s="96"/>
      <c r="E723500" s="96"/>
      <c r="F723500" s="96"/>
      <c r="G723500" s="96"/>
      <c r="H723500" s="137"/>
    </row>
    <row r="723501" spans="2:8" x14ac:dyDescent="0.25">
      <c r="B723501" s="96"/>
      <c r="C723501" s="96"/>
      <c r="D723501" s="96"/>
      <c r="E723501" s="96"/>
      <c r="F723501" s="96"/>
      <c r="G723501" s="96"/>
      <c r="H723501" s="137"/>
    </row>
    <row r="723502" spans="2:8" x14ac:dyDescent="0.25">
      <c r="B723502" s="96"/>
      <c r="C723502" s="96"/>
      <c r="D723502" s="96"/>
      <c r="E723502" s="96"/>
      <c r="F723502" s="96"/>
      <c r="G723502" s="96"/>
      <c r="H723502" s="137"/>
    </row>
    <row r="723503" spans="2:8" x14ac:dyDescent="0.25">
      <c r="B723503" s="96"/>
      <c r="C723503" s="96"/>
      <c r="D723503" s="96"/>
      <c r="E723503" s="96"/>
      <c r="F723503" s="96"/>
      <c r="G723503" s="96"/>
      <c r="H723503" s="137"/>
    </row>
    <row r="723619" spans="2:8" x14ac:dyDescent="0.25">
      <c r="B723619" s="96"/>
      <c r="C723619" s="96"/>
      <c r="D723619" s="96"/>
      <c r="E723619" s="96"/>
      <c r="F723619" s="96"/>
      <c r="G723619" s="96"/>
      <c r="H723619" s="137"/>
    </row>
    <row r="723620" spans="2:8" x14ac:dyDescent="0.25">
      <c r="B723620" s="96"/>
      <c r="C723620" s="96"/>
      <c r="D723620" s="96"/>
      <c r="E723620" s="96"/>
      <c r="F723620" s="96"/>
      <c r="G723620" s="96"/>
      <c r="H723620" s="137"/>
    </row>
    <row r="723621" spans="2:8" x14ac:dyDescent="0.25">
      <c r="B723621" s="96"/>
      <c r="C723621" s="96"/>
      <c r="D723621" s="96"/>
      <c r="E723621" s="96"/>
      <c r="F723621" s="96"/>
      <c r="G723621" s="96"/>
      <c r="H723621" s="137"/>
    </row>
    <row r="723622" spans="2:8" x14ac:dyDescent="0.25">
      <c r="B723622" s="96"/>
      <c r="C723622" s="96"/>
      <c r="D723622" s="96"/>
      <c r="E723622" s="96"/>
      <c r="F723622" s="96"/>
      <c r="G723622" s="96"/>
      <c r="H723622" s="137"/>
    </row>
    <row r="723623" spans="2:8" x14ac:dyDescent="0.25">
      <c r="B723623" s="96"/>
      <c r="C723623" s="96"/>
      <c r="D723623" s="96"/>
      <c r="E723623" s="96"/>
      <c r="F723623" s="96"/>
      <c r="G723623" s="96"/>
      <c r="H723623" s="137"/>
    </row>
    <row r="723739" spans="2:8" x14ac:dyDescent="0.25">
      <c r="B723739" s="96"/>
      <c r="C723739" s="96"/>
      <c r="D723739" s="96"/>
      <c r="E723739" s="96"/>
      <c r="F723739" s="96"/>
      <c r="G723739" s="96"/>
      <c r="H723739" s="137"/>
    </row>
    <row r="723740" spans="2:8" x14ac:dyDescent="0.25">
      <c r="B723740" s="96"/>
      <c r="C723740" s="96"/>
      <c r="D723740" s="96"/>
      <c r="E723740" s="96"/>
      <c r="F723740" s="96"/>
      <c r="G723740" s="96"/>
      <c r="H723740" s="137"/>
    </row>
    <row r="723741" spans="2:8" x14ac:dyDescent="0.25">
      <c r="B723741" s="96"/>
      <c r="C723741" s="96"/>
      <c r="D723741" s="96"/>
      <c r="E723741" s="96"/>
      <c r="F723741" s="96"/>
      <c r="G723741" s="96"/>
      <c r="H723741" s="137"/>
    </row>
    <row r="723742" spans="2:8" x14ac:dyDescent="0.25">
      <c r="B723742" s="96"/>
      <c r="C723742" s="96"/>
      <c r="D723742" s="96"/>
      <c r="E723742" s="96"/>
      <c r="F723742" s="96"/>
      <c r="G723742" s="96"/>
      <c r="H723742" s="137"/>
    </row>
    <row r="723743" spans="2:8" x14ac:dyDescent="0.25">
      <c r="B723743" s="96"/>
      <c r="C723743" s="96"/>
      <c r="D723743" s="96"/>
      <c r="E723743" s="96"/>
      <c r="F723743" s="96"/>
      <c r="G723743" s="96"/>
      <c r="H723743" s="137"/>
    </row>
    <row r="723859" spans="2:8" x14ac:dyDescent="0.25">
      <c r="B723859" s="96"/>
      <c r="C723859" s="96"/>
      <c r="D723859" s="96"/>
      <c r="E723859" s="96"/>
      <c r="F723859" s="96"/>
      <c r="G723859" s="96"/>
      <c r="H723859" s="137"/>
    </row>
    <row r="723860" spans="2:8" x14ac:dyDescent="0.25">
      <c r="B723860" s="96"/>
      <c r="C723860" s="96"/>
      <c r="D723860" s="96"/>
      <c r="E723860" s="96"/>
      <c r="F723860" s="96"/>
      <c r="G723860" s="96"/>
      <c r="H723860" s="137"/>
    </row>
    <row r="723861" spans="2:8" x14ac:dyDescent="0.25">
      <c r="B723861" s="96"/>
      <c r="C723861" s="96"/>
      <c r="D723861" s="96"/>
      <c r="E723861" s="96"/>
      <c r="F723861" s="96"/>
      <c r="G723861" s="96"/>
      <c r="H723861" s="137"/>
    </row>
    <row r="723862" spans="2:8" x14ac:dyDescent="0.25">
      <c r="B723862" s="96"/>
      <c r="C723862" s="96"/>
      <c r="D723862" s="96"/>
      <c r="E723862" s="96"/>
      <c r="F723862" s="96"/>
      <c r="G723862" s="96"/>
      <c r="H723862" s="137"/>
    </row>
    <row r="723863" spans="2:8" x14ac:dyDescent="0.25">
      <c r="B723863" s="96"/>
      <c r="C723863" s="96"/>
      <c r="D723863" s="96"/>
      <c r="E723863" s="96"/>
      <c r="F723863" s="96"/>
      <c r="G723863" s="96"/>
      <c r="H723863" s="137"/>
    </row>
    <row r="723979" spans="2:8" x14ac:dyDescent="0.25">
      <c r="B723979" s="96"/>
      <c r="C723979" s="96"/>
      <c r="D723979" s="96"/>
      <c r="E723979" s="96"/>
      <c r="F723979" s="96"/>
      <c r="G723979" s="96"/>
      <c r="H723979" s="137"/>
    </row>
    <row r="723980" spans="2:8" x14ac:dyDescent="0.25">
      <c r="B723980" s="96"/>
      <c r="C723980" s="96"/>
      <c r="D723980" s="96"/>
      <c r="E723980" s="96"/>
      <c r="F723980" s="96"/>
      <c r="G723980" s="96"/>
      <c r="H723980" s="137"/>
    </row>
    <row r="723981" spans="2:8" x14ac:dyDescent="0.25">
      <c r="B723981" s="96"/>
      <c r="C723981" s="96"/>
      <c r="D723981" s="96"/>
      <c r="E723981" s="96"/>
      <c r="F723981" s="96"/>
      <c r="G723981" s="96"/>
      <c r="H723981" s="137"/>
    </row>
    <row r="723982" spans="2:8" x14ac:dyDescent="0.25">
      <c r="B723982" s="96"/>
      <c r="C723982" s="96"/>
      <c r="D723982" s="96"/>
      <c r="E723982" s="96"/>
      <c r="F723982" s="96"/>
      <c r="G723982" s="96"/>
      <c r="H723982" s="137"/>
    </row>
    <row r="723983" spans="2:8" x14ac:dyDescent="0.25">
      <c r="B723983" s="96"/>
      <c r="C723983" s="96"/>
      <c r="D723983" s="96"/>
      <c r="E723983" s="96"/>
      <c r="F723983" s="96"/>
      <c r="G723983" s="96"/>
      <c r="H723983" s="137"/>
    </row>
    <row r="724099" spans="2:8" x14ac:dyDescent="0.25">
      <c r="B724099" s="96"/>
      <c r="C724099" s="96"/>
      <c r="D724099" s="96"/>
      <c r="E724099" s="96"/>
      <c r="F724099" s="96"/>
      <c r="G724099" s="96"/>
      <c r="H724099" s="137"/>
    </row>
    <row r="724100" spans="2:8" x14ac:dyDescent="0.25">
      <c r="B724100" s="96"/>
      <c r="C724100" s="96"/>
      <c r="D724100" s="96"/>
      <c r="E724100" s="96"/>
      <c r="F724100" s="96"/>
      <c r="G724100" s="96"/>
      <c r="H724100" s="137"/>
    </row>
    <row r="724101" spans="2:8" x14ac:dyDescent="0.25">
      <c r="B724101" s="96"/>
      <c r="C724101" s="96"/>
      <c r="D724101" s="96"/>
      <c r="E724101" s="96"/>
      <c r="F724101" s="96"/>
      <c r="G724101" s="96"/>
      <c r="H724101" s="137"/>
    </row>
    <row r="724102" spans="2:8" x14ac:dyDescent="0.25">
      <c r="B724102" s="96"/>
      <c r="C724102" s="96"/>
      <c r="D724102" s="96"/>
      <c r="E724102" s="96"/>
      <c r="F724102" s="96"/>
      <c r="G724102" s="96"/>
      <c r="H724102" s="137"/>
    </row>
    <row r="724103" spans="2:8" x14ac:dyDescent="0.25">
      <c r="B724103" s="96"/>
      <c r="C724103" s="96"/>
      <c r="D724103" s="96"/>
      <c r="E724103" s="96"/>
      <c r="F724103" s="96"/>
      <c r="G724103" s="96"/>
      <c r="H724103" s="137"/>
    </row>
    <row r="724219" spans="2:8" x14ac:dyDescent="0.25">
      <c r="B724219" s="96"/>
      <c r="C724219" s="96"/>
      <c r="D724219" s="96"/>
      <c r="E724219" s="96"/>
      <c r="F724219" s="96"/>
      <c r="G724219" s="96"/>
      <c r="H724219" s="137"/>
    </row>
    <row r="724220" spans="2:8" x14ac:dyDescent="0.25">
      <c r="B724220" s="96"/>
      <c r="C724220" s="96"/>
      <c r="D724220" s="96"/>
      <c r="E724220" s="96"/>
      <c r="F724220" s="96"/>
      <c r="G724220" s="96"/>
      <c r="H724220" s="137"/>
    </row>
    <row r="724221" spans="2:8" x14ac:dyDescent="0.25">
      <c r="B724221" s="96"/>
      <c r="C724221" s="96"/>
      <c r="D724221" s="96"/>
      <c r="E724221" s="96"/>
      <c r="F724221" s="96"/>
      <c r="G724221" s="96"/>
      <c r="H724221" s="137"/>
    </row>
    <row r="724222" spans="2:8" x14ac:dyDescent="0.25">
      <c r="B724222" s="96"/>
      <c r="C724222" s="96"/>
      <c r="D724222" s="96"/>
      <c r="E724222" s="96"/>
      <c r="F724222" s="96"/>
      <c r="G724222" s="96"/>
      <c r="H724222" s="137"/>
    </row>
    <row r="724223" spans="2:8" x14ac:dyDescent="0.25">
      <c r="B724223" s="96"/>
      <c r="C724223" s="96"/>
      <c r="D724223" s="96"/>
      <c r="E724223" s="96"/>
      <c r="F724223" s="96"/>
      <c r="G724223" s="96"/>
      <c r="H724223" s="137"/>
    </row>
    <row r="724339" spans="2:8" x14ac:dyDescent="0.25">
      <c r="B724339" s="96"/>
      <c r="C724339" s="96"/>
      <c r="D724339" s="96"/>
      <c r="E724339" s="96"/>
      <c r="F724339" s="96"/>
      <c r="G724339" s="96"/>
      <c r="H724339" s="137"/>
    </row>
    <row r="724340" spans="2:8" x14ac:dyDescent="0.25">
      <c r="B724340" s="96"/>
      <c r="C724340" s="96"/>
      <c r="D724340" s="96"/>
      <c r="E724340" s="96"/>
      <c r="F724340" s="96"/>
      <c r="G724340" s="96"/>
      <c r="H724340" s="137"/>
    </row>
    <row r="724341" spans="2:8" x14ac:dyDescent="0.25">
      <c r="B724341" s="96"/>
      <c r="C724341" s="96"/>
      <c r="D724341" s="96"/>
      <c r="E724341" s="96"/>
      <c r="F724341" s="96"/>
      <c r="G724341" s="96"/>
      <c r="H724341" s="137"/>
    </row>
    <row r="724342" spans="2:8" x14ac:dyDescent="0.25">
      <c r="B724342" s="96"/>
      <c r="C724342" s="96"/>
      <c r="D724342" s="96"/>
      <c r="E724342" s="96"/>
      <c r="F724342" s="96"/>
      <c r="G724342" s="96"/>
      <c r="H724342" s="137"/>
    </row>
    <row r="724343" spans="2:8" x14ac:dyDescent="0.25">
      <c r="B724343" s="96"/>
      <c r="C724343" s="96"/>
      <c r="D724343" s="96"/>
      <c r="E724343" s="96"/>
      <c r="F724343" s="96"/>
      <c r="G724343" s="96"/>
      <c r="H724343" s="137"/>
    </row>
    <row r="724459" spans="2:8" x14ac:dyDescent="0.25">
      <c r="B724459" s="96"/>
      <c r="C724459" s="96"/>
      <c r="D724459" s="96"/>
      <c r="E724459" s="96"/>
      <c r="F724459" s="96"/>
      <c r="G724459" s="96"/>
      <c r="H724459" s="137"/>
    </row>
    <row r="724460" spans="2:8" x14ac:dyDescent="0.25">
      <c r="B724460" s="96"/>
      <c r="C724460" s="96"/>
      <c r="D724460" s="96"/>
      <c r="E724460" s="96"/>
      <c r="F724460" s="96"/>
      <c r="G724460" s="96"/>
      <c r="H724460" s="137"/>
    </row>
    <row r="724461" spans="2:8" x14ac:dyDescent="0.25">
      <c r="B724461" s="96"/>
      <c r="C724461" s="96"/>
      <c r="D724461" s="96"/>
      <c r="E724461" s="96"/>
      <c r="F724461" s="96"/>
      <c r="G724461" s="96"/>
      <c r="H724461" s="137"/>
    </row>
    <row r="724462" spans="2:8" x14ac:dyDescent="0.25">
      <c r="B724462" s="96"/>
      <c r="C724462" s="96"/>
      <c r="D724462" s="96"/>
      <c r="E724462" s="96"/>
      <c r="F724462" s="96"/>
      <c r="G724462" s="96"/>
      <c r="H724462" s="137"/>
    </row>
    <row r="724463" spans="2:8" x14ac:dyDescent="0.25">
      <c r="B724463" s="96"/>
      <c r="C724463" s="96"/>
      <c r="D724463" s="96"/>
      <c r="E724463" s="96"/>
      <c r="F724463" s="96"/>
      <c r="G724463" s="96"/>
      <c r="H724463" s="137"/>
    </row>
    <row r="724579" spans="2:8" x14ac:dyDescent="0.25">
      <c r="B724579" s="96"/>
      <c r="C724579" s="96"/>
      <c r="D724579" s="96"/>
      <c r="E724579" s="96"/>
      <c r="F724579" s="96"/>
      <c r="G724579" s="96"/>
      <c r="H724579" s="137"/>
    </row>
    <row r="724580" spans="2:8" x14ac:dyDescent="0.25">
      <c r="B724580" s="96"/>
      <c r="C724580" s="96"/>
      <c r="D724580" s="96"/>
      <c r="E724580" s="96"/>
      <c r="F724580" s="96"/>
      <c r="G724580" s="96"/>
      <c r="H724580" s="137"/>
    </row>
    <row r="724581" spans="2:8" x14ac:dyDescent="0.25">
      <c r="B724581" s="96"/>
      <c r="C724581" s="96"/>
      <c r="D724581" s="96"/>
      <c r="E724581" s="96"/>
      <c r="F724581" s="96"/>
      <c r="G724581" s="96"/>
      <c r="H724581" s="137"/>
    </row>
    <row r="724582" spans="2:8" x14ac:dyDescent="0.25">
      <c r="B724582" s="96"/>
      <c r="C724582" s="96"/>
      <c r="D724582" s="96"/>
      <c r="E724582" s="96"/>
      <c r="F724582" s="96"/>
      <c r="G724582" s="96"/>
      <c r="H724582" s="137"/>
    </row>
    <row r="724583" spans="2:8" x14ac:dyDescent="0.25">
      <c r="B724583" s="96"/>
      <c r="C724583" s="96"/>
      <c r="D724583" s="96"/>
      <c r="E724583" s="96"/>
      <c r="F724583" s="96"/>
      <c r="G724583" s="96"/>
      <c r="H724583" s="137"/>
    </row>
    <row r="724699" spans="2:8" x14ac:dyDescent="0.25">
      <c r="B724699" s="96"/>
      <c r="C724699" s="96"/>
      <c r="D724699" s="96"/>
      <c r="E724699" s="96"/>
      <c r="F724699" s="96"/>
      <c r="G724699" s="96"/>
      <c r="H724699" s="137"/>
    </row>
    <row r="724700" spans="2:8" x14ac:dyDescent="0.25">
      <c r="B724700" s="96"/>
      <c r="C724700" s="96"/>
      <c r="D724700" s="96"/>
      <c r="E724700" s="96"/>
      <c r="F724700" s="96"/>
      <c r="G724700" s="96"/>
      <c r="H724700" s="137"/>
    </row>
    <row r="724701" spans="2:8" x14ac:dyDescent="0.25">
      <c r="B724701" s="96"/>
      <c r="C724701" s="96"/>
      <c r="D724701" s="96"/>
      <c r="E724701" s="96"/>
      <c r="F724701" s="96"/>
      <c r="G724701" s="96"/>
      <c r="H724701" s="137"/>
    </row>
    <row r="724702" spans="2:8" x14ac:dyDescent="0.25">
      <c r="B724702" s="96"/>
      <c r="C724702" s="96"/>
      <c r="D724702" s="96"/>
      <c r="E724702" s="96"/>
      <c r="F724702" s="96"/>
      <c r="G724702" s="96"/>
      <c r="H724702" s="137"/>
    </row>
    <row r="724703" spans="2:8" x14ac:dyDescent="0.25">
      <c r="B724703" s="96"/>
      <c r="C724703" s="96"/>
      <c r="D724703" s="96"/>
      <c r="E724703" s="96"/>
      <c r="F724703" s="96"/>
      <c r="G724703" s="96"/>
      <c r="H724703" s="137"/>
    </row>
    <row r="724819" spans="2:8" x14ac:dyDescent="0.25">
      <c r="B724819" s="96"/>
      <c r="C724819" s="96"/>
      <c r="D724819" s="96"/>
      <c r="E724819" s="96"/>
      <c r="F724819" s="96"/>
      <c r="G724819" s="96"/>
      <c r="H724819" s="137"/>
    </row>
    <row r="724820" spans="2:8" x14ac:dyDescent="0.25">
      <c r="B724820" s="96"/>
      <c r="C724820" s="96"/>
      <c r="D724820" s="96"/>
      <c r="E724820" s="96"/>
      <c r="F724820" s="96"/>
      <c r="G724820" s="96"/>
      <c r="H724820" s="137"/>
    </row>
    <row r="724821" spans="2:8" x14ac:dyDescent="0.25">
      <c r="B724821" s="96"/>
      <c r="C724821" s="96"/>
      <c r="D724821" s="96"/>
      <c r="E724821" s="96"/>
      <c r="F724821" s="96"/>
      <c r="G724821" s="96"/>
      <c r="H724821" s="137"/>
    </row>
    <row r="724822" spans="2:8" x14ac:dyDescent="0.25">
      <c r="B724822" s="96"/>
      <c r="C724822" s="96"/>
      <c r="D724822" s="96"/>
      <c r="E724822" s="96"/>
      <c r="F724822" s="96"/>
      <c r="G724822" s="96"/>
      <c r="H724822" s="137"/>
    </row>
    <row r="724823" spans="2:8" x14ac:dyDescent="0.25">
      <c r="B724823" s="96"/>
      <c r="C724823" s="96"/>
      <c r="D724823" s="96"/>
      <c r="E724823" s="96"/>
      <c r="F724823" s="96"/>
      <c r="G724823" s="96"/>
      <c r="H724823" s="137"/>
    </row>
    <row r="724939" spans="2:8" x14ac:dyDescent="0.25">
      <c r="B724939" s="96"/>
      <c r="C724939" s="96"/>
      <c r="D724939" s="96"/>
      <c r="E724939" s="96"/>
      <c r="F724939" s="96"/>
      <c r="G724939" s="96"/>
      <c r="H724939" s="137"/>
    </row>
    <row r="724940" spans="2:8" x14ac:dyDescent="0.25">
      <c r="B724940" s="96"/>
      <c r="C724940" s="96"/>
      <c r="D724940" s="96"/>
      <c r="E724940" s="96"/>
      <c r="F724940" s="96"/>
      <c r="G724940" s="96"/>
      <c r="H724940" s="137"/>
    </row>
    <row r="724941" spans="2:8" x14ac:dyDescent="0.25">
      <c r="B724941" s="96"/>
      <c r="C724941" s="96"/>
      <c r="D724941" s="96"/>
      <c r="E724941" s="96"/>
      <c r="F724941" s="96"/>
      <c r="G724941" s="96"/>
      <c r="H724941" s="137"/>
    </row>
    <row r="724942" spans="2:8" x14ac:dyDescent="0.25">
      <c r="B724942" s="96"/>
      <c r="C724942" s="96"/>
      <c r="D724942" s="96"/>
      <c r="E724942" s="96"/>
      <c r="F724942" s="96"/>
      <c r="G724942" s="96"/>
      <c r="H724942" s="137"/>
    </row>
    <row r="724943" spans="2:8" x14ac:dyDescent="0.25">
      <c r="B724943" s="96"/>
      <c r="C724943" s="96"/>
      <c r="D724943" s="96"/>
      <c r="E724943" s="96"/>
      <c r="F724943" s="96"/>
      <c r="G724943" s="96"/>
      <c r="H724943" s="137"/>
    </row>
    <row r="725059" spans="2:8" x14ac:dyDescent="0.25">
      <c r="B725059" s="96"/>
      <c r="C725059" s="96"/>
      <c r="D725059" s="96"/>
      <c r="E725059" s="96"/>
      <c r="F725059" s="96"/>
      <c r="G725059" s="96"/>
      <c r="H725059" s="137"/>
    </row>
    <row r="725060" spans="2:8" x14ac:dyDescent="0.25">
      <c r="B725060" s="96"/>
      <c r="C725060" s="96"/>
      <c r="D725060" s="96"/>
      <c r="E725060" s="96"/>
      <c r="F725060" s="96"/>
      <c r="G725060" s="96"/>
      <c r="H725060" s="137"/>
    </row>
    <row r="725061" spans="2:8" x14ac:dyDescent="0.25">
      <c r="B725061" s="96"/>
      <c r="C725061" s="96"/>
      <c r="D725061" s="96"/>
      <c r="E725061" s="96"/>
      <c r="F725061" s="96"/>
      <c r="G725061" s="96"/>
      <c r="H725061" s="137"/>
    </row>
    <row r="725062" spans="2:8" x14ac:dyDescent="0.25">
      <c r="B725062" s="96"/>
      <c r="C725062" s="96"/>
      <c r="D725062" s="96"/>
      <c r="E725062" s="96"/>
      <c r="F725062" s="96"/>
      <c r="G725062" s="96"/>
      <c r="H725062" s="137"/>
    </row>
    <row r="725063" spans="2:8" x14ac:dyDescent="0.25">
      <c r="B725063" s="96"/>
      <c r="C725063" s="96"/>
      <c r="D725063" s="96"/>
      <c r="E725063" s="96"/>
      <c r="F725063" s="96"/>
      <c r="G725063" s="96"/>
      <c r="H725063" s="137"/>
    </row>
    <row r="725179" spans="2:8" x14ac:dyDescent="0.25">
      <c r="B725179" s="96"/>
      <c r="C725179" s="96"/>
      <c r="D725179" s="96"/>
      <c r="E725179" s="96"/>
      <c r="F725179" s="96"/>
      <c r="G725179" s="96"/>
      <c r="H725179" s="137"/>
    </row>
    <row r="725180" spans="2:8" x14ac:dyDescent="0.25">
      <c r="B725180" s="96"/>
      <c r="C725180" s="96"/>
      <c r="D725180" s="96"/>
      <c r="E725180" s="96"/>
      <c r="F725180" s="96"/>
      <c r="G725180" s="96"/>
      <c r="H725180" s="137"/>
    </row>
    <row r="725181" spans="2:8" x14ac:dyDescent="0.25">
      <c r="B725181" s="96"/>
      <c r="C725181" s="96"/>
      <c r="D725181" s="96"/>
      <c r="E725181" s="96"/>
      <c r="F725181" s="96"/>
      <c r="G725181" s="96"/>
      <c r="H725181" s="137"/>
    </row>
    <row r="725182" spans="2:8" x14ac:dyDescent="0.25">
      <c r="B725182" s="96"/>
      <c r="C725182" s="96"/>
      <c r="D725182" s="96"/>
      <c r="E725182" s="96"/>
      <c r="F725182" s="96"/>
      <c r="G725182" s="96"/>
      <c r="H725182" s="137"/>
    </row>
    <row r="725183" spans="2:8" x14ac:dyDescent="0.25">
      <c r="B725183" s="96"/>
      <c r="C725183" s="96"/>
      <c r="D725183" s="96"/>
      <c r="E725183" s="96"/>
      <c r="F725183" s="96"/>
      <c r="G725183" s="96"/>
      <c r="H725183" s="137"/>
    </row>
    <row r="725299" spans="2:8" x14ac:dyDescent="0.25">
      <c r="B725299" s="96"/>
      <c r="C725299" s="96"/>
      <c r="D725299" s="96"/>
      <c r="E725299" s="96"/>
      <c r="F725299" s="96"/>
      <c r="G725299" s="96"/>
      <c r="H725299" s="137"/>
    </row>
    <row r="725300" spans="2:8" x14ac:dyDescent="0.25">
      <c r="B725300" s="96"/>
      <c r="C725300" s="96"/>
      <c r="D725300" s="96"/>
      <c r="E725300" s="96"/>
      <c r="F725300" s="96"/>
      <c r="G725300" s="96"/>
      <c r="H725300" s="137"/>
    </row>
    <row r="725301" spans="2:8" x14ac:dyDescent="0.25">
      <c r="B725301" s="96"/>
      <c r="C725301" s="96"/>
      <c r="D725301" s="96"/>
      <c r="E725301" s="96"/>
      <c r="F725301" s="96"/>
      <c r="G725301" s="96"/>
      <c r="H725301" s="137"/>
    </row>
    <row r="725302" spans="2:8" x14ac:dyDescent="0.25">
      <c r="B725302" s="96"/>
      <c r="C725302" s="96"/>
      <c r="D725302" s="96"/>
      <c r="E725302" s="96"/>
      <c r="F725302" s="96"/>
      <c r="G725302" s="96"/>
      <c r="H725302" s="137"/>
    </row>
    <row r="725303" spans="2:8" x14ac:dyDescent="0.25">
      <c r="B725303" s="96"/>
      <c r="C725303" s="96"/>
      <c r="D725303" s="96"/>
      <c r="E725303" s="96"/>
      <c r="F725303" s="96"/>
      <c r="G725303" s="96"/>
      <c r="H725303" s="137"/>
    </row>
    <row r="725419" spans="2:8" x14ac:dyDescent="0.25">
      <c r="B725419" s="96"/>
      <c r="C725419" s="96"/>
      <c r="D725419" s="96"/>
      <c r="E725419" s="96"/>
      <c r="F725419" s="96"/>
      <c r="G725419" s="96"/>
      <c r="H725419" s="137"/>
    </row>
    <row r="725420" spans="2:8" x14ac:dyDescent="0.25">
      <c r="B725420" s="96"/>
      <c r="C725420" s="96"/>
      <c r="D725420" s="96"/>
      <c r="E725420" s="96"/>
      <c r="F725420" s="96"/>
      <c r="G725420" s="96"/>
      <c r="H725420" s="137"/>
    </row>
    <row r="725421" spans="2:8" x14ac:dyDescent="0.25">
      <c r="B725421" s="96"/>
      <c r="C725421" s="96"/>
      <c r="D725421" s="96"/>
      <c r="E725421" s="96"/>
      <c r="F725421" s="96"/>
      <c r="G725421" s="96"/>
      <c r="H725421" s="137"/>
    </row>
    <row r="725422" spans="2:8" x14ac:dyDescent="0.25">
      <c r="B725422" s="96"/>
      <c r="C725422" s="96"/>
      <c r="D725422" s="96"/>
      <c r="E725422" s="96"/>
      <c r="F725422" s="96"/>
      <c r="G725422" s="96"/>
      <c r="H725422" s="137"/>
    </row>
    <row r="725423" spans="2:8" x14ac:dyDescent="0.25">
      <c r="B725423" s="96"/>
      <c r="C725423" s="96"/>
      <c r="D725423" s="96"/>
      <c r="E725423" s="96"/>
      <c r="F725423" s="96"/>
      <c r="G725423" s="96"/>
      <c r="H725423" s="137"/>
    </row>
    <row r="725539" spans="2:8" x14ac:dyDescent="0.25">
      <c r="B725539" s="96"/>
      <c r="C725539" s="96"/>
      <c r="D725539" s="96"/>
      <c r="E725539" s="96"/>
      <c r="F725539" s="96"/>
      <c r="G725539" s="96"/>
      <c r="H725539" s="137"/>
    </row>
    <row r="725540" spans="2:8" x14ac:dyDescent="0.25">
      <c r="B725540" s="96"/>
      <c r="C725540" s="96"/>
      <c r="D725540" s="96"/>
      <c r="E725540" s="96"/>
      <c r="F725540" s="96"/>
      <c r="G725540" s="96"/>
      <c r="H725540" s="137"/>
    </row>
    <row r="725541" spans="2:8" x14ac:dyDescent="0.25">
      <c r="B725541" s="96"/>
      <c r="C725541" s="96"/>
      <c r="D725541" s="96"/>
      <c r="E725541" s="96"/>
      <c r="F725541" s="96"/>
      <c r="G725541" s="96"/>
      <c r="H725541" s="137"/>
    </row>
    <row r="725542" spans="2:8" x14ac:dyDescent="0.25">
      <c r="B725542" s="96"/>
      <c r="C725542" s="96"/>
      <c r="D725542" s="96"/>
      <c r="E725542" s="96"/>
      <c r="F725542" s="96"/>
      <c r="G725542" s="96"/>
      <c r="H725542" s="137"/>
    </row>
    <row r="725543" spans="2:8" x14ac:dyDescent="0.25">
      <c r="B725543" s="96"/>
      <c r="C725543" s="96"/>
      <c r="D725543" s="96"/>
      <c r="E725543" s="96"/>
      <c r="F725543" s="96"/>
      <c r="G725543" s="96"/>
      <c r="H725543" s="137"/>
    </row>
    <row r="725659" spans="2:8" x14ac:dyDescent="0.25">
      <c r="B725659" s="96"/>
      <c r="C725659" s="96"/>
      <c r="D725659" s="96"/>
      <c r="E725659" s="96"/>
      <c r="F725659" s="96"/>
      <c r="G725659" s="96"/>
      <c r="H725659" s="137"/>
    </row>
    <row r="725660" spans="2:8" x14ac:dyDescent="0.25">
      <c r="B725660" s="96"/>
      <c r="C725660" s="96"/>
      <c r="D725660" s="96"/>
      <c r="E725660" s="96"/>
      <c r="F725660" s="96"/>
      <c r="G725660" s="96"/>
      <c r="H725660" s="137"/>
    </row>
    <row r="725661" spans="2:8" x14ac:dyDescent="0.25">
      <c r="B725661" s="96"/>
      <c r="C725661" s="96"/>
      <c r="D725661" s="96"/>
      <c r="E725661" s="96"/>
      <c r="F725661" s="96"/>
      <c r="G725661" s="96"/>
      <c r="H725661" s="137"/>
    </row>
    <row r="725662" spans="2:8" x14ac:dyDescent="0.25">
      <c r="B725662" s="96"/>
      <c r="C725662" s="96"/>
      <c r="D725662" s="96"/>
      <c r="E725662" s="96"/>
      <c r="F725662" s="96"/>
      <c r="G725662" s="96"/>
      <c r="H725662" s="137"/>
    </row>
    <row r="725663" spans="2:8" x14ac:dyDescent="0.25">
      <c r="B725663" s="96"/>
      <c r="C725663" s="96"/>
      <c r="D725663" s="96"/>
      <c r="E725663" s="96"/>
      <c r="F725663" s="96"/>
      <c r="G725663" s="96"/>
      <c r="H725663" s="137"/>
    </row>
    <row r="725779" spans="2:8" x14ac:dyDescent="0.25">
      <c r="B725779" s="96"/>
      <c r="C725779" s="96"/>
      <c r="D725779" s="96"/>
      <c r="E725779" s="96"/>
      <c r="F725779" s="96"/>
      <c r="G725779" s="96"/>
      <c r="H725779" s="137"/>
    </row>
    <row r="725780" spans="2:8" x14ac:dyDescent="0.25">
      <c r="B725780" s="96"/>
      <c r="C725780" s="96"/>
      <c r="D725780" s="96"/>
      <c r="E725780" s="96"/>
      <c r="F725780" s="96"/>
      <c r="G725780" s="96"/>
      <c r="H725780" s="137"/>
    </row>
    <row r="725781" spans="2:8" x14ac:dyDescent="0.25">
      <c r="B725781" s="96"/>
      <c r="C725781" s="96"/>
      <c r="D725781" s="96"/>
      <c r="E725781" s="96"/>
      <c r="F725781" s="96"/>
      <c r="G725781" s="96"/>
      <c r="H725781" s="137"/>
    </row>
    <row r="725782" spans="2:8" x14ac:dyDescent="0.25">
      <c r="B725782" s="96"/>
      <c r="C725782" s="96"/>
      <c r="D725782" s="96"/>
      <c r="E725782" s="96"/>
      <c r="F725782" s="96"/>
      <c r="G725782" s="96"/>
      <c r="H725782" s="137"/>
    </row>
    <row r="725783" spans="2:8" x14ac:dyDescent="0.25">
      <c r="B725783" s="96"/>
      <c r="C725783" s="96"/>
      <c r="D725783" s="96"/>
      <c r="E725783" s="96"/>
      <c r="F725783" s="96"/>
      <c r="G725783" s="96"/>
      <c r="H725783" s="137"/>
    </row>
    <row r="725899" spans="2:8" x14ac:dyDescent="0.25">
      <c r="B725899" s="96"/>
      <c r="C725899" s="96"/>
      <c r="D725899" s="96"/>
      <c r="E725899" s="96"/>
      <c r="F725899" s="96"/>
      <c r="G725899" s="96"/>
      <c r="H725899" s="137"/>
    </row>
    <row r="725900" spans="2:8" x14ac:dyDescent="0.25">
      <c r="B725900" s="96"/>
      <c r="C725900" s="96"/>
      <c r="D725900" s="96"/>
      <c r="E725900" s="96"/>
      <c r="F725900" s="96"/>
      <c r="G725900" s="96"/>
      <c r="H725900" s="137"/>
    </row>
    <row r="725901" spans="2:8" x14ac:dyDescent="0.25">
      <c r="B725901" s="96"/>
      <c r="C725901" s="96"/>
      <c r="D725901" s="96"/>
      <c r="E725901" s="96"/>
      <c r="F725901" s="96"/>
      <c r="G725901" s="96"/>
      <c r="H725901" s="137"/>
    </row>
    <row r="725902" spans="2:8" x14ac:dyDescent="0.25">
      <c r="B725902" s="96"/>
      <c r="C725902" s="96"/>
      <c r="D725902" s="96"/>
      <c r="E725902" s="96"/>
      <c r="F725902" s="96"/>
      <c r="G725902" s="96"/>
      <c r="H725902" s="137"/>
    </row>
    <row r="725903" spans="2:8" x14ac:dyDescent="0.25">
      <c r="B725903" s="96"/>
      <c r="C725903" s="96"/>
      <c r="D725903" s="96"/>
      <c r="E725903" s="96"/>
      <c r="F725903" s="96"/>
      <c r="G725903" s="96"/>
      <c r="H725903" s="137"/>
    </row>
    <row r="726019" spans="2:8" x14ac:dyDescent="0.25">
      <c r="B726019" s="96"/>
      <c r="C726019" s="96"/>
      <c r="D726019" s="96"/>
      <c r="E726019" s="96"/>
      <c r="F726019" s="96"/>
      <c r="G726019" s="96"/>
      <c r="H726019" s="137"/>
    </row>
    <row r="726020" spans="2:8" x14ac:dyDescent="0.25">
      <c r="B726020" s="96"/>
      <c r="C726020" s="96"/>
      <c r="D726020" s="96"/>
      <c r="E726020" s="96"/>
      <c r="F726020" s="96"/>
      <c r="G726020" s="96"/>
      <c r="H726020" s="137"/>
    </row>
    <row r="726021" spans="2:8" x14ac:dyDescent="0.25">
      <c r="B726021" s="96"/>
      <c r="C726021" s="96"/>
      <c r="D726021" s="96"/>
      <c r="E726021" s="96"/>
      <c r="F726021" s="96"/>
      <c r="G726021" s="96"/>
      <c r="H726021" s="137"/>
    </row>
    <row r="726022" spans="2:8" x14ac:dyDescent="0.25">
      <c r="B726022" s="96"/>
      <c r="C726022" s="96"/>
      <c r="D726022" s="96"/>
      <c r="E726022" s="96"/>
      <c r="F726022" s="96"/>
      <c r="G726022" s="96"/>
      <c r="H726022" s="137"/>
    </row>
    <row r="726023" spans="2:8" x14ac:dyDescent="0.25">
      <c r="B726023" s="96"/>
      <c r="C726023" s="96"/>
      <c r="D726023" s="96"/>
      <c r="E726023" s="96"/>
      <c r="F726023" s="96"/>
      <c r="G726023" s="96"/>
      <c r="H726023" s="137"/>
    </row>
    <row r="726139" spans="2:8" x14ac:dyDescent="0.25">
      <c r="B726139" s="96"/>
      <c r="C726139" s="96"/>
      <c r="D726139" s="96"/>
      <c r="E726139" s="96"/>
      <c r="F726139" s="96"/>
      <c r="G726139" s="96"/>
      <c r="H726139" s="137"/>
    </row>
    <row r="726140" spans="2:8" x14ac:dyDescent="0.25">
      <c r="B726140" s="96"/>
      <c r="C726140" s="96"/>
      <c r="D726140" s="96"/>
      <c r="E726140" s="96"/>
      <c r="F726140" s="96"/>
      <c r="G726140" s="96"/>
      <c r="H726140" s="137"/>
    </row>
    <row r="726141" spans="2:8" x14ac:dyDescent="0.25">
      <c r="B726141" s="96"/>
      <c r="C726141" s="96"/>
      <c r="D726141" s="96"/>
      <c r="E726141" s="96"/>
      <c r="F726141" s="96"/>
      <c r="G726141" s="96"/>
      <c r="H726141" s="137"/>
    </row>
    <row r="726142" spans="2:8" x14ac:dyDescent="0.25">
      <c r="B726142" s="96"/>
      <c r="C726142" s="96"/>
      <c r="D726142" s="96"/>
      <c r="E726142" s="96"/>
      <c r="F726142" s="96"/>
      <c r="G726142" s="96"/>
      <c r="H726142" s="137"/>
    </row>
    <row r="726143" spans="2:8" x14ac:dyDescent="0.25">
      <c r="B726143" s="96"/>
      <c r="C726143" s="96"/>
      <c r="D726143" s="96"/>
      <c r="E726143" s="96"/>
      <c r="F726143" s="96"/>
      <c r="G726143" s="96"/>
      <c r="H726143" s="137"/>
    </row>
    <row r="726259" spans="2:8" x14ac:dyDescent="0.25">
      <c r="B726259" s="96"/>
      <c r="C726259" s="96"/>
      <c r="D726259" s="96"/>
      <c r="E726259" s="96"/>
      <c r="F726259" s="96"/>
      <c r="G726259" s="96"/>
      <c r="H726259" s="137"/>
    </row>
    <row r="726260" spans="2:8" x14ac:dyDescent="0.25">
      <c r="B726260" s="96"/>
      <c r="C726260" s="96"/>
      <c r="D726260" s="96"/>
      <c r="E726260" s="96"/>
      <c r="F726260" s="96"/>
      <c r="G726260" s="96"/>
      <c r="H726260" s="137"/>
    </row>
    <row r="726261" spans="2:8" x14ac:dyDescent="0.25">
      <c r="B726261" s="96"/>
      <c r="C726261" s="96"/>
      <c r="D726261" s="96"/>
      <c r="E726261" s="96"/>
      <c r="F726261" s="96"/>
      <c r="G726261" s="96"/>
      <c r="H726261" s="137"/>
    </row>
    <row r="726262" spans="2:8" x14ac:dyDescent="0.25">
      <c r="B726262" s="96"/>
      <c r="C726262" s="96"/>
      <c r="D726262" s="96"/>
      <c r="E726262" s="96"/>
      <c r="F726262" s="96"/>
      <c r="G726262" s="96"/>
      <c r="H726262" s="137"/>
    </row>
    <row r="726263" spans="2:8" x14ac:dyDescent="0.25">
      <c r="B726263" s="96"/>
      <c r="C726263" s="96"/>
      <c r="D726263" s="96"/>
      <c r="E726263" s="96"/>
      <c r="F726263" s="96"/>
      <c r="G726263" s="96"/>
      <c r="H726263" s="137"/>
    </row>
    <row r="726379" spans="2:8" x14ac:dyDescent="0.25">
      <c r="B726379" s="96"/>
      <c r="C726379" s="96"/>
      <c r="D726379" s="96"/>
      <c r="E726379" s="96"/>
      <c r="F726379" s="96"/>
      <c r="G726379" s="96"/>
      <c r="H726379" s="137"/>
    </row>
    <row r="726380" spans="2:8" x14ac:dyDescent="0.25">
      <c r="B726380" s="96"/>
      <c r="C726380" s="96"/>
      <c r="D726380" s="96"/>
      <c r="E726380" s="96"/>
      <c r="F726380" s="96"/>
      <c r="G726380" s="96"/>
      <c r="H726380" s="137"/>
    </row>
    <row r="726381" spans="2:8" x14ac:dyDescent="0.25">
      <c r="B726381" s="96"/>
      <c r="C726381" s="96"/>
      <c r="D726381" s="96"/>
      <c r="E726381" s="96"/>
      <c r="F726381" s="96"/>
      <c r="G726381" s="96"/>
      <c r="H726381" s="137"/>
    </row>
    <row r="726382" spans="2:8" x14ac:dyDescent="0.25">
      <c r="B726382" s="96"/>
      <c r="C726382" s="96"/>
      <c r="D726382" s="96"/>
      <c r="E726382" s="96"/>
      <c r="F726382" s="96"/>
      <c r="G726382" s="96"/>
      <c r="H726382" s="137"/>
    </row>
    <row r="726383" spans="2:8" x14ac:dyDescent="0.25">
      <c r="B726383" s="96"/>
      <c r="C726383" s="96"/>
      <c r="D726383" s="96"/>
      <c r="E726383" s="96"/>
      <c r="F726383" s="96"/>
      <c r="G726383" s="96"/>
      <c r="H726383" s="137"/>
    </row>
    <row r="726499" spans="2:8" x14ac:dyDescent="0.25">
      <c r="B726499" s="96"/>
      <c r="C726499" s="96"/>
      <c r="D726499" s="96"/>
      <c r="E726499" s="96"/>
      <c r="F726499" s="96"/>
      <c r="G726499" s="96"/>
      <c r="H726499" s="137"/>
    </row>
    <row r="726500" spans="2:8" x14ac:dyDescent="0.25">
      <c r="B726500" s="96"/>
      <c r="C726500" s="96"/>
      <c r="D726500" s="96"/>
      <c r="E726500" s="96"/>
      <c r="F726500" s="96"/>
      <c r="G726500" s="96"/>
      <c r="H726500" s="137"/>
    </row>
    <row r="726501" spans="2:8" x14ac:dyDescent="0.25">
      <c r="B726501" s="96"/>
      <c r="C726501" s="96"/>
      <c r="D726501" s="96"/>
      <c r="E726501" s="96"/>
      <c r="F726501" s="96"/>
      <c r="G726501" s="96"/>
      <c r="H726501" s="137"/>
    </row>
    <row r="726502" spans="2:8" x14ac:dyDescent="0.25">
      <c r="B726502" s="96"/>
      <c r="C726502" s="96"/>
      <c r="D726502" s="96"/>
      <c r="E726502" s="96"/>
      <c r="F726502" s="96"/>
      <c r="G726502" s="96"/>
      <c r="H726502" s="137"/>
    </row>
    <row r="726503" spans="2:8" x14ac:dyDescent="0.25">
      <c r="B726503" s="96"/>
      <c r="C726503" s="96"/>
      <c r="D726503" s="96"/>
      <c r="E726503" s="96"/>
      <c r="F726503" s="96"/>
      <c r="G726503" s="96"/>
      <c r="H726503" s="137"/>
    </row>
    <row r="726619" spans="2:8" x14ac:dyDescent="0.25">
      <c r="B726619" s="96"/>
      <c r="C726619" s="96"/>
      <c r="D726619" s="96"/>
      <c r="E726619" s="96"/>
      <c r="F726619" s="96"/>
      <c r="G726619" s="96"/>
      <c r="H726619" s="137"/>
    </row>
    <row r="726620" spans="2:8" x14ac:dyDescent="0.25">
      <c r="B726620" s="96"/>
      <c r="C726620" s="96"/>
      <c r="D726620" s="96"/>
      <c r="E726620" s="96"/>
      <c r="F726620" s="96"/>
      <c r="G726620" s="96"/>
      <c r="H726620" s="137"/>
    </row>
    <row r="726621" spans="2:8" x14ac:dyDescent="0.25">
      <c r="B726621" s="96"/>
      <c r="C726621" s="96"/>
      <c r="D726621" s="96"/>
      <c r="E726621" s="96"/>
      <c r="F726621" s="96"/>
      <c r="G726621" s="96"/>
      <c r="H726621" s="137"/>
    </row>
    <row r="726622" spans="2:8" x14ac:dyDescent="0.25">
      <c r="B726622" s="96"/>
      <c r="C726622" s="96"/>
      <c r="D726622" s="96"/>
      <c r="E726622" s="96"/>
      <c r="F726622" s="96"/>
      <c r="G726622" s="96"/>
      <c r="H726622" s="137"/>
    </row>
    <row r="726623" spans="2:8" x14ac:dyDescent="0.25">
      <c r="B726623" s="96"/>
      <c r="C726623" s="96"/>
      <c r="D726623" s="96"/>
      <c r="E726623" s="96"/>
      <c r="F726623" s="96"/>
      <c r="G726623" s="96"/>
      <c r="H726623" s="137"/>
    </row>
    <row r="726739" spans="2:8" x14ac:dyDescent="0.25">
      <c r="B726739" s="96"/>
      <c r="C726739" s="96"/>
      <c r="D726739" s="96"/>
      <c r="E726739" s="96"/>
      <c r="F726739" s="96"/>
      <c r="G726739" s="96"/>
      <c r="H726739" s="137"/>
    </row>
    <row r="726740" spans="2:8" x14ac:dyDescent="0.25">
      <c r="B726740" s="96"/>
      <c r="C726740" s="96"/>
      <c r="D726740" s="96"/>
      <c r="E726740" s="96"/>
      <c r="F726740" s="96"/>
      <c r="G726740" s="96"/>
      <c r="H726740" s="137"/>
    </row>
    <row r="726741" spans="2:8" x14ac:dyDescent="0.25">
      <c r="B726741" s="96"/>
      <c r="C726741" s="96"/>
      <c r="D726741" s="96"/>
      <c r="E726741" s="96"/>
      <c r="F726741" s="96"/>
      <c r="G726741" s="96"/>
      <c r="H726741" s="137"/>
    </row>
    <row r="726742" spans="2:8" x14ac:dyDescent="0.25">
      <c r="B726742" s="96"/>
      <c r="C726742" s="96"/>
      <c r="D726742" s="96"/>
      <c r="E726742" s="96"/>
      <c r="F726742" s="96"/>
      <c r="G726742" s="96"/>
      <c r="H726742" s="137"/>
    </row>
    <row r="726743" spans="2:8" x14ac:dyDescent="0.25">
      <c r="B726743" s="96"/>
      <c r="C726743" s="96"/>
      <c r="D726743" s="96"/>
      <c r="E726743" s="96"/>
      <c r="F726743" s="96"/>
      <c r="G726743" s="96"/>
      <c r="H726743" s="137"/>
    </row>
    <row r="726859" spans="2:8" x14ac:dyDescent="0.25">
      <c r="B726859" s="96"/>
      <c r="C726859" s="96"/>
      <c r="D726859" s="96"/>
      <c r="E726859" s="96"/>
      <c r="F726859" s="96"/>
      <c r="G726859" s="96"/>
      <c r="H726859" s="137"/>
    </row>
    <row r="726860" spans="2:8" x14ac:dyDescent="0.25">
      <c r="B726860" s="96"/>
      <c r="C726860" s="96"/>
      <c r="D726860" s="96"/>
      <c r="E726860" s="96"/>
      <c r="F726860" s="96"/>
      <c r="G726860" s="96"/>
      <c r="H726860" s="137"/>
    </row>
    <row r="726861" spans="2:8" x14ac:dyDescent="0.25">
      <c r="B726861" s="96"/>
      <c r="C726861" s="96"/>
      <c r="D726861" s="96"/>
      <c r="E726861" s="96"/>
      <c r="F726861" s="96"/>
      <c r="G726861" s="96"/>
      <c r="H726861" s="137"/>
    </row>
    <row r="726862" spans="2:8" x14ac:dyDescent="0.25">
      <c r="B726862" s="96"/>
      <c r="C726862" s="96"/>
      <c r="D726862" s="96"/>
      <c r="E726862" s="96"/>
      <c r="F726862" s="96"/>
      <c r="G726862" s="96"/>
      <c r="H726862" s="137"/>
    </row>
    <row r="726863" spans="2:8" x14ac:dyDescent="0.25">
      <c r="B726863" s="96"/>
      <c r="C726863" s="96"/>
      <c r="D726863" s="96"/>
      <c r="E726863" s="96"/>
      <c r="F726863" s="96"/>
      <c r="G726863" s="96"/>
      <c r="H726863" s="137"/>
    </row>
    <row r="726979" spans="2:8" x14ac:dyDescent="0.25">
      <c r="B726979" s="96"/>
      <c r="C726979" s="96"/>
      <c r="D726979" s="96"/>
      <c r="E726979" s="96"/>
      <c r="F726979" s="96"/>
      <c r="G726979" s="96"/>
      <c r="H726979" s="137"/>
    </row>
    <row r="726980" spans="2:8" x14ac:dyDescent="0.25">
      <c r="B726980" s="96"/>
      <c r="C726980" s="96"/>
      <c r="D726980" s="96"/>
      <c r="E726980" s="96"/>
      <c r="F726980" s="96"/>
      <c r="G726980" s="96"/>
      <c r="H726980" s="137"/>
    </row>
    <row r="726981" spans="2:8" x14ac:dyDescent="0.25">
      <c r="B726981" s="96"/>
      <c r="C726981" s="96"/>
      <c r="D726981" s="96"/>
      <c r="E726981" s="96"/>
      <c r="F726981" s="96"/>
      <c r="G726981" s="96"/>
      <c r="H726981" s="137"/>
    </row>
    <row r="726982" spans="2:8" x14ac:dyDescent="0.25">
      <c r="B726982" s="96"/>
      <c r="C726982" s="96"/>
      <c r="D726982" s="96"/>
      <c r="E726982" s="96"/>
      <c r="F726982" s="96"/>
      <c r="G726982" s="96"/>
      <c r="H726982" s="137"/>
    </row>
    <row r="726983" spans="2:8" x14ac:dyDescent="0.25">
      <c r="B726983" s="96"/>
      <c r="C726983" s="96"/>
      <c r="D726983" s="96"/>
      <c r="E726983" s="96"/>
      <c r="F726983" s="96"/>
      <c r="G726983" s="96"/>
      <c r="H726983" s="137"/>
    </row>
    <row r="727099" spans="2:8" x14ac:dyDescent="0.25">
      <c r="B727099" s="96"/>
      <c r="C727099" s="96"/>
      <c r="D727099" s="96"/>
      <c r="E727099" s="96"/>
      <c r="F727099" s="96"/>
      <c r="G727099" s="96"/>
      <c r="H727099" s="137"/>
    </row>
    <row r="727100" spans="2:8" x14ac:dyDescent="0.25">
      <c r="B727100" s="96"/>
      <c r="C727100" s="96"/>
      <c r="D727100" s="96"/>
      <c r="E727100" s="96"/>
      <c r="F727100" s="96"/>
      <c r="G727100" s="96"/>
      <c r="H727100" s="137"/>
    </row>
    <row r="727101" spans="2:8" x14ac:dyDescent="0.25">
      <c r="B727101" s="96"/>
      <c r="C727101" s="96"/>
      <c r="D727101" s="96"/>
      <c r="E727101" s="96"/>
      <c r="F727101" s="96"/>
      <c r="G727101" s="96"/>
      <c r="H727101" s="137"/>
    </row>
    <row r="727102" spans="2:8" x14ac:dyDescent="0.25">
      <c r="B727102" s="96"/>
      <c r="C727102" s="96"/>
      <c r="D727102" s="96"/>
      <c r="E727102" s="96"/>
      <c r="F727102" s="96"/>
      <c r="G727102" s="96"/>
      <c r="H727102" s="137"/>
    </row>
    <row r="727103" spans="2:8" x14ac:dyDescent="0.25">
      <c r="B727103" s="96"/>
      <c r="C727103" s="96"/>
      <c r="D727103" s="96"/>
      <c r="E727103" s="96"/>
      <c r="F727103" s="96"/>
      <c r="G727103" s="96"/>
      <c r="H727103" s="137"/>
    </row>
    <row r="727219" spans="2:8" x14ac:dyDescent="0.25">
      <c r="B727219" s="96"/>
      <c r="C727219" s="96"/>
      <c r="D727219" s="96"/>
      <c r="E727219" s="96"/>
      <c r="F727219" s="96"/>
      <c r="G727219" s="96"/>
      <c r="H727219" s="137"/>
    </row>
    <row r="727220" spans="2:8" x14ac:dyDescent="0.25">
      <c r="B727220" s="96"/>
      <c r="C727220" s="96"/>
      <c r="D727220" s="96"/>
      <c r="E727220" s="96"/>
      <c r="F727220" s="96"/>
      <c r="G727220" s="96"/>
      <c r="H727220" s="137"/>
    </row>
    <row r="727221" spans="2:8" x14ac:dyDescent="0.25">
      <c r="B727221" s="96"/>
      <c r="C727221" s="96"/>
      <c r="D727221" s="96"/>
      <c r="E727221" s="96"/>
      <c r="F727221" s="96"/>
      <c r="G727221" s="96"/>
      <c r="H727221" s="137"/>
    </row>
    <row r="727222" spans="2:8" x14ac:dyDescent="0.25">
      <c r="B727222" s="96"/>
      <c r="C727222" s="96"/>
      <c r="D727222" s="96"/>
      <c r="E727222" s="96"/>
      <c r="F727222" s="96"/>
      <c r="G727222" s="96"/>
      <c r="H727222" s="137"/>
    </row>
    <row r="727223" spans="2:8" x14ac:dyDescent="0.25">
      <c r="B727223" s="96"/>
      <c r="C727223" s="96"/>
      <c r="D727223" s="96"/>
      <c r="E727223" s="96"/>
      <c r="F727223" s="96"/>
      <c r="G727223" s="96"/>
      <c r="H727223" s="137"/>
    </row>
    <row r="727339" spans="2:8" x14ac:dyDescent="0.25">
      <c r="B727339" s="96"/>
      <c r="C727339" s="96"/>
      <c r="D727339" s="96"/>
      <c r="E727339" s="96"/>
      <c r="F727339" s="96"/>
      <c r="G727339" s="96"/>
      <c r="H727339" s="137"/>
    </row>
    <row r="727340" spans="2:8" x14ac:dyDescent="0.25">
      <c r="B727340" s="96"/>
      <c r="C727340" s="96"/>
      <c r="D727340" s="96"/>
      <c r="E727340" s="96"/>
      <c r="F727340" s="96"/>
      <c r="G727340" s="96"/>
      <c r="H727340" s="137"/>
    </row>
    <row r="727341" spans="2:8" x14ac:dyDescent="0.25">
      <c r="B727341" s="96"/>
      <c r="C727341" s="96"/>
      <c r="D727341" s="96"/>
      <c r="E727341" s="96"/>
      <c r="F727341" s="96"/>
      <c r="G727341" s="96"/>
      <c r="H727341" s="137"/>
    </row>
    <row r="727342" spans="2:8" x14ac:dyDescent="0.25">
      <c r="B727342" s="96"/>
      <c r="C727342" s="96"/>
      <c r="D727342" s="96"/>
      <c r="E727342" s="96"/>
      <c r="F727342" s="96"/>
      <c r="G727342" s="96"/>
      <c r="H727342" s="137"/>
    </row>
    <row r="727343" spans="2:8" x14ac:dyDescent="0.25">
      <c r="B727343" s="96"/>
      <c r="C727343" s="96"/>
      <c r="D727343" s="96"/>
      <c r="E727343" s="96"/>
      <c r="F727343" s="96"/>
      <c r="G727343" s="96"/>
      <c r="H727343" s="137"/>
    </row>
    <row r="727459" spans="2:8" x14ac:dyDescent="0.25">
      <c r="B727459" s="96"/>
      <c r="C727459" s="96"/>
      <c r="D727459" s="96"/>
      <c r="E727459" s="96"/>
      <c r="F727459" s="96"/>
      <c r="G727459" s="96"/>
      <c r="H727459" s="137"/>
    </row>
    <row r="727460" spans="2:8" x14ac:dyDescent="0.25">
      <c r="B727460" s="96"/>
      <c r="C727460" s="96"/>
      <c r="D727460" s="96"/>
      <c r="E727460" s="96"/>
      <c r="F727460" s="96"/>
      <c r="G727460" s="96"/>
      <c r="H727460" s="137"/>
    </row>
    <row r="727461" spans="2:8" x14ac:dyDescent="0.25">
      <c r="B727461" s="96"/>
      <c r="C727461" s="96"/>
      <c r="D727461" s="96"/>
      <c r="E727461" s="96"/>
      <c r="F727461" s="96"/>
      <c r="G727461" s="96"/>
      <c r="H727461" s="137"/>
    </row>
    <row r="727462" spans="2:8" x14ac:dyDescent="0.25">
      <c r="B727462" s="96"/>
      <c r="C727462" s="96"/>
      <c r="D727462" s="96"/>
      <c r="E727462" s="96"/>
      <c r="F727462" s="96"/>
      <c r="G727462" s="96"/>
      <c r="H727462" s="137"/>
    </row>
    <row r="727463" spans="2:8" x14ac:dyDescent="0.25">
      <c r="B727463" s="96"/>
      <c r="C727463" s="96"/>
      <c r="D727463" s="96"/>
      <c r="E727463" s="96"/>
      <c r="F727463" s="96"/>
      <c r="G727463" s="96"/>
      <c r="H727463" s="137"/>
    </row>
    <row r="727579" spans="2:8" x14ac:dyDescent="0.25">
      <c r="B727579" s="96"/>
      <c r="C727579" s="96"/>
      <c r="D727579" s="96"/>
      <c r="E727579" s="96"/>
      <c r="F727579" s="96"/>
      <c r="G727579" s="96"/>
      <c r="H727579" s="137"/>
    </row>
    <row r="727580" spans="2:8" x14ac:dyDescent="0.25">
      <c r="B727580" s="96"/>
      <c r="C727580" s="96"/>
      <c r="D727580" s="96"/>
      <c r="E727580" s="96"/>
      <c r="F727580" s="96"/>
      <c r="G727580" s="96"/>
      <c r="H727580" s="137"/>
    </row>
    <row r="727581" spans="2:8" x14ac:dyDescent="0.25">
      <c r="B727581" s="96"/>
      <c r="C727581" s="96"/>
      <c r="D727581" s="96"/>
      <c r="E727581" s="96"/>
      <c r="F727581" s="96"/>
      <c r="G727581" s="96"/>
      <c r="H727581" s="137"/>
    </row>
    <row r="727582" spans="2:8" x14ac:dyDescent="0.25">
      <c r="B727582" s="96"/>
      <c r="C727582" s="96"/>
      <c r="D727582" s="96"/>
      <c r="E727582" s="96"/>
      <c r="F727582" s="96"/>
      <c r="G727582" s="96"/>
      <c r="H727582" s="137"/>
    </row>
    <row r="727583" spans="2:8" x14ac:dyDescent="0.25">
      <c r="B727583" s="96"/>
      <c r="C727583" s="96"/>
      <c r="D727583" s="96"/>
      <c r="E727583" s="96"/>
      <c r="F727583" s="96"/>
      <c r="G727583" s="96"/>
      <c r="H727583" s="137"/>
    </row>
    <row r="727699" spans="2:8" x14ac:dyDescent="0.25">
      <c r="B727699" s="96"/>
      <c r="C727699" s="96"/>
      <c r="D727699" s="96"/>
      <c r="E727699" s="96"/>
      <c r="F727699" s="96"/>
      <c r="G727699" s="96"/>
      <c r="H727699" s="137"/>
    </row>
    <row r="727700" spans="2:8" x14ac:dyDescent="0.25">
      <c r="B727700" s="96"/>
      <c r="C727700" s="96"/>
      <c r="D727700" s="96"/>
      <c r="E727700" s="96"/>
      <c r="F727700" s="96"/>
      <c r="G727700" s="96"/>
      <c r="H727700" s="137"/>
    </row>
    <row r="727701" spans="2:8" x14ac:dyDescent="0.25">
      <c r="B727701" s="96"/>
      <c r="C727701" s="96"/>
      <c r="D727701" s="96"/>
      <c r="E727701" s="96"/>
      <c r="F727701" s="96"/>
      <c r="G727701" s="96"/>
      <c r="H727701" s="137"/>
    </row>
    <row r="727702" spans="2:8" x14ac:dyDescent="0.25">
      <c r="B727702" s="96"/>
      <c r="C727702" s="96"/>
      <c r="D727702" s="96"/>
      <c r="E727702" s="96"/>
      <c r="F727702" s="96"/>
      <c r="G727702" s="96"/>
      <c r="H727702" s="137"/>
    </row>
    <row r="727703" spans="2:8" x14ac:dyDescent="0.25">
      <c r="B727703" s="96"/>
      <c r="C727703" s="96"/>
      <c r="D727703" s="96"/>
      <c r="E727703" s="96"/>
      <c r="F727703" s="96"/>
      <c r="G727703" s="96"/>
      <c r="H727703" s="137"/>
    </row>
    <row r="727819" spans="2:8" x14ac:dyDescent="0.25">
      <c r="B727819" s="96"/>
      <c r="C727819" s="96"/>
      <c r="D727819" s="96"/>
      <c r="E727819" s="96"/>
      <c r="F727819" s="96"/>
      <c r="G727819" s="96"/>
      <c r="H727819" s="137"/>
    </row>
    <row r="727820" spans="2:8" x14ac:dyDescent="0.25">
      <c r="B727820" s="96"/>
      <c r="C727820" s="96"/>
      <c r="D727820" s="96"/>
      <c r="E727820" s="96"/>
      <c r="F727820" s="96"/>
      <c r="G727820" s="96"/>
      <c r="H727820" s="137"/>
    </row>
    <row r="727821" spans="2:8" x14ac:dyDescent="0.25">
      <c r="B727821" s="96"/>
      <c r="C727821" s="96"/>
      <c r="D727821" s="96"/>
      <c r="E727821" s="96"/>
      <c r="F727821" s="96"/>
      <c r="G727821" s="96"/>
      <c r="H727821" s="137"/>
    </row>
    <row r="727822" spans="2:8" x14ac:dyDescent="0.25">
      <c r="B727822" s="96"/>
      <c r="C727822" s="96"/>
      <c r="D727822" s="96"/>
      <c r="E727822" s="96"/>
      <c r="F727822" s="96"/>
      <c r="G727822" s="96"/>
      <c r="H727822" s="137"/>
    </row>
    <row r="727823" spans="2:8" x14ac:dyDescent="0.25">
      <c r="B727823" s="96"/>
      <c r="C727823" s="96"/>
      <c r="D727823" s="96"/>
      <c r="E727823" s="96"/>
      <c r="F727823" s="96"/>
      <c r="G727823" s="96"/>
      <c r="H727823" s="137"/>
    </row>
    <row r="727939" spans="2:8" x14ac:dyDescent="0.25">
      <c r="B727939" s="96"/>
      <c r="C727939" s="96"/>
      <c r="D727939" s="96"/>
      <c r="E727939" s="96"/>
      <c r="F727939" s="96"/>
      <c r="G727939" s="96"/>
      <c r="H727939" s="137"/>
    </row>
    <row r="727940" spans="2:8" x14ac:dyDescent="0.25">
      <c r="B727940" s="96"/>
      <c r="C727940" s="96"/>
      <c r="D727940" s="96"/>
      <c r="E727940" s="96"/>
      <c r="F727940" s="96"/>
      <c r="G727940" s="96"/>
      <c r="H727940" s="137"/>
    </row>
    <row r="727941" spans="2:8" x14ac:dyDescent="0.25">
      <c r="B727941" s="96"/>
      <c r="C727941" s="96"/>
      <c r="D727941" s="96"/>
      <c r="E727941" s="96"/>
      <c r="F727941" s="96"/>
      <c r="G727941" s="96"/>
      <c r="H727941" s="137"/>
    </row>
    <row r="727942" spans="2:8" x14ac:dyDescent="0.25">
      <c r="B727942" s="96"/>
      <c r="C727942" s="96"/>
      <c r="D727942" s="96"/>
      <c r="E727942" s="96"/>
      <c r="F727942" s="96"/>
      <c r="G727942" s="96"/>
      <c r="H727942" s="137"/>
    </row>
    <row r="727943" spans="2:8" x14ac:dyDescent="0.25">
      <c r="B727943" s="96"/>
      <c r="C727943" s="96"/>
      <c r="D727943" s="96"/>
      <c r="E727943" s="96"/>
      <c r="F727943" s="96"/>
      <c r="G727943" s="96"/>
      <c r="H727943" s="137"/>
    </row>
    <row r="728059" spans="2:8" x14ac:dyDescent="0.25">
      <c r="B728059" s="96"/>
      <c r="C728059" s="96"/>
      <c r="D728059" s="96"/>
      <c r="E728059" s="96"/>
      <c r="F728059" s="96"/>
      <c r="G728059" s="96"/>
      <c r="H728059" s="137"/>
    </row>
    <row r="728060" spans="2:8" x14ac:dyDescent="0.25">
      <c r="B728060" s="96"/>
      <c r="C728060" s="96"/>
      <c r="D728060" s="96"/>
      <c r="E728060" s="96"/>
      <c r="F728060" s="96"/>
      <c r="G728060" s="96"/>
      <c r="H728060" s="137"/>
    </row>
    <row r="728061" spans="2:8" x14ac:dyDescent="0.25">
      <c r="B728061" s="96"/>
      <c r="C728061" s="96"/>
      <c r="D728061" s="96"/>
      <c r="E728061" s="96"/>
      <c r="F728061" s="96"/>
      <c r="G728061" s="96"/>
      <c r="H728061" s="137"/>
    </row>
    <row r="728062" spans="2:8" x14ac:dyDescent="0.25">
      <c r="B728062" s="96"/>
      <c r="C728062" s="96"/>
      <c r="D728062" s="96"/>
      <c r="E728062" s="96"/>
      <c r="F728062" s="96"/>
      <c r="G728062" s="96"/>
      <c r="H728062" s="137"/>
    </row>
    <row r="728063" spans="2:8" x14ac:dyDescent="0.25">
      <c r="B728063" s="96"/>
      <c r="C728063" s="96"/>
      <c r="D728063" s="96"/>
      <c r="E728063" s="96"/>
      <c r="F728063" s="96"/>
      <c r="G728063" s="96"/>
      <c r="H728063" s="137"/>
    </row>
    <row r="728179" spans="2:8" x14ac:dyDescent="0.25">
      <c r="B728179" s="96"/>
      <c r="C728179" s="96"/>
      <c r="D728179" s="96"/>
      <c r="E728179" s="96"/>
      <c r="F728179" s="96"/>
      <c r="G728179" s="96"/>
      <c r="H728179" s="137"/>
    </row>
    <row r="728180" spans="2:8" x14ac:dyDescent="0.25">
      <c r="B728180" s="96"/>
      <c r="C728180" s="96"/>
      <c r="D728180" s="96"/>
      <c r="E728180" s="96"/>
      <c r="F728180" s="96"/>
      <c r="G728180" s="96"/>
      <c r="H728180" s="137"/>
    </row>
    <row r="728181" spans="2:8" x14ac:dyDescent="0.25">
      <c r="B728181" s="96"/>
      <c r="C728181" s="96"/>
      <c r="D728181" s="96"/>
      <c r="E728181" s="96"/>
      <c r="F728181" s="96"/>
      <c r="G728181" s="96"/>
      <c r="H728181" s="137"/>
    </row>
    <row r="728182" spans="2:8" x14ac:dyDescent="0.25">
      <c r="B728182" s="96"/>
      <c r="C728182" s="96"/>
      <c r="D728182" s="96"/>
      <c r="E728182" s="96"/>
      <c r="F728182" s="96"/>
      <c r="G728182" s="96"/>
      <c r="H728182" s="137"/>
    </row>
    <row r="728183" spans="2:8" x14ac:dyDescent="0.25">
      <c r="B728183" s="96"/>
      <c r="C728183" s="96"/>
      <c r="D728183" s="96"/>
      <c r="E728183" s="96"/>
      <c r="F728183" s="96"/>
      <c r="G728183" s="96"/>
      <c r="H728183" s="137"/>
    </row>
    <row r="728299" spans="2:8" x14ac:dyDescent="0.25">
      <c r="B728299" s="96"/>
      <c r="C728299" s="96"/>
      <c r="D728299" s="96"/>
      <c r="E728299" s="96"/>
      <c r="F728299" s="96"/>
      <c r="G728299" s="96"/>
      <c r="H728299" s="137"/>
    </row>
    <row r="728300" spans="2:8" x14ac:dyDescent="0.25">
      <c r="B728300" s="96"/>
      <c r="C728300" s="96"/>
      <c r="D728300" s="96"/>
      <c r="E728300" s="96"/>
      <c r="F728300" s="96"/>
      <c r="G728300" s="96"/>
      <c r="H728300" s="137"/>
    </row>
    <row r="728301" spans="2:8" x14ac:dyDescent="0.25">
      <c r="B728301" s="96"/>
      <c r="C728301" s="96"/>
      <c r="D728301" s="96"/>
      <c r="E728301" s="96"/>
      <c r="F728301" s="96"/>
      <c r="G728301" s="96"/>
      <c r="H728301" s="137"/>
    </row>
    <row r="728302" spans="2:8" x14ac:dyDescent="0.25">
      <c r="B728302" s="96"/>
      <c r="C728302" s="96"/>
      <c r="D728302" s="96"/>
      <c r="E728302" s="96"/>
      <c r="F728302" s="96"/>
      <c r="G728302" s="96"/>
      <c r="H728302" s="137"/>
    </row>
    <row r="728303" spans="2:8" x14ac:dyDescent="0.25">
      <c r="B728303" s="96"/>
      <c r="C728303" s="96"/>
      <c r="D728303" s="96"/>
      <c r="E728303" s="96"/>
      <c r="F728303" s="96"/>
      <c r="G728303" s="96"/>
      <c r="H728303" s="137"/>
    </row>
    <row r="728419" spans="2:8" x14ac:dyDescent="0.25">
      <c r="B728419" s="96"/>
      <c r="C728419" s="96"/>
      <c r="D728419" s="96"/>
      <c r="E728419" s="96"/>
      <c r="F728419" s="96"/>
      <c r="G728419" s="96"/>
      <c r="H728419" s="137"/>
    </row>
    <row r="728420" spans="2:8" x14ac:dyDescent="0.25">
      <c r="B728420" s="96"/>
      <c r="C728420" s="96"/>
      <c r="D728420" s="96"/>
      <c r="E728420" s="96"/>
      <c r="F728420" s="96"/>
      <c r="G728420" s="96"/>
      <c r="H728420" s="137"/>
    </row>
    <row r="728421" spans="2:8" x14ac:dyDescent="0.25">
      <c r="B728421" s="96"/>
      <c r="C728421" s="96"/>
      <c r="D728421" s="96"/>
      <c r="E728421" s="96"/>
      <c r="F728421" s="96"/>
      <c r="G728421" s="96"/>
      <c r="H728421" s="137"/>
    </row>
    <row r="728422" spans="2:8" x14ac:dyDescent="0.25">
      <c r="B728422" s="96"/>
      <c r="C728422" s="96"/>
      <c r="D728422" s="96"/>
      <c r="E728422" s="96"/>
      <c r="F728422" s="96"/>
      <c r="G728422" s="96"/>
      <c r="H728422" s="137"/>
    </row>
    <row r="728423" spans="2:8" x14ac:dyDescent="0.25">
      <c r="B728423" s="96"/>
      <c r="C728423" s="96"/>
      <c r="D728423" s="96"/>
      <c r="E728423" s="96"/>
      <c r="F728423" s="96"/>
      <c r="G728423" s="96"/>
      <c r="H728423" s="137"/>
    </row>
    <row r="728539" spans="2:8" x14ac:dyDescent="0.25">
      <c r="B728539" s="96"/>
      <c r="C728539" s="96"/>
      <c r="D728539" s="96"/>
      <c r="E728539" s="96"/>
      <c r="F728539" s="96"/>
      <c r="G728539" s="96"/>
      <c r="H728539" s="137"/>
    </row>
    <row r="728540" spans="2:8" x14ac:dyDescent="0.25">
      <c r="B728540" s="96"/>
      <c r="C728540" s="96"/>
      <c r="D728540" s="96"/>
      <c r="E728540" s="96"/>
      <c r="F728540" s="96"/>
      <c r="G728540" s="96"/>
      <c r="H728540" s="137"/>
    </row>
    <row r="728541" spans="2:8" x14ac:dyDescent="0.25">
      <c r="B728541" s="96"/>
      <c r="C728541" s="96"/>
      <c r="D728541" s="96"/>
      <c r="E728541" s="96"/>
      <c r="F728541" s="96"/>
      <c r="G728541" s="96"/>
      <c r="H728541" s="137"/>
    </row>
    <row r="728542" spans="2:8" x14ac:dyDescent="0.25">
      <c r="B728542" s="96"/>
      <c r="C728542" s="96"/>
      <c r="D728542" s="96"/>
      <c r="E728542" s="96"/>
      <c r="F728542" s="96"/>
      <c r="G728542" s="96"/>
      <c r="H728542" s="137"/>
    </row>
    <row r="728543" spans="2:8" x14ac:dyDescent="0.25">
      <c r="B728543" s="96"/>
      <c r="C728543" s="96"/>
      <c r="D728543" s="96"/>
      <c r="E728543" s="96"/>
      <c r="F728543" s="96"/>
      <c r="G728543" s="96"/>
      <c r="H728543" s="137"/>
    </row>
    <row r="728659" spans="2:8" x14ac:dyDescent="0.25">
      <c r="B728659" s="96"/>
      <c r="C728659" s="96"/>
      <c r="D728659" s="96"/>
      <c r="E728659" s="96"/>
      <c r="F728659" s="96"/>
      <c r="G728659" s="96"/>
      <c r="H728659" s="137"/>
    </row>
    <row r="728660" spans="2:8" x14ac:dyDescent="0.25">
      <c r="B728660" s="96"/>
      <c r="C728660" s="96"/>
      <c r="D728660" s="96"/>
      <c r="E728660" s="96"/>
      <c r="F728660" s="96"/>
      <c r="G728660" s="96"/>
      <c r="H728660" s="137"/>
    </row>
    <row r="728661" spans="2:8" x14ac:dyDescent="0.25">
      <c r="B728661" s="96"/>
      <c r="C728661" s="96"/>
      <c r="D728661" s="96"/>
      <c r="E728661" s="96"/>
      <c r="F728661" s="96"/>
      <c r="G728661" s="96"/>
      <c r="H728661" s="137"/>
    </row>
    <row r="728662" spans="2:8" x14ac:dyDescent="0.25">
      <c r="B728662" s="96"/>
      <c r="C728662" s="96"/>
      <c r="D728662" s="96"/>
      <c r="E728662" s="96"/>
      <c r="F728662" s="96"/>
      <c r="G728662" s="96"/>
      <c r="H728662" s="137"/>
    </row>
    <row r="728663" spans="2:8" x14ac:dyDescent="0.25">
      <c r="B728663" s="96"/>
      <c r="C728663" s="96"/>
      <c r="D728663" s="96"/>
      <c r="E728663" s="96"/>
      <c r="F728663" s="96"/>
      <c r="G728663" s="96"/>
      <c r="H728663" s="137"/>
    </row>
    <row r="728779" spans="2:8" x14ac:dyDescent="0.25">
      <c r="B728779" s="96"/>
      <c r="C728779" s="96"/>
      <c r="D728779" s="96"/>
      <c r="E728779" s="96"/>
      <c r="F728779" s="96"/>
      <c r="G728779" s="96"/>
      <c r="H728779" s="137"/>
    </row>
    <row r="728780" spans="2:8" x14ac:dyDescent="0.25">
      <c r="B728780" s="96"/>
      <c r="C728780" s="96"/>
      <c r="D728780" s="96"/>
      <c r="E728780" s="96"/>
      <c r="F728780" s="96"/>
      <c r="G728780" s="96"/>
      <c r="H728780" s="137"/>
    </row>
    <row r="728781" spans="2:8" x14ac:dyDescent="0.25">
      <c r="B728781" s="96"/>
      <c r="C728781" s="96"/>
      <c r="D728781" s="96"/>
      <c r="E728781" s="96"/>
      <c r="F728781" s="96"/>
      <c r="G728781" s="96"/>
      <c r="H728781" s="137"/>
    </row>
    <row r="728782" spans="2:8" x14ac:dyDescent="0.25">
      <c r="B728782" s="96"/>
      <c r="C728782" s="96"/>
      <c r="D728782" s="96"/>
      <c r="E728782" s="96"/>
      <c r="F728782" s="96"/>
      <c r="G728782" s="96"/>
      <c r="H728782" s="137"/>
    </row>
    <row r="728783" spans="2:8" x14ac:dyDescent="0.25">
      <c r="B728783" s="96"/>
      <c r="C728783" s="96"/>
      <c r="D728783" s="96"/>
      <c r="E728783" s="96"/>
      <c r="F728783" s="96"/>
      <c r="G728783" s="96"/>
      <c r="H728783" s="137"/>
    </row>
    <row r="728899" spans="2:8" x14ac:dyDescent="0.25">
      <c r="B728899" s="96"/>
      <c r="C728899" s="96"/>
      <c r="D728899" s="96"/>
      <c r="E728899" s="96"/>
      <c r="F728899" s="96"/>
      <c r="G728899" s="96"/>
      <c r="H728899" s="137"/>
    </row>
    <row r="728900" spans="2:8" x14ac:dyDescent="0.25">
      <c r="B728900" s="96"/>
      <c r="C728900" s="96"/>
      <c r="D728900" s="96"/>
      <c r="E728900" s="96"/>
      <c r="F728900" s="96"/>
      <c r="G728900" s="96"/>
      <c r="H728900" s="137"/>
    </row>
    <row r="728901" spans="2:8" x14ac:dyDescent="0.25">
      <c r="B728901" s="96"/>
      <c r="C728901" s="96"/>
      <c r="D728901" s="96"/>
      <c r="E728901" s="96"/>
      <c r="F728901" s="96"/>
      <c r="G728901" s="96"/>
      <c r="H728901" s="137"/>
    </row>
    <row r="728902" spans="2:8" x14ac:dyDescent="0.25">
      <c r="B728902" s="96"/>
      <c r="C728902" s="96"/>
      <c r="D728902" s="96"/>
      <c r="E728902" s="96"/>
      <c r="F728902" s="96"/>
      <c r="G728902" s="96"/>
      <c r="H728902" s="137"/>
    </row>
    <row r="728903" spans="2:8" x14ac:dyDescent="0.25">
      <c r="B728903" s="96"/>
      <c r="C728903" s="96"/>
      <c r="D728903" s="96"/>
      <c r="E728903" s="96"/>
      <c r="F728903" s="96"/>
      <c r="G728903" s="96"/>
      <c r="H728903" s="137"/>
    </row>
    <row r="729019" spans="2:8" x14ac:dyDescent="0.25">
      <c r="B729019" s="96"/>
      <c r="C729019" s="96"/>
      <c r="D729019" s="96"/>
      <c r="E729019" s="96"/>
      <c r="F729019" s="96"/>
      <c r="G729019" s="96"/>
      <c r="H729019" s="137"/>
    </row>
    <row r="729020" spans="2:8" x14ac:dyDescent="0.25">
      <c r="B729020" s="96"/>
      <c r="C729020" s="96"/>
      <c r="D729020" s="96"/>
      <c r="E729020" s="96"/>
      <c r="F729020" s="96"/>
      <c r="G729020" s="96"/>
      <c r="H729020" s="137"/>
    </row>
    <row r="729021" spans="2:8" x14ac:dyDescent="0.25">
      <c r="B729021" s="96"/>
      <c r="C729021" s="96"/>
      <c r="D729021" s="96"/>
      <c r="E729021" s="96"/>
      <c r="F729021" s="96"/>
      <c r="G729021" s="96"/>
      <c r="H729021" s="137"/>
    </row>
    <row r="729022" spans="2:8" x14ac:dyDescent="0.25">
      <c r="B729022" s="96"/>
      <c r="C729022" s="96"/>
      <c r="D729022" s="96"/>
      <c r="E729022" s="96"/>
      <c r="F729022" s="96"/>
      <c r="G729022" s="96"/>
      <c r="H729022" s="137"/>
    </row>
    <row r="729023" spans="2:8" x14ac:dyDescent="0.25">
      <c r="B729023" s="96"/>
      <c r="C729023" s="96"/>
      <c r="D729023" s="96"/>
      <c r="E729023" s="96"/>
      <c r="F729023" s="96"/>
      <c r="G729023" s="96"/>
      <c r="H729023" s="137"/>
    </row>
    <row r="729139" spans="2:8" x14ac:dyDescent="0.25">
      <c r="B729139" s="96"/>
      <c r="C729139" s="96"/>
      <c r="D729139" s="96"/>
      <c r="E729139" s="96"/>
      <c r="F729139" s="96"/>
      <c r="G729139" s="96"/>
      <c r="H729139" s="137"/>
    </row>
    <row r="729140" spans="2:8" x14ac:dyDescent="0.25">
      <c r="B729140" s="96"/>
      <c r="C729140" s="96"/>
      <c r="D729140" s="96"/>
      <c r="E729140" s="96"/>
      <c r="F729140" s="96"/>
      <c r="G729140" s="96"/>
      <c r="H729140" s="137"/>
    </row>
    <row r="729141" spans="2:8" x14ac:dyDescent="0.25">
      <c r="B729141" s="96"/>
      <c r="C729141" s="96"/>
      <c r="D729141" s="96"/>
      <c r="E729141" s="96"/>
      <c r="F729141" s="96"/>
      <c r="G729141" s="96"/>
      <c r="H729141" s="137"/>
    </row>
    <row r="729142" spans="2:8" x14ac:dyDescent="0.25">
      <c r="B729142" s="96"/>
      <c r="C729142" s="96"/>
      <c r="D729142" s="96"/>
      <c r="E729142" s="96"/>
      <c r="F729142" s="96"/>
      <c r="G729142" s="96"/>
      <c r="H729142" s="137"/>
    </row>
    <row r="729143" spans="2:8" x14ac:dyDescent="0.25">
      <c r="B729143" s="96"/>
      <c r="C729143" s="96"/>
      <c r="D729143" s="96"/>
      <c r="E729143" s="96"/>
      <c r="F729143" s="96"/>
      <c r="G729143" s="96"/>
      <c r="H729143" s="137"/>
    </row>
    <row r="729259" spans="2:8" x14ac:dyDescent="0.25">
      <c r="B729259" s="96"/>
      <c r="C729259" s="96"/>
      <c r="D729259" s="96"/>
      <c r="E729259" s="96"/>
      <c r="F729259" s="96"/>
      <c r="G729259" s="96"/>
      <c r="H729259" s="137"/>
    </row>
    <row r="729260" spans="2:8" x14ac:dyDescent="0.25">
      <c r="B729260" s="96"/>
      <c r="C729260" s="96"/>
      <c r="D729260" s="96"/>
      <c r="E729260" s="96"/>
      <c r="F729260" s="96"/>
      <c r="G729260" s="96"/>
      <c r="H729260" s="137"/>
    </row>
    <row r="729261" spans="2:8" x14ac:dyDescent="0.25">
      <c r="B729261" s="96"/>
      <c r="C729261" s="96"/>
      <c r="D729261" s="96"/>
      <c r="E729261" s="96"/>
      <c r="F729261" s="96"/>
      <c r="G729261" s="96"/>
      <c r="H729261" s="137"/>
    </row>
    <row r="729262" spans="2:8" x14ac:dyDescent="0.25">
      <c r="B729262" s="96"/>
      <c r="C729262" s="96"/>
      <c r="D729262" s="96"/>
      <c r="E729262" s="96"/>
      <c r="F729262" s="96"/>
      <c r="G729262" s="96"/>
      <c r="H729262" s="137"/>
    </row>
    <row r="729263" spans="2:8" x14ac:dyDescent="0.25">
      <c r="B729263" s="96"/>
      <c r="C729263" s="96"/>
      <c r="D729263" s="96"/>
      <c r="E729263" s="96"/>
      <c r="F729263" s="96"/>
      <c r="G729263" s="96"/>
      <c r="H729263" s="137"/>
    </row>
    <row r="729379" spans="2:8" x14ac:dyDescent="0.25">
      <c r="B729379" s="96"/>
      <c r="C729379" s="96"/>
      <c r="D729379" s="96"/>
      <c r="E729379" s="96"/>
      <c r="F729379" s="96"/>
      <c r="G729379" s="96"/>
      <c r="H729379" s="137"/>
    </row>
    <row r="729380" spans="2:8" x14ac:dyDescent="0.25">
      <c r="B729380" s="96"/>
      <c r="C729380" s="96"/>
      <c r="D729380" s="96"/>
      <c r="E729380" s="96"/>
      <c r="F729380" s="96"/>
      <c r="G729380" s="96"/>
      <c r="H729380" s="137"/>
    </row>
    <row r="729381" spans="2:8" x14ac:dyDescent="0.25">
      <c r="B729381" s="96"/>
      <c r="C729381" s="96"/>
      <c r="D729381" s="96"/>
      <c r="E729381" s="96"/>
      <c r="F729381" s="96"/>
      <c r="G729381" s="96"/>
      <c r="H729381" s="137"/>
    </row>
    <row r="729382" spans="2:8" x14ac:dyDescent="0.25">
      <c r="B729382" s="96"/>
      <c r="C729382" s="96"/>
      <c r="D729382" s="96"/>
      <c r="E729382" s="96"/>
      <c r="F729382" s="96"/>
      <c r="G729382" s="96"/>
      <c r="H729382" s="137"/>
    </row>
    <row r="729383" spans="2:8" x14ac:dyDescent="0.25">
      <c r="B729383" s="96"/>
      <c r="C729383" s="96"/>
      <c r="D729383" s="96"/>
      <c r="E729383" s="96"/>
      <c r="F729383" s="96"/>
      <c r="G729383" s="96"/>
      <c r="H729383" s="137"/>
    </row>
    <row r="729499" spans="2:8" x14ac:dyDescent="0.25">
      <c r="B729499" s="96"/>
      <c r="C729499" s="96"/>
      <c r="D729499" s="96"/>
      <c r="E729499" s="96"/>
      <c r="F729499" s="96"/>
      <c r="G729499" s="96"/>
      <c r="H729499" s="137"/>
    </row>
    <row r="729500" spans="2:8" x14ac:dyDescent="0.25">
      <c r="B729500" s="96"/>
      <c r="C729500" s="96"/>
      <c r="D729500" s="96"/>
      <c r="E729500" s="96"/>
      <c r="F729500" s="96"/>
      <c r="G729500" s="96"/>
      <c r="H729500" s="137"/>
    </row>
    <row r="729501" spans="2:8" x14ac:dyDescent="0.25">
      <c r="B729501" s="96"/>
      <c r="C729501" s="96"/>
      <c r="D729501" s="96"/>
      <c r="E729501" s="96"/>
      <c r="F729501" s="96"/>
      <c r="G729501" s="96"/>
      <c r="H729501" s="137"/>
    </row>
    <row r="729502" spans="2:8" x14ac:dyDescent="0.25">
      <c r="B729502" s="96"/>
      <c r="C729502" s="96"/>
      <c r="D729502" s="96"/>
      <c r="E729502" s="96"/>
      <c r="F729502" s="96"/>
      <c r="G729502" s="96"/>
      <c r="H729502" s="137"/>
    </row>
    <row r="729503" spans="2:8" x14ac:dyDescent="0.25">
      <c r="B729503" s="96"/>
      <c r="C729503" s="96"/>
      <c r="D729503" s="96"/>
      <c r="E729503" s="96"/>
      <c r="F729503" s="96"/>
      <c r="G729503" s="96"/>
      <c r="H729503" s="137"/>
    </row>
    <row r="729619" spans="2:8" x14ac:dyDescent="0.25">
      <c r="B729619" s="96"/>
      <c r="C729619" s="96"/>
      <c r="D729619" s="96"/>
      <c r="E729619" s="96"/>
      <c r="F729619" s="96"/>
      <c r="G729619" s="96"/>
      <c r="H729619" s="137"/>
    </row>
    <row r="729620" spans="2:8" x14ac:dyDescent="0.25">
      <c r="B729620" s="96"/>
      <c r="C729620" s="96"/>
      <c r="D729620" s="96"/>
      <c r="E729620" s="96"/>
      <c r="F729620" s="96"/>
      <c r="G729620" s="96"/>
      <c r="H729620" s="137"/>
    </row>
    <row r="729621" spans="2:8" x14ac:dyDescent="0.25">
      <c r="B729621" s="96"/>
      <c r="C729621" s="96"/>
      <c r="D729621" s="96"/>
      <c r="E729621" s="96"/>
      <c r="F729621" s="96"/>
      <c r="G729621" s="96"/>
      <c r="H729621" s="137"/>
    </row>
    <row r="729622" spans="2:8" x14ac:dyDescent="0.25">
      <c r="B729622" s="96"/>
      <c r="C729622" s="96"/>
      <c r="D729622" s="96"/>
      <c r="E729622" s="96"/>
      <c r="F729622" s="96"/>
      <c r="G729622" s="96"/>
      <c r="H729622" s="137"/>
    </row>
    <row r="729623" spans="2:8" x14ac:dyDescent="0.25">
      <c r="B729623" s="96"/>
      <c r="C729623" s="96"/>
      <c r="D729623" s="96"/>
      <c r="E729623" s="96"/>
      <c r="F729623" s="96"/>
      <c r="G729623" s="96"/>
      <c r="H729623" s="137"/>
    </row>
    <row r="729739" spans="2:8" x14ac:dyDescent="0.25">
      <c r="B729739" s="96"/>
      <c r="C729739" s="96"/>
      <c r="D729739" s="96"/>
      <c r="E729739" s="96"/>
      <c r="F729739" s="96"/>
      <c r="G729739" s="96"/>
      <c r="H729739" s="137"/>
    </row>
    <row r="729740" spans="2:8" x14ac:dyDescent="0.25">
      <c r="B729740" s="96"/>
      <c r="C729740" s="96"/>
      <c r="D729740" s="96"/>
      <c r="E729740" s="96"/>
      <c r="F729740" s="96"/>
      <c r="G729740" s="96"/>
      <c r="H729740" s="137"/>
    </row>
    <row r="729741" spans="2:8" x14ac:dyDescent="0.25">
      <c r="B729741" s="96"/>
      <c r="C729741" s="96"/>
      <c r="D729741" s="96"/>
      <c r="E729741" s="96"/>
      <c r="F729741" s="96"/>
      <c r="G729741" s="96"/>
      <c r="H729741" s="137"/>
    </row>
    <row r="729742" spans="2:8" x14ac:dyDescent="0.25">
      <c r="B729742" s="96"/>
      <c r="C729742" s="96"/>
      <c r="D729742" s="96"/>
      <c r="E729742" s="96"/>
      <c r="F729742" s="96"/>
      <c r="G729742" s="96"/>
      <c r="H729742" s="137"/>
    </row>
    <row r="729743" spans="2:8" x14ac:dyDescent="0.25">
      <c r="B729743" s="96"/>
      <c r="C729743" s="96"/>
      <c r="D729743" s="96"/>
      <c r="E729743" s="96"/>
      <c r="F729743" s="96"/>
      <c r="G729743" s="96"/>
      <c r="H729743" s="137"/>
    </row>
    <row r="729859" spans="2:8" x14ac:dyDescent="0.25">
      <c r="B729859" s="96"/>
      <c r="C729859" s="96"/>
      <c r="D729859" s="96"/>
      <c r="E729859" s="96"/>
      <c r="F729859" s="96"/>
      <c r="G729859" s="96"/>
      <c r="H729859" s="137"/>
    </row>
    <row r="729860" spans="2:8" x14ac:dyDescent="0.25">
      <c r="B729860" s="96"/>
      <c r="C729860" s="96"/>
      <c r="D729860" s="96"/>
      <c r="E729860" s="96"/>
      <c r="F729860" s="96"/>
      <c r="G729860" s="96"/>
      <c r="H729860" s="137"/>
    </row>
    <row r="729861" spans="2:8" x14ac:dyDescent="0.25">
      <c r="B729861" s="96"/>
      <c r="C729861" s="96"/>
      <c r="D729861" s="96"/>
      <c r="E729861" s="96"/>
      <c r="F729861" s="96"/>
      <c r="G729861" s="96"/>
      <c r="H729861" s="137"/>
    </row>
    <row r="729862" spans="2:8" x14ac:dyDescent="0.25">
      <c r="B729862" s="96"/>
      <c r="C729862" s="96"/>
      <c r="D729862" s="96"/>
      <c r="E729862" s="96"/>
      <c r="F729862" s="96"/>
      <c r="G729862" s="96"/>
      <c r="H729862" s="137"/>
    </row>
    <row r="729863" spans="2:8" x14ac:dyDescent="0.25">
      <c r="B729863" s="96"/>
      <c r="C729863" s="96"/>
      <c r="D729863" s="96"/>
      <c r="E729863" s="96"/>
      <c r="F729863" s="96"/>
      <c r="G729863" s="96"/>
      <c r="H729863" s="137"/>
    </row>
    <row r="729979" spans="2:8" x14ac:dyDescent="0.25">
      <c r="B729979" s="96"/>
      <c r="C729979" s="96"/>
      <c r="D729979" s="96"/>
      <c r="E729979" s="96"/>
      <c r="F729979" s="96"/>
      <c r="G729979" s="96"/>
      <c r="H729979" s="137"/>
    </row>
    <row r="729980" spans="2:8" x14ac:dyDescent="0.25">
      <c r="B729980" s="96"/>
      <c r="C729980" s="96"/>
      <c r="D729980" s="96"/>
      <c r="E729980" s="96"/>
      <c r="F729980" s="96"/>
      <c r="G729980" s="96"/>
      <c r="H729980" s="137"/>
    </row>
    <row r="729981" spans="2:8" x14ac:dyDescent="0.25">
      <c r="B729981" s="96"/>
      <c r="C729981" s="96"/>
      <c r="D729981" s="96"/>
      <c r="E729981" s="96"/>
      <c r="F729981" s="96"/>
      <c r="G729981" s="96"/>
      <c r="H729981" s="137"/>
    </row>
    <row r="729982" spans="2:8" x14ac:dyDescent="0.25">
      <c r="B729982" s="96"/>
      <c r="C729982" s="96"/>
      <c r="D729982" s="96"/>
      <c r="E729982" s="96"/>
      <c r="F729982" s="96"/>
      <c r="G729982" s="96"/>
      <c r="H729982" s="137"/>
    </row>
    <row r="729983" spans="2:8" x14ac:dyDescent="0.25">
      <c r="B729983" s="96"/>
      <c r="C729983" s="96"/>
      <c r="D729983" s="96"/>
      <c r="E729983" s="96"/>
      <c r="F729983" s="96"/>
      <c r="G729983" s="96"/>
      <c r="H729983" s="137"/>
    </row>
    <row r="730099" spans="2:8" x14ac:dyDescent="0.25">
      <c r="B730099" s="96"/>
      <c r="C730099" s="96"/>
      <c r="D730099" s="96"/>
      <c r="E730099" s="96"/>
      <c r="F730099" s="96"/>
      <c r="G730099" s="96"/>
      <c r="H730099" s="137"/>
    </row>
    <row r="730100" spans="2:8" x14ac:dyDescent="0.25">
      <c r="B730100" s="96"/>
      <c r="C730100" s="96"/>
      <c r="D730100" s="96"/>
      <c r="E730100" s="96"/>
      <c r="F730100" s="96"/>
      <c r="G730100" s="96"/>
      <c r="H730100" s="137"/>
    </row>
    <row r="730101" spans="2:8" x14ac:dyDescent="0.25">
      <c r="B730101" s="96"/>
      <c r="C730101" s="96"/>
      <c r="D730101" s="96"/>
      <c r="E730101" s="96"/>
      <c r="F730101" s="96"/>
      <c r="G730101" s="96"/>
      <c r="H730101" s="137"/>
    </row>
    <row r="730102" spans="2:8" x14ac:dyDescent="0.25">
      <c r="B730102" s="96"/>
      <c r="C730102" s="96"/>
      <c r="D730102" s="96"/>
      <c r="E730102" s="96"/>
      <c r="F730102" s="96"/>
      <c r="G730102" s="96"/>
      <c r="H730102" s="137"/>
    </row>
    <row r="730103" spans="2:8" x14ac:dyDescent="0.25">
      <c r="B730103" s="96"/>
      <c r="C730103" s="96"/>
      <c r="D730103" s="96"/>
      <c r="E730103" s="96"/>
      <c r="F730103" s="96"/>
      <c r="G730103" s="96"/>
      <c r="H730103" s="137"/>
    </row>
    <row r="730219" spans="2:8" x14ac:dyDescent="0.25">
      <c r="B730219" s="96"/>
      <c r="C730219" s="96"/>
      <c r="D730219" s="96"/>
      <c r="E730219" s="96"/>
      <c r="F730219" s="96"/>
      <c r="G730219" s="96"/>
      <c r="H730219" s="137"/>
    </row>
    <row r="730220" spans="2:8" x14ac:dyDescent="0.25">
      <c r="B730220" s="96"/>
      <c r="C730220" s="96"/>
      <c r="D730220" s="96"/>
      <c r="E730220" s="96"/>
      <c r="F730220" s="96"/>
      <c r="G730220" s="96"/>
      <c r="H730220" s="137"/>
    </row>
    <row r="730221" spans="2:8" x14ac:dyDescent="0.25">
      <c r="B730221" s="96"/>
      <c r="C730221" s="96"/>
      <c r="D730221" s="96"/>
      <c r="E730221" s="96"/>
      <c r="F730221" s="96"/>
      <c r="G730221" s="96"/>
      <c r="H730221" s="137"/>
    </row>
    <row r="730222" spans="2:8" x14ac:dyDescent="0.25">
      <c r="B730222" s="96"/>
      <c r="C730222" s="96"/>
      <c r="D730222" s="96"/>
      <c r="E730222" s="96"/>
      <c r="F730222" s="96"/>
      <c r="G730222" s="96"/>
      <c r="H730222" s="137"/>
    </row>
    <row r="730223" spans="2:8" x14ac:dyDescent="0.25">
      <c r="B730223" s="96"/>
      <c r="C730223" s="96"/>
      <c r="D730223" s="96"/>
      <c r="E730223" s="96"/>
      <c r="F730223" s="96"/>
      <c r="G730223" s="96"/>
      <c r="H730223" s="137"/>
    </row>
    <row r="730339" spans="2:8" x14ac:dyDescent="0.25">
      <c r="B730339" s="96"/>
      <c r="C730339" s="96"/>
      <c r="D730339" s="96"/>
      <c r="E730339" s="96"/>
      <c r="F730339" s="96"/>
      <c r="G730339" s="96"/>
      <c r="H730339" s="137"/>
    </row>
    <row r="730340" spans="2:8" x14ac:dyDescent="0.25">
      <c r="B730340" s="96"/>
      <c r="C730340" s="96"/>
      <c r="D730340" s="96"/>
      <c r="E730340" s="96"/>
      <c r="F730340" s="96"/>
      <c r="G730340" s="96"/>
      <c r="H730340" s="137"/>
    </row>
    <row r="730341" spans="2:8" x14ac:dyDescent="0.25">
      <c r="B730341" s="96"/>
      <c r="C730341" s="96"/>
      <c r="D730341" s="96"/>
      <c r="E730341" s="96"/>
      <c r="F730341" s="96"/>
      <c r="G730341" s="96"/>
      <c r="H730341" s="137"/>
    </row>
    <row r="730342" spans="2:8" x14ac:dyDescent="0.25">
      <c r="B730342" s="96"/>
      <c r="C730342" s="96"/>
      <c r="D730342" s="96"/>
      <c r="E730342" s="96"/>
      <c r="F730342" s="96"/>
      <c r="G730342" s="96"/>
      <c r="H730342" s="137"/>
    </row>
    <row r="730343" spans="2:8" x14ac:dyDescent="0.25">
      <c r="B730343" s="96"/>
      <c r="C730343" s="96"/>
      <c r="D730343" s="96"/>
      <c r="E730343" s="96"/>
      <c r="F730343" s="96"/>
      <c r="G730343" s="96"/>
      <c r="H730343" s="137"/>
    </row>
    <row r="730459" spans="2:8" x14ac:dyDescent="0.25">
      <c r="B730459" s="96"/>
      <c r="C730459" s="96"/>
      <c r="D730459" s="96"/>
      <c r="E730459" s="96"/>
      <c r="F730459" s="96"/>
      <c r="G730459" s="96"/>
      <c r="H730459" s="137"/>
    </row>
    <row r="730460" spans="2:8" x14ac:dyDescent="0.25">
      <c r="B730460" s="96"/>
      <c r="C730460" s="96"/>
      <c r="D730460" s="96"/>
      <c r="E730460" s="96"/>
      <c r="F730460" s="96"/>
      <c r="G730460" s="96"/>
      <c r="H730460" s="137"/>
    </row>
    <row r="730461" spans="2:8" x14ac:dyDescent="0.25">
      <c r="B730461" s="96"/>
      <c r="C730461" s="96"/>
      <c r="D730461" s="96"/>
      <c r="E730461" s="96"/>
      <c r="F730461" s="96"/>
      <c r="G730461" s="96"/>
      <c r="H730461" s="137"/>
    </row>
    <row r="730462" spans="2:8" x14ac:dyDescent="0.25">
      <c r="B730462" s="96"/>
      <c r="C730462" s="96"/>
      <c r="D730462" s="96"/>
      <c r="E730462" s="96"/>
      <c r="F730462" s="96"/>
      <c r="G730462" s="96"/>
      <c r="H730462" s="137"/>
    </row>
    <row r="730463" spans="2:8" x14ac:dyDescent="0.25">
      <c r="B730463" s="96"/>
      <c r="C730463" s="96"/>
      <c r="D730463" s="96"/>
      <c r="E730463" s="96"/>
      <c r="F730463" s="96"/>
      <c r="G730463" s="96"/>
      <c r="H730463" s="137"/>
    </row>
    <row r="730579" spans="2:8" x14ac:dyDescent="0.25">
      <c r="B730579" s="96"/>
      <c r="C730579" s="96"/>
      <c r="D730579" s="96"/>
      <c r="E730579" s="96"/>
      <c r="F730579" s="96"/>
      <c r="G730579" s="96"/>
      <c r="H730579" s="137"/>
    </row>
    <row r="730580" spans="2:8" x14ac:dyDescent="0.25">
      <c r="B730580" s="96"/>
      <c r="C730580" s="96"/>
      <c r="D730580" s="96"/>
      <c r="E730580" s="96"/>
      <c r="F730580" s="96"/>
      <c r="G730580" s="96"/>
      <c r="H730580" s="137"/>
    </row>
    <row r="730581" spans="2:8" x14ac:dyDescent="0.25">
      <c r="B730581" s="96"/>
      <c r="C730581" s="96"/>
      <c r="D730581" s="96"/>
      <c r="E730581" s="96"/>
      <c r="F730581" s="96"/>
      <c r="G730581" s="96"/>
      <c r="H730581" s="137"/>
    </row>
    <row r="730582" spans="2:8" x14ac:dyDescent="0.25">
      <c r="B730582" s="96"/>
      <c r="C730582" s="96"/>
      <c r="D730582" s="96"/>
      <c r="E730582" s="96"/>
      <c r="F730582" s="96"/>
      <c r="G730582" s="96"/>
      <c r="H730582" s="137"/>
    </row>
    <row r="730583" spans="2:8" x14ac:dyDescent="0.25">
      <c r="B730583" s="96"/>
      <c r="C730583" s="96"/>
      <c r="D730583" s="96"/>
      <c r="E730583" s="96"/>
      <c r="F730583" s="96"/>
      <c r="G730583" s="96"/>
      <c r="H730583" s="137"/>
    </row>
    <row r="730699" spans="2:8" x14ac:dyDescent="0.25">
      <c r="B730699" s="96"/>
      <c r="C730699" s="96"/>
      <c r="D730699" s="96"/>
      <c r="E730699" s="96"/>
      <c r="F730699" s="96"/>
      <c r="G730699" s="96"/>
      <c r="H730699" s="137"/>
    </row>
    <row r="730700" spans="2:8" x14ac:dyDescent="0.25">
      <c r="B730700" s="96"/>
      <c r="C730700" s="96"/>
      <c r="D730700" s="96"/>
      <c r="E730700" s="96"/>
      <c r="F730700" s="96"/>
      <c r="G730700" s="96"/>
      <c r="H730700" s="137"/>
    </row>
    <row r="730701" spans="2:8" x14ac:dyDescent="0.25">
      <c r="B730701" s="96"/>
      <c r="C730701" s="96"/>
      <c r="D730701" s="96"/>
      <c r="E730701" s="96"/>
      <c r="F730701" s="96"/>
      <c r="G730701" s="96"/>
      <c r="H730701" s="137"/>
    </row>
    <row r="730702" spans="2:8" x14ac:dyDescent="0.25">
      <c r="B730702" s="96"/>
      <c r="C730702" s="96"/>
      <c r="D730702" s="96"/>
      <c r="E730702" s="96"/>
      <c r="F730702" s="96"/>
      <c r="G730702" s="96"/>
      <c r="H730702" s="137"/>
    </row>
    <row r="730703" spans="2:8" x14ac:dyDescent="0.25">
      <c r="B730703" s="96"/>
      <c r="C730703" s="96"/>
      <c r="D730703" s="96"/>
      <c r="E730703" s="96"/>
      <c r="F730703" s="96"/>
      <c r="G730703" s="96"/>
      <c r="H730703" s="137"/>
    </row>
    <row r="730819" spans="2:8" x14ac:dyDescent="0.25">
      <c r="B730819" s="96"/>
      <c r="C730819" s="96"/>
      <c r="D730819" s="96"/>
      <c r="E730819" s="96"/>
      <c r="F730819" s="96"/>
      <c r="G730819" s="96"/>
      <c r="H730819" s="137"/>
    </row>
    <row r="730820" spans="2:8" x14ac:dyDescent="0.25">
      <c r="B730820" s="96"/>
      <c r="C730820" s="96"/>
      <c r="D730820" s="96"/>
      <c r="E730820" s="96"/>
      <c r="F730820" s="96"/>
      <c r="G730820" s="96"/>
      <c r="H730820" s="137"/>
    </row>
    <row r="730821" spans="2:8" x14ac:dyDescent="0.25">
      <c r="B730821" s="96"/>
      <c r="C730821" s="96"/>
      <c r="D730821" s="96"/>
      <c r="E730821" s="96"/>
      <c r="F730821" s="96"/>
      <c r="G730821" s="96"/>
      <c r="H730821" s="137"/>
    </row>
    <row r="730822" spans="2:8" x14ac:dyDescent="0.25">
      <c r="B730822" s="96"/>
      <c r="C730822" s="96"/>
      <c r="D730822" s="96"/>
      <c r="E730822" s="96"/>
      <c r="F730822" s="96"/>
      <c r="G730822" s="96"/>
      <c r="H730822" s="137"/>
    </row>
    <row r="730823" spans="2:8" x14ac:dyDescent="0.25">
      <c r="B730823" s="96"/>
      <c r="C730823" s="96"/>
      <c r="D730823" s="96"/>
      <c r="E730823" s="96"/>
      <c r="F730823" s="96"/>
      <c r="G730823" s="96"/>
      <c r="H730823" s="137"/>
    </row>
    <row r="730939" spans="2:8" x14ac:dyDescent="0.25">
      <c r="B730939" s="96"/>
      <c r="C730939" s="96"/>
      <c r="D730939" s="96"/>
      <c r="E730939" s="96"/>
      <c r="F730939" s="96"/>
      <c r="G730939" s="96"/>
      <c r="H730939" s="137"/>
    </row>
    <row r="730940" spans="2:8" x14ac:dyDescent="0.25">
      <c r="B730940" s="96"/>
      <c r="C730940" s="96"/>
      <c r="D730940" s="96"/>
      <c r="E730940" s="96"/>
      <c r="F730940" s="96"/>
      <c r="G730940" s="96"/>
      <c r="H730940" s="137"/>
    </row>
    <row r="730941" spans="2:8" x14ac:dyDescent="0.25">
      <c r="B730941" s="96"/>
      <c r="C730941" s="96"/>
      <c r="D730941" s="96"/>
      <c r="E730941" s="96"/>
      <c r="F730941" s="96"/>
      <c r="G730941" s="96"/>
      <c r="H730941" s="137"/>
    </row>
    <row r="730942" spans="2:8" x14ac:dyDescent="0.25">
      <c r="B730942" s="96"/>
      <c r="C730942" s="96"/>
      <c r="D730942" s="96"/>
      <c r="E730942" s="96"/>
      <c r="F730942" s="96"/>
      <c r="G730942" s="96"/>
      <c r="H730942" s="137"/>
    </row>
    <row r="730943" spans="2:8" x14ac:dyDescent="0.25">
      <c r="B730943" s="96"/>
      <c r="C730943" s="96"/>
      <c r="D730943" s="96"/>
      <c r="E730943" s="96"/>
      <c r="F730943" s="96"/>
      <c r="G730943" s="96"/>
      <c r="H730943" s="137"/>
    </row>
    <row r="731059" spans="2:8" x14ac:dyDescent="0.25">
      <c r="B731059" s="96"/>
      <c r="C731059" s="96"/>
      <c r="D731059" s="96"/>
      <c r="E731059" s="96"/>
      <c r="F731059" s="96"/>
      <c r="G731059" s="96"/>
      <c r="H731059" s="137"/>
    </row>
    <row r="731060" spans="2:8" x14ac:dyDescent="0.25">
      <c r="B731060" s="96"/>
      <c r="C731060" s="96"/>
      <c r="D731060" s="96"/>
      <c r="E731060" s="96"/>
      <c r="F731060" s="96"/>
      <c r="G731060" s="96"/>
      <c r="H731060" s="137"/>
    </row>
    <row r="731061" spans="2:8" x14ac:dyDescent="0.25">
      <c r="B731061" s="96"/>
      <c r="C731061" s="96"/>
      <c r="D731061" s="96"/>
      <c r="E731061" s="96"/>
      <c r="F731061" s="96"/>
      <c r="G731061" s="96"/>
      <c r="H731061" s="137"/>
    </row>
    <row r="731062" spans="2:8" x14ac:dyDescent="0.25">
      <c r="B731062" s="96"/>
      <c r="C731062" s="96"/>
      <c r="D731062" s="96"/>
      <c r="E731062" s="96"/>
      <c r="F731062" s="96"/>
      <c r="G731062" s="96"/>
      <c r="H731062" s="137"/>
    </row>
    <row r="731063" spans="2:8" x14ac:dyDescent="0.25">
      <c r="B731063" s="96"/>
      <c r="C731063" s="96"/>
      <c r="D731063" s="96"/>
      <c r="E731063" s="96"/>
      <c r="F731063" s="96"/>
      <c r="G731063" s="96"/>
      <c r="H731063" s="137"/>
    </row>
    <row r="731179" spans="2:8" x14ac:dyDescent="0.25">
      <c r="B731179" s="96"/>
      <c r="C731179" s="96"/>
      <c r="D731179" s="96"/>
      <c r="E731179" s="96"/>
      <c r="F731179" s="96"/>
      <c r="G731179" s="96"/>
      <c r="H731179" s="137"/>
    </row>
    <row r="731180" spans="2:8" x14ac:dyDescent="0.25">
      <c r="B731180" s="96"/>
      <c r="C731180" s="96"/>
      <c r="D731180" s="96"/>
      <c r="E731180" s="96"/>
      <c r="F731180" s="96"/>
      <c r="G731180" s="96"/>
      <c r="H731180" s="137"/>
    </row>
    <row r="731181" spans="2:8" x14ac:dyDescent="0.25">
      <c r="B731181" s="96"/>
      <c r="C731181" s="96"/>
      <c r="D731181" s="96"/>
      <c r="E731181" s="96"/>
      <c r="F731181" s="96"/>
      <c r="G731181" s="96"/>
      <c r="H731181" s="137"/>
    </row>
    <row r="731182" spans="2:8" x14ac:dyDescent="0.25">
      <c r="B731182" s="96"/>
      <c r="C731182" s="96"/>
      <c r="D731182" s="96"/>
      <c r="E731182" s="96"/>
      <c r="F731182" s="96"/>
      <c r="G731182" s="96"/>
      <c r="H731182" s="137"/>
    </row>
    <row r="731183" spans="2:8" x14ac:dyDescent="0.25">
      <c r="B731183" s="96"/>
      <c r="C731183" s="96"/>
      <c r="D731183" s="96"/>
      <c r="E731183" s="96"/>
      <c r="F731183" s="96"/>
      <c r="G731183" s="96"/>
      <c r="H731183" s="137"/>
    </row>
    <row r="731299" spans="2:8" x14ac:dyDescent="0.25">
      <c r="B731299" s="96"/>
      <c r="C731299" s="96"/>
      <c r="D731299" s="96"/>
      <c r="E731299" s="96"/>
      <c r="F731299" s="96"/>
      <c r="G731299" s="96"/>
      <c r="H731299" s="137"/>
    </row>
    <row r="731300" spans="2:8" x14ac:dyDescent="0.25">
      <c r="B731300" s="96"/>
      <c r="C731300" s="96"/>
      <c r="D731300" s="96"/>
      <c r="E731300" s="96"/>
      <c r="F731300" s="96"/>
      <c r="G731300" s="96"/>
      <c r="H731300" s="137"/>
    </row>
    <row r="731301" spans="2:8" x14ac:dyDescent="0.25">
      <c r="B731301" s="96"/>
      <c r="C731301" s="96"/>
      <c r="D731301" s="96"/>
      <c r="E731301" s="96"/>
      <c r="F731301" s="96"/>
      <c r="G731301" s="96"/>
      <c r="H731301" s="137"/>
    </row>
    <row r="731302" spans="2:8" x14ac:dyDescent="0.25">
      <c r="B731302" s="96"/>
      <c r="C731302" s="96"/>
      <c r="D731302" s="96"/>
      <c r="E731302" s="96"/>
      <c r="F731302" s="96"/>
      <c r="G731302" s="96"/>
      <c r="H731302" s="137"/>
    </row>
    <row r="731303" spans="2:8" x14ac:dyDescent="0.25">
      <c r="B731303" s="96"/>
      <c r="C731303" s="96"/>
      <c r="D731303" s="96"/>
      <c r="E731303" s="96"/>
      <c r="F731303" s="96"/>
      <c r="G731303" s="96"/>
      <c r="H731303" s="137"/>
    </row>
    <row r="731419" spans="2:8" x14ac:dyDescent="0.25">
      <c r="B731419" s="96"/>
      <c r="C731419" s="96"/>
      <c r="D731419" s="96"/>
      <c r="E731419" s="96"/>
      <c r="F731419" s="96"/>
      <c r="G731419" s="96"/>
      <c r="H731419" s="137"/>
    </row>
    <row r="731420" spans="2:8" x14ac:dyDescent="0.25">
      <c r="B731420" s="96"/>
      <c r="C731420" s="96"/>
      <c r="D731420" s="96"/>
      <c r="E731420" s="96"/>
      <c r="F731420" s="96"/>
      <c r="G731420" s="96"/>
      <c r="H731420" s="137"/>
    </row>
    <row r="731421" spans="2:8" x14ac:dyDescent="0.25">
      <c r="B731421" s="96"/>
      <c r="C731421" s="96"/>
      <c r="D731421" s="96"/>
      <c r="E731421" s="96"/>
      <c r="F731421" s="96"/>
      <c r="G731421" s="96"/>
      <c r="H731421" s="137"/>
    </row>
    <row r="731422" spans="2:8" x14ac:dyDescent="0.25">
      <c r="B731422" s="96"/>
      <c r="C731422" s="96"/>
      <c r="D731422" s="96"/>
      <c r="E731422" s="96"/>
      <c r="F731422" s="96"/>
      <c r="G731422" s="96"/>
      <c r="H731422" s="137"/>
    </row>
    <row r="731423" spans="2:8" x14ac:dyDescent="0.25">
      <c r="B731423" s="96"/>
      <c r="C731423" s="96"/>
      <c r="D731423" s="96"/>
      <c r="E731423" s="96"/>
      <c r="F731423" s="96"/>
      <c r="G731423" s="96"/>
      <c r="H731423" s="137"/>
    </row>
    <row r="731539" spans="2:8" x14ac:dyDescent="0.25">
      <c r="B731539" s="96"/>
      <c r="C731539" s="96"/>
      <c r="D731539" s="96"/>
      <c r="E731539" s="96"/>
      <c r="F731539" s="96"/>
      <c r="G731539" s="96"/>
      <c r="H731539" s="137"/>
    </row>
    <row r="731540" spans="2:8" x14ac:dyDescent="0.25">
      <c r="B731540" s="96"/>
      <c r="C731540" s="96"/>
      <c r="D731540" s="96"/>
      <c r="E731540" s="96"/>
      <c r="F731540" s="96"/>
      <c r="G731540" s="96"/>
      <c r="H731540" s="137"/>
    </row>
    <row r="731541" spans="2:8" x14ac:dyDescent="0.25">
      <c r="B731541" s="96"/>
      <c r="C731541" s="96"/>
      <c r="D731541" s="96"/>
      <c r="E731541" s="96"/>
      <c r="F731541" s="96"/>
      <c r="G731541" s="96"/>
      <c r="H731541" s="137"/>
    </row>
    <row r="731542" spans="2:8" x14ac:dyDescent="0.25">
      <c r="B731542" s="96"/>
      <c r="C731542" s="96"/>
      <c r="D731542" s="96"/>
      <c r="E731542" s="96"/>
      <c r="F731542" s="96"/>
      <c r="G731542" s="96"/>
      <c r="H731542" s="137"/>
    </row>
    <row r="731543" spans="2:8" x14ac:dyDescent="0.25">
      <c r="B731543" s="96"/>
      <c r="C731543" s="96"/>
      <c r="D731543" s="96"/>
      <c r="E731543" s="96"/>
      <c r="F731543" s="96"/>
      <c r="G731543" s="96"/>
      <c r="H731543" s="137"/>
    </row>
    <row r="731659" spans="2:8" x14ac:dyDescent="0.25">
      <c r="B731659" s="96"/>
      <c r="C731659" s="96"/>
      <c r="D731659" s="96"/>
      <c r="E731659" s="96"/>
      <c r="F731659" s="96"/>
      <c r="G731659" s="96"/>
      <c r="H731659" s="137"/>
    </row>
    <row r="731660" spans="2:8" x14ac:dyDescent="0.25">
      <c r="B731660" s="96"/>
      <c r="C731660" s="96"/>
      <c r="D731660" s="96"/>
      <c r="E731660" s="96"/>
      <c r="F731660" s="96"/>
      <c r="G731660" s="96"/>
      <c r="H731660" s="137"/>
    </row>
    <row r="731661" spans="2:8" x14ac:dyDescent="0.25">
      <c r="B731661" s="96"/>
      <c r="C731661" s="96"/>
      <c r="D731661" s="96"/>
      <c r="E731661" s="96"/>
      <c r="F731661" s="96"/>
      <c r="G731661" s="96"/>
      <c r="H731661" s="137"/>
    </row>
    <row r="731662" spans="2:8" x14ac:dyDescent="0.25">
      <c r="B731662" s="96"/>
      <c r="C731662" s="96"/>
      <c r="D731662" s="96"/>
      <c r="E731662" s="96"/>
      <c r="F731662" s="96"/>
      <c r="G731662" s="96"/>
      <c r="H731662" s="137"/>
    </row>
    <row r="731663" spans="2:8" x14ac:dyDescent="0.25">
      <c r="B731663" s="96"/>
      <c r="C731663" s="96"/>
      <c r="D731663" s="96"/>
      <c r="E731663" s="96"/>
      <c r="F731663" s="96"/>
      <c r="G731663" s="96"/>
      <c r="H731663" s="137"/>
    </row>
    <row r="731779" spans="2:8" x14ac:dyDescent="0.25">
      <c r="B731779" s="96"/>
      <c r="C731779" s="96"/>
      <c r="D731779" s="96"/>
      <c r="E731779" s="96"/>
      <c r="F731779" s="96"/>
      <c r="G731779" s="96"/>
      <c r="H731779" s="137"/>
    </row>
    <row r="731780" spans="2:8" x14ac:dyDescent="0.25">
      <c r="B731780" s="96"/>
      <c r="C731780" s="96"/>
      <c r="D731780" s="96"/>
      <c r="E731780" s="96"/>
      <c r="F731780" s="96"/>
      <c r="G731780" s="96"/>
      <c r="H731780" s="137"/>
    </row>
    <row r="731781" spans="2:8" x14ac:dyDescent="0.25">
      <c r="B731781" s="96"/>
      <c r="C731781" s="96"/>
      <c r="D731781" s="96"/>
      <c r="E731781" s="96"/>
      <c r="F731781" s="96"/>
      <c r="G731781" s="96"/>
      <c r="H731781" s="137"/>
    </row>
    <row r="731782" spans="2:8" x14ac:dyDescent="0.25">
      <c r="B731782" s="96"/>
      <c r="C731782" s="96"/>
      <c r="D731782" s="96"/>
      <c r="E731782" s="96"/>
      <c r="F731782" s="96"/>
      <c r="G731782" s="96"/>
      <c r="H731782" s="137"/>
    </row>
    <row r="731783" spans="2:8" x14ac:dyDescent="0.25">
      <c r="B731783" s="96"/>
      <c r="C731783" s="96"/>
      <c r="D731783" s="96"/>
      <c r="E731783" s="96"/>
      <c r="F731783" s="96"/>
      <c r="G731783" s="96"/>
      <c r="H731783" s="137"/>
    </row>
    <row r="731899" spans="2:8" x14ac:dyDescent="0.25">
      <c r="B731899" s="96"/>
      <c r="C731899" s="96"/>
      <c r="D731899" s="96"/>
      <c r="E731899" s="96"/>
      <c r="F731899" s="96"/>
      <c r="G731899" s="96"/>
      <c r="H731899" s="137"/>
    </row>
    <row r="731900" spans="2:8" x14ac:dyDescent="0.25">
      <c r="B731900" s="96"/>
      <c r="C731900" s="96"/>
      <c r="D731900" s="96"/>
      <c r="E731900" s="96"/>
      <c r="F731900" s="96"/>
      <c r="G731900" s="96"/>
      <c r="H731900" s="137"/>
    </row>
    <row r="731901" spans="2:8" x14ac:dyDescent="0.25">
      <c r="B731901" s="96"/>
      <c r="C731901" s="96"/>
      <c r="D731901" s="96"/>
      <c r="E731901" s="96"/>
      <c r="F731901" s="96"/>
      <c r="G731901" s="96"/>
      <c r="H731901" s="137"/>
    </row>
    <row r="731902" spans="2:8" x14ac:dyDescent="0.25">
      <c r="B731902" s="96"/>
      <c r="C731902" s="96"/>
      <c r="D731902" s="96"/>
      <c r="E731902" s="96"/>
      <c r="F731902" s="96"/>
      <c r="G731902" s="96"/>
      <c r="H731902" s="137"/>
    </row>
    <row r="731903" spans="2:8" x14ac:dyDescent="0.25">
      <c r="B731903" s="96"/>
      <c r="C731903" s="96"/>
      <c r="D731903" s="96"/>
      <c r="E731903" s="96"/>
      <c r="F731903" s="96"/>
      <c r="G731903" s="96"/>
      <c r="H731903" s="137"/>
    </row>
    <row r="732019" spans="2:8" x14ac:dyDescent="0.25">
      <c r="B732019" s="96"/>
      <c r="C732019" s="96"/>
      <c r="D732019" s="96"/>
      <c r="E732019" s="96"/>
      <c r="F732019" s="96"/>
      <c r="G732019" s="96"/>
      <c r="H732019" s="137"/>
    </row>
    <row r="732020" spans="2:8" x14ac:dyDescent="0.25">
      <c r="B732020" s="96"/>
      <c r="C732020" s="96"/>
      <c r="D732020" s="96"/>
      <c r="E732020" s="96"/>
      <c r="F732020" s="96"/>
      <c r="G732020" s="96"/>
      <c r="H732020" s="137"/>
    </row>
    <row r="732021" spans="2:8" x14ac:dyDescent="0.25">
      <c r="B732021" s="96"/>
      <c r="C732021" s="96"/>
      <c r="D732021" s="96"/>
      <c r="E732021" s="96"/>
      <c r="F732021" s="96"/>
      <c r="G732021" s="96"/>
      <c r="H732021" s="137"/>
    </row>
    <row r="732022" spans="2:8" x14ac:dyDescent="0.25">
      <c r="B732022" s="96"/>
      <c r="C732022" s="96"/>
      <c r="D732022" s="96"/>
      <c r="E732022" s="96"/>
      <c r="F732022" s="96"/>
      <c r="G732022" s="96"/>
      <c r="H732022" s="137"/>
    </row>
    <row r="732023" spans="2:8" x14ac:dyDescent="0.25">
      <c r="B732023" s="96"/>
      <c r="C732023" s="96"/>
      <c r="D732023" s="96"/>
      <c r="E732023" s="96"/>
      <c r="F732023" s="96"/>
      <c r="G732023" s="96"/>
      <c r="H732023" s="137"/>
    </row>
    <row r="732139" spans="2:8" x14ac:dyDescent="0.25">
      <c r="B732139" s="96"/>
      <c r="C732139" s="96"/>
      <c r="D732139" s="96"/>
      <c r="E732139" s="96"/>
      <c r="F732139" s="96"/>
      <c r="G732139" s="96"/>
      <c r="H732139" s="137"/>
    </row>
    <row r="732140" spans="2:8" x14ac:dyDescent="0.25">
      <c r="B732140" s="96"/>
      <c r="C732140" s="96"/>
      <c r="D732140" s="96"/>
      <c r="E732140" s="96"/>
      <c r="F732140" s="96"/>
      <c r="G732140" s="96"/>
      <c r="H732140" s="137"/>
    </row>
    <row r="732141" spans="2:8" x14ac:dyDescent="0.25">
      <c r="B732141" s="96"/>
      <c r="C732141" s="96"/>
      <c r="D732141" s="96"/>
      <c r="E732141" s="96"/>
      <c r="F732141" s="96"/>
      <c r="G732141" s="96"/>
      <c r="H732141" s="137"/>
    </row>
    <row r="732142" spans="2:8" x14ac:dyDescent="0.25">
      <c r="B732142" s="96"/>
      <c r="C732142" s="96"/>
      <c r="D732142" s="96"/>
      <c r="E732142" s="96"/>
      <c r="F732142" s="96"/>
      <c r="G732142" s="96"/>
      <c r="H732142" s="137"/>
    </row>
    <row r="732143" spans="2:8" x14ac:dyDescent="0.25">
      <c r="B732143" s="96"/>
      <c r="C732143" s="96"/>
      <c r="D732143" s="96"/>
      <c r="E732143" s="96"/>
      <c r="F732143" s="96"/>
      <c r="G732143" s="96"/>
      <c r="H732143" s="137"/>
    </row>
    <row r="732259" spans="2:8" x14ac:dyDescent="0.25">
      <c r="B732259" s="96"/>
      <c r="C732259" s="96"/>
      <c r="D732259" s="96"/>
      <c r="E732259" s="96"/>
      <c r="F732259" s="96"/>
      <c r="G732259" s="96"/>
      <c r="H732259" s="137"/>
    </row>
    <row r="732260" spans="2:8" x14ac:dyDescent="0.25">
      <c r="B732260" s="96"/>
      <c r="C732260" s="96"/>
      <c r="D732260" s="96"/>
      <c r="E732260" s="96"/>
      <c r="F732260" s="96"/>
      <c r="G732260" s="96"/>
      <c r="H732260" s="137"/>
    </row>
    <row r="732261" spans="2:8" x14ac:dyDescent="0.25">
      <c r="B732261" s="96"/>
      <c r="C732261" s="96"/>
      <c r="D732261" s="96"/>
      <c r="E732261" s="96"/>
      <c r="F732261" s="96"/>
      <c r="G732261" s="96"/>
      <c r="H732261" s="137"/>
    </row>
    <row r="732262" spans="2:8" x14ac:dyDescent="0.25">
      <c r="B732262" s="96"/>
      <c r="C732262" s="96"/>
      <c r="D732262" s="96"/>
      <c r="E732262" s="96"/>
      <c r="F732262" s="96"/>
      <c r="G732262" s="96"/>
      <c r="H732262" s="137"/>
    </row>
    <row r="732263" spans="2:8" x14ac:dyDescent="0.25">
      <c r="B732263" s="96"/>
      <c r="C732263" s="96"/>
      <c r="D732263" s="96"/>
      <c r="E732263" s="96"/>
      <c r="F732263" s="96"/>
      <c r="G732263" s="96"/>
      <c r="H732263" s="137"/>
    </row>
    <row r="732379" spans="2:8" x14ac:dyDescent="0.25">
      <c r="B732379" s="96"/>
      <c r="C732379" s="96"/>
      <c r="D732379" s="96"/>
      <c r="E732379" s="96"/>
      <c r="F732379" s="96"/>
      <c r="G732379" s="96"/>
      <c r="H732379" s="137"/>
    </row>
    <row r="732380" spans="2:8" x14ac:dyDescent="0.25">
      <c r="B732380" s="96"/>
      <c r="C732380" s="96"/>
      <c r="D732380" s="96"/>
      <c r="E732380" s="96"/>
      <c r="F732380" s="96"/>
      <c r="G732380" s="96"/>
      <c r="H732380" s="137"/>
    </row>
    <row r="732381" spans="2:8" x14ac:dyDescent="0.25">
      <c r="B732381" s="96"/>
      <c r="C732381" s="96"/>
      <c r="D732381" s="96"/>
      <c r="E732381" s="96"/>
      <c r="F732381" s="96"/>
      <c r="G732381" s="96"/>
      <c r="H732381" s="137"/>
    </row>
    <row r="732382" spans="2:8" x14ac:dyDescent="0.25">
      <c r="B732382" s="96"/>
      <c r="C732382" s="96"/>
      <c r="D732382" s="96"/>
      <c r="E732382" s="96"/>
      <c r="F732382" s="96"/>
      <c r="G732382" s="96"/>
      <c r="H732382" s="137"/>
    </row>
    <row r="732383" spans="2:8" x14ac:dyDescent="0.25">
      <c r="B732383" s="96"/>
      <c r="C732383" s="96"/>
      <c r="D732383" s="96"/>
      <c r="E732383" s="96"/>
      <c r="F732383" s="96"/>
      <c r="G732383" s="96"/>
      <c r="H732383" s="137"/>
    </row>
    <row r="732499" spans="2:8" x14ac:dyDescent="0.25">
      <c r="B732499" s="96"/>
      <c r="C732499" s="96"/>
      <c r="D732499" s="96"/>
      <c r="E732499" s="96"/>
      <c r="F732499" s="96"/>
      <c r="G732499" s="96"/>
      <c r="H732499" s="137"/>
    </row>
    <row r="732500" spans="2:8" x14ac:dyDescent="0.25">
      <c r="B732500" s="96"/>
      <c r="C732500" s="96"/>
      <c r="D732500" s="96"/>
      <c r="E732500" s="96"/>
      <c r="F732500" s="96"/>
      <c r="G732500" s="96"/>
      <c r="H732500" s="137"/>
    </row>
    <row r="732501" spans="2:8" x14ac:dyDescent="0.25">
      <c r="B732501" s="96"/>
      <c r="C732501" s="96"/>
      <c r="D732501" s="96"/>
      <c r="E732501" s="96"/>
      <c r="F732501" s="96"/>
      <c r="G732501" s="96"/>
      <c r="H732501" s="137"/>
    </row>
    <row r="732502" spans="2:8" x14ac:dyDescent="0.25">
      <c r="B732502" s="96"/>
      <c r="C732502" s="96"/>
      <c r="D732502" s="96"/>
      <c r="E732502" s="96"/>
      <c r="F732502" s="96"/>
      <c r="G732502" s="96"/>
      <c r="H732502" s="137"/>
    </row>
    <row r="732503" spans="2:8" x14ac:dyDescent="0.25">
      <c r="B732503" s="96"/>
      <c r="C732503" s="96"/>
      <c r="D732503" s="96"/>
      <c r="E732503" s="96"/>
      <c r="F732503" s="96"/>
      <c r="G732503" s="96"/>
      <c r="H732503" s="137"/>
    </row>
    <row r="732619" spans="2:8" x14ac:dyDescent="0.25">
      <c r="B732619" s="96"/>
      <c r="C732619" s="96"/>
      <c r="D732619" s="96"/>
      <c r="E732619" s="96"/>
      <c r="F732619" s="96"/>
      <c r="G732619" s="96"/>
      <c r="H732619" s="137"/>
    </row>
    <row r="732620" spans="2:8" x14ac:dyDescent="0.25">
      <c r="B732620" s="96"/>
      <c r="C732620" s="96"/>
      <c r="D732620" s="96"/>
      <c r="E732620" s="96"/>
      <c r="F732620" s="96"/>
      <c r="G732620" s="96"/>
      <c r="H732620" s="137"/>
    </row>
    <row r="732621" spans="2:8" x14ac:dyDescent="0.25">
      <c r="B732621" s="96"/>
      <c r="C732621" s="96"/>
      <c r="D732621" s="96"/>
      <c r="E732621" s="96"/>
      <c r="F732621" s="96"/>
      <c r="G732621" s="96"/>
      <c r="H732621" s="137"/>
    </row>
    <row r="732622" spans="2:8" x14ac:dyDescent="0.25">
      <c r="B732622" s="96"/>
      <c r="C732622" s="96"/>
      <c r="D732622" s="96"/>
      <c r="E732622" s="96"/>
      <c r="F732622" s="96"/>
      <c r="G732622" s="96"/>
      <c r="H732622" s="137"/>
    </row>
    <row r="732623" spans="2:8" x14ac:dyDescent="0.25">
      <c r="B732623" s="96"/>
      <c r="C732623" s="96"/>
      <c r="D732623" s="96"/>
      <c r="E732623" s="96"/>
      <c r="F732623" s="96"/>
      <c r="G732623" s="96"/>
      <c r="H732623" s="137"/>
    </row>
    <row r="732739" spans="2:8" x14ac:dyDescent="0.25">
      <c r="B732739" s="96"/>
      <c r="C732739" s="96"/>
      <c r="D732739" s="96"/>
      <c r="E732739" s="96"/>
      <c r="F732739" s="96"/>
      <c r="G732739" s="96"/>
      <c r="H732739" s="137"/>
    </row>
    <row r="732740" spans="2:8" x14ac:dyDescent="0.25">
      <c r="B732740" s="96"/>
      <c r="C732740" s="96"/>
      <c r="D732740" s="96"/>
      <c r="E732740" s="96"/>
      <c r="F732740" s="96"/>
      <c r="G732740" s="96"/>
      <c r="H732740" s="137"/>
    </row>
    <row r="732741" spans="2:8" x14ac:dyDescent="0.25">
      <c r="B732741" s="96"/>
      <c r="C732741" s="96"/>
      <c r="D732741" s="96"/>
      <c r="E732741" s="96"/>
      <c r="F732741" s="96"/>
      <c r="G732741" s="96"/>
      <c r="H732741" s="137"/>
    </row>
    <row r="732742" spans="2:8" x14ac:dyDescent="0.25">
      <c r="B732742" s="96"/>
      <c r="C732742" s="96"/>
      <c r="D732742" s="96"/>
      <c r="E732742" s="96"/>
      <c r="F732742" s="96"/>
      <c r="G732742" s="96"/>
      <c r="H732742" s="137"/>
    </row>
    <row r="732743" spans="2:8" x14ac:dyDescent="0.25">
      <c r="B732743" s="96"/>
      <c r="C732743" s="96"/>
      <c r="D732743" s="96"/>
      <c r="E732743" s="96"/>
      <c r="F732743" s="96"/>
      <c r="G732743" s="96"/>
      <c r="H732743" s="137"/>
    </row>
    <row r="732859" spans="2:8" x14ac:dyDescent="0.25">
      <c r="B732859" s="96"/>
      <c r="C732859" s="96"/>
      <c r="D732859" s="96"/>
      <c r="E732859" s="96"/>
      <c r="F732859" s="96"/>
      <c r="G732859" s="96"/>
      <c r="H732859" s="137"/>
    </row>
    <row r="732860" spans="2:8" x14ac:dyDescent="0.25">
      <c r="B732860" s="96"/>
      <c r="C732860" s="96"/>
      <c r="D732860" s="96"/>
      <c r="E732860" s="96"/>
      <c r="F732860" s="96"/>
      <c r="G732860" s="96"/>
      <c r="H732860" s="137"/>
    </row>
    <row r="732861" spans="2:8" x14ac:dyDescent="0.25">
      <c r="B732861" s="96"/>
      <c r="C732861" s="96"/>
      <c r="D732861" s="96"/>
      <c r="E732861" s="96"/>
      <c r="F732861" s="96"/>
      <c r="G732861" s="96"/>
      <c r="H732861" s="137"/>
    </row>
    <row r="732862" spans="2:8" x14ac:dyDescent="0.25">
      <c r="B732862" s="96"/>
      <c r="C732862" s="96"/>
      <c r="D732862" s="96"/>
      <c r="E732862" s="96"/>
      <c r="F732862" s="96"/>
      <c r="G732862" s="96"/>
      <c r="H732862" s="137"/>
    </row>
    <row r="732863" spans="2:8" x14ac:dyDescent="0.25">
      <c r="B732863" s="96"/>
      <c r="C732863" s="96"/>
      <c r="D732863" s="96"/>
      <c r="E732863" s="96"/>
      <c r="F732863" s="96"/>
      <c r="G732863" s="96"/>
      <c r="H732863" s="137"/>
    </row>
    <row r="732979" spans="2:8" x14ac:dyDescent="0.25">
      <c r="B732979" s="96"/>
      <c r="C732979" s="96"/>
      <c r="D732979" s="96"/>
      <c r="E732979" s="96"/>
      <c r="F732979" s="96"/>
      <c r="G732979" s="96"/>
      <c r="H732979" s="137"/>
    </row>
    <row r="732980" spans="2:8" x14ac:dyDescent="0.25">
      <c r="B732980" s="96"/>
      <c r="C732980" s="96"/>
      <c r="D732980" s="96"/>
      <c r="E732980" s="96"/>
      <c r="F732980" s="96"/>
      <c r="G732980" s="96"/>
      <c r="H732980" s="137"/>
    </row>
    <row r="732981" spans="2:8" x14ac:dyDescent="0.25">
      <c r="B732981" s="96"/>
      <c r="C732981" s="96"/>
      <c r="D732981" s="96"/>
      <c r="E732981" s="96"/>
      <c r="F732981" s="96"/>
      <c r="G732981" s="96"/>
      <c r="H732981" s="137"/>
    </row>
    <row r="732982" spans="2:8" x14ac:dyDescent="0.25">
      <c r="B732982" s="96"/>
      <c r="C732982" s="96"/>
      <c r="D732982" s="96"/>
      <c r="E732982" s="96"/>
      <c r="F732982" s="96"/>
      <c r="G732982" s="96"/>
      <c r="H732982" s="137"/>
    </row>
    <row r="732983" spans="2:8" x14ac:dyDescent="0.25">
      <c r="B732983" s="96"/>
      <c r="C732983" s="96"/>
      <c r="D732983" s="96"/>
      <c r="E732983" s="96"/>
      <c r="F732983" s="96"/>
      <c r="G732983" s="96"/>
      <c r="H732983" s="137"/>
    </row>
    <row r="733099" spans="2:8" x14ac:dyDescent="0.25">
      <c r="B733099" s="96"/>
      <c r="C733099" s="96"/>
      <c r="D733099" s="96"/>
      <c r="E733099" s="96"/>
      <c r="F733099" s="96"/>
      <c r="G733099" s="96"/>
      <c r="H733099" s="137"/>
    </row>
    <row r="733100" spans="2:8" x14ac:dyDescent="0.25">
      <c r="B733100" s="96"/>
      <c r="C733100" s="96"/>
      <c r="D733100" s="96"/>
      <c r="E733100" s="96"/>
      <c r="F733100" s="96"/>
      <c r="G733100" s="96"/>
      <c r="H733100" s="137"/>
    </row>
    <row r="733101" spans="2:8" x14ac:dyDescent="0.25">
      <c r="B733101" s="96"/>
      <c r="C733101" s="96"/>
      <c r="D733101" s="96"/>
      <c r="E733101" s="96"/>
      <c r="F733101" s="96"/>
      <c r="G733101" s="96"/>
      <c r="H733101" s="137"/>
    </row>
    <row r="733102" spans="2:8" x14ac:dyDescent="0.25">
      <c r="B733102" s="96"/>
      <c r="C733102" s="96"/>
      <c r="D733102" s="96"/>
      <c r="E733102" s="96"/>
      <c r="F733102" s="96"/>
      <c r="G733102" s="96"/>
      <c r="H733102" s="137"/>
    </row>
    <row r="733103" spans="2:8" x14ac:dyDescent="0.25">
      <c r="B733103" s="96"/>
      <c r="C733103" s="96"/>
      <c r="D733103" s="96"/>
      <c r="E733103" s="96"/>
      <c r="F733103" s="96"/>
      <c r="G733103" s="96"/>
      <c r="H733103" s="137"/>
    </row>
    <row r="733219" spans="2:8" x14ac:dyDescent="0.25">
      <c r="B733219" s="96"/>
      <c r="C733219" s="96"/>
      <c r="D733219" s="96"/>
      <c r="E733219" s="96"/>
      <c r="F733219" s="96"/>
      <c r="G733219" s="96"/>
      <c r="H733219" s="137"/>
    </row>
    <row r="733220" spans="2:8" x14ac:dyDescent="0.25">
      <c r="B733220" s="96"/>
      <c r="C733220" s="96"/>
      <c r="D733220" s="96"/>
      <c r="E733220" s="96"/>
      <c r="F733220" s="96"/>
      <c r="G733220" s="96"/>
      <c r="H733220" s="137"/>
    </row>
    <row r="733221" spans="2:8" x14ac:dyDescent="0.25">
      <c r="B733221" s="96"/>
      <c r="C733221" s="96"/>
      <c r="D733221" s="96"/>
      <c r="E733221" s="96"/>
      <c r="F733221" s="96"/>
      <c r="G733221" s="96"/>
      <c r="H733221" s="137"/>
    </row>
    <row r="733222" spans="2:8" x14ac:dyDescent="0.25">
      <c r="B733222" s="96"/>
      <c r="C733222" s="96"/>
      <c r="D733222" s="96"/>
      <c r="E733222" s="96"/>
      <c r="F733222" s="96"/>
      <c r="G733222" s="96"/>
      <c r="H733222" s="137"/>
    </row>
    <row r="733223" spans="2:8" x14ac:dyDescent="0.25">
      <c r="B733223" s="96"/>
      <c r="C733223" s="96"/>
      <c r="D733223" s="96"/>
      <c r="E733223" s="96"/>
      <c r="F733223" s="96"/>
      <c r="G733223" s="96"/>
      <c r="H733223" s="137"/>
    </row>
    <row r="733339" spans="2:8" x14ac:dyDescent="0.25">
      <c r="B733339" s="96"/>
      <c r="C733339" s="96"/>
      <c r="D733339" s="96"/>
      <c r="E733339" s="96"/>
      <c r="F733339" s="96"/>
      <c r="G733339" s="96"/>
      <c r="H733339" s="137"/>
    </row>
    <row r="733340" spans="2:8" x14ac:dyDescent="0.25">
      <c r="B733340" s="96"/>
      <c r="C733340" s="96"/>
      <c r="D733340" s="96"/>
      <c r="E733340" s="96"/>
      <c r="F733340" s="96"/>
      <c r="G733340" s="96"/>
      <c r="H733340" s="137"/>
    </row>
    <row r="733341" spans="2:8" x14ac:dyDescent="0.25">
      <c r="B733341" s="96"/>
      <c r="C733341" s="96"/>
      <c r="D733341" s="96"/>
      <c r="E733341" s="96"/>
      <c r="F733341" s="96"/>
      <c r="G733341" s="96"/>
      <c r="H733341" s="137"/>
    </row>
    <row r="733342" spans="2:8" x14ac:dyDescent="0.25">
      <c r="B733342" s="96"/>
      <c r="C733342" s="96"/>
      <c r="D733342" s="96"/>
      <c r="E733342" s="96"/>
      <c r="F733342" s="96"/>
      <c r="G733342" s="96"/>
      <c r="H733342" s="137"/>
    </row>
    <row r="733343" spans="2:8" x14ac:dyDescent="0.25">
      <c r="B733343" s="96"/>
      <c r="C733343" s="96"/>
      <c r="D733343" s="96"/>
      <c r="E733343" s="96"/>
      <c r="F733343" s="96"/>
      <c r="G733343" s="96"/>
      <c r="H733343" s="137"/>
    </row>
    <row r="733459" spans="2:8" x14ac:dyDescent="0.25">
      <c r="B733459" s="96"/>
      <c r="C733459" s="96"/>
      <c r="D733459" s="96"/>
      <c r="E733459" s="96"/>
      <c r="F733459" s="96"/>
      <c r="G733459" s="96"/>
      <c r="H733459" s="137"/>
    </row>
    <row r="733460" spans="2:8" x14ac:dyDescent="0.25">
      <c r="B733460" s="96"/>
      <c r="C733460" s="96"/>
      <c r="D733460" s="96"/>
      <c r="E733460" s="96"/>
      <c r="F733460" s="96"/>
      <c r="G733460" s="96"/>
      <c r="H733460" s="137"/>
    </row>
    <row r="733461" spans="2:8" x14ac:dyDescent="0.25">
      <c r="B733461" s="96"/>
      <c r="C733461" s="96"/>
      <c r="D733461" s="96"/>
      <c r="E733461" s="96"/>
      <c r="F733461" s="96"/>
      <c r="G733461" s="96"/>
      <c r="H733461" s="137"/>
    </row>
    <row r="733462" spans="2:8" x14ac:dyDescent="0.25">
      <c r="B733462" s="96"/>
      <c r="C733462" s="96"/>
      <c r="D733462" s="96"/>
      <c r="E733462" s="96"/>
      <c r="F733462" s="96"/>
      <c r="G733462" s="96"/>
      <c r="H733462" s="137"/>
    </row>
    <row r="733463" spans="2:8" x14ac:dyDescent="0.25">
      <c r="B733463" s="96"/>
      <c r="C733463" s="96"/>
      <c r="D733463" s="96"/>
      <c r="E733463" s="96"/>
      <c r="F733463" s="96"/>
      <c r="G733463" s="96"/>
      <c r="H733463" s="137"/>
    </row>
    <row r="733579" spans="2:8" x14ac:dyDescent="0.25">
      <c r="B733579" s="96"/>
      <c r="C733579" s="96"/>
      <c r="D733579" s="96"/>
      <c r="E733579" s="96"/>
      <c r="F733579" s="96"/>
      <c r="G733579" s="96"/>
      <c r="H733579" s="137"/>
    </row>
    <row r="733580" spans="2:8" x14ac:dyDescent="0.25">
      <c r="B733580" s="96"/>
      <c r="C733580" s="96"/>
      <c r="D733580" s="96"/>
      <c r="E733580" s="96"/>
      <c r="F733580" s="96"/>
      <c r="G733580" s="96"/>
      <c r="H733580" s="137"/>
    </row>
    <row r="733581" spans="2:8" x14ac:dyDescent="0.25">
      <c r="B733581" s="96"/>
      <c r="C733581" s="96"/>
      <c r="D733581" s="96"/>
      <c r="E733581" s="96"/>
      <c r="F733581" s="96"/>
      <c r="G733581" s="96"/>
      <c r="H733581" s="137"/>
    </row>
    <row r="733582" spans="2:8" x14ac:dyDescent="0.25">
      <c r="B733582" s="96"/>
      <c r="C733582" s="96"/>
      <c r="D733582" s="96"/>
      <c r="E733582" s="96"/>
      <c r="F733582" s="96"/>
      <c r="G733582" s="96"/>
      <c r="H733582" s="137"/>
    </row>
    <row r="733583" spans="2:8" x14ac:dyDescent="0.25">
      <c r="B733583" s="96"/>
      <c r="C733583" s="96"/>
      <c r="D733583" s="96"/>
      <c r="E733583" s="96"/>
      <c r="F733583" s="96"/>
      <c r="G733583" s="96"/>
      <c r="H733583" s="137"/>
    </row>
    <row r="733699" spans="2:8" x14ac:dyDescent="0.25">
      <c r="B733699" s="96"/>
      <c r="C733699" s="96"/>
      <c r="D733699" s="96"/>
      <c r="E733699" s="96"/>
      <c r="F733699" s="96"/>
      <c r="G733699" s="96"/>
      <c r="H733699" s="137"/>
    </row>
    <row r="733700" spans="2:8" x14ac:dyDescent="0.25">
      <c r="B733700" s="96"/>
      <c r="C733700" s="96"/>
      <c r="D733700" s="96"/>
      <c r="E733700" s="96"/>
      <c r="F733700" s="96"/>
      <c r="G733700" s="96"/>
      <c r="H733700" s="137"/>
    </row>
    <row r="733701" spans="2:8" x14ac:dyDescent="0.25">
      <c r="B733701" s="96"/>
      <c r="C733701" s="96"/>
      <c r="D733701" s="96"/>
      <c r="E733701" s="96"/>
      <c r="F733701" s="96"/>
      <c r="G733701" s="96"/>
      <c r="H733701" s="137"/>
    </row>
    <row r="733702" spans="2:8" x14ac:dyDescent="0.25">
      <c r="B733702" s="96"/>
      <c r="C733702" s="96"/>
      <c r="D733702" s="96"/>
      <c r="E733702" s="96"/>
      <c r="F733702" s="96"/>
      <c r="G733702" s="96"/>
      <c r="H733702" s="137"/>
    </row>
    <row r="733703" spans="2:8" x14ac:dyDescent="0.25">
      <c r="B733703" s="96"/>
      <c r="C733703" s="96"/>
      <c r="D733703" s="96"/>
      <c r="E733703" s="96"/>
      <c r="F733703" s="96"/>
      <c r="G733703" s="96"/>
      <c r="H733703" s="137"/>
    </row>
    <row r="733819" spans="2:8" x14ac:dyDescent="0.25">
      <c r="B733819" s="96"/>
      <c r="C733819" s="96"/>
      <c r="D733819" s="96"/>
      <c r="E733819" s="96"/>
      <c r="F733819" s="96"/>
      <c r="G733819" s="96"/>
      <c r="H733819" s="137"/>
    </row>
    <row r="733820" spans="2:8" x14ac:dyDescent="0.25">
      <c r="B733820" s="96"/>
      <c r="C733820" s="96"/>
      <c r="D733820" s="96"/>
      <c r="E733820" s="96"/>
      <c r="F733820" s="96"/>
      <c r="G733820" s="96"/>
      <c r="H733820" s="137"/>
    </row>
    <row r="733821" spans="2:8" x14ac:dyDescent="0.25">
      <c r="B733821" s="96"/>
      <c r="C733821" s="96"/>
      <c r="D733821" s="96"/>
      <c r="E733821" s="96"/>
      <c r="F733821" s="96"/>
      <c r="G733821" s="96"/>
      <c r="H733821" s="137"/>
    </row>
    <row r="733822" spans="2:8" x14ac:dyDescent="0.25">
      <c r="B733822" s="96"/>
      <c r="C733822" s="96"/>
      <c r="D733822" s="96"/>
      <c r="E733822" s="96"/>
      <c r="F733822" s="96"/>
      <c r="G733822" s="96"/>
      <c r="H733822" s="137"/>
    </row>
    <row r="733823" spans="2:8" x14ac:dyDescent="0.25">
      <c r="B733823" s="96"/>
      <c r="C733823" s="96"/>
      <c r="D733823" s="96"/>
      <c r="E733823" s="96"/>
      <c r="F733823" s="96"/>
      <c r="G733823" s="96"/>
      <c r="H733823" s="137"/>
    </row>
    <row r="733939" spans="2:8" x14ac:dyDescent="0.25">
      <c r="B733939" s="96"/>
      <c r="C733939" s="96"/>
      <c r="D733939" s="96"/>
      <c r="E733939" s="96"/>
      <c r="F733939" s="96"/>
      <c r="G733939" s="96"/>
      <c r="H733939" s="137"/>
    </row>
    <row r="733940" spans="2:8" x14ac:dyDescent="0.25">
      <c r="B733940" s="96"/>
      <c r="C733940" s="96"/>
      <c r="D733940" s="96"/>
      <c r="E733940" s="96"/>
      <c r="F733940" s="96"/>
      <c r="G733940" s="96"/>
      <c r="H733940" s="137"/>
    </row>
    <row r="733941" spans="2:8" x14ac:dyDescent="0.25">
      <c r="B733941" s="96"/>
      <c r="C733941" s="96"/>
      <c r="D733941" s="96"/>
      <c r="E733941" s="96"/>
      <c r="F733941" s="96"/>
      <c r="G733941" s="96"/>
      <c r="H733941" s="137"/>
    </row>
    <row r="733942" spans="2:8" x14ac:dyDescent="0.25">
      <c r="B733942" s="96"/>
      <c r="C733942" s="96"/>
      <c r="D733942" s="96"/>
      <c r="E733942" s="96"/>
      <c r="F733942" s="96"/>
      <c r="G733942" s="96"/>
      <c r="H733942" s="137"/>
    </row>
    <row r="733943" spans="2:8" x14ac:dyDescent="0.25">
      <c r="B733943" s="96"/>
      <c r="C733943" s="96"/>
      <c r="D733943" s="96"/>
      <c r="E733943" s="96"/>
      <c r="F733943" s="96"/>
      <c r="G733943" s="96"/>
      <c r="H733943" s="137"/>
    </row>
    <row r="734059" spans="2:8" x14ac:dyDescent="0.25">
      <c r="B734059" s="96"/>
      <c r="C734059" s="96"/>
      <c r="D734059" s="96"/>
      <c r="E734059" s="96"/>
      <c r="F734059" s="96"/>
      <c r="G734059" s="96"/>
      <c r="H734059" s="137"/>
    </row>
    <row r="734060" spans="2:8" x14ac:dyDescent="0.25">
      <c r="B734060" s="96"/>
      <c r="C734060" s="96"/>
      <c r="D734060" s="96"/>
      <c r="E734060" s="96"/>
      <c r="F734060" s="96"/>
      <c r="G734060" s="96"/>
      <c r="H734060" s="137"/>
    </row>
    <row r="734061" spans="2:8" x14ac:dyDescent="0.25">
      <c r="B734061" s="96"/>
      <c r="C734061" s="96"/>
      <c r="D734061" s="96"/>
      <c r="E734061" s="96"/>
      <c r="F734061" s="96"/>
      <c r="G734061" s="96"/>
      <c r="H734061" s="137"/>
    </row>
    <row r="734062" spans="2:8" x14ac:dyDescent="0.25">
      <c r="B734062" s="96"/>
      <c r="C734062" s="96"/>
      <c r="D734062" s="96"/>
      <c r="E734062" s="96"/>
      <c r="F734062" s="96"/>
      <c r="G734062" s="96"/>
      <c r="H734062" s="137"/>
    </row>
    <row r="734063" spans="2:8" x14ac:dyDescent="0.25">
      <c r="B734063" s="96"/>
      <c r="C734063" s="96"/>
      <c r="D734063" s="96"/>
      <c r="E734063" s="96"/>
      <c r="F734063" s="96"/>
      <c r="G734063" s="96"/>
      <c r="H734063" s="137"/>
    </row>
    <row r="734179" spans="2:8" x14ac:dyDescent="0.25">
      <c r="B734179" s="96"/>
      <c r="C734179" s="96"/>
      <c r="D734179" s="96"/>
      <c r="E734179" s="96"/>
      <c r="F734179" s="96"/>
      <c r="G734179" s="96"/>
      <c r="H734179" s="137"/>
    </row>
    <row r="734180" spans="2:8" x14ac:dyDescent="0.25">
      <c r="B734180" s="96"/>
      <c r="C734180" s="96"/>
      <c r="D734180" s="96"/>
      <c r="E734180" s="96"/>
      <c r="F734180" s="96"/>
      <c r="G734180" s="96"/>
      <c r="H734180" s="137"/>
    </row>
    <row r="734181" spans="2:8" x14ac:dyDescent="0.25">
      <c r="B734181" s="96"/>
      <c r="C734181" s="96"/>
      <c r="D734181" s="96"/>
      <c r="E734181" s="96"/>
      <c r="F734181" s="96"/>
      <c r="G734181" s="96"/>
      <c r="H734181" s="137"/>
    </row>
    <row r="734182" spans="2:8" x14ac:dyDescent="0.25">
      <c r="B734182" s="96"/>
      <c r="C734182" s="96"/>
      <c r="D734182" s="96"/>
      <c r="E734182" s="96"/>
      <c r="F734182" s="96"/>
      <c r="G734182" s="96"/>
      <c r="H734182" s="137"/>
    </row>
    <row r="734183" spans="2:8" x14ac:dyDescent="0.25">
      <c r="B734183" s="96"/>
      <c r="C734183" s="96"/>
      <c r="D734183" s="96"/>
      <c r="E734183" s="96"/>
      <c r="F734183" s="96"/>
      <c r="G734183" s="96"/>
      <c r="H734183" s="137"/>
    </row>
    <row r="734299" spans="2:8" x14ac:dyDescent="0.25">
      <c r="B734299" s="96"/>
      <c r="C734299" s="96"/>
      <c r="D734299" s="96"/>
      <c r="E734299" s="96"/>
      <c r="F734299" s="96"/>
      <c r="G734299" s="96"/>
      <c r="H734299" s="137"/>
    </row>
    <row r="734300" spans="2:8" x14ac:dyDescent="0.25">
      <c r="B734300" s="96"/>
      <c r="C734300" s="96"/>
      <c r="D734300" s="96"/>
      <c r="E734300" s="96"/>
      <c r="F734300" s="96"/>
      <c r="G734300" s="96"/>
      <c r="H734300" s="137"/>
    </row>
    <row r="734301" spans="2:8" x14ac:dyDescent="0.25">
      <c r="B734301" s="96"/>
      <c r="C734301" s="96"/>
      <c r="D734301" s="96"/>
      <c r="E734301" s="96"/>
      <c r="F734301" s="96"/>
      <c r="G734301" s="96"/>
      <c r="H734301" s="137"/>
    </row>
    <row r="734302" spans="2:8" x14ac:dyDescent="0.25">
      <c r="B734302" s="96"/>
      <c r="C734302" s="96"/>
      <c r="D734302" s="96"/>
      <c r="E734302" s="96"/>
      <c r="F734302" s="96"/>
      <c r="G734302" s="96"/>
      <c r="H734302" s="137"/>
    </row>
    <row r="734303" spans="2:8" x14ac:dyDescent="0.25">
      <c r="B734303" s="96"/>
      <c r="C734303" s="96"/>
      <c r="D734303" s="96"/>
      <c r="E734303" s="96"/>
      <c r="F734303" s="96"/>
      <c r="G734303" s="96"/>
      <c r="H734303" s="137"/>
    </row>
    <row r="734419" spans="2:8" x14ac:dyDescent="0.25">
      <c r="B734419" s="96"/>
      <c r="C734419" s="96"/>
      <c r="D734419" s="96"/>
      <c r="E734419" s="96"/>
      <c r="F734419" s="96"/>
      <c r="G734419" s="96"/>
      <c r="H734419" s="137"/>
    </row>
    <row r="734420" spans="2:8" x14ac:dyDescent="0.25">
      <c r="B734420" s="96"/>
      <c r="C734420" s="96"/>
      <c r="D734420" s="96"/>
      <c r="E734420" s="96"/>
      <c r="F734420" s="96"/>
      <c r="G734420" s="96"/>
      <c r="H734420" s="137"/>
    </row>
    <row r="734421" spans="2:8" x14ac:dyDescent="0.25">
      <c r="B734421" s="96"/>
      <c r="C734421" s="96"/>
      <c r="D734421" s="96"/>
      <c r="E734421" s="96"/>
      <c r="F734421" s="96"/>
      <c r="G734421" s="96"/>
      <c r="H734421" s="137"/>
    </row>
    <row r="734422" spans="2:8" x14ac:dyDescent="0.25">
      <c r="B734422" s="96"/>
      <c r="C734422" s="96"/>
      <c r="D734422" s="96"/>
      <c r="E734422" s="96"/>
      <c r="F734422" s="96"/>
      <c r="G734422" s="96"/>
      <c r="H734422" s="137"/>
    </row>
    <row r="734423" spans="2:8" x14ac:dyDescent="0.25">
      <c r="B734423" s="96"/>
      <c r="C734423" s="96"/>
      <c r="D734423" s="96"/>
      <c r="E734423" s="96"/>
      <c r="F734423" s="96"/>
      <c r="G734423" s="96"/>
      <c r="H734423" s="137"/>
    </row>
    <row r="734539" spans="2:8" x14ac:dyDescent="0.25">
      <c r="B734539" s="96"/>
      <c r="C734539" s="96"/>
      <c r="D734539" s="96"/>
      <c r="E734539" s="96"/>
      <c r="F734539" s="96"/>
      <c r="G734539" s="96"/>
      <c r="H734539" s="137"/>
    </row>
    <row r="734540" spans="2:8" x14ac:dyDescent="0.25">
      <c r="B734540" s="96"/>
      <c r="C734540" s="96"/>
      <c r="D734540" s="96"/>
      <c r="E734540" s="96"/>
      <c r="F734540" s="96"/>
      <c r="G734540" s="96"/>
      <c r="H734540" s="137"/>
    </row>
    <row r="734541" spans="2:8" x14ac:dyDescent="0.25">
      <c r="B734541" s="96"/>
      <c r="C734541" s="96"/>
      <c r="D734541" s="96"/>
      <c r="E734541" s="96"/>
      <c r="F734541" s="96"/>
      <c r="G734541" s="96"/>
      <c r="H734541" s="137"/>
    </row>
    <row r="734542" spans="2:8" x14ac:dyDescent="0.25">
      <c r="B734542" s="96"/>
      <c r="C734542" s="96"/>
      <c r="D734542" s="96"/>
      <c r="E734542" s="96"/>
      <c r="F734542" s="96"/>
      <c r="G734542" s="96"/>
      <c r="H734542" s="137"/>
    </row>
    <row r="734543" spans="2:8" x14ac:dyDescent="0.25">
      <c r="B734543" s="96"/>
      <c r="C734543" s="96"/>
      <c r="D734543" s="96"/>
      <c r="E734543" s="96"/>
      <c r="F734543" s="96"/>
      <c r="G734543" s="96"/>
      <c r="H734543" s="137"/>
    </row>
    <row r="734659" spans="2:8" x14ac:dyDescent="0.25">
      <c r="B734659" s="96"/>
      <c r="C734659" s="96"/>
      <c r="D734659" s="96"/>
      <c r="E734659" s="96"/>
      <c r="F734659" s="96"/>
      <c r="G734659" s="96"/>
      <c r="H734659" s="137"/>
    </row>
    <row r="734660" spans="2:8" x14ac:dyDescent="0.25">
      <c r="B734660" s="96"/>
      <c r="C734660" s="96"/>
      <c r="D734660" s="96"/>
      <c r="E734660" s="96"/>
      <c r="F734660" s="96"/>
      <c r="G734660" s="96"/>
      <c r="H734660" s="137"/>
    </row>
    <row r="734661" spans="2:8" x14ac:dyDescent="0.25">
      <c r="B734661" s="96"/>
      <c r="C734661" s="96"/>
      <c r="D734661" s="96"/>
      <c r="E734661" s="96"/>
      <c r="F734661" s="96"/>
      <c r="G734661" s="96"/>
      <c r="H734661" s="137"/>
    </row>
    <row r="734662" spans="2:8" x14ac:dyDescent="0.25">
      <c r="B734662" s="96"/>
      <c r="C734662" s="96"/>
      <c r="D734662" s="96"/>
      <c r="E734662" s="96"/>
      <c r="F734662" s="96"/>
      <c r="G734662" s="96"/>
      <c r="H734662" s="137"/>
    </row>
    <row r="734663" spans="2:8" x14ac:dyDescent="0.25">
      <c r="B734663" s="96"/>
      <c r="C734663" s="96"/>
      <c r="D734663" s="96"/>
      <c r="E734663" s="96"/>
      <c r="F734663" s="96"/>
      <c r="G734663" s="96"/>
      <c r="H734663" s="137"/>
    </row>
    <row r="734779" spans="2:8" x14ac:dyDescent="0.25">
      <c r="B734779" s="96"/>
      <c r="C734779" s="96"/>
      <c r="D734779" s="96"/>
      <c r="E734779" s="96"/>
      <c r="F734779" s="96"/>
      <c r="G734779" s="96"/>
      <c r="H734779" s="137"/>
    </row>
    <row r="734780" spans="2:8" x14ac:dyDescent="0.25">
      <c r="B734780" s="96"/>
      <c r="C734780" s="96"/>
      <c r="D734780" s="96"/>
      <c r="E734780" s="96"/>
      <c r="F734780" s="96"/>
      <c r="G734780" s="96"/>
      <c r="H734780" s="137"/>
    </row>
    <row r="734781" spans="2:8" x14ac:dyDescent="0.25">
      <c r="B734781" s="96"/>
      <c r="C734781" s="96"/>
      <c r="D734781" s="96"/>
      <c r="E734781" s="96"/>
      <c r="F734781" s="96"/>
      <c r="G734781" s="96"/>
      <c r="H734781" s="137"/>
    </row>
    <row r="734782" spans="2:8" x14ac:dyDescent="0.25">
      <c r="B734782" s="96"/>
      <c r="C734782" s="96"/>
      <c r="D734782" s="96"/>
      <c r="E734782" s="96"/>
      <c r="F734782" s="96"/>
      <c r="G734782" s="96"/>
      <c r="H734782" s="137"/>
    </row>
    <row r="734783" spans="2:8" x14ac:dyDescent="0.25">
      <c r="B734783" s="96"/>
      <c r="C734783" s="96"/>
      <c r="D734783" s="96"/>
      <c r="E734783" s="96"/>
      <c r="F734783" s="96"/>
      <c r="G734783" s="96"/>
      <c r="H734783" s="137"/>
    </row>
    <row r="734899" spans="2:8" x14ac:dyDescent="0.25">
      <c r="B734899" s="96"/>
      <c r="C734899" s="96"/>
      <c r="D734899" s="96"/>
      <c r="E734899" s="96"/>
      <c r="F734899" s="96"/>
      <c r="G734899" s="96"/>
      <c r="H734899" s="137"/>
    </row>
    <row r="734900" spans="2:8" x14ac:dyDescent="0.25">
      <c r="B734900" s="96"/>
      <c r="C734900" s="96"/>
      <c r="D734900" s="96"/>
      <c r="E734900" s="96"/>
      <c r="F734900" s="96"/>
      <c r="G734900" s="96"/>
      <c r="H734900" s="137"/>
    </row>
    <row r="734901" spans="2:8" x14ac:dyDescent="0.25">
      <c r="B734901" s="96"/>
      <c r="C734901" s="96"/>
      <c r="D734901" s="96"/>
      <c r="E734901" s="96"/>
      <c r="F734901" s="96"/>
      <c r="G734901" s="96"/>
      <c r="H734901" s="137"/>
    </row>
    <row r="734902" spans="2:8" x14ac:dyDescent="0.25">
      <c r="B734902" s="96"/>
      <c r="C734902" s="96"/>
      <c r="D734902" s="96"/>
      <c r="E734902" s="96"/>
      <c r="F734902" s="96"/>
      <c r="G734902" s="96"/>
      <c r="H734902" s="137"/>
    </row>
    <row r="734903" spans="2:8" x14ac:dyDescent="0.25">
      <c r="B734903" s="96"/>
      <c r="C734903" s="96"/>
      <c r="D734903" s="96"/>
      <c r="E734903" s="96"/>
      <c r="F734903" s="96"/>
      <c r="G734903" s="96"/>
      <c r="H734903" s="137"/>
    </row>
    <row r="735019" spans="2:8" x14ac:dyDescent="0.25">
      <c r="B735019" s="96"/>
      <c r="C735019" s="96"/>
      <c r="D735019" s="96"/>
      <c r="E735019" s="96"/>
      <c r="F735019" s="96"/>
      <c r="G735019" s="96"/>
      <c r="H735019" s="137"/>
    </row>
    <row r="735020" spans="2:8" x14ac:dyDescent="0.25">
      <c r="B735020" s="96"/>
      <c r="C735020" s="96"/>
      <c r="D735020" s="96"/>
      <c r="E735020" s="96"/>
      <c r="F735020" s="96"/>
      <c r="G735020" s="96"/>
      <c r="H735020" s="137"/>
    </row>
    <row r="735021" spans="2:8" x14ac:dyDescent="0.25">
      <c r="B735021" s="96"/>
      <c r="C735021" s="96"/>
      <c r="D735021" s="96"/>
      <c r="E735021" s="96"/>
      <c r="F735021" s="96"/>
      <c r="G735021" s="96"/>
      <c r="H735021" s="137"/>
    </row>
    <row r="735022" spans="2:8" x14ac:dyDescent="0.25">
      <c r="B735022" s="96"/>
      <c r="C735022" s="96"/>
      <c r="D735022" s="96"/>
      <c r="E735022" s="96"/>
      <c r="F735022" s="96"/>
      <c r="G735022" s="96"/>
      <c r="H735022" s="137"/>
    </row>
    <row r="735023" spans="2:8" x14ac:dyDescent="0.25">
      <c r="B735023" s="96"/>
      <c r="C735023" s="96"/>
      <c r="D735023" s="96"/>
      <c r="E735023" s="96"/>
      <c r="F735023" s="96"/>
      <c r="G735023" s="96"/>
      <c r="H735023" s="137"/>
    </row>
    <row r="735139" spans="2:8" x14ac:dyDescent="0.25">
      <c r="B735139" s="96"/>
      <c r="C735139" s="96"/>
      <c r="D735139" s="96"/>
      <c r="E735139" s="96"/>
      <c r="F735139" s="96"/>
      <c r="G735139" s="96"/>
      <c r="H735139" s="137"/>
    </row>
    <row r="735140" spans="2:8" x14ac:dyDescent="0.25">
      <c r="B735140" s="96"/>
      <c r="C735140" s="96"/>
      <c r="D735140" s="96"/>
      <c r="E735140" s="96"/>
      <c r="F735140" s="96"/>
      <c r="G735140" s="96"/>
      <c r="H735140" s="137"/>
    </row>
    <row r="735141" spans="2:8" x14ac:dyDescent="0.25">
      <c r="B735141" s="96"/>
      <c r="C735141" s="96"/>
      <c r="D735141" s="96"/>
      <c r="E735141" s="96"/>
      <c r="F735141" s="96"/>
      <c r="G735141" s="96"/>
      <c r="H735141" s="137"/>
    </row>
    <row r="735142" spans="2:8" x14ac:dyDescent="0.25">
      <c r="B735142" s="96"/>
      <c r="C735142" s="96"/>
      <c r="D735142" s="96"/>
      <c r="E735142" s="96"/>
      <c r="F735142" s="96"/>
      <c r="G735142" s="96"/>
      <c r="H735142" s="137"/>
    </row>
    <row r="735143" spans="2:8" x14ac:dyDescent="0.25">
      <c r="B735143" s="96"/>
      <c r="C735143" s="96"/>
      <c r="D735143" s="96"/>
      <c r="E735143" s="96"/>
      <c r="F735143" s="96"/>
      <c r="G735143" s="96"/>
      <c r="H735143" s="137"/>
    </row>
    <row r="735259" spans="2:8" x14ac:dyDescent="0.25">
      <c r="B735259" s="96"/>
      <c r="C735259" s="96"/>
      <c r="D735259" s="96"/>
      <c r="E735259" s="96"/>
      <c r="F735259" s="96"/>
      <c r="G735259" s="96"/>
      <c r="H735259" s="137"/>
    </row>
    <row r="735260" spans="2:8" x14ac:dyDescent="0.25">
      <c r="B735260" s="96"/>
      <c r="C735260" s="96"/>
      <c r="D735260" s="96"/>
      <c r="E735260" s="96"/>
      <c r="F735260" s="96"/>
      <c r="G735260" s="96"/>
      <c r="H735260" s="137"/>
    </row>
    <row r="735261" spans="2:8" x14ac:dyDescent="0.25">
      <c r="B735261" s="96"/>
      <c r="C735261" s="96"/>
      <c r="D735261" s="96"/>
      <c r="E735261" s="96"/>
      <c r="F735261" s="96"/>
      <c r="G735261" s="96"/>
      <c r="H735261" s="137"/>
    </row>
    <row r="735262" spans="2:8" x14ac:dyDescent="0.25">
      <c r="B735262" s="96"/>
      <c r="C735262" s="96"/>
      <c r="D735262" s="96"/>
      <c r="E735262" s="96"/>
      <c r="F735262" s="96"/>
      <c r="G735262" s="96"/>
      <c r="H735262" s="137"/>
    </row>
    <row r="735263" spans="2:8" x14ac:dyDescent="0.25">
      <c r="B735263" s="96"/>
      <c r="C735263" s="96"/>
      <c r="D735263" s="96"/>
      <c r="E735263" s="96"/>
      <c r="F735263" s="96"/>
      <c r="G735263" s="96"/>
      <c r="H735263" s="137"/>
    </row>
    <row r="735379" spans="2:8" x14ac:dyDescent="0.25">
      <c r="B735379" s="96"/>
      <c r="C735379" s="96"/>
      <c r="D735379" s="96"/>
      <c r="E735379" s="96"/>
      <c r="F735379" s="96"/>
      <c r="G735379" s="96"/>
      <c r="H735379" s="137"/>
    </row>
    <row r="735380" spans="2:8" x14ac:dyDescent="0.25">
      <c r="B735380" s="96"/>
      <c r="C735380" s="96"/>
      <c r="D735380" s="96"/>
      <c r="E735380" s="96"/>
      <c r="F735380" s="96"/>
      <c r="G735380" s="96"/>
      <c r="H735380" s="137"/>
    </row>
    <row r="735381" spans="2:8" x14ac:dyDescent="0.25">
      <c r="B735381" s="96"/>
      <c r="C735381" s="96"/>
      <c r="D735381" s="96"/>
      <c r="E735381" s="96"/>
      <c r="F735381" s="96"/>
      <c r="G735381" s="96"/>
      <c r="H735381" s="137"/>
    </row>
    <row r="735382" spans="2:8" x14ac:dyDescent="0.25">
      <c r="B735382" s="96"/>
      <c r="C735382" s="96"/>
      <c r="D735382" s="96"/>
      <c r="E735382" s="96"/>
      <c r="F735382" s="96"/>
      <c r="G735382" s="96"/>
      <c r="H735382" s="137"/>
    </row>
    <row r="735383" spans="2:8" x14ac:dyDescent="0.25">
      <c r="B735383" s="96"/>
      <c r="C735383" s="96"/>
      <c r="D735383" s="96"/>
      <c r="E735383" s="96"/>
      <c r="F735383" s="96"/>
      <c r="G735383" s="96"/>
      <c r="H735383" s="137"/>
    </row>
    <row r="735499" spans="2:8" x14ac:dyDescent="0.25">
      <c r="B735499" s="96"/>
      <c r="C735499" s="96"/>
      <c r="D735499" s="96"/>
      <c r="E735499" s="96"/>
      <c r="F735499" s="96"/>
      <c r="G735499" s="96"/>
      <c r="H735499" s="137"/>
    </row>
    <row r="735500" spans="2:8" x14ac:dyDescent="0.25">
      <c r="B735500" s="96"/>
      <c r="C735500" s="96"/>
      <c r="D735500" s="96"/>
      <c r="E735500" s="96"/>
      <c r="F735500" s="96"/>
      <c r="G735500" s="96"/>
      <c r="H735500" s="137"/>
    </row>
    <row r="735501" spans="2:8" x14ac:dyDescent="0.25">
      <c r="B735501" s="96"/>
      <c r="C735501" s="96"/>
      <c r="D735501" s="96"/>
      <c r="E735501" s="96"/>
      <c r="F735501" s="96"/>
      <c r="G735501" s="96"/>
      <c r="H735501" s="137"/>
    </row>
    <row r="735502" spans="2:8" x14ac:dyDescent="0.25">
      <c r="B735502" s="96"/>
      <c r="C735502" s="96"/>
      <c r="D735502" s="96"/>
      <c r="E735502" s="96"/>
      <c r="F735502" s="96"/>
      <c r="G735502" s="96"/>
      <c r="H735502" s="137"/>
    </row>
    <row r="735503" spans="2:8" x14ac:dyDescent="0.25">
      <c r="B735503" s="96"/>
      <c r="C735503" s="96"/>
      <c r="D735503" s="96"/>
      <c r="E735503" s="96"/>
      <c r="F735503" s="96"/>
      <c r="G735503" s="96"/>
      <c r="H735503" s="137"/>
    </row>
    <row r="735619" spans="2:8" x14ac:dyDescent="0.25">
      <c r="B735619" s="96"/>
      <c r="C735619" s="96"/>
      <c r="D735619" s="96"/>
      <c r="E735619" s="96"/>
      <c r="F735619" s="96"/>
      <c r="G735619" s="96"/>
      <c r="H735619" s="137"/>
    </row>
    <row r="735620" spans="2:8" x14ac:dyDescent="0.25">
      <c r="B735620" s="96"/>
      <c r="C735620" s="96"/>
      <c r="D735620" s="96"/>
      <c r="E735620" s="96"/>
      <c r="F735620" s="96"/>
      <c r="G735620" s="96"/>
      <c r="H735620" s="137"/>
    </row>
    <row r="735621" spans="2:8" x14ac:dyDescent="0.25">
      <c r="B735621" s="96"/>
      <c r="C735621" s="96"/>
      <c r="D735621" s="96"/>
      <c r="E735621" s="96"/>
      <c r="F735621" s="96"/>
      <c r="G735621" s="96"/>
      <c r="H735621" s="137"/>
    </row>
    <row r="735622" spans="2:8" x14ac:dyDescent="0.25">
      <c r="B735622" s="96"/>
      <c r="C735622" s="96"/>
      <c r="D735622" s="96"/>
      <c r="E735622" s="96"/>
      <c r="F735622" s="96"/>
      <c r="G735622" s="96"/>
      <c r="H735622" s="137"/>
    </row>
    <row r="735623" spans="2:8" x14ac:dyDescent="0.25">
      <c r="B735623" s="96"/>
      <c r="C735623" s="96"/>
      <c r="D735623" s="96"/>
      <c r="E735623" s="96"/>
      <c r="F735623" s="96"/>
      <c r="G735623" s="96"/>
      <c r="H735623" s="137"/>
    </row>
    <row r="735739" spans="2:8" x14ac:dyDescent="0.25">
      <c r="B735739" s="96"/>
      <c r="C735739" s="96"/>
      <c r="D735739" s="96"/>
      <c r="E735739" s="96"/>
      <c r="F735739" s="96"/>
      <c r="G735739" s="96"/>
      <c r="H735739" s="137"/>
    </row>
    <row r="735740" spans="2:8" x14ac:dyDescent="0.25">
      <c r="B735740" s="96"/>
      <c r="C735740" s="96"/>
      <c r="D735740" s="96"/>
      <c r="E735740" s="96"/>
      <c r="F735740" s="96"/>
      <c r="G735740" s="96"/>
      <c r="H735740" s="137"/>
    </row>
    <row r="735741" spans="2:8" x14ac:dyDescent="0.25">
      <c r="B735741" s="96"/>
      <c r="C735741" s="96"/>
      <c r="D735741" s="96"/>
      <c r="E735741" s="96"/>
      <c r="F735741" s="96"/>
      <c r="G735741" s="96"/>
      <c r="H735741" s="137"/>
    </row>
    <row r="735742" spans="2:8" x14ac:dyDescent="0.25">
      <c r="B735742" s="96"/>
      <c r="C735742" s="96"/>
      <c r="D735742" s="96"/>
      <c r="E735742" s="96"/>
      <c r="F735742" s="96"/>
      <c r="G735742" s="96"/>
      <c r="H735742" s="137"/>
    </row>
    <row r="735743" spans="2:8" x14ac:dyDescent="0.25">
      <c r="B735743" s="96"/>
      <c r="C735743" s="96"/>
      <c r="D735743" s="96"/>
      <c r="E735743" s="96"/>
      <c r="F735743" s="96"/>
      <c r="G735743" s="96"/>
      <c r="H735743" s="137"/>
    </row>
    <row r="735859" spans="2:8" x14ac:dyDescent="0.25">
      <c r="B735859" s="96"/>
      <c r="C735859" s="96"/>
      <c r="D735859" s="96"/>
      <c r="E735859" s="96"/>
      <c r="F735859" s="96"/>
      <c r="G735859" s="96"/>
      <c r="H735859" s="137"/>
    </row>
    <row r="735860" spans="2:8" x14ac:dyDescent="0.25">
      <c r="B735860" s="96"/>
      <c r="C735860" s="96"/>
      <c r="D735860" s="96"/>
      <c r="E735860" s="96"/>
      <c r="F735860" s="96"/>
      <c r="G735860" s="96"/>
      <c r="H735860" s="137"/>
    </row>
    <row r="735861" spans="2:8" x14ac:dyDescent="0.25">
      <c r="B735861" s="96"/>
      <c r="C735861" s="96"/>
      <c r="D735861" s="96"/>
      <c r="E735861" s="96"/>
      <c r="F735861" s="96"/>
      <c r="G735861" s="96"/>
      <c r="H735861" s="137"/>
    </row>
    <row r="735862" spans="2:8" x14ac:dyDescent="0.25">
      <c r="B735862" s="96"/>
      <c r="C735862" s="96"/>
      <c r="D735862" s="96"/>
      <c r="E735862" s="96"/>
      <c r="F735862" s="96"/>
      <c r="G735862" s="96"/>
      <c r="H735862" s="137"/>
    </row>
    <row r="735863" spans="2:8" x14ac:dyDescent="0.25">
      <c r="B735863" s="96"/>
      <c r="C735863" s="96"/>
      <c r="D735863" s="96"/>
      <c r="E735863" s="96"/>
      <c r="F735863" s="96"/>
      <c r="G735863" s="96"/>
      <c r="H735863" s="137"/>
    </row>
    <row r="735979" spans="2:8" x14ac:dyDescent="0.25">
      <c r="B735979" s="96"/>
      <c r="C735979" s="96"/>
      <c r="D735979" s="96"/>
      <c r="E735979" s="96"/>
      <c r="F735979" s="96"/>
      <c r="G735979" s="96"/>
      <c r="H735979" s="137"/>
    </row>
    <row r="735980" spans="2:8" x14ac:dyDescent="0.25">
      <c r="B735980" s="96"/>
      <c r="C735980" s="96"/>
      <c r="D735980" s="96"/>
      <c r="E735980" s="96"/>
      <c r="F735980" s="96"/>
      <c r="G735980" s="96"/>
      <c r="H735980" s="137"/>
    </row>
    <row r="735981" spans="2:8" x14ac:dyDescent="0.25">
      <c r="B735981" s="96"/>
      <c r="C735981" s="96"/>
      <c r="D735981" s="96"/>
      <c r="E735981" s="96"/>
      <c r="F735981" s="96"/>
      <c r="G735981" s="96"/>
      <c r="H735981" s="137"/>
    </row>
    <row r="735982" spans="2:8" x14ac:dyDescent="0.25">
      <c r="B735982" s="96"/>
      <c r="C735982" s="96"/>
      <c r="D735982" s="96"/>
      <c r="E735982" s="96"/>
      <c r="F735982" s="96"/>
      <c r="G735982" s="96"/>
      <c r="H735982" s="137"/>
    </row>
    <row r="735983" spans="2:8" x14ac:dyDescent="0.25">
      <c r="B735983" s="96"/>
      <c r="C735983" s="96"/>
      <c r="D735983" s="96"/>
      <c r="E735983" s="96"/>
      <c r="F735983" s="96"/>
      <c r="G735983" s="96"/>
      <c r="H735983" s="137"/>
    </row>
    <row r="736099" spans="2:8" x14ac:dyDescent="0.25">
      <c r="B736099" s="96"/>
      <c r="C736099" s="96"/>
      <c r="D736099" s="96"/>
      <c r="E736099" s="96"/>
      <c r="F736099" s="96"/>
      <c r="G736099" s="96"/>
      <c r="H736099" s="137"/>
    </row>
    <row r="736100" spans="2:8" x14ac:dyDescent="0.25">
      <c r="B736100" s="96"/>
      <c r="C736100" s="96"/>
      <c r="D736100" s="96"/>
      <c r="E736100" s="96"/>
      <c r="F736100" s="96"/>
      <c r="G736100" s="96"/>
      <c r="H736100" s="137"/>
    </row>
    <row r="736101" spans="2:8" x14ac:dyDescent="0.25">
      <c r="B736101" s="96"/>
      <c r="C736101" s="96"/>
      <c r="D736101" s="96"/>
      <c r="E736101" s="96"/>
      <c r="F736101" s="96"/>
      <c r="G736101" s="96"/>
      <c r="H736101" s="137"/>
    </row>
    <row r="736102" spans="2:8" x14ac:dyDescent="0.25">
      <c r="B736102" s="96"/>
      <c r="C736102" s="96"/>
      <c r="D736102" s="96"/>
      <c r="E736102" s="96"/>
      <c r="F736102" s="96"/>
      <c r="G736102" s="96"/>
      <c r="H736102" s="137"/>
    </row>
    <row r="736103" spans="2:8" x14ac:dyDescent="0.25">
      <c r="B736103" s="96"/>
      <c r="C736103" s="96"/>
      <c r="D736103" s="96"/>
      <c r="E736103" s="96"/>
      <c r="F736103" s="96"/>
      <c r="G736103" s="96"/>
      <c r="H736103" s="137"/>
    </row>
    <row r="736219" spans="2:8" x14ac:dyDescent="0.25">
      <c r="B736219" s="96"/>
      <c r="C736219" s="96"/>
      <c r="D736219" s="96"/>
      <c r="E736219" s="96"/>
      <c r="F736219" s="96"/>
      <c r="G736219" s="96"/>
      <c r="H736219" s="137"/>
    </row>
    <row r="736220" spans="2:8" x14ac:dyDescent="0.25">
      <c r="B736220" s="96"/>
      <c r="C736220" s="96"/>
      <c r="D736220" s="96"/>
      <c r="E736220" s="96"/>
      <c r="F736220" s="96"/>
      <c r="G736220" s="96"/>
      <c r="H736220" s="137"/>
    </row>
    <row r="736221" spans="2:8" x14ac:dyDescent="0.25">
      <c r="B736221" s="96"/>
      <c r="C736221" s="96"/>
      <c r="D736221" s="96"/>
      <c r="E736221" s="96"/>
      <c r="F736221" s="96"/>
      <c r="G736221" s="96"/>
      <c r="H736221" s="137"/>
    </row>
    <row r="736222" spans="2:8" x14ac:dyDescent="0.25">
      <c r="B736222" s="96"/>
      <c r="C736222" s="96"/>
      <c r="D736222" s="96"/>
      <c r="E736222" s="96"/>
      <c r="F736222" s="96"/>
      <c r="G736222" s="96"/>
      <c r="H736222" s="137"/>
    </row>
    <row r="736223" spans="2:8" x14ac:dyDescent="0.25">
      <c r="B736223" s="96"/>
      <c r="C736223" s="96"/>
      <c r="D736223" s="96"/>
      <c r="E736223" s="96"/>
      <c r="F736223" s="96"/>
      <c r="G736223" s="96"/>
      <c r="H736223" s="137"/>
    </row>
    <row r="736339" spans="2:8" x14ac:dyDescent="0.25">
      <c r="B736339" s="96"/>
      <c r="C736339" s="96"/>
      <c r="D736339" s="96"/>
      <c r="E736339" s="96"/>
      <c r="F736339" s="96"/>
      <c r="G736339" s="96"/>
      <c r="H736339" s="137"/>
    </row>
    <row r="736340" spans="2:8" x14ac:dyDescent="0.25">
      <c r="B736340" s="96"/>
      <c r="C736340" s="96"/>
      <c r="D736340" s="96"/>
      <c r="E736340" s="96"/>
      <c r="F736340" s="96"/>
      <c r="G736340" s="96"/>
      <c r="H736340" s="137"/>
    </row>
    <row r="736341" spans="2:8" x14ac:dyDescent="0.25">
      <c r="B736341" s="96"/>
      <c r="C736341" s="96"/>
      <c r="D736341" s="96"/>
      <c r="E736341" s="96"/>
      <c r="F736341" s="96"/>
      <c r="G736341" s="96"/>
      <c r="H736341" s="137"/>
    </row>
    <row r="736342" spans="2:8" x14ac:dyDescent="0.25">
      <c r="B736342" s="96"/>
      <c r="C736342" s="96"/>
      <c r="D736342" s="96"/>
      <c r="E736342" s="96"/>
      <c r="F736342" s="96"/>
      <c r="G736342" s="96"/>
      <c r="H736342" s="137"/>
    </row>
    <row r="736343" spans="2:8" x14ac:dyDescent="0.25">
      <c r="B736343" s="96"/>
      <c r="C736343" s="96"/>
      <c r="D736343" s="96"/>
      <c r="E736343" s="96"/>
      <c r="F736343" s="96"/>
      <c r="G736343" s="96"/>
      <c r="H736343" s="137"/>
    </row>
    <row r="736459" spans="2:8" x14ac:dyDescent="0.25">
      <c r="B736459" s="96"/>
      <c r="C736459" s="96"/>
      <c r="D736459" s="96"/>
      <c r="E736459" s="96"/>
      <c r="F736459" s="96"/>
      <c r="G736459" s="96"/>
      <c r="H736459" s="137"/>
    </row>
    <row r="736460" spans="2:8" x14ac:dyDescent="0.25">
      <c r="B736460" s="96"/>
      <c r="C736460" s="96"/>
      <c r="D736460" s="96"/>
      <c r="E736460" s="96"/>
      <c r="F736460" s="96"/>
      <c r="G736460" s="96"/>
      <c r="H736460" s="137"/>
    </row>
    <row r="736461" spans="2:8" x14ac:dyDescent="0.25">
      <c r="B736461" s="96"/>
      <c r="C736461" s="96"/>
      <c r="D736461" s="96"/>
      <c r="E736461" s="96"/>
      <c r="F736461" s="96"/>
      <c r="G736461" s="96"/>
      <c r="H736461" s="137"/>
    </row>
    <row r="736462" spans="2:8" x14ac:dyDescent="0.25">
      <c r="B736462" s="96"/>
      <c r="C736462" s="96"/>
      <c r="D736462" s="96"/>
      <c r="E736462" s="96"/>
      <c r="F736462" s="96"/>
      <c r="G736462" s="96"/>
      <c r="H736462" s="137"/>
    </row>
    <row r="736463" spans="2:8" x14ac:dyDescent="0.25">
      <c r="B736463" s="96"/>
      <c r="C736463" s="96"/>
      <c r="D736463" s="96"/>
      <c r="E736463" s="96"/>
      <c r="F736463" s="96"/>
      <c r="G736463" s="96"/>
      <c r="H736463" s="137"/>
    </row>
    <row r="736579" spans="2:8" x14ac:dyDescent="0.25">
      <c r="B736579" s="96"/>
      <c r="C736579" s="96"/>
      <c r="D736579" s="96"/>
      <c r="E736579" s="96"/>
      <c r="F736579" s="96"/>
      <c r="G736579" s="96"/>
      <c r="H736579" s="137"/>
    </row>
    <row r="736580" spans="2:8" x14ac:dyDescent="0.25">
      <c r="B736580" s="96"/>
      <c r="C736580" s="96"/>
      <c r="D736580" s="96"/>
      <c r="E736580" s="96"/>
      <c r="F736580" s="96"/>
      <c r="G736580" s="96"/>
      <c r="H736580" s="137"/>
    </row>
    <row r="736581" spans="2:8" x14ac:dyDescent="0.25">
      <c r="B736581" s="96"/>
      <c r="C736581" s="96"/>
      <c r="D736581" s="96"/>
      <c r="E736581" s="96"/>
      <c r="F736581" s="96"/>
      <c r="G736581" s="96"/>
      <c r="H736581" s="137"/>
    </row>
    <row r="736582" spans="2:8" x14ac:dyDescent="0.25">
      <c r="B736582" s="96"/>
      <c r="C736582" s="96"/>
      <c r="D736582" s="96"/>
      <c r="E736582" s="96"/>
      <c r="F736582" s="96"/>
      <c r="G736582" s="96"/>
      <c r="H736582" s="137"/>
    </row>
    <row r="736583" spans="2:8" x14ac:dyDescent="0.25">
      <c r="B736583" s="96"/>
      <c r="C736583" s="96"/>
      <c r="D736583" s="96"/>
      <c r="E736583" s="96"/>
      <c r="F736583" s="96"/>
      <c r="G736583" s="96"/>
      <c r="H736583" s="137"/>
    </row>
    <row r="736699" spans="2:8" x14ac:dyDescent="0.25">
      <c r="B736699" s="96"/>
      <c r="C736699" s="96"/>
      <c r="D736699" s="96"/>
      <c r="E736699" s="96"/>
      <c r="F736699" s="96"/>
      <c r="G736699" s="96"/>
      <c r="H736699" s="137"/>
    </row>
    <row r="736700" spans="2:8" x14ac:dyDescent="0.25">
      <c r="B736700" s="96"/>
      <c r="C736700" s="96"/>
      <c r="D736700" s="96"/>
      <c r="E736700" s="96"/>
      <c r="F736700" s="96"/>
      <c r="G736700" s="96"/>
      <c r="H736700" s="137"/>
    </row>
    <row r="736701" spans="2:8" x14ac:dyDescent="0.25">
      <c r="B736701" s="96"/>
      <c r="C736701" s="96"/>
      <c r="D736701" s="96"/>
      <c r="E736701" s="96"/>
      <c r="F736701" s="96"/>
      <c r="G736701" s="96"/>
      <c r="H736701" s="137"/>
    </row>
    <row r="736702" spans="2:8" x14ac:dyDescent="0.25">
      <c r="B736702" s="96"/>
      <c r="C736702" s="96"/>
      <c r="D736702" s="96"/>
      <c r="E736702" s="96"/>
      <c r="F736702" s="96"/>
      <c r="G736702" s="96"/>
      <c r="H736702" s="137"/>
    </row>
    <row r="736703" spans="2:8" x14ac:dyDescent="0.25">
      <c r="B736703" s="96"/>
      <c r="C736703" s="96"/>
      <c r="D736703" s="96"/>
      <c r="E736703" s="96"/>
      <c r="F736703" s="96"/>
      <c r="G736703" s="96"/>
      <c r="H736703" s="137"/>
    </row>
    <row r="736819" spans="2:8" x14ac:dyDescent="0.25">
      <c r="B736819" s="96"/>
      <c r="C736819" s="96"/>
      <c r="D736819" s="96"/>
      <c r="E736819" s="96"/>
      <c r="F736819" s="96"/>
      <c r="G736819" s="96"/>
      <c r="H736819" s="137"/>
    </row>
    <row r="736820" spans="2:8" x14ac:dyDescent="0.25">
      <c r="B736820" s="96"/>
      <c r="C736820" s="96"/>
      <c r="D736820" s="96"/>
      <c r="E736820" s="96"/>
      <c r="F736820" s="96"/>
      <c r="G736820" s="96"/>
      <c r="H736820" s="137"/>
    </row>
    <row r="736821" spans="2:8" x14ac:dyDescent="0.25">
      <c r="B736821" s="96"/>
      <c r="C736821" s="96"/>
      <c r="D736821" s="96"/>
      <c r="E736821" s="96"/>
      <c r="F736821" s="96"/>
      <c r="G736821" s="96"/>
      <c r="H736821" s="137"/>
    </row>
    <row r="736822" spans="2:8" x14ac:dyDescent="0.25">
      <c r="B736822" s="96"/>
      <c r="C736822" s="96"/>
      <c r="D736822" s="96"/>
      <c r="E736822" s="96"/>
      <c r="F736822" s="96"/>
      <c r="G736822" s="96"/>
      <c r="H736822" s="137"/>
    </row>
    <row r="736823" spans="2:8" x14ac:dyDescent="0.25">
      <c r="B736823" s="96"/>
      <c r="C736823" s="96"/>
      <c r="D736823" s="96"/>
      <c r="E736823" s="96"/>
      <c r="F736823" s="96"/>
      <c r="G736823" s="96"/>
      <c r="H736823" s="137"/>
    </row>
    <row r="736939" spans="2:8" x14ac:dyDescent="0.25">
      <c r="B736939" s="96"/>
      <c r="C736939" s="96"/>
      <c r="D736939" s="96"/>
      <c r="E736939" s="96"/>
      <c r="F736939" s="96"/>
      <c r="G736939" s="96"/>
      <c r="H736939" s="137"/>
    </row>
    <row r="736940" spans="2:8" x14ac:dyDescent="0.25">
      <c r="B736940" s="96"/>
      <c r="C736940" s="96"/>
      <c r="D736940" s="96"/>
      <c r="E736940" s="96"/>
      <c r="F736940" s="96"/>
      <c r="G736940" s="96"/>
      <c r="H736940" s="137"/>
    </row>
    <row r="736941" spans="2:8" x14ac:dyDescent="0.25">
      <c r="B736941" s="96"/>
      <c r="C736941" s="96"/>
      <c r="D736941" s="96"/>
      <c r="E736941" s="96"/>
      <c r="F736941" s="96"/>
      <c r="G736941" s="96"/>
      <c r="H736941" s="137"/>
    </row>
    <row r="736942" spans="2:8" x14ac:dyDescent="0.25">
      <c r="B736942" s="96"/>
      <c r="C736942" s="96"/>
      <c r="D736942" s="96"/>
      <c r="E736942" s="96"/>
      <c r="F736942" s="96"/>
      <c r="G736942" s="96"/>
      <c r="H736942" s="137"/>
    </row>
    <row r="736943" spans="2:8" x14ac:dyDescent="0.25">
      <c r="B736943" s="96"/>
      <c r="C736943" s="96"/>
      <c r="D736943" s="96"/>
      <c r="E736943" s="96"/>
      <c r="F736943" s="96"/>
      <c r="G736943" s="96"/>
      <c r="H736943" s="137"/>
    </row>
    <row r="737059" spans="2:8" x14ac:dyDescent="0.25">
      <c r="B737059" s="96"/>
      <c r="C737059" s="96"/>
      <c r="D737059" s="96"/>
      <c r="E737059" s="96"/>
      <c r="F737059" s="96"/>
      <c r="G737059" s="96"/>
      <c r="H737059" s="137"/>
    </row>
    <row r="737060" spans="2:8" x14ac:dyDescent="0.25">
      <c r="B737060" s="96"/>
      <c r="C737060" s="96"/>
      <c r="D737060" s="96"/>
      <c r="E737060" s="96"/>
      <c r="F737060" s="96"/>
      <c r="G737060" s="96"/>
      <c r="H737060" s="137"/>
    </row>
    <row r="737061" spans="2:8" x14ac:dyDescent="0.25">
      <c r="B737061" s="96"/>
      <c r="C737061" s="96"/>
      <c r="D737061" s="96"/>
      <c r="E737061" s="96"/>
      <c r="F737061" s="96"/>
      <c r="G737061" s="96"/>
      <c r="H737061" s="137"/>
    </row>
    <row r="737062" spans="2:8" x14ac:dyDescent="0.25">
      <c r="B737062" s="96"/>
      <c r="C737062" s="96"/>
      <c r="D737062" s="96"/>
      <c r="E737062" s="96"/>
      <c r="F737062" s="96"/>
      <c r="G737062" s="96"/>
      <c r="H737062" s="137"/>
    </row>
    <row r="737063" spans="2:8" x14ac:dyDescent="0.25">
      <c r="B737063" s="96"/>
      <c r="C737063" s="96"/>
      <c r="D737063" s="96"/>
      <c r="E737063" s="96"/>
      <c r="F737063" s="96"/>
      <c r="G737063" s="96"/>
      <c r="H737063" s="137"/>
    </row>
    <row r="737179" spans="2:8" x14ac:dyDescent="0.25">
      <c r="B737179" s="96"/>
      <c r="C737179" s="96"/>
      <c r="D737179" s="96"/>
      <c r="E737179" s="96"/>
      <c r="F737179" s="96"/>
      <c r="G737179" s="96"/>
      <c r="H737179" s="137"/>
    </row>
    <row r="737180" spans="2:8" x14ac:dyDescent="0.25">
      <c r="B737180" s="96"/>
      <c r="C737180" s="96"/>
      <c r="D737180" s="96"/>
      <c r="E737180" s="96"/>
      <c r="F737180" s="96"/>
      <c r="G737180" s="96"/>
      <c r="H737180" s="137"/>
    </row>
    <row r="737181" spans="2:8" x14ac:dyDescent="0.25">
      <c r="B737181" s="96"/>
      <c r="C737181" s="96"/>
      <c r="D737181" s="96"/>
      <c r="E737181" s="96"/>
      <c r="F737181" s="96"/>
      <c r="G737181" s="96"/>
      <c r="H737181" s="137"/>
    </row>
    <row r="737182" spans="2:8" x14ac:dyDescent="0.25">
      <c r="B737182" s="96"/>
      <c r="C737182" s="96"/>
      <c r="D737182" s="96"/>
      <c r="E737182" s="96"/>
      <c r="F737182" s="96"/>
      <c r="G737182" s="96"/>
      <c r="H737182" s="137"/>
    </row>
    <row r="737183" spans="2:8" x14ac:dyDescent="0.25">
      <c r="B737183" s="96"/>
      <c r="C737183" s="96"/>
      <c r="D737183" s="96"/>
      <c r="E737183" s="96"/>
      <c r="F737183" s="96"/>
      <c r="G737183" s="96"/>
      <c r="H737183" s="137"/>
    </row>
    <row r="737299" spans="2:8" x14ac:dyDescent="0.25">
      <c r="B737299" s="96"/>
      <c r="C737299" s="96"/>
      <c r="D737299" s="96"/>
      <c r="E737299" s="96"/>
      <c r="F737299" s="96"/>
      <c r="G737299" s="96"/>
      <c r="H737299" s="137"/>
    </row>
    <row r="737300" spans="2:8" x14ac:dyDescent="0.25">
      <c r="B737300" s="96"/>
      <c r="C737300" s="96"/>
      <c r="D737300" s="96"/>
      <c r="E737300" s="96"/>
      <c r="F737300" s="96"/>
      <c r="G737300" s="96"/>
      <c r="H737300" s="137"/>
    </row>
    <row r="737301" spans="2:8" x14ac:dyDescent="0.25">
      <c r="B737301" s="96"/>
      <c r="C737301" s="96"/>
      <c r="D737301" s="96"/>
      <c r="E737301" s="96"/>
      <c r="F737301" s="96"/>
      <c r="G737301" s="96"/>
      <c r="H737301" s="137"/>
    </row>
    <row r="737302" spans="2:8" x14ac:dyDescent="0.25">
      <c r="B737302" s="96"/>
      <c r="C737302" s="96"/>
      <c r="D737302" s="96"/>
      <c r="E737302" s="96"/>
      <c r="F737302" s="96"/>
      <c r="G737302" s="96"/>
      <c r="H737302" s="137"/>
    </row>
    <row r="737303" spans="2:8" x14ac:dyDescent="0.25">
      <c r="B737303" s="96"/>
      <c r="C737303" s="96"/>
      <c r="D737303" s="96"/>
      <c r="E737303" s="96"/>
      <c r="F737303" s="96"/>
      <c r="G737303" s="96"/>
      <c r="H737303" s="137"/>
    </row>
    <row r="737419" spans="2:8" x14ac:dyDescent="0.25">
      <c r="B737419" s="96"/>
      <c r="C737419" s="96"/>
      <c r="D737419" s="96"/>
      <c r="E737419" s="96"/>
      <c r="F737419" s="96"/>
      <c r="G737419" s="96"/>
      <c r="H737419" s="137"/>
    </row>
    <row r="737420" spans="2:8" x14ac:dyDescent="0.25">
      <c r="B737420" s="96"/>
      <c r="C737420" s="96"/>
      <c r="D737420" s="96"/>
      <c r="E737420" s="96"/>
      <c r="F737420" s="96"/>
      <c r="G737420" s="96"/>
      <c r="H737420" s="137"/>
    </row>
    <row r="737421" spans="2:8" x14ac:dyDescent="0.25">
      <c r="B737421" s="96"/>
      <c r="C737421" s="96"/>
      <c r="D737421" s="96"/>
      <c r="E737421" s="96"/>
      <c r="F737421" s="96"/>
      <c r="G737421" s="96"/>
      <c r="H737421" s="137"/>
    </row>
    <row r="737422" spans="2:8" x14ac:dyDescent="0.25">
      <c r="B737422" s="96"/>
      <c r="C737422" s="96"/>
      <c r="D737422" s="96"/>
      <c r="E737422" s="96"/>
      <c r="F737422" s="96"/>
      <c r="G737422" s="96"/>
      <c r="H737422" s="137"/>
    </row>
    <row r="737423" spans="2:8" x14ac:dyDescent="0.25">
      <c r="B737423" s="96"/>
      <c r="C737423" s="96"/>
      <c r="D737423" s="96"/>
      <c r="E737423" s="96"/>
      <c r="F737423" s="96"/>
      <c r="G737423" s="96"/>
      <c r="H737423" s="137"/>
    </row>
    <row r="737539" spans="2:8" x14ac:dyDescent="0.25">
      <c r="B737539" s="96"/>
      <c r="C737539" s="96"/>
      <c r="D737539" s="96"/>
      <c r="E737539" s="96"/>
      <c r="F737539" s="96"/>
      <c r="G737539" s="96"/>
      <c r="H737539" s="137"/>
    </row>
    <row r="737540" spans="2:8" x14ac:dyDescent="0.25">
      <c r="B737540" s="96"/>
      <c r="C737540" s="96"/>
      <c r="D737540" s="96"/>
      <c r="E737540" s="96"/>
      <c r="F737540" s="96"/>
      <c r="G737540" s="96"/>
      <c r="H737540" s="137"/>
    </row>
    <row r="737541" spans="2:8" x14ac:dyDescent="0.25">
      <c r="B737541" s="96"/>
      <c r="C737541" s="96"/>
      <c r="D737541" s="96"/>
      <c r="E737541" s="96"/>
      <c r="F737541" s="96"/>
      <c r="G737541" s="96"/>
      <c r="H737541" s="137"/>
    </row>
    <row r="737542" spans="2:8" x14ac:dyDescent="0.25">
      <c r="B737542" s="96"/>
      <c r="C737542" s="96"/>
      <c r="D737542" s="96"/>
      <c r="E737542" s="96"/>
      <c r="F737542" s="96"/>
      <c r="G737542" s="96"/>
      <c r="H737542" s="137"/>
    </row>
    <row r="737543" spans="2:8" x14ac:dyDescent="0.25">
      <c r="B737543" s="96"/>
      <c r="C737543" s="96"/>
      <c r="D737543" s="96"/>
      <c r="E737543" s="96"/>
      <c r="F737543" s="96"/>
      <c r="G737543" s="96"/>
      <c r="H737543" s="137"/>
    </row>
    <row r="737659" spans="2:8" x14ac:dyDescent="0.25">
      <c r="B737659" s="96"/>
      <c r="C737659" s="96"/>
      <c r="D737659" s="96"/>
      <c r="E737659" s="96"/>
      <c r="F737659" s="96"/>
      <c r="G737659" s="96"/>
      <c r="H737659" s="137"/>
    </row>
    <row r="737660" spans="2:8" x14ac:dyDescent="0.25">
      <c r="B737660" s="96"/>
      <c r="C737660" s="96"/>
      <c r="D737660" s="96"/>
      <c r="E737660" s="96"/>
      <c r="F737660" s="96"/>
      <c r="G737660" s="96"/>
      <c r="H737660" s="137"/>
    </row>
    <row r="737661" spans="2:8" x14ac:dyDescent="0.25">
      <c r="B737661" s="96"/>
      <c r="C737661" s="96"/>
      <c r="D737661" s="96"/>
      <c r="E737661" s="96"/>
      <c r="F737661" s="96"/>
      <c r="G737661" s="96"/>
      <c r="H737661" s="137"/>
    </row>
    <row r="737662" spans="2:8" x14ac:dyDescent="0.25">
      <c r="B737662" s="96"/>
      <c r="C737662" s="96"/>
      <c r="D737662" s="96"/>
      <c r="E737662" s="96"/>
      <c r="F737662" s="96"/>
      <c r="G737662" s="96"/>
      <c r="H737662" s="137"/>
    </row>
    <row r="737663" spans="2:8" x14ac:dyDescent="0.25">
      <c r="B737663" s="96"/>
      <c r="C737663" s="96"/>
      <c r="D737663" s="96"/>
      <c r="E737663" s="96"/>
      <c r="F737663" s="96"/>
      <c r="G737663" s="96"/>
      <c r="H737663" s="137"/>
    </row>
    <row r="737779" spans="2:8" x14ac:dyDescent="0.25">
      <c r="B737779" s="96"/>
      <c r="C737779" s="96"/>
      <c r="D737779" s="96"/>
      <c r="E737779" s="96"/>
      <c r="F737779" s="96"/>
      <c r="G737779" s="96"/>
      <c r="H737779" s="137"/>
    </row>
    <row r="737780" spans="2:8" x14ac:dyDescent="0.25">
      <c r="B737780" s="96"/>
      <c r="C737780" s="96"/>
      <c r="D737780" s="96"/>
      <c r="E737780" s="96"/>
      <c r="F737780" s="96"/>
      <c r="G737780" s="96"/>
      <c r="H737780" s="137"/>
    </row>
    <row r="737781" spans="2:8" x14ac:dyDescent="0.25">
      <c r="B737781" s="96"/>
      <c r="C737781" s="96"/>
      <c r="D737781" s="96"/>
      <c r="E737781" s="96"/>
      <c r="F737781" s="96"/>
      <c r="G737781" s="96"/>
      <c r="H737781" s="137"/>
    </row>
    <row r="737782" spans="2:8" x14ac:dyDescent="0.25">
      <c r="B737782" s="96"/>
      <c r="C737782" s="96"/>
      <c r="D737782" s="96"/>
      <c r="E737782" s="96"/>
      <c r="F737782" s="96"/>
      <c r="G737782" s="96"/>
      <c r="H737782" s="137"/>
    </row>
    <row r="737783" spans="2:8" x14ac:dyDescent="0.25">
      <c r="B737783" s="96"/>
      <c r="C737783" s="96"/>
      <c r="D737783" s="96"/>
      <c r="E737783" s="96"/>
      <c r="F737783" s="96"/>
      <c r="G737783" s="96"/>
      <c r="H737783" s="137"/>
    </row>
    <row r="737899" spans="2:8" x14ac:dyDescent="0.25">
      <c r="B737899" s="96"/>
      <c r="C737899" s="96"/>
      <c r="D737899" s="96"/>
      <c r="E737899" s="96"/>
      <c r="F737899" s="96"/>
      <c r="G737899" s="96"/>
      <c r="H737899" s="137"/>
    </row>
    <row r="737900" spans="2:8" x14ac:dyDescent="0.25">
      <c r="B737900" s="96"/>
      <c r="C737900" s="96"/>
      <c r="D737900" s="96"/>
      <c r="E737900" s="96"/>
      <c r="F737900" s="96"/>
      <c r="G737900" s="96"/>
      <c r="H737900" s="137"/>
    </row>
    <row r="737901" spans="2:8" x14ac:dyDescent="0.25">
      <c r="B737901" s="96"/>
      <c r="C737901" s="96"/>
      <c r="D737901" s="96"/>
      <c r="E737901" s="96"/>
      <c r="F737901" s="96"/>
      <c r="G737901" s="96"/>
      <c r="H737901" s="137"/>
    </row>
    <row r="737902" spans="2:8" x14ac:dyDescent="0.25">
      <c r="B737902" s="96"/>
      <c r="C737902" s="96"/>
      <c r="D737902" s="96"/>
      <c r="E737902" s="96"/>
      <c r="F737902" s="96"/>
      <c r="G737902" s="96"/>
      <c r="H737902" s="137"/>
    </row>
    <row r="737903" spans="2:8" x14ac:dyDescent="0.25">
      <c r="B737903" s="96"/>
      <c r="C737903" s="96"/>
      <c r="D737903" s="96"/>
      <c r="E737903" s="96"/>
      <c r="F737903" s="96"/>
      <c r="G737903" s="96"/>
      <c r="H737903" s="137"/>
    </row>
    <row r="738019" spans="2:8" x14ac:dyDescent="0.25">
      <c r="B738019" s="96"/>
      <c r="C738019" s="96"/>
      <c r="D738019" s="96"/>
      <c r="E738019" s="96"/>
      <c r="F738019" s="96"/>
      <c r="G738019" s="96"/>
      <c r="H738019" s="137"/>
    </row>
    <row r="738020" spans="2:8" x14ac:dyDescent="0.25">
      <c r="B738020" s="96"/>
      <c r="C738020" s="96"/>
      <c r="D738020" s="96"/>
      <c r="E738020" s="96"/>
      <c r="F738020" s="96"/>
      <c r="G738020" s="96"/>
      <c r="H738020" s="137"/>
    </row>
    <row r="738021" spans="2:8" x14ac:dyDescent="0.25">
      <c r="B738021" s="96"/>
      <c r="C738021" s="96"/>
      <c r="D738021" s="96"/>
      <c r="E738021" s="96"/>
      <c r="F738021" s="96"/>
      <c r="G738021" s="96"/>
      <c r="H738021" s="137"/>
    </row>
    <row r="738022" spans="2:8" x14ac:dyDescent="0.25">
      <c r="B738022" s="96"/>
      <c r="C738022" s="96"/>
      <c r="D738022" s="96"/>
      <c r="E738022" s="96"/>
      <c r="F738022" s="96"/>
      <c r="G738022" s="96"/>
      <c r="H738022" s="137"/>
    </row>
    <row r="738023" spans="2:8" x14ac:dyDescent="0.25">
      <c r="B738023" s="96"/>
      <c r="C738023" s="96"/>
      <c r="D738023" s="96"/>
      <c r="E738023" s="96"/>
      <c r="F738023" s="96"/>
      <c r="G738023" s="96"/>
      <c r="H738023" s="137"/>
    </row>
    <row r="738139" spans="2:8" x14ac:dyDescent="0.25">
      <c r="B738139" s="96"/>
      <c r="C738139" s="96"/>
      <c r="D738139" s="96"/>
      <c r="E738139" s="96"/>
      <c r="F738139" s="96"/>
      <c r="G738139" s="96"/>
      <c r="H738139" s="137"/>
    </row>
    <row r="738140" spans="2:8" x14ac:dyDescent="0.25">
      <c r="B738140" s="96"/>
      <c r="C738140" s="96"/>
      <c r="D738140" s="96"/>
      <c r="E738140" s="96"/>
      <c r="F738140" s="96"/>
      <c r="G738140" s="96"/>
      <c r="H738140" s="137"/>
    </row>
    <row r="738141" spans="2:8" x14ac:dyDescent="0.25">
      <c r="B738141" s="96"/>
      <c r="C738141" s="96"/>
      <c r="D738141" s="96"/>
      <c r="E738141" s="96"/>
      <c r="F738141" s="96"/>
      <c r="G738141" s="96"/>
      <c r="H738141" s="137"/>
    </row>
    <row r="738142" spans="2:8" x14ac:dyDescent="0.25">
      <c r="B738142" s="96"/>
      <c r="C738142" s="96"/>
      <c r="D738142" s="96"/>
      <c r="E738142" s="96"/>
      <c r="F738142" s="96"/>
      <c r="G738142" s="96"/>
      <c r="H738142" s="137"/>
    </row>
    <row r="738143" spans="2:8" x14ac:dyDescent="0.25">
      <c r="B738143" s="96"/>
      <c r="C738143" s="96"/>
      <c r="D738143" s="96"/>
      <c r="E738143" s="96"/>
      <c r="F738143" s="96"/>
      <c r="G738143" s="96"/>
      <c r="H738143" s="137"/>
    </row>
    <row r="738259" spans="2:8" x14ac:dyDescent="0.25">
      <c r="B738259" s="96"/>
      <c r="C738259" s="96"/>
      <c r="D738259" s="96"/>
      <c r="E738259" s="96"/>
      <c r="F738259" s="96"/>
      <c r="G738259" s="96"/>
      <c r="H738259" s="137"/>
    </row>
    <row r="738260" spans="2:8" x14ac:dyDescent="0.25">
      <c r="B738260" s="96"/>
      <c r="C738260" s="96"/>
      <c r="D738260" s="96"/>
      <c r="E738260" s="96"/>
      <c r="F738260" s="96"/>
      <c r="G738260" s="96"/>
      <c r="H738260" s="137"/>
    </row>
    <row r="738261" spans="2:8" x14ac:dyDescent="0.25">
      <c r="B738261" s="96"/>
      <c r="C738261" s="96"/>
      <c r="D738261" s="96"/>
      <c r="E738261" s="96"/>
      <c r="F738261" s="96"/>
      <c r="G738261" s="96"/>
      <c r="H738261" s="137"/>
    </row>
    <row r="738262" spans="2:8" x14ac:dyDescent="0.25">
      <c r="B738262" s="96"/>
      <c r="C738262" s="96"/>
      <c r="D738262" s="96"/>
      <c r="E738262" s="96"/>
      <c r="F738262" s="96"/>
      <c r="G738262" s="96"/>
      <c r="H738262" s="137"/>
    </row>
    <row r="738263" spans="2:8" x14ac:dyDescent="0.25">
      <c r="B738263" s="96"/>
      <c r="C738263" s="96"/>
      <c r="D738263" s="96"/>
      <c r="E738263" s="96"/>
      <c r="F738263" s="96"/>
      <c r="G738263" s="96"/>
      <c r="H738263" s="137"/>
    </row>
    <row r="738379" spans="2:8" x14ac:dyDescent="0.25">
      <c r="B738379" s="96"/>
      <c r="C738379" s="96"/>
      <c r="D738379" s="96"/>
      <c r="E738379" s="96"/>
      <c r="F738379" s="96"/>
      <c r="G738379" s="96"/>
      <c r="H738379" s="137"/>
    </row>
    <row r="738380" spans="2:8" x14ac:dyDescent="0.25">
      <c r="B738380" s="96"/>
      <c r="C738380" s="96"/>
      <c r="D738380" s="96"/>
      <c r="E738380" s="96"/>
      <c r="F738380" s="96"/>
      <c r="G738380" s="96"/>
      <c r="H738380" s="137"/>
    </row>
    <row r="738381" spans="2:8" x14ac:dyDescent="0.25">
      <c r="B738381" s="96"/>
      <c r="C738381" s="96"/>
      <c r="D738381" s="96"/>
      <c r="E738381" s="96"/>
      <c r="F738381" s="96"/>
      <c r="G738381" s="96"/>
      <c r="H738381" s="137"/>
    </row>
    <row r="738382" spans="2:8" x14ac:dyDescent="0.25">
      <c r="B738382" s="96"/>
      <c r="C738382" s="96"/>
      <c r="D738382" s="96"/>
      <c r="E738382" s="96"/>
      <c r="F738382" s="96"/>
      <c r="G738382" s="96"/>
      <c r="H738382" s="137"/>
    </row>
    <row r="738383" spans="2:8" x14ac:dyDescent="0.25">
      <c r="B738383" s="96"/>
      <c r="C738383" s="96"/>
      <c r="D738383" s="96"/>
      <c r="E738383" s="96"/>
      <c r="F738383" s="96"/>
      <c r="G738383" s="96"/>
      <c r="H738383" s="137"/>
    </row>
    <row r="738499" spans="2:8" x14ac:dyDescent="0.25">
      <c r="B738499" s="96"/>
      <c r="C738499" s="96"/>
      <c r="D738499" s="96"/>
      <c r="E738499" s="96"/>
      <c r="F738499" s="96"/>
      <c r="G738499" s="96"/>
      <c r="H738499" s="137"/>
    </row>
    <row r="738500" spans="2:8" x14ac:dyDescent="0.25">
      <c r="B738500" s="96"/>
      <c r="C738500" s="96"/>
      <c r="D738500" s="96"/>
      <c r="E738500" s="96"/>
      <c r="F738500" s="96"/>
      <c r="G738500" s="96"/>
      <c r="H738500" s="137"/>
    </row>
    <row r="738501" spans="2:8" x14ac:dyDescent="0.25">
      <c r="B738501" s="96"/>
      <c r="C738501" s="96"/>
      <c r="D738501" s="96"/>
      <c r="E738501" s="96"/>
      <c r="F738501" s="96"/>
      <c r="G738501" s="96"/>
      <c r="H738501" s="137"/>
    </row>
    <row r="738502" spans="2:8" x14ac:dyDescent="0.25">
      <c r="B738502" s="96"/>
      <c r="C738502" s="96"/>
      <c r="D738502" s="96"/>
      <c r="E738502" s="96"/>
      <c r="F738502" s="96"/>
      <c r="G738502" s="96"/>
      <c r="H738502" s="137"/>
    </row>
    <row r="738503" spans="2:8" x14ac:dyDescent="0.25">
      <c r="B738503" s="96"/>
      <c r="C738503" s="96"/>
      <c r="D738503" s="96"/>
      <c r="E738503" s="96"/>
      <c r="F738503" s="96"/>
      <c r="G738503" s="96"/>
      <c r="H738503" s="137"/>
    </row>
    <row r="738619" spans="2:8" x14ac:dyDescent="0.25">
      <c r="B738619" s="96"/>
      <c r="C738619" s="96"/>
      <c r="D738619" s="96"/>
      <c r="E738619" s="96"/>
      <c r="F738619" s="96"/>
      <c r="G738619" s="96"/>
      <c r="H738619" s="137"/>
    </row>
    <row r="738620" spans="2:8" x14ac:dyDescent="0.25">
      <c r="B738620" s="96"/>
      <c r="C738620" s="96"/>
      <c r="D738620" s="96"/>
      <c r="E738620" s="96"/>
      <c r="F738620" s="96"/>
      <c r="G738620" s="96"/>
      <c r="H738620" s="137"/>
    </row>
    <row r="738621" spans="2:8" x14ac:dyDescent="0.25">
      <c r="B738621" s="96"/>
      <c r="C738621" s="96"/>
      <c r="D738621" s="96"/>
      <c r="E738621" s="96"/>
      <c r="F738621" s="96"/>
      <c r="G738621" s="96"/>
      <c r="H738621" s="137"/>
    </row>
    <row r="738622" spans="2:8" x14ac:dyDescent="0.25">
      <c r="B738622" s="96"/>
      <c r="C738622" s="96"/>
      <c r="D738622" s="96"/>
      <c r="E738622" s="96"/>
      <c r="F738622" s="96"/>
      <c r="G738622" s="96"/>
      <c r="H738622" s="137"/>
    </row>
    <row r="738623" spans="2:8" x14ac:dyDescent="0.25">
      <c r="B738623" s="96"/>
      <c r="C738623" s="96"/>
      <c r="D738623" s="96"/>
      <c r="E738623" s="96"/>
      <c r="F738623" s="96"/>
      <c r="G738623" s="96"/>
      <c r="H738623" s="137"/>
    </row>
    <row r="738739" spans="2:8" x14ac:dyDescent="0.25">
      <c r="B738739" s="96"/>
      <c r="C738739" s="96"/>
      <c r="D738739" s="96"/>
      <c r="E738739" s="96"/>
      <c r="F738739" s="96"/>
      <c r="G738739" s="96"/>
      <c r="H738739" s="137"/>
    </row>
    <row r="738740" spans="2:8" x14ac:dyDescent="0.25">
      <c r="B738740" s="96"/>
      <c r="C738740" s="96"/>
      <c r="D738740" s="96"/>
      <c r="E738740" s="96"/>
      <c r="F738740" s="96"/>
      <c r="G738740" s="96"/>
      <c r="H738740" s="137"/>
    </row>
    <row r="738741" spans="2:8" x14ac:dyDescent="0.25">
      <c r="B738741" s="96"/>
      <c r="C738741" s="96"/>
      <c r="D738741" s="96"/>
      <c r="E738741" s="96"/>
      <c r="F738741" s="96"/>
      <c r="G738741" s="96"/>
      <c r="H738741" s="137"/>
    </row>
    <row r="738742" spans="2:8" x14ac:dyDescent="0.25">
      <c r="B738742" s="96"/>
      <c r="C738742" s="96"/>
      <c r="D738742" s="96"/>
      <c r="E738742" s="96"/>
      <c r="F738742" s="96"/>
      <c r="G738742" s="96"/>
      <c r="H738742" s="137"/>
    </row>
    <row r="738743" spans="2:8" x14ac:dyDescent="0.25">
      <c r="B738743" s="96"/>
      <c r="C738743" s="96"/>
      <c r="D738743" s="96"/>
      <c r="E738743" s="96"/>
      <c r="F738743" s="96"/>
      <c r="G738743" s="96"/>
      <c r="H738743" s="137"/>
    </row>
    <row r="738859" spans="2:8" x14ac:dyDescent="0.25">
      <c r="B738859" s="96"/>
      <c r="C738859" s="96"/>
      <c r="D738859" s="96"/>
      <c r="E738859" s="96"/>
      <c r="F738859" s="96"/>
      <c r="G738859" s="96"/>
      <c r="H738859" s="137"/>
    </row>
    <row r="738860" spans="2:8" x14ac:dyDescent="0.25">
      <c r="B738860" s="96"/>
      <c r="C738860" s="96"/>
      <c r="D738860" s="96"/>
      <c r="E738860" s="96"/>
      <c r="F738860" s="96"/>
      <c r="G738860" s="96"/>
      <c r="H738860" s="137"/>
    </row>
    <row r="738861" spans="2:8" x14ac:dyDescent="0.25">
      <c r="B738861" s="96"/>
      <c r="C738861" s="96"/>
      <c r="D738861" s="96"/>
      <c r="E738861" s="96"/>
      <c r="F738861" s="96"/>
      <c r="G738861" s="96"/>
      <c r="H738861" s="137"/>
    </row>
    <row r="738862" spans="2:8" x14ac:dyDescent="0.25">
      <c r="B738862" s="96"/>
      <c r="C738862" s="96"/>
      <c r="D738862" s="96"/>
      <c r="E738862" s="96"/>
      <c r="F738862" s="96"/>
      <c r="G738862" s="96"/>
      <c r="H738862" s="137"/>
    </row>
    <row r="738863" spans="2:8" x14ac:dyDescent="0.25">
      <c r="B738863" s="96"/>
      <c r="C738863" s="96"/>
      <c r="D738863" s="96"/>
      <c r="E738863" s="96"/>
      <c r="F738863" s="96"/>
      <c r="G738863" s="96"/>
      <c r="H738863" s="137"/>
    </row>
    <row r="738979" spans="2:8" x14ac:dyDescent="0.25">
      <c r="B738979" s="96"/>
      <c r="C738979" s="96"/>
      <c r="D738979" s="96"/>
      <c r="E738979" s="96"/>
      <c r="F738979" s="96"/>
      <c r="G738979" s="96"/>
      <c r="H738979" s="137"/>
    </row>
    <row r="738980" spans="2:8" x14ac:dyDescent="0.25">
      <c r="B738980" s="96"/>
      <c r="C738980" s="96"/>
      <c r="D738980" s="96"/>
      <c r="E738980" s="96"/>
      <c r="F738980" s="96"/>
      <c r="G738980" s="96"/>
      <c r="H738980" s="137"/>
    </row>
    <row r="738981" spans="2:8" x14ac:dyDescent="0.25">
      <c r="B738981" s="96"/>
      <c r="C738981" s="96"/>
      <c r="D738981" s="96"/>
      <c r="E738981" s="96"/>
      <c r="F738981" s="96"/>
      <c r="G738981" s="96"/>
      <c r="H738981" s="137"/>
    </row>
    <row r="738982" spans="2:8" x14ac:dyDescent="0.25">
      <c r="B738982" s="96"/>
      <c r="C738982" s="96"/>
      <c r="D738982" s="96"/>
      <c r="E738982" s="96"/>
      <c r="F738982" s="96"/>
      <c r="G738982" s="96"/>
      <c r="H738982" s="137"/>
    </row>
    <row r="738983" spans="2:8" x14ac:dyDescent="0.25">
      <c r="B738983" s="96"/>
      <c r="C738983" s="96"/>
      <c r="D738983" s="96"/>
      <c r="E738983" s="96"/>
      <c r="F738983" s="96"/>
      <c r="G738983" s="96"/>
      <c r="H738983" s="137"/>
    </row>
    <row r="739099" spans="2:8" x14ac:dyDescent="0.25">
      <c r="B739099" s="96"/>
      <c r="C739099" s="96"/>
      <c r="D739099" s="96"/>
      <c r="E739099" s="96"/>
      <c r="F739099" s="96"/>
      <c r="G739099" s="96"/>
      <c r="H739099" s="137"/>
    </row>
    <row r="739100" spans="2:8" x14ac:dyDescent="0.25">
      <c r="B739100" s="96"/>
      <c r="C739100" s="96"/>
      <c r="D739100" s="96"/>
      <c r="E739100" s="96"/>
      <c r="F739100" s="96"/>
      <c r="G739100" s="96"/>
      <c r="H739100" s="137"/>
    </row>
    <row r="739101" spans="2:8" x14ac:dyDescent="0.25">
      <c r="B739101" s="96"/>
      <c r="C739101" s="96"/>
      <c r="D739101" s="96"/>
      <c r="E739101" s="96"/>
      <c r="F739101" s="96"/>
      <c r="G739101" s="96"/>
      <c r="H739101" s="137"/>
    </row>
    <row r="739102" spans="2:8" x14ac:dyDescent="0.25">
      <c r="B739102" s="96"/>
      <c r="C739102" s="96"/>
      <c r="D739102" s="96"/>
      <c r="E739102" s="96"/>
      <c r="F739102" s="96"/>
      <c r="G739102" s="96"/>
      <c r="H739102" s="137"/>
    </row>
    <row r="739103" spans="2:8" x14ac:dyDescent="0.25">
      <c r="B739103" s="96"/>
      <c r="C739103" s="96"/>
      <c r="D739103" s="96"/>
      <c r="E739103" s="96"/>
      <c r="F739103" s="96"/>
      <c r="G739103" s="96"/>
      <c r="H739103" s="137"/>
    </row>
    <row r="739219" spans="2:8" x14ac:dyDescent="0.25">
      <c r="B739219" s="96"/>
      <c r="C739219" s="96"/>
      <c r="D739219" s="96"/>
      <c r="E739219" s="96"/>
      <c r="F739219" s="96"/>
      <c r="G739219" s="96"/>
      <c r="H739219" s="137"/>
    </row>
    <row r="739220" spans="2:8" x14ac:dyDescent="0.25">
      <c r="B739220" s="96"/>
      <c r="C739220" s="96"/>
      <c r="D739220" s="96"/>
      <c r="E739220" s="96"/>
      <c r="F739220" s="96"/>
      <c r="G739220" s="96"/>
      <c r="H739220" s="137"/>
    </row>
    <row r="739221" spans="2:8" x14ac:dyDescent="0.25">
      <c r="B739221" s="96"/>
      <c r="C739221" s="96"/>
      <c r="D739221" s="96"/>
      <c r="E739221" s="96"/>
      <c r="F739221" s="96"/>
      <c r="G739221" s="96"/>
      <c r="H739221" s="137"/>
    </row>
    <row r="739222" spans="2:8" x14ac:dyDescent="0.25">
      <c r="B739222" s="96"/>
      <c r="C739222" s="96"/>
      <c r="D739222" s="96"/>
      <c r="E739222" s="96"/>
      <c r="F739222" s="96"/>
      <c r="G739222" s="96"/>
      <c r="H739222" s="137"/>
    </row>
    <row r="739223" spans="2:8" x14ac:dyDescent="0.25">
      <c r="B739223" s="96"/>
      <c r="C739223" s="96"/>
      <c r="D739223" s="96"/>
      <c r="E739223" s="96"/>
      <c r="F739223" s="96"/>
      <c r="G739223" s="96"/>
      <c r="H739223" s="137"/>
    </row>
    <row r="739339" spans="2:8" x14ac:dyDescent="0.25">
      <c r="B739339" s="96"/>
      <c r="C739339" s="96"/>
      <c r="D739339" s="96"/>
      <c r="E739339" s="96"/>
      <c r="F739339" s="96"/>
      <c r="G739339" s="96"/>
      <c r="H739339" s="137"/>
    </row>
    <row r="739340" spans="2:8" x14ac:dyDescent="0.25">
      <c r="B739340" s="96"/>
      <c r="C739340" s="96"/>
      <c r="D739340" s="96"/>
      <c r="E739340" s="96"/>
      <c r="F739340" s="96"/>
      <c r="G739340" s="96"/>
      <c r="H739340" s="137"/>
    </row>
    <row r="739341" spans="2:8" x14ac:dyDescent="0.25">
      <c r="B739341" s="96"/>
      <c r="C739341" s="96"/>
      <c r="D739341" s="96"/>
      <c r="E739341" s="96"/>
      <c r="F739341" s="96"/>
      <c r="G739341" s="96"/>
      <c r="H739341" s="137"/>
    </row>
    <row r="739342" spans="2:8" x14ac:dyDescent="0.25">
      <c r="B739342" s="96"/>
      <c r="C739342" s="96"/>
      <c r="D739342" s="96"/>
      <c r="E739342" s="96"/>
      <c r="F739342" s="96"/>
      <c r="G739342" s="96"/>
      <c r="H739342" s="137"/>
    </row>
    <row r="739343" spans="2:8" x14ac:dyDescent="0.25">
      <c r="B739343" s="96"/>
      <c r="C739343" s="96"/>
      <c r="D739343" s="96"/>
      <c r="E739343" s="96"/>
      <c r="F739343" s="96"/>
      <c r="G739343" s="96"/>
      <c r="H739343" s="137"/>
    </row>
    <row r="739459" spans="2:8" x14ac:dyDescent="0.25">
      <c r="B739459" s="96"/>
      <c r="C739459" s="96"/>
      <c r="D739459" s="96"/>
      <c r="E739459" s="96"/>
      <c r="F739459" s="96"/>
      <c r="G739459" s="96"/>
      <c r="H739459" s="137"/>
    </row>
    <row r="739460" spans="2:8" x14ac:dyDescent="0.25">
      <c r="B739460" s="96"/>
      <c r="C739460" s="96"/>
      <c r="D739460" s="96"/>
      <c r="E739460" s="96"/>
      <c r="F739460" s="96"/>
      <c r="G739460" s="96"/>
      <c r="H739460" s="137"/>
    </row>
    <row r="739461" spans="2:8" x14ac:dyDescent="0.25">
      <c r="B739461" s="96"/>
      <c r="C739461" s="96"/>
      <c r="D739461" s="96"/>
      <c r="E739461" s="96"/>
      <c r="F739461" s="96"/>
      <c r="G739461" s="96"/>
      <c r="H739461" s="137"/>
    </row>
    <row r="739462" spans="2:8" x14ac:dyDescent="0.25">
      <c r="B739462" s="96"/>
      <c r="C739462" s="96"/>
      <c r="D739462" s="96"/>
      <c r="E739462" s="96"/>
      <c r="F739462" s="96"/>
      <c r="G739462" s="96"/>
      <c r="H739462" s="137"/>
    </row>
    <row r="739463" spans="2:8" x14ac:dyDescent="0.25">
      <c r="B739463" s="96"/>
      <c r="C739463" s="96"/>
      <c r="D739463" s="96"/>
      <c r="E739463" s="96"/>
      <c r="F739463" s="96"/>
      <c r="G739463" s="96"/>
      <c r="H739463" s="137"/>
    </row>
    <row r="739579" spans="2:8" x14ac:dyDescent="0.25">
      <c r="B739579" s="96"/>
      <c r="C739579" s="96"/>
      <c r="D739579" s="96"/>
      <c r="E739579" s="96"/>
      <c r="F739579" s="96"/>
      <c r="G739579" s="96"/>
      <c r="H739579" s="137"/>
    </row>
    <row r="739580" spans="2:8" x14ac:dyDescent="0.25">
      <c r="B739580" s="96"/>
      <c r="C739580" s="96"/>
      <c r="D739580" s="96"/>
      <c r="E739580" s="96"/>
      <c r="F739580" s="96"/>
      <c r="G739580" s="96"/>
      <c r="H739580" s="137"/>
    </row>
    <row r="739581" spans="2:8" x14ac:dyDescent="0.25">
      <c r="B739581" s="96"/>
      <c r="C739581" s="96"/>
      <c r="D739581" s="96"/>
      <c r="E739581" s="96"/>
      <c r="F739581" s="96"/>
      <c r="G739581" s="96"/>
      <c r="H739581" s="137"/>
    </row>
    <row r="739582" spans="2:8" x14ac:dyDescent="0.25">
      <c r="B739582" s="96"/>
      <c r="C739582" s="96"/>
      <c r="D739582" s="96"/>
      <c r="E739582" s="96"/>
      <c r="F739582" s="96"/>
      <c r="G739582" s="96"/>
      <c r="H739582" s="137"/>
    </row>
    <row r="739583" spans="2:8" x14ac:dyDescent="0.25">
      <c r="B739583" s="96"/>
      <c r="C739583" s="96"/>
      <c r="D739583" s="96"/>
      <c r="E739583" s="96"/>
      <c r="F739583" s="96"/>
      <c r="G739583" s="96"/>
      <c r="H739583" s="137"/>
    </row>
    <row r="739699" spans="2:8" x14ac:dyDescent="0.25">
      <c r="B739699" s="96"/>
      <c r="C739699" s="96"/>
      <c r="D739699" s="96"/>
      <c r="E739699" s="96"/>
      <c r="F739699" s="96"/>
      <c r="G739699" s="96"/>
      <c r="H739699" s="137"/>
    </row>
    <row r="739700" spans="2:8" x14ac:dyDescent="0.25">
      <c r="B739700" s="96"/>
      <c r="C739700" s="96"/>
      <c r="D739700" s="96"/>
      <c r="E739700" s="96"/>
      <c r="F739700" s="96"/>
      <c r="G739700" s="96"/>
      <c r="H739700" s="137"/>
    </row>
    <row r="739701" spans="2:8" x14ac:dyDescent="0.25">
      <c r="B739701" s="96"/>
      <c r="C739701" s="96"/>
      <c r="D739701" s="96"/>
      <c r="E739701" s="96"/>
      <c r="F739701" s="96"/>
      <c r="G739701" s="96"/>
      <c r="H739701" s="137"/>
    </row>
    <row r="739702" spans="2:8" x14ac:dyDescent="0.25">
      <c r="B739702" s="96"/>
      <c r="C739702" s="96"/>
      <c r="D739702" s="96"/>
      <c r="E739702" s="96"/>
      <c r="F739702" s="96"/>
      <c r="G739702" s="96"/>
      <c r="H739702" s="137"/>
    </row>
    <row r="739703" spans="2:8" x14ac:dyDescent="0.25">
      <c r="B739703" s="96"/>
      <c r="C739703" s="96"/>
      <c r="D739703" s="96"/>
      <c r="E739703" s="96"/>
      <c r="F739703" s="96"/>
      <c r="G739703" s="96"/>
      <c r="H739703" s="137"/>
    </row>
    <row r="739819" spans="2:8" x14ac:dyDescent="0.25">
      <c r="B739819" s="96"/>
      <c r="C739819" s="96"/>
      <c r="D739819" s="96"/>
      <c r="E739819" s="96"/>
      <c r="F739819" s="96"/>
      <c r="G739819" s="96"/>
      <c r="H739819" s="137"/>
    </row>
    <row r="739820" spans="2:8" x14ac:dyDescent="0.25">
      <c r="B739820" s="96"/>
      <c r="C739820" s="96"/>
      <c r="D739820" s="96"/>
      <c r="E739820" s="96"/>
      <c r="F739820" s="96"/>
      <c r="G739820" s="96"/>
      <c r="H739820" s="137"/>
    </row>
    <row r="739821" spans="2:8" x14ac:dyDescent="0.25">
      <c r="B739821" s="96"/>
      <c r="C739821" s="96"/>
      <c r="D739821" s="96"/>
      <c r="E739821" s="96"/>
      <c r="F739821" s="96"/>
      <c r="G739821" s="96"/>
      <c r="H739821" s="137"/>
    </row>
    <row r="739822" spans="2:8" x14ac:dyDescent="0.25">
      <c r="B739822" s="96"/>
      <c r="C739822" s="96"/>
      <c r="D739822" s="96"/>
      <c r="E739822" s="96"/>
      <c r="F739822" s="96"/>
      <c r="G739822" s="96"/>
      <c r="H739822" s="137"/>
    </row>
    <row r="739823" spans="2:8" x14ac:dyDescent="0.25">
      <c r="B739823" s="96"/>
      <c r="C739823" s="96"/>
      <c r="D739823" s="96"/>
      <c r="E739823" s="96"/>
      <c r="F739823" s="96"/>
      <c r="G739823" s="96"/>
      <c r="H739823" s="137"/>
    </row>
    <row r="739939" spans="2:8" x14ac:dyDescent="0.25">
      <c r="B739939" s="96"/>
      <c r="C739939" s="96"/>
      <c r="D739939" s="96"/>
      <c r="E739939" s="96"/>
      <c r="F739939" s="96"/>
      <c r="G739939" s="96"/>
      <c r="H739939" s="137"/>
    </row>
    <row r="739940" spans="2:8" x14ac:dyDescent="0.25">
      <c r="B739940" s="96"/>
      <c r="C739940" s="96"/>
      <c r="D739940" s="96"/>
      <c r="E739940" s="96"/>
      <c r="F739940" s="96"/>
      <c r="G739940" s="96"/>
      <c r="H739940" s="137"/>
    </row>
    <row r="739941" spans="2:8" x14ac:dyDescent="0.25">
      <c r="B739941" s="96"/>
      <c r="C739941" s="96"/>
      <c r="D739941" s="96"/>
      <c r="E739941" s="96"/>
      <c r="F739941" s="96"/>
      <c r="G739941" s="96"/>
      <c r="H739941" s="137"/>
    </row>
    <row r="739942" spans="2:8" x14ac:dyDescent="0.25">
      <c r="B739942" s="96"/>
      <c r="C739942" s="96"/>
      <c r="D739942" s="96"/>
      <c r="E739942" s="96"/>
      <c r="F739942" s="96"/>
      <c r="G739942" s="96"/>
      <c r="H739942" s="137"/>
    </row>
    <row r="739943" spans="2:8" x14ac:dyDescent="0.25">
      <c r="B739943" s="96"/>
      <c r="C739943" s="96"/>
      <c r="D739943" s="96"/>
      <c r="E739943" s="96"/>
      <c r="F739943" s="96"/>
      <c r="G739943" s="96"/>
      <c r="H739943" s="137"/>
    </row>
    <row r="740059" spans="2:8" x14ac:dyDescent="0.25">
      <c r="B740059" s="96"/>
      <c r="C740059" s="96"/>
      <c r="D740059" s="96"/>
      <c r="E740059" s="96"/>
      <c r="F740059" s="96"/>
      <c r="G740059" s="96"/>
      <c r="H740059" s="137"/>
    </row>
    <row r="740060" spans="2:8" x14ac:dyDescent="0.25">
      <c r="B740060" s="96"/>
      <c r="C740060" s="96"/>
      <c r="D740060" s="96"/>
      <c r="E740060" s="96"/>
      <c r="F740060" s="96"/>
      <c r="G740060" s="96"/>
      <c r="H740060" s="137"/>
    </row>
    <row r="740061" spans="2:8" x14ac:dyDescent="0.25">
      <c r="B740061" s="96"/>
      <c r="C740061" s="96"/>
      <c r="D740061" s="96"/>
      <c r="E740061" s="96"/>
      <c r="F740061" s="96"/>
      <c r="G740061" s="96"/>
      <c r="H740061" s="137"/>
    </row>
    <row r="740062" spans="2:8" x14ac:dyDescent="0.25">
      <c r="B740062" s="96"/>
      <c r="C740062" s="96"/>
      <c r="D740062" s="96"/>
      <c r="E740062" s="96"/>
      <c r="F740062" s="96"/>
      <c r="G740062" s="96"/>
      <c r="H740062" s="137"/>
    </row>
    <row r="740063" spans="2:8" x14ac:dyDescent="0.25">
      <c r="B740063" s="96"/>
      <c r="C740063" s="96"/>
      <c r="D740063" s="96"/>
      <c r="E740063" s="96"/>
      <c r="F740063" s="96"/>
      <c r="G740063" s="96"/>
      <c r="H740063" s="137"/>
    </row>
    <row r="740179" spans="2:8" x14ac:dyDescent="0.25">
      <c r="B740179" s="96"/>
      <c r="C740179" s="96"/>
      <c r="D740179" s="96"/>
      <c r="E740179" s="96"/>
      <c r="F740179" s="96"/>
      <c r="G740179" s="96"/>
      <c r="H740179" s="137"/>
    </row>
    <row r="740180" spans="2:8" x14ac:dyDescent="0.25">
      <c r="B740180" s="96"/>
      <c r="C740180" s="96"/>
      <c r="D740180" s="96"/>
      <c r="E740180" s="96"/>
      <c r="F740180" s="96"/>
      <c r="G740180" s="96"/>
      <c r="H740180" s="137"/>
    </row>
    <row r="740181" spans="2:8" x14ac:dyDescent="0.25">
      <c r="B740181" s="96"/>
      <c r="C740181" s="96"/>
      <c r="D740181" s="96"/>
      <c r="E740181" s="96"/>
      <c r="F740181" s="96"/>
      <c r="G740181" s="96"/>
      <c r="H740181" s="137"/>
    </row>
    <row r="740182" spans="2:8" x14ac:dyDescent="0.25">
      <c r="B740182" s="96"/>
      <c r="C740182" s="96"/>
      <c r="D740182" s="96"/>
      <c r="E740182" s="96"/>
      <c r="F740182" s="96"/>
      <c r="G740182" s="96"/>
      <c r="H740182" s="137"/>
    </row>
    <row r="740183" spans="2:8" x14ac:dyDescent="0.25">
      <c r="B740183" s="96"/>
      <c r="C740183" s="96"/>
      <c r="D740183" s="96"/>
      <c r="E740183" s="96"/>
      <c r="F740183" s="96"/>
      <c r="G740183" s="96"/>
      <c r="H740183" s="137"/>
    </row>
    <row r="740299" spans="2:8" x14ac:dyDescent="0.25">
      <c r="B740299" s="96"/>
      <c r="C740299" s="96"/>
      <c r="D740299" s="96"/>
      <c r="E740299" s="96"/>
      <c r="F740299" s="96"/>
      <c r="G740299" s="96"/>
      <c r="H740299" s="137"/>
    </row>
    <row r="740300" spans="2:8" x14ac:dyDescent="0.25">
      <c r="B740300" s="96"/>
      <c r="C740300" s="96"/>
      <c r="D740300" s="96"/>
      <c r="E740300" s="96"/>
      <c r="F740300" s="96"/>
      <c r="G740300" s="96"/>
      <c r="H740300" s="137"/>
    </row>
    <row r="740301" spans="2:8" x14ac:dyDescent="0.25">
      <c r="B740301" s="96"/>
      <c r="C740301" s="96"/>
      <c r="D740301" s="96"/>
      <c r="E740301" s="96"/>
      <c r="F740301" s="96"/>
      <c r="G740301" s="96"/>
      <c r="H740301" s="137"/>
    </row>
    <row r="740302" spans="2:8" x14ac:dyDescent="0.25">
      <c r="B740302" s="96"/>
      <c r="C740302" s="96"/>
      <c r="D740302" s="96"/>
      <c r="E740302" s="96"/>
      <c r="F740302" s="96"/>
      <c r="G740302" s="96"/>
      <c r="H740302" s="137"/>
    </row>
    <row r="740303" spans="2:8" x14ac:dyDescent="0.25">
      <c r="B740303" s="96"/>
      <c r="C740303" s="96"/>
      <c r="D740303" s="96"/>
      <c r="E740303" s="96"/>
      <c r="F740303" s="96"/>
      <c r="G740303" s="96"/>
      <c r="H740303" s="137"/>
    </row>
    <row r="740419" spans="2:8" x14ac:dyDescent="0.25">
      <c r="B740419" s="96"/>
      <c r="C740419" s="96"/>
      <c r="D740419" s="96"/>
      <c r="E740419" s="96"/>
      <c r="F740419" s="96"/>
      <c r="G740419" s="96"/>
      <c r="H740419" s="137"/>
    </row>
    <row r="740420" spans="2:8" x14ac:dyDescent="0.25">
      <c r="B740420" s="96"/>
      <c r="C740420" s="96"/>
      <c r="D740420" s="96"/>
      <c r="E740420" s="96"/>
      <c r="F740420" s="96"/>
      <c r="G740420" s="96"/>
      <c r="H740420" s="137"/>
    </row>
    <row r="740421" spans="2:8" x14ac:dyDescent="0.25">
      <c r="B740421" s="96"/>
      <c r="C740421" s="96"/>
      <c r="D740421" s="96"/>
      <c r="E740421" s="96"/>
      <c r="F740421" s="96"/>
      <c r="G740421" s="96"/>
      <c r="H740421" s="137"/>
    </row>
    <row r="740422" spans="2:8" x14ac:dyDescent="0.25">
      <c r="B740422" s="96"/>
      <c r="C740422" s="96"/>
      <c r="D740422" s="96"/>
      <c r="E740422" s="96"/>
      <c r="F740422" s="96"/>
      <c r="G740422" s="96"/>
      <c r="H740422" s="137"/>
    </row>
    <row r="740423" spans="2:8" x14ac:dyDescent="0.25">
      <c r="B740423" s="96"/>
      <c r="C740423" s="96"/>
      <c r="D740423" s="96"/>
      <c r="E740423" s="96"/>
      <c r="F740423" s="96"/>
      <c r="G740423" s="96"/>
      <c r="H740423" s="137"/>
    </row>
    <row r="740539" spans="2:8" x14ac:dyDescent="0.25">
      <c r="B740539" s="96"/>
      <c r="C740539" s="96"/>
      <c r="D740539" s="96"/>
      <c r="E740539" s="96"/>
      <c r="F740539" s="96"/>
      <c r="G740539" s="96"/>
      <c r="H740539" s="137"/>
    </row>
    <row r="740540" spans="2:8" x14ac:dyDescent="0.25">
      <c r="B740540" s="96"/>
      <c r="C740540" s="96"/>
      <c r="D740540" s="96"/>
      <c r="E740540" s="96"/>
      <c r="F740540" s="96"/>
      <c r="G740540" s="96"/>
      <c r="H740540" s="137"/>
    </row>
    <row r="740541" spans="2:8" x14ac:dyDescent="0.25">
      <c r="B740541" s="96"/>
      <c r="C740541" s="96"/>
      <c r="D740541" s="96"/>
      <c r="E740541" s="96"/>
      <c r="F740541" s="96"/>
      <c r="G740541" s="96"/>
      <c r="H740541" s="137"/>
    </row>
    <row r="740542" spans="2:8" x14ac:dyDescent="0.25">
      <c r="B740542" s="96"/>
      <c r="C740542" s="96"/>
      <c r="D740542" s="96"/>
      <c r="E740542" s="96"/>
      <c r="F740542" s="96"/>
      <c r="G740542" s="96"/>
      <c r="H740542" s="137"/>
    </row>
    <row r="740543" spans="2:8" x14ac:dyDescent="0.25">
      <c r="B740543" s="96"/>
      <c r="C740543" s="96"/>
      <c r="D740543" s="96"/>
      <c r="E740543" s="96"/>
      <c r="F740543" s="96"/>
      <c r="G740543" s="96"/>
      <c r="H740543" s="137"/>
    </row>
    <row r="740659" spans="2:8" x14ac:dyDescent="0.25">
      <c r="B740659" s="96"/>
      <c r="C740659" s="96"/>
      <c r="D740659" s="96"/>
      <c r="E740659" s="96"/>
      <c r="F740659" s="96"/>
      <c r="G740659" s="96"/>
      <c r="H740659" s="137"/>
    </row>
    <row r="740660" spans="2:8" x14ac:dyDescent="0.25">
      <c r="B740660" s="96"/>
      <c r="C740660" s="96"/>
      <c r="D740660" s="96"/>
      <c r="E740660" s="96"/>
      <c r="F740660" s="96"/>
      <c r="G740660" s="96"/>
      <c r="H740660" s="137"/>
    </row>
    <row r="740661" spans="2:8" x14ac:dyDescent="0.25">
      <c r="B740661" s="96"/>
      <c r="C740661" s="96"/>
      <c r="D740661" s="96"/>
      <c r="E740661" s="96"/>
      <c r="F740661" s="96"/>
      <c r="G740661" s="96"/>
      <c r="H740661" s="137"/>
    </row>
    <row r="740662" spans="2:8" x14ac:dyDescent="0.25">
      <c r="B740662" s="96"/>
      <c r="C740662" s="96"/>
      <c r="D740662" s="96"/>
      <c r="E740662" s="96"/>
      <c r="F740662" s="96"/>
      <c r="G740662" s="96"/>
      <c r="H740662" s="137"/>
    </row>
    <row r="740663" spans="2:8" x14ac:dyDescent="0.25">
      <c r="B740663" s="96"/>
      <c r="C740663" s="96"/>
      <c r="D740663" s="96"/>
      <c r="E740663" s="96"/>
      <c r="F740663" s="96"/>
      <c r="G740663" s="96"/>
      <c r="H740663" s="137"/>
    </row>
    <row r="740779" spans="2:8" x14ac:dyDescent="0.25">
      <c r="B740779" s="96"/>
      <c r="C740779" s="96"/>
      <c r="D740779" s="96"/>
      <c r="E740779" s="96"/>
      <c r="F740779" s="96"/>
      <c r="G740779" s="96"/>
      <c r="H740779" s="137"/>
    </row>
    <row r="740780" spans="2:8" x14ac:dyDescent="0.25">
      <c r="B740780" s="96"/>
      <c r="C740780" s="96"/>
      <c r="D740780" s="96"/>
      <c r="E740780" s="96"/>
      <c r="F740780" s="96"/>
      <c r="G740780" s="96"/>
      <c r="H740780" s="137"/>
    </row>
    <row r="740781" spans="2:8" x14ac:dyDescent="0.25">
      <c r="B740781" s="96"/>
      <c r="C740781" s="96"/>
      <c r="D740781" s="96"/>
      <c r="E740781" s="96"/>
      <c r="F740781" s="96"/>
      <c r="G740781" s="96"/>
      <c r="H740781" s="137"/>
    </row>
    <row r="740782" spans="2:8" x14ac:dyDescent="0.25">
      <c r="B740782" s="96"/>
      <c r="C740782" s="96"/>
      <c r="D740782" s="96"/>
      <c r="E740782" s="96"/>
      <c r="F740782" s="96"/>
      <c r="G740782" s="96"/>
      <c r="H740782" s="137"/>
    </row>
    <row r="740783" spans="2:8" x14ac:dyDescent="0.25">
      <c r="B740783" s="96"/>
      <c r="C740783" s="96"/>
      <c r="D740783" s="96"/>
      <c r="E740783" s="96"/>
      <c r="F740783" s="96"/>
      <c r="G740783" s="96"/>
      <c r="H740783" s="137"/>
    </row>
    <row r="740899" spans="2:8" x14ac:dyDescent="0.25">
      <c r="B740899" s="96"/>
      <c r="C740899" s="96"/>
      <c r="D740899" s="96"/>
      <c r="E740899" s="96"/>
      <c r="F740899" s="96"/>
      <c r="G740899" s="96"/>
      <c r="H740899" s="137"/>
    </row>
    <row r="740900" spans="2:8" x14ac:dyDescent="0.25">
      <c r="B740900" s="96"/>
      <c r="C740900" s="96"/>
      <c r="D740900" s="96"/>
      <c r="E740900" s="96"/>
      <c r="F740900" s="96"/>
      <c r="G740900" s="96"/>
      <c r="H740900" s="137"/>
    </row>
    <row r="740901" spans="2:8" x14ac:dyDescent="0.25">
      <c r="B740901" s="96"/>
      <c r="C740901" s="96"/>
      <c r="D740901" s="96"/>
      <c r="E740901" s="96"/>
      <c r="F740901" s="96"/>
      <c r="G740901" s="96"/>
      <c r="H740901" s="137"/>
    </row>
    <row r="740902" spans="2:8" x14ac:dyDescent="0.25">
      <c r="B740902" s="96"/>
      <c r="C740902" s="96"/>
      <c r="D740902" s="96"/>
      <c r="E740902" s="96"/>
      <c r="F740902" s="96"/>
      <c r="G740902" s="96"/>
      <c r="H740902" s="137"/>
    </row>
    <row r="740903" spans="2:8" x14ac:dyDescent="0.25">
      <c r="B740903" s="96"/>
      <c r="C740903" s="96"/>
      <c r="D740903" s="96"/>
      <c r="E740903" s="96"/>
      <c r="F740903" s="96"/>
      <c r="G740903" s="96"/>
      <c r="H740903" s="137"/>
    </row>
    <row r="741019" spans="2:8" x14ac:dyDescent="0.25">
      <c r="B741019" s="96"/>
      <c r="C741019" s="96"/>
      <c r="D741019" s="96"/>
      <c r="E741019" s="96"/>
      <c r="F741019" s="96"/>
      <c r="G741019" s="96"/>
      <c r="H741019" s="137"/>
    </row>
    <row r="741020" spans="2:8" x14ac:dyDescent="0.25">
      <c r="B741020" s="96"/>
      <c r="C741020" s="96"/>
      <c r="D741020" s="96"/>
      <c r="E741020" s="96"/>
      <c r="F741020" s="96"/>
      <c r="G741020" s="96"/>
      <c r="H741020" s="137"/>
    </row>
    <row r="741021" spans="2:8" x14ac:dyDescent="0.25">
      <c r="B741021" s="96"/>
      <c r="C741021" s="96"/>
      <c r="D741021" s="96"/>
      <c r="E741021" s="96"/>
      <c r="F741021" s="96"/>
      <c r="G741021" s="96"/>
      <c r="H741021" s="137"/>
    </row>
    <row r="741022" spans="2:8" x14ac:dyDescent="0.25">
      <c r="B741022" s="96"/>
      <c r="C741022" s="96"/>
      <c r="D741022" s="96"/>
      <c r="E741022" s="96"/>
      <c r="F741022" s="96"/>
      <c r="G741022" s="96"/>
      <c r="H741022" s="137"/>
    </row>
    <row r="741023" spans="2:8" x14ac:dyDescent="0.25">
      <c r="B741023" s="96"/>
      <c r="C741023" s="96"/>
      <c r="D741023" s="96"/>
      <c r="E741023" s="96"/>
      <c r="F741023" s="96"/>
      <c r="G741023" s="96"/>
      <c r="H741023" s="137"/>
    </row>
    <row r="741139" spans="2:8" x14ac:dyDescent="0.25">
      <c r="B741139" s="96"/>
      <c r="C741139" s="96"/>
      <c r="D741139" s="96"/>
      <c r="E741139" s="96"/>
      <c r="F741139" s="96"/>
      <c r="G741139" s="96"/>
      <c r="H741139" s="137"/>
    </row>
    <row r="741140" spans="2:8" x14ac:dyDescent="0.25">
      <c r="B741140" s="96"/>
      <c r="C741140" s="96"/>
      <c r="D741140" s="96"/>
      <c r="E741140" s="96"/>
      <c r="F741140" s="96"/>
      <c r="G741140" s="96"/>
      <c r="H741140" s="137"/>
    </row>
    <row r="741141" spans="2:8" x14ac:dyDescent="0.25">
      <c r="B741141" s="96"/>
      <c r="C741141" s="96"/>
      <c r="D741141" s="96"/>
      <c r="E741141" s="96"/>
      <c r="F741141" s="96"/>
      <c r="G741141" s="96"/>
      <c r="H741141" s="137"/>
    </row>
    <row r="741142" spans="2:8" x14ac:dyDescent="0.25">
      <c r="B741142" s="96"/>
      <c r="C741142" s="96"/>
      <c r="D741142" s="96"/>
      <c r="E741142" s="96"/>
      <c r="F741142" s="96"/>
      <c r="G741142" s="96"/>
      <c r="H741142" s="137"/>
    </row>
    <row r="741143" spans="2:8" x14ac:dyDescent="0.25">
      <c r="B741143" s="96"/>
      <c r="C741143" s="96"/>
      <c r="D741143" s="96"/>
      <c r="E741143" s="96"/>
      <c r="F741143" s="96"/>
      <c r="G741143" s="96"/>
      <c r="H741143" s="137"/>
    </row>
    <row r="741259" spans="2:8" x14ac:dyDescent="0.25">
      <c r="B741259" s="96"/>
      <c r="C741259" s="96"/>
      <c r="D741259" s="96"/>
      <c r="E741259" s="96"/>
      <c r="F741259" s="96"/>
      <c r="G741259" s="96"/>
      <c r="H741259" s="137"/>
    </row>
    <row r="741260" spans="2:8" x14ac:dyDescent="0.25">
      <c r="B741260" s="96"/>
      <c r="C741260" s="96"/>
      <c r="D741260" s="96"/>
      <c r="E741260" s="96"/>
      <c r="F741260" s="96"/>
      <c r="G741260" s="96"/>
      <c r="H741260" s="137"/>
    </row>
    <row r="741261" spans="2:8" x14ac:dyDescent="0.25">
      <c r="B741261" s="96"/>
      <c r="C741261" s="96"/>
      <c r="D741261" s="96"/>
      <c r="E741261" s="96"/>
      <c r="F741261" s="96"/>
      <c r="G741261" s="96"/>
      <c r="H741261" s="137"/>
    </row>
    <row r="741262" spans="2:8" x14ac:dyDescent="0.25">
      <c r="B741262" s="96"/>
      <c r="C741262" s="96"/>
      <c r="D741262" s="96"/>
      <c r="E741262" s="96"/>
      <c r="F741262" s="96"/>
      <c r="G741262" s="96"/>
      <c r="H741262" s="137"/>
    </row>
    <row r="741263" spans="2:8" x14ac:dyDescent="0.25">
      <c r="B741263" s="96"/>
      <c r="C741263" s="96"/>
      <c r="D741263" s="96"/>
      <c r="E741263" s="96"/>
      <c r="F741263" s="96"/>
      <c r="G741263" s="96"/>
      <c r="H741263" s="137"/>
    </row>
    <row r="741379" spans="2:8" x14ac:dyDescent="0.25">
      <c r="B741379" s="96"/>
      <c r="C741379" s="96"/>
      <c r="D741379" s="96"/>
      <c r="E741379" s="96"/>
      <c r="F741379" s="96"/>
      <c r="G741379" s="96"/>
      <c r="H741379" s="137"/>
    </row>
    <row r="741380" spans="2:8" x14ac:dyDescent="0.25">
      <c r="B741380" s="96"/>
      <c r="C741380" s="96"/>
      <c r="D741380" s="96"/>
      <c r="E741380" s="96"/>
      <c r="F741380" s="96"/>
      <c r="G741380" s="96"/>
      <c r="H741380" s="137"/>
    </row>
    <row r="741381" spans="2:8" x14ac:dyDescent="0.25">
      <c r="B741381" s="96"/>
      <c r="C741381" s="96"/>
      <c r="D741381" s="96"/>
      <c r="E741381" s="96"/>
      <c r="F741381" s="96"/>
      <c r="G741381" s="96"/>
      <c r="H741381" s="137"/>
    </row>
    <row r="741382" spans="2:8" x14ac:dyDescent="0.25">
      <c r="B741382" s="96"/>
      <c r="C741382" s="96"/>
      <c r="D741382" s="96"/>
      <c r="E741382" s="96"/>
      <c r="F741382" s="96"/>
      <c r="G741382" s="96"/>
      <c r="H741382" s="137"/>
    </row>
    <row r="741383" spans="2:8" x14ac:dyDescent="0.25">
      <c r="B741383" s="96"/>
      <c r="C741383" s="96"/>
      <c r="D741383" s="96"/>
      <c r="E741383" s="96"/>
      <c r="F741383" s="96"/>
      <c r="G741383" s="96"/>
      <c r="H741383" s="137"/>
    </row>
    <row r="741499" spans="2:8" x14ac:dyDescent="0.25">
      <c r="B741499" s="96"/>
      <c r="C741499" s="96"/>
      <c r="D741499" s="96"/>
      <c r="E741499" s="96"/>
      <c r="F741499" s="96"/>
      <c r="G741499" s="96"/>
      <c r="H741499" s="137"/>
    </row>
    <row r="741500" spans="2:8" x14ac:dyDescent="0.25">
      <c r="B741500" s="96"/>
      <c r="C741500" s="96"/>
      <c r="D741500" s="96"/>
      <c r="E741500" s="96"/>
      <c r="F741500" s="96"/>
      <c r="G741500" s="96"/>
      <c r="H741500" s="137"/>
    </row>
    <row r="741501" spans="2:8" x14ac:dyDescent="0.25">
      <c r="B741501" s="96"/>
      <c r="C741501" s="96"/>
      <c r="D741501" s="96"/>
      <c r="E741501" s="96"/>
      <c r="F741501" s="96"/>
      <c r="G741501" s="96"/>
      <c r="H741501" s="137"/>
    </row>
    <row r="741502" spans="2:8" x14ac:dyDescent="0.25">
      <c r="B741502" s="96"/>
      <c r="C741502" s="96"/>
      <c r="D741502" s="96"/>
      <c r="E741502" s="96"/>
      <c r="F741502" s="96"/>
      <c r="G741502" s="96"/>
      <c r="H741502" s="137"/>
    </row>
    <row r="741503" spans="2:8" x14ac:dyDescent="0.25">
      <c r="B741503" s="96"/>
      <c r="C741503" s="96"/>
      <c r="D741503" s="96"/>
      <c r="E741503" s="96"/>
      <c r="F741503" s="96"/>
      <c r="G741503" s="96"/>
      <c r="H741503" s="137"/>
    </row>
    <row r="741619" spans="2:8" x14ac:dyDescent="0.25">
      <c r="B741619" s="96"/>
      <c r="C741619" s="96"/>
      <c r="D741619" s="96"/>
      <c r="E741619" s="96"/>
      <c r="F741619" s="96"/>
      <c r="G741619" s="96"/>
      <c r="H741619" s="137"/>
    </row>
    <row r="741620" spans="2:8" x14ac:dyDescent="0.25">
      <c r="B741620" s="96"/>
      <c r="C741620" s="96"/>
      <c r="D741620" s="96"/>
      <c r="E741620" s="96"/>
      <c r="F741620" s="96"/>
      <c r="G741620" s="96"/>
      <c r="H741620" s="137"/>
    </row>
    <row r="741621" spans="2:8" x14ac:dyDescent="0.25">
      <c r="B741621" s="96"/>
      <c r="C741621" s="96"/>
      <c r="D741621" s="96"/>
      <c r="E741621" s="96"/>
      <c r="F741621" s="96"/>
      <c r="G741621" s="96"/>
      <c r="H741621" s="137"/>
    </row>
    <row r="741622" spans="2:8" x14ac:dyDescent="0.25">
      <c r="B741622" s="96"/>
      <c r="C741622" s="96"/>
      <c r="D741622" s="96"/>
      <c r="E741622" s="96"/>
      <c r="F741622" s="96"/>
      <c r="G741622" s="96"/>
      <c r="H741622" s="137"/>
    </row>
    <row r="741623" spans="2:8" x14ac:dyDescent="0.25">
      <c r="B741623" s="96"/>
      <c r="C741623" s="96"/>
      <c r="D741623" s="96"/>
      <c r="E741623" s="96"/>
      <c r="F741623" s="96"/>
      <c r="G741623" s="96"/>
      <c r="H741623" s="137"/>
    </row>
    <row r="741739" spans="2:8" x14ac:dyDescent="0.25">
      <c r="B741739" s="96"/>
      <c r="C741739" s="96"/>
      <c r="D741739" s="96"/>
      <c r="E741739" s="96"/>
      <c r="F741739" s="96"/>
      <c r="G741739" s="96"/>
      <c r="H741739" s="137"/>
    </row>
    <row r="741740" spans="2:8" x14ac:dyDescent="0.25">
      <c r="B741740" s="96"/>
      <c r="C741740" s="96"/>
      <c r="D741740" s="96"/>
      <c r="E741740" s="96"/>
      <c r="F741740" s="96"/>
      <c r="G741740" s="96"/>
      <c r="H741740" s="137"/>
    </row>
    <row r="741741" spans="2:8" x14ac:dyDescent="0.25">
      <c r="B741741" s="96"/>
      <c r="C741741" s="96"/>
      <c r="D741741" s="96"/>
      <c r="E741741" s="96"/>
      <c r="F741741" s="96"/>
      <c r="G741741" s="96"/>
      <c r="H741741" s="137"/>
    </row>
    <row r="741742" spans="2:8" x14ac:dyDescent="0.25">
      <c r="B741742" s="96"/>
      <c r="C741742" s="96"/>
      <c r="D741742" s="96"/>
      <c r="E741742" s="96"/>
      <c r="F741742" s="96"/>
      <c r="G741742" s="96"/>
      <c r="H741742" s="137"/>
    </row>
    <row r="741743" spans="2:8" x14ac:dyDescent="0.25">
      <c r="B741743" s="96"/>
      <c r="C741743" s="96"/>
      <c r="D741743" s="96"/>
      <c r="E741743" s="96"/>
      <c r="F741743" s="96"/>
      <c r="G741743" s="96"/>
      <c r="H741743" s="137"/>
    </row>
    <row r="741859" spans="2:8" x14ac:dyDescent="0.25">
      <c r="B741859" s="96"/>
      <c r="C741859" s="96"/>
      <c r="D741859" s="96"/>
      <c r="E741859" s="96"/>
      <c r="F741859" s="96"/>
      <c r="G741859" s="96"/>
      <c r="H741859" s="137"/>
    </row>
    <row r="741860" spans="2:8" x14ac:dyDescent="0.25">
      <c r="B741860" s="96"/>
      <c r="C741860" s="96"/>
      <c r="D741860" s="96"/>
      <c r="E741860" s="96"/>
      <c r="F741860" s="96"/>
      <c r="G741860" s="96"/>
      <c r="H741860" s="137"/>
    </row>
    <row r="741861" spans="2:8" x14ac:dyDescent="0.25">
      <c r="B741861" s="96"/>
      <c r="C741861" s="96"/>
      <c r="D741861" s="96"/>
      <c r="E741861" s="96"/>
      <c r="F741861" s="96"/>
      <c r="G741861" s="96"/>
      <c r="H741861" s="137"/>
    </row>
    <row r="741862" spans="2:8" x14ac:dyDescent="0.25">
      <c r="B741862" s="96"/>
      <c r="C741862" s="96"/>
      <c r="D741862" s="96"/>
      <c r="E741862" s="96"/>
      <c r="F741862" s="96"/>
      <c r="G741862" s="96"/>
      <c r="H741862" s="137"/>
    </row>
    <row r="741863" spans="2:8" x14ac:dyDescent="0.25">
      <c r="B741863" s="96"/>
      <c r="C741863" s="96"/>
      <c r="D741863" s="96"/>
      <c r="E741863" s="96"/>
      <c r="F741863" s="96"/>
      <c r="G741863" s="96"/>
      <c r="H741863" s="137"/>
    </row>
    <row r="741979" spans="2:8" x14ac:dyDescent="0.25">
      <c r="B741979" s="96"/>
      <c r="C741979" s="96"/>
      <c r="D741979" s="96"/>
      <c r="E741979" s="96"/>
      <c r="F741979" s="96"/>
      <c r="G741979" s="96"/>
      <c r="H741979" s="137"/>
    </row>
    <row r="741980" spans="2:8" x14ac:dyDescent="0.25">
      <c r="B741980" s="96"/>
      <c r="C741980" s="96"/>
      <c r="D741980" s="96"/>
      <c r="E741980" s="96"/>
      <c r="F741980" s="96"/>
      <c r="G741980" s="96"/>
      <c r="H741980" s="137"/>
    </row>
    <row r="741981" spans="2:8" x14ac:dyDescent="0.25">
      <c r="B741981" s="96"/>
      <c r="C741981" s="96"/>
      <c r="D741981" s="96"/>
      <c r="E741981" s="96"/>
      <c r="F741981" s="96"/>
      <c r="G741981" s="96"/>
      <c r="H741981" s="137"/>
    </row>
    <row r="741982" spans="2:8" x14ac:dyDescent="0.25">
      <c r="B741982" s="96"/>
      <c r="C741982" s="96"/>
      <c r="D741982" s="96"/>
      <c r="E741982" s="96"/>
      <c r="F741982" s="96"/>
      <c r="G741982" s="96"/>
      <c r="H741982" s="137"/>
    </row>
    <row r="741983" spans="2:8" x14ac:dyDescent="0.25">
      <c r="B741983" s="96"/>
      <c r="C741983" s="96"/>
      <c r="D741983" s="96"/>
      <c r="E741983" s="96"/>
      <c r="F741983" s="96"/>
      <c r="G741983" s="96"/>
      <c r="H741983" s="137"/>
    </row>
    <row r="742099" spans="2:8" x14ac:dyDescent="0.25">
      <c r="B742099" s="96"/>
      <c r="C742099" s="96"/>
      <c r="D742099" s="96"/>
      <c r="E742099" s="96"/>
      <c r="F742099" s="96"/>
      <c r="G742099" s="96"/>
      <c r="H742099" s="137"/>
    </row>
    <row r="742100" spans="2:8" x14ac:dyDescent="0.25">
      <c r="B742100" s="96"/>
      <c r="C742100" s="96"/>
      <c r="D742100" s="96"/>
      <c r="E742100" s="96"/>
      <c r="F742100" s="96"/>
      <c r="G742100" s="96"/>
      <c r="H742100" s="137"/>
    </row>
    <row r="742101" spans="2:8" x14ac:dyDescent="0.25">
      <c r="B742101" s="96"/>
      <c r="C742101" s="96"/>
      <c r="D742101" s="96"/>
      <c r="E742101" s="96"/>
      <c r="F742101" s="96"/>
      <c r="G742101" s="96"/>
      <c r="H742101" s="137"/>
    </row>
    <row r="742102" spans="2:8" x14ac:dyDescent="0.25">
      <c r="B742102" s="96"/>
      <c r="C742102" s="96"/>
      <c r="D742102" s="96"/>
      <c r="E742102" s="96"/>
      <c r="F742102" s="96"/>
      <c r="G742102" s="96"/>
      <c r="H742102" s="137"/>
    </row>
    <row r="742103" spans="2:8" x14ac:dyDescent="0.25">
      <c r="B742103" s="96"/>
      <c r="C742103" s="96"/>
      <c r="D742103" s="96"/>
      <c r="E742103" s="96"/>
      <c r="F742103" s="96"/>
      <c r="G742103" s="96"/>
      <c r="H742103" s="137"/>
    </row>
    <row r="742219" spans="2:8" x14ac:dyDescent="0.25">
      <c r="B742219" s="96"/>
      <c r="C742219" s="96"/>
      <c r="D742219" s="96"/>
      <c r="E742219" s="96"/>
      <c r="F742219" s="96"/>
      <c r="G742219" s="96"/>
      <c r="H742219" s="137"/>
    </row>
    <row r="742220" spans="2:8" x14ac:dyDescent="0.25">
      <c r="B742220" s="96"/>
      <c r="C742220" s="96"/>
      <c r="D742220" s="96"/>
      <c r="E742220" s="96"/>
      <c r="F742220" s="96"/>
      <c r="G742220" s="96"/>
      <c r="H742220" s="137"/>
    </row>
    <row r="742221" spans="2:8" x14ac:dyDescent="0.25">
      <c r="B742221" s="96"/>
      <c r="C742221" s="96"/>
      <c r="D742221" s="96"/>
      <c r="E742221" s="96"/>
      <c r="F742221" s="96"/>
      <c r="G742221" s="96"/>
      <c r="H742221" s="137"/>
    </row>
    <row r="742222" spans="2:8" x14ac:dyDescent="0.25">
      <c r="B742222" s="96"/>
      <c r="C742222" s="96"/>
      <c r="D742222" s="96"/>
      <c r="E742222" s="96"/>
      <c r="F742222" s="96"/>
      <c r="G742222" s="96"/>
      <c r="H742222" s="137"/>
    </row>
    <row r="742223" spans="2:8" x14ac:dyDescent="0.25">
      <c r="B742223" s="96"/>
      <c r="C742223" s="96"/>
      <c r="D742223" s="96"/>
      <c r="E742223" s="96"/>
      <c r="F742223" s="96"/>
      <c r="G742223" s="96"/>
      <c r="H742223" s="137"/>
    </row>
    <row r="742339" spans="2:8" x14ac:dyDescent="0.25">
      <c r="B742339" s="96"/>
      <c r="C742339" s="96"/>
      <c r="D742339" s="96"/>
      <c r="E742339" s="96"/>
      <c r="F742339" s="96"/>
      <c r="G742339" s="96"/>
      <c r="H742339" s="137"/>
    </row>
    <row r="742340" spans="2:8" x14ac:dyDescent="0.25">
      <c r="B742340" s="96"/>
      <c r="C742340" s="96"/>
      <c r="D742340" s="96"/>
      <c r="E742340" s="96"/>
      <c r="F742340" s="96"/>
      <c r="G742340" s="96"/>
      <c r="H742340" s="137"/>
    </row>
    <row r="742341" spans="2:8" x14ac:dyDescent="0.25">
      <c r="B742341" s="96"/>
      <c r="C742341" s="96"/>
      <c r="D742341" s="96"/>
      <c r="E742341" s="96"/>
      <c r="F742341" s="96"/>
      <c r="G742341" s="96"/>
      <c r="H742341" s="137"/>
    </row>
    <row r="742342" spans="2:8" x14ac:dyDescent="0.25">
      <c r="B742342" s="96"/>
      <c r="C742342" s="96"/>
      <c r="D742342" s="96"/>
      <c r="E742342" s="96"/>
      <c r="F742342" s="96"/>
      <c r="G742342" s="96"/>
      <c r="H742342" s="137"/>
    </row>
    <row r="742343" spans="2:8" x14ac:dyDescent="0.25">
      <c r="B742343" s="96"/>
      <c r="C742343" s="96"/>
      <c r="D742343" s="96"/>
      <c r="E742343" s="96"/>
      <c r="F742343" s="96"/>
      <c r="G742343" s="96"/>
      <c r="H742343" s="137"/>
    </row>
    <row r="742459" spans="2:8" x14ac:dyDescent="0.25">
      <c r="B742459" s="96"/>
      <c r="C742459" s="96"/>
      <c r="D742459" s="96"/>
      <c r="E742459" s="96"/>
      <c r="F742459" s="96"/>
      <c r="G742459" s="96"/>
      <c r="H742459" s="137"/>
    </row>
    <row r="742460" spans="2:8" x14ac:dyDescent="0.25">
      <c r="B742460" s="96"/>
      <c r="C742460" s="96"/>
      <c r="D742460" s="96"/>
      <c r="E742460" s="96"/>
      <c r="F742460" s="96"/>
      <c r="G742460" s="96"/>
      <c r="H742460" s="137"/>
    </row>
    <row r="742461" spans="2:8" x14ac:dyDescent="0.25">
      <c r="B742461" s="96"/>
      <c r="C742461" s="96"/>
      <c r="D742461" s="96"/>
      <c r="E742461" s="96"/>
      <c r="F742461" s="96"/>
      <c r="G742461" s="96"/>
      <c r="H742461" s="137"/>
    </row>
    <row r="742462" spans="2:8" x14ac:dyDescent="0.25">
      <c r="B742462" s="96"/>
      <c r="C742462" s="96"/>
      <c r="D742462" s="96"/>
      <c r="E742462" s="96"/>
      <c r="F742462" s="96"/>
      <c r="G742462" s="96"/>
      <c r="H742462" s="137"/>
    </row>
    <row r="742463" spans="2:8" x14ac:dyDescent="0.25">
      <c r="B742463" s="96"/>
      <c r="C742463" s="96"/>
      <c r="D742463" s="96"/>
      <c r="E742463" s="96"/>
      <c r="F742463" s="96"/>
      <c r="G742463" s="96"/>
      <c r="H742463" s="137"/>
    </row>
    <row r="742579" spans="2:8" x14ac:dyDescent="0.25">
      <c r="B742579" s="96"/>
      <c r="C742579" s="96"/>
      <c r="D742579" s="96"/>
      <c r="E742579" s="96"/>
      <c r="F742579" s="96"/>
      <c r="G742579" s="96"/>
      <c r="H742579" s="137"/>
    </row>
    <row r="742580" spans="2:8" x14ac:dyDescent="0.25">
      <c r="B742580" s="96"/>
      <c r="C742580" s="96"/>
      <c r="D742580" s="96"/>
      <c r="E742580" s="96"/>
      <c r="F742580" s="96"/>
      <c r="G742580" s="96"/>
      <c r="H742580" s="137"/>
    </row>
    <row r="742581" spans="2:8" x14ac:dyDescent="0.25">
      <c r="B742581" s="96"/>
      <c r="C742581" s="96"/>
      <c r="D742581" s="96"/>
      <c r="E742581" s="96"/>
      <c r="F742581" s="96"/>
      <c r="G742581" s="96"/>
      <c r="H742581" s="137"/>
    </row>
    <row r="742582" spans="2:8" x14ac:dyDescent="0.25">
      <c r="B742582" s="96"/>
      <c r="C742582" s="96"/>
      <c r="D742582" s="96"/>
      <c r="E742582" s="96"/>
      <c r="F742582" s="96"/>
      <c r="G742582" s="96"/>
      <c r="H742582" s="137"/>
    </row>
    <row r="742583" spans="2:8" x14ac:dyDescent="0.25">
      <c r="B742583" s="96"/>
      <c r="C742583" s="96"/>
      <c r="D742583" s="96"/>
      <c r="E742583" s="96"/>
      <c r="F742583" s="96"/>
      <c r="G742583" s="96"/>
      <c r="H742583" s="137"/>
    </row>
    <row r="742699" spans="2:8" x14ac:dyDescent="0.25">
      <c r="B742699" s="96"/>
      <c r="C742699" s="96"/>
      <c r="D742699" s="96"/>
      <c r="E742699" s="96"/>
      <c r="F742699" s="96"/>
      <c r="G742699" s="96"/>
      <c r="H742699" s="137"/>
    </row>
    <row r="742700" spans="2:8" x14ac:dyDescent="0.25">
      <c r="B742700" s="96"/>
      <c r="C742700" s="96"/>
      <c r="D742700" s="96"/>
      <c r="E742700" s="96"/>
      <c r="F742700" s="96"/>
      <c r="G742700" s="96"/>
      <c r="H742700" s="137"/>
    </row>
    <row r="742701" spans="2:8" x14ac:dyDescent="0.25">
      <c r="B742701" s="96"/>
      <c r="C742701" s="96"/>
      <c r="D742701" s="96"/>
      <c r="E742701" s="96"/>
      <c r="F742701" s="96"/>
      <c r="G742701" s="96"/>
      <c r="H742701" s="137"/>
    </row>
    <row r="742702" spans="2:8" x14ac:dyDescent="0.25">
      <c r="B742702" s="96"/>
      <c r="C742702" s="96"/>
      <c r="D742702" s="96"/>
      <c r="E742702" s="96"/>
      <c r="F742702" s="96"/>
      <c r="G742702" s="96"/>
      <c r="H742702" s="137"/>
    </row>
    <row r="742703" spans="2:8" x14ac:dyDescent="0.25">
      <c r="B742703" s="96"/>
      <c r="C742703" s="96"/>
      <c r="D742703" s="96"/>
      <c r="E742703" s="96"/>
      <c r="F742703" s="96"/>
      <c r="G742703" s="96"/>
      <c r="H742703" s="137"/>
    </row>
    <row r="742819" spans="2:8" x14ac:dyDescent="0.25">
      <c r="B742819" s="96"/>
      <c r="C742819" s="96"/>
      <c r="D742819" s="96"/>
      <c r="E742819" s="96"/>
      <c r="F742819" s="96"/>
      <c r="G742819" s="96"/>
      <c r="H742819" s="137"/>
    </row>
    <row r="742820" spans="2:8" x14ac:dyDescent="0.25">
      <c r="B742820" s="96"/>
      <c r="C742820" s="96"/>
      <c r="D742820" s="96"/>
      <c r="E742820" s="96"/>
      <c r="F742820" s="96"/>
      <c r="G742820" s="96"/>
      <c r="H742820" s="137"/>
    </row>
    <row r="742821" spans="2:8" x14ac:dyDescent="0.25">
      <c r="B742821" s="96"/>
      <c r="C742821" s="96"/>
      <c r="D742821" s="96"/>
      <c r="E742821" s="96"/>
      <c r="F742821" s="96"/>
      <c r="G742821" s="96"/>
      <c r="H742821" s="137"/>
    </row>
    <row r="742822" spans="2:8" x14ac:dyDescent="0.25">
      <c r="B742822" s="96"/>
      <c r="C742822" s="96"/>
      <c r="D742822" s="96"/>
      <c r="E742822" s="96"/>
      <c r="F742822" s="96"/>
      <c r="G742822" s="96"/>
      <c r="H742822" s="137"/>
    </row>
    <row r="742823" spans="2:8" x14ac:dyDescent="0.25">
      <c r="B742823" s="96"/>
      <c r="C742823" s="96"/>
      <c r="D742823" s="96"/>
      <c r="E742823" s="96"/>
      <c r="F742823" s="96"/>
      <c r="G742823" s="96"/>
      <c r="H742823" s="137"/>
    </row>
    <row r="742939" spans="2:8" x14ac:dyDescent="0.25">
      <c r="B742939" s="96"/>
      <c r="C742939" s="96"/>
      <c r="D742939" s="96"/>
      <c r="E742939" s="96"/>
      <c r="F742939" s="96"/>
      <c r="G742939" s="96"/>
      <c r="H742939" s="137"/>
    </row>
    <row r="742940" spans="2:8" x14ac:dyDescent="0.25">
      <c r="B742940" s="96"/>
      <c r="C742940" s="96"/>
      <c r="D742940" s="96"/>
      <c r="E742940" s="96"/>
      <c r="F742940" s="96"/>
      <c r="G742940" s="96"/>
      <c r="H742940" s="137"/>
    </row>
    <row r="742941" spans="2:8" x14ac:dyDescent="0.25">
      <c r="B742941" s="96"/>
      <c r="C742941" s="96"/>
      <c r="D742941" s="96"/>
      <c r="E742941" s="96"/>
      <c r="F742941" s="96"/>
      <c r="G742941" s="96"/>
      <c r="H742941" s="137"/>
    </row>
    <row r="742942" spans="2:8" x14ac:dyDescent="0.25">
      <c r="B742942" s="96"/>
      <c r="C742942" s="96"/>
      <c r="D742942" s="96"/>
      <c r="E742942" s="96"/>
      <c r="F742942" s="96"/>
      <c r="G742942" s="96"/>
      <c r="H742942" s="137"/>
    </row>
    <row r="742943" spans="2:8" x14ac:dyDescent="0.25">
      <c r="B742943" s="96"/>
      <c r="C742943" s="96"/>
      <c r="D742943" s="96"/>
      <c r="E742943" s="96"/>
      <c r="F742943" s="96"/>
      <c r="G742943" s="96"/>
      <c r="H742943" s="137"/>
    </row>
    <row r="743059" spans="2:8" x14ac:dyDescent="0.25">
      <c r="B743059" s="96"/>
      <c r="C743059" s="96"/>
      <c r="D743059" s="96"/>
      <c r="E743059" s="96"/>
      <c r="F743059" s="96"/>
      <c r="G743059" s="96"/>
      <c r="H743059" s="137"/>
    </row>
    <row r="743060" spans="2:8" x14ac:dyDescent="0.25">
      <c r="B743060" s="96"/>
      <c r="C743060" s="96"/>
      <c r="D743060" s="96"/>
      <c r="E743060" s="96"/>
      <c r="F743060" s="96"/>
      <c r="G743060" s="96"/>
      <c r="H743060" s="137"/>
    </row>
    <row r="743061" spans="2:8" x14ac:dyDescent="0.25">
      <c r="B743061" s="96"/>
      <c r="C743061" s="96"/>
      <c r="D743061" s="96"/>
      <c r="E743061" s="96"/>
      <c r="F743061" s="96"/>
      <c r="G743061" s="96"/>
      <c r="H743061" s="137"/>
    </row>
    <row r="743062" spans="2:8" x14ac:dyDescent="0.25">
      <c r="B743062" s="96"/>
      <c r="C743062" s="96"/>
      <c r="D743062" s="96"/>
      <c r="E743062" s="96"/>
      <c r="F743062" s="96"/>
      <c r="G743062" s="96"/>
      <c r="H743062" s="137"/>
    </row>
    <row r="743063" spans="2:8" x14ac:dyDescent="0.25">
      <c r="B743063" s="96"/>
      <c r="C743063" s="96"/>
      <c r="D743063" s="96"/>
      <c r="E743063" s="96"/>
      <c r="F743063" s="96"/>
      <c r="G743063" s="96"/>
      <c r="H743063" s="137"/>
    </row>
    <row r="743179" spans="2:8" x14ac:dyDescent="0.25">
      <c r="B743179" s="96"/>
      <c r="C743179" s="96"/>
      <c r="D743179" s="96"/>
      <c r="E743179" s="96"/>
      <c r="F743179" s="96"/>
      <c r="G743179" s="96"/>
      <c r="H743179" s="137"/>
    </row>
    <row r="743180" spans="2:8" x14ac:dyDescent="0.25">
      <c r="B743180" s="96"/>
      <c r="C743180" s="96"/>
      <c r="D743180" s="96"/>
      <c r="E743180" s="96"/>
      <c r="F743180" s="96"/>
      <c r="G743180" s="96"/>
      <c r="H743180" s="137"/>
    </row>
    <row r="743181" spans="2:8" x14ac:dyDescent="0.25">
      <c r="B743181" s="96"/>
      <c r="C743181" s="96"/>
      <c r="D743181" s="96"/>
      <c r="E743181" s="96"/>
      <c r="F743181" s="96"/>
      <c r="G743181" s="96"/>
      <c r="H743181" s="137"/>
    </row>
    <row r="743182" spans="2:8" x14ac:dyDescent="0.25">
      <c r="B743182" s="96"/>
      <c r="C743182" s="96"/>
      <c r="D743182" s="96"/>
      <c r="E743182" s="96"/>
      <c r="F743182" s="96"/>
      <c r="G743182" s="96"/>
      <c r="H743182" s="137"/>
    </row>
    <row r="743183" spans="2:8" x14ac:dyDescent="0.25">
      <c r="B743183" s="96"/>
      <c r="C743183" s="96"/>
      <c r="D743183" s="96"/>
      <c r="E743183" s="96"/>
      <c r="F743183" s="96"/>
      <c r="G743183" s="96"/>
      <c r="H743183" s="137"/>
    </row>
    <row r="743299" spans="2:8" x14ac:dyDescent="0.25">
      <c r="B743299" s="96"/>
      <c r="C743299" s="96"/>
      <c r="D743299" s="96"/>
      <c r="E743299" s="96"/>
      <c r="F743299" s="96"/>
      <c r="G743299" s="96"/>
      <c r="H743299" s="137"/>
    </row>
    <row r="743300" spans="2:8" x14ac:dyDescent="0.25">
      <c r="B743300" s="96"/>
      <c r="C743300" s="96"/>
      <c r="D743300" s="96"/>
      <c r="E743300" s="96"/>
      <c r="F743300" s="96"/>
      <c r="G743300" s="96"/>
      <c r="H743300" s="137"/>
    </row>
    <row r="743301" spans="2:8" x14ac:dyDescent="0.25">
      <c r="B743301" s="96"/>
      <c r="C743301" s="96"/>
      <c r="D743301" s="96"/>
      <c r="E743301" s="96"/>
      <c r="F743301" s="96"/>
      <c r="G743301" s="96"/>
      <c r="H743301" s="137"/>
    </row>
    <row r="743302" spans="2:8" x14ac:dyDescent="0.25">
      <c r="B743302" s="96"/>
      <c r="C743302" s="96"/>
      <c r="D743302" s="96"/>
      <c r="E743302" s="96"/>
      <c r="F743302" s="96"/>
      <c r="G743302" s="96"/>
      <c r="H743302" s="137"/>
    </row>
    <row r="743303" spans="2:8" x14ac:dyDescent="0.25">
      <c r="B743303" s="96"/>
      <c r="C743303" s="96"/>
      <c r="D743303" s="96"/>
      <c r="E743303" s="96"/>
      <c r="F743303" s="96"/>
      <c r="G743303" s="96"/>
      <c r="H743303" s="137"/>
    </row>
    <row r="743419" spans="2:8" x14ac:dyDescent="0.25">
      <c r="B743419" s="96"/>
      <c r="C743419" s="96"/>
      <c r="D743419" s="96"/>
      <c r="E743419" s="96"/>
      <c r="F743419" s="96"/>
      <c r="G743419" s="96"/>
      <c r="H743419" s="137"/>
    </row>
    <row r="743420" spans="2:8" x14ac:dyDescent="0.25">
      <c r="B743420" s="96"/>
      <c r="C743420" s="96"/>
      <c r="D743420" s="96"/>
      <c r="E743420" s="96"/>
      <c r="F743420" s="96"/>
      <c r="G743420" s="96"/>
      <c r="H743420" s="137"/>
    </row>
    <row r="743421" spans="2:8" x14ac:dyDescent="0.25">
      <c r="B743421" s="96"/>
      <c r="C743421" s="96"/>
      <c r="D743421" s="96"/>
      <c r="E743421" s="96"/>
      <c r="F743421" s="96"/>
      <c r="G743421" s="96"/>
      <c r="H743421" s="137"/>
    </row>
    <row r="743422" spans="2:8" x14ac:dyDescent="0.25">
      <c r="B743422" s="96"/>
      <c r="C743422" s="96"/>
      <c r="D743422" s="96"/>
      <c r="E743422" s="96"/>
      <c r="F743422" s="96"/>
      <c r="G743422" s="96"/>
      <c r="H743422" s="137"/>
    </row>
    <row r="743423" spans="2:8" x14ac:dyDescent="0.25">
      <c r="B743423" s="96"/>
      <c r="C743423" s="96"/>
      <c r="D743423" s="96"/>
      <c r="E743423" s="96"/>
      <c r="F743423" s="96"/>
      <c r="G743423" s="96"/>
      <c r="H743423" s="137"/>
    </row>
    <row r="743539" spans="2:8" x14ac:dyDescent="0.25">
      <c r="B743539" s="96"/>
      <c r="C743539" s="96"/>
      <c r="D743539" s="96"/>
      <c r="E743539" s="96"/>
      <c r="F743539" s="96"/>
      <c r="G743539" s="96"/>
      <c r="H743539" s="137"/>
    </row>
    <row r="743540" spans="2:8" x14ac:dyDescent="0.25">
      <c r="B743540" s="96"/>
      <c r="C743540" s="96"/>
      <c r="D743540" s="96"/>
      <c r="E743540" s="96"/>
      <c r="F743540" s="96"/>
      <c r="G743540" s="96"/>
      <c r="H743540" s="137"/>
    </row>
    <row r="743541" spans="2:8" x14ac:dyDescent="0.25">
      <c r="B743541" s="96"/>
      <c r="C743541" s="96"/>
      <c r="D743541" s="96"/>
      <c r="E743541" s="96"/>
      <c r="F743541" s="96"/>
      <c r="G743541" s="96"/>
      <c r="H743541" s="137"/>
    </row>
    <row r="743542" spans="2:8" x14ac:dyDescent="0.25">
      <c r="B743542" s="96"/>
      <c r="C743542" s="96"/>
      <c r="D743542" s="96"/>
      <c r="E743542" s="96"/>
      <c r="F743542" s="96"/>
      <c r="G743542" s="96"/>
      <c r="H743542" s="137"/>
    </row>
    <row r="743543" spans="2:8" x14ac:dyDescent="0.25">
      <c r="B743543" s="96"/>
      <c r="C743543" s="96"/>
      <c r="D743543" s="96"/>
      <c r="E743543" s="96"/>
      <c r="F743543" s="96"/>
      <c r="G743543" s="96"/>
      <c r="H743543" s="137"/>
    </row>
    <row r="743659" spans="2:8" x14ac:dyDescent="0.25">
      <c r="B743659" s="96"/>
      <c r="C743659" s="96"/>
      <c r="D743659" s="96"/>
      <c r="E743659" s="96"/>
      <c r="F743659" s="96"/>
      <c r="G743659" s="96"/>
      <c r="H743659" s="137"/>
    </row>
    <row r="743660" spans="2:8" x14ac:dyDescent="0.25">
      <c r="B743660" s="96"/>
      <c r="C743660" s="96"/>
      <c r="D743660" s="96"/>
      <c r="E743660" s="96"/>
      <c r="F743660" s="96"/>
      <c r="G743660" s="96"/>
      <c r="H743660" s="137"/>
    </row>
    <row r="743661" spans="2:8" x14ac:dyDescent="0.25">
      <c r="B743661" s="96"/>
      <c r="C743661" s="96"/>
      <c r="D743661" s="96"/>
      <c r="E743661" s="96"/>
      <c r="F743661" s="96"/>
      <c r="G743661" s="96"/>
      <c r="H743661" s="137"/>
    </row>
    <row r="743662" spans="2:8" x14ac:dyDescent="0.25">
      <c r="B743662" s="96"/>
      <c r="C743662" s="96"/>
      <c r="D743662" s="96"/>
      <c r="E743662" s="96"/>
      <c r="F743662" s="96"/>
      <c r="G743662" s="96"/>
      <c r="H743662" s="137"/>
    </row>
    <row r="743663" spans="2:8" x14ac:dyDescent="0.25">
      <c r="B743663" s="96"/>
      <c r="C743663" s="96"/>
      <c r="D743663" s="96"/>
      <c r="E743663" s="96"/>
      <c r="F743663" s="96"/>
      <c r="G743663" s="96"/>
      <c r="H743663" s="137"/>
    </row>
    <row r="743779" spans="2:8" x14ac:dyDescent="0.25">
      <c r="B743779" s="96"/>
      <c r="C743779" s="96"/>
      <c r="D743779" s="96"/>
      <c r="E743779" s="96"/>
      <c r="F743779" s="96"/>
      <c r="G743779" s="96"/>
      <c r="H743779" s="137"/>
    </row>
    <row r="743780" spans="2:8" x14ac:dyDescent="0.25">
      <c r="B743780" s="96"/>
      <c r="C743780" s="96"/>
      <c r="D743780" s="96"/>
      <c r="E743780" s="96"/>
      <c r="F743780" s="96"/>
      <c r="G743780" s="96"/>
      <c r="H743780" s="137"/>
    </row>
    <row r="743781" spans="2:8" x14ac:dyDescent="0.25">
      <c r="B743781" s="96"/>
      <c r="C743781" s="96"/>
      <c r="D743781" s="96"/>
      <c r="E743781" s="96"/>
      <c r="F743781" s="96"/>
      <c r="G743781" s="96"/>
      <c r="H743781" s="137"/>
    </row>
    <row r="743782" spans="2:8" x14ac:dyDescent="0.25">
      <c r="B743782" s="96"/>
      <c r="C743782" s="96"/>
      <c r="D743782" s="96"/>
      <c r="E743782" s="96"/>
      <c r="F743782" s="96"/>
      <c r="G743782" s="96"/>
      <c r="H743782" s="137"/>
    </row>
    <row r="743783" spans="2:8" x14ac:dyDescent="0.25">
      <c r="B743783" s="96"/>
      <c r="C743783" s="96"/>
      <c r="D743783" s="96"/>
      <c r="E743783" s="96"/>
      <c r="F743783" s="96"/>
      <c r="G743783" s="96"/>
      <c r="H743783" s="137"/>
    </row>
    <row r="743899" spans="2:8" x14ac:dyDescent="0.25">
      <c r="B743899" s="96"/>
      <c r="C743899" s="96"/>
      <c r="D743899" s="96"/>
      <c r="E743899" s="96"/>
      <c r="F743899" s="96"/>
      <c r="G743899" s="96"/>
      <c r="H743899" s="137"/>
    </row>
    <row r="743900" spans="2:8" x14ac:dyDescent="0.25">
      <c r="B743900" s="96"/>
      <c r="C743900" s="96"/>
      <c r="D743900" s="96"/>
      <c r="E743900" s="96"/>
      <c r="F743900" s="96"/>
      <c r="G743900" s="96"/>
      <c r="H743900" s="137"/>
    </row>
    <row r="743901" spans="2:8" x14ac:dyDescent="0.25">
      <c r="B743901" s="96"/>
      <c r="C743901" s="96"/>
      <c r="D743901" s="96"/>
      <c r="E743901" s="96"/>
      <c r="F743901" s="96"/>
      <c r="G743901" s="96"/>
      <c r="H743901" s="137"/>
    </row>
    <row r="743902" spans="2:8" x14ac:dyDescent="0.25">
      <c r="B743902" s="96"/>
      <c r="C743902" s="96"/>
      <c r="D743902" s="96"/>
      <c r="E743902" s="96"/>
      <c r="F743902" s="96"/>
      <c r="G743902" s="96"/>
      <c r="H743902" s="137"/>
    </row>
    <row r="743903" spans="2:8" x14ac:dyDescent="0.25">
      <c r="B743903" s="96"/>
      <c r="C743903" s="96"/>
      <c r="D743903" s="96"/>
      <c r="E743903" s="96"/>
      <c r="F743903" s="96"/>
      <c r="G743903" s="96"/>
      <c r="H743903" s="137"/>
    </row>
    <row r="744019" spans="2:8" x14ac:dyDescent="0.25">
      <c r="B744019" s="96"/>
      <c r="C744019" s="96"/>
      <c r="D744019" s="96"/>
      <c r="E744019" s="96"/>
      <c r="F744019" s="96"/>
      <c r="G744019" s="96"/>
      <c r="H744019" s="137"/>
    </row>
    <row r="744020" spans="2:8" x14ac:dyDescent="0.25">
      <c r="B744020" s="96"/>
      <c r="C744020" s="96"/>
      <c r="D744020" s="96"/>
      <c r="E744020" s="96"/>
      <c r="F744020" s="96"/>
      <c r="G744020" s="96"/>
      <c r="H744020" s="137"/>
    </row>
    <row r="744021" spans="2:8" x14ac:dyDescent="0.25">
      <c r="B744021" s="96"/>
      <c r="C744021" s="96"/>
      <c r="D744021" s="96"/>
      <c r="E744021" s="96"/>
      <c r="F744021" s="96"/>
      <c r="G744021" s="96"/>
      <c r="H744021" s="137"/>
    </row>
    <row r="744022" spans="2:8" x14ac:dyDescent="0.25">
      <c r="B744022" s="96"/>
      <c r="C744022" s="96"/>
      <c r="D744022" s="96"/>
      <c r="E744022" s="96"/>
      <c r="F744022" s="96"/>
      <c r="G744022" s="96"/>
      <c r="H744022" s="137"/>
    </row>
    <row r="744023" spans="2:8" x14ac:dyDescent="0.25">
      <c r="B744023" s="96"/>
      <c r="C744023" s="96"/>
      <c r="D744023" s="96"/>
      <c r="E744023" s="96"/>
      <c r="F744023" s="96"/>
      <c r="G744023" s="96"/>
      <c r="H744023" s="137"/>
    </row>
    <row r="744139" spans="2:8" x14ac:dyDescent="0.25">
      <c r="B744139" s="96"/>
      <c r="C744139" s="96"/>
      <c r="D744139" s="96"/>
      <c r="E744139" s="96"/>
      <c r="F744139" s="96"/>
      <c r="G744139" s="96"/>
      <c r="H744139" s="137"/>
    </row>
    <row r="744140" spans="2:8" x14ac:dyDescent="0.25">
      <c r="B744140" s="96"/>
      <c r="C744140" s="96"/>
      <c r="D744140" s="96"/>
      <c r="E744140" s="96"/>
      <c r="F744140" s="96"/>
      <c r="G744140" s="96"/>
      <c r="H744140" s="137"/>
    </row>
    <row r="744141" spans="2:8" x14ac:dyDescent="0.25">
      <c r="B744141" s="96"/>
      <c r="C744141" s="96"/>
      <c r="D744141" s="96"/>
      <c r="E744141" s="96"/>
      <c r="F744141" s="96"/>
      <c r="G744141" s="96"/>
      <c r="H744141" s="137"/>
    </row>
    <row r="744142" spans="2:8" x14ac:dyDescent="0.25">
      <c r="B744142" s="96"/>
      <c r="C744142" s="96"/>
      <c r="D744142" s="96"/>
      <c r="E744142" s="96"/>
      <c r="F744142" s="96"/>
      <c r="G744142" s="96"/>
      <c r="H744142" s="137"/>
    </row>
    <row r="744143" spans="2:8" x14ac:dyDescent="0.25">
      <c r="B744143" s="96"/>
      <c r="C744143" s="96"/>
      <c r="D744143" s="96"/>
      <c r="E744143" s="96"/>
      <c r="F744143" s="96"/>
      <c r="G744143" s="96"/>
      <c r="H744143" s="137"/>
    </row>
    <row r="744259" spans="2:8" x14ac:dyDescent="0.25">
      <c r="B744259" s="96"/>
      <c r="C744259" s="96"/>
      <c r="D744259" s="96"/>
      <c r="E744259" s="96"/>
      <c r="F744259" s="96"/>
      <c r="G744259" s="96"/>
      <c r="H744259" s="137"/>
    </row>
    <row r="744260" spans="2:8" x14ac:dyDescent="0.25">
      <c r="B744260" s="96"/>
      <c r="C744260" s="96"/>
      <c r="D744260" s="96"/>
      <c r="E744260" s="96"/>
      <c r="F744260" s="96"/>
      <c r="G744260" s="96"/>
      <c r="H744260" s="137"/>
    </row>
    <row r="744261" spans="2:8" x14ac:dyDescent="0.25">
      <c r="B744261" s="96"/>
      <c r="C744261" s="96"/>
      <c r="D744261" s="96"/>
      <c r="E744261" s="96"/>
      <c r="F744261" s="96"/>
      <c r="G744261" s="96"/>
      <c r="H744261" s="137"/>
    </row>
    <row r="744262" spans="2:8" x14ac:dyDescent="0.25">
      <c r="B744262" s="96"/>
      <c r="C744262" s="96"/>
      <c r="D744262" s="96"/>
      <c r="E744262" s="96"/>
      <c r="F744262" s="96"/>
      <c r="G744262" s="96"/>
      <c r="H744262" s="137"/>
    </row>
    <row r="744263" spans="2:8" x14ac:dyDescent="0.25">
      <c r="B744263" s="96"/>
      <c r="C744263" s="96"/>
      <c r="D744263" s="96"/>
      <c r="E744263" s="96"/>
      <c r="F744263" s="96"/>
      <c r="G744263" s="96"/>
      <c r="H744263" s="137"/>
    </row>
    <row r="744379" spans="2:8" x14ac:dyDescent="0.25">
      <c r="B744379" s="96"/>
      <c r="C744379" s="96"/>
      <c r="D744379" s="96"/>
      <c r="E744379" s="96"/>
      <c r="F744379" s="96"/>
      <c r="G744379" s="96"/>
      <c r="H744379" s="137"/>
    </row>
    <row r="744380" spans="2:8" x14ac:dyDescent="0.25">
      <c r="B744380" s="96"/>
      <c r="C744380" s="96"/>
      <c r="D744380" s="96"/>
      <c r="E744380" s="96"/>
      <c r="F744380" s="96"/>
      <c r="G744380" s="96"/>
      <c r="H744380" s="137"/>
    </row>
    <row r="744381" spans="2:8" x14ac:dyDescent="0.25">
      <c r="B744381" s="96"/>
      <c r="C744381" s="96"/>
      <c r="D744381" s="96"/>
      <c r="E744381" s="96"/>
      <c r="F744381" s="96"/>
      <c r="G744381" s="96"/>
      <c r="H744381" s="137"/>
    </row>
    <row r="744382" spans="2:8" x14ac:dyDescent="0.25">
      <c r="B744382" s="96"/>
      <c r="C744382" s="96"/>
      <c r="D744382" s="96"/>
      <c r="E744382" s="96"/>
      <c r="F744382" s="96"/>
      <c r="G744382" s="96"/>
      <c r="H744382" s="137"/>
    </row>
    <row r="744383" spans="2:8" x14ac:dyDescent="0.25">
      <c r="B744383" s="96"/>
      <c r="C744383" s="96"/>
      <c r="D744383" s="96"/>
      <c r="E744383" s="96"/>
      <c r="F744383" s="96"/>
      <c r="G744383" s="96"/>
      <c r="H744383" s="137"/>
    </row>
    <row r="744499" spans="2:8" x14ac:dyDescent="0.25">
      <c r="B744499" s="96"/>
      <c r="C744499" s="96"/>
      <c r="D744499" s="96"/>
      <c r="E744499" s="96"/>
      <c r="F744499" s="96"/>
      <c r="G744499" s="96"/>
      <c r="H744499" s="137"/>
    </row>
    <row r="744500" spans="2:8" x14ac:dyDescent="0.25">
      <c r="B744500" s="96"/>
      <c r="C744500" s="96"/>
      <c r="D744500" s="96"/>
      <c r="E744500" s="96"/>
      <c r="F744500" s="96"/>
      <c r="G744500" s="96"/>
      <c r="H744500" s="137"/>
    </row>
    <row r="744501" spans="2:8" x14ac:dyDescent="0.25">
      <c r="B744501" s="96"/>
      <c r="C744501" s="96"/>
      <c r="D744501" s="96"/>
      <c r="E744501" s="96"/>
      <c r="F744501" s="96"/>
      <c r="G744501" s="96"/>
      <c r="H744501" s="137"/>
    </row>
    <row r="744502" spans="2:8" x14ac:dyDescent="0.25">
      <c r="B744502" s="96"/>
      <c r="C744502" s="96"/>
      <c r="D744502" s="96"/>
      <c r="E744502" s="96"/>
      <c r="F744502" s="96"/>
      <c r="G744502" s="96"/>
      <c r="H744502" s="137"/>
    </row>
    <row r="744503" spans="2:8" x14ac:dyDescent="0.25">
      <c r="B744503" s="96"/>
      <c r="C744503" s="96"/>
      <c r="D744503" s="96"/>
      <c r="E744503" s="96"/>
      <c r="F744503" s="96"/>
      <c r="G744503" s="96"/>
      <c r="H744503" s="137"/>
    </row>
    <row r="744619" spans="2:8" x14ac:dyDescent="0.25">
      <c r="B744619" s="96"/>
      <c r="C744619" s="96"/>
      <c r="D744619" s="96"/>
      <c r="E744619" s="96"/>
      <c r="F744619" s="96"/>
      <c r="G744619" s="96"/>
      <c r="H744619" s="137"/>
    </row>
    <row r="744620" spans="2:8" x14ac:dyDescent="0.25">
      <c r="B744620" s="96"/>
      <c r="C744620" s="96"/>
      <c r="D744620" s="96"/>
      <c r="E744620" s="96"/>
      <c r="F744620" s="96"/>
      <c r="G744620" s="96"/>
      <c r="H744620" s="137"/>
    </row>
    <row r="744621" spans="2:8" x14ac:dyDescent="0.25">
      <c r="B744621" s="96"/>
      <c r="C744621" s="96"/>
      <c r="D744621" s="96"/>
      <c r="E744621" s="96"/>
      <c r="F744621" s="96"/>
      <c r="G744621" s="96"/>
      <c r="H744621" s="137"/>
    </row>
    <row r="744622" spans="2:8" x14ac:dyDescent="0.25">
      <c r="B744622" s="96"/>
      <c r="C744622" s="96"/>
      <c r="D744622" s="96"/>
      <c r="E744622" s="96"/>
      <c r="F744622" s="96"/>
      <c r="G744622" s="96"/>
      <c r="H744622" s="137"/>
    </row>
    <row r="744623" spans="2:8" x14ac:dyDescent="0.25">
      <c r="B744623" s="96"/>
      <c r="C744623" s="96"/>
      <c r="D744623" s="96"/>
      <c r="E744623" s="96"/>
      <c r="F744623" s="96"/>
      <c r="G744623" s="96"/>
      <c r="H744623" s="137"/>
    </row>
    <row r="744739" spans="2:8" x14ac:dyDescent="0.25">
      <c r="B744739" s="96"/>
      <c r="C744739" s="96"/>
      <c r="D744739" s="96"/>
      <c r="E744739" s="96"/>
      <c r="F744739" s="96"/>
      <c r="G744739" s="96"/>
      <c r="H744739" s="137"/>
    </row>
    <row r="744740" spans="2:8" x14ac:dyDescent="0.25">
      <c r="B744740" s="96"/>
      <c r="C744740" s="96"/>
      <c r="D744740" s="96"/>
      <c r="E744740" s="96"/>
      <c r="F744740" s="96"/>
      <c r="G744740" s="96"/>
      <c r="H744740" s="137"/>
    </row>
    <row r="744741" spans="2:8" x14ac:dyDescent="0.25">
      <c r="B744741" s="96"/>
      <c r="C744741" s="96"/>
      <c r="D744741" s="96"/>
      <c r="E744741" s="96"/>
      <c r="F744741" s="96"/>
      <c r="G744741" s="96"/>
      <c r="H744741" s="137"/>
    </row>
    <row r="744742" spans="2:8" x14ac:dyDescent="0.25">
      <c r="B744742" s="96"/>
      <c r="C744742" s="96"/>
      <c r="D744742" s="96"/>
      <c r="E744742" s="96"/>
      <c r="F744742" s="96"/>
      <c r="G744742" s="96"/>
      <c r="H744742" s="137"/>
    </row>
    <row r="744743" spans="2:8" x14ac:dyDescent="0.25">
      <c r="B744743" s="96"/>
      <c r="C744743" s="96"/>
      <c r="D744743" s="96"/>
      <c r="E744743" s="96"/>
      <c r="F744743" s="96"/>
      <c r="G744743" s="96"/>
      <c r="H744743" s="137"/>
    </row>
    <row r="744859" spans="2:8" x14ac:dyDescent="0.25">
      <c r="B744859" s="96"/>
      <c r="C744859" s="96"/>
      <c r="D744859" s="96"/>
      <c r="E744859" s="96"/>
      <c r="F744859" s="96"/>
      <c r="G744859" s="96"/>
      <c r="H744859" s="137"/>
    </row>
    <row r="744860" spans="2:8" x14ac:dyDescent="0.25">
      <c r="B744860" s="96"/>
      <c r="C744860" s="96"/>
      <c r="D744860" s="96"/>
      <c r="E744860" s="96"/>
      <c r="F744860" s="96"/>
      <c r="G744860" s="96"/>
      <c r="H744860" s="137"/>
    </row>
    <row r="744861" spans="2:8" x14ac:dyDescent="0.25">
      <c r="B744861" s="96"/>
      <c r="C744861" s="96"/>
      <c r="D744861" s="96"/>
      <c r="E744861" s="96"/>
      <c r="F744861" s="96"/>
      <c r="G744861" s="96"/>
      <c r="H744861" s="137"/>
    </row>
    <row r="744862" spans="2:8" x14ac:dyDescent="0.25">
      <c r="B744862" s="96"/>
      <c r="C744862" s="96"/>
      <c r="D744862" s="96"/>
      <c r="E744862" s="96"/>
      <c r="F744862" s="96"/>
      <c r="G744862" s="96"/>
      <c r="H744862" s="137"/>
    </row>
    <row r="744863" spans="2:8" x14ac:dyDescent="0.25">
      <c r="B744863" s="96"/>
      <c r="C744863" s="96"/>
      <c r="D744863" s="96"/>
      <c r="E744863" s="96"/>
      <c r="F744863" s="96"/>
      <c r="G744863" s="96"/>
      <c r="H744863" s="137"/>
    </row>
    <row r="744979" spans="2:8" x14ac:dyDescent="0.25">
      <c r="B744979" s="96"/>
      <c r="C744979" s="96"/>
      <c r="D744979" s="96"/>
      <c r="E744979" s="96"/>
      <c r="F744979" s="96"/>
      <c r="G744979" s="96"/>
      <c r="H744979" s="137"/>
    </row>
    <row r="744980" spans="2:8" x14ac:dyDescent="0.25">
      <c r="B744980" s="96"/>
      <c r="C744980" s="96"/>
      <c r="D744980" s="96"/>
      <c r="E744980" s="96"/>
      <c r="F744980" s="96"/>
      <c r="G744980" s="96"/>
      <c r="H744980" s="137"/>
    </row>
    <row r="744981" spans="2:8" x14ac:dyDescent="0.25">
      <c r="B744981" s="96"/>
      <c r="C744981" s="96"/>
      <c r="D744981" s="96"/>
      <c r="E744981" s="96"/>
      <c r="F744981" s="96"/>
      <c r="G744981" s="96"/>
      <c r="H744981" s="137"/>
    </row>
    <row r="744982" spans="2:8" x14ac:dyDescent="0.25">
      <c r="B744982" s="96"/>
      <c r="C744982" s="96"/>
      <c r="D744982" s="96"/>
      <c r="E744982" s="96"/>
      <c r="F744982" s="96"/>
      <c r="G744982" s="96"/>
      <c r="H744982" s="137"/>
    </row>
    <row r="744983" spans="2:8" x14ac:dyDescent="0.25">
      <c r="B744983" s="96"/>
      <c r="C744983" s="96"/>
      <c r="D744983" s="96"/>
      <c r="E744983" s="96"/>
      <c r="F744983" s="96"/>
      <c r="G744983" s="96"/>
      <c r="H744983" s="137"/>
    </row>
    <row r="745099" spans="2:8" x14ac:dyDescent="0.25">
      <c r="B745099" s="96"/>
      <c r="C745099" s="96"/>
      <c r="D745099" s="96"/>
      <c r="E745099" s="96"/>
      <c r="F745099" s="96"/>
      <c r="G745099" s="96"/>
      <c r="H745099" s="137"/>
    </row>
    <row r="745100" spans="2:8" x14ac:dyDescent="0.25">
      <c r="B745100" s="96"/>
      <c r="C745100" s="96"/>
      <c r="D745100" s="96"/>
      <c r="E745100" s="96"/>
      <c r="F745100" s="96"/>
      <c r="G745100" s="96"/>
      <c r="H745100" s="137"/>
    </row>
    <row r="745101" spans="2:8" x14ac:dyDescent="0.25">
      <c r="B745101" s="96"/>
      <c r="C745101" s="96"/>
      <c r="D745101" s="96"/>
      <c r="E745101" s="96"/>
      <c r="F745101" s="96"/>
      <c r="G745101" s="96"/>
      <c r="H745101" s="137"/>
    </row>
    <row r="745102" spans="2:8" x14ac:dyDescent="0.25">
      <c r="B745102" s="96"/>
      <c r="C745102" s="96"/>
      <c r="D745102" s="96"/>
      <c r="E745102" s="96"/>
      <c r="F745102" s="96"/>
      <c r="G745102" s="96"/>
      <c r="H745102" s="137"/>
    </row>
    <row r="745103" spans="2:8" x14ac:dyDescent="0.25">
      <c r="B745103" s="96"/>
      <c r="C745103" s="96"/>
      <c r="D745103" s="96"/>
      <c r="E745103" s="96"/>
      <c r="F745103" s="96"/>
      <c r="G745103" s="96"/>
      <c r="H745103" s="137"/>
    </row>
    <row r="745219" spans="2:8" x14ac:dyDescent="0.25">
      <c r="B745219" s="96"/>
      <c r="C745219" s="96"/>
      <c r="D745219" s="96"/>
      <c r="E745219" s="96"/>
      <c r="F745219" s="96"/>
      <c r="G745219" s="96"/>
      <c r="H745219" s="137"/>
    </row>
    <row r="745220" spans="2:8" x14ac:dyDescent="0.25">
      <c r="B745220" s="96"/>
      <c r="C745220" s="96"/>
      <c r="D745220" s="96"/>
      <c r="E745220" s="96"/>
      <c r="F745220" s="96"/>
      <c r="G745220" s="96"/>
      <c r="H745220" s="137"/>
    </row>
    <row r="745221" spans="2:8" x14ac:dyDescent="0.25">
      <c r="B745221" s="96"/>
      <c r="C745221" s="96"/>
      <c r="D745221" s="96"/>
      <c r="E745221" s="96"/>
      <c r="F745221" s="96"/>
      <c r="G745221" s="96"/>
      <c r="H745221" s="137"/>
    </row>
    <row r="745222" spans="2:8" x14ac:dyDescent="0.25">
      <c r="B745222" s="96"/>
      <c r="C745222" s="96"/>
      <c r="D745222" s="96"/>
      <c r="E745222" s="96"/>
      <c r="F745222" s="96"/>
      <c r="G745222" s="96"/>
      <c r="H745222" s="137"/>
    </row>
    <row r="745223" spans="2:8" x14ac:dyDescent="0.25">
      <c r="B745223" s="96"/>
      <c r="C745223" s="96"/>
      <c r="D745223" s="96"/>
      <c r="E745223" s="96"/>
      <c r="F745223" s="96"/>
      <c r="G745223" s="96"/>
      <c r="H745223" s="137"/>
    </row>
    <row r="745339" spans="2:8" x14ac:dyDescent="0.25">
      <c r="B745339" s="96"/>
      <c r="C745339" s="96"/>
      <c r="D745339" s="96"/>
      <c r="E745339" s="96"/>
      <c r="F745339" s="96"/>
      <c r="G745339" s="96"/>
      <c r="H745339" s="137"/>
    </row>
    <row r="745340" spans="2:8" x14ac:dyDescent="0.25">
      <c r="B745340" s="96"/>
      <c r="C745340" s="96"/>
      <c r="D745340" s="96"/>
      <c r="E745340" s="96"/>
      <c r="F745340" s="96"/>
      <c r="G745340" s="96"/>
      <c r="H745340" s="137"/>
    </row>
    <row r="745341" spans="2:8" x14ac:dyDescent="0.25">
      <c r="B745341" s="96"/>
      <c r="C745341" s="96"/>
      <c r="D745341" s="96"/>
      <c r="E745341" s="96"/>
      <c r="F745341" s="96"/>
      <c r="G745341" s="96"/>
      <c r="H745341" s="137"/>
    </row>
    <row r="745342" spans="2:8" x14ac:dyDescent="0.25">
      <c r="B745342" s="96"/>
      <c r="C745342" s="96"/>
      <c r="D745342" s="96"/>
      <c r="E745342" s="96"/>
      <c r="F745342" s="96"/>
      <c r="G745342" s="96"/>
      <c r="H745342" s="137"/>
    </row>
    <row r="745343" spans="2:8" x14ac:dyDescent="0.25">
      <c r="B745343" s="96"/>
      <c r="C745343" s="96"/>
      <c r="D745343" s="96"/>
      <c r="E745343" s="96"/>
      <c r="F745343" s="96"/>
      <c r="G745343" s="96"/>
      <c r="H745343" s="137"/>
    </row>
    <row r="745459" spans="2:8" x14ac:dyDescent="0.25">
      <c r="B745459" s="96"/>
      <c r="C745459" s="96"/>
      <c r="D745459" s="96"/>
      <c r="E745459" s="96"/>
      <c r="F745459" s="96"/>
      <c r="G745459" s="96"/>
      <c r="H745459" s="137"/>
    </row>
    <row r="745460" spans="2:8" x14ac:dyDescent="0.25">
      <c r="B745460" s="96"/>
      <c r="C745460" s="96"/>
      <c r="D745460" s="96"/>
      <c r="E745460" s="96"/>
      <c r="F745460" s="96"/>
      <c r="G745460" s="96"/>
      <c r="H745460" s="137"/>
    </row>
    <row r="745461" spans="2:8" x14ac:dyDescent="0.25">
      <c r="B745461" s="96"/>
      <c r="C745461" s="96"/>
      <c r="D745461" s="96"/>
      <c r="E745461" s="96"/>
      <c r="F745461" s="96"/>
      <c r="G745461" s="96"/>
      <c r="H745461" s="137"/>
    </row>
    <row r="745462" spans="2:8" x14ac:dyDescent="0.25">
      <c r="B745462" s="96"/>
      <c r="C745462" s="96"/>
      <c r="D745462" s="96"/>
      <c r="E745462" s="96"/>
      <c r="F745462" s="96"/>
      <c r="G745462" s="96"/>
      <c r="H745462" s="137"/>
    </row>
    <row r="745463" spans="2:8" x14ac:dyDescent="0.25">
      <c r="B745463" s="96"/>
      <c r="C745463" s="96"/>
      <c r="D745463" s="96"/>
      <c r="E745463" s="96"/>
      <c r="F745463" s="96"/>
      <c r="G745463" s="96"/>
      <c r="H745463" s="137"/>
    </row>
    <row r="745579" spans="2:8" x14ac:dyDescent="0.25">
      <c r="B745579" s="96"/>
      <c r="C745579" s="96"/>
      <c r="D745579" s="96"/>
      <c r="E745579" s="96"/>
      <c r="F745579" s="96"/>
      <c r="G745579" s="96"/>
      <c r="H745579" s="137"/>
    </row>
    <row r="745580" spans="2:8" x14ac:dyDescent="0.25">
      <c r="B745580" s="96"/>
      <c r="C745580" s="96"/>
      <c r="D745580" s="96"/>
      <c r="E745580" s="96"/>
      <c r="F745580" s="96"/>
      <c r="G745580" s="96"/>
      <c r="H745580" s="137"/>
    </row>
    <row r="745581" spans="2:8" x14ac:dyDescent="0.25">
      <c r="B745581" s="96"/>
      <c r="C745581" s="96"/>
      <c r="D745581" s="96"/>
      <c r="E745581" s="96"/>
      <c r="F745581" s="96"/>
      <c r="G745581" s="96"/>
      <c r="H745581" s="137"/>
    </row>
    <row r="745582" spans="2:8" x14ac:dyDescent="0.25">
      <c r="B745582" s="96"/>
      <c r="C745582" s="96"/>
      <c r="D745582" s="96"/>
      <c r="E745582" s="96"/>
      <c r="F745582" s="96"/>
      <c r="G745582" s="96"/>
      <c r="H745582" s="137"/>
    </row>
    <row r="745583" spans="2:8" x14ac:dyDescent="0.25">
      <c r="B745583" s="96"/>
      <c r="C745583" s="96"/>
      <c r="D745583" s="96"/>
      <c r="E745583" s="96"/>
      <c r="F745583" s="96"/>
      <c r="G745583" s="96"/>
      <c r="H745583" s="137"/>
    </row>
    <row r="745699" spans="2:8" x14ac:dyDescent="0.25">
      <c r="B745699" s="96"/>
      <c r="C745699" s="96"/>
      <c r="D745699" s="96"/>
      <c r="E745699" s="96"/>
      <c r="F745699" s="96"/>
      <c r="G745699" s="96"/>
      <c r="H745699" s="137"/>
    </row>
    <row r="745700" spans="2:8" x14ac:dyDescent="0.25">
      <c r="B745700" s="96"/>
      <c r="C745700" s="96"/>
      <c r="D745700" s="96"/>
      <c r="E745700" s="96"/>
      <c r="F745700" s="96"/>
      <c r="G745700" s="96"/>
      <c r="H745700" s="137"/>
    </row>
    <row r="745701" spans="2:8" x14ac:dyDescent="0.25">
      <c r="B745701" s="96"/>
      <c r="C745701" s="96"/>
      <c r="D745701" s="96"/>
      <c r="E745701" s="96"/>
      <c r="F745701" s="96"/>
      <c r="G745701" s="96"/>
      <c r="H745701" s="137"/>
    </row>
    <row r="745702" spans="2:8" x14ac:dyDescent="0.25">
      <c r="B745702" s="96"/>
      <c r="C745702" s="96"/>
      <c r="D745702" s="96"/>
      <c r="E745702" s="96"/>
      <c r="F745702" s="96"/>
      <c r="G745702" s="96"/>
      <c r="H745702" s="137"/>
    </row>
    <row r="745703" spans="2:8" x14ac:dyDescent="0.25">
      <c r="B745703" s="96"/>
      <c r="C745703" s="96"/>
      <c r="D745703" s="96"/>
      <c r="E745703" s="96"/>
      <c r="F745703" s="96"/>
      <c r="G745703" s="96"/>
      <c r="H745703" s="137"/>
    </row>
    <row r="745819" spans="2:8" x14ac:dyDescent="0.25">
      <c r="B745819" s="96"/>
      <c r="C745819" s="96"/>
      <c r="D745819" s="96"/>
      <c r="E745819" s="96"/>
      <c r="F745819" s="96"/>
      <c r="G745819" s="96"/>
      <c r="H745819" s="137"/>
    </row>
    <row r="745820" spans="2:8" x14ac:dyDescent="0.25">
      <c r="B745820" s="96"/>
      <c r="C745820" s="96"/>
      <c r="D745820" s="96"/>
      <c r="E745820" s="96"/>
      <c r="F745820" s="96"/>
      <c r="G745820" s="96"/>
      <c r="H745820" s="137"/>
    </row>
    <row r="745821" spans="2:8" x14ac:dyDescent="0.25">
      <c r="B745821" s="96"/>
      <c r="C745821" s="96"/>
      <c r="D745821" s="96"/>
      <c r="E745821" s="96"/>
      <c r="F745821" s="96"/>
      <c r="G745821" s="96"/>
      <c r="H745821" s="137"/>
    </row>
    <row r="745822" spans="2:8" x14ac:dyDescent="0.25">
      <c r="B745822" s="96"/>
      <c r="C745822" s="96"/>
      <c r="D745822" s="96"/>
      <c r="E745822" s="96"/>
      <c r="F745822" s="96"/>
      <c r="G745822" s="96"/>
      <c r="H745822" s="137"/>
    </row>
    <row r="745823" spans="2:8" x14ac:dyDescent="0.25">
      <c r="B745823" s="96"/>
      <c r="C745823" s="96"/>
      <c r="D745823" s="96"/>
      <c r="E745823" s="96"/>
      <c r="F745823" s="96"/>
      <c r="G745823" s="96"/>
      <c r="H745823" s="137"/>
    </row>
    <row r="745939" spans="2:8" x14ac:dyDescent="0.25">
      <c r="B745939" s="96"/>
      <c r="C745939" s="96"/>
      <c r="D745939" s="96"/>
      <c r="E745939" s="96"/>
      <c r="F745939" s="96"/>
      <c r="G745939" s="96"/>
      <c r="H745939" s="137"/>
    </row>
    <row r="745940" spans="2:8" x14ac:dyDescent="0.25">
      <c r="B745940" s="96"/>
      <c r="C745940" s="96"/>
      <c r="D745940" s="96"/>
      <c r="E745940" s="96"/>
      <c r="F745940" s="96"/>
      <c r="G745940" s="96"/>
      <c r="H745940" s="137"/>
    </row>
    <row r="745941" spans="2:8" x14ac:dyDescent="0.25">
      <c r="B745941" s="96"/>
      <c r="C745941" s="96"/>
      <c r="D745941" s="96"/>
      <c r="E745941" s="96"/>
      <c r="F745941" s="96"/>
      <c r="G745941" s="96"/>
      <c r="H745941" s="137"/>
    </row>
    <row r="745942" spans="2:8" x14ac:dyDescent="0.25">
      <c r="B745942" s="96"/>
      <c r="C745942" s="96"/>
      <c r="D745942" s="96"/>
      <c r="E745942" s="96"/>
      <c r="F745942" s="96"/>
      <c r="G745942" s="96"/>
      <c r="H745942" s="137"/>
    </row>
    <row r="745943" spans="2:8" x14ac:dyDescent="0.25">
      <c r="B745943" s="96"/>
      <c r="C745943" s="96"/>
      <c r="D745943" s="96"/>
      <c r="E745943" s="96"/>
      <c r="F745943" s="96"/>
      <c r="G745943" s="96"/>
      <c r="H745943" s="137"/>
    </row>
    <row r="746059" spans="2:8" x14ac:dyDescent="0.25">
      <c r="B746059" s="96"/>
      <c r="C746059" s="96"/>
      <c r="D746059" s="96"/>
      <c r="E746059" s="96"/>
      <c r="F746059" s="96"/>
      <c r="G746059" s="96"/>
      <c r="H746059" s="137"/>
    </row>
    <row r="746060" spans="2:8" x14ac:dyDescent="0.25">
      <c r="B746060" s="96"/>
      <c r="C746060" s="96"/>
      <c r="D746060" s="96"/>
      <c r="E746060" s="96"/>
      <c r="F746060" s="96"/>
      <c r="G746060" s="96"/>
      <c r="H746060" s="137"/>
    </row>
    <row r="746061" spans="2:8" x14ac:dyDescent="0.25">
      <c r="B746061" s="96"/>
      <c r="C746061" s="96"/>
      <c r="D746061" s="96"/>
      <c r="E746061" s="96"/>
      <c r="F746061" s="96"/>
      <c r="G746061" s="96"/>
      <c r="H746061" s="137"/>
    </row>
    <row r="746062" spans="2:8" x14ac:dyDescent="0.25">
      <c r="B746062" s="96"/>
      <c r="C746062" s="96"/>
      <c r="D746062" s="96"/>
      <c r="E746062" s="96"/>
      <c r="F746062" s="96"/>
      <c r="G746062" s="96"/>
      <c r="H746062" s="137"/>
    </row>
    <row r="746063" spans="2:8" x14ac:dyDescent="0.25">
      <c r="B746063" s="96"/>
      <c r="C746063" s="96"/>
      <c r="D746063" s="96"/>
      <c r="E746063" s="96"/>
      <c r="F746063" s="96"/>
      <c r="G746063" s="96"/>
      <c r="H746063" s="137"/>
    </row>
    <row r="746179" spans="2:8" x14ac:dyDescent="0.25">
      <c r="B746179" s="96"/>
      <c r="C746179" s="96"/>
      <c r="D746179" s="96"/>
      <c r="E746179" s="96"/>
      <c r="F746179" s="96"/>
      <c r="G746179" s="96"/>
      <c r="H746179" s="137"/>
    </row>
    <row r="746180" spans="2:8" x14ac:dyDescent="0.25">
      <c r="B746180" s="96"/>
      <c r="C746180" s="96"/>
      <c r="D746180" s="96"/>
      <c r="E746180" s="96"/>
      <c r="F746180" s="96"/>
      <c r="G746180" s="96"/>
      <c r="H746180" s="137"/>
    </row>
    <row r="746181" spans="2:8" x14ac:dyDescent="0.25">
      <c r="B746181" s="96"/>
      <c r="C746181" s="96"/>
      <c r="D746181" s="96"/>
      <c r="E746181" s="96"/>
      <c r="F746181" s="96"/>
      <c r="G746181" s="96"/>
      <c r="H746181" s="137"/>
    </row>
    <row r="746182" spans="2:8" x14ac:dyDescent="0.25">
      <c r="B746182" s="96"/>
      <c r="C746182" s="96"/>
      <c r="D746182" s="96"/>
      <c r="E746182" s="96"/>
      <c r="F746182" s="96"/>
      <c r="G746182" s="96"/>
      <c r="H746182" s="137"/>
    </row>
    <row r="746183" spans="2:8" x14ac:dyDescent="0.25">
      <c r="B746183" s="96"/>
      <c r="C746183" s="96"/>
      <c r="D746183" s="96"/>
      <c r="E746183" s="96"/>
      <c r="F746183" s="96"/>
      <c r="G746183" s="96"/>
      <c r="H746183" s="137"/>
    </row>
    <row r="746299" spans="2:8" x14ac:dyDescent="0.25">
      <c r="B746299" s="96"/>
      <c r="C746299" s="96"/>
      <c r="D746299" s="96"/>
      <c r="E746299" s="96"/>
      <c r="F746299" s="96"/>
      <c r="G746299" s="96"/>
      <c r="H746299" s="137"/>
    </row>
    <row r="746300" spans="2:8" x14ac:dyDescent="0.25">
      <c r="B746300" s="96"/>
      <c r="C746300" s="96"/>
      <c r="D746300" s="96"/>
      <c r="E746300" s="96"/>
      <c r="F746300" s="96"/>
      <c r="G746300" s="96"/>
      <c r="H746300" s="137"/>
    </row>
    <row r="746301" spans="2:8" x14ac:dyDescent="0.25">
      <c r="B746301" s="96"/>
      <c r="C746301" s="96"/>
      <c r="D746301" s="96"/>
      <c r="E746301" s="96"/>
      <c r="F746301" s="96"/>
      <c r="G746301" s="96"/>
      <c r="H746301" s="137"/>
    </row>
    <row r="746302" spans="2:8" x14ac:dyDescent="0.25">
      <c r="B746302" s="96"/>
      <c r="C746302" s="96"/>
      <c r="D746302" s="96"/>
      <c r="E746302" s="96"/>
      <c r="F746302" s="96"/>
      <c r="G746302" s="96"/>
      <c r="H746302" s="137"/>
    </row>
    <row r="746303" spans="2:8" x14ac:dyDescent="0.25">
      <c r="B746303" s="96"/>
      <c r="C746303" s="96"/>
      <c r="D746303" s="96"/>
      <c r="E746303" s="96"/>
      <c r="F746303" s="96"/>
      <c r="G746303" s="96"/>
      <c r="H746303" s="137"/>
    </row>
    <row r="746419" spans="2:8" x14ac:dyDescent="0.25">
      <c r="B746419" s="96"/>
      <c r="C746419" s="96"/>
      <c r="D746419" s="96"/>
      <c r="E746419" s="96"/>
      <c r="F746419" s="96"/>
      <c r="G746419" s="96"/>
      <c r="H746419" s="137"/>
    </row>
    <row r="746420" spans="2:8" x14ac:dyDescent="0.25">
      <c r="B746420" s="96"/>
      <c r="C746420" s="96"/>
      <c r="D746420" s="96"/>
      <c r="E746420" s="96"/>
      <c r="F746420" s="96"/>
      <c r="G746420" s="96"/>
      <c r="H746420" s="137"/>
    </row>
    <row r="746421" spans="2:8" x14ac:dyDescent="0.25">
      <c r="B746421" s="96"/>
      <c r="C746421" s="96"/>
      <c r="D746421" s="96"/>
      <c r="E746421" s="96"/>
      <c r="F746421" s="96"/>
      <c r="G746421" s="96"/>
      <c r="H746421" s="137"/>
    </row>
    <row r="746422" spans="2:8" x14ac:dyDescent="0.25">
      <c r="B746422" s="96"/>
      <c r="C746422" s="96"/>
      <c r="D746422" s="96"/>
      <c r="E746422" s="96"/>
      <c r="F746422" s="96"/>
      <c r="G746422" s="96"/>
      <c r="H746422" s="137"/>
    </row>
    <row r="746423" spans="2:8" x14ac:dyDescent="0.25">
      <c r="B746423" s="96"/>
      <c r="C746423" s="96"/>
      <c r="D746423" s="96"/>
      <c r="E746423" s="96"/>
      <c r="F746423" s="96"/>
      <c r="G746423" s="96"/>
      <c r="H746423" s="137"/>
    </row>
    <row r="746539" spans="2:8" x14ac:dyDescent="0.25">
      <c r="B746539" s="96"/>
      <c r="C746539" s="96"/>
      <c r="D746539" s="96"/>
      <c r="E746539" s="96"/>
      <c r="F746539" s="96"/>
      <c r="G746539" s="96"/>
      <c r="H746539" s="137"/>
    </row>
    <row r="746540" spans="2:8" x14ac:dyDescent="0.25">
      <c r="B746540" s="96"/>
      <c r="C746540" s="96"/>
      <c r="D746540" s="96"/>
      <c r="E746540" s="96"/>
      <c r="F746540" s="96"/>
      <c r="G746540" s="96"/>
      <c r="H746540" s="137"/>
    </row>
    <row r="746541" spans="2:8" x14ac:dyDescent="0.25">
      <c r="B746541" s="96"/>
      <c r="C746541" s="96"/>
      <c r="D746541" s="96"/>
      <c r="E746541" s="96"/>
      <c r="F746541" s="96"/>
      <c r="G746541" s="96"/>
      <c r="H746541" s="137"/>
    </row>
    <row r="746542" spans="2:8" x14ac:dyDescent="0.25">
      <c r="B746542" s="96"/>
      <c r="C746542" s="96"/>
      <c r="D746542" s="96"/>
      <c r="E746542" s="96"/>
      <c r="F746542" s="96"/>
      <c r="G746542" s="96"/>
      <c r="H746542" s="137"/>
    </row>
    <row r="746543" spans="2:8" x14ac:dyDescent="0.25">
      <c r="B746543" s="96"/>
      <c r="C746543" s="96"/>
      <c r="D746543" s="96"/>
      <c r="E746543" s="96"/>
      <c r="F746543" s="96"/>
      <c r="G746543" s="96"/>
      <c r="H746543" s="137"/>
    </row>
    <row r="746659" spans="2:8" x14ac:dyDescent="0.25">
      <c r="B746659" s="96"/>
      <c r="C746659" s="96"/>
      <c r="D746659" s="96"/>
      <c r="E746659" s="96"/>
      <c r="F746659" s="96"/>
      <c r="G746659" s="96"/>
      <c r="H746659" s="137"/>
    </row>
    <row r="746660" spans="2:8" x14ac:dyDescent="0.25">
      <c r="B746660" s="96"/>
      <c r="C746660" s="96"/>
      <c r="D746660" s="96"/>
      <c r="E746660" s="96"/>
      <c r="F746660" s="96"/>
      <c r="G746660" s="96"/>
      <c r="H746660" s="137"/>
    </row>
    <row r="746661" spans="2:8" x14ac:dyDescent="0.25">
      <c r="B746661" s="96"/>
      <c r="C746661" s="96"/>
      <c r="D746661" s="96"/>
      <c r="E746661" s="96"/>
      <c r="F746661" s="96"/>
      <c r="G746661" s="96"/>
      <c r="H746661" s="137"/>
    </row>
    <row r="746662" spans="2:8" x14ac:dyDescent="0.25">
      <c r="B746662" s="96"/>
      <c r="C746662" s="96"/>
      <c r="D746662" s="96"/>
      <c r="E746662" s="96"/>
      <c r="F746662" s="96"/>
      <c r="G746662" s="96"/>
      <c r="H746662" s="137"/>
    </row>
    <row r="746663" spans="2:8" x14ac:dyDescent="0.25">
      <c r="B746663" s="96"/>
      <c r="C746663" s="96"/>
      <c r="D746663" s="96"/>
      <c r="E746663" s="96"/>
      <c r="F746663" s="96"/>
      <c r="G746663" s="96"/>
      <c r="H746663" s="137"/>
    </row>
    <row r="746779" spans="2:8" x14ac:dyDescent="0.25">
      <c r="B746779" s="96"/>
      <c r="C746779" s="96"/>
      <c r="D746779" s="96"/>
      <c r="E746779" s="96"/>
      <c r="F746779" s="96"/>
      <c r="G746779" s="96"/>
      <c r="H746779" s="137"/>
    </row>
    <row r="746780" spans="2:8" x14ac:dyDescent="0.25">
      <c r="B746780" s="96"/>
      <c r="C746780" s="96"/>
      <c r="D746780" s="96"/>
      <c r="E746780" s="96"/>
      <c r="F746780" s="96"/>
      <c r="G746780" s="96"/>
      <c r="H746780" s="137"/>
    </row>
    <row r="746781" spans="2:8" x14ac:dyDescent="0.25">
      <c r="B746781" s="96"/>
      <c r="C746781" s="96"/>
      <c r="D746781" s="96"/>
      <c r="E746781" s="96"/>
      <c r="F746781" s="96"/>
      <c r="G746781" s="96"/>
      <c r="H746781" s="137"/>
    </row>
    <row r="746782" spans="2:8" x14ac:dyDescent="0.25">
      <c r="B746782" s="96"/>
      <c r="C746782" s="96"/>
      <c r="D746782" s="96"/>
      <c r="E746782" s="96"/>
      <c r="F746782" s="96"/>
      <c r="G746782" s="96"/>
      <c r="H746782" s="137"/>
    </row>
    <row r="746783" spans="2:8" x14ac:dyDescent="0.25">
      <c r="B746783" s="96"/>
      <c r="C746783" s="96"/>
      <c r="D746783" s="96"/>
      <c r="E746783" s="96"/>
      <c r="F746783" s="96"/>
      <c r="G746783" s="96"/>
      <c r="H746783" s="137"/>
    </row>
    <row r="746899" spans="2:8" x14ac:dyDescent="0.25">
      <c r="B746899" s="96"/>
      <c r="C746899" s="96"/>
      <c r="D746899" s="96"/>
      <c r="E746899" s="96"/>
      <c r="F746899" s="96"/>
      <c r="G746899" s="96"/>
      <c r="H746899" s="137"/>
    </row>
    <row r="746900" spans="2:8" x14ac:dyDescent="0.25">
      <c r="B746900" s="96"/>
      <c r="C746900" s="96"/>
      <c r="D746900" s="96"/>
      <c r="E746900" s="96"/>
      <c r="F746900" s="96"/>
      <c r="G746900" s="96"/>
      <c r="H746900" s="137"/>
    </row>
    <row r="746901" spans="2:8" x14ac:dyDescent="0.25">
      <c r="B746901" s="96"/>
      <c r="C746901" s="96"/>
      <c r="D746901" s="96"/>
      <c r="E746901" s="96"/>
      <c r="F746901" s="96"/>
      <c r="G746901" s="96"/>
      <c r="H746901" s="137"/>
    </row>
    <row r="746902" spans="2:8" x14ac:dyDescent="0.25">
      <c r="B746902" s="96"/>
      <c r="C746902" s="96"/>
      <c r="D746902" s="96"/>
      <c r="E746902" s="96"/>
      <c r="F746902" s="96"/>
      <c r="G746902" s="96"/>
      <c r="H746902" s="137"/>
    </row>
    <row r="746903" spans="2:8" x14ac:dyDescent="0.25">
      <c r="B746903" s="96"/>
      <c r="C746903" s="96"/>
      <c r="D746903" s="96"/>
      <c r="E746903" s="96"/>
      <c r="F746903" s="96"/>
      <c r="G746903" s="96"/>
      <c r="H746903" s="137"/>
    </row>
    <row r="747019" spans="2:8" x14ac:dyDescent="0.25">
      <c r="B747019" s="96"/>
      <c r="C747019" s="96"/>
      <c r="D747019" s="96"/>
      <c r="E747019" s="96"/>
      <c r="F747019" s="96"/>
      <c r="G747019" s="96"/>
      <c r="H747019" s="137"/>
    </row>
    <row r="747020" spans="2:8" x14ac:dyDescent="0.25">
      <c r="B747020" s="96"/>
      <c r="C747020" s="96"/>
      <c r="D747020" s="96"/>
      <c r="E747020" s="96"/>
      <c r="F747020" s="96"/>
      <c r="G747020" s="96"/>
      <c r="H747020" s="137"/>
    </row>
    <row r="747021" spans="2:8" x14ac:dyDescent="0.25">
      <c r="B747021" s="96"/>
      <c r="C747021" s="96"/>
      <c r="D747021" s="96"/>
      <c r="E747021" s="96"/>
      <c r="F747021" s="96"/>
      <c r="G747021" s="96"/>
      <c r="H747021" s="137"/>
    </row>
    <row r="747022" spans="2:8" x14ac:dyDescent="0.25">
      <c r="B747022" s="96"/>
      <c r="C747022" s="96"/>
      <c r="D747022" s="96"/>
      <c r="E747022" s="96"/>
      <c r="F747022" s="96"/>
      <c r="G747022" s="96"/>
      <c r="H747022" s="137"/>
    </row>
    <row r="747023" spans="2:8" x14ac:dyDescent="0.25">
      <c r="B747023" s="96"/>
      <c r="C747023" s="96"/>
      <c r="D747023" s="96"/>
      <c r="E747023" s="96"/>
      <c r="F747023" s="96"/>
      <c r="G747023" s="96"/>
      <c r="H747023" s="137"/>
    </row>
    <row r="747139" spans="2:8" x14ac:dyDescent="0.25">
      <c r="B747139" s="96"/>
      <c r="C747139" s="96"/>
      <c r="D747139" s="96"/>
      <c r="E747139" s="96"/>
      <c r="F747139" s="96"/>
      <c r="G747139" s="96"/>
      <c r="H747139" s="137"/>
    </row>
    <row r="747140" spans="2:8" x14ac:dyDescent="0.25">
      <c r="B747140" s="96"/>
      <c r="C747140" s="96"/>
      <c r="D747140" s="96"/>
      <c r="E747140" s="96"/>
      <c r="F747140" s="96"/>
      <c r="G747140" s="96"/>
      <c r="H747140" s="137"/>
    </row>
    <row r="747141" spans="2:8" x14ac:dyDescent="0.25">
      <c r="B747141" s="96"/>
      <c r="C747141" s="96"/>
      <c r="D747141" s="96"/>
      <c r="E747141" s="96"/>
      <c r="F747141" s="96"/>
      <c r="G747141" s="96"/>
      <c r="H747141" s="137"/>
    </row>
    <row r="747142" spans="2:8" x14ac:dyDescent="0.25">
      <c r="B747142" s="96"/>
      <c r="C747142" s="96"/>
      <c r="D747142" s="96"/>
      <c r="E747142" s="96"/>
      <c r="F747142" s="96"/>
      <c r="G747142" s="96"/>
      <c r="H747142" s="137"/>
    </row>
    <row r="747143" spans="2:8" x14ac:dyDescent="0.25">
      <c r="B747143" s="96"/>
      <c r="C747143" s="96"/>
      <c r="D747143" s="96"/>
      <c r="E747143" s="96"/>
      <c r="F747143" s="96"/>
      <c r="G747143" s="96"/>
      <c r="H747143" s="137"/>
    </row>
    <row r="747259" spans="2:8" x14ac:dyDescent="0.25">
      <c r="B747259" s="96"/>
      <c r="C747259" s="96"/>
      <c r="D747259" s="96"/>
      <c r="E747259" s="96"/>
      <c r="F747259" s="96"/>
      <c r="G747259" s="96"/>
      <c r="H747259" s="137"/>
    </row>
    <row r="747260" spans="2:8" x14ac:dyDescent="0.25">
      <c r="B747260" s="96"/>
      <c r="C747260" s="96"/>
      <c r="D747260" s="96"/>
      <c r="E747260" s="96"/>
      <c r="F747260" s="96"/>
      <c r="G747260" s="96"/>
      <c r="H747260" s="137"/>
    </row>
    <row r="747261" spans="2:8" x14ac:dyDescent="0.25">
      <c r="B747261" s="96"/>
      <c r="C747261" s="96"/>
      <c r="D747261" s="96"/>
      <c r="E747261" s="96"/>
      <c r="F747261" s="96"/>
      <c r="G747261" s="96"/>
      <c r="H747261" s="137"/>
    </row>
    <row r="747262" spans="2:8" x14ac:dyDescent="0.25">
      <c r="B747262" s="96"/>
      <c r="C747262" s="96"/>
      <c r="D747262" s="96"/>
      <c r="E747262" s="96"/>
      <c r="F747262" s="96"/>
      <c r="G747262" s="96"/>
      <c r="H747262" s="137"/>
    </row>
    <row r="747263" spans="2:8" x14ac:dyDescent="0.25">
      <c r="B747263" s="96"/>
      <c r="C747263" s="96"/>
      <c r="D747263" s="96"/>
      <c r="E747263" s="96"/>
      <c r="F747263" s="96"/>
      <c r="G747263" s="96"/>
      <c r="H747263" s="137"/>
    </row>
    <row r="747379" spans="2:8" x14ac:dyDescent="0.25">
      <c r="B747379" s="96"/>
      <c r="C747379" s="96"/>
      <c r="D747379" s="96"/>
      <c r="E747379" s="96"/>
      <c r="F747379" s="96"/>
      <c r="G747379" s="96"/>
      <c r="H747379" s="137"/>
    </row>
    <row r="747380" spans="2:8" x14ac:dyDescent="0.25">
      <c r="B747380" s="96"/>
      <c r="C747380" s="96"/>
      <c r="D747380" s="96"/>
      <c r="E747380" s="96"/>
      <c r="F747380" s="96"/>
      <c r="G747380" s="96"/>
      <c r="H747380" s="137"/>
    </row>
    <row r="747381" spans="2:8" x14ac:dyDescent="0.25">
      <c r="B747381" s="96"/>
      <c r="C747381" s="96"/>
      <c r="D747381" s="96"/>
      <c r="E747381" s="96"/>
      <c r="F747381" s="96"/>
      <c r="G747381" s="96"/>
      <c r="H747381" s="137"/>
    </row>
    <row r="747382" spans="2:8" x14ac:dyDescent="0.25">
      <c r="B747382" s="96"/>
      <c r="C747382" s="96"/>
      <c r="D747382" s="96"/>
      <c r="E747382" s="96"/>
      <c r="F747382" s="96"/>
      <c r="G747382" s="96"/>
      <c r="H747382" s="137"/>
    </row>
    <row r="747383" spans="2:8" x14ac:dyDescent="0.25">
      <c r="B747383" s="96"/>
      <c r="C747383" s="96"/>
      <c r="D747383" s="96"/>
      <c r="E747383" s="96"/>
      <c r="F747383" s="96"/>
      <c r="G747383" s="96"/>
      <c r="H747383" s="137"/>
    </row>
    <row r="747499" spans="2:8" x14ac:dyDescent="0.25">
      <c r="B747499" s="96"/>
      <c r="C747499" s="96"/>
      <c r="D747499" s="96"/>
      <c r="E747499" s="96"/>
      <c r="F747499" s="96"/>
      <c r="G747499" s="96"/>
      <c r="H747499" s="137"/>
    </row>
    <row r="747500" spans="2:8" x14ac:dyDescent="0.25">
      <c r="B747500" s="96"/>
      <c r="C747500" s="96"/>
      <c r="D747500" s="96"/>
      <c r="E747500" s="96"/>
      <c r="F747500" s="96"/>
      <c r="G747500" s="96"/>
      <c r="H747500" s="137"/>
    </row>
    <row r="747501" spans="2:8" x14ac:dyDescent="0.25">
      <c r="B747501" s="96"/>
      <c r="C747501" s="96"/>
      <c r="D747501" s="96"/>
      <c r="E747501" s="96"/>
      <c r="F747501" s="96"/>
      <c r="G747501" s="96"/>
      <c r="H747501" s="137"/>
    </row>
    <row r="747502" spans="2:8" x14ac:dyDescent="0.25">
      <c r="B747502" s="96"/>
      <c r="C747502" s="96"/>
      <c r="D747502" s="96"/>
      <c r="E747502" s="96"/>
      <c r="F747502" s="96"/>
      <c r="G747502" s="96"/>
      <c r="H747502" s="137"/>
    </row>
    <row r="747503" spans="2:8" x14ac:dyDescent="0.25">
      <c r="B747503" s="96"/>
      <c r="C747503" s="96"/>
      <c r="D747503" s="96"/>
      <c r="E747503" s="96"/>
      <c r="F747503" s="96"/>
      <c r="G747503" s="96"/>
      <c r="H747503" s="137"/>
    </row>
    <row r="747619" spans="2:8" x14ac:dyDescent="0.25">
      <c r="B747619" s="96"/>
      <c r="C747619" s="96"/>
      <c r="D747619" s="96"/>
      <c r="E747619" s="96"/>
      <c r="F747619" s="96"/>
      <c r="G747619" s="96"/>
      <c r="H747619" s="137"/>
    </row>
    <row r="747620" spans="2:8" x14ac:dyDescent="0.25">
      <c r="B747620" s="96"/>
      <c r="C747620" s="96"/>
      <c r="D747620" s="96"/>
      <c r="E747620" s="96"/>
      <c r="F747620" s="96"/>
      <c r="G747620" s="96"/>
      <c r="H747620" s="137"/>
    </row>
    <row r="747621" spans="2:8" x14ac:dyDescent="0.25">
      <c r="B747621" s="96"/>
      <c r="C747621" s="96"/>
      <c r="D747621" s="96"/>
      <c r="E747621" s="96"/>
      <c r="F747621" s="96"/>
      <c r="G747621" s="96"/>
      <c r="H747621" s="137"/>
    </row>
    <row r="747622" spans="2:8" x14ac:dyDescent="0.25">
      <c r="B747622" s="96"/>
      <c r="C747622" s="96"/>
      <c r="D747622" s="96"/>
      <c r="E747622" s="96"/>
      <c r="F747622" s="96"/>
      <c r="G747622" s="96"/>
      <c r="H747622" s="137"/>
    </row>
    <row r="747623" spans="2:8" x14ac:dyDescent="0.25">
      <c r="B747623" s="96"/>
      <c r="C747623" s="96"/>
      <c r="D747623" s="96"/>
      <c r="E747623" s="96"/>
      <c r="F747623" s="96"/>
      <c r="G747623" s="96"/>
      <c r="H747623" s="137"/>
    </row>
    <row r="747739" spans="2:8" x14ac:dyDescent="0.25">
      <c r="B747739" s="96"/>
      <c r="C747739" s="96"/>
      <c r="D747739" s="96"/>
      <c r="E747739" s="96"/>
      <c r="F747739" s="96"/>
      <c r="G747739" s="96"/>
      <c r="H747739" s="137"/>
    </row>
    <row r="747740" spans="2:8" x14ac:dyDescent="0.25">
      <c r="B747740" s="96"/>
      <c r="C747740" s="96"/>
      <c r="D747740" s="96"/>
      <c r="E747740" s="96"/>
      <c r="F747740" s="96"/>
      <c r="G747740" s="96"/>
      <c r="H747740" s="137"/>
    </row>
    <row r="747741" spans="2:8" x14ac:dyDescent="0.25">
      <c r="B747741" s="96"/>
      <c r="C747741" s="96"/>
      <c r="D747741" s="96"/>
      <c r="E747741" s="96"/>
      <c r="F747741" s="96"/>
      <c r="G747741" s="96"/>
      <c r="H747741" s="137"/>
    </row>
    <row r="747742" spans="2:8" x14ac:dyDescent="0.25">
      <c r="B747742" s="96"/>
      <c r="C747742" s="96"/>
      <c r="D747742" s="96"/>
      <c r="E747742" s="96"/>
      <c r="F747742" s="96"/>
      <c r="G747742" s="96"/>
      <c r="H747742" s="137"/>
    </row>
    <row r="747743" spans="2:8" x14ac:dyDescent="0.25">
      <c r="B747743" s="96"/>
      <c r="C747743" s="96"/>
      <c r="D747743" s="96"/>
      <c r="E747743" s="96"/>
      <c r="F747743" s="96"/>
      <c r="G747743" s="96"/>
      <c r="H747743" s="137"/>
    </row>
    <row r="747859" spans="2:8" x14ac:dyDescent="0.25">
      <c r="B747859" s="96"/>
      <c r="C747859" s="96"/>
      <c r="D747859" s="96"/>
      <c r="E747859" s="96"/>
      <c r="F747859" s="96"/>
      <c r="G747859" s="96"/>
      <c r="H747859" s="137"/>
    </row>
    <row r="747860" spans="2:8" x14ac:dyDescent="0.25">
      <c r="B747860" s="96"/>
      <c r="C747860" s="96"/>
      <c r="D747860" s="96"/>
      <c r="E747860" s="96"/>
      <c r="F747860" s="96"/>
      <c r="G747860" s="96"/>
      <c r="H747860" s="137"/>
    </row>
    <row r="747861" spans="2:8" x14ac:dyDescent="0.25">
      <c r="B747861" s="96"/>
      <c r="C747861" s="96"/>
      <c r="D747861" s="96"/>
      <c r="E747861" s="96"/>
      <c r="F747861" s="96"/>
      <c r="G747861" s="96"/>
      <c r="H747861" s="137"/>
    </row>
    <row r="747862" spans="2:8" x14ac:dyDescent="0.25">
      <c r="B747862" s="96"/>
      <c r="C747862" s="96"/>
      <c r="D747862" s="96"/>
      <c r="E747862" s="96"/>
      <c r="F747862" s="96"/>
      <c r="G747862" s="96"/>
      <c r="H747862" s="137"/>
    </row>
    <row r="747863" spans="2:8" x14ac:dyDescent="0.25">
      <c r="B747863" s="96"/>
      <c r="C747863" s="96"/>
      <c r="D747863" s="96"/>
      <c r="E747863" s="96"/>
      <c r="F747863" s="96"/>
      <c r="G747863" s="96"/>
      <c r="H747863" s="137"/>
    </row>
    <row r="747979" spans="2:8" x14ac:dyDescent="0.25">
      <c r="B747979" s="96"/>
      <c r="C747979" s="96"/>
      <c r="D747979" s="96"/>
      <c r="E747979" s="96"/>
      <c r="F747979" s="96"/>
      <c r="G747979" s="96"/>
      <c r="H747979" s="137"/>
    </row>
    <row r="747980" spans="2:8" x14ac:dyDescent="0.25">
      <c r="B747980" s="96"/>
      <c r="C747980" s="96"/>
      <c r="D747980" s="96"/>
      <c r="E747980" s="96"/>
      <c r="F747980" s="96"/>
      <c r="G747980" s="96"/>
      <c r="H747980" s="137"/>
    </row>
    <row r="747981" spans="2:8" x14ac:dyDescent="0.25">
      <c r="B747981" s="96"/>
      <c r="C747981" s="96"/>
      <c r="D747981" s="96"/>
      <c r="E747981" s="96"/>
      <c r="F747981" s="96"/>
      <c r="G747981" s="96"/>
      <c r="H747981" s="137"/>
    </row>
    <row r="747982" spans="2:8" x14ac:dyDescent="0.25">
      <c r="B747982" s="96"/>
      <c r="C747982" s="96"/>
      <c r="D747982" s="96"/>
      <c r="E747982" s="96"/>
      <c r="F747982" s="96"/>
      <c r="G747982" s="96"/>
      <c r="H747982" s="137"/>
    </row>
    <row r="747983" spans="2:8" x14ac:dyDescent="0.25">
      <c r="B747983" s="96"/>
      <c r="C747983" s="96"/>
      <c r="D747983" s="96"/>
      <c r="E747983" s="96"/>
      <c r="F747983" s="96"/>
      <c r="G747983" s="96"/>
      <c r="H747983" s="137"/>
    </row>
    <row r="748099" spans="2:8" x14ac:dyDescent="0.25">
      <c r="B748099" s="96"/>
      <c r="C748099" s="96"/>
      <c r="D748099" s="96"/>
      <c r="E748099" s="96"/>
      <c r="F748099" s="96"/>
      <c r="G748099" s="96"/>
      <c r="H748099" s="137"/>
    </row>
    <row r="748100" spans="2:8" x14ac:dyDescent="0.25">
      <c r="B748100" s="96"/>
      <c r="C748100" s="96"/>
      <c r="D748100" s="96"/>
      <c r="E748100" s="96"/>
      <c r="F748100" s="96"/>
      <c r="G748100" s="96"/>
      <c r="H748100" s="137"/>
    </row>
    <row r="748101" spans="2:8" x14ac:dyDescent="0.25">
      <c r="B748101" s="96"/>
      <c r="C748101" s="96"/>
      <c r="D748101" s="96"/>
      <c r="E748101" s="96"/>
      <c r="F748101" s="96"/>
      <c r="G748101" s="96"/>
      <c r="H748101" s="137"/>
    </row>
    <row r="748102" spans="2:8" x14ac:dyDescent="0.25">
      <c r="B748102" s="96"/>
      <c r="C748102" s="96"/>
      <c r="D748102" s="96"/>
      <c r="E748102" s="96"/>
      <c r="F748102" s="96"/>
      <c r="G748102" s="96"/>
      <c r="H748102" s="137"/>
    </row>
    <row r="748103" spans="2:8" x14ac:dyDescent="0.25">
      <c r="B748103" s="96"/>
      <c r="C748103" s="96"/>
      <c r="D748103" s="96"/>
      <c r="E748103" s="96"/>
      <c r="F748103" s="96"/>
      <c r="G748103" s="96"/>
      <c r="H748103" s="137"/>
    </row>
    <row r="748219" spans="2:8" x14ac:dyDescent="0.25">
      <c r="B748219" s="96"/>
      <c r="C748219" s="96"/>
      <c r="D748219" s="96"/>
      <c r="E748219" s="96"/>
      <c r="F748219" s="96"/>
      <c r="G748219" s="96"/>
      <c r="H748219" s="137"/>
    </row>
    <row r="748220" spans="2:8" x14ac:dyDescent="0.25">
      <c r="B748220" s="96"/>
      <c r="C748220" s="96"/>
      <c r="D748220" s="96"/>
      <c r="E748220" s="96"/>
      <c r="F748220" s="96"/>
      <c r="G748220" s="96"/>
      <c r="H748220" s="137"/>
    </row>
    <row r="748221" spans="2:8" x14ac:dyDescent="0.25">
      <c r="B748221" s="96"/>
      <c r="C748221" s="96"/>
      <c r="D748221" s="96"/>
      <c r="E748221" s="96"/>
      <c r="F748221" s="96"/>
      <c r="G748221" s="96"/>
      <c r="H748221" s="137"/>
    </row>
    <row r="748222" spans="2:8" x14ac:dyDescent="0.25">
      <c r="B748222" s="96"/>
      <c r="C748222" s="96"/>
      <c r="D748222" s="96"/>
      <c r="E748222" s="96"/>
      <c r="F748222" s="96"/>
      <c r="G748222" s="96"/>
      <c r="H748222" s="137"/>
    </row>
    <row r="748223" spans="2:8" x14ac:dyDescent="0.25">
      <c r="B748223" s="96"/>
      <c r="C748223" s="96"/>
      <c r="D748223" s="96"/>
      <c r="E748223" s="96"/>
      <c r="F748223" s="96"/>
      <c r="G748223" s="96"/>
      <c r="H748223" s="137"/>
    </row>
    <row r="748339" spans="2:8" x14ac:dyDescent="0.25">
      <c r="B748339" s="96"/>
      <c r="C748339" s="96"/>
      <c r="D748339" s="96"/>
      <c r="E748339" s="96"/>
      <c r="F748339" s="96"/>
      <c r="G748339" s="96"/>
      <c r="H748339" s="137"/>
    </row>
    <row r="748340" spans="2:8" x14ac:dyDescent="0.25">
      <c r="B748340" s="96"/>
      <c r="C748340" s="96"/>
      <c r="D748340" s="96"/>
      <c r="E748340" s="96"/>
      <c r="F748340" s="96"/>
      <c r="G748340" s="96"/>
      <c r="H748340" s="137"/>
    </row>
    <row r="748341" spans="2:8" x14ac:dyDescent="0.25">
      <c r="B748341" s="96"/>
      <c r="C748341" s="96"/>
      <c r="D748341" s="96"/>
      <c r="E748341" s="96"/>
      <c r="F748341" s="96"/>
      <c r="G748341" s="96"/>
      <c r="H748341" s="137"/>
    </row>
    <row r="748342" spans="2:8" x14ac:dyDescent="0.25">
      <c r="B748342" s="96"/>
      <c r="C748342" s="96"/>
      <c r="D748342" s="96"/>
      <c r="E748342" s="96"/>
      <c r="F748342" s="96"/>
      <c r="G748342" s="96"/>
      <c r="H748342" s="137"/>
    </row>
    <row r="748343" spans="2:8" x14ac:dyDescent="0.25">
      <c r="B748343" s="96"/>
      <c r="C748343" s="96"/>
      <c r="D748343" s="96"/>
      <c r="E748343" s="96"/>
      <c r="F748343" s="96"/>
      <c r="G748343" s="96"/>
      <c r="H748343" s="137"/>
    </row>
    <row r="748459" spans="2:8" x14ac:dyDescent="0.25">
      <c r="B748459" s="96"/>
      <c r="C748459" s="96"/>
      <c r="D748459" s="96"/>
      <c r="E748459" s="96"/>
      <c r="F748459" s="96"/>
      <c r="G748459" s="96"/>
      <c r="H748459" s="137"/>
    </row>
    <row r="748460" spans="2:8" x14ac:dyDescent="0.25">
      <c r="B748460" s="96"/>
      <c r="C748460" s="96"/>
      <c r="D748460" s="96"/>
      <c r="E748460" s="96"/>
      <c r="F748460" s="96"/>
      <c r="G748460" s="96"/>
      <c r="H748460" s="137"/>
    </row>
    <row r="748461" spans="2:8" x14ac:dyDescent="0.25">
      <c r="B748461" s="96"/>
      <c r="C748461" s="96"/>
      <c r="D748461" s="96"/>
      <c r="E748461" s="96"/>
      <c r="F748461" s="96"/>
      <c r="G748461" s="96"/>
      <c r="H748461" s="137"/>
    </row>
    <row r="748462" spans="2:8" x14ac:dyDescent="0.25">
      <c r="B748462" s="96"/>
      <c r="C748462" s="96"/>
      <c r="D748462" s="96"/>
      <c r="E748462" s="96"/>
      <c r="F748462" s="96"/>
      <c r="G748462" s="96"/>
      <c r="H748462" s="137"/>
    </row>
    <row r="748463" spans="2:8" x14ac:dyDescent="0.25">
      <c r="B748463" s="96"/>
      <c r="C748463" s="96"/>
      <c r="D748463" s="96"/>
      <c r="E748463" s="96"/>
      <c r="F748463" s="96"/>
      <c r="G748463" s="96"/>
      <c r="H748463" s="137"/>
    </row>
    <row r="748579" spans="2:8" x14ac:dyDescent="0.25">
      <c r="B748579" s="96"/>
      <c r="C748579" s="96"/>
      <c r="D748579" s="96"/>
      <c r="E748579" s="96"/>
      <c r="F748579" s="96"/>
      <c r="G748579" s="96"/>
      <c r="H748579" s="137"/>
    </row>
    <row r="748580" spans="2:8" x14ac:dyDescent="0.25">
      <c r="B748580" s="96"/>
      <c r="C748580" s="96"/>
      <c r="D748580" s="96"/>
      <c r="E748580" s="96"/>
      <c r="F748580" s="96"/>
      <c r="G748580" s="96"/>
      <c r="H748580" s="137"/>
    </row>
    <row r="748581" spans="2:8" x14ac:dyDescent="0.25">
      <c r="B748581" s="96"/>
      <c r="C748581" s="96"/>
      <c r="D748581" s="96"/>
      <c r="E748581" s="96"/>
      <c r="F748581" s="96"/>
      <c r="G748581" s="96"/>
      <c r="H748581" s="137"/>
    </row>
    <row r="748582" spans="2:8" x14ac:dyDescent="0.25">
      <c r="B748582" s="96"/>
      <c r="C748582" s="96"/>
      <c r="D748582" s="96"/>
      <c r="E748582" s="96"/>
      <c r="F748582" s="96"/>
      <c r="G748582" s="96"/>
      <c r="H748582" s="137"/>
    </row>
    <row r="748583" spans="2:8" x14ac:dyDescent="0.25">
      <c r="B748583" s="96"/>
      <c r="C748583" s="96"/>
      <c r="D748583" s="96"/>
      <c r="E748583" s="96"/>
      <c r="F748583" s="96"/>
      <c r="G748583" s="96"/>
      <c r="H748583" s="137"/>
    </row>
    <row r="748699" spans="2:8" x14ac:dyDescent="0.25">
      <c r="B748699" s="96"/>
      <c r="C748699" s="96"/>
      <c r="D748699" s="96"/>
      <c r="E748699" s="96"/>
      <c r="F748699" s="96"/>
      <c r="G748699" s="96"/>
      <c r="H748699" s="137"/>
    </row>
    <row r="748700" spans="2:8" x14ac:dyDescent="0.25">
      <c r="B748700" s="96"/>
      <c r="C748700" s="96"/>
      <c r="D748700" s="96"/>
      <c r="E748700" s="96"/>
      <c r="F748700" s="96"/>
      <c r="G748700" s="96"/>
      <c r="H748700" s="137"/>
    </row>
    <row r="748701" spans="2:8" x14ac:dyDescent="0.25">
      <c r="B748701" s="96"/>
      <c r="C748701" s="96"/>
      <c r="D748701" s="96"/>
      <c r="E748701" s="96"/>
      <c r="F748701" s="96"/>
      <c r="G748701" s="96"/>
      <c r="H748701" s="137"/>
    </row>
    <row r="748702" spans="2:8" x14ac:dyDescent="0.25">
      <c r="B748702" s="96"/>
      <c r="C748702" s="96"/>
      <c r="D748702" s="96"/>
      <c r="E748702" s="96"/>
      <c r="F748702" s="96"/>
      <c r="G748702" s="96"/>
      <c r="H748702" s="137"/>
    </row>
    <row r="748703" spans="2:8" x14ac:dyDescent="0.25">
      <c r="B748703" s="96"/>
      <c r="C748703" s="96"/>
      <c r="D748703" s="96"/>
      <c r="E748703" s="96"/>
      <c r="F748703" s="96"/>
      <c r="G748703" s="96"/>
      <c r="H748703" s="137"/>
    </row>
    <row r="748819" spans="2:8" x14ac:dyDescent="0.25">
      <c r="B748819" s="96"/>
      <c r="C748819" s="96"/>
      <c r="D748819" s="96"/>
      <c r="E748819" s="96"/>
      <c r="F748819" s="96"/>
      <c r="G748819" s="96"/>
      <c r="H748819" s="137"/>
    </row>
    <row r="748820" spans="2:8" x14ac:dyDescent="0.25">
      <c r="B748820" s="96"/>
      <c r="C748820" s="96"/>
      <c r="D748820" s="96"/>
      <c r="E748820" s="96"/>
      <c r="F748820" s="96"/>
      <c r="G748820" s="96"/>
      <c r="H748820" s="137"/>
    </row>
    <row r="748821" spans="2:8" x14ac:dyDescent="0.25">
      <c r="B748821" s="96"/>
      <c r="C748821" s="96"/>
      <c r="D748821" s="96"/>
      <c r="E748821" s="96"/>
      <c r="F748821" s="96"/>
      <c r="G748821" s="96"/>
      <c r="H748821" s="137"/>
    </row>
    <row r="748822" spans="2:8" x14ac:dyDescent="0.25">
      <c r="B748822" s="96"/>
      <c r="C748822" s="96"/>
      <c r="D748822" s="96"/>
      <c r="E748822" s="96"/>
      <c r="F748822" s="96"/>
      <c r="G748822" s="96"/>
      <c r="H748822" s="137"/>
    </row>
    <row r="748823" spans="2:8" x14ac:dyDescent="0.25">
      <c r="B748823" s="96"/>
      <c r="C748823" s="96"/>
      <c r="D748823" s="96"/>
      <c r="E748823" s="96"/>
      <c r="F748823" s="96"/>
      <c r="G748823" s="96"/>
      <c r="H748823" s="137"/>
    </row>
    <row r="748939" spans="2:8" x14ac:dyDescent="0.25">
      <c r="B748939" s="96"/>
      <c r="C748939" s="96"/>
      <c r="D748939" s="96"/>
      <c r="E748939" s="96"/>
      <c r="F748939" s="96"/>
      <c r="G748939" s="96"/>
      <c r="H748939" s="137"/>
    </row>
    <row r="748940" spans="2:8" x14ac:dyDescent="0.25">
      <c r="B748940" s="96"/>
      <c r="C748940" s="96"/>
      <c r="D748940" s="96"/>
      <c r="E748940" s="96"/>
      <c r="F748940" s="96"/>
      <c r="G748940" s="96"/>
      <c r="H748940" s="137"/>
    </row>
    <row r="748941" spans="2:8" x14ac:dyDescent="0.25">
      <c r="B748941" s="96"/>
      <c r="C748941" s="96"/>
      <c r="D748941" s="96"/>
      <c r="E748941" s="96"/>
      <c r="F748941" s="96"/>
      <c r="G748941" s="96"/>
      <c r="H748941" s="137"/>
    </row>
    <row r="748942" spans="2:8" x14ac:dyDescent="0.25">
      <c r="B748942" s="96"/>
      <c r="C748942" s="96"/>
      <c r="D748942" s="96"/>
      <c r="E748942" s="96"/>
      <c r="F748942" s="96"/>
      <c r="G748942" s="96"/>
      <c r="H748942" s="137"/>
    </row>
    <row r="748943" spans="2:8" x14ac:dyDescent="0.25">
      <c r="B748943" s="96"/>
      <c r="C748943" s="96"/>
      <c r="D748943" s="96"/>
      <c r="E748943" s="96"/>
      <c r="F748943" s="96"/>
      <c r="G748943" s="96"/>
      <c r="H748943" s="137"/>
    </row>
    <row r="749059" spans="2:8" x14ac:dyDescent="0.25">
      <c r="B749059" s="96"/>
      <c r="C749059" s="96"/>
      <c r="D749059" s="96"/>
      <c r="E749059" s="96"/>
      <c r="F749059" s="96"/>
      <c r="G749059" s="96"/>
      <c r="H749059" s="137"/>
    </row>
    <row r="749060" spans="2:8" x14ac:dyDescent="0.25">
      <c r="B749060" s="96"/>
      <c r="C749060" s="96"/>
      <c r="D749060" s="96"/>
      <c r="E749060" s="96"/>
      <c r="F749060" s="96"/>
      <c r="G749060" s="96"/>
      <c r="H749060" s="137"/>
    </row>
    <row r="749061" spans="2:8" x14ac:dyDescent="0.25">
      <c r="B749061" s="96"/>
      <c r="C749061" s="96"/>
      <c r="D749061" s="96"/>
      <c r="E749061" s="96"/>
      <c r="F749061" s="96"/>
      <c r="G749061" s="96"/>
      <c r="H749061" s="137"/>
    </row>
    <row r="749062" spans="2:8" x14ac:dyDescent="0.25">
      <c r="B749062" s="96"/>
      <c r="C749062" s="96"/>
      <c r="D749062" s="96"/>
      <c r="E749062" s="96"/>
      <c r="F749062" s="96"/>
      <c r="G749062" s="96"/>
      <c r="H749062" s="137"/>
    </row>
    <row r="749063" spans="2:8" x14ac:dyDescent="0.25">
      <c r="B749063" s="96"/>
      <c r="C749063" s="96"/>
      <c r="D749063" s="96"/>
      <c r="E749063" s="96"/>
      <c r="F749063" s="96"/>
      <c r="G749063" s="96"/>
      <c r="H749063" s="137"/>
    </row>
    <row r="749179" spans="2:8" x14ac:dyDescent="0.25">
      <c r="B749179" s="96"/>
      <c r="C749179" s="96"/>
      <c r="D749179" s="96"/>
      <c r="E749179" s="96"/>
      <c r="F749179" s="96"/>
      <c r="G749179" s="96"/>
      <c r="H749179" s="137"/>
    </row>
    <row r="749180" spans="2:8" x14ac:dyDescent="0.25">
      <c r="B749180" s="96"/>
      <c r="C749180" s="96"/>
      <c r="D749180" s="96"/>
      <c r="E749180" s="96"/>
      <c r="F749180" s="96"/>
      <c r="G749180" s="96"/>
      <c r="H749180" s="137"/>
    </row>
    <row r="749181" spans="2:8" x14ac:dyDescent="0.25">
      <c r="B749181" s="96"/>
      <c r="C749181" s="96"/>
      <c r="D749181" s="96"/>
      <c r="E749181" s="96"/>
      <c r="F749181" s="96"/>
      <c r="G749181" s="96"/>
      <c r="H749181" s="137"/>
    </row>
    <row r="749182" spans="2:8" x14ac:dyDescent="0.25">
      <c r="B749182" s="96"/>
      <c r="C749182" s="96"/>
      <c r="D749182" s="96"/>
      <c r="E749182" s="96"/>
      <c r="F749182" s="96"/>
      <c r="G749182" s="96"/>
      <c r="H749182" s="137"/>
    </row>
    <row r="749183" spans="2:8" x14ac:dyDescent="0.25">
      <c r="B749183" s="96"/>
      <c r="C749183" s="96"/>
      <c r="D749183" s="96"/>
      <c r="E749183" s="96"/>
      <c r="F749183" s="96"/>
      <c r="G749183" s="96"/>
      <c r="H749183" s="137"/>
    </row>
    <row r="749299" spans="2:8" x14ac:dyDescent="0.25">
      <c r="B749299" s="96"/>
      <c r="C749299" s="96"/>
      <c r="D749299" s="96"/>
      <c r="E749299" s="96"/>
      <c r="F749299" s="96"/>
      <c r="G749299" s="96"/>
      <c r="H749299" s="137"/>
    </row>
    <row r="749300" spans="2:8" x14ac:dyDescent="0.25">
      <c r="B749300" s="96"/>
      <c r="C749300" s="96"/>
      <c r="D749300" s="96"/>
      <c r="E749300" s="96"/>
      <c r="F749300" s="96"/>
      <c r="G749300" s="96"/>
      <c r="H749300" s="137"/>
    </row>
    <row r="749301" spans="2:8" x14ac:dyDescent="0.25">
      <c r="B749301" s="96"/>
      <c r="C749301" s="96"/>
      <c r="D749301" s="96"/>
      <c r="E749301" s="96"/>
      <c r="F749301" s="96"/>
      <c r="G749301" s="96"/>
      <c r="H749301" s="137"/>
    </row>
    <row r="749302" spans="2:8" x14ac:dyDescent="0.25">
      <c r="B749302" s="96"/>
      <c r="C749302" s="96"/>
      <c r="D749302" s="96"/>
      <c r="E749302" s="96"/>
      <c r="F749302" s="96"/>
      <c r="G749302" s="96"/>
      <c r="H749302" s="137"/>
    </row>
    <row r="749303" spans="2:8" x14ac:dyDescent="0.25">
      <c r="B749303" s="96"/>
      <c r="C749303" s="96"/>
      <c r="D749303" s="96"/>
      <c r="E749303" s="96"/>
      <c r="F749303" s="96"/>
      <c r="G749303" s="96"/>
      <c r="H749303" s="137"/>
    </row>
    <row r="749419" spans="2:8" x14ac:dyDescent="0.25">
      <c r="B749419" s="96"/>
      <c r="C749419" s="96"/>
      <c r="D749419" s="96"/>
      <c r="E749419" s="96"/>
      <c r="F749419" s="96"/>
      <c r="G749419" s="96"/>
      <c r="H749419" s="137"/>
    </row>
    <row r="749420" spans="2:8" x14ac:dyDescent="0.25">
      <c r="B749420" s="96"/>
      <c r="C749420" s="96"/>
      <c r="D749420" s="96"/>
      <c r="E749420" s="96"/>
      <c r="F749420" s="96"/>
      <c r="G749420" s="96"/>
      <c r="H749420" s="137"/>
    </row>
    <row r="749421" spans="2:8" x14ac:dyDescent="0.25">
      <c r="B749421" s="96"/>
      <c r="C749421" s="96"/>
      <c r="D749421" s="96"/>
      <c r="E749421" s="96"/>
      <c r="F749421" s="96"/>
      <c r="G749421" s="96"/>
      <c r="H749421" s="137"/>
    </row>
    <row r="749422" spans="2:8" x14ac:dyDescent="0.25">
      <c r="B749422" s="96"/>
      <c r="C749422" s="96"/>
      <c r="D749422" s="96"/>
      <c r="E749422" s="96"/>
      <c r="F749422" s="96"/>
      <c r="G749422" s="96"/>
      <c r="H749422" s="137"/>
    </row>
    <row r="749423" spans="2:8" x14ac:dyDescent="0.25">
      <c r="B749423" s="96"/>
      <c r="C749423" s="96"/>
      <c r="D749423" s="96"/>
      <c r="E749423" s="96"/>
      <c r="F749423" s="96"/>
      <c r="G749423" s="96"/>
      <c r="H749423" s="137"/>
    </row>
    <row r="749539" spans="2:8" x14ac:dyDescent="0.25">
      <c r="B749539" s="96"/>
      <c r="C749539" s="96"/>
      <c r="D749539" s="96"/>
      <c r="E749539" s="96"/>
      <c r="F749539" s="96"/>
      <c r="G749539" s="96"/>
      <c r="H749539" s="137"/>
    </row>
    <row r="749540" spans="2:8" x14ac:dyDescent="0.25">
      <c r="B749540" s="96"/>
      <c r="C749540" s="96"/>
      <c r="D749540" s="96"/>
      <c r="E749540" s="96"/>
      <c r="F749540" s="96"/>
      <c r="G749540" s="96"/>
      <c r="H749540" s="137"/>
    </row>
    <row r="749541" spans="2:8" x14ac:dyDescent="0.25">
      <c r="B749541" s="96"/>
      <c r="C749541" s="96"/>
      <c r="D749541" s="96"/>
      <c r="E749541" s="96"/>
      <c r="F749541" s="96"/>
      <c r="G749541" s="96"/>
      <c r="H749541" s="137"/>
    </row>
    <row r="749542" spans="2:8" x14ac:dyDescent="0.25">
      <c r="B749542" s="96"/>
      <c r="C749542" s="96"/>
      <c r="D749542" s="96"/>
      <c r="E749542" s="96"/>
      <c r="F749542" s="96"/>
      <c r="G749542" s="96"/>
      <c r="H749542" s="137"/>
    </row>
    <row r="749543" spans="2:8" x14ac:dyDescent="0.25">
      <c r="B749543" s="96"/>
      <c r="C749543" s="96"/>
      <c r="D749543" s="96"/>
      <c r="E749543" s="96"/>
      <c r="F749543" s="96"/>
      <c r="G749543" s="96"/>
      <c r="H749543" s="137"/>
    </row>
    <row r="749659" spans="2:8" x14ac:dyDescent="0.25">
      <c r="B749659" s="96"/>
      <c r="C749659" s="96"/>
      <c r="D749659" s="96"/>
      <c r="E749659" s="96"/>
      <c r="F749659" s="96"/>
      <c r="G749659" s="96"/>
      <c r="H749659" s="137"/>
    </row>
    <row r="749660" spans="2:8" x14ac:dyDescent="0.25">
      <c r="B749660" s="96"/>
      <c r="C749660" s="96"/>
      <c r="D749660" s="96"/>
      <c r="E749660" s="96"/>
      <c r="F749660" s="96"/>
      <c r="G749660" s="96"/>
      <c r="H749660" s="137"/>
    </row>
    <row r="749661" spans="2:8" x14ac:dyDescent="0.25">
      <c r="B749661" s="96"/>
      <c r="C749661" s="96"/>
      <c r="D749661" s="96"/>
      <c r="E749661" s="96"/>
      <c r="F749661" s="96"/>
      <c r="G749661" s="96"/>
      <c r="H749661" s="137"/>
    </row>
    <row r="749662" spans="2:8" x14ac:dyDescent="0.25">
      <c r="B749662" s="96"/>
      <c r="C749662" s="96"/>
      <c r="D749662" s="96"/>
      <c r="E749662" s="96"/>
      <c r="F749662" s="96"/>
      <c r="G749662" s="96"/>
      <c r="H749662" s="137"/>
    </row>
    <row r="749663" spans="2:8" x14ac:dyDescent="0.25">
      <c r="B749663" s="96"/>
      <c r="C749663" s="96"/>
      <c r="D749663" s="96"/>
      <c r="E749663" s="96"/>
      <c r="F749663" s="96"/>
      <c r="G749663" s="96"/>
      <c r="H749663" s="137"/>
    </row>
    <row r="749779" spans="2:8" x14ac:dyDescent="0.25">
      <c r="B749779" s="96"/>
      <c r="C749779" s="96"/>
      <c r="D749779" s="96"/>
      <c r="E749779" s="96"/>
      <c r="F749779" s="96"/>
      <c r="G749779" s="96"/>
      <c r="H749779" s="137"/>
    </row>
    <row r="749780" spans="2:8" x14ac:dyDescent="0.25">
      <c r="B749780" s="96"/>
      <c r="C749780" s="96"/>
      <c r="D749780" s="96"/>
      <c r="E749780" s="96"/>
      <c r="F749780" s="96"/>
      <c r="G749780" s="96"/>
      <c r="H749780" s="137"/>
    </row>
    <row r="749781" spans="2:8" x14ac:dyDescent="0.25">
      <c r="B749781" s="96"/>
      <c r="C749781" s="96"/>
      <c r="D749781" s="96"/>
      <c r="E749781" s="96"/>
      <c r="F749781" s="96"/>
      <c r="G749781" s="96"/>
      <c r="H749781" s="137"/>
    </row>
    <row r="749782" spans="2:8" x14ac:dyDescent="0.25">
      <c r="B749782" s="96"/>
      <c r="C749782" s="96"/>
      <c r="D749782" s="96"/>
      <c r="E749782" s="96"/>
      <c r="F749782" s="96"/>
      <c r="G749782" s="96"/>
      <c r="H749782" s="137"/>
    </row>
    <row r="749783" spans="2:8" x14ac:dyDescent="0.25">
      <c r="B749783" s="96"/>
      <c r="C749783" s="96"/>
      <c r="D749783" s="96"/>
      <c r="E749783" s="96"/>
      <c r="F749783" s="96"/>
      <c r="G749783" s="96"/>
      <c r="H749783" s="137"/>
    </row>
    <row r="749899" spans="2:8" x14ac:dyDescent="0.25">
      <c r="B749899" s="96"/>
      <c r="C749899" s="96"/>
      <c r="D749899" s="96"/>
      <c r="E749899" s="96"/>
      <c r="F749899" s="96"/>
      <c r="G749899" s="96"/>
      <c r="H749899" s="137"/>
    </row>
    <row r="749900" spans="2:8" x14ac:dyDescent="0.25">
      <c r="B749900" s="96"/>
      <c r="C749900" s="96"/>
      <c r="D749900" s="96"/>
      <c r="E749900" s="96"/>
      <c r="F749900" s="96"/>
      <c r="G749900" s="96"/>
      <c r="H749900" s="137"/>
    </row>
    <row r="749901" spans="2:8" x14ac:dyDescent="0.25">
      <c r="B749901" s="96"/>
      <c r="C749901" s="96"/>
      <c r="D749901" s="96"/>
      <c r="E749901" s="96"/>
      <c r="F749901" s="96"/>
      <c r="G749901" s="96"/>
      <c r="H749901" s="137"/>
    </row>
    <row r="749902" spans="2:8" x14ac:dyDescent="0.25">
      <c r="B749902" s="96"/>
      <c r="C749902" s="96"/>
      <c r="D749902" s="96"/>
      <c r="E749902" s="96"/>
      <c r="F749902" s="96"/>
      <c r="G749902" s="96"/>
      <c r="H749902" s="137"/>
    </row>
    <row r="749903" spans="2:8" x14ac:dyDescent="0.25">
      <c r="B749903" s="96"/>
      <c r="C749903" s="96"/>
      <c r="D749903" s="96"/>
      <c r="E749903" s="96"/>
      <c r="F749903" s="96"/>
      <c r="G749903" s="96"/>
      <c r="H749903" s="137"/>
    </row>
    <row r="750019" spans="2:8" x14ac:dyDescent="0.25">
      <c r="B750019" s="96"/>
      <c r="C750019" s="96"/>
      <c r="D750019" s="96"/>
      <c r="E750019" s="96"/>
      <c r="F750019" s="96"/>
      <c r="G750019" s="96"/>
      <c r="H750019" s="137"/>
    </row>
    <row r="750020" spans="2:8" x14ac:dyDescent="0.25">
      <c r="B750020" s="96"/>
      <c r="C750020" s="96"/>
      <c r="D750020" s="96"/>
      <c r="E750020" s="96"/>
      <c r="F750020" s="96"/>
      <c r="G750020" s="96"/>
      <c r="H750020" s="137"/>
    </row>
    <row r="750021" spans="2:8" x14ac:dyDescent="0.25">
      <c r="B750021" s="96"/>
      <c r="C750021" s="96"/>
      <c r="D750021" s="96"/>
      <c r="E750021" s="96"/>
      <c r="F750021" s="96"/>
      <c r="G750021" s="96"/>
      <c r="H750021" s="137"/>
    </row>
    <row r="750022" spans="2:8" x14ac:dyDescent="0.25">
      <c r="B750022" s="96"/>
      <c r="C750022" s="96"/>
      <c r="D750022" s="96"/>
      <c r="E750022" s="96"/>
      <c r="F750022" s="96"/>
      <c r="G750022" s="96"/>
      <c r="H750022" s="137"/>
    </row>
    <row r="750023" spans="2:8" x14ac:dyDescent="0.25">
      <c r="B750023" s="96"/>
      <c r="C750023" s="96"/>
      <c r="D750023" s="96"/>
      <c r="E750023" s="96"/>
      <c r="F750023" s="96"/>
      <c r="G750023" s="96"/>
      <c r="H750023" s="137"/>
    </row>
    <row r="750139" spans="2:8" x14ac:dyDescent="0.25">
      <c r="B750139" s="96"/>
      <c r="C750139" s="96"/>
      <c r="D750139" s="96"/>
      <c r="E750139" s="96"/>
      <c r="F750139" s="96"/>
      <c r="G750139" s="96"/>
      <c r="H750139" s="137"/>
    </row>
    <row r="750140" spans="2:8" x14ac:dyDescent="0.25">
      <c r="B750140" s="96"/>
      <c r="C750140" s="96"/>
      <c r="D750140" s="96"/>
      <c r="E750140" s="96"/>
      <c r="F750140" s="96"/>
      <c r="G750140" s="96"/>
      <c r="H750140" s="137"/>
    </row>
    <row r="750141" spans="2:8" x14ac:dyDescent="0.25">
      <c r="B750141" s="96"/>
      <c r="C750141" s="96"/>
      <c r="D750141" s="96"/>
      <c r="E750141" s="96"/>
      <c r="F750141" s="96"/>
      <c r="G750141" s="96"/>
      <c r="H750141" s="137"/>
    </row>
    <row r="750142" spans="2:8" x14ac:dyDescent="0.25">
      <c r="B750142" s="96"/>
      <c r="C750142" s="96"/>
      <c r="D750142" s="96"/>
      <c r="E750142" s="96"/>
      <c r="F750142" s="96"/>
      <c r="G750142" s="96"/>
      <c r="H750142" s="137"/>
    </row>
    <row r="750143" spans="2:8" x14ac:dyDescent="0.25">
      <c r="B750143" s="96"/>
      <c r="C750143" s="96"/>
      <c r="D750143" s="96"/>
      <c r="E750143" s="96"/>
      <c r="F750143" s="96"/>
      <c r="G750143" s="96"/>
      <c r="H750143" s="137"/>
    </row>
    <row r="750259" spans="2:8" x14ac:dyDescent="0.25">
      <c r="B750259" s="96"/>
      <c r="C750259" s="96"/>
      <c r="D750259" s="96"/>
      <c r="E750259" s="96"/>
      <c r="F750259" s="96"/>
      <c r="G750259" s="96"/>
      <c r="H750259" s="137"/>
    </row>
    <row r="750260" spans="2:8" x14ac:dyDescent="0.25">
      <c r="B750260" s="96"/>
      <c r="C750260" s="96"/>
      <c r="D750260" s="96"/>
      <c r="E750260" s="96"/>
      <c r="F750260" s="96"/>
      <c r="G750260" s="96"/>
      <c r="H750260" s="137"/>
    </row>
    <row r="750261" spans="2:8" x14ac:dyDescent="0.25">
      <c r="B750261" s="96"/>
      <c r="C750261" s="96"/>
      <c r="D750261" s="96"/>
      <c r="E750261" s="96"/>
      <c r="F750261" s="96"/>
      <c r="G750261" s="96"/>
      <c r="H750261" s="137"/>
    </row>
    <row r="750262" spans="2:8" x14ac:dyDescent="0.25">
      <c r="B750262" s="96"/>
      <c r="C750262" s="96"/>
      <c r="D750262" s="96"/>
      <c r="E750262" s="96"/>
      <c r="F750262" s="96"/>
      <c r="G750262" s="96"/>
      <c r="H750262" s="137"/>
    </row>
    <row r="750263" spans="2:8" x14ac:dyDescent="0.25">
      <c r="B750263" s="96"/>
      <c r="C750263" s="96"/>
      <c r="D750263" s="96"/>
      <c r="E750263" s="96"/>
      <c r="F750263" s="96"/>
      <c r="G750263" s="96"/>
      <c r="H750263" s="137"/>
    </row>
    <row r="750379" spans="2:8" x14ac:dyDescent="0.25">
      <c r="B750379" s="96"/>
      <c r="C750379" s="96"/>
      <c r="D750379" s="96"/>
      <c r="E750379" s="96"/>
      <c r="F750379" s="96"/>
      <c r="G750379" s="96"/>
      <c r="H750379" s="137"/>
    </row>
    <row r="750380" spans="2:8" x14ac:dyDescent="0.25">
      <c r="B750380" s="96"/>
      <c r="C750380" s="96"/>
      <c r="D750380" s="96"/>
      <c r="E750380" s="96"/>
      <c r="F750380" s="96"/>
      <c r="G750380" s="96"/>
      <c r="H750380" s="137"/>
    </row>
    <row r="750381" spans="2:8" x14ac:dyDescent="0.25">
      <c r="B750381" s="96"/>
      <c r="C750381" s="96"/>
      <c r="D750381" s="96"/>
      <c r="E750381" s="96"/>
      <c r="F750381" s="96"/>
      <c r="G750381" s="96"/>
      <c r="H750381" s="137"/>
    </row>
    <row r="750382" spans="2:8" x14ac:dyDescent="0.25">
      <c r="B750382" s="96"/>
      <c r="C750382" s="96"/>
      <c r="D750382" s="96"/>
      <c r="E750382" s="96"/>
      <c r="F750382" s="96"/>
      <c r="G750382" s="96"/>
      <c r="H750382" s="137"/>
    </row>
    <row r="750383" spans="2:8" x14ac:dyDescent="0.25">
      <c r="B750383" s="96"/>
      <c r="C750383" s="96"/>
      <c r="D750383" s="96"/>
      <c r="E750383" s="96"/>
      <c r="F750383" s="96"/>
      <c r="G750383" s="96"/>
      <c r="H750383" s="137"/>
    </row>
    <row r="750499" spans="2:8" x14ac:dyDescent="0.25">
      <c r="B750499" s="96"/>
      <c r="C750499" s="96"/>
      <c r="D750499" s="96"/>
      <c r="E750499" s="96"/>
      <c r="F750499" s="96"/>
      <c r="G750499" s="96"/>
      <c r="H750499" s="137"/>
    </row>
    <row r="750500" spans="2:8" x14ac:dyDescent="0.25">
      <c r="B750500" s="96"/>
      <c r="C750500" s="96"/>
      <c r="D750500" s="96"/>
      <c r="E750500" s="96"/>
      <c r="F750500" s="96"/>
      <c r="G750500" s="96"/>
      <c r="H750500" s="137"/>
    </row>
    <row r="750501" spans="2:8" x14ac:dyDescent="0.25">
      <c r="B750501" s="96"/>
      <c r="C750501" s="96"/>
      <c r="D750501" s="96"/>
      <c r="E750501" s="96"/>
      <c r="F750501" s="96"/>
      <c r="G750501" s="96"/>
      <c r="H750501" s="137"/>
    </row>
    <row r="750502" spans="2:8" x14ac:dyDescent="0.25">
      <c r="B750502" s="96"/>
      <c r="C750502" s="96"/>
      <c r="D750502" s="96"/>
      <c r="E750502" s="96"/>
      <c r="F750502" s="96"/>
      <c r="G750502" s="96"/>
      <c r="H750502" s="137"/>
    </row>
    <row r="750503" spans="2:8" x14ac:dyDescent="0.25">
      <c r="B750503" s="96"/>
      <c r="C750503" s="96"/>
      <c r="D750503" s="96"/>
      <c r="E750503" s="96"/>
      <c r="F750503" s="96"/>
      <c r="G750503" s="96"/>
      <c r="H750503" s="137"/>
    </row>
    <row r="750619" spans="2:8" x14ac:dyDescent="0.25">
      <c r="B750619" s="96"/>
      <c r="C750619" s="96"/>
      <c r="D750619" s="96"/>
      <c r="E750619" s="96"/>
      <c r="F750619" s="96"/>
      <c r="G750619" s="96"/>
      <c r="H750619" s="137"/>
    </row>
    <row r="750620" spans="2:8" x14ac:dyDescent="0.25">
      <c r="B750620" s="96"/>
      <c r="C750620" s="96"/>
      <c r="D750620" s="96"/>
      <c r="E750620" s="96"/>
      <c r="F750620" s="96"/>
      <c r="G750620" s="96"/>
      <c r="H750620" s="137"/>
    </row>
    <row r="750621" spans="2:8" x14ac:dyDescent="0.25">
      <c r="B750621" s="96"/>
      <c r="C750621" s="96"/>
      <c r="D750621" s="96"/>
      <c r="E750621" s="96"/>
      <c r="F750621" s="96"/>
      <c r="G750621" s="96"/>
      <c r="H750621" s="137"/>
    </row>
    <row r="750622" spans="2:8" x14ac:dyDescent="0.25">
      <c r="B750622" s="96"/>
      <c r="C750622" s="96"/>
      <c r="D750622" s="96"/>
      <c r="E750622" s="96"/>
      <c r="F750622" s="96"/>
      <c r="G750622" s="96"/>
      <c r="H750622" s="137"/>
    </row>
    <row r="750623" spans="2:8" x14ac:dyDescent="0.25">
      <c r="B750623" s="96"/>
      <c r="C750623" s="96"/>
      <c r="D750623" s="96"/>
      <c r="E750623" s="96"/>
      <c r="F750623" s="96"/>
      <c r="G750623" s="96"/>
      <c r="H750623" s="137"/>
    </row>
    <row r="750739" spans="2:8" x14ac:dyDescent="0.25">
      <c r="B750739" s="96"/>
      <c r="C750739" s="96"/>
      <c r="D750739" s="96"/>
      <c r="E750739" s="96"/>
      <c r="F750739" s="96"/>
      <c r="G750739" s="96"/>
      <c r="H750739" s="137"/>
    </row>
    <row r="750740" spans="2:8" x14ac:dyDescent="0.25">
      <c r="B750740" s="96"/>
      <c r="C750740" s="96"/>
      <c r="D750740" s="96"/>
      <c r="E750740" s="96"/>
      <c r="F750740" s="96"/>
      <c r="G750740" s="96"/>
      <c r="H750740" s="137"/>
    </row>
    <row r="750741" spans="2:8" x14ac:dyDescent="0.25">
      <c r="B750741" s="96"/>
      <c r="C750741" s="96"/>
      <c r="D750741" s="96"/>
      <c r="E750741" s="96"/>
      <c r="F750741" s="96"/>
      <c r="G750741" s="96"/>
      <c r="H750741" s="137"/>
    </row>
    <row r="750742" spans="2:8" x14ac:dyDescent="0.25">
      <c r="B750742" s="96"/>
      <c r="C750742" s="96"/>
      <c r="D750742" s="96"/>
      <c r="E750742" s="96"/>
      <c r="F750742" s="96"/>
      <c r="G750742" s="96"/>
      <c r="H750742" s="137"/>
    </row>
    <row r="750743" spans="2:8" x14ac:dyDescent="0.25">
      <c r="B750743" s="96"/>
      <c r="C750743" s="96"/>
      <c r="D750743" s="96"/>
      <c r="E750743" s="96"/>
      <c r="F750743" s="96"/>
      <c r="G750743" s="96"/>
      <c r="H750743" s="137"/>
    </row>
    <row r="750859" spans="2:8" x14ac:dyDescent="0.25">
      <c r="B750859" s="96"/>
      <c r="C750859" s="96"/>
      <c r="D750859" s="96"/>
      <c r="E750859" s="96"/>
      <c r="F750859" s="96"/>
      <c r="G750859" s="96"/>
      <c r="H750859" s="137"/>
    </row>
    <row r="750860" spans="2:8" x14ac:dyDescent="0.25">
      <c r="B750860" s="96"/>
      <c r="C750860" s="96"/>
      <c r="D750860" s="96"/>
      <c r="E750860" s="96"/>
      <c r="F750860" s="96"/>
      <c r="G750860" s="96"/>
      <c r="H750860" s="137"/>
    </row>
    <row r="750861" spans="2:8" x14ac:dyDescent="0.25">
      <c r="B750861" s="96"/>
      <c r="C750861" s="96"/>
      <c r="D750861" s="96"/>
      <c r="E750861" s="96"/>
      <c r="F750861" s="96"/>
      <c r="G750861" s="96"/>
      <c r="H750861" s="137"/>
    </row>
    <row r="750862" spans="2:8" x14ac:dyDescent="0.25">
      <c r="B750862" s="96"/>
      <c r="C750862" s="96"/>
      <c r="D750862" s="96"/>
      <c r="E750862" s="96"/>
      <c r="F750862" s="96"/>
      <c r="G750862" s="96"/>
      <c r="H750862" s="137"/>
    </row>
    <row r="750863" spans="2:8" x14ac:dyDescent="0.25">
      <c r="B750863" s="96"/>
      <c r="C750863" s="96"/>
      <c r="D750863" s="96"/>
      <c r="E750863" s="96"/>
      <c r="F750863" s="96"/>
      <c r="G750863" s="96"/>
      <c r="H750863" s="137"/>
    </row>
    <row r="750979" spans="2:8" x14ac:dyDescent="0.25">
      <c r="B750979" s="96"/>
      <c r="C750979" s="96"/>
      <c r="D750979" s="96"/>
      <c r="E750979" s="96"/>
      <c r="F750979" s="96"/>
      <c r="G750979" s="96"/>
      <c r="H750979" s="137"/>
    </row>
    <row r="750980" spans="2:8" x14ac:dyDescent="0.25">
      <c r="B750980" s="96"/>
      <c r="C750980" s="96"/>
      <c r="D750980" s="96"/>
      <c r="E750980" s="96"/>
      <c r="F750980" s="96"/>
      <c r="G750980" s="96"/>
      <c r="H750980" s="137"/>
    </row>
    <row r="750981" spans="2:8" x14ac:dyDescent="0.25">
      <c r="B750981" s="96"/>
      <c r="C750981" s="96"/>
      <c r="D750981" s="96"/>
      <c r="E750981" s="96"/>
      <c r="F750981" s="96"/>
      <c r="G750981" s="96"/>
      <c r="H750981" s="137"/>
    </row>
    <row r="750982" spans="2:8" x14ac:dyDescent="0.25">
      <c r="B750982" s="96"/>
      <c r="C750982" s="96"/>
      <c r="D750982" s="96"/>
      <c r="E750982" s="96"/>
      <c r="F750982" s="96"/>
      <c r="G750982" s="96"/>
      <c r="H750982" s="137"/>
    </row>
    <row r="750983" spans="2:8" x14ac:dyDescent="0.25">
      <c r="B750983" s="96"/>
      <c r="C750983" s="96"/>
      <c r="D750983" s="96"/>
      <c r="E750983" s="96"/>
      <c r="F750983" s="96"/>
      <c r="G750983" s="96"/>
      <c r="H750983" s="137"/>
    </row>
    <row r="751099" spans="2:8" x14ac:dyDescent="0.25">
      <c r="B751099" s="96"/>
      <c r="C751099" s="96"/>
      <c r="D751099" s="96"/>
      <c r="E751099" s="96"/>
      <c r="F751099" s="96"/>
      <c r="G751099" s="96"/>
      <c r="H751099" s="137"/>
    </row>
    <row r="751100" spans="2:8" x14ac:dyDescent="0.25">
      <c r="B751100" s="96"/>
      <c r="C751100" s="96"/>
      <c r="D751100" s="96"/>
      <c r="E751100" s="96"/>
      <c r="F751100" s="96"/>
      <c r="G751100" s="96"/>
      <c r="H751100" s="137"/>
    </row>
    <row r="751101" spans="2:8" x14ac:dyDescent="0.25">
      <c r="B751101" s="96"/>
      <c r="C751101" s="96"/>
      <c r="D751101" s="96"/>
      <c r="E751101" s="96"/>
      <c r="F751101" s="96"/>
      <c r="G751101" s="96"/>
      <c r="H751101" s="137"/>
    </row>
    <row r="751102" spans="2:8" x14ac:dyDescent="0.25">
      <c r="B751102" s="96"/>
      <c r="C751102" s="96"/>
      <c r="D751102" s="96"/>
      <c r="E751102" s="96"/>
      <c r="F751102" s="96"/>
      <c r="G751102" s="96"/>
      <c r="H751102" s="137"/>
    </row>
    <row r="751103" spans="2:8" x14ac:dyDescent="0.25">
      <c r="B751103" s="96"/>
      <c r="C751103" s="96"/>
      <c r="D751103" s="96"/>
      <c r="E751103" s="96"/>
      <c r="F751103" s="96"/>
      <c r="G751103" s="96"/>
      <c r="H751103" s="137"/>
    </row>
    <row r="751219" spans="2:8" x14ac:dyDescent="0.25">
      <c r="B751219" s="96"/>
      <c r="C751219" s="96"/>
      <c r="D751219" s="96"/>
      <c r="E751219" s="96"/>
      <c r="F751219" s="96"/>
      <c r="G751219" s="96"/>
      <c r="H751219" s="137"/>
    </row>
    <row r="751220" spans="2:8" x14ac:dyDescent="0.25">
      <c r="B751220" s="96"/>
      <c r="C751220" s="96"/>
      <c r="D751220" s="96"/>
      <c r="E751220" s="96"/>
      <c r="F751220" s="96"/>
      <c r="G751220" s="96"/>
      <c r="H751220" s="137"/>
    </row>
    <row r="751221" spans="2:8" x14ac:dyDescent="0.25">
      <c r="B751221" s="96"/>
      <c r="C751221" s="96"/>
      <c r="D751221" s="96"/>
      <c r="E751221" s="96"/>
      <c r="F751221" s="96"/>
      <c r="G751221" s="96"/>
      <c r="H751221" s="137"/>
    </row>
    <row r="751222" spans="2:8" x14ac:dyDescent="0.25">
      <c r="B751222" s="96"/>
      <c r="C751222" s="96"/>
      <c r="D751222" s="96"/>
      <c r="E751222" s="96"/>
      <c r="F751222" s="96"/>
      <c r="G751222" s="96"/>
      <c r="H751222" s="137"/>
    </row>
    <row r="751223" spans="2:8" x14ac:dyDescent="0.25">
      <c r="B751223" s="96"/>
      <c r="C751223" s="96"/>
      <c r="D751223" s="96"/>
      <c r="E751223" s="96"/>
      <c r="F751223" s="96"/>
      <c r="G751223" s="96"/>
      <c r="H751223" s="137"/>
    </row>
    <row r="751339" spans="2:8" x14ac:dyDescent="0.25">
      <c r="B751339" s="96"/>
      <c r="C751339" s="96"/>
      <c r="D751339" s="96"/>
      <c r="E751339" s="96"/>
      <c r="F751339" s="96"/>
      <c r="G751339" s="96"/>
      <c r="H751339" s="137"/>
    </row>
    <row r="751340" spans="2:8" x14ac:dyDescent="0.25">
      <c r="B751340" s="96"/>
      <c r="C751340" s="96"/>
      <c r="D751340" s="96"/>
      <c r="E751340" s="96"/>
      <c r="F751340" s="96"/>
      <c r="G751340" s="96"/>
      <c r="H751340" s="137"/>
    </row>
    <row r="751341" spans="2:8" x14ac:dyDescent="0.25">
      <c r="B751341" s="96"/>
      <c r="C751341" s="96"/>
      <c r="D751341" s="96"/>
      <c r="E751341" s="96"/>
      <c r="F751341" s="96"/>
      <c r="G751341" s="96"/>
      <c r="H751341" s="137"/>
    </row>
    <row r="751342" spans="2:8" x14ac:dyDescent="0.25">
      <c r="B751342" s="96"/>
      <c r="C751342" s="96"/>
      <c r="D751342" s="96"/>
      <c r="E751342" s="96"/>
      <c r="F751342" s="96"/>
      <c r="G751342" s="96"/>
      <c r="H751342" s="137"/>
    </row>
    <row r="751343" spans="2:8" x14ac:dyDescent="0.25">
      <c r="B751343" s="96"/>
      <c r="C751343" s="96"/>
      <c r="D751343" s="96"/>
      <c r="E751343" s="96"/>
      <c r="F751343" s="96"/>
      <c r="G751343" s="96"/>
      <c r="H751343" s="137"/>
    </row>
    <row r="751459" spans="2:8" x14ac:dyDescent="0.25">
      <c r="B751459" s="96"/>
      <c r="C751459" s="96"/>
      <c r="D751459" s="96"/>
      <c r="E751459" s="96"/>
      <c r="F751459" s="96"/>
      <c r="G751459" s="96"/>
      <c r="H751459" s="137"/>
    </row>
    <row r="751460" spans="2:8" x14ac:dyDescent="0.25">
      <c r="B751460" s="96"/>
      <c r="C751460" s="96"/>
      <c r="D751460" s="96"/>
      <c r="E751460" s="96"/>
      <c r="F751460" s="96"/>
      <c r="G751460" s="96"/>
      <c r="H751460" s="137"/>
    </row>
    <row r="751461" spans="2:8" x14ac:dyDescent="0.25">
      <c r="B751461" s="96"/>
      <c r="C751461" s="96"/>
      <c r="D751461" s="96"/>
      <c r="E751461" s="96"/>
      <c r="F751461" s="96"/>
      <c r="G751461" s="96"/>
      <c r="H751461" s="137"/>
    </row>
    <row r="751462" spans="2:8" x14ac:dyDescent="0.25">
      <c r="B751462" s="96"/>
      <c r="C751462" s="96"/>
      <c r="D751462" s="96"/>
      <c r="E751462" s="96"/>
      <c r="F751462" s="96"/>
      <c r="G751462" s="96"/>
      <c r="H751462" s="137"/>
    </row>
    <row r="751463" spans="2:8" x14ac:dyDescent="0.25">
      <c r="B751463" s="96"/>
      <c r="C751463" s="96"/>
      <c r="D751463" s="96"/>
      <c r="E751463" s="96"/>
      <c r="F751463" s="96"/>
      <c r="G751463" s="96"/>
      <c r="H751463" s="137"/>
    </row>
    <row r="751579" spans="2:8" x14ac:dyDescent="0.25">
      <c r="B751579" s="96"/>
      <c r="C751579" s="96"/>
      <c r="D751579" s="96"/>
      <c r="E751579" s="96"/>
      <c r="F751579" s="96"/>
      <c r="G751579" s="96"/>
      <c r="H751579" s="137"/>
    </row>
    <row r="751580" spans="2:8" x14ac:dyDescent="0.25">
      <c r="B751580" s="96"/>
      <c r="C751580" s="96"/>
      <c r="D751580" s="96"/>
      <c r="E751580" s="96"/>
      <c r="F751580" s="96"/>
      <c r="G751580" s="96"/>
      <c r="H751580" s="137"/>
    </row>
    <row r="751581" spans="2:8" x14ac:dyDescent="0.25">
      <c r="B751581" s="96"/>
      <c r="C751581" s="96"/>
      <c r="D751581" s="96"/>
      <c r="E751581" s="96"/>
      <c r="F751581" s="96"/>
      <c r="G751581" s="96"/>
      <c r="H751581" s="137"/>
    </row>
    <row r="751582" spans="2:8" x14ac:dyDescent="0.25">
      <c r="B751582" s="96"/>
      <c r="C751582" s="96"/>
      <c r="D751582" s="96"/>
      <c r="E751582" s="96"/>
      <c r="F751582" s="96"/>
      <c r="G751582" s="96"/>
      <c r="H751582" s="137"/>
    </row>
    <row r="751583" spans="2:8" x14ac:dyDescent="0.25">
      <c r="B751583" s="96"/>
      <c r="C751583" s="96"/>
      <c r="D751583" s="96"/>
      <c r="E751583" s="96"/>
      <c r="F751583" s="96"/>
      <c r="G751583" s="96"/>
      <c r="H751583" s="137"/>
    </row>
    <row r="751699" spans="2:8" x14ac:dyDescent="0.25">
      <c r="B751699" s="96"/>
      <c r="C751699" s="96"/>
      <c r="D751699" s="96"/>
      <c r="E751699" s="96"/>
      <c r="F751699" s="96"/>
      <c r="G751699" s="96"/>
      <c r="H751699" s="137"/>
    </row>
    <row r="751700" spans="2:8" x14ac:dyDescent="0.25">
      <c r="B751700" s="96"/>
      <c r="C751700" s="96"/>
      <c r="D751700" s="96"/>
      <c r="E751700" s="96"/>
      <c r="F751700" s="96"/>
      <c r="G751700" s="96"/>
      <c r="H751700" s="137"/>
    </row>
    <row r="751701" spans="2:8" x14ac:dyDescent="0.25">
      <c r="B751701" s="96"/>
      <c r="C751701" s="96"/>
      <c r="D751701" s="96"/>
      <c r="E751701" s="96"/>
      <c r="F751701" s="96"/>
      <c r="G751701" s="96"/>
      <c r="H751701" s="137"/>
    </row>
    <row r="751702" spans="2:8" x14ac:dyDescent="0.25">
      <c r="B751702" s="96"/>
      <c r="C751702" s="96"/>
      <c r="D751702" s="96"/>
      <c r="E751702" s="96"/>
      <c r="F751702" s="96"/>
      <c r="G751702" s="96"/>
      <c r="H751702" s="137"/>
    </row>
    <row r="751703" spans="2:8" x14ac:dyDescent="0.25">
      <c r="B751703" s="96"/>
      <c r="C751703" s="96"/>
      <c r="D751703" s="96"/>
      <c r="E751703" s="96"/>
      <c r="F751703" s="96"/>
      <c r="G751703" s="96"/>
      <c r="H751703" s="137"/>
    </row>
    <row r="751819" spans="2:8" x14ac:dyDescent="0.25">
      <c r="B751819" s="96"/>
      <c r="C751819" s="96"/>
      <c r="D751819" s="96"/>
      <c r="E751819" s="96"/>
      <c r="F751819" s="96"/>
      <c r="G751819" s="96"/>
      <c r="H751819" s="137"/>
    </row>
    <row r="751820" spans="2:8" x14ac:dyDescent="0.25">
      <c r="B751820" s="96"/>
      <c r="C751820" s="96"/>
      <c r="D751820" s="96"/>
      <c r="E751820" s="96"/>
      <c r="F751820" s="96"/>
      <c r="G751820" s="96"/>
      <c r="H751820" s="137"/>
    </row>
    <row r="751821" spans="2:8" x14ac:dyDescent="0.25">
      <c r="B751821" s="96"/>
      <c r="C751821" s="96"/>
      <c r="D751821" s="96"/>
      <c r="E751821" s="96"/>
      <c r="F751821" s="96"/>
      <c r="G751821" s="96"/>
      <c r="H751821" s="137"/>
    </row>
    <row r="751822" spans="2:8" x14ac:dyDescent="0.25">
      <c r="B751822" s="96"/>
      <c r="C751822" s="96"/>
      <c r="D751822" s="96"/>
      <c r="E751822" s="96"/>
      <c r="F751822" s="96"/>
      <c r="G751822" s="96"/>
      <c r="H751822" s="137"/>
    </row>
    <row r="751823" spans="2:8" x14ac:dyDescent="0.25">
      <c r="B751823" s="96"/>
      <c r="C751823" s="96"/>
      <c r="D751823" s="96"/>
      <c r="E751823" s="96"/>
      <c r="F751823" s="96"/>
      <c r="G751823" s="96"/>
      <c r="H751823" s="137"/>
    </row>
    <row r="751939" spans="2:8" x14ac:dyDescent="0.25">
      <c r="B751939" s="96"/>
      <c r="C751939" s="96"/>
      <c r="D751939" s="96"/>
      <c r="E751939" s="96"/>
      <c r="F751939" s="96"/>
      <c r="G751939" s="96"/>
      <c r="H751939" s="137"/>
    </row>
    <row r="751940" spans="2:8" x14ac:dyDescent="0.25">
      <c r="B751940" s="96"/>
      <c r="C751940" s="96"/>
      <c r="D751940" s="96"/>
      <c r="E751940" s="96"/>
      <c r="F751940" s="96"/>
      <c r="G751940" s="96"/>
      <c r="H751940" s="137"/>
    </row>
    <row r="751941" spans="2:8" x14ac:dyDescent="0.25">
      <c r="B751941" s="96"/>
      <c r="C751941" s="96"/>
      <c r="D751941" s="96"/>
      <c r="E751941" s="96"/>
      <c r="F751941" s="96"/>
      <c r="G751941" s="96"/>
      <c r="H751941" s="137"/>
    </row>
    <row r="751942" spans="2:8" x14ac:dyDescent="0.25">
      <c r="B751942" s="96"/>
      <c r="C751942" s="96"/>
      <c r="D751942" s="96"/>
      <c r="E751942" s="96"/>
      <c r="F751942" s="96"/>
      <c r="G751942" s="96"/>
      <c r="H751942" s="137"/>
    </row>
    <row r="751943" spans="2:8" x14ac:dyDescent="0.25">
      <c r="B751943" s="96"/>
      <c r="C751943" s="96"/>
      <c r="D751943" s="96"/>
      <c r="E751943" s="96"/>
      <c r="F751943" s="96"/>
      <c r="G751943" s="96"/>
      <c r="H751943" s="137"/>
    </row>
    <row r="752059" spans="2:8" x14ac:dyDescent="0.25">
      <c r="B752059" s="96"/>
      <c r="C752059" s="96"/>
      <c r="D752059" s="96"/>
      <c r="E752059" s="96"/>
      <c r="F752059" s="96"/>
      <c r="G752059" s="96"/>
      <c r="H752059" s="137"/>
    </row>
    <row r="752060" spans="2:8" x14ac:dyDescent="0.25">
      <c r="B752060" s="96"/>
      <c r="C752060" s="96"/>
      <c r="D752060" s="96"/>
      <c r="E752060" s="96"/>
      <c r="F752060" s="96"/>
      <c r="G752060" s="96"/>
      <c r="H752060" s="137"/>
    </row>
    <row r="752061" spans="2:8" x14ac:dyDescent="0.25">
      <c r="B752061" s="96"/>
      <c r="C752061" s="96"/>
      <c r="D752061" s="96"/>
      <c r="E752061" s="96"/>
      <c r="F752061" s="96"/>
      <c r="G752061" s="96"/>
      <c r="H752061" s="137"/>
    </row>
    <row r="752062" spans="2:8" x14ac:dyDescent="0.25">
      <c r="B752062" s="96"/>
      <c r="C752062" s="96"/>
      <c r="D752062" s="96"/>
      <c r="E752062" s="96"/>
      <c r="F752062" s="96"/>
      <c r="G752062" s="96"/>
      <c r="H752062" s="137"/>
    </row>
    <row r="752063" spans="2:8" x14ac:dyDescent="0.25">
      <c r="B752063" s="96"/>
      <c r="C752063" s="96"/>
      <c r="D752063" s="96"/>
      <c r="E752063" s="96"/>
      <c r="F752063" s="96"/>
      <c r="G752063" s="96"/>
      <c r="H752063" s="137"/>
    </row>
    <row r="752179" spans="2:8" x14ac:dyDescent="0.25">
      <c r="B752179" s="96"/>
      <c r="C752179" s="96"/>
      <c r="D752179" s="96"/>
      <c r="E752179" s="96"/>
      <c r="F752179" s="96"/>
      <c r="G752179" s="96"/>
      <c r="H752179" s="137"/>
    </row>
    <row r="752180" spans="2:8" x14ac:dyDescent="0.25">
      <c r="B752180" s="96"/>
      <c r="C752180" s="96"/>
      <c r="D752180" s="96"/>
      <c r="E752180" s="96"/>
      <c r="F752180" s="96"/>
      <c r="G752180" s="96"/>
      <c r="H752180" s="137"/>
    </row>
    <row r="752181" spans="2:8" x14ac:dyDescent="0.25">
      <c r="B752181" s="96"/>
      <c r="C752181" s="96"/>
      <c r="D752181" s="96"/>
      <c r="E752181" s="96"/>
      <c r="F752181" s="96"/>
      <c r="G752181" s="96"/>
      <c r="H752181" s="137"/>
    </row>
    <row r="752182" spans="2:8" x14ac:dyDescent="0.25">
      <c r="B752182" s="96"/>
      <c r="C752182" s="96"/>
      <c r="D752182" s="96"/>
      <c r="E752182" s="96"/>
      <c r="F752182" s="96"/>
      <c r="G752182" s="96"/>
      <c r="H752182" s="137"/>
    </row>
    <row r="752183" spans="2:8" x14ac:dyDescent="0.25">
      <c r="B752183" s="96"/>
      <c r="C752183" s="96"/>
      <c r="D752183" s="96"/>
      <c r="E752183" s="96"/>
      <c r="F752183" s="96"/>
      <c r="G752183" s="96"/>
      <c r="H752183" s="137"/>
    </row>
    <row r="752299" spans="2:8" x14ac:dyDescent="0.25">
      <c r="B752299" s="96"/>
      <c r="C752299" s="96"/>
      <c r="D752299" s="96"/>
      <c r="E752299" s="96"/>
      <c r="F752299" s="96"/>
      <c r="G752299" s="96"/>
      <c r="H752299" s="137"/>
    </row>
    <row r="752300" spans="2:8" x14ac:dyDescent="0.25">
      <c r="B752300" s="96"/>
      <c r="C752300" s="96"/>
      <c r="D752300" s="96"/>
      <c r="E752300" s="96"/>
      <c r="F752300" s="96"/>
      <c r="G752300" s="96"/>
      <c r="H752300" s="137"/>
    </row>
    <row r="752301" spans="2:8" x14ac:dyDescent="0.25">
      <c r="B752301" s="96"/>
      <c r="C752301" s="96"/>
      <c r="D752301" s="96"/>
      <c r="E752301" s="96"/>
      <c r="F752301" s="96"/>
      <c r="G752301" s="96"/>
      <c r="H752301" s="137"/>
    </row>
    <row r="752302" spans="2:8" x14ac:dyDescent="0.25">
      <c r="B752302" s="96"/>
      <c r="C752302" s="96"/>
      <c r="D752302" s="96"/>
      <c r="E752302" s="96"/>
      <c r="F752302" s="96"/>
      <c r="G752302" s="96"/>
      <c r="H752302" s="137"/>
    </row>
    <row r="752303" spans="2:8" x14ac:dyDescent="0.25">
      <c r="B752303" s="96"/>
      <c r="C752303" s="96"/>
      <c r="D752303" s="96"/>
      <c r="E752303" s="96"/>
      <c r="F752303" s="96"/>
      <c r="G752303" s="96"/>
      <c r="H752303" s="137"/>
    </row>
    <row r="752419" spans="2:8" x14ac:dyDescent="0.25">
      <c r="B752419" s="96"/>
      <c r="C752419" s="96"/>
      <c r="D752419" s="96"/>
      <c r="E752419" s="96"/>
      <c r="F752419" s="96"/>
      <c r="G752419" s="96"/>
      <c r="H752419" s="137"/>
    </row>
    <row r="752420" spans="2:8" x14ac:dyDescent="0.25">
      <c r="B752420" s="96"/>
      <c r="C752420" s="96"/>
      <c r="D752420" s="96"/>
      <c r="E752420" s="96"/>
      <c r="F752420" s="96"/>
      <c r="G752420" s="96"/>
      <c r="H752420" s="137"/>
    </row>
    <row r="752421" spans="2:8" x14ac:dyDescent="0.25">
      <c r="B752421" s="96"/>
      <c r="C752421" s="96"/>
      <c r="D752421" s="96"/>
      <c r="E752421" s="96"/>
      <c r="F752421" s="96"/>
      <c r="G752421" s="96"/>
      <c r="H752421" s="137"/>
    </row>
    <row r="752422" spans="2:8" x14ac:dyDescent="0.25">
      <c r="B752422" s="96"/>
      <c r="C752422" s="96"/>
      <c r="D752422" s="96"/>
      <c r="E752422" s="96"/>
      <c r="F752422" s="96"/>
      <c r="G752422" s="96"/>
      <c r="H752422" s="137"/>
    </row>
    <row r="752423" spans="2:8" x14ac:dyDescent="0.25">
      <c r="B752423" s="96"/>
      <c r="C752423" s="96"/>
      <c r="D752423" s="96"/>
      <c r="E752423" s="96"/>
      <c r="F752423" s="96"/>
      <c r="G752423" s="96"/>
      <c r="H752423" s="137"/>
    </row>
    <row r="752539" spans="2:8" x14ac:dyDescent="0.25">
      <c r="B752539" s="96"/>
      <c r="C752539" s="96"/>
      <c r="D752539" s="96"/>
      <c r="E752539" s="96"/>
      <c r="F752539" s="96"/>
      <c r="G752539" s="96"/>
      <c r="H752539" s="137"/>
    </row>
    <row r="752540" spans="2:8" x14ac:dyDescent="0.25">
      <c r="B752540" s="96"/>
      <c r="C752540" s="96"/>
      <c r="D752540" s="96"/>
      <c r="E752540" s="96"/>
      <c r="F752540" s="96"/>
      <c r="G752540" s="96"/>
      <c r="H752540" s="137"/>
    </row>
    <row r="752541" spans="2:8" x14ac:dyDescent="0.25">
      <c r="B752541" s="96"/>
      <c r="C752541" s="96"/>
      <c r="D752541" s="96"/>
      <c r="E752541" s="96"/>
      <c r="F752541" s="96"/>
      <c r="G752541" s="96"/>
      <c r="H752541" s="137"/>
    </row>
    <row r="752542" spans="2:8" x14ac:dyDescent="0.25">
      <c r="B752542" s="96"/>
      <c r="C752542" s="96"/>
      <c r="D752542" s="96"/>
      <c r="E752542" s="96"/>
      <c r="F752542" s="96"/>
      <c r="G752542" s="96"/>
      <c r="H752542" s="137"/>
    </row>
    <row r="752543" spans="2:8" x14ac:dyDescent="0.25">
      <c r="B752543" s="96"/>
      <c r="C752543" s="96"/>
      <c r="D752543" s="96"/>
      <c r="E752543" s="96"/>
      <c r="F752543" s="96"/>
      <c r="G752543" s="96"/>
      <c r="H752543" s="137"/>
    </row>
    <row r="752659" spans="2:8" x14ac:dyDescent="0.25">
      <c r="B752659" s="96"/>
      <c r="C752659" s="96"/>
      <c r="D752659" s="96"/>
      <c r="E752659" s="96"/>
      <c r="F752659" s="96"/>
      <c r="G752659" s="96"/>
      <c r="H752659" s="137"/>
    </row>
    <row r="752660" spans="2:8" x14ac:dyDescent="0.25">
      <c r="B752660" s="96"/>
      <c r="C752660" s="96"/>
      <c r="D752660" s="96"/>
      <c r="E752660" s="96"/>
      <c r="F752660" s="96"/>
      <c r="G752660" s="96"/>
      <c r="H752660" s="137"/>
    </row>
    <row r="752661" spans="2:8" x14ac:dyDescent="0.25">
      <c r="B752661" s="96"/>
      <c r="C752661" s="96"/>
      <c r="D752661" s="96"/>
      <c r="E752661" s="96"/>
      <c r="F752661" s="96"/>
      <c r="G752661" s="96"/>
      <c r="H752661" s="137"/>
    </row>
    <row r="752662" spans="2:8" x14ac:dyDescent="0.25">
      <c r="B752662" s="96"/>
      <c r="C752662" s="96"/>
      <c r="D752662" s="96"/>
      <c r="E752662" s="96"/>
      <c r="F752662" s="96"/>
      <c r="G752662" s="96"/>
      <c r="H752662" s="137"/>
    </row>
    <row r="752663" spans="2:8" x14ac:dyDescent="0.25">
      <c r="B752663" s="96"/>
      <c r="C752663" s="96"/>
      <c r="D752663" s="96"/>
      <c r="E752663" s="96"/>
      <c r="F752663" s="96"/>
      <c r="G752663" s="96"/>
      <c r="H752663" s="137"/>
    </row>
    <row r="752779" spans="2:8" x14ac:dyDescent="0.25">
      <c r="B752779" s="96"/>
      <c r="C752779" s="96"/>
      <c r="D752779" s="96"/>
      <c r="E752779" s="96"/>
      <c r="F752779" s="96"/>
      <c r="G752779" s="96"/>
      <c r="H752779" s="137"/>
    </row>
    <row r="752780" spans="2:8" x14ac:dyDescent="0.25">
      <c r="B752780" s="96"/>
      <c r="C752780" s="96"/>
      <c r="D752780" s="96"/>
      <c r="E752780" s="96"/>
      <c r="F752780" s="96"/>
      <c r="G752780" s="96"/>
      <c r="H752780" s="137"/>
    </row>
    <row r="752781" spans="2:8" x14ac:dyDescent="0.25">
      <c r="B752781" s="96"/>
      <c r="C752781" s="96"/>
      <c r="D752781" s="96"/>
      <c r="E752781" s="96"/>
      <c r="F752781" s="96"/>
      <c r="G752781" s="96"/>
      <c r="H752781" s="137"/>
    </row>
    <row r="752782" spans="2:8" x14ac:dyDescent="0.25">
      <c r="B752782" s="96"/>
      <c r="C752782" s="96"/>
      <c r="D752782" s="96"/>
      <c r="E752782" s="96"/>
      <c r="F752782" s="96"/>
      <c r="G752782" s="96"/>
      <c r="H752782" s="137"/>
    </row>
    <row r="752783" spans="2:8" x14ac:dyDescent="0.25">
      <c r="B752783" s="96"/>
      <c r="C752783" s="96"/>
      <c r="D752783" s="96"/>
      <c r="E752783" s="96"/>
      <c r="F752783" s="96"/>
      <c r="G752783" s="96"/>
      <c r="H752783" s="137"/>
    </row>
    <row r="752899" spans="2:8" x14ac:dyDescent="0.25">
      <c r="B752899" s="96"/>
      <c r="C752899" s="96"/>
      <c r="D752899" s="96"/>
      <c r="E752899" s="96"/>
      <c r="F752899" s="96"/>
      <c r="G752899" s="96"/>
      <c r="H752899" s="137"/>
    </row>
    <row r="752900" spans="2:8" x14ac:dyDescent="0.25">
      <c r="B752900" s="96"/>
      <c r="C752900" s="96"/>
      <c r="D752900" s="96"/>
      <c r="E752900" s="96"/>
      <c r="F752900" s="96"/>
      <c r="G752900" s="96"/>
      <c r="H752900" s="137"/>
    </row>
    <row r="752901" spans="2:8" x14ac:dyDescent="0.25">
      <c r="B752901" s="96"/>
      <c r="C752901" s="96"/>
      <c r="D752901" s="96"/>
      <c r="E752901" s="96"/>
      <c r="F752901" s="96"/>
      <c r="G752901" s="96"/>
      <c r="H752901" s="137"/>
    </row>
    <row r="752902" spans="2:8" x14ac:dyDescent="0.25">
      <c r="B752902" s="96"/>
      <c r="C752902" s="96"/>
      <c r="D752902" s="96"/>
      <c r="E752902" s="96"/>
      <c r="F752902" s="96"/>
      <c r="G752902" s="96"/>
      <c r="H752902" s="137"/>
    </row>
    <row r="752903" spans="2:8" x14ac:dyDescent="0.25">
      <c r="B752903" s="96"/>
      <c r="C752903" s="96"/>
      <c r="D752903" s="96"/>
      <c r="E752903" s="96"/>
      <c r="F752903" s="96"/>
      <c r="G752903" s="96"/>
      <c r="H752903" s="137"/>
    </row>
    <row r="753019" spans="2:8" x14ac:dyDescent="0.25">
      <c r="B753019" s="96"/>
      <c r="C753019" s="96"/>
      <c r="D753019" s="96"/>
      <c r="E753019" s="96"/>
      <c r="F753019" s="96"/>
      <c r="G753019" s="96"/>
      <c r="H753019" s="137"/>
    </row>
    <row r="753020" spans="2:8" x14ac:dyDescent="0.25">
      <c r="B753020" s="96"/>
      <c r="C753020" s="96"/>
      <c r="D753020" s="96"/>
      <c r="E753020" s="96"/>
      <c r="F753020" s="96"/>
      <c r="G753020" s="96"/>
      <c r="H753020" s="137"/>
    </row>
    <row r="753021" spans="2:8" x14ac:dyDescent="0.25">
      <c r="B753021" s="96"/>
      <c r="C753021" s="96"/>
      <c r="D753021" s="96"/>
      <c r="E753021" s="96"/>
      <c r="F753021" s="96"/>
      <c r="G753021" s="96"/>
      <c r="H753021" s="137"/>
    </row>
    <row r="753022" spans="2:8" x14ac:dyDescent="0.25">
      <c r="B753022" s="96"/>
      <c r="C753022" s="96"/>
      <c r="D753022" s="96"/>
      <c r="E753022" s="96"/>
      <c r="F753022" s="96"/>
      <c r="G753022" s="96"/>
      <c r="H753022" s="137"/>
    </row>
    <row r="753023" spans="2:8" x14ac:dyDescent="0.25">
      <c r="B753023" s="96"/>
      <c r="C753023" s="96"/>
      <c r="D753023" s="96"/>
      <c r="E753023" s="96"/>
      <c r="F753023" s="96"/>
      <c r="G753023" s="96"/>
      <c r="H753023" s="137"/>
    </row>
    <row r="753139" spans="2:8" x14ac:dyDescent="0.25">
      <c r="B753139" s="96"/>
      <c r="C753139" s="96"/>
      <c r="D753139" s="96"/>
      <c r="E753139" s="96"/>
      <c r="F753139" s="96"/>
      <c r="G753139" s="96"/>
      <c r="H753139" s="137"/>
    </row>
    <row r="753140" spans="2:8" x14ac:dyDescent="0.25">
      <c r="B753140" s="96"/>
      <c r="C753140" s="96"/>
      <c r="D753140" s="96"/>
      <c r="E753140" s="96"/>
      <c r="F753140" s="96"/>
      <c r="G753140" s="96"/>
      <c r="H753140" s="137"/>
    </row>
    <row r="753141" spans="2:8" x14ac:dyDescent="0.25">
      <c r="B753141" s="96"/>
      <c r="C753141" s="96"/>
      <c r="D753141" s="96"/>
      <c r="E753141" s="96"/>
      <c r="F753141" s="96"/>
      <c r="G753141" s="96"/>
      <c r="H753141" s="137"/>
    </row>
    <row r="753142" spans="2:8" x14ac:dyDescent="0.25">
      <c r="B753142" s="96"/>
      <c r="C753142" s="96"/>
      <c r="D753142" s="96"/>
      <c r="E753142" s="96"/>
      <c r="F753142" s="96"/>
      <c r="G753142" s="96"/>
      <c r="H753142" s="137"/>
    </row>
    <row r="753143" spans="2:8" x14ac:dyDescent="0.25">
      <c r="B753143" s="96"/>
      <c r="C753143" s="96"/>
      <c r="D753143" s="96"/>
      <c r="E753143" s="96"/>
      <c r="F753143" s="96"/>
      <c r="G753143" s="96"/>
      <c r="H753143" s="137"/>
    </row>
    <row r="753259" spans="2:8" x14ac:dyDescent="0.25">
      <c r="B753259" s="96"/>
      <c r="C753259" s="96"/>
      <c r="D753259" s="96"/>
      <c r="E753259" s="96"/>
      <c r="F753259" s="96"/>
      <c r="G753259" s="96"/>
      <c r="H753259" s="137"/>
    </row>
    <row r="753260" spans="2:8" x14ac:dyDescent="0.25">
      <c r="B753260" s="96"/>
      <c r="C753260" s="96"/>
      <c r="D753260" s="96"/>
      <c r="E753260" s="96"/>
      <c r="F753260" s="96"/>
      <c r="G753260" s="96"/>
      <c r="H753260" s="137"/>
    </row>
    <row r="753261" spans="2:8" x14ac:dyDescent="0.25">
      <c r="B753261" s="96"/>
      <c r="C753261" s="96"/>
      <c r="D753261" s="96"/>
      <c r="E753261" s="96"/>
      <c r="F753261" s="96"/>
      <c r="G753261" s="96"/>
      <c r="H753261" s="137"/>
    </row>
    <row r="753262" spans="2:8" x14ac:dyDescent="0.25">
      <c r="B753262" s="96"/>
      <c r="C753262" s="96"/>
      <c r="D753262" s="96"/>
      <c r="E753262" s="96"/>
      <c r="F753262" s="96"/>
      <c r="G753262" s="96"/>
      <c r="H753262" s="137"/>
    </row>
    <row r="753263" spans="2:8" x14ac:dyDescent="0.25">
      <c r="B753263" s="96"/>
      <c r="C753263" s="96"/>
      <c r="D753263" s="96"/>
      <c r="E753263" s="96"/>
      <c r="F753263" s="96"/>
      <c r="G753263" s="96"/>
      <c r="H753263" s="137"/>
    </row>
    <row r="753379" spans="2:8" x14ac:dyDescent="0.25">
      <c r="B753379" s="96"/>
      <c r="C753379" s="96"/>
      <c r="D753379" s="96"/>
      <c r="E753379" s="96"/>
      <c r="F753379" s="96"/>
      <c r="G753379" s="96"/>
      <c r="H753379" s="137"/>
    </row>
    <row r="753380" spans="2:8" x14ac:dyDescent="0.25">
      <c r="B753380" s="96"/>
      <c r="C753380" s="96"/>
      <c r="D753380" s="96"/>
      <c r="E753380" s="96"/>
      <c r="F753380" s="96"/>
      <c r="G753380" s="96"/>
      <c r="H753380" s="137"/>
    </row>
    <row r="753381" spans="2:8" x14ac:dyDescent="0.25">
      <c r="B753381" s="96"/>
      <c r="C753381" s="96"/>
      <c r="D753381" s="96"/>
      <c r="E753381" s="96"/>
      <c r="F753381" s="96"/>
      <c r="G753381" s="96"/>
      <c r="H753381" s="137"/>
    </row>
    <row r="753382" spans="2:8" x14ac:dyDescent="0.25">
      <c r="B753382" s="96"/>
      <c r="C753382" s="96"/>
      <c r="D753382" s="96"/>
      <c r="E753382" s="96"/>
      <c r="F753382" s="96"/>
      <c r="G753382" s="96"/>
      <c r="H753382" s="137"/>
    </row>
    <row r="753383" spans="2:8" x14ac:dyDescent="0.25">
      <c r="B753383" s="96"/>
      <c r="C753383" s="96"/>
      <c r="D753383" s="96"/>
      <c r="E753383" s="96"/>
      <c r="F753383" s="96"/>
      <c r="G753383" s="96"/>
      <c r="H753383" s="137"/>
    </row>
    <row r="753499" spans="2:8" x14ac:dyDescent="0.25">
      <c r="B753499" s="96"/>
      <c r="C753499" s="96"/>
      <c r="D753499" s="96"/>
      <c r="E753499" s="96"/>
      <c r="F753499" s="96"/>
      <c r="G753499" s="96"/>
      <c r="H753499" s="137"/>
    </row>
    <row r="753500" spans="2:8" x14ac:dyDescent="0.25">
      <c r="B753500" s="96"/>
      <c r="C753500" s="96"/>
      <c r="D753500" s="96"/>
      <c r="E753500" s="96"/>
      <c r="F753500" s="96"/>
      <c r="G753500" s="96"/>
      <c r="H753500" s="137"/>
    </row>
    <row r="753501" spans="2:8" x14ac:dyDescent="0.25">
      <c r="B753501" s="96"/>
      <c r="C753501" s="96"/>
      <c r="D753501" s="96"/>
      <c r="E753501" s="96"/>
      <c r="F753501" s="96"/>
      <c r="G753501" s="96"/>
      <c r="H753501" s="137"/>
    </row>
    <row r="753502" spans="2:8" x14ac:dyDescent="0.25">
      <c r="B753502" s="96"/>
      <c r="C753502" s="96"/>
      <c r="D753502" s="96"/>
      <c r="E753502" s="96"/>
      <c r="F753502" s="96"/>
      <c r="G753502" s="96"/>
      <c r="H753502" s="137"/>
    </row>
    <row r="753503" spans="2:8" x14ac:dyDescent="0.25">
      <c r="B753503" s="96"/>
      <c r="C753503" s="96"/>
      <c r="D753503" s="96"/>
      <c r="E753503" s="96"/>
      <c r="F753503" s="96"/>
      <c r="G753503" s="96"/>
      <c r="H753503" s="137"/>
    </row>
    <row r="753619" spans="2:8" x14ac:dyDescent="0.25">
      <c r="B753619" s="96"/>
      <c r="C753619" s="96"/>
      <c r="D753619" s="96"/>
      <c r="E753619" s="96"/>
      <c r="F753619" s="96"/>
      <c r="G753619" s="96"/>
      <c r="H753619" s="137"/>
    </row>
    <row r="753620" spans="2:8" x14ac:dyDescent="0.25">
      <c r="B753620" s="96"/>
      <c r="C753620" s="96"/>
      <c r="D753620" s="96"/>
      <c r="E753620" s="96"/>
      <c r="F753620" s="96"/>
      <c r="G753620" s="96"/>
      <c r="H753620" s="137"/>
    </row>
    <row r="753621" spans="2:8" x14ac:dyDescent="0.25">
      <c r="B753621" s="96"/>
      <c r="C753621" s="96"/>
      <c r="D753621" s="96"/>
      <c r="E753621" s="96"/>
      <c r="F753621" s="96"/>
      <c r="G753621" s="96"/>
      <c r="H753621" s="137"/>
    </row>
    <row r="753622" spans="2:8" x14ac:dyDescent="0.25">
      <c r="B753622" s="96"/>
      <c r="C753622" s="96"/>
      <c r="D753622" s="96"/>
      <c r="E753622" s="96"/>
      <c r="F753622" s="96"/>
      <c r="G753622" s="96"/>
      <c r="H753622" s="137"/>
    </row>
    <row r="753623" spans="2:8" x14ac:dyDescent="0.25">
      <c r="B753623" s="96"/>
      <c r="C753623" s="96"/>
      <c r="D753623" s="96"/>
      <c r="E753623" s="96"/>
      <c r="F753623" s="96"/>
      <c r="G753623" s="96"/>
      <c r="H753623" s="137"/>
    </row>
    <row r="753739" spans="2:8" x14ac:dyDescent="0.25">
      <c r="B753739" s="96"/>
      <c r="C753739" s="96"/>
      <c r="D753739" s="96"/>
      <c r="E753739" s="96"/>
      <c r="F753739" s="96"/>
      <c r="G753739" s="96"/>
      <c r="H753739" s="137"/>
    </row>
    <row r="753740" spans="2:8" x14ac:dyDescent="0.25">
      <c r="B753740" s="96"/>
      <c r="C753740" s="96"/>
      <c r="D753740" s="96"/>
      <c r="E753740" s="96"/>
      <c r="F753740" s="96"/>
      <c r="G753740" s="96"/>
      <c r="H753740" s="137"/>
    </row>
    <row r="753741" spans="2:8" x14ac:dyDescent="0.25">
      <c r="B753741" s="96"/>
      <c r="C753741" s="96"/>
      <c r="D753741" s="96"/>
      <c r="E753741" s="96"/>
      <c r="F753741" s="96"/>
      <c r="G753741" s="96"/>
      <c r="H753741" s="137"/>
    </row>
    <row r="753742" spans="2:8" x14ac:dyDescent="0.25">
      <c r="B753742" s="96"/>
      <c r="C753742" s="96"/>
      <c r="D753742" s="96"/>
      <c r="E753742" s="96"/>
      <c r="F753742" s="96"/>
      <c r="G753742" s="96"/>
      <c r="H753742" s="137"/>
    </row>
    <row r="753743" spans="2:8" x14ac:dyDescent="0.25">
      <c r="B753743" s="96"/>
      <c r="C753743" s="96"/>
      <c r="D753743" s="96"/>
      <c r="E753743" s="96"/>
      <c r="F753743" s="96"/>
      <c r="G753743" s="96"/>
      <c r="H753743" s="137"/>
    </row>
    <row r="753859" spans="2:8" x14ac:dyDescent="0.25">
      <c r="B753859" s="96"/>
      <c r="C753859" s="96"/>
      <c r="D753859" s="96"/>
      <c r="E753859" s="96"/>
      <c r="F753859" s="96"/>
      <c r="G753859" s="96"/>
      <c r="H753859" s="137"/>
    </row>
    <row r="753860" spans="2:8" x14ac:dyDescent="0.25">
      <c r="B753860" s="96"/>
      <c r="C753860" s="96"/>
      <c r="D753860" s="96"/>
      <c r="E753860" s="96"/>
      <c r="F753860" s="96"/>
      <c r="G753860" s="96"/>
      <c r="H753860" s="137"/>
    </row>
    <row r="753861" spans="2:8" x14ac:dyDescent="0.25">
      <c r="B753861" s="96"/>
      <c r="C753861" s="96"/>
      <c r="D753861" s="96"/>
      <c r="E753861" s="96"/>
      <c r="F753861" s="96"/>
      <c r="G753861" s="96"/>
      <c r="H753861" s="137"/>
    </row>
    <row r="753862" spans="2:8" x14ac:dyDescent="0.25">
      <c r="B753862" s="96"/>
      <c r="C753862" s="96"/>
      <c r="D753862" s="96"/>
      <c r="E753862" s="96"/>
      <c r="F753862" s="96"/>
      <c r="G753862" s="96"/>
      <c r="H753862" s="137"/>
    </row>
    <row r="753863" spans="2:8" x14ac:dyDescent="0.25">
      <c r="B753863" s="96"/>
      <c r="C753863" s="96"/>
      <c r="D753863" s="96"/>
      <c r="E753863" s="96"/>
      <c r="F753863" s="96"/>
      <c r="G753863" s="96"/>
      <c r="H753863" s="137"/>
    </row>
    <row r="753979" spans="2:8" x14ac:dyDescent="0.25">
      <c r="B753979" s="96"/>
      <c r="C753979" s="96"/>
      <c r="D753979" s="96"/>
      <c r="E753979" s="96"/>
      <c r="F753979" s="96"/>
      <c r="G753979" s="96"/>
      <c r="H753979" s="137"/>
    </row>
    <row r="753980" spans="2:8" x14ac:dyDescent="0.25">
      <c r="B753980" s="96"/>
      <c r="C753980" s="96"/>
      <c r="D753980" s="96"/>
      <c r="E753980" s="96"/>
      <c r="F753980" s="96"/>
      <c r="G753980" s="96"/>
      <c r="H753980" s="137"/>
    </row>
    <row r="753981" spans="2:8" x14ac:dyDescent="0.25">
      <c r="B753981" s="96"/>
      <c r="C753981" s="96"/>
      <c r="D753981" s="96"/>
      <c r="E753981" s="96"/>
      <c r="F753981" s="96"/>
      <c r="G753981" s="96"/>
      <c r="H753981" s="137"/>
    </row>
    <row r="753982" spans="2:8" x14ac:dyDescent="0.25">
      <c r="B753982" s="96"/>
      <c r="C753982" s="96"/>
      <c r="D753982" s="96"/>
      <c r="E753982" s="96"/>
      <c r="F753982" s="96"/>
      <c r="G753982" s="96"/>
      <c r="H753982" s="137"/>
    </row>
    <row r="753983" spans="2:8" x14ac:dyDescent="0.25">
      <c r="B753983" s="96"/>
      <c r="C753983" s="96"/>
      <c r="D753983" s="96"/>
      <c r="E753983" s="96"/>
      <c r="F753983" s="96"/>
      <c r="G753983" s="96"/>
      <c r="H753983" s="137"/>
    </row>
    <row r="754099" spans="2:8" x14ac:dyDescent="0.25">
      <c r="B754099" s="96"/>
      <c r="C754099" s="96"/>
      <c r="D754099" s="96"/>
      <c r="E754099" s="96"/>
      <c r="F754099" s="96"/>
      <c r="G754099" s="96"/>
      <c r="H754099" s="137"/>
    </row>
    <row r="754100" spans="2:8" x14ac:dyDescent="0.25">
      <c r="B754100" s="96"/>
      <c r="C754100" s="96"/>
      <c r="D754100" s="96"/>
      <c r="E754100" s="96"/>
      <c r="F754100" s="96"/>
      <c r="G754100" s="96"/>
      <c r="H754100" s="137"/>
    </row>
    <row r="754101" spans="2:8" x14ac:dyDescent="0.25">
      <c r="B754101" s="96"/>
      <c r="C754101" s="96"/>
      <c r="D754101" s="96"/>
      <c r="E754101" s="96"/>
      <c r="F754101" s="96"/>
      <c r="G754101" s="96"/>
      <c r="H754101" s="137"/>
    </row>
    <row r="754102" spans="2:8" x14ac:dyDescent="0.25">
      <c r="B754102" s="96"/>
      <c r="C754102" s="96"/>
      <c r="D754102" s="96"/>
      <c r="E754102" s="96"/>
      <c r="F754102" s="96"/>
      <c r="G754102" s="96"/>
      <c r="H754102" s="137"/>
    </row>
    <row r="754103" spans="2:8" x14ac:dyDescent="0.25">
      <c r="B754103" s="96"/>
      <c r="C754103" s="96"/>
      <c r="D754103" s="96"/>
      <c r="E754103" s="96"/>
      <c r="F754103" s="96"/>
      <c r="G754103" s="96"/>
      <c r="H754103" s="137"/>
    </row>
    <row r="754219" spans="2:8" x14ac:dyDescent="0.25">
      <c r="B754219" s="96"/>
      <c r="C754219" s="96"/>
      <c r="D754219" s="96"/>
      <c r="E754219" s="96"/>
      <c r="F754219" s="96"/>
      <c r="G754219" s="96"/>
      <c r="H754219" s="137"/>
    </row>
    <row r="754220" spans="2:8" x14ac:dyDescent="0.25">
      <c r="B754220" s="96"/>
      <c r="C754220" s="96"/>
      <c r="D754220" s="96"/>
      <c r="E754220" s="96"/>
      <c r="F754220" s="96"/>
      <c r="G754220" s="96"/>
      <c r="H754220" s="137"/>
    </row>
    <row r="754221" spans="2:8" x14ac:dyDescent="0.25">
      <c r="B754221" s="96"/>
      <c r="C754221" s="96"/>
      <c r="D754221" s="96"/>
      <c r="E754221" s="96"/>
      <c r="F754221" s="96"/>
      <c r="G754221" s="96"/>
      <c r="H754221" s="137"/>
    </row>
    <row r="754222" spans="2:8" x14ac:dyDescent="0.25">
      <c r="B754222" s="96"/>
      <c r="C754222" s="96"/>
      <c r="D754222" s="96"/>
      <c r="E754222" s="96"/>
      <c r="F754222" s="96"/>
      <c r="G754222" s="96"/>
      <c r="H754222" s="137"/>
    </row>
    <row r="754223" spans="2:8" x14ac:dyDescent="0.25">
      <c r="B754223" s="96"/>
      <c r="C754223" s="96"/>
      <c r="D754223" s="96"/>
      <c r="E754223" s="96"/>
      <c r="F754223" s="96"/>
      <c r="G754223" s="96"/>
      <c r="H754223" s="137"/>
    </row>
    <row r="754339" spans="2:8" x14ac:dyDescent="0.25">
      <c r="B754339" s="96"/>
      <c r="C754339" s="96"/>
      <c r="D754339" s="96"/>
      <c r="E754339" s="96"/>
      <c r="F754339" s="96"/>
      <c r="G754339" s="96"/>
      <c r="H754339" s="137"/>
    </row>
    <row r="754340" spans="2:8" x14ac:dyDescent="0.25">
      <c r="B754340" s="96"/>
      <c r="C754340" s="96"/>
      <c r="D754340" s="96"/>
      <c r="E754340" s="96"/>
      <c r="F754340" s="96"/>
      <c r="G754340" s="96"/>
      <c r="H754340" s="137"/>
    </row>
    <row r="754341" spans="2:8" x14ac:dyDescent="0.25">
      <c r="B754341" s="96"/>
      <c r="C754341" s="96"/>
      <c r="D754341" s="96"/>
      <c r="E754341" s="96"/>
      <c r="F754341" s="96"/>
      <c r="G754341" s="96"/>
      <c r="H754341" s="137"/>
    </row>
    <row r="754342" spans="2:8" x14ac:dyDescent="0.25">
      <c r="B754342" s="96"/>
      <c r="C754342" s="96"/>
      <c r="D754342" s="96"/>
      <c r="E754342" s="96"/>
      <c r="F754342" s="96"/>
      <c r="G754342" s="96"/>
      <c r="H754342" s="137"/>
    </row>
    <row r="754343" spans="2:8" x14ac:dyDescent="0.25">
      <c r="B754343" s="96"/>
      <c r="C754343" s="96"/>
      <c r="D754343" s="96"/>
      <c r="E754343" s="96"/>
      <c r="F754343" s="96"/>
      <c r="G754343" s="96"/>
      <c r="H754343" s="137"/>
    </row>
    <row r="754459" spans="2:8" x14ac:dyDescent="0.25">
      <c r="B754459" s="96"/>
      <c r="C754459" s="96"/>
      <c r="D754459" s="96"/>
      <c r="E754459" s="96"/>
      <c r="F754459" s="96"/>
      <c r="G754459" s="96"/>
      <c r="H754459" s="137"/>
    </row>
    <row r="754460" spans="2:8" x14ac:dyDescent="0.25">
      <c r="B754460" s="96"/>
      <c r="C754460" s="96"/>
      <c r="D754460" s="96"/>
      <c r="E754460" s="96"/>
      <c r="F754460" s="96"/>
      <c r="G754460" s="96"/>
      <c r="H754460" s="137"/>
    </row>
    <row r="754461" spans="2:8" x14ac:dyDescent="0.25">
      <c r="B754461" s="96"/>
      <c r="C754461" s="96"/>
      <c r="D754461" s="96"/>
      <c r="E754461" s="96"/>
      <c r="F754461" s="96"/>
      <c r="G754461" s="96"/>
      <c r="H754461" s="137"/>
    </row>
    <row r="754462" spans="2:8" x14ac:dyDescent="0.25">
      <c r="B754462" s="96"/>
      <c r="C754462" s="96"/>
      <c r="D754462" s="96"/>
      <c r="E754462" s="96"/>
      <c r="F754462" s="96"/>
      <c r="G754462" s="96"/>
      <c r="H754462" s="137"/>
    </row>
    <row r="754463" spans="2:8" x14ac:dyDescent="0.25">
      <c r="B754463" s="96"/>
      <c r="C754463" s="96"/>
      <c r="D754463" s="96"/>
      <c r="E754463" s="96"/>
      <c r="F754463" s="96"/>
      <c r="G754463" s="96"/>
      <c r="H754463" s="137"/>
    </row>
    <row r="754579" spans="2:8" x14ac:dyDescent="0.25">
      <c r="B754579" s="96"/>
      <c r="C754579" s="96"/>
      <c r="D754579" s="96"/>
      <c r="E754579" s="96"/>
      <c r="F754579" s="96"/>
      <c r="G754579" s="96"/>
      <c r="H754579" s="137"/>
    </row>
    <row r="754580" spans="2:8" x14ac:dyDescent="0.25">
      <c r="B754580" s="96"/>
      <c r="C754580" s="96"/>
      <c r="D754580" s="96"/>
      <c r="E754580" s="96"/>
      <c r="F754580" s="96"/>
      <c r="G754580" s="96"/>
      <c r="H754580" s="137"/>
    </row>
    <row r="754581" spans="2:8" x14ac:dyDescent="0.25">
      <c r="B754581" s="96"/>
      <c r="C754581" s="96"/>
      <c r="D754581" s="96"/>
      <c r="E754581" s="96"/>
      <c r="F754581" s="96"/>
      <c r="G754581" s="96"/>
      <c r="H754581" s="137"/>
    </row>
    <row r="754582" spans="2:8" x14ac:dyDescent="0.25">
      <c r="B754582" s="96"/>
      <c r="C754582" s="96"/>
      <c r="D754582" s="96"/>
      <c r="E754582" s="96"/>
      <c r="F754582" s="96"/>
      <c r="G754582" s="96"/>
      <c r="H754582" s="137"/>
    </row>
    <row r="754583" spans="2:8" x14ac:dyDescent="0.25">
      <c r="B754583" s="96"/>
      <c r="C754583" s="96"/>
      <c r="D754583" s="96"/>
      <c r="E754583" s="96"/>
      <c r="F754583" s="96"/>
      <c r="G754583" s="96"/>
      <c r="H754583" s="137"/>
    </row>
    <row r="754699" spans="2:8" x14ac:dyDescent="0.25">
      <c r="B754699" s="96"/>
      <c r="C754699" s="96"/>
      <c r="D754699" s="96"/>
      <c r="E754699" s="96"/>
      <c r="F754699" s="96"/>
      <c r="G754699" s="96"/>
      <c r="H754699" s="137"/>
    </row>
    <row r="754700" spans="2:8" x14ac:dyDescent="0.25">
      <c r="B754700" s="96"/>
      <c r="C754700" s="96"/>
      <c r="D754700" s="96"/>
      <c r="E754700" s="96"/>
      <c r="F754700" s="96"/>
      <c r="G754700" s="96"/>
      <c r="H754700" s="137"/>
    </row>
    <row r="754701" spans="2:8" x14ac:dyDescent="0.25">
      <c r="B754701" s="96"/>
      <c r="C754701" s="96"/>
      <c r="D754701" s="96"/>
      <c r="E754701" s="96"/>
      <c r="F754701" s="96"/>
      <c r="G754701" s="96"/>
      <c r="H754701" s="137"/>
    </row>
    <row r="754702" spans="2:8" x14ac:dyDescent="0.25">
      <c r="B754702" s="96"/>
      <c r="C754702" s="96"/>
      <c r="D754702" s="96"/>
      <c r="E754702" s="96"/>
      <c r="F754702" s="96"/>
      <c r="G754702" s="96"/>
      <c r="H754702" s="137"/>
    </row>
    <row r="754703" spans="2:8" x14ac:dyDescent="0.25">
      <c r="B754703" s="96"/>
      <c r="C754703" s="96"/>
      <c r="D754703" s="96"/>
      <c r="E754703" s="96"/>
      <c r="F754703" s="96"/>
      <c r="G754703" s="96"/>
      <c r="H754703" s="137"/>
    </row>
    <row r="754819" spans="2:8" x14ac:dyDescent="0.25">
      <c r="B754819" s="96"/>
      <c r="C754819" s="96"/>
      <c r="D754819" s="96"/>
      <c r="E754819" s="96"/>
      <c r="F754819" s="96"/>
      <c r="G754819" s="96"/>
      <c r="H754819" s="137"/>
    </row>
    <row r="754820" spans="2:8" x14ac:dyDescent="0.25">
      <c r="B754820" s="96"/>
      <c r="C754820" s="96"/>
      <c r="D754820" s="96"/>
      <c r="E754820" s="96"/>
      <c r="F754820" s="96"/>
      <c r="G754820" s="96"/>
      <c r="H754820" s="137"/>
    </row>
    <row r="754821" spans="2:8" x14ac:dyDescent="0.25">
      <c r="B754821" s="96"/>
      <c r="C754821" s="96"/>
      <c r="D754821" s="96"/>
      <c r="E754821" s="96"/>
      <c r="F754821" s="96"/>
      <c r="G754821" s="96"/>
      <c r="H754821" s="137"/>
    </row>
    <row r="754822" spans="2:8" x14ac:dyDescent="0.25">
      <c r="B754822" s="96"/>
      <c r="C754822" s="96"/>
      <c r="D754822" s="96"/>
      <c r="E754822" s="96"/>
      <c r="F754822" s="96"/>
      <c r="G754822" s="96"/>
      <c r="H754822" s="137"/>
    </row>
    <row r="754823" spans="2:8" x14ac:dyDescent="0.25">
      <c r="B754823" s="96"/>
      <c r="C754823" s="96"/>
      <c r="D754823" s="96"/>
      <c r="E754823" s="96"/>
      <c r="F754823" s="96"/>
      <c r="G754823" s="96"/>
      <c r="H754823" s="137"/>
    </row>
    <row r="754939" spans="2:8" x14ac:dyDescent="0.25">
      <c r="B754939" s="96"/>
      <c r="C754939" s="96"/>
      <c r="D754939" s="96"/>
      <c r="E754939" s="96"/>
      <c r="F754939" s="96"/>
      <c r="G754939" s="96"/>
      <c r="H754939" s="137"/>
    </row>
    <row r="754940" spans="2:8" x14ac:dyDescent="0.25">
      <c r="B754940" s="96"/>
      <c r="C754940" s="96"/>
      <c r="D754940" s="96"/>
      <c r="E754940" s="96"/>
      <c r="F754940" s="96"/>
      <c r="G754940" s="96"/>
      <c r="H754940" s="137"/>
    </row>
    <row r="754941" spans="2:8" x14ac:dyDescent="0.25">
      <c r="B754941" s="96"/>
      <c r="C754941" s="96"/>
      <c r="D754941" s="96"/>
      <c r="E754941" s="96"/>
      <c r="F754941" s="96"/>
      <c r="G754941" s="96"/>
      <c r="H754941" s="137"/>
    </row>
    <row r="754942" spans="2:8" x14ac:dyDescent="0.25">
      <c r="B754942" s="96"/>
      <c r="C754942" s="96"/>
      <c r="D754942" s="96"/>
      <c r="E754942" s="96"/>
      <c r="F754942" s="96"/>
      <c r="G754942" s="96"/>
      <c r="H754942" s="137"/>
    </row>
    <row r="754943" spans="2:8" x14ac:dyDescent="0.25">
      <c r="B754943" s="96"/>
      <c r="C754943" s="96"/>
      <c r="D754943" s="96"/>
      <c r="E754943" s="96"/>
      <c r="F754943" s="96"/>
      <c r="G754943" s="96"/>
      <c r="H754943" s="137"/>
    </row>
    <row r="755059" spans="2:8" x14ac:dyDescent="0.25">
      <c r="B755059" s="96"/>
      <c r="C755059" s="96"/>
      <c r="D755059" s="96"/>
      <c r="E755059" s="96"/>
      <c r="F755059" s="96"/>
      <c r="G755059" s="96"/>
      <c r="H755059" s="137"/>
    </row>
    <row r="755060" spans="2:8" x14ac:dyDescent="0.25">
      <c r="B755060" s="96"/>
      <c r="C755060" s="96"/>
      <c r="D755060" s="96"/>
      <c r="E755060" s="96"/>
      <c r="F755060" s="96"/>
      <c r="G755060" s="96"/>
      <c r="H755060" s="137"/>
    </row>
    <row r="755061" spans="2:8" x14ac:dyDescent="0.25">
      <c r="B755061" s="96"/>
      <c r="C755061" s="96"/>
      <c r="D755061" s="96"/>
      <c r="E755061" s="96"/>
      <c r="F755061" s="96"/>
      <c r="G755061" s="96"/>
      <c r="H755061" s="137"/>
    </row>
    <row r="755062" spans="2:8" x14ac:dyDescent="0.25">
      <c r="B755062" s="96"/>
      <c r="C755062" s="96"/>
      <c r="D755062" s="96"/>
      <c r="E755062" s="96"/>
      <c r="F755062" s="96"/>
      <c r="G755062" s="96"/>
      <c r="H755062" s="137"/>
    </row>
    <row r="755063" spans="2:8" x14ac:dyDescent="0.25">
      <c r="B755063" s="96"/>
      <c r="C755063" s="96"/>
      <c r="D755063" s="96"/>
      <c r="E755063" s="96"/>
      <c r="F755063" s="96"/>
      <c r="G755063" s="96"/>
      <c r="H755063" s="137"/>
    </row>
    <row r="755179" spans="2:8" x14ac:dyDescent="0.25">
      <c r="B755179" s="96"/>
      <c r="C755179" s="96"/>
      <c r="D755179" s="96"/>
      <c r="E755179" s="96"/>
      <c r="F755179" s="96"/>
      <c r="G755179" s="96"/>
      <c r="H755179" s="137"/>
    </row>
    <row r="755180" spans="2:8" x14ac:dyDescent="0.25">
      <c r="B755180" s="96"/>
      <c r="C755180" s="96"/>
      <c r="D755180" s="96"/>
      <c r="E755180" s="96"/>
      <c r="F755180" s="96"/>
      <c r="G755180" s="96"/>
      <c r="H755180" s="137"/>
    </row>
    <row r="755181" spans="2:8" x14ac:dyDescent="0.25">
      <c r="B755181" s="96"/>
      <c r="C755181" s="96"/>
      <c r="D755181" s="96"/>
      <c r="E755181" s="96"/>
      <c r="F755181" s="96"/>
      <c r="G755181" s="96"/>
      <c r="H755181" s="137"/>
    </row>
    <row r="755182" spans="2:8" x14ac:dyDescent="0.25">
      <c r="B755182" s="96"/>
      <c r="C755182" s="96"/>
      <c r="D755182" s="96"/>
      <c r="E755182" s="96"/>
      <c r="F755182" s="96"/>
      <c r="G755182" s="96"/>
      <c r="H755182" s="137"/>
    </row>
    <row r="755183" spans="2:8" x14ac:dyDescent="0.25">
      <c r="B755183" s="96"/>
      <c r="C755183" s="96"/>
      <c r="D755183" s="96"/>
      <c r="E755183" s="96"/>
      <c r="F755183" s="96"/>
      <c r="G755183" s="96"/>
      <c r="H755183" s="137"/>
    </row>
    <row r="755299" spans="2:8" x14ac:dyDescent="0.25">
      <c r="B755299" s="96"/>
      <c r="C755299" s="96"/>
      <c r="D755299" s="96"/>
      <c r="E755299" s="96"/>
      <c r="F755299" s="96"/>
      <c r="G755299" s="96"/>
      <c r="H755299" s="137"/>
    </row>
    <row r="755300" spans="2:8" x14ac:dyDescent="0.25">
      <c r="B755300" s="96"/>
      <c r="C755300" s="96"/>
      <c r="D755300" s="96"/>
      <c r="E755300" s="96"/>
      <c r="F755300" s="96"/>
      <c r="G755300" s="96"/>
      <c r="H755300" s="137"/>
    </row>
    <row r="755301" spans="2:8" x14ac:dyDescent="0.25">
      <c r="B755301" s="96"/>
      <c r="C755301" s="96"/>
      <c r="D755301" s="96"/>
      <c r="E755301" s="96"/>
      <c r="F755301" s="96"/>
      <c r="G755301" s="96"/>
      <c r="H755301" s="137"/>
    </row>
    <row r="755302" spans="2:8" x14ac:dyDescent="0.25">
      <c r="B755302" s="96"/>
      <c r="C755302" s="96"/>
      <c r="D755302" s="96"/>
      <c r="E755302" s="96"/>
      <c r="F755302" s="96"/>
      <c r="G755302" s="96"/>
      <c r="H755302" s="137"/>
    </row>
    <row r="755303" spans="2:8" x14ac:dyDescent="0.25">
      <c r="B755303" s="96"/>
      <c r="C755303" s="96"/>
      <c r="D755303" s="96"/>
      <c r="E755303" s="96"/>
      <c r="F755303" s="96"/>
      <c r="G755303" s="96"/>
      <c r="H755303" s="137"/>
    </row>
    <row r="755419" spans="2:8" x14ac:dyDescent="0.25">
      <c r="B755419" s="96"/>
      <c r="C755419" s="96"/>
      <c r="D755419" s="96"/>
      <c r="E755419" s="96"/>
      <c r="F755419" s="96"/>
      <c r="G755419" s="96"/>
      <c r="H755419" s="137"/>
    </row>
    <row r="755420" spans="2:8" x14ac:dyDescent="0.25">
      <c r="B755420" s="96"/>
      <c r="C755420" s="96"/>
      <c r="D755420" s="96"/>
      <c r="E755420" s="96"/>
      <c r="F755420" s="96"/>
      <c r="G755420" s="96"/>
      <c r="H755420" s="137"/>
    </row>
    <row r="755421" spans="2:8" x14ac:dyDescent="0.25">
      <c r="B755421" s="96"/>
      <c r="C755421" s="96"/>
      <c r="D755421" s="96"/>
      <c r="E755421" s="96"/>
      <c r="F755421" s="96"/>
      <c r="G755421" s="96"/>
      <c r="H755421" s="137"/>
    </row>
    <row r="755422" spans="2:8" x14ac:dyDescent="0.25">
      <c r="B755422" s="96"/>
      <c r="C755422" s="96"/>
      <c r="D755422" s="96"/>
      <c r="E755422" s="96"/>
      <c r="F755422" s="96"/>
      <c r="G755422" s="96"/>
      <c r="H755422" s="137"/>
    </row>
    <row r="755423" spans="2:8" x14ac:dyDescent="0.25">
      <c r="B755423" s="96"/>
      <c r="C755423" s="96"/>
      <c r="D755423" s="96"/>
      <c r="E755423" s="96"/>
      <c r="F755423" s="96"/>
      <c r="G755423" s="96"/>
      <c r="H755423" s="137"/>
    </row>
    <row r="755539" spans="2:8" x14ac:dyDescent="0.25">
      <c r="B755539" s="96"/>
      <c r="C755539" s="96"/>
      <c r="D755539" s="96"/>
      <c r="E755539" s="96"/>
      <c r="F755539" s="96"/>
      <c r="G755539" s="96"/>
      <c r="H755539" s="137"/>
    </row>
    <row r="755540" spans="2:8" x14ac:dyDescent="0.25">
      <c r="B755540" s="96"/>
      <c r="C755540" s="96"/>
      <c r="D755540" s="96"/>
      <c r="E755540" s="96"/>
      <c r="F755540" s="96"/>
      <c r="G755540" s="96"/>
      <c r="H755540" s="137"/>
    </row>
    <row r="755541" spans="2:8" x14ac:dyDescent="0.25">
      <c r="B755541" s="96"/>
      <c r="C755541" s="96"/>
      <c r="D755541" s="96"/>
      <c r="E755541" s="96"/>
      <c r="F755541" s="96"/>
      <c r="G755541" s="96"/>
      <c r="H755541" s="137"/>
    </row>
    <row r="755542" spans="2:8" x14ac:dyDescent="0.25">
      <c r="B755542" s="96"/>
      <c r="C755542" s="96"/>
      <c r="D755542" s="96"/>
      <c r="E755542" s="96"/>
      <c r="F755542" s="96"/>
      <c r="G755542" s="96"/>
      <c r="H755542" s="137"/>
    </row>
    <row r="755543" spans="2:8" x14ac:dyDescent="0.25">
      <c r="B755543" s="96"/>
      <c r="C755543" s="96"/>
      <c r="D755543" s="96"/>
      <c r="E755543" s="96"/>
      <c r="F755543" s="96"/>
      <c r="G755543" s="96"/>
      <c r="H755543" s="137"/>
    </row>
    <row r="755659" spans="2:8" x14ac:dyDescent="0.25">
      <c r="B755659" s="96"/>
      <c r="C755659" s="96"/>
      <c r="D755659" s="96"/>
      <c r="E755659" s="96"/>
      <c r="F755659" s="96"/>
      <c r="G755659" s="96"/>
      <c r="H755659" s="137"/>
    </row>
    <row r="755660" spans="2:8" x14ac:dyDescent="0.25">
      <c r="B755660" s="96"/>
      <c r="C755660" s="96"/>
      <c r="D755660" s="96"/>
      <c r="E755660" s="96"/>
      <c r="F755660" s="96"/>
      <c r="G755660" s="96"/>
      <c r="H755660" s="137"/>
    </row>
    <row r="755661" spans="2:8" x14ac:dyDescent="0.25">
      <c r="B755661" s="96"/>
      <c r="C755661" s="96"/>
      <c r="D755661" s="96"/>
      <c r="E755661" s="96"/>
      <c r="F755661" s="96"/>
      <c r="G755661" s="96"/>
      <c r="H755661" s="137"/>
    </row>
    <row r="755662" spans="2:8" x14ac:dyDescent="0.25">
      <c r="B755662" s="96"/>
      <c r="C755662" s="96"/>
      <c r="D755662" s="96"/>
      <c r="E755662" s="96"/>
      <c r="F755662" s="96"/>
      <c r="G755662" s="96"/>
      <c r="H755662" s="137"/>
    </row>
    <row r="755663" spans="2:8" x14ac:dyDescent="0.25">
      <c r="B755663" s="96"/>
      <c r="C755663" s="96"/>
      <c r="D755663" s="96"/>
      <c r="E755663" s="96"/>
      <c r="F755663" s="96"/>
      <c r="G755663" s="96"/>
      <c r="H755663" s="137"/>
    </row>
    <row r="755779" spans="2:8" x14ac:dyDescent="0.25">
      <c r="B755779" s="96"/>
      <c r="C755779" s="96"/>
      <c r="D755779" s="96"/>
      <c r="E755779" s="96"/>
      <c r="F755779" s="96"/>
      <c r="G755779" s="96"/>
      <c r="H755779" s="137"/>
    </row>
    <row r="755780" spans="2:8" x14ac:dyDescent="0.25">
      <c r="B755780" s="96"/>
      <c r="C755780" s="96"/>
      <c r="D755780" s="96"/>
      <c r="E755780" s="96"/>
      <c r="F755780" s="96"/>
      <c r="G755780" s="96"/>
      <c r="H755780" s="137"/>
    </row>
    <row r="755781" spans="2:8" x14ac:dyDescent="0.25">
      <c r="B755781" s="96"/>
      <c r="C755781" s="96"/>
      <c r="D755781" s="96"/>
      <c r="E755781" s="96"/>
      <c r="F755781" s="96"/>
      <c r="G755781" s="96"/>
      <c r="H755781" s="137"/>
    </row>
    <row r="755782" spans="2:8" x14ac:dyDescent="0.25">
      <c r="B755782" s="96"/>
      <c r="C755782" s="96"/>
      <c r="D755782" s="96"/>
      <c r="E755782" s="96"/>
      <c r="F755782" s="96"/>
      <c r="G755782" s="96"/>
      <c r="H755782" s="137"/>
    </row>
    <row r="755783" spans="2:8" x14ac:dyDescent="0.25">
      <c r="B755783" s="96"/>
      <c r="C755783" s="96"/>
      <c r="D755783" s="96"/>
      <c r="E755783" s="96"/>
      <c r="F755783" s="96"/>
      <c r="G755783" s="96"/>
      <c r="H755783" s="137"/>
    </row>
    <row r="755899" spans="2:8" x14ac:dyDescent="0.25">
      <c r="B755899" s="96"/>
      <c r="C755899" s="96"/>
      <c r="D755899" s="96"/>
      <c r="E755899" s="96"/>
      <c r="F755899" s="96"/>
      <c r="G755899" s="96"/>
      <c r="H755899" s="137"/>
    </row>
    <row r="755900" spans="2:8" x14ac:dyDescent="0.25">
      <c r="B755900" s="96"/>
      <c r="C755900" s="96"/>
      <c r="D755900" s="96"/>
      <c r="E755900" s="96"/>
      <c r="F755900" s="96"/>
      <c r="G755900" s="96"/>
      <c r="H755900" s="137"/>
    </row>
    <row r="755901" spans="2:8" x14ac:dyDescent="0.25">
      <c r="B755901" s="96"/>
      <c r="C755901" s="96"/>
      <c r="D755901" s="96"/>
      <c r="E755901" s="96"/>
      <c r="F755901" s="96"/>
      <c r="G755901" s="96"/>
      <c r="H755901" s="137"/>
    </row>
    <row r="755902" spans="2:8" x14ac:dyDescent="0.25">
      <c r="B755902" s="96"/>
      <c r="C755902" s="96"/>
      <c r="D755902" s="96"/>
      <c r="E755902" s="96"/>
      <c r="F755902" s="96"/>
      <c r="G755902" s="96"/>
      <c r="H755902" s="137"/>
    </row>
    <row r="755903" spans="2:8" x14ac:dyDescent="0.25">
      <c r="B755903" s="96"/>
      <c r="C755903" s="96"/>
      <c r="D755903" s="96"/>
      <c r="E755903" s="96"/>
      <c r="F755903" s="96"/>
      <c r="G755903" s="96"/>
      <c r="H755903" s="137"/>
    </row>
    <row r="756019" spans="2:8" x14ac:dyDescent="0.25">
      <c r="B756019" s="96"/>
      <c r="C756019" s="96"/>
      <c r="D756019" s="96"/>
      <c r="E756019" s="96"/>
      <c r="F756019" s="96"/>
      <c r="G756019" s="96"/>
      <c r="H756019" s="137"/>
    </row>
    <row r="756020" spans="2:8" x14ac:dyDescent="0.25">
      <c r="B756020" s="96"/>
      <c r="C756020" s="96"/>
      <c r="D756020" s="96"/>
      <c r="E756020" s="96"/>
      <c r="F756020" s="96"/>
      <c r="G756020" s="96"/>
      <c r="H756020" s="137"/>
    </row>
    <row r="756021" spans="2:8" x14ac:dyDescent="0.25">
      <c r="B756021" s="96"/>
      <c r="C756021" s="96"/>
      <c r="D756021" s="96"/>
      <c r="E756021" s="96"/>
      <c r="F756021" s="96"/>
      <c r="G756021" s="96"/>
      <c r="H756021" s="137"/>
    </row>
    <row r="756022" spans="2:8" x14ac:dyDescent="0.25">
      <c r="B756022" s="96"/>
      <c r="C756022" s="96"/>
      <c r="D756022" s="96"/>
      <c r="E756022" s="96"/>
      <c r="F756022" s="96"/>
      <c r="G756022" s="96"/>
      <c r="H756022" s="137"/>
    </row>
    <row r="756023" spans="2:8" x14ac:dyDescent="0.25">
      <c r="B756023" s="96"/>
      <c r="C756023" s="96"/>
      <c r="D756023" s="96"/>
      <c r="E756023" s="96"/>
      <c r="F756023" s="96"/>
      <c r="G756023" s="96"/>
      <c r="H756023" s="137"/>
    </row>
    <row r="756139" spans="2:8" x14ac:dyDescent="0.25">
      <c r="B756139" s="96"/>
      <c r="C756139" s="96"/>
      <c r="D756139" s="96"/>
      <c r="E756139" s="96"/>
      <c r="F756139" s="96"/>
      <c r="G756139" s="96"/>
      <c r="H756139" s="137"/>
    </row>
    <row r="756140" spans="2:8" x14ac:dyDescent="0.25">
      <c r="B756140" s="96"/>
      <c r="C756140" s="96"/>
      <c r="D756140" s="96"/>
      <c r="E756140" s="96"/>
      <c r="F756140" s="96"/>
      <c r="G756140" s="96"/>
      <c r="H756140" s="137"/>
    </row>
    <row r="756141" spans="2:8" x14ac:dyDescent="0.25">
      <c r="B756141" s="96"/>
      <c r="C756141" s="96"/>
      <c r="D756141" s="96"/>
      <c r="E756141" s="96"/>
      <c r="F756141" s="96"/>
      <c r="G756141" s="96"/>
      <c r="H756141" s="137"/>
    </row>
    <row r="756142" spans="2:8" x14ac:dyDescent="0.25">
      <c r="B756142" s="96"/>
      <c r="C756142" s="96"/>
      <c r="D756142" s="96"/>
      <c r="E756142" s="96"/>
      <c r="F756142" s="96"/>
      <c r="G756142" s="96"/>
      <c r="H756142" s="137"/>
    </row>
    <row r="756143" spans="2:8" x14ac:dyDescent="0.25">
      <c r="B756143" s="96"/>
      <c r="C756143" s="96"/>
      <c r="D756143" s="96"/>
      <c r="E756143" s="96"/>
      <c r="F756143" s="96"/>
      <c r="G756143" s="96"/>
      <c r="H756143" s="137"/>
    </row>
    <row r="756259" spans="2:8" x14ac:dyDescent="0.25">
      <c r="B756259" s="96"/>
      <c r="C756259" s="96"/>
      <c r="D756259" s="96"/>
      <c r="E756259" s="96"/>
      <c r="F756259" s="96"/>
      <c r="G756259" s="96"/>
      <c r="H756259" s="137"/>
    </row>
    <row r="756260" spans="2:8" x14ac:dyDescent="0.25">
      <c r="B756260" s="96"/>
      <c r="C756260" s="96"/>
      <c r="D756260" s="96"/>
      <c r="E756260" s="96"/>
      <c r="F756260" s="96"/>
      <c r="G756260" s="96"/>
      <c r="H756260" s="137"/>
    </row>
    <row r="756261" spans="2:8" x14ac:dyDescent="0.25">
      <c r="B756261" s="96"/>
      <c r="C756261" s="96"/>
      <c r="D756261" s="96"/>
      <c r="E756261" s="96"/>
      <c r="F756261" s="96"/>
      <c r="G756261" s="96"/>
      <c r="H756261" s="137"/>
    </row>
    <row r="756262" spans="2:8" x14ac:dyDescent="0.25">
      <c r="B756262" s="96"/>
      <c r="C756262" s="96"/>
      <c r="D756262" s="96"/>
      <c r="E756262" s="96"/>
      <c r="F756262" s="96"/>
      <c r="G756262" s="96"/>
      <c r="H756262" s="137"/>
    </row>
    <row r="756263" spans="2:8" x14ac:dyDescent="0.25">
      <c r="B756263" s="96"/>
      <c r="C756263" s="96"/>
      <c r="D756263" s="96"/>
      <c r="E756263" s="96"/>
      <c r="F756263" s="96"/>
      <c r="G756263" s="96"/>
      <c r="H756263" s="137"/>
    </row>
    <row r="756379" spans="2:8" x14ac:dyDescent="0.25">
      <c r="B756379" s="96"/>
      <c r="C756379" s="96"/>
      <c r="D756379" s="96"/>
      <c r="E756379" s="96"/>
      <c r="F756379" s="96"/>
      <c r="G756379" s="96"/>
      <c r="H756379" s="137"/>
    </row>
    <row r="756380" spans="2:8" x14ac:dyDescent="0.25">
      <c r="B756380" s="96"/>
      <c r="C756380" s="96"/>
      <c r="D756380" s="96"/>
      <c r="E756380" s="96"/>
      <c r="F756380" s="96"/>
      <c r="G756380" s="96"/>
      <c r="H756380" s="137"/>
    </row>
    <row r="756381" spans="2:8" x14ac:dyDescent="0.25">
      <c r="B756381" s="96"/>
      <c r="C756381" s="96"/>
      <c r="D756381" s="96"/>
      <c r="E756381" s="96"/>
      <c r="F756381" s="96"/>
      <c r="G756381" s="96"/>
      <c r="H756381" s="137"/>
    </row>
    <row r="756382" spans="2:8" x14ac:dyDescent="0.25">
      <c r="B756382" s="96"/>
      <c r="C756382" s="96"/>
      <c r="D756382" s="96"/>
      <c r="E756382" s="96"/>
      <c r="F756382" s="96"/>
      <c r="G756382" s="96"/>
      <c r="H756382" s="137"/>
    </row>
    <row r="756383" spans="2:8" x14ac:dyDescent="0.25">
      <c r="B756383" s="96"/>
      <c r="C756383" s="96"/>
      <c r="D756383" s="96"/>
      <c r="E756383" s="96"/>
      <c r="F756383" s="96"/>
      <c r="G756383" s="96"/>
      <c r="H756383" s="137"/>
    </row>
    <row r="756499" spans="2:8" x14ac:dyDescent="0.25">
      <c r="B756499" s="96"/>
      <c r="C756499" s="96"/>
      <c r="D756499" s="96"/>
      <c r="E756499" s="96"/>
      <c r="F756499" s="96"/>
      <c r="G756499" s="96"/>
      <c r="H756499" s="137"/>
    </row>
    <row r="756500" spans="2:8" x14ac:dyDescent="0.25">
      <c r="B756500" s="96"/>
      <c r="C756500" s="96"/>
      <c r="D756500" s="96"/>
      <c r="E756500" s="96"/>
      <c r="F756500" s="96"/>
      <c r="G756500" s="96"/>
      <c r="H756500" s="137"/>
    </row>
    <row r="756501" spans="2:8" x14ac:dyDescent="0.25">
      <c r="B756501" s="96"/>
      <c r="C756501" s="96"/>
      <c r="D756501" s="96"/>
      <c r="E756501" s="96"/>
      <c r="F756501" s="96"/>
      <c r="G756501" s="96"/>
      <c r="H756501" s="137"/>
    </row>
    <row r="756502" spans="2:8" x14ac:dyDescent="0.25">
      <c r="B756502" s="96"/>
      <c r="C756502" s="96"/>
      <c r="D756502" s="96"/>
      <c r="E756502" s="96"/>
      <c r="F756502" s="96"/>
      <c r="G756502" s="96"/>
      <c r="H756502" s="137"/>
    </row>
    <row r="756503" spans="2:8" x14ac:dyDescent="0.25">
      <c r="B756503" s="96"/>
      <c r="C756503" s="96"/>
      <c r="D756503" s="96"/>
      <c r="E756503" s="96"/>
      <c r="F756503" s="96"/>
      <c r="G756503" s="96"/>
      <c r="H756503" s="137"/>
    </row>
    <row r="756619" spans="2:8" x14ac:dyDescent="0.25">
      <c r="B756619" s="96"/>
      <c r="C756619" s="96"/>
      <c r="D756619" s="96"/>
      <c r="E756619" s="96"/>
      <c r="F756619" s="96"/>
      <c r="G756619" s="96"/>
      <c r="H756619" s="137"/>
    </row>
    <row r="756620" spans="2:8" x14ac:dyDescent="0.25">
      <c r="B756620" s="96"/>
      <c r="C756620" s="96"/>
      <c r="D756620" s="96"/>
      <c r="E756620" s="96"/>
      <c r="F756620" s="96"/>
      <c r="G756620" s="96"/>
      <c r="H756620" s="137"/>
    </row>
    <row r="756621" spans="2:8" x14ac:dyDescent="0.25">
      <c r="B756621" s="96"/>
      <c r="C756621" s="96"/>
      <c r="D756621" s="96"/>
      <c r="E756621" s="96"/>
      <c r="F756621" s="96"/>
      <c r="G756621" s="96"/>
      <c r="H756621" s="137"/>
    </row>
    <row r="756622" spans="2:8" x14ac:dyDescent="0.25">
      <c r="B756622" s="96"/>
      <c r="C756622" s="96"/>
      <c r="D756622" s="96"/>
      <c r="E756622" s="96"/>
      <c r="F756622" s="96"/>
      <c r="G756622" s="96"/>
      <c r="H756622" s="137"/>
    </row>
    <row r="756623" spans="2:8" x14ac:dyDescent="0.25">
      <c r="B756623" s="96"/>
      <c r="C756623" s="96"/>
      <c r="D756623" s="96"/>
      <c r="E756623" s="96"/>
      <c r="F756623" s="96"/>
      <c r="G756623" s="96"/>
      <c r="H756623" s="137"/>
    </row>
    <row r="756739" spans="2:8" x14ac:dyDescent="0.25">
      <c r="B756739" s="96"/>
      <c r="C756739" s="96"/>
      <c r="D756739" s="96"/>
      <c r="E756739" s="96"/>
      <c r="F756739" s="96"/>
      <c r="G756739" s="96"/>
      <c r="H756739" s="137"/>
    </row>
    <row r="756740" spans="2:8" x14ac:dyDescent="0.25">
      <c r="B756740" s="96"/>
      <c r="C756740" s="96"/>
      <c r="D756740" s="96"/>
      <c r="E756740" s="96"/>
      <c r="F756740" s="96"/>
      <c r="G756740" s="96"/>
      <c r="H756740" s="137"/>
    </row>
    <row r="756741" spans="2:8" x14ac:dyDescent="0.25">
      <c r="B756741" s="96"/>
      <c r="C756741" s="96"/>
      <c r="D756741" s="96"/>
      <c r="E756741" s="96"/>
      <c r="F756741" s="96"/>
      <c r="G756741" s="96"/>
      <c r="H756741" s="137"/>
    </row>
    <row r="756742" spans="2:8" x14ac:dyDescent="0.25">
      <c r="B756742" s="96"/>
      <c r="C756742" s="96"/>
      <c r="D756742" s="96"/>
      <c r="E756742" s="96"/>
      <c r="F756742" s="96"/>
      <c r="G756742" s="96"/>
      <c r="H756742" s="137"/>
    </row>
    <row r="756743" spans="2:8" x14ac:dyDescent="0.25">
      <c r="B756743" s="96"/>
      <c r="C756743" s="96"/>
      <c r="D756743" s="96"/>
      <c r="E756743" s="96"/>
      <c r="F756743" s="96"/>
      <c r="G756743" s="96"/>
      <c r="H756743" s="137"/>
    </row>
    <row r="756859" spans="2:8" x14ac:dyDescent="0.25">
      <c r="B756859" s="96"/>
      <c r="C756859" s="96"/>
      <c r="D756859" s="96"/>
      <c r="E756859" s="96"/>
      <c r="F756859" s="96"/>
      <c r="G756859" s="96"/>
      <c r="H756859" s="137"/>
    </row>
    <row r="756860" spans="2:8" x14ac:dyDescent="0.25">
      <c r="B756860" s="96"/>
      <c r="C756860" s="96"/>
      <c r="D756860" s="96"/>
      <c r="E756860" s="96"/>
      <c r="F756860" s="96"/>
      <c r="G756860" s="96"/>
      <c r="H756860" s="137"/>
    </row>
    <row r="756861" spans="2:8" x14ac:dyDescent="0.25">
      <c r="B756861" s="96"/>
      <c r="C756861" s="96"/>
      <c r="D756861" s="96"/>
      <c r="E756861" s="96"/>
      <c r="F756861" s="96"/>
      <c r="G756861" s="96"/>
      <c r="H756861" s="137"/>
    </row>
    <row r="756862" spans="2:8" x14ac:dyDescent="0.25">
      <c r="B756862" s="96"/>
      <c r="C756862" s="96"/>
      <c r="D756862" s="96"/>
      <c r="E756862" s="96"/>
      <c r="F756862" s="96"/>
      <c r="G756862" s="96"/>
      <c r="H756862" s="137"/>
    </row>
    <row r="756863" spans="2:8" x14ac:dyDescent="0.25">
      <c r="B756863" s="96"/>
      <c r="C756863" s="96"/>
      <c r="D756863" s="96"/>
      <c r="E756863" s="96"/>
      <c r="F756863" s="96"/>
      <c r="G756863" s="96"/>
      <c r="H756863" s="137"/>
    </row>
    <row r="756979" spans="2:8" x14ac:dyDescent="0.25">
      <c r="B756979" s="96"/>
      <c r="C756979" s="96"/>
      <c r="D756979" s="96"/>
      <c r="E756979" s="96"/>
      <c r="F756979" s="96"/>
      <c r="G756979" s="96"/>
      <c r="H756979" s="137"/>
    </row>
    <row r="756980" spans="2:8" x14ac:dyDescent="0.25">
      <c r="B756980" s="96"/>
      <c r="C756980" s="96"/>
      <c r="D756980" s="96"/>
      <c r="E756980" s="96"/>
      <c r="F756980" s="96"/>
      <c r="G756980" s="96"/>
      <c r="H756980" s="137"/>
    </row>
    <row r="756981" spans="2:8" x14ac:dyDescent="0.25">
      <c r="B756981" s="96"/>
      <c r="C756981" s="96"/>
      <c r="D756981" s="96"/>
      <c r="E756981" s="96"/>
      <c r="F756981" s="96"/>
      <c r="G756981" s="96"/>
      <c r="H756981" s="137"/>
    </row>
    <row r="756982" spans="2:8" x14ac:dyDescent="0.25">
      <c r="B756982" s="96"/>
      <c r="C756982" s="96"/>
      <c r="D756982" s="96"/>
      <c r="E756982" s="96"/>
      <c r="F756982" s="96"/>
      <c r="G756982" s="96"/>
      <c r="H756982" s="137"/>
    </row>
    <row r="756983" spans="2:8" x14ac:dyDescent="0.25">
      <c r="B756983" s="96"/>
      <c r="C756983" s="96"/>
      <c r="D756983" s="96"/>
      <c r="E756983" s="96"/>
      <c r="F756983" s="96"/>
      <c r="G756983" s="96"/>
      <c r="H756983" s="137"/>
    </row>
    <row r="757099" spans="2:8" x14ac:dyDescent="0.25">
      <c r="B757099" s="96"/>
      <c r="C757099" s="96"/>
      <c r="D757099" s="96"/>
      <c r="E757099" s="96"/>
      <c r="F757099" s="96"/>
      <c r="G757099" s="96"/>
      <c r="H757099" s="137"/>
    </row>
    <row r="757100" spans="2:8" x14ac:dyDescent="0.25">
      <c r="B757100" s="96"/>
      <c r="C757100" s="96"/>
      <c r="D757100" s="96"/>
      <c r="E757100" s="96"/>
      <c r="F757100" s="96"/>
      <c r="G757100" s="96"/>
      <c r="H757100" s="137"/>
    </row>
    <row r="757101" spans="2:8" x14ac:dyDescent="0.25">
      <c r="B757101" s="96"/>
      <c r="C757101" s="96"/>
      <c r="D757101" s="96"/>
      <c r="E757101" s="96"/>
      <c r="F757101" s="96"/>
      <c r="G757101" s="96"/>
      <c r="H757101" s="137"/>
    </row>
    <row r="757102" spans="2:8" x14ac:dyDescent="0.25">
      <c r="B757102" s="96"/>
      <c r="C757102" s="96"/>
      <c r="D757102" s="96"/>
      <c r="E757102" s="96"/>
      <c r="F757102" s="96"/>
      <c r="G757102" s="96"/>
      <c r="H757102" s="137"/>
    </row>
    <row r="757103" spans="2:8" x14ac:dyDescent="0.25">
      <c r="B757103" s="96"/>
      <c r="C757103" s="96"/>
      <c r="D757103" s="96"/>
      <c r="E757103" s="96"/>
      <c r="F757103" s="96"/>
      <c r="G757103" s="96"/>
      <c r="H757103" s="137"/>
    </row>
    <row r="757219" spans="2:8" x14ac:dyDescent="0.25">
      <c r="B757219" s="96"/>
      <c r="C757219" s="96"/>
      <c r="D757219" s="96"/>
      <c r="E757219" s="96"/>
      <c r="F757219" s="96"/>
      <c r="G757219" s="96"/>
      <c r="H757219" s="137"/>
    </row>
    <row r="757220" spans="2:8" x14ac:dyDescent="0.25">
      <c r="B757220" s="96"/>
      <c r="C757220" s="96"/>
      <c r="D757220" s="96"/>
      <c r="E757220" s="96"/>
      <c r="F757220" s="96"/>
      <c r="G757220" s="96"/>
      <c r="H757220" s="137"/>
    </row>
    <row r="757221" spans="2:8" x14ac:dyDescent="0.25">
      <c r="B757221" s="96"/>
      <c r="C757221" s="96"/>
      <c r="D757221" s="96"/>
      <c r="E757221" s="96"/>
      <c r="F757221" s="96"/>
      <c r="G757221" s="96"/>
      <c r="H757221" s="137"/>
    </row>
    <row r="757222" spans="2:8" x14ac:dyDescent="0.25">
      <c r="B757222" s="96"/>
      <c r="C757222" s="96"/>
      <c r="D757222" s="96"/>
      <c r="E757222" s="96"/>
      <c r="F757222" s="96"/>
      <c r="G757222" s="96"/>
      <c r="H757222" s="137"/>
    </row>
    <row r="757223" spans="2:8" x14ac:dyDescent="0.25">
      <c r="B757223" s="96"/>
      <c r="C757223" s="96"/>
      <c r="D757223" s="96"/>
      <c r="E757223" s="96"/>
      <c r="F757223" s="96"/>
      <c r="G757223" s="96"/>
      <c r="H757223" s="137"/>
    </row>
    <row r="757339" spans="2:8" x14ac:dyDescent="0.25">
      <c r="B757339" s="96"/>
      <c r="C757339" s="96"/>
      <c r="D757339" s="96"/>
      <c r="E757339" s="96"/>
      <c r="F757339" s="96"/>
      <c r="G757339" s="96"/>
      <c r="H757339" s="137"/>
    </row>
    <row r="757340" spans="2:8" x14ac:dyDescent="0.25">
      <c r="B757340" s="96"/>
      <c r="C757340" s="96"/>
      <c r="D757340" s="96"/>
      <c r="E757340" s="96"/>
      <c r="F757340" s="96"/>
      <c r="G757340" s="96"/>
      <c r="H757340" s="137"/>
    </row>
    <row r="757341" spans="2:8" x14ac:dyDescent="0.25">
      <c r="B757341" s="96"/>
      <c r="C757341" s="96"/>
      <c r="D757341" s="96"/>
      <c r="E757341" s="96"/>
      <c r="F757341" s="96"/>
      <c r="G757341" s="96"/>
      <c r="H757341" s="137"/>
    </row>
    <row r="757342" spans="2:8" x14ac:dyDescent="0.25">
      <c r="B757342" s="96"/>
      <c r="C757342" s="96"/>
      <c r="D757342" s="96"/>
      <c r="E757342" s="96"/>
      <c r="F757342" s="96"/>
      <c r="G757342" s="96"/>
      <c r="H757342" s="137"/>
    </row>
    <row r="757343" spans="2:8" x14ac:dyDescent="0.25">
      <c r="B757343" s="96"/>
      <c r="C757343" s="96"/>
      <c r="D757343" s="96"/>
      <c r="E757343" s="96"/>
      <c r="F757343" s="96"/>
      <c r="G757343" s="96"/>
      <c r="H757343" s="137"/>
    </row>
    <row r="757459" spans="2:8" x14ac:dyDescent="0.25">
      <c r="B757459" s="96"/>
      <c r="C757459" s="96"/>
      <c r="D757459" s="96"/>
      <c r="E757459" s="96"/>
      <c r="F757459" s="96"/>
      <c r="G757459" s="96"/>
      <c r="H757459" s="137"/>
    </row>
    <row r="757460" spans="2:8" x14ac:dyDescent="0.25">
      <c r="B757460" s="96"/>
      <c r="C757460" s="96"/>
      <c r="D757460" s="96"/>
      <c r="E757460" s="96"/>
      <c r="F757460" s="96"/>
      <c r="G757460" s="96"/>
      <c r="H757460" s="137"/>
    </row>
    <row r="757461" spans="2:8" x14ac:dyDescent="0.25">
      <c r="B757461" s="96"/>
      <c r="C757461" s="96"/>
      <c r="D757461" s="96"/>
      <c r="E757461" s="96"/>
      <c r="F757461" s="96"/>
      <c r="G757461" s="96"/>
      <c r="H757461" s="137"/>
    </row>
    <row r="757462" spans="2:8" x14ac:dyDescent="0.25">
      <c r="B757462" s="96"/>
      <c r="C757462" s="96"/>
      <c r="D757462" s="96"/>
      <c r="E757462" s="96"/>
      <c r="F757462" s="96"/>
      <c r="G757462" s="96"/>
      <c r="H757462" s="137"/>
    </row>
    <row r="757463" spans="2:8" x14ac:dyDescent="0.25">
      <c r="B757463" s="96"/>
      <c r="C757463" s="96"/>
      <c r="D757463" s="96"/>
      <c r="E757463" s="96"/>
      <c r="F757463" s="96"/>
      <c r="G757463" s="96"/>
      <c r="H757463" s="137"/>
    </row>
    <row r="757579" spans="2:8" x14ac:dyDescent="0.25">
      <c r="B757579" s="96"/>
      <c r="C757579" s="96"/>
      <c r="D757579" s="96"/>
      <c r="E757579" s="96"/>
      <c r="F757579" s="96"/>
      <c r="G757579" s="96"/>
      <c r="H757579" s="137"/>
    </row>
    <row r="757580" spans="2:8" x14ac:dyDescent="0.25">
      <c r="B757580" s="96"/>
      <c r="C757580" s="96"/>
      <c r="D757580" s="96"/>
      <c r="E757580" s="96"/>
      <c r="F757580" s="96"/>
      <c r="G757580" s="96"/>
      <c r="H757580" s="137"/>
    </row>
    <row r="757581" spans="2:8" x14ac:dyDescent="0.25">
      <c r="B757581" s="96"/>
      <c r="C757581" s="96"/>
      <c r="D757581" s="96"/>
      <c r="E757581" s="96"/>
      <c r="F757581" s="96"/>
      <c r="G757581" s="96"/>
      <c r="H757581" s="137"/>
    </row>
    <row r="757582" spans="2:8" x14ac:dyDescent="0.25">
      <c r="B757582" s="96"/>
      <c r="C757582" s="96"/>
      <c r="D757582" s="96"/>
      <c r="E757582" s="96"/>
      <c r="F757582" s="96"/>
      <c r="G757582" s="96"/>
      <c r="H757582" s="137"/>
    </row>
    <row r="757583" spans="2:8" x14ac:dyDescent="0.25">
      <c r="B757583" s="96"/>
      <c r="C757583" s="96"/>
      <c r="D757583" s="96"/>
      <c r="E757583" s="96"/>
      <c r="F757583" s="96"/>
      <c r="G757583" s="96"/>
      <c r="H757583" s="137"/>
    </row>
    <row r="757699" spans="2:8" x14ac:dyDescent="0.25">
      <c r="B757699" s="96"/>
      <c r="C757699" s="96"/>
      <c r="D757699" s="96"/>
      <c r="E757699" s="96"/>
      <c r="F757699" s="96"/>
      <c r="G757699" s="96"/>
      <c r="H757699" s="137"/>
    </row>
    <row r="757700" spans="2:8" x14ac:dyDescent="0.25">
      <c r="B757700" s="96"/>
      <c r="C757700" s="96"/>
      <c r="D757700" s="96"/>
      <c r="E757700" s="96"/>
      <c r="F757700" s="96"/>
      <c r="G757700" s="96"/>
      <c r="H757700" s="137"/>
    </row>
    <row r="757701" spans="2:8" x14ac:dyDescent="0.25">
      <c r="B757701" s="96"/>
      <c r="C757701" s="96"/>
      <c r="D757701" s="96"/>
      <c r="E757701" s="96"/>
      <c r="F757701" s="96"/>
      <c r="G757701" s="96"/>
      <c r="H757701" s="137"/>
    </row>
    <row r="757702" spans="2:8" x14ac:dyDescent="0.25">
      <c r="B757702" s="96"/>
      <c r="C757702" s="96"/>
      <c r="D757702" s="96"/>
      <c r="E757702" s="96"/>
      <c r="F757702" s="96"/>
      <c r="G757702" s="96"/>
      <c r="H757702" s="137"/>
    </row>
    <row r="757703" spans="2:8" x14ac:dyDescent="0.25">
      <c r="B757703" s="96"/>
      <c r="C757703" s="96"/>
      <c r="D757703" s="96"/>
      <c r="E757703" s="96"/>
      <c r="F757703" s="96"/>
      <c r="G757703" s="96"/>
      <c r="H757703" s="137"/>
    </row>
    <row r="757819" spans="2:8" x14ac:dyDescent="0.25">
      <c r="B757819" s="96"/>
      <c r="C757819" s="96"/>
      <c r="D757819" s="96"/>
      <c r="E757819" s="96"/>
      <c r="F757819" s="96"/>
      <c r="G757819" s="96"/>
      <c r="H757819" s="137"/>
    </row>
    <row r="757820" spans="2:8" x14ac:dyDescent="0.25">
      <c r="B757820" s="96"/>
      <c r="C757820" s="96"/>
      <c r="D757820" s="96"/>
      <c r="E757820" s="96"/>
      <c r="F757820" s="96"/>
      <c r="G757820" s="96"/>
      <c r="H757820" s="137"/>
    </row>
    <row r="757821" spans="2:8" x14ac:dyDescent="0.25">
      <c r="B757821" s="96"/>
      <c r="C757821" s="96"/>
      <c r="D757821" s="96"/>
      <c r="E757821" s="96"/>
      <c r="F757821" s="96"/>
      <c r="G757821" s="96"/>
      <c r="H757821" s="137"/>
    </row>
    <row r="757822" spans="2:8" x14ac:dyDescent="0.25">
      <c r="B757822" s="96"/>
      <c r="C757822" s="96"/>
      <c r="D757822" s="96"/>
      <c r="E757822" s="96"/>
      <c r="F757822" s="96"/>
      <c r="G757822" s="96"/>
      <c r="H757822" s="137"/>
    </row>
    <row r="757823" spans="2:8" x14ac:dyDescent="0.25">
      <c r="B757823" s="96"/>
      <c r="C757823" s="96"/>
      <c r="D757823" s="96"/>
      <c r="E757823" s="96"/>
      <c r="F757823" s="96"/>
      <c r="G757823" s="96"/>
      <c r="H757823" s="137"/>
    </row>
    <row r="757939" spans="2:8" x14ac:dyDescent="0.25">
      <c r="B757939" s="96"/>
      <c r="C757939" s="96"/>
      <c r="D757939" s="96"/>
      <c r="E757939" s="96"/>
      <c r="F757939" s="96"/>
      <c r="G757939" s="96"/>
      <c r="H757939" s="137"/>
    </row>
    <row r="757940" spans="2:8" x14ac:dyDescent="0.25">
      <c r="B757940" s="96"/>
      <c r="C757940" s="96"/>
      <c r="D757940" s="96"/>
      <c r="E757940" s="96"/>
      <c r="F757940" s="96"/>
      <c r="G757940" s="96"/>
      <c r="H757940" s="137"/>
    </row>
    <row r="757941" spans="2:8" x14ac:dyDescent="0.25">
      <c r="B757941" s="96"/>
      <c r="C757941" s="96"/>
      <c r="D757941" s="96"/>
      <c r="E757941" s="96"/>
      <c r="F757941" s="96"/>
      <c r="G757941" s="96"/>
      <c r="H757941" s="137"/>
    </row>
    <row r="757942" spans="2:8" x14ac:dyDescent="0.25">
      <c r="B757942" s="96"/>
      <c r="C757942" s="96"/>
      <c r="D757942" s="96"/>
      <c r="E757942" s="96"/>
      <c r="F757942" s="96"/>
      <c r="G757942" s="96"/>
      <c r="H757942" s="137"/>
    </row>
    <row r="757943" spans="2:8" x14ac:dyDescent="0.25">
      <c r="B757943" s="96"/>
      <c r="C757943" s="96"/>
      <c r="D757943" s="96"/>
      <c r="E757943" s="96"/>
      <c r="F757943" s="96"/>
      <c r="G757943" s="96"/>
      <c r="H757943" s="137"/>
    </row>
    <row r="758059" spans="2:8" x14ac:dyDescent="0.25">
      <c r="B758059" s="96"/>
      <c r="C758059" s="96"/>
      <c r="D758059" s="96"/>
      <c r="E758059" s="96"/>
      <c r="F758059" s="96"/>
      <c r="G758059" s="96"/>
      <c r="H758059" s="137"/>
    </row>
    <row r="758060" spans="2:8" x14ac:dyDescent="0.25">
      <c r="B758060" s="96"/>
      <c r="C758060" s="96"/>
      <c r="D758060" s="96"/>
      <c r="E758060" s="96"/>
      <c r="F758060" s="96"/>
      <c r="G758060" s="96"/>
      <c r="H758060" s="137"/>
    </row>
    <row r="758061" spans="2:8" x14ac:dyDescent="0.25">
      <c r="B758061" s="96"/>
      <c r="C758061" s="96"/>
      <c r="D758061" s="96"/>
      <c r="E758061" s="96"/>
      <c r="F758061" s="96"/>
      <c r="G758061" s="96"/>
      <c r="H758061" s="137"/>
    </row>
    <row r="758062" spans="2:8" x14ac:dyDescent="0.25">
      <c r="B758062" s="96"/>
      <c r="C758062" s="96"/>
      <c r="D758062" s="96"/>
      <c r="E758062" s="96"/>
      <c r="F758062" s="96"/>
      <c r="G758062" s="96"/>
      <c r="H758062" s="137"/>
    </row>
    <row r="758063" spans="2:8" x14ac:dyDescent="0.25">
      <c r="B758063" s="96"/>
      <c r="C758063" s="96"/>
      <c r="D758063" s="96"/>
      <c r="E758063" s="96"/>
      <c r="F758063" s="96"/>
      <c r="G758063" s="96"/>
      <c r="H758063" s="137"/>
    </row>
    <row r="758179" spans="2:8" x14ac:dyDescent="0.25">
      <c r="B758179" s="96"/>
      <c r="C758179" s="96"/>
      <c r="D758179" s="96"/>
      <c r="E758179" s="96"/>
      <c r="F758179" s="96"/>
      <c r="G758179" s="96"/>
      <c r="H758179" s="137"/>
    </row>
    <row r="758180" spans="2:8" x14ac:dyDescent="0.25">
      <c r="B758180" s="96"/>
      <c r="C758180" s="96"/>
      <c r="D758180" s="96"/>
      <c r="E758180" s="96"/>
      <c r="F758180" s="96"/>
      <c r="G758180" s="96"/>
      <c r="H758180" s="137"/>
    </row>
    <row r="758181" spans="2:8" x14ac:dyDescent="0.25">
      <c r="B758181" s="96"/>
      <c r="C758181" s="96"/>
      <c r="D758181" s="96"/>
      <c r="E758181" s="96"/>
      <c r="F758181" s="96"/>
      <c r="G758181" s="96"/>
      <c r="H758181" s="137"/>
    </row>
    <row r="758182" spans="2:8" x14ac:dyDescent="0.25">
      <c r="B758182" s="96"/>
      <c r="C758182" s="96"/>
      <c r="D758182" s="96"/>
      <c r="E758182" s="96"/>
      <c r="F758182" s="96"/>
      <c r="G758182" s="96"/>
      <c r="H758182" s="137"/>
    </row>
    <row r="758183" spans="2:8" x14ac:dyDescent="0.25">
      <c r="B758183" s="96"/>
      <c r="C758183" s="96"/>
      <c r="D758183" s="96"/>
      <c r="E758183" s="96"/>
      <c r="F758183" s="96"/>
      <c r="G758183" s="96"/>
      <c r="H758183" s="137"/>
    </row>
    <row r="758299" spans="2:8" x14ac:dyDescent="0.25">
      <c r="B758299" s="96"/>
      <c r="C758299" s="96"/>
      <c r="D758299" s="96"/>
      <c r="E758299" s="96"/>
      <c r="F758299" s="96"/>
      <c r="G758299" s="96"/>
      <c r="H758299" s="137"/>
    </row>
    <row r="758300" spans="2:8" x14ac:dyDescent="0.25">
      <c r="B758300" s="96"/>
      <c r="C758300" s="96"/>
      <c r="D758300" s="96"/>
      <c r="E758300" s="96"/>
      <c r="F758300" s="96"/>
      <c r="G758300" s="96"/>
      <c r="H758300" s="137"/>
    </row>
    <row r="758301" spans="2:8" x14ac:dyDescent="0.25">
      <c r="B758301" s="96"/>
      <c r="C758301" s="96"/>
      <c r="D758301" s="96"/>
      <c r="E758301" s="96"/>
      <c r="F758301" s="96"/>
      <c r="G758301" s="96"/>
      <c r="H758301" s="137"/>
    </row>
    <row r="758302" spans="2:8" x14ac:dyDescent="0.25">
      <c r="B758302" s="96"/>
      <c r="C758302" s="96"/>
      <c r="D758302" s="96"/>
      <c r="E758302" s="96"/>
      <c r="F758302" s="96"/>
      <c r="G758302" s="96"/>
      <c r="H758302" s="137"/>
    </row>
    <row r="758303" spans="2:8" x14ac:dyDescent="0.25">
      <c r="B758303" s="96"/>
      <c r="C758303" s="96"/>
      <c r="D758303" s="96"/>
      <c r="E758303" s="96"/>
      <c r="F758303" s="96"/>
      <c r="G758303" s="96"/>
      <c r="H758303" s="137"/>
    </row>
    <row r="758419" spans="2:8" x14ac:dyDescent="0.25">
      <c r="B758419" s="96"/>
      <c r="C758419" s="96"/>
      <c r="D758419" s="96"/>
      <c r="E758419" s="96"/>
      <c r="F758419" s="96"/>
      <c r="G758419" s="96"/>
      <c r="H758419" s="137"/>
    </row>
    <row r="758420" spans="2:8" x14ac:dyDescent="0.25">
      <c r="B758420" s="96"/>
      <c r="C758420" s="96"/>
      <c r="D758420" s="96"/>
      <c r="E758420" s="96"/>
      <c r="F758420" s="96"/>
      <c r="G758420" s="96"/>
      <c r="H758420" s="137"/>
    </row>
    <row r="758421" spans="2:8" x14ac:dyDescent="0.25">
      <c r="B758421" s="96"/>
      <c r="C758421" s="96"/>
      <c r="D758421" s="96"/>
      <c r="E758421" s="96"/>
      <c r="F758421" s="96"/>
      <c r="G758421" s="96"/>
      <c r="H758421" s="137"/>
    </row>
    <row r="758422" spans="2:8" x14ac:dyDescent="0.25">
      <c r="B758422" s="96"/>
      <c r="C758422" s="96"/>
      <c r="D758422" s="96"/>
      <c r="E758422" s="96"/>
      <c r="F758422" s="96"/>
      <c r="G758422" s="96"/>
      <c r="H758422" s="137"/>
    </row>
    <row r="758423" spans="2:8" x14ac:dyDescent="0.25">
      <c r="B758423" s="96"/>
      <c r="C758423" s="96"/>
      <c r="D758423" s="96"/>
      <c r="E758423" s="96"/>
      <c r="F758423" s="96"/>
      <c r="G758423" s="96"/>
      <c r="H758423" s="137"/>
    </row>
    <row r="758539" spans="2:8" x14ac:dyDescent="0.25">
      <c r="B758539" s="96"/>
      <c r="C758539" s="96"/>
      <c r="D758539" s="96"/>
      <c r="E758539" s="96"/>
      <c r="F758539" s="96"/>
      <c r="G758539" s="96"/>
      <c r="H758539" s="137"/>
    </row>
    <row r="758540" spans="2:8" x14ac:dyDescent="0.25">
      <c r="B758540" s="96"/>
      <c r="C758540" s="96"/>
      <c r="D758540" s="96"/>
      <c r="E758540" s="96"/>
      <c r="F758540" s="96"/>
      <c r="G758540" s="96"/>
      <c r="H758540" s="137"/>
    </row>
    <row r="758541" spans="2:8" x14ac:dyDescent="0.25">
      <c r="B758541" s="96"/>
      <c r="C758541" s="96"/>
      <c r="D758541" s="96"/>
      <c r="E758541" s="96"/>
      <c r="F758541" s="96"/>
      <c r="G758541" s="96"/>
      <c r="H758541" s="137"/>
    </row>
    <row r="758542" spans="2:8" x14ac:dyDescent="0.25">
      <c r="B758542" s="96"/>
      <c r="C758542" s="96"/>
      <c r="D758542" s="96"/>
      <c r="E758542" s="96"/>
      <c r="F758542" s="96"/>
      <c r="G758542" s="96"/>
      <c r="H758542" s="137"/>
    </row>
    <row r="758543" spans="2:8" x14ac:dyDescent="0.25">
      <c r="B758543" s="96"/>
      <c r="C758543" s="96"/>
      <c r="D758543" s="96"/>
      <c r="E758543" s="96"/>
      <c r="F758543" s="96"/>
      <c r="G758543" s="96"/>
      <c r="H758543" s="137"/>
    </row>
    <row r="758659" spans="2:8" x14ac:dyDescent="0.25">
      <c r="B758659" s="96"/>
      <c r="C758659" s="96"/>
      <c r="D758659" s="96"/>
      <c r="E758659" s="96"/>
      <c r="F758659" s="96"/>
      <c r="G758659" s="96"/>
      <c r="H758659" s="137"/>
    </row>
    <row r="758660" spans="2:8" x14ac:dyDescent="0.25">
      <c r="B758660" s="96"/>
      <c r="C758660" s="96"/>
      <c r="D758660" s="96"/>
      <c r="E758660" s="96"/>
      <c r="F758660" s="96"/>
      <c r="G758660" s="96"/>
      <c r="H758660" s="137"/>
    </row>
    <row r="758661" spans="2:8" x14ac:dyDescent="0.25">
      <c r="B758661" s="96"/>
      <c r="C758661" s="96"/>
      <c r="D758661" s="96"/>
      <c r="E758661" s="96"/>
      <c r="F758661" s="96"/>
      <c r="G758661" s="96"/>
      <c r="H758661" s="137"/>
    </row>
    <row r="758662" spans="2:8" x14ac:dyDescent="0.25">
      <c r="B758662" s="96"/>
      <c r="C758662" s="96"/>
      <c r="D758662" s="96"/>
      <c r="E758662" s="96"/>
      <c r="F758662" s="96"/>
      <c r="G758662" s="96"/>
      <c r="H758662" s="137"/>
    </row>
    <row r="758663" spans="2:8" x14ac:dyDescent="0.25">
      <c r="B758663" s="96"/>
      <c r="C758663" s="96"/>
      <c r="D758663" s="96"/>
      <c r="E758663" s="96"/>
      <c r="F758663" s="96"/>
      <c r="G758663" s="96"/>
      <c r="H758663" s="137"/>
    </row>
    <row r="758779" spans="2:8" x14ac:dyDescent="0.25">
      <c r="B758779" s="96"/>
      <c r="C758779" s="96"/>
      <c r="D758779" s="96"/>
      <c r="E758779" s="96"/>
      <c r="F758779" s="96"/>
      <c r="G758779" s="96"/>
      <c r="H758779" s="137"/>
    </row>
    <row r="758780" spans="2:8" x14ac:dyDescent="0.25">
      <c r="B758780" s="96"/>
      <c r="C758780" s="96"/>
      <c r="D758780" s="96"/>
      <c r="E758780" s="96"/>
      <c r="F758780" s="96"/>
      <c r="G758780" s="96"/>
      <c r="H758780" s="137"/>
    </row>
    <row r="758781" spans="2:8" x14ac:dyDescent="0.25">
      <c r="B758781" s="96"/>
      <c r="C758781" s="96"/>
      <c r="D758781" s="96"/>
      <c r="E758781" s="96"/>
      <c r="F758781" s="96"/>
      <c r="G758781" s="96"/>
      <c r="H758781" s="137"/>
    </row>
    <row r="758782" spans="2:8" x14ac:dyDescent="0.25">
      <c r="B758782" s="96"/>
      <c r="C758782" s="96"/>
      <c r="D758782" s="96"/>
      <c r="E758782" s="96"/>
      <c r="F758782" s="96"/>
      <c r="G758782" s="96"/>
      <c r="H758782" s="137"/>
    </row>
    <row r="758783" spans="2:8" x14ac:dyDescent="0.25">
      <c r="B758783" s="96"/>
      <c r="C758783" s="96"/>
      <c r="D758783" s="96"/>
      <c r="E758783" s="96"/>
      <c r="F758783" s="96"/>
      <c r="G758783" s="96"/>
      <c r="H758783" s="137"/>
    </row>
    <row r="758899" spans="2:8" x14ac:dyDescent="0.25">
      <c r="B758899" s="96"/>
      <c r="C758899" s="96"/>
      <c r="D758899" s="96"/>
      <c r="E758899" s="96"/>
      <c r="F758899" s="96"/>
      <c r="G758899" s="96"/>
      <c r="H758899" s="137"/>
    </row>
    <row r="758900" spans="2:8" x14ac:dyDescent="0.25">
      <c r="B758900" s="96"/>
      <c r="C758900" s="96"/>
      <c r="D758900" s="96"/>
      <c r="E758900" s="96"/>
      <c r="F758900" s="96"/>
      <c r="G758900" s="96"/>
      <c r="H758900" s="137"/>
    </row>
    <row r="758901" spans="2:8" x14ac:dyDescent="0.25">
      <c r="B758901" s="96"/>
      <c r="C758901" s="96"/>
      <c r="D758901" s="96"/>
      <c r="E758901" s="96"/>
      <c r="F758901" s="96"/>
      <c r="G758901" s="96"/>
      <c r="H758901" s="137"/>
    </row>
    <row r="758902" spans="2:8" x14ac:dyDescent="0.25">
      <c r="B758902" s="96"/>
      <c r="C758902" s="96"/>
      <c r="D758902" s="96"/>
      <c r="E758902" s="96"/>
      <c r="F758902" s="96"/>
      <c r="G758902" s="96"/>
      <c r="H758902" s="137"/>
    </row>
    <row r="758903" spans="2:8" x14ac:dyDescent="0.25">
      <c r="B758903" s="96"/>
      <c r="C758903" s="96"/>
      <c r="D758903" s="96"/>
      <c r="E758903" s="96"/>
      <c r="F758903" s="96"/>
      <c r="G758903" s="96"/>
      <c r="H758903" s="137"/>
    </row>
    <row r="759019" spans="2:8" x14ac:dyDescent="0.25">
      <c r="B759019" s="96"/>
      <c r="C759019" s="96"/>
      <c r="D759019" s="96"/>
      <c r="E759019" s="96"/>
      <c r="F759019" s="96"/>
      <c r="G759019" s="96"/>
      <c r="H759019" s="137"/>
    </row>
    <row r="759020" spans="2:8" x14ac:dyDescent="0.25">
      <c r="B759020" s="96"/>
      <c r="C759020" s="96"/>
      <c r="D759020" s="96"/>
      <c r="E759020" s="96"/>
      <c r="F759020" s="96"/>
      <c r="G759020" s="96"/>
      <c r="H759020" s="137"/>
    </row>
    <row r="759021" spans="2:8" x14ac:dyDescent="0.25">
      <c r="B759021" s="96"/>
      <c r="C759021" s="96"/>
      <c r="D759021" s="96"/>
      <c r="E759021" s="96"/>
      <c r="F759021" s="96"/>
      <c r="G759021" s="96"/>
      <c r="H759021" s="137"/>
    </row>
    <row r="759022" spans="2:8" x14ac:dyDescent="0.25">
      <c r="B759022" s="96"/>
      <c r="C759022" s="96"/>
      <c r="D759022" s="96"/>
      <c r="E759022" s="96"/>
      <c r="F759022" s="96"/>
      <c r="G759022" s="96"/>
      <c r="H759022" s="137"/>
    </row>
    <row r="759023" spans="2:8" x14ac:dyDescent="0.25">
      <c r="B759023" s="96"/>
      <c r="C759023" s="96"/>
      <c r="D759023" s="96"/>
      <c r="E759023" s="96"/>
      <c r="F759023" s="96"/>
      <c r="G759023" s="96"/>
      <c r="H759023" s="137"/>
    </row>
    <row r="759139" spans="2:8" x14ac:dyDescent="0.25">
      <c r="B759139" s="96"/>
      <c r="C759139" s="96"/>
      <c r="D759139" s="96"/>
      <c r="E759139" s="96"/>
      <c r="F759139" s="96"/>
      <c r="G759139" s="96"/>
      <c r="H759139" s="137"/>
    </row>
    <row r="759140" spans="2:8" x14ac:dyDescent="0.25">
      <c r="B759140" s="96"/>
      <c r="C759140" s="96"/>
      <c r="D759140" s="96"/>
      <c r="E759140" s="96"/>
      <c r="F759140" s="96"/>
      <c r="G759140" s="96"/>
      <c r="H759140" s="137"/>
    </row>
    <row r="759141" spans="2:8" x14ac:dyDescent="0.25">
      <c r="B759141" s="96"/>
      <c r="C759141" s="96"/>
      <c r="D759141" s="96"/>
      <c r="E759141" s="96"/>
      <c r="F759141" s="96"/>
      <c r="G759141" s="96"/>
      <c r="H759141" s="137"/>
    </row>
    <row r="759142" spans="2:8" x14ac:dyDescent="0.25">
      <c r="B759142" s="96"/>
      <c r="C759142" s="96"/>
      <c r="D759142" s="96"/>
      <c r="E759142" s="96"/>
      <c r="F759142" s="96"/>
      <c r="G759142" s="96"/>
      <c r="H759142" s="137"/>
    </row>
    <row r="759143" spans="2:8" x14ac:dyDescent="0.25">
      <c r="B759143" s="96"/>
      <c r="C759143" s="96"/>
      <c r="D759143" s="96"/>
      <c r="E759143" s="96"/>
      <c r="F759143" s="96"/>
      <c r="G759143" s="96"/>
      <c r="H759143" s="137"/>
    </row>
    <row r="759259" spans="2:8" x14ac:dyDescent="0.25">
      <c r="B759259" s="96"/>
      <c r="C759259" s="96"/>
      <c r="D759259" s="96"/>
      <c r="E759259" s="96"/>
      <c r="F759259" s="96"/>
      <c r="G759259" s="96"/>
      <c r="H759259" s="137"/>
    </row>
    <row r="759260" spans="2:8" x14ac:dyDescent="0.25">
      <c r="B759260" s="96"/>
      <c r="C759260" s="96"/>
      <c r="D759260" s="96"/>
      <c r="E759260" s="96"/>
      <c r="F759260" s="96"/>
      <c r="G759260" s="96"/>
      <c r="H759260" s="137"/>
    </row>
    <row r="759261" spans="2:8" x14ac:dyDescent="0.25">
      <c r="B759261" s="96"/>
      <c r="C759261" s="96"/>
      <c r="D759261" s="96"/>
      <c r="E759261" s="96"/>
      <c r="F759261" s="96"/>
      <c r="G759261" s="96"/>
      <c r="H759261" s="137"/>
    </row>
    <row r="759262" spans="2:8" x14ac:dyDescent="0.25">
      <c r="B759262" s="96"/>
      <c r="C759262" s="96"/>
      <c r="D759262" s="96"/>
      <c r="E759262" s="96"/>
      <c r="F759262" s="96"/>
      <c r="G759262" s="96"/>
      <c r="H759262" s="137"/>
    </row>
    <row r="759263" spans="2:8" x14ac:dyDescent="0.25">
      <c r="B759263" s="96"/>
      <c r="C759263" s="96"/>
      <c r="D759263" s="96"/>
      <c r="E759263" s="96"/>
      <c r="F759263" s="96"/>
      <c r="G759263" s="96"/>
      <c r="H759263" s="137"/>
    </row>
    <row r="759379" spans="2:8" x14ac:dyDescent="0.25">
      <c r="B759379" s="96"/>
      <c r="C759379" s="96"/>
      <c r="D759379" s="96"/>
      <c r="E759379" s="96"/>
      <c r="F759379" s="96"/>
      <c r="G759379" s="96"/>
      <c r="H759379" s="137"/>
    </row>
    <row r="759380" spans="2:8" x14ac:dyDescent="0.25">
      <c r="B759380" s="96"/>
      <c r="C759380" s="96"/>
      <c r="D759380" s="96"/>
      <c r="E759380" s="96"/>
      <c r="F759380" s="96"/>
      <c r="G759380" s="96"/>
      <c r="H759380" s="137"/>
    </row>
    <row r="759381" spans="2:8" x14ac:dyDescent="0.25">
      <c r="B759381" s="96"/>
      <c r="C759381" s="96"/>
      <c r="D759381" s="96"/>
      <c r="E759381" s="96"/>
      <c r="F759381" s="96"/>
      <c r="G759381" s="96"/>
      <c r="H759381" s="137"/>
    </row>
    <row r="759382" spans="2:8" x14ac:dyDescent="0.25">
      <c r="B759382" s="96"/>
      <c r="C759382" s="96"/>
      <c r="D759382" s="96"/>
      <c r="E759382" s="96"/>
      <c r="F759382" s="96"/>
      <c r="G759382" s="96"/>
      <c r="H759382" s="137"/>
    </row>
    <row r="759383" spans="2:8" x14ac:dyDescent="0.25">
      <c r="B759383" s="96"/>
      <c r="C759383" s="96"/>
      <c r="D759383" s="96"/>
      <c r="E759383" s="96"/>
      <c r="F759383" s="96"/>
      <c r="G759383" s="96"/>
      <c r="H759383" s="137"/>
    </row>
    <row r="759499" spans="2:8" x14ac:dyDescent="0.25">
      <c r="B759499" s="96"/>
      <c r="C759499" s="96"/>
      <c r="D759499" s="96"/>
      <c r="E759499" s="96"/>
      <c r="F759499" s="96"/>
      <c r="G759499" s="96"/>
      <c r="H759499" s="137"/>
    </row>
    <row r="759500" spans="2:8" x14ac:dyDescent="0.25">
      <c r="B759500" s="96"/>
      <c r="C759500" s="96"/>
      <c r="D759500" s="96"/>
      <c r="E759500" s="96"/>
      <c r="F759500" s="96"/>
      <c r="G759500" s="96"/>
      <c r="H759500" s="137"/>
    </row>
    <row r="759501" spans="2:8" x14ac:dyDescent="0.25">
      <c r="B759501" s="96"/>
      <c r="C759501" s="96"/>
      <c r="D759501" s="96"/>
      <c r="E759501" s="96"/>
      <c r="F759501" s="96"/>
      <c r="G759501" s="96"/>
      <c r="H759501" s="137"/>
    </row>
    <row r="759502" spans="2:8" x14ac:dyDescent="0.25">
      <c r="B759502" s="96"/>
      <c r="C759502" s="96"/>
      <c r="D759502" s="96"/>
      <c r="E759502" s="96"/>
      <c r="F759502" s="96"/>
      <c r="G759502" s="96"/>
      <c r="H759502" s="137"/>
    </row>
    <row r="759503" spans="2:8" x14ac:dyDescent="0.25">
      <c r="B759503" s="96"/>
      <c r="C759503" s="96"/>
      <c r="D759503" s="96"/>
      <c r="E759503" s="96"/>
      <c r="F759503" s="96"/>
      <c r="G759503" s="96"/>
      <c r="H759503" s="137"/>
    </row>
    <row r="759619" spans="2:8" x14ac:dyDescent="0.25">
      <c r="B759619" s="96"/>
      <c r="C759619" s="96"/>
      <c r="D759619" s="96"/>
      <c r="E759619" s="96"/>
      <c r="F759619" s="96"/>
      <c r="G759619" s="96"/>
      <c r="H759619" s="137"/>
    </row>
    <row r="759620" spans="2:8" x14ac:dyDescent="0.25">
      <c r="B759620" s="96"/>
      <c r="C759620" s="96"/>
      <c r="D759620" s="96"/>
      <c r="E759620" s="96"/>
      <c r="F759620" s="96"/>
      <c r="G759620" s="96"/>
      <c r="H759620" s="137"/>
    </row>
    <row r="759621" spans="2:8" x14ac:dyDescent="0.25">
      <c r="B759621" s="96"/>
      <c r="C759621" s="96"/>
      <c r="D759621" s="96"/>
      <c r="E759621" s="96"/>
      <c r="F759621" s="96"/>
      <c r="G759621" s="96"/>
      <c r="H759621" s="137"/>
    </row>
    <row r="759622" spans="2:8" x14ac:dyDescent="0.25">
      <c r="B759622" s="96"/>
      <c r="C759622" s="96"/>
      <c r="D759622" s="96"/>
      <c r="E759622" s="96"/>
      <c r="F759622" s="96"/>
      <c r="G759622" s="96"/>
      <c r="H759622" s="137"/>
    </row>
    <row r="759623" spans="2:8" x14ac:dyDescent="0.25">
      <c r="B759623" s="96"/>
      <c r="C759623" s="96"/>
      <c r="D759623" s="96"/>
      <c r="E759623" s="96"/>
      <c r="F759623" s="96"/>
      <c r="G759623" s="96"/>
      <c r="H759623" s="137"/>
    </row>
    <row r="759739" spans="2:8" x14ac:dyDescent="0.25">
      <c r="B759739" s="96"/>
      <c r="C759739" s="96"/>
      <c r="D759739" s="96"/>
      <c r="E759739" s="96"/>
      <c r="F759739" s="96"/>
      <c r="G759739" s="96"/>
      <c r="H759739" s="137"/>
    </row>
    <row r="759740" spans="2:8" x14ac:dyDescent="0.25">
      <c r="B759740" s="96"/>
      <c r="C759740" s="96"/>
      <c r="D759740" s="96"/>
      <c r="E759740" s="96"/>
      <c r="F759740" s="96"/>
      <c r="G759740" s="96"/>
      <c r="H759740" s="137"/>
    </row>
    <row r="759741" spans="2:8" x14ac:dyDescent="0.25">
      <c r="B759741" s="96"/>
      <c r="C759741" s="96"/>
      <c r="D759741" s="96"/>
      <c r="E759741" s="96"/>
      <c r="F759741" s="96"/>
      <c r="G759741" s="96"/>
      <c r="H759741" s="137"/>
    </row>
    <row r="759742" spans="2:8" x14ac:dyDescent="0.25">
      <c r="B759742" s="96"/>
      <c r="C759742" s="96"/>
      <c r="D759742" s="96"/>
      <c r="E759742" s="96"/>
      <c r="F759742" s="96"/>
      <c r="G759742" s="96"/>
      <c r="H759742" s="137"/>
    </row>
    <row r="759743" spans="2:8" x14ac:dyDescent="0.25">
      <c r="B759743" s="96"/>
      <c r="C759743" s="96"/>
      <c r="D759743" s="96"/>
      <c r="E759743" s="96"/>
      <c r="F759743" s="96"/>
      <c r="G759743" s="96"/>
      <c r="H759743" s="137"/>
    </row>
    <row r="759859" spans="2:8" x14ac:dyDescent="0.25">
      <c r="B759859" s="96"/>
      <c r="C759859" s="96"/>
      <c r="D759859" s="96"/>
      <c r="E759859" s="96"/>
      <c r="F759859" s="96"/>
      <c r="G759859" s="96"/>
      <c r="H759859" s="137"/>
    </row>
    <row r="759860" spans="2:8" x14ac:dyDescent="0.25">
      <c r="B759860" s="96"/>
      <c r="C759860" s="96"/>
      <c r="D759860" s="96"/>
      <c r="E759860" s="96"/>
      <c r="F759860" s="96"/>
      <c r="G759860" s="96"/>
      <c r="H759860" s="137"/>
    </row>
    <row r="759861" spans="2:8" x14ac:dyDescent="0.25">
      <c r="B759861" s="96"/>
      <c r="C759861" s="96"/>
      <c r="D759861" s="96"/>
      <c r="E759861" s="96"/>
      <c r="F759861" s="96"/>
      <c r="G759861" s="96"/>
      <c r="H759861" s="137"/>
    </row>
    <row r="759862" spans="2:8" x14ac:dyDescent="0.25">
      <c r="B759862" s="96"/>
      <c r="C759862" s="96"/>
      <c r="D759862" s="96"/>
      <c r="E759862" s="96"/>
      <c r="F759862" s="96"/>
      <c r="G759862" s="96"/>
      <c r="H759862" s="137"/>
    </row>
    <row r="759863" spans="2:8" x14ac:dyDescent="0.25">
      <c r="B759863" s="96"/>
      <c r="C759863" s="96"/>
      <c r="D759863" s="96"/>
      <c r="E759863" s="96"/>
      <c r="F759863" s="96"/>
      <c r="G759863" s="96"/>
      <c r="H759863" s="137"/>
    </row>
    <row r="759979" spans="2:8" x14ac:dyDescent="0.25">
      <c r="B759979" s="96"/>
      <c r="C759979" s="96"/>
      <c r="D759979" s="96"/>
      <c r="E759979" s="96"/>
      <c r="F759979" s="96"/>
      <c r="G759979" s="96"/>
      <c r="H759979" s="137"/>
    </row>
    <row r="759980" spans="2:8" x14ac:dyDescent="0.25">
      <c r="B759980" s="96"/>
      <c r="C759980" s="96"/>
      <c r="D759980" s="96"/>
      <c r="E759980" s="96"/>
      <c r="F759980" s="96"/>
      <c r="G759980" s="96"/>
      <c r="H759980" s="137"/>
    </row>
    <row r="759981" spans="2:8" x14ac:dyDescent="0.25">
      <c r="B759981" s="96"/>
      <c r="C759981" s="96"/>
      <c r="D759981" s="96"/>
      <c r="E759981" s="96"/>
      <c r="F759981" s="96"/>
      <c r="G759981" s="96"/>
      <c r="H759981" s="137"/>
    </row>
    <row r="759982" spans="2:8" x14ac:dyDescent="0.25">
      <c r="B759982" s="96"/>
      <c r="C759982" s="96"/>
      <c r="D759982" s="96"/>
      <c r="E759982" s="96"/>
      <c r="F759982" s="96"/>
      <c r="G759982" s="96"/>
      <c r="H759982" s="137"/>
    </row>
    <row r="759983" spans="2:8" x14ac:dyDescent="0.25">
      <c r="B759983" s="96"/>
      <c r="C759983" s="96"/>
      <c r="D759983" s="96"/>
      <c r="E759983" s="96"/>
      <c r="F759983" s="96"/>
      <c r="G759983" s="96"/>
      <c r="H759983" s="137"/>
    </row>
    <row r="760099" spans="2:8" x14ac:dyDescent="0.25">
      <c r="B760099" s="96"/>
      <c r="C760099" s="96"/>
      <c r="D760099" s="96"/>
      <c r="E760099" s="96"/>
      <c r="F760099" s="96"/>
      <c r="G760099" s="96"/>
      <c r="H760099" s="137"/>
    </row>
    <row r="760100" spans="2:8" x14ac:dyDescent="0.25">
      <c r="B760100" s="96"/>
      <c r="C760100" s="96"/>
      <c r="D760100" s="96"/>
      <c r="E760100" s="96"/>
      <c r="F760100" s="96"/>
      <c r="G760100" s="96"/>
      <c r="H760100" s="137"/>
    </row>
    <row r="760101" spans="2:8" x14ac:dyDescent="0.25">
      <c r="B760101" s="96"/>
      <c r="C760101" s="96"/>
      <c r="D760101" s="96"/>
      <c r="E760101" s="96"/>
      <c r="F760101" s="96"/>
      <c r="G760101" s="96"/>
      <c r="H760101" s="137"/>
    </row>
    <row r="760102" spans="2:8" x14ac:dyDescent="0.25">
      <c r="B760102" s="96"/>
      <c r="C760102" s="96"/>
      <c r="D760102" s="96"/>
      <c r="E760102" s="96"/>
      <c r="F760102" s="96"/>
      <c r="G760102" s="96"/>
      <c r="H760102" s="137"/>
    </row>
    <row r="760103" spans="2:8" x14ac:dyDescent="0.25">
      <c r="B760103" s="96"/>
      <c r="C760103" s="96"/>
      <c r="D760103" s="96"/>
      <c r="E760103" s="96"/>
      <c r="F760103" s="96"/>
      <c r="G760103" s="96"/>
      <c r="H760103" s="137"/>
    </row>
    <row r="760219" spans="2:8" x14ac:dyDescent="0.25">
      <c r="B760219" s="96"/>
      <c r="C760219" s="96"/>
      <c r="D760219" s="96"/>
      <c r="E760219" s="96"/>
      <c r="F760219" s="96"/>
      <c r="G760219" s="96"/>
      <c r="H760219" s="137"/>
    </row>
    <row r="760220" spans="2:8" x14ac:dyDescent="0.25">
      <c r="B760220" s="96"/>
      <c r="C760220" s="96"/>
      <c r="D760220" s="96"/>
      <c r="E760220" s="96"/>
      <c r="F760220" s="96"/>
      <c r="G760220" s="96"/>
      <c r="H760220" s="137"/>
    </row>
    <row r="760221" spans="2:8" x14ac:dyDescent="0.25">
      <c r="B760221" s="96"/>
      <c r="C760221" s="96"/>
      <c r="D760221" s="96"/>
      <c r="E760221" s="96"/>
      <c r="F760221" s="96"/>
      <c r="G760221" s="96"/>
      <c r="H760221" s="137"/>
    </row>
    <row r="760222" spans="2:8" x14ac:dyDescent="0.25">
      <c r="B760222" s="96"/>
      <c r="C760222" s="96"/>
      <c r="D760222" s="96"/>
      <c r="E760222" s="96"/>
      <c r="F760222" s="96"/>
      <c r="G760222" s="96"/>
      <c r="H760222" s="137"/>
    </row>
    <row r="760223" spans="2:8" x14ac:dyDescent="0.25">
      <c r="B760223" s="96"/>
      <c r="C760223" s="96"/>
      <c r="D760223" s="96"/>
      <c r="E760223" s="96"/>
      <c r="F760223" s="96"/>
      <c r="G760223" s="96"/>
      <c r="H760223" s="137"/>
    </row>
    <row r="760339" spans="2:8" x14ac:dyDescent="0.25">
      <c r="B760339" s="96"/>
      <c r="C760339" s="96"/>
      <c r="D760339" s="96"/>
      <c r="E760339" s="96"/>
      <c r="F760339" s="96"/>
      <c r="G760339" s="96"/>
      <c r="H760339" s="137"/>
    </row>
    <row r="760340" spans="2:8" x14ac:dyDescent="0.25">
      <c r="B760340" s="96"/>
      <c r="C760340" s="96"/>
      <c r="D760340" s="96"/>
      <c r="E760340" s="96"/>
      <c r="F760340" s="96"/>
      <c r="G760340" s="96"/>
      <c r="H760340" s="137"/>
    </row>
    <row r="760341" spans="2:8" x14ac:dyDescent="0.25">
      <c r="B760341" s="96"/>
      <c r="C760341" s="96"/>
      <c r="D760341" s="96"/>
      <c r="E760341" s="96"/>
      <c r="F760341" s="96"/>
      <c r="G760341" s="96"/>
      <c r="H760341" s="137"/>
    </row>
    <row r="760342" spans="2:8" x14ac:dyDescent="0.25">
      <c r="B760342" s="96"/>
      <c r="C760342" s="96"/>
      <c r="D760342" s="96"/>
      <c r="E760342" s="96"/>
      <c r="F760342" s="96"/>
      <c r="G760342" s="96"/>
      <c r="H760342" s="137"/>
    </row>
    <row r="760343" spans="2:8" x14ac:dyDescent="0.25">
      <c r="B760343" s="96"/>
      <c r="C760343" s="96"/>
      <c r="D760343" s="96"/>
      <c r="E760343" s="96"/>
      <c r="F760343" s="96"/>
      <c r="G760343" s="96"/>
      <c r="H760343" s="137"/>
    </row>
    <row r="760459" spans="2:8" x14ac:dyDescent="0.25">
      <c r="B760459" s="96"/>
      <c r="C760459" s="96"/>
      <c r="D760459" s="96"/>
      <c r="E760459" s="96"/>
      <c r="F760459" s="96"/>
      <c r="G760459" s="96"/>
      <c r="H760459" s="137"/>
    </row>
    <row r="760460" spans="2:8" x14ac:dyDescent="0.25">
      <c r="B760460" s="96"/>
      <c r="C760460" s="96"/>
      <c r="D760460" s="96"/>
      <c r="E760460" s="96"/>
      <c r="F760460" s="96"/>
      <c r="G760460" s="96"/>
      <c r="H760460" s="137"/>
    </row>
    <row r="760461" spans="2:8" x14ac:dyDescent="0.25">
      <c r="B760461" s="96"/>
      <c r="C760461" s="96"/>
      <c r="D760461" s="96"/>
      <c r="E760461" s="96"/>
      <c r="F760461" s="96"/>
      <c r="G760461" s="96"/>
      <c r="H760461" s="137"/>
    </row>
    <row r="760462" spans="2:8" x14ac:dyDescent="0.25">
      <c r="B760462" s="96"/>
      <c r="C760462" s="96"/>
      <c r="D760462" s="96"/>
      <c r="E760462" s="96"/>
      <c r="F760462" s="96"/>
      <c r="G760462" s="96"/>
      <c r="H760462" s="137"/>
    </row>
    <row r="760463" spans="2:8" x14ac:dyDescent="0.25">
      <c r="B760463" s="96"/>
      <c r="C760463" s="96"/>
      <c r="D760463" s="96"/>
      <c r="E760463" s="96"/>
      <c r="F760463" s="96"/>
      <c r="G760463" s="96"/>
      <c r="H760463" s="137"/>
    </row>
    <row r="760579" spans="2:8" x14ac:dyDescent="0.25">
      <c r="B760579" s="96"/>
      <c r="C760579" s="96"/>
      <c r="D760579" s="96"/>
      <c r="E760579" s="96"/>
      <c r="F760579" s="96"/>
      <c r="G760579" s="96"/>
      <c r="H760579" s="137"/>
    </row>
    <row r="760580" spans="2:8" x14ac:dyDescent="0.25">
      <c r="B760580" s="96"/>
      <c r="C760580" s="96"/>
      <c r="D760580" s="96"/>
      <c r="E760580" s="96"/>
      <c r="F760580" s="96"/>
      <c r="G760580" s="96"/>
      <c r="H760580" s="137"/>
    </row>
    <row r="760581" spans="2:8" x14ac:dyDescent="0.25">
      <c r="B760581" s="96"/>
      <c r="C760581" s="96"/>
      <c r="D760581" s="96"/>
      <c r="E760581" s="96"/>
      <c r="F760581" s="96"/>
      <c r="G760581" s="96"/>
      <c r="H760581" s="137"/>
    </row>
    <row r="760582" spans="2:8" x14ac:dyDescent="0.25">
      <c r="B760582" s="96"/>
      <c r="C760582" s="96"/>
      <c r="D760582" s="96"/>
      <c r="E760582" s="96"/>
      <c r="F760582" s="96"/>
      <c r="G760582" s="96"/>
      <c r="H760582" s="137"/>
    </row>
    <row r="760583" spans="2:8" x14ac:dyDescent="0.25">
      <c r="B760583" s="96"/>
      <c r="C760583" s="96"/>
      <c r="D760583" s="96"/>
      <c r="E760583" s="96"/>
      <c r="F760583" s="96"/>
      <c r="G760583" s="96"/>
      <c r="H760583" s="137"/>
    </row>
    <row r="760699" spans="2:8" x14ac:dyDescent="0.25">
      <c r="B760699" s="96"/>
      <c r="C760699" s="96"/>
      <c r="D760699" s="96"/>
      <c r="E760699" s="96"/>
      <c r="F760699" s="96"/>
      <c r="G760699" s="96"/>
      <c r="H760699" s="137"/>
    </row>
    <row r="760700" spans="2:8" x14ac:dyDescent="0.25">
      <c r="B760700" s="96"/>
      <c r="C760700" s="96"/>
      <c r="D760700" s="96"/>
      <c r="E760700" s="96"/>
      <c r="F760700" s="96"/>
      <c r="G760700" s="96"/>
      <c r="H760700" s="137"/>
    </row>
    <row r="760701" spans="2:8" x14ac:dyDescent="0.25">
      <c r="B760701" s="96"/>
      <c r="C760701" s="96"/>
      <c r="D760701" s="96"/>
      <c r="E760701" s="96"/>
      <c r="F760701" s="96"/>
      <c r="G760701" s="96"/>
      <c r="H760701" s="137"/>
    </row>
    <row r="760702" spans="2:8" x14ac:dyDescent="0.25">
      <c r="B760702" s="96"/>
      <c r="C760702" s="96"/>
      <c r="D760702" s="96"/>
      <c r="E760702" s="96"/>
      <c r="F760702" s="96"/>
      <c r="G760702" s="96"/>
      <c r="H760702" s="137"/>
    </row>
    <row r="760703" spans="2:8" x14ac:dyDescent="0.25">
      <c r="B760703" s="96"/>
      <c r="C760703" s="96"/>
      <c r="D760703" s="96"/>
      <c r="E760703" s="96"/>
      <c r="F760703" s="96"/>
      <c r="G760703" s="96"/>
      <c r="H760703" s="137"/>
    </row>
    <row r="760819" spans="2:8" x14ac:dyDescent="0.25">
      <c r="B760819" s="96"/>
      <c r="C760819" s="96"/>
      <c r="D760819" s="96"/>
      <c r="E760819" s="96"/>
      <c r="F760819" s="96"/>
      <c r="G760819" s="96"/>
      <c r="H760819" s="137"/>
    </row>
    <row r="760820" spans="2:8" x14ac:dyDescent="0.25">
      <c r="B760820" s="96"/>
      <c r="C760820" s="96"/>
      <c r="D760820" s="96"/>
      <c r="E760820" s="96"/>
      <c r="F760820" s="96"/>
      <c r="G760820" s="96"/>
      <c r="H760820" s="137"/>
    </row>
    <row r="760821" spans="2:8" x14ac:dyDescent="0.25">
      <c r="B760821" s="96"/>
      <c r="C760821" s="96"/>
      <c r="D760821" s="96"/>
      <c r="E760821" s="96"/>
      <c r="F760821" s="96"/>
      <c r="G760821" s="96"/>
      <c r="H760821" s="137"/>
    </row>
    <row r="760822" spans="2:8" x14ac:dyDescent="0.25">
      <c r="B760822" s="96"/>
      <c r="C760822" s="96"/>
      <c r="D760822" s="96"/>
      <c r="E760822" s="96"/>
      <c r="F760822" s="96"/>
      <c r="G760822" s="96"/>
      <c r="H760822" s="137"/>
    </row>
    <row r="760823" spans="2:8" x14ac:dyDescent="0.25">
      <c r="B760823" s="96"/>
      <c r="C760823" s="96"/>
      <c r="D760823" s="96"/>
      <c r="E760823" s="96"/>
      <c r="F760823" s="96"/>
      <c r="G760823" s="96"/>
      <c r="H760823" s="137"/>
    </row>
    <row r="760939" spans="2:8" x14ac:dyDescent="0.25">
      <c r="B760939" s="96"/>
      <c r="C760939" s="96"/>
      <c r="D760939" s="96"/>
      <c r="E760939" s="96"/>
      <c r="F760939" s="96"/>
      <c r="G760939" s="96"/>
      <c r="H760939" s="137"/>
    </row>
    <row r="760940" spans="2:8" x14ac:dyDescent="0.25">
      <c r="B760940" s="96"/>
      <c r="C760940" s="96"/>
      <c r="D760940" s="96"/>
      <c r="E760940" s="96"/>
      <c r="F760940" s="96"/>
      <c r="G760940" s="96"/>
      <c r="H760940" s="137"/>
    </row>
    <row r="760941" spans="2:8" x14ac:dyDescent="0.25">
      <c r="B760941" s="96"/>
      <c r="C760941" s="96"/>
      <c r="D760941" s="96"/>
      <c r="E760941" s="96"/>
      <c r="F760941" s="96"/>
      <c r="G760941" s="96"/>
      <c r="H760941" s="137"/>
    </row>
    <row r="760942" spans="2:8" x14ac:dyDescent="0.25">
      <c r="B760942" s="96"/>
      <c r="C760942" s="96"/>
      <c r="D760942" s="96"/>
      <c r="E760942" s="96"/>
      <c r="F760942" s="96"/>
      <c r="G760942" s="96"/>
      <c r="H760942" s="137"/>
    </row>
    <row r="760943" spans="2:8" x14ac:dyDescent="0.25">
      <c r="B760943" s="96"/>
      <c r="C760943" s="96"/>
      <c r="D760943" s="96"/>
      <c r="E760943" s="96"/>
      <c r="F760943" s="96"/>
      <c r="G760943" s="96"/>
      <c r="H760943" s="137"/>
    </row>
    <row r="761059" spans="2:8" x14ac:dyDescent="0.25">
      <c r="B761059" s="96"/>
      <c r="C761059" s="96"/>
      <c r="D761059" s="96"/>
      <c r="E761059" s="96"/>
      <c r="F761059" s="96"/>
      <c r="G761059" s="96"/>
      <c r="H761059" s="137"/>
    </row>
    <row r="761060" spans="2:8" x14ac:dyDescent="0.25">
      <c r="B761060" s="96"/>
      <c r="C761060" s="96"/>
      <c r="D761060" s="96"/>
      <c r="E761060" s="96"/>
      <c r="F761060" s="96"/>
      <c r="G761060" s="96"/>
      <c r="H761060" s="137"/>
    </row>
    <row r="761061" spans="2:8" x14ac:dyDescent="0.25">
      <c r="B761061" s="96"/>
      <c r="C761061" s="96"/>
      <c r="D761061" s="96"/>
      <c r="E761061" s="96"/>
      <c r="F761061" s="96"/>
      <c r="G761061" s="96"/>
      <c r="H761061" s="137"/>
    </row>
    <row r="761062" spans="2:8" x14ac:dyDescent="0.25">
      <c r="B761062" s="96"/>
      <c r="C761062" s="96"/>
      <c r="D761062" s="96"/>
      <c r="E761062" s="96"/>
      <c r="F761062" s="96"/>
      <c r="G761062" s="96"/>
      <c r="H761062" s="137"/>
    </row>
    <row r="761063" spans="2:8" x14ac:dyDescent="0.25">
      <c r="B761063" s="96"/>
      <c r="C761063" s="96"/>
      <c r="D761063" s="96"/>
      <c r="E761063" s="96"/>
      <c r="F761063" s="96"/>
      <c r="G761063" s="96"/>
      <c r="H761063" s="137"/>
    </row>
    <row r="761179" spans="2:8" x14ac:dyDescent="0.25">
      <c r="B761179" s="96"/>
      <c r="C761179" s="96"/>
      <c r="D761179" s="96"/>
      <c r="E761179" s="96"/>
      <c r="F761179" s="96"/>
      <c r="G761179" s="96"/>
      <c r="H761179" s="137"/>
    </row>
    <row r="761180" spans="2:8" x14ac:dyDescent="0.25">
      <c r="B761180" s="96"/>
      <c r="C761180" s="96"/>
      <c r="D761180" s="96"/>
      <c r="E761180" s="96"/>
      <c r="F761180" s="96"/>
      <c r="G761180" s="96"/>
      <c r="H761180" s="137"/>
    </row>
    <row r="761181" spans="2:8" x14ac:dyDescent="0.25">
      <c r="B761181" s="96"/>
      <c r="C761181" s="96"/>
      <c r="D761181" s="96"/>
      <c r="E761181" s="96"/>
      <c r="F761181" s="96"/>
      <c r="G761181" s="96"/>
      <c r="H761181" s="137"/>
    </row>
    <row r="761182" spans="2:8" x14ac:dyDescent="0.25">
      <c r="B761182" s="96"/>
      <c r="C761182" s="96"/>
      <c r="D761182" s="96"/>
      <c r="E761182" s="96"/>
      <c r="F761182" s="96"/>
      <c r="G761182" s="96"/>
      <c r="H761182" s="137"/>
    </row>
    <row r="761183" spans="2:8" x14ac:dyDescent="0.25">
      <c r="B761183" s="96"/>
      <c r="C761183" s="96"/>
      <c r="D761183" s="96"/>
      <c r="E761183" s="96"/>
      <c r="F761183" s="96"/>
      <c r="G761183" s="96"/>
      <c r="H761183" s="137"/>
    </row>
    <row r="761299" spans="2:8" x14ac:dyDescent="0.25">
      <c r="B761299" s="96"/>
      <c r="C761299" s="96"/>
      <c r="D761299" s="96"/>
      <c r="E761299" s="96"/>
      <c r="F761299" s="96"/>
      <c r="G761299" s="96"/>
      <c r="H761299" s="137"/>
    </row>
    <row r="761300" spans="2:8" x14ac:dyDescent="0.25">
      <c r="B761300" s="96"/>
      <c r="C761300" s="96"/>
      <c r="D761300" s="96"/>
      <c r="E761300" s="96"/>
      <c r="F761300" s="96"/>
      <c r="G761300" s="96"/>
      <c r="H761300" s="137"/>
    </row>
    <row r="761301" spans="2:8" x14ac:dyDescent="0.25">
      <c r="B761301" s="96"/>
      <c r="C761301" s="96"/>
      <c r="D761301" s="96"/>
      <c r="E761301" s="96"/>
      <c r="F761301" s="96"/>
      <c r="G761301" s="96"/>
      <c r="H761301" s="137"/>
    </row>
    <row r="761302" spans="2:8" x14ac:dyDescent="0.25">
      <c r="B761302" s="96"/>
      <c r="C761302" s="96"/>
      <c r="D761302" s="96"/>
      <c r="E761302" s="96"/>
      <c r="F761302" s="96"/>
      <c r="G761302" s="96"/>
      <c r="H761302" s="137"/>
    </row>
    <row r="761303" spans="2:8" x14ac:dyDescent="0.25">
      <c r="B761303" s="96"/>
      <c r="C761303" s="96"/>
      <c r="D761303" s="96"/>
      <c r="E761303" s="96"/>
      <c r="F761303" s="96"/>
      <c r="G761303" s="96"/>
      <c r="H761303" s="137"/>
    </row>
    <row r="761419" spans="2:8" x14ac:dyDescent="0.25">
      <c r="B761419" s="96"/>
      <c r="C761419" s="96"/>
      <c r="D761419" s="96"/>
      <c r="E761419" s="96"/>
      <c r="F761419" s="96"/>
      <c r="G761419" s="96"/>
      <c r="H761419" s="137"/>
    </row>
    <row r="761420" spans="2:8" x14ac:dyDescent="0.25">
      <c r="B761420" s="96"/>
      <c r="C761420" s="96"/>
      <c r="D761420" s="96"/>
      <c r="E761420" s="96"/>
      <c r="F761420" s="96"/>
      <c r="G761420" s="96"/>
      <c r="H761420" s="137"/>
    </row>
    <row r="761421" spans="2:8" x14ac:dyDescent="0.25">
      <c r="B761421" s="96"/>
      <c r="C761421" s="96"/>
      <c r="D761421" s="96"/>
      <c r="E761421" s="96"/>
      <c r="F761421" s="96"/>
      <c r="G761421" s="96"/>
      <c r="H761421" s="137"/>
    </row>
    <row r="761422" spans="2:8" x14ac:dyDescent="0.25">
      <c r="B761422" s="96"/>
      <c r="C761422" s="96"/>
      <c r="D761422" s="96"/>
      <c r="E761422" s="96"/>
      <c r="F761422" s="96"/>
      <c r="G761422" s="96"/>
      <c r="H761422" s="137"/>
    </row>
    <row r="761423" spans="2:8" x14ac:dyDescent="0.25">
      <c r="B761423" s="96"/>
      <c r="C761423" s="96"/>
      <c r="D761423" s="96"/>
      <c r="E761423" s="96"/>
      <c r="F761423" s="96"/>
      <c r="G761423" s="96"/>
      <c r="H761423" s="137"/>
    </row>
    <row r="761539" spans="2:8" x14ac:dyDescent="0.25">
      <c r="B761539" s="96"/>
      <c r="C761539" s="96"/>
      <c r="D761539" s="96"/>
      <c r="E761539" s="96"/>
      <c r="F761539" s="96"/>
      <c r="G761539" s="96"/>
      <c r="H761539" s="137"/>
    </row>
    <row r="761540" spans="2:8" x14ac:dyDescent="0.25">
      <c r="B761540" s="96"/>
      <c r="C761540" s="96"/>
      <c r="D761540" s="96"/>
      <c r="E761540" s="96"/>
      <c r="F761540" s="96"/>
      <c r="G761540" s="96"/>
      <c r="H761540" s="137"/>
    </row>
    <row r="761541" spans="2:8" x14ac:dyDescent="0.25">
      <c r="B761541" s="96"/>
      <c r="C761541" s="96"/>
      <c r="D761541" s="96"/>
      <c r="E761541" s="96"/>
      <c r="F761541" s="96"/>
      <c r="G761541" s="96"/>
      <c r="H761541" s="137"/>
    </row>
    <row r="761542" spans="2:8" x14ac:dyDescent="0.25">
      <c r="B761542" s="96"/>
      <c r="C761542" s="96"/>
      <c r="D761542" s="96"/>
      <c r="E761542" s="96"/>
      <c r="F761542" s="96"/>
      <c r="G761542" s="96"/>
      <c r="H761542" s="137"/>
    </row>
    <row r="761543" spans="2:8" x14ac:dyDescent="0.25">
      <c r="B761543" s="96"/>
      <c r="C761543" s="96"/>
      <c r="D761543" s="96"/>
      <c r="E761543" s="96"/>
      <c r="F761543" s="96"/>
      <c r="G761543" s="96"/>
      <c r="H761543" s="137"/>
    </row>
    <row r="761659" spans="2:8" x14ac:dyDescent="0.25">
      <c r="B761659" s="96"/>
      <c r="C761659" s="96"/>
      <c r="D761659" s="96"/>
      <c r="E761659" s="96"/>
      <c r="F761659" s="96"/>
      <c r="G761659" s="96"/>
      <c r="H761659" s="137"/>
    </row>
    <row r="761660" spans="2:8" x14ac:dyDescent="0.25">
      <c r="B761660" s="96"/>
      <c r="C761660" s="96"/>
      <c r="D761660" s="96"/>
      <c r="E761660" s="96"/>
      <c r="F761660" s="96"/>
      <c r="G761660" s="96"/>
      <c r="H761660" s="137"/>
    </row>
    <row r="761661" spans="2:8" x14ac:dyDescent="0.25">
      <c r="B761661" s="96"/>
      <c r="C761661" s="96"/>
      <c r="D761661" s="96"/>
      <c r="E761661" s="96"/>
      <c r="F761661" s="96"/>
      <c r="G761661" s="96"/>
      <c r="H761661" s="137"/>
    </row>
    <row r="761662" spans="2:8" x14ac:dyDescent="0.25">
      <c r="B761662" s="96"/>
      <c r="C761662" s="96"/>
      <c r="D761662" s="96"/>
      <c r="E761662" s="96"/>
      <c r="F761662" s="96"/>
      <c r="G761662" s="96"/>
      <c r="H761662" s="137"/>
    </row>
    <row r="761663" spans="2:8" x14ac:dyDescent="0.25">
      <c r="B761663" s="96"/>
      <c r="C761663" s="96"/>
      <c r="D761663" s="96"/>
      <c r="E761663" s="96"/>
      <c r="F761663" s="96"/>
      <c r="G761663" s="96"/>
      <c r="H761663" s="137"/>
    </row>
    <row r="761779" spans="2:8" x14ac:dyDescent="0.25">
      <c r="B761779" s="96"/>
      <c r="C761779" s="96"/>
      <c r="D761779" s="96"/>
      <c r="E761779" s="96"/>
      <c r="F761779" s="96"/>
      <c r="G761779" s="96"/>
      <c r="H761779" s="137"/>
    </row>
    <row r="761780" spans="2:8" x14ac:dyDescent="0.25">
      <c r="B761780" s="96"/>
      <c r="C761780" s="96"/>
      <c r="D761780" s="96"/>
      <c r="E761780" s="96"/>
      <c r="F761780" s="96"/>
      <c r="G761780" s="96"/>
      <c r="H761780" s="137"/>
    </row>
    <row r="761781" spans="2:8" x14ac:dyDescent="0.25">
      <c r="B761781" s="96"/>
      <c r="C761781" s="96"/>
      <c r="D761781" s="96"/>
      <c r="E761781" s="96"/>
      <c r="F761781" s="96"/>
      <c r="G761781" s="96"/>
      <c r="H761781" s="137"/>
    </row>
    <row r="761782" spans="2:8" x14ac:dyDescent="0.25">
      <c r="B761782" s="96"/>
      <c r="C761782" s="96"/>
      <c r="D761782" s="96"/>
      <c r="E761782" s="96"/>
      <c r="F761782" s="96"/>
      <c r="G761782" s="96"/>
      <c r="H761782" s="137"/>
    </row>
    <row r="761783" spans="2:8" x14ac:dyDescent="0.25">
      <c r="B761783" s="96"/>
      <c r="C761783" s="96"/>
      <c r="D761783" s="96"/>
      <c r="E761783" s="96"/>
      <c r="F761783" s="96"/>
      <c r="G761783" s="96"/>
      <c r="H761783" s="137"/>
    </row>
    <row r="761899" spans="2:8" x14ac:dyDescent="0.25">
      <c r="B761899" s="96"/>
      <c r="C761899" s="96"/>
      <c r="D761899" s="96"/>
      <c r="E761899" s="96"/>
      <c r="F761899" s="96"/>
      <c r="G761899" s="96"/>
      <c r="H761899" s="137"/>
    </row>
    <row r="761900" spans="2:8" x14ac:dyDescent="0.25">
      <c r="B761900" s="96"/>
      <c r="C761900" s="96"/>
      <c r="D761900" s="96"/>
      <c r="E761900" s="96"/>
      <c r="F761900" s="96"/>
      <c r="G761900" s="96"/>
      <c r="H761900" s="137"/>
    </row>
    <row r="761901" spans="2:8" x14ac:dyDescent="0.25">
      <c r="B761901" s="96"/>
      <c r="C761901" s="96"/>
      <c r="D761901" s="96"/>
      <c r="E761901" s="96"/>
      <c r="F761901" s="96"/>
      <c r="G761901" s="96"/>
      <c r="H761901" s="137"/>
    </row>
    <row r="761902" spans="2:8" x14ac:dyDescent="0.25">
      <c r="B761902" s="96"/>
      <c r="C761902" s="96"/>
      <c r="D761902" s="96"/>
      <c r="E761902" s="96"/>
      <c r="F761902" s="96"/>
      <c r="G761902" s="96"/>
      <c r="H761902" s="137"/>
    </row>
    <row r="761903" spans="2:8" x14ac:dyDescent="0.25">
      <c r="B761903" s="96"/>
      <c r="C761903" s="96"/>
      <c r="D761903" s="96"/>
      <c r="E761903" s="96"/>
      <c r="F761903" s="96"/>
      <c r="G761903" s="96"/>
      <c r="H761903" s="137"/>
    </row>
    <row r="762019" spans="2:8" x14ac:dyDescent="0.25">
      <c r="B762019" s="96"/>
      <c r="C762019" s="96"/>
      <c r="D762019" s="96"/>
      <c r="E762019" s="96"/>
      <c r="F762019" s="96"/>
      <c r="G762019" s="96"/>
      <c r="H762019" s="137"/>
    </row>
    <row r="762020" spans="2:8" x14ac:dyDescent="0.25">
      <c r="B762020" s="96"/>
      <c r="C762020" s="96"/>
      <c r="D762020" s="96"/>
      <c r="E762020" s="96"/>
      <c r="F762020" s="96"/>
      <c r="G762020" s="96"/>
      <c r="H762020" s="137"/>
    </row>
    <row r="762021" spans="2:8" x14ac:dyDescent="0.25">
      <c r="B762021" s="96"/>
      <c r="C762021" s="96"/>
      <c r="D762021" s="96"/>
      <c r="E762021" s="96"/>
      <c r="F762021" s="96"/>
      <c r="G762021" s="96"/>
      <c r="H762021" s="137"/>
    </row>
    <row r="762022" spans="2:8" x14ac:dyDescent="0.25">
      <c r="B762022" s="96"/>
      <c r="C762022" s="96"/>
      <c r="D762022" s="96"/>
      <c r="E762022" s="96"/>
      <c r="F762022" s="96"/>
      <c r="G762022" s="96"/>
      <c r="H762022" s="137"/>
    </row>
    <row r="762023" spans="2:8" x14ac:dyDescent="0.25">
      <c r="B762023" s="96"/>
      <c r="C762023" s="96"/>
      <c r="D762023" s="96"/>
      <c r="E762023" s="96"/>
      <c r="F762023" s="96"/>
      <c r="G762023" s="96"/>
      <c r="H762023" s="137"/>
    </row>
    <row r="762139" spans="2:8" x14ac:dyDescent="0.25">
      <c r="B762139" s="96"/>
      <c r="C762139" s="96"/>
      <c r="D762139" s="96"/>
      <c r="E762139" s="96"/>
      <c r="F762139" s="96"/>
      <c r="G762139" s="96"/>
      <c r="H762139" s="137"/>
    </row>
    <row r="762140" spans="2:8" x14ac:dyDescent="0.25">
      <c r="B762140" s="96"/>
      <c r="C762140" s="96"/>
      <c r="D762140" s="96"/>
      <c r="E762140" s="96"/>
      <c r="F762140" s="96"/>
      <c r="G762140" s="96"/>
      <c r="H762140" s="137"/>
    </row>
    <row r="762141" spans="2:8" x14ac:dyDescent="0.25">
      <c r="B762141" s="96"/>
      <c r="C762141" s="96"/>
      <c r="D762141" s="96"/>
      <c r="E762141" s="96"/>
      <c r="F762141" s="96"/>
      <c r="G762141" s="96"/>
      <c r="H762141" s="137"/>
    </row>
    <row r="762142" spans="2:8" x14ac:dyDescent="0.25">
      <c r="B762142" s="96"/>
      <c r="C762142" s="96"/>
      <c r="D762142" s="96"/>
      <c r="E762142" s="96"/>
      <c r="F762142" s="96"/>
      <c r="G762142" s="96"/>
      <c r="H762142" s="137"/>
    </row>
    <row r="762143" spans="2:8" x14ac:dyDescent="0.25">
      <c r="B762143" s="96"/>
      <c r="C762143" s="96"/>
      <c r="D762143" s="96"/>
      <c r="E762143" s="96"/>
      <c r="F762143" s="96"/>
      <c r="G762143" s="96"/>
      <c r="H762143" s="137"/>
    </row>
    <row r="762259" spans="2:8" x14ac:dyDescent="0.25">
      <c r="B762259" s="96"/>
      <c r="C762259" s="96"/>
      <c r="D762259" s="96"/>
      <c r="E762259" s="96"/>
      <c r="F762259" s="96"/>
      <c r="G762259" s="96"/>
      <c r="H762259" s="137"/>
    </row>
    <row r="762260" spans="2:8" x14ac:dyDescent="0.25">
      <c r="B762260" s="96"/>
      <c r="C762260" s="96"/>
      <c r="D762260" s="96"/>
      <c r="E762260" s="96"/>
      <c r="F762260" s="96"/>
      <c r="G762260" s="96"/>
      <c r="H762260" s="137"/>
    </row>
    <row r="762261" spans="2:8" x14ac:dyDescent="0.25">
      <c r="B762261" s="96"/>
      <c r="C762261" s="96"/>
      <c r="D762261" s="96"/>
      <c r="E762261" s="96"/>
      <c r="F762261" s="96"/>
      <c r="G762261" s="96"/>
      <c r="H762261" s="137"/>
    </row>
    <row r="762262" spans="2:8" x14ac:dyDescent="0.25">
      <c r="B762262" s="96"/>
      <c r="C762262" s="96"/>
      <c r="D762262" s="96"/>
      <c r="E762262" s="96"/>
      <c r="F762262" s="96"/>
      <c r="G762262" s="96"/>
      <c r="H762262" s="137"/>
    </row>
    <row r="762263" spans="2:8" x14ac:dyDescent="0.25">
      <c r="B762263" s="96"/>
      <c r="C762263" s="96"/>
      <c r="D762263" s="96"/>
      <c r="E762263" s="96"/>
      <c r="F762263" s="96"/>
      <c r="G762263" s="96"/>
      <c r="H762263" s="137"/>
    </row>
    <row r="762379" spans="2:8" x14ac:dyDescent="0.25">
      <c r="B762379" s="96"/>
      <c r="C762379" s="96"/>
      <c r="D762379" s="96"/>
      <c r="E762379" s="96"/>
      <c r="F762379" s="96"/>
      <c r="G762379" s="96"/>
      <c r="H762379" s="137"/>
    </row>
    <row r="762380" spans="2:8" x14ac:dyDescent="0.25">
      <c r="B762380" s="96"/>
      <c r="C762380" s="96"/>
      <c r="D762380" s="96"/>
      <c r="E762380" s="96"/>
      <c r="F762380" s="96"/>
      <c r="G762380" s="96"/>
      <c r="H762380" s="137"/>
    </row>
    <row r="762381" spans="2:8" x14ac:dyDescent="0.25">
      <c r="B762381" s="96"/>
      <c r="C762381" s="96"/>
      <c r="D762381" s="96"/>
      <c r="E762381" s="96"/>
      <c r="F762381" s="96"/>
      <c r="G762381" s="96"/>
      <c r="H762381" s="137"/>
    </row>
    <row r="762382" spans="2:8" x14ac:dyDescent="0.25">
      <c r="B762382" s="96"/>
      <c r="C762382" s="96"/>
      <c r="D762382" s="96"/>
      <c r="E762382" s="96"/>
      <c r="F762382" s="96"/>
      <c r="G762382" s="96"/>
      <c r="H762382" s="137"/>
    </row>
    <row r="762383" spans="2:8" x14ac:dyDescent="0.25">
      <c r="B762383" s="96"/>
      <c r="C762383" s="96"/>
      <c r="D762383" s="96"/>
      <c r="E762383" s="96"/>
      <c r="F762383" s="96"/>
      <c r="G762383" s="96"/>
      <c r="H762383" s="137"/>
    </row>
    <row r="762499" spans="2:8" x14ac:dyDescent="0.25">
      <c r="B762499" s="96"/>
      <c r="C762499" s="96"/>
      <c r="D762499" s="96"/>
      <c r="E762499" s="96"/>
      <c r="F762499" s="96"/>
      <c r="G762499" s="96"/>
      <c r="H762499" s="137"/>
    </row>
    <row r="762500" spans="2:8" x14ac:dyDescent="0.25">
      <c r="B762500" s="96"/>
      <c r="C762500" s="96"/>
      <c r="D762500" s="96"/>
      <c r="E762500" s="96"/>
      <c r="F762500" s="96"/>
      <c r="G762500" s="96"/>
      <c r="H762500" s="137"/>
    </row>
    <row r="762501" spans="2:8" x14ac:dyDescent="0.25">
      <c r="B762501" s="96"/>
      <c r="C762501" s="96"/>
      <c r="D762501" s="96"/>
      <c r="E762501" s="96"/>
      <c r="F762501" s="96"/>
      <c r="G762501" s="96"/>
      <c r="H762501" s="137"/>
    </row>
    <row r="762502" spans="2:8" x14ac:dyDescent="0.25">
      <c r="B762502" s="96"/>
      <c r="C762502" s="96"/>
      <c r="D762502" s="96"/>
      <c r="E762502" s="96"/>
      <c r="F762502" s="96"/>
      <c r="G762502" s="96"/>
      <c r="H762502" s="137"/>
    </row>
    <row r="762503" spans="2:8" x14ac:dyDescent="0.25">
      <c r="B762503" s="96"/>
      <c r="C762503" s="96"/>
      <c r="D762503" s="96"/>
      <c r="E762503" s="96"/>
      <c r="F762503" s="96"/>
      <c r="G762503" s="96"/>
      <c r="H762503" s="137"/>
    </row>
    <row r="762619" spans="2:8" x14ac:dyDescent="0.25">
      <c r="B762619" s="96"/>
      <c r="C762619" s="96"/>
      <c r="D762619" s="96"/>
      <c r="E762619" s="96"/>
      <c r="F762619" s="96"/>
      <c r="G762619" s="96"/>
      <c r="H762619" s="137"/>
    </row>
    <row r="762620" spans="2:8" x14ac:dyDescent="0.25">
      <c r="B762620" s="96"/>
      <c r="C762620" s="96"/>
      <c r="D762620" s="96"/>
      <c r="E762620" s="96"/>
      <c r="F762620" s="96"/>
      <c r="G762620" s="96"/>
      <c r="H762620" s="137"/>
    </row>
    <row r="762621" spans="2:8" x14ac:dyDescent="0.25">
      <c r="B762621" s="96"/>
      <c r="C762621" s="96"/>
      <c r="D762621" s="96"/>
      <c r="E762621" s="96"/>
      <c r="F762621" s="96"/>
      <c r="G762621" s="96"/>
      <c r="H762621" s="137"/>
    </row>
    <row r="762622" spans="2:8" x14ac:dyDescent="0.25">
      <c r="B762622" s="96"/>
      <c r="C762622" s="96"/>
      <c r="D762622" s="96"/>
      <c r="E762622" s="96"/>
      <c r="F762622" s="96"/>
      <c r="G762622" s="96"/>
      <c r="H762622" s="137"/>
    </row>
    <row r="762623" spans="2:8" x14ac:dyDescent="0.25">
      <c r="B762623" s="96"/>
      <c r="C762623" s="96"/>
      <c r="D762623" s="96"/>
      <c r="E762623" s="96"/>
      <c r="F762623" s="96"/>
      <c r="G762623" s="96"/>
      <c r="H762623" s="137"/>
    </row>
    <row r="762739" spans="2:8" x14ac:dyDescent="0.25">
      <c r="B762739" s="96"/>
      <c r="C762739" s="96"/>
      <c r="D762739" s="96"/>
      <c r="E762739" s="96"/>
      <c r="F762739" s="96"/>
      <c r="G762739" s="96"/>
      <c r="H762739" s="137"/>
    </row>
    <row r="762740" spans="2:8" x14ac:dyDescent="0.25">
      <c r="B762740" s="96"/>
      <c r="C762740" s="96"/>
      <c r="D762740" s="96"/>
      <c r="E762740" s="96"/>
      <c r="F762740" s="96"/>
      <c r="G762740" s="96"/>
      <c r="H762740" s="137"/>
    </row>
    <row r="762741" spans="2:8" x14ac:dyDescent="0.25">
      <c r="B762741" s="96"/>
      <c r="C762741" s="96"/>
      <c r="D762741" s="96"/>
      <c r="E762741" s="96"/>
      <c r="F762741" s="96"/>
      <c r="G762741" s="96"/>
      <c r="H762741" s="137"/>
    </row>
    <row r="762742" spans="2:8" x14ac:dyDescent="0.25">
      <c r="B762742" s="96"/>
      <c r="C762742" s="96"/>
      <c r="D762742" s="96"/>
      <c r="E762742" s="96"/>
      <c r="F762742" s="96"/>
      <c r="G762742" s="96"/>
      <c r="H762742" s="137"/>
    </row>
    <row r="762743" spans="2:8" x14ac:dyDescent="0.25">
      <c r="B762743" s="96"/>
      <c r="C762743" s="96"/>
      <c r="D762743" s="96"/>
      <c r="E762743" s="96"/>
      <c r="F762743" s="96"/>
      <c r="G762743" s="96"/>
      <c r="H762743" s="137"/>
    </row>
    <row r="762859" spans="2:8" x14ac:dyDescent="0.25">
      <c r="B762859" s="96"/>
      <c r="C762859" s="96"/>
      <c r="D762859" s="96"/>
      <c r="E762859" s="96"/>
      <c r="F762859" s="96"/>
      <c r="G762859" s="96"/>
      <c r="H762859" s="137"/>
    </row>
    <row r="762860" spans="2:8" x14ac:dyDescent="0.25">
      <c r="B762860" s="96"/>
      <c r="C762860" s="96"/>
      <c r="D762860" s="96"/>
      <c r="E762860" s="96"/>
      <c r="F762860" s="96"/>
      <c r="G762860" s="96"/>
      <c r="H762860" s="137"/>
    </row>
    <row r="762861" spans="2:8" x14ac:dyDescent="0.25">
      <c r="B762861" s="96"/>
      <c r="C762861" s="96"/>
      <c r="D762861" s="96"/>
      <c r="E762861" s="96"/>
      <c r="F762861" s="96"/>
      <c r="G762861" s="96"/>
      <c r="H762861" s="137"/>
    </row>
    <row r="762862" spans="2:8" x14ac:dyDescent="0.25">
      <c r="B762862" s="96"/>
      <c r="C762862" s="96"/>
      <c r="D762862" s="96"/>
      <c r="E762862" s="96"/>
      <c r="F762862" s="96"/>
      <c r="G762862" s="96"/>
      <c r="H762862" s="137"/>
    </row>
    <row r="762863" spans="2:8" x14ac:dyDescent="0.25">
      <c r="B762863" s="96"/>
      <c r="C762863" s="96"/>
      <c r="D762863" s="96"/>
      <c r="E762863" s="96"/>
      <c r="F762863" s="96"/>
      <c r="G762863" s="96"/>
      <c r="H762863" s="137"/>
    </row>
    <row r="762979" spans="2:8" x14ac:dyDescent="0.25">
      <c r="B762979" s="96"/>
      <c r="C762979" s="96"/>
      <c r="D762979" s="96"/>
      <c r="E762979" s="96"/>
      <c r="F762979" s="96"/>
      <c r="G762979" s="96"/>
      <c r="H762979" s="137"/>
    </row>
    <row r="762980" spans="2:8" x14ac:dyDescent="0.25">
      <c r="B762980" s="96"/>
      <c r="C762980" s="96"/>
      <c r="D762980" s="96"/>
      <c r="E762980" s="96"/>
      <c r="F762980" s="96"/>
      <c r="G762980" s="96"/>
      <c r="H762980" s="137"/>
    </row>
    <row r="762981" spans="2:8" x14ac:dyDescent="0.25">
      <c r="B762981" s="96"/>
      <c r="C762981" s="96"/>
      <c r="D762981" s="96"/>
      <c r="E762981" s="96"/>
      <c r="F762981" s="96"/>
      <c r="G762981" s="96"/>
      <c r="H762981" s="137"/>
    </row>
    <row r="762982" spans="2:8" x14ac:dyDescent="0.25">
      <c r="B762982" s="96"/>
      <c r="C762982" s="96"/>
      <c r="D762982" s="96"/>
      <c r="E762982" s="96"/>
      <c r="F762982" s="96"/>
      <c r="G762982" s="96"/>
      <c r="H762982" s="137"/>
    </row>
    <row r="762983" spans="2:8" x14ac:dyDescent="0.25">
      <c r="B762983" s="96"/>
      <c r="C762983" s="96"/>
      <c r="D762983" s="96"/>
      <c r="E762983" s="96"/>
      <c r="F762983" s="96"/>
      <c r="G762983" s="96"/>
      <c r="H762983" s="137"/>
    </row>
    <row r="763099" spans="2:8" x14ac:dyDescent="0.25">
      <c r="B763099" s="96"/>
      <c r="C763099" s="96"/>
      <c r="D763099" s="96"/>
      <c r="E763099" s="96"/>
      <c r="F763099" s="96"/>
      <c r="G763099" s="96"/>
      <c r="H763099" s="137"/>
    </row>
    <row r="763100" spans="2:8" x14ac:dyDescent="0.25">
      <c r="B763100" s="96"/>
      <c r="C763100" s="96"/>
      <c r="D763100" s="96"/>
      <c r="E763100" s="96"/>
      <c r="F763100" s="96"/>
      <c r="G763100" s="96"/>
      <c r="H763100" s="137"/>
    </row>
    <row r="763101" spans="2:8" x14ac:dyDescent="0.25">
      <c r="B763101" s="96"/>
      <c r="C763101" s="96"/>
      <c r="D763101" s="96"/>
      <c r="E763101" s="96"/>
      <c r="F763101" s="96"/>
      <c r="G763101" s="96"/>
      <c r="H763101" s="137"/>
    </row>
    <row r="763102" spans="2:8" x14ac:dyDescent="0.25">
      <c r="B763102" s="96"/>
      <c r="C763102" s="96"/>
      <c r="D763102" s="96"/>
      <c r="E763102" s="96"/>
      <c r="F763102" s="96"/>
      <c r="G763102" s="96"/>
      <c r="H763102" s="137"/>
    </row>
    <row r="763103" spans="2:8" x14ac:dyDescent="0.25">
      <c r="B763103" s="96"/>
      <c r="C763103" s="96"/>
      <c r="D763103" s="96"/>
      <c r="E763103" s="96"/>
      <c r="F763103" s="96"/>
      <c r="G763103" s="96"/>
      <c r="H763103" s="137"/>
    </row>
    <row r="763219" spans="2:8" x14ac:dyDescent="0.25">
      <c r="B763219" s="96"/>
      <c r="C763219" s="96"/>
      <c r="D763219" s="96"/>
      <c r="E763219" s="96"/>
      <c r="F763219" s="96"/>
      <c r="G763219" s="96"/>
      <c r="H763219" s="137"/>
    </row>
    <row r="763220" spans="2:8" x14ac:dyDescent="0.25">
      <c r="B763220" s="96"/>
      <c r="C763220" s="96"/>
      <c r="D763220" s="96"/>
      <c r="E763220" s="96"/>
      <c r="F763220" s="96"/>
      <c r="G763220" s="96"/>
      <c r="H763220" s="137"/>
    </row>
    <row r="763221" spans="2:8" x14ac:dyDescent="0.25">
      <c r="B763221" s="96"/>
      <c r="C763221" s="96"/>
      <c r="D763221" s="96"/>
      <c r="E763221" s="96"/>
      <c r="F763221" s="96"/>
      <c r="G763221" s="96"/>
      <c r="H763221" s="137"/>
    </row>
    <row r="763222" spans="2:8" x14ac:dyDescent="0.25">
      <c r="B763222" s="96"/>
      <c r="C763222" s="96"/>
      <c r="D763222" s="96"/>
      <c r="E763222" s="96"/>
      <c r="F763222" s="96"/>
      <c r="G763222" s="96"/>
      <c r="H763222" s="137"/>
    </row>
    <row r="763223" spans="2:8" x14ac:dyDescent="0.25">
      <c r="B763223" s="96"/>
      <c r="C763223" s="96"/>
      <c r="D763223" s="96"/>
      <c r="E763223" s="96"/>
      <c r="F763223" s="96"/>
      <c r="G763223" s="96"/>
      <c r="H763223" s="137"/>
    </row>
    <row r="763339" spans="2:8" x14ac:dyDescent="0.25">
      <c r="B763339" s="96"/>
      <c r="C763339" s="96"/>
      <c r="D763339" s="96"/>
      <c r="E763339" s="96"/>
      <c r="F763339" s="96"/>
      <c r="G763339" s="96"/>
      <c r="H763339" s="137"/>
    </row>
    <row r="763340" spans="2:8" x14ac:dyDescent="0.25">
      <c r="B763340" s="96"/>
      <c r="C763340" s="96"/>
      <c r="D763340" s="96"/>
      <c r="E763340" s="96"/>
      <c r="F763340" s="96"/>
      <c r="G763340" s="96"/>
      <c r="H763340" s="137"/>
    </row>
    <row r="763341" spans="2:8" x14ac:dyDescent="0.25">
      <c r="B763341" s="96"/>
      <c r="C763341" s="96"/>
      <c r="D763341" s="96"/>
      <c r="E763341" s="96"/>
      <c r="F763341" s="96"/>
      <c r="G763341" s="96"/>
      <c r="H763341" s="137"/>
    </row>
    <row r="763342" spans="2:8" x14ac:dyDescent="0.25">
      <c r="B763342" s="96"/>
      <c r="C763342" s="96"/>
      <c r="D763342" s="96"/>
      <c r="E763342" s="96"/>
      <c r="F763342" s="96"/>
      <c r="G763342" s="96"/>
      <c r="H763342" s="137"/>
    </row>
    <row r="763343" spans="2:8" x14ac:dyDescent="0.25">
      <c r="B763343" s="96"/>
      <c r="C763343" s="96"/>
      <c r="D763343" s="96"/>
      <c r="E763343" s="96"/>
      <c r="F763343" s="96"/>
      <c r="G763343" s="96"/>
      <c r="H763343" s="137"/>
    </row>
    <row r="763459" spans="2:8" x14ac:dyDescent="0.25">
      <c r="B763459" s="96"/>
      <c r="C763459" s="96"/>
      <c r="D763459" s="96"/>
      <c r="E763459" s="96"/>
      <c r="F763459" s="96"/>
      <c r="G763459" s="96"/>
      <c r="H763459" s="137"/>
    </row>
    <row r="763460" spans="2:8" x14ac:dyDescent="0.25">
      <c r="B763460" s="96"/>
      <c r="C763460" s="96"/>
      <c r="D763460" s="96"/>
      <c r="E763460" s="96"/>
      <c r="F763460" s="96"/>
      <c r="G763460" s="96"/>
      <c r="H763460" s="137"/>
    </row>
    <row r="763461" spans="2:8" x14ac:dyDescent="0.25">
      <c r="B763461" s="96"/>
      <c r="C763461" s="96"/>
      <c r="D763461" s="96"/>
      <c r="E763461" s="96"/>
      <c r="F763461" s="96"/>
      <c r="G763461" s="96"/>
      <c r="H763461" s="137"/>
    </row>
    <row r="763462" spans="2:8" x14ac:dyDescent="0.25">
      <c r="B763462" s="96"/>
      <c r="C763462" s="96"/>
      <c r="D763462" s="96"/>
      <c r="E763462" s="96"/>
      <c r="F763462" s="96"/>
      <c r="G763462" s="96"/>
      <c r="H763462" s="137"/>
    </row>
    <row r="763463" spans="2:8" x14ac:dyDescent="0.25">
      <c r="B763463" s="96"/>
      <c r="C763463" s="96"/>
      <c r="D763463" s="96"/>
      <c r="E763463" s="96"/>
      <c r="F763463" s="96"/>
      <c r="G763463" s="96"/>
      <c r="H763463" s="137"/>
    </row>
    <row r="763579" spans="2:8" x14ac:dyDescent="0.25">
      <c r="B763579" s="96"/>
      <c r="C763579" s="96"/>
      <c r="D763579" s="96"/>
      <c r="E763579" s="96"/>
      <c r="F763579" s="96"/>
      <c r="G763579" s="96"/>
      <c r="H763579" s="137"/>
    </row>
    <row r="763580" spans="2:8" x14ac:dyDescent="0.25">
      <c r="B763580" s="96"/>
      <c r="C763580" s="96"/>
      <c r="D763580" s="96"/>
      <c r="E763580" s="96"/>
      <c r="F763580" s="96"/>
      <c r="G763580" s="96"/>
      <c r="H763580" s="137"/>
    </row>
    <row r="763581" spans="2:8" x14ac:dyDescent="0.25">
      <c r="B763581" s="96"/>
      <c r="C763581" s="96"/>
      <c r="D763581" s="96"/>
      <c r="E763581" s="96"/>
      <c r="F763581" s="96"/>
      <c r="G763581" s="96"/>
      <c r="H763581" s="137"/>
    </row>
    <row r="763582" spans="2:8" x14ac:dyDescent="0.25">
      <c r="B763582" s="96"/>
      <c r="C763582" s="96"/>
      <c r="D763582" s="96"/>
      <c r="E763582" s="96"/>
      <c r="F763582" s="96"/>
      <c r="G763582" s="96"/>
      <c r="H763582" s="137"/>
    </row>
    <row r="763583" spans="2:8" x14ac:dyDescent="0.25">
      <c r="B763583" s="96"/>
      <c r="C763583" s="96"/>
      <c r="D763583" s="96"/>
      <c r="E763583" s="96"/>
      <c r="F763583" s="96"/>
      <c r="G763583" s="96"/>
      <c r="H763583" s="137"/>
    </row>
    <row r="763699" spans="2:8" x14ac:dyDescent="0.25">
      <c r="B763699" s="96"/>
      <c r="C763699" s="96"/>
      <c r="D763699" s="96"/>
      <c r="E763699" s="96"/>
      <c r="F763699" s="96"/>
      <c r="G763699" s="96"/>
      <c r="H763699" s="137"/>
    </row>
    <row r="763700" spans="2:8" x14ac:dyDescent="0.25">
      <c r="B763700" s="96"/>
      <c r="C763700" s="96"/>
      <c r="D763700" s="96"/>
      <c r="E763700" s="96"/>
      <c r="F763700" s="96"/>
      <c r="G763700" s="96"/>
      <c r="H763700" s="137"/>
    </row>
    <row r="763701" spans="2:8" x14ac:dyDescent="0.25">
      <c r="B763701" s="96"/>
      <c r="C763701" s="96"/>
      <c r="D763701" s="96"/>
      <c r="E763701" s="96"/>
      <c r="F763701" s="96"/>
      <c r="G763701" s="96"/>
      <c r="H763701" s="137"/>
    </row>
    <row r="763702" spans="2:8" x14ac:dyDescent="0.25">
      <c r="B763702" s="96"/>
      <c r="C763702" s="96"/>
      <c r="D763702" s="96"/>
      <c r="E763702" s="96"/>
      <c r="F763702" s="96"/>
      <c r="G763702" s="96"/>
      <c r="H763702" s="137"/>
    </row>
    <row r="763703" spans="2:8" x14ac:dyDescent="0.25">
      <c r="B763703" s="96"/>
      <c r="C763703" s="96"/>
      <c r="D763703" s="96"/>
      <c r="E763703" s="96"/>
      <c r="F763703" s="96"/>
      <c r="G763703" s="96"/>
      <c r="H763703" s="137"/>
    </row>
    <row r="763819" spans="2:8" x14ac:dyDescent="0.25">
      <c r="B763819" s="96"/>
      <c r="C763819" s="96"/>
      <c r="D763819" s="96"/>
      <c r="E763819" s="96"/>
      <c r="F763819" s="96"/>
      <c r="G763819" s="96"/>
      <c r="H763819" s="137"/>
    </row>
    <row r="763820" spans="2:8" x14ac:dyDescent="0.25">
      <c r="B763820" s="96"/>
      <c r="C763820" s="96"/>
      <c r="D763820" s="96"/>
      <c r="E763820" s="96"/>
      <c r="F763820" s="96"/>
      <c r="G763820" s="96"/>
      <c r="H763820" s="137"/>
    </row>
    <row r="763821" spans="2:8" x14ac:dyDescent="0.25">
      <c r="B763821" s="96"/>
      <c r="C763821" s="96"/>
      <c r="D763821" s="96"/>
      <c r="E763821" s="96"/>
      <c r="F763821" s="96"/>
      <c r="G763821" s="96"/>
      <c r="H763821" s="137"/>
    </row>
    <row r="763822" spans="2:8" x14ac:dyDescent="0.25">
      <c r="B763822" s="96"/>
      <c r="C763822" s="96"/>
      <c r="D763822" s="96"/>
      <c r="E763822" s="96"/>
      <c r="F763822" s="96"/>
      <c r="G763822" s="96"/>
      <c r="H763822" s="137"/>
    </row>
    <row r="763823" spans="2:8" x14ac:dyDescent="0.25">
      <c r="B763823" s="96"/>
      <c r="C763823" s="96"/>
      <c r="D763823" s="96"/>
      <c r="E763823" s="96"/>
      <c r="F763823" s="96"/>
      <c r="G763823" s="96"/>
      <c r="H763823" s="137"/>
    </row>
    <row r="763939" spans="2:8" x14ac:dyDescent="0.25">
      <c r="B763939" s="96"/>
      <c r="C763939" s="96"/>
      <c r="D763939" s="96"/>
      <c r="E763939" s="96"/>
      <c r="F763939" s="96"/>
      <c r="G763939" s="96"/>
      <c r="H763939" s="137"/>
    </row>
    <row r="763940" spans="2:8" x14ac:dyDescent="0.25">
      <c r="B763940" s="96"/>
      <c r="C763940" s="96"/>
      <c r="D763940" s="96"/>
      <c r="E763940" s="96"/>
      <c r="F763940" s="96"/>
      <c r="G763940" s="96"/>
      <c r="H763940" s="137"/>
    </row>
    <row r="763941" spans="2:8" x14ac:dyDescent="0.25">
      <c r="B763941" s="96"/>
      <c r="C763941" s="96"/>
      <c r="D763941" s="96"/>
      <c r="E763941" s="96"/>
      <c r="F763941" s="96"/>
      <c r="G763941" s="96"/>
      <c r="H763941" s="137"/>
    </row>
    <row r="763942" spans="2:8" x14ac:dyDescent="0.25">
      <c r="B763942" s="96"/>
      <c r="C763942" s="96"/>
      <c r="D763942" s="96"/>
      <c r="E763942" s="96"/>
      <c r="F763942" s="96"/>
      <c r="G763942" s="96"/>
      <c r="H763942" s="137"/>
    </row>
    <row r="763943" spans="2:8" x14ac:dyDescent="0.25">
      <c r="B763943" s="96"/>
      <c r="C763943" s="96"/>
      <c r="D763943" s="96"/>
      <c r="E763943" s="96"/>
      <c r="F763943" s="96"/>
      <c r="G763943" s="96"/>
      <c r="H763943" s="137"/>
    </row>
    <row r="764059" spans="2:8" x14ac:dyDescent="0.25">
      <c r="B764059" s="96"/>
      <c r="C764059" s="96"/>
      <c r="D764059" s="96"/>
      <c r="E764059" s="96"/>
      <c r="F764059" s="96"/>
      <c r="G764059" s="96"/>
      <c r="H764059" s="137"/>
    </row>
    <row r="764060" spans="2:8" x14ac:dyDescent="0.25">
      <c r="B764060" s="96"/>
      <c r="C764060" s="96"/>
      <c r="D764060" s="96"/>
      <c r="E764060" s="96"/>
      <c r="F764060" s="96"/>
      <c r="G764060" s="96"/>
      <c r="H764060" s="137"/>
    </row>
    <row r="764061" spans="2:8" x14ac:dyDescent="0.25">
      <c r="B764061" s="96"/>
      <c r="C764061" s="96"/>
      <c r="D764061" s="96"/>
      <c r="E764061" s="96"/>
      <c r="F764061" s="96"/>
      <c r="G764061" s="96"/>
      <c r="H764061" s="137"/>
    </row>
    <row r="764062" spans="2:8" x14ac:dyDescent="0.25">
      <c r="B764062" s="96"/>
      <c r="C764062" s="96"/>
      <c r="D764062" s="96"/>
      <c r="E764062" s="96"/>
      <c r="F764062" s="96"/>
      <c r="G764062" s="96"/>
      <c r="H764062" s="137"/>
    </row>
    <row r="764063" spans="2:8" x14ac:dyDescent="0.25">
      <c r="B764063" s="96"/>
      <c r="C764063" s="96"/>
      <c r="D764063" s="96"/>
      <c r="E764063" s="96"/>
      <c r="F764063" s="96"/>
      <c r="G764063" s="96"/>
      <c r="H764063" s="137"/>
    </row>
    <row r="764179" spans="2:8" x14ac:dyDescent="0.25">
      <c r="B764179" s="96"/>
      <c r="C764179" s="96"/>
      <c r="D764179" s="96"/>
      <c r="E764179" s="96"/>
      <c r="F764179" s="96"/>
      <c r="G764179" s="96"/>
      <c r="H764179" s="137"/>
    </row>
    <row r="764180" spans="2:8" x14ac:dyDescent="0.25">
      <c r="B764180" s="96"/>
      <c r="C764180" s="96"/>
      <c r="D764180" s="96"/>
      <c r="E764180" s="96"/>
      <c r="F764180" s="96"/>
      <c r="G764180" s="96"/>
      <c r="H764180" s="137"/>
    </row>
    <row r="764181" spans="2:8" x14ac:dyDescent="0.25">
      <c r="B764181" s="96"/>
      <c r="C764181" s="96"/>
      <c r="D764181" s="96"/>
      <c r="E764181" s="96"/>
      <c r="F764181" s="96"/>
      <c r="G764181" s="96"/>
      <c r="H764181" s="137"/>
    </row>
    <row r="764182" spans="2:8" x14ac:dyDescent="0.25">
      <c r="B764182" s="96"/>
      <c r="C764182" s="96"/>
      <c r="D764182" s="96"/>
      <c r="E764182" s="96"/>
      <c r="F764182" s="96"/>
      <c r="G764182" s="96"/>
      <c r="H764182" s="137"/>
    </row>
    <row r="764183" spans="2:8" x14ac:dyDescent="0.25">
      <c r="B764183" s="96"/>
      <c r="C764183" s="96"/>
      <c r="D764183" s="96"/>
      <c r="E764183" s="96"/>
      <c r="F764183" s="96"/>
      <c r="G764183" s="96"/>
      <c r="H764183" s="137"/>
    </row>
    <row r="764299" spans="2:8" x14ac:dyDescent="0.25">
      <c r="B764299" s="96"/>
      <c r="C764299" s="96"/>
      <c r="D764299" s="96"/>
      <c r="E764299" s="96"/>
      <c r="F764299" s="96"/>
      <c r="G764299" s="96"/>
      <c r="H764299" s="137"/>
    </row>
    <row r="764300" spans="2:8" x14ac:dyDescent="0.25">
      <c r="B764300" s="96"/>
      <c r="C764300" s="96"/>
      <c r="D764300" s="96"/>
      <c r="E764300" s="96"/>
      <c r="F764300" s="96"/>
      <c r="G764300" s="96"/>
      <c r="H764300" s="137"/>
    </row>
    <row r="764301" spans="2:8" x14ac:dyDescent="0.25">
      <c r="B764301" s="96"/>
      <c r="C764301" s="96"/>
      <c r="D764301" s="96"/>
      <c r="E764301" s="96"/>
      <c r="F764301" s="96"/>
      <c r="G764301" s="96"/>
      <c r="H764301" s="137"/>
    </row>
    <row r="764302" spans="2:8" x14ac:dyDescent="0.25">
      <c r="B764302" s="96"/>
      <c r="C764302" s="96"/>
      <c r="D764302" s="96"/>
      <c r="E764302" s="96"/>
      <c r="F764302" s="96"/>
      <c r="G764302" s="96"/>
      <c r="H764302" s="137"/>
    </row>
    <row r="764303" spans="2:8" x14ac:dyDescent="0.25">
      <c r="B764303" s="96"/>
      <c r="C764303" s="96"/>
      <c r="D764303" s="96"/>
      <c r="E764303" s="96"/>
      <c r="F764303" s="96"/>
      <c r="G764303" s="96"/>
      <c r="H764303" s="137"/>
    </row>
    <row r="764419" spans="2:8" x14ac:dyDescent="0.25">
      <c r="B764419" s="96"/>
      <c r="C764419" s="96"/>
      <c r="D764419" s="96"/>
      <c r="E764419" s="96"/>
      <c r="F764419" s="96"/>
      <c r="G764419" s="96"/>
      <c r="H764419" s="137"/>
    </row>
    <row r="764420" spans="2:8" x14ac:dyDescent="0.25">
      <c r="B764420" s="96"/>
      <c r="C764420" s="96"/>
      <c r="D764420" s="96"/>
      <c r="E764420" s="96"/>
      <c r="F764420" s="96"/>
      <c r="G764420" s="96"/>
      <c r="H764420" s="137"/>
    </row>
    <row r="764421" spans="2:8" x14ac:dyDescent="0.25">
      <c r="B764421" s="96"/>
      <c r="C764421" s="96"/>
      <c r="D764421" s="96"/>
      <c r="E764421" s="96"/>
      <c r="F764421" s="96"/>
      <c r="G764421" s="96"/>
      <c r="H764421" s="137"/>
    </row>
    <row r="764422" spans="2:8" x14ac:dyDescent="0.25">
      <c r="B764422" s="96"/>
      <c r="C764422" s="96"/>
      <c r="D764422" s="96"/>
      <c r="E764422" s="96"/>
      <c r="F764422" s="96"/>
      <c r="G764422" s="96"/>
      <c r="H764422" s="137"/>
    </row>
    <row r="764423" spans="2:8" x14ac:dyDescent="0.25">
      <c r="B764423" s="96"/>
      <c r="C764423" s="96"/>
      <c r="D764423" s="96"/>
      <c r="E764423" s="96"/>
      <c r="F764423" s="96"/>
      <c r="G764423" s="96"/>
      <c r="H764423" s="137"/>
    </row>
    <row r="764539" spans="2:8" x14ac:dyDescent="0.25">
      <c r="B764539" s="96"/>
      <c r="C764539" s="96"/>
      <c r="D764539" s="96"/>
      <c r="E764539" s="96"/>
      <c r="F764539" s="96"/>
      <c r="G764539" s="96"/>
      <c r="H764539" s="137"/>
    </row>
    <row r="764540" spans="2:8" x14ac:dyDescent="0.25">
      <c r="B764540" s="96"/>
      <c r="C764540" s="96"/>
      <c r="D764540" s="96"/>
      <c r="E764540" s="96"/>
      <c r="F764540" s="96"/>
      <c r="G764540" s="96"/>
      <c r="H764540" s="137"/>
    </row>
    <row r="764541" spans="2:8" x14ac:dyDescent="0.25">
      <c r="B764541" s="96"/>
      <c r="C764541" s="96"/>
      <c r="D764541" s="96"/>
      <c r="E764541" s="96"/>
      <c r="F764541" s="96"/>
      <c r="G764541" s="96"/>
      <c r="H764541" s="137"/>
    </row>
    <row r="764542" spans="2:8" x14ac:dyDescent="0.25">
      <c r="B764542" s="96"/>
      <c r="C764542" s="96"/>
      <c r="D764542" s="96"/>
      <c r="E764542" s="96"/>
      <c r="F764542" s="96"/>
      <c r="G764542" s="96"/>
      <c r="H764542" s="137"/>
    </row>
    <row r="764543" spans="2:8" x14ac:dyDescent="0.25">
      <c r="B764543" s="96"/>
      <c r="C764543" s="96"/>
      <c r="D764543" s="96"/>
      <c r="E764543" s="96"/>
      <c r="F764543" s="96"/>
      <c r="G764543" s="96"/>
      <c r="H764543" s="137"/>
    </row>
    <row r="764659" spans="2:8" x14ac:dyDescent="0.25">
      <c r="B764659" s="96"/>
      <c r="C764659" s="96"/>
      <c r="D764659" s="96"/>
      <c r="E764659" s="96"/>
      <c r="F764659" s="96"/>
      <c r="G764659" s="96"/>
      <c r="H764659" s="137"/>
    </row>
    <row r="764660" spans="2:8" x14ac:dyDescent="0.25">
      <c r="B764660" s="96"/>
      <c r="C764660" s="96"/>
      <c r="D764660" s="96"/>
      <c r="E764660" s="96"/>
      <c r="F764660" s="96"/>
      <c r="G764660" s="96"/>
      <c r="H764660" s="137"/>
    </row>
    <row r="764661" spans="2:8" x14ac:dyDescent="0.25">
      <c r="B764661" s="96"/>
      <c r="C764661" s="96"/>
      <c r="D764661" s="96"/>
      <c r="E764661" s="96"/>
      <c r="F764661" s="96"/>
      <c r="G764661" s="96"/>
      <c r="H764661" s="137"/>
    </row>
    <row r="764662" spans="2:8" x14ac:dyDescent="0.25">
      <c r="B764662" s="96"/>
      <c r="C764662" s="96"/>
      <c r="D764662" s="96"/>
      <c r="E764662" s="96"/>
      <c r="F764662" s="96"/>
      <c r="G764662" s="96"/>
      <c r="H764662" s="137"/>
    </row>
    <row r="764663" spans="2:8" x14ac:dyDescent="0.25">
      <c r="B764663" s="96"/>
      <c r="C764663" s="96"/>
      <c r="D764663" s="96"/>
      <c r="E764663" s="96"/>
      <c r="F764663" s="96"/>
      <c r="G764663" s="96"/>
      <c r="H764663" s="137"/>
    </row>
    <row r="764779" spans="2:8" x14ac:dyDescent="0.25">
      <c r="B764779" s="96"/>
      <c r="C764779" s="96"/>
      <c r="D764779" s="96"/>
      <c r="E764779" s="96"/>
      <c r="F764779" s="96"/>
      <c r="G764779" s="96"/>
      <c r="H764779" s="137"/>
    </row>
    <row r="764780" spans="2:8" x14ac:dyDescent="0.25">
      <c r="B764780" s="96"/>
      <c r="C764780" s="96"/>
      <c r="D764780" s="96"/>
      <c r="E764780" s="96"/>
      <c r="F764780" s="96"/>
      <c r="G764780" s="96"/>
      <c r="H764780" s="137"/>
    </row>
    <row r="764781" spans="2:8" x14ac:dyDescent="0.25">
      <c r="B764781" s="96"/>
      <c r="C764781" s="96"/>
      <c r="D764781" s="96"/>
      <c r="E764781" s="96"/>
      <c r="F764781" s="96"/>
      <c r="G764781" s="96"/>
      <c r="H764781" s="137"/>
    </row>
    <row r="764782" spans="2:8" x14ac:dyDescent="0.25">
      <c r="B764782" s="96"/>
      <c r="C764782" s="96"/>
      <c r="D764782" s="96"/>
      <c r="E764782" s="96"/>
      <c r="F764782" s="96"/>
      <c r="G764782" s="96"/>
      <c r="H764782" s="137"/>
    </row>
    <row r="764783" spans="2:8" x14ac:dyDescent="0.25">
      <c r="B764783" s="96"/>
      <c r="C764783" s="96"/>
      <c r="D764783" s="96"/>
      <c r="E764783" s="96"/>
      <c r="F764783" s="96"/>
      <c r="G764783" s="96"/>
      <c r="H764783" s="137"/>
    </row>
    <row r="764899" spans="2:8" x14ac:dyDescent="0.25">
      <c r="B764899" s="96"/>
      <c r="C764899" s="96"/>
      <c r="D764899" s="96"/>
      <c r="E764899" s="96"/>
      <c r="F764899" s="96"/>
      <c r="G764899" s="96"/>
      <c r="H764899" s="137"/>
    </row>
    <row r="764900" spans="2:8" x14ac:dyDescent="0.25">
      <c r="B764900" s="96"/>
      <c r="C764900" s="96"/>
      <c r="D764900" s="96"/>
      <c r="E764900" s="96"/>
      <c r="F764900" s="96"/>
      <c r="G764900" s="96"/>
      <c r="H764900" s="137"/>
    </row>
    <row r="764901" spans="2:8" x14ac:dyDescent="0.25">
      <c r="B764901" s="96"/>
      <c r="C764901" s="96"/>
      <c r="D764901" s="96"/>
      <c r="E764901" s="96"/>
      <c r="F764901" s="96"/>
      <c r="G764901" s="96"/>
      <c r="H764901" s="137"/>
    </row>
    <row r="764902" spans="2:8" x14ac:dyDescent="0.25">
      <c r="B764902" s="96"/>
      <c r="C764902" s="96"/>
      <c r="D764902" s="96"/>
      <c r="E764902" s="96"/>
      <c r="F764902" s="96"/>
      <c r="G764902" s="96"/>
      <c r="H764902" s="137"/>
    </row>
    <row r="764903" spans="2:8" x14ac:dyDescent="0.25">
      <c r="B764903" s="96"/>
      <c r="C764903" s="96"/>
      <c r="D764903" s="96"/>
      <c r="E764903" s="96"/>
      <c r="F764903" s="96"/>
      <c r="G764903" s="96"/>
      <c r="H764903" s="137"/>
    </row>
    <row r="765019" spans="2:8" x14ac:dyDescent="0.25">
      <c r="B765019" s="96"/>
      <c r="C765019" s="96"/>
      <c r="D765019" s="96"/>
      <c r="E765019" s="96"/>
      <c r="F765019" s="96"/>
      <c r="G765019" s="96"/>
      <c r="H765019" s="137"/>
    </row>
    <row r="765020" spans="2:8" x14ac:dyDescent="0.25">
      <c r="B765020" s="96"/>
      <c r="C765020" s="96"/>
      <c r="D765020" s="96"/>
      <c r="E765020" s="96"/>
      <c r="F765020" s="96"/>
      <c r="G765020" s="96"/>
      <c r="H765020" s="137"/>
    </row>
    <row r="765021" spans="2:8" x14ac:dyDescent="0.25">
      <c r="B765021" s="96"/>
      <c r="C765021" s="96"/>
      <c r="D765021" s="96"/>
      <c r="E765021" s="96"/>
      <c r="F765021" s="96"/>
      <c r="G765021" s="96"/>
      <c r="H765021" s="137"/>
    </row>
    <row r="765022" spans="2:8" x14ac:dyDescent="0.25">
      <c r="B765022" s="96"/>
      <c r="C765022" s="96"/>
      <c r="D765022" s="96"/>
      <c r="E765022" s="96"/>
      <c r="F765022" s="96"/>
      <c r="G765022" s="96"/>
      <c r="H765022" s="137"/>
    </row>
    <row r="765023" spans="2:8" x14ac:dyDescent="0.25">
      <c r="B765023" s="96"/>
      <c r="C765023" s="96"/>
      <c r="D765023" s="96"/>
      <c r="E765023" s="96"/>
      <c r="F765023" s="96"/>
      <c r="G765023" s="96"/>
      <c r="H765023" s="137"/>
    </row>
    <row r="765139" spans="2:8" x14ac:dyDescent="0.25">
      <c r="B765139" s="96"/>
      <c r="C765139" s="96"/>
      <c r="D765139" s="96"/>
      <c r="E765139" s="96"/>
      <c r="F765139" s="96"/>
      <c r="G765139" s="96"/>
      <c r="H765139" s="137"/>
    </row>
    <row r="765140" spans="2:8" x14ac:dyDescent="0.25">
      <c r="B765140" s="96"/>
      <c r="C765140" s="96"/>
      <c r="D765140" s="96"/>
      <c r="E765140" s="96"/>
      <c r="F765140" s="96"/>
      <c r="G765140" s="96"/>
      <c r="H765140" s="137"/>
    </row>
    <row r="765141" spans="2:8" x14ac:dyDescent="0.25">
      <c r="B765141" s="96"/>
      <c r="C765141" s="96"/>
      <c r="D765141" s="96"/>
      <c r="E765141" s="96"/>
      <c r="F765141" s="96"/>
      <c r="G765141" s="96"/>
      <c r="H765141" s="137"/>
    </row>
    <row r="765142" spans="2:8" x14ac:dyDescent="0.25">
      <c r="B765142" s="96"/>
      <c r="C765142" s="96"/>
      <c r="D765142" s="96"/>
      <c r="E765142" s="96"/>
      <c r="F765142" s="96"/>
      <c r="G765142" s="96"/>
      <c r="H765142" s="137"/>
    </row>
    <row r="765143" spans="2:8" x14ac:dyDescent="0.25">
      <c r="B765143" s="96"/>
      <c r="C765143" s="96"/>
      <c r="D765143" s="96"/>
      <c r="E765143" s="96"/>
      <c r="F765143" s="96"/>
      <c r="G765143" s="96"/>
      <c r="H765143" s="137"/>
    </row>
    <row r="765259" spans="2:8" x14ac:dyDescent="0.25">
      <c r="B765259" s="96"/>
      <c r="C765259" s="96"/>
      <c r="D765259" s="96"/>
      <c r="E765259" s="96"/>
      <c r="F765259" s="96"/>
      <c r="G765259" s="96"/>
      <c r="H765259" s="137"/>
    </row>
    <row r="765260" spans="2:8" x14ac:dyDescent="0.25">
      <c r="B765260" s="96"/>
      <c r="C765260" s="96"/>
      <c r="D765260" s="96"/>
      <c r="E765260" s="96"/>
      <c r="F765260" s="96"/>
      <c r="G765260" s="96"/>
      <c r="H765260" s="137"/>
    </row>
    <row r="765261" spans="2:8" x14ac:dyDescent="0.25">
      <c r="B765261" s="96"/>
      <c r="C765261" s="96"/>
      <c r="D765261" s="96"/>
      <c r="E765261" s="96"/>
      <c r="F765261" s="96"/>
      <c r="G765261" s="96"/>
      <c r="H765261" s="137"/>
    </row>
    <row r="765262" spans="2:8" x14ac:dyDescent="0.25">
      <c r="B765262" s="96"/>
      <c r="C765262" s="96"/>
      <c r="D765262" s="96"/>
      <c r="E765262" s="96"/>
      <c r="F765262" s="96"/>
      <c r="G765262" s="96"/>
      <c r="H765262" s="137"/>
    </row>
    <row r="765263" spans="2:8" x14ac:dyDescent="0.25">
      <c r="B765263" s="96"/>
      <c r="C765263" s="96"/>
      <c r="D765263" s="96"/>
      <c r="E765263" s="96"/>
      <c r="F765263" s="96"/>
      <c r="G765263" s="96"/>
      <c r="H765263" s="137"/>
    </row>
    <row r="765379" spans="2:8" x14ac:dyDescent="0.25">
      <c r="B765379" s="96"/>
      <c r="C765379" s="96"/>
      <c r="D765379" s="96"/>
      <c r="E765379" s="96"/>
      <c r="F765379" s="96"/>
      <c r="G765379" s="96"/>
      <c r="H765379" s="137"/>
    </row>
    <row r="765380" spans="2:8" x14ac:dyDescent="0.25">
      <c r="B765380" s="96"/>
      <c r="C765380" s="96"/>
      <c r="D765380" s="96"/>
      <c r="E765380" s="96"/>
      <c r="F765380" s="96"/>
      <c r="G765380" s="96"/>
      <c r="H765380" s="137"/>
    </row>
    <row r="765381" spans="2:8" x14ac:dyDescent="0.25">
      <c r="B765381" s="96"/>
      <c r="C765381" s="96"/>
      <c r="D765381" s="96"/>
      <c r="E765381" s="96"/>
      <c r="F765381" s="96"/>
      <c r="G765381" s="96"/>
      <c r="H765381" s="137"/>
    </row>
    <row r="765382" spans="2:8" x14ac:dyDescent="0.25">
      <c r="B765382" s="96"/>
      <c r="C765382" s="96"/>
      <c r="D765382" s="96"/>
      <c r="E765382" s="96"/>
      <c r="F765382" s="96"/>
      <c r="G765382" s="96"/>
      <c r="H765382" s="137"/>
    </row>
    <row r="765383" spans="2:8" x14ac:dyDescent="0.25">
      <c r="B765383" s="96"/>
      <c r="C765383" s="96"/>
      <c r="D765383" s="96"/>
      <c r="E765383" s="96"/>
      <c r="F765383" s="96"/>
      <c r="G765383" s="96"/>
      <c r="H765383" s="137"/>
    </row>
    <row r="765499" spans="2:8" x14ac:dyDescent="0.25">
      <c r="B765499" s="96"/>
      <c r="C765499" s="96"/>
      <c r="D765499" s="96"/>
      <c r="E765499" s="96"/>
      <c r="F765499" s="96"/>
      <c r="G765499" s="96"/>
      <c r="H765499" s="137"/>
    </row>
    <row r="765500" spans="2:8" x14ac:dyDescent="0.25">
      <c r="B765500" s="96"/>
      <c r="C765500" s="96"/>
      <c r="D765500" s="96"/>
      <c r="E765500" s="96"/>
      <c r="F765500" s="96"/>
      <c r="G765500" s="96"/>
      <c r="H765500" s="137"/>
    </row>
    <row r="765501" spans="2:8" x14ac:dyDescent="0.25">
      <c r="B765501" s="96"/>
      <c r="C765501" s="96"/>
      <c r="D765501" s="96"/>
      <c r="E765501" s="96"/>
      <c r="F765501" s="96"/>
      <c r="G765501" s="96"/>
      <c r="H765501" s="137"/>
    </row>
    <row r="765502" spans="2:8" x14ac:dyDescent="0.25">
      <c r="B765502" s="96"/>
      <c r="C765502" s="96"/>
      <c r="D765502" s="96"/>
      <c r="E765502" s="96"/>
      <c r="F765502" s="96"/>
      <c r="G765502" s="96"/>
      <c r="H765502" s="137"/>
    </row>
    <row r="765503" spans="2:8" x14ac:dyDescent="0.25">
      <c r="B765503" s="96"/>
      <c r="C765503" s="96"/>
      <c r="D765503" s="96"/>
      <c r="E765503" s="96"/>
      <c r="F765503" s="96"/>
      <c r="G765503" s="96"/>
      <c r="H765503" s="137"/>
    </row>
    <row r="765619" spans="2:8" x14ac:dyDescent="0.25">
      <c r="B765619" s="96"/>
      <c r="C765619" s="96"/>
      <c r="D765619" s="96"/>
      <c r="E765619" s="96"/>
      <c r="F765619" s="96"/>
      <c r="G765619" s="96"/>
      <c r="H765619" s="137"/>
    </row>
    <row r="765620" spans="2:8" x14ac:dyDescent="0.25">
      <c r="B765620" s="96"/>
      <c r="C765620" s="96"/>
      <c r="D765620" s="96"/>
      <c r="E765620" s="96"/>
      <c r="F765620" s="96"/>
      <c r="G765620" s="96"/>
      <c r="H765620" s="137"/>
    </row>
    <row r="765621" spans="2:8" x14ac:dyDescent="0.25">
      <c r="B765621" s="96"/>
      <c r="C765621" s="96"/>
      <c r="D765621" s="96"/>
      <c r="E765621" s="96"/>
      <c r="F765621" s="96"/>
      <c r="G765621" s="96"/>
      <c r="H765621" s="137"/>
    </row>
    <row r="765622" spans="2:8" x14ac:dyDescent="0.25">
      <c r="B765622" s="96"/>
      <c r="C765622" s="96"/>
      <c r="D765622" s="96"/>
      <c r="E765622" s="96"/>
      <c r="F765622" s="96"/>
      <c r="G765622" s="96"/>
      <c r="H765622" s="137"/>
    </row>
    <row r="765623" spans="2:8" x14ac:dyDescent="0.25">
      <c r="B765623" s="96"/>
      <c r="C765623" s="96"/>
      <c r="D765623" s="96"/>
      <c r="E765623" s="96"/>
      <c r="F765623" s="96"/>
      <c r="G765623" s="96"/>
      <c r="H765623" s="137"/>
    </row>
    <row r="765739" spans="2:8" x14ac:dyDescent="0.25">
      <c r="B765739" s="96"/>
      <c r="C765739" s="96"/>
      <c r="D765739" s="96"/>
      <c r="E765739" s="96"/>
      <c r="F765739" s="96"/>
      <c r="G765739" s="96"/>
      <c r="H765739" s="137"/>
    </row>
    <row r="765740" spans="2:8" x14ac:dyDescent="0.25">
      <c r="B765740" s="96"/>
      <c r="C765740" s="96"/>
      <c r="D765740" s="96"/>
      <c r="E765740" s="96"/>
      <c r="F765740" s="96"/>
      <c r="G765740" s="96"/>
      <c r="H765740" s="137"/>
    </row>
    <row r="765741" spans="2:8" x14ac:dyDescent="0.25">
      <c r="B765741" s="96"/>
      <c r="C765741" s="96"/>
      <c r="D765741" s="96"/>
      <c r="E765741" s="96"/>
      <c r="F765741" s="96"/>
      <c r="G765741" s="96"/>
      <c r="H765741" s="137"/>
    </row>
    <row r="765742" spans="2:8" x14ac:dyDescent="0.25">
      <c r="B765742" s="96"/>
      <c r="C765742" s="96"/>
      <c r="D765742" s="96"/>
      <c r="E765742" s="96"/>
      <c r="F765742" s="96"/>
      <c r="G765742" s="96"/>
      <c r="H765742" s="137"/>
    </row>
    <row r="765743" spans="2:8" x14ac:dyDescent="0.25">
      <c r="B765743" s="96"/>
      <c r="C765743" s="96"/>
      <c r="D765743" s="96"/>
      <c r="E765743" s="96"/>
      <c r="F765743" s="96"/>
      <c r="G765743" s="96"/>
      <c r="H765743" s="137"/>
    </row>
    <row r="765859" spans="2:8" x14ac:dyDescent="0.25">
      <c r="B765859" s="96"/>
      <c r="C765859" s="96"/>
      <c r="D765859" s="96"/>
      <c r="E765859" s="96"/>
      <c r="F765859" s="96"/>
      <c r="G765859" s="96"/>
      <c r="H765859" s="137"/>
    </row>
    <row r="765860" spans="2:8" x14ac:dyDescent="0.25">
      <c r="B765860" s="96"/>
      <c r="C765860" s="96"/>
      <c r="D765860" s="96"/>
      <c r="E765860" s="96"/>
      <c r="F765860" s="96"/>
      <c r="G765860" s="96"/>
      <c r="H765860" s="137"/>
    </row>
    <row r="765861" spans="2:8" x14ac:dyDescent="0.25">
      <c r="B765861" s="96"/>
      <c r="C765861" s="96"/>
      <c r="D765861" s="96"/>
      <c r="E765861" s="96"/>
      <c r="F765861" s="96"/>
      <c r="G765861" s="96"/>
      <c r="H765861" s="137"/>
    </row>
    <row r="765862" spans="2:8" x14ac:dyDescent="0.25">
      <c r="B765862" s="96"/>
      <c r="C765862" s="96"/>
      <c r="D765862" s="96"/>
      <c r="E765862" s="96"/>
      <c r="F765862" s="96"/>
      <c r="G765862" s="96"/>
      <c r="H765862" s="137"/>
    </row>
    <row r="765863" spans="2:8" x14ac:dyDescent="0.25">
      <c r="B765863" s="96"/>
      <c r="C765863" s="96"/>
      <c r="D765863" s="96"/>
      <c r="E765863" s="96"/>
      <c r="F765863" s="96"/>
      <c r="G765863" s="96"/>
      <c r="H765863" s="137"/>
    </row>
    <row r="765979" spans="2:8" x14ac:dyDescent="0.25">
      <c r="B765979" s="96"/>
      <c r="C765979" s="96"/>
      <c r="D765979" s="96"/>
      <c r="E765979" s="96"/>
      <c r="F765979" s="96"/>
      <c r="G765979" s="96"/>
      <c r="H765979" s="137"/>
    </row>
    <row r="765980" spans="2:8" x14ac:dyDescent="0.25">
      <c r="B765980" s="96"/>
      <c r="C765980" s="96"/>
      <c r="D765980" s="96"/>
      <c r="E765980" s="96"/>
      <c r="F765980" s="96"/>
      <c r="G765980" s="96"/>
      <c r="H765980" s="137"/>
    </row>
    <row r="765981" spans="2:8" x14ac:dyDescent="0.25">
      <c r="B765981" s="96"/>
      <c r="C765981" s="96"/>
      <c r="D765981" s="96"/>
      <c r="E765981" s="96"/>
      <c r="F765981" s="96"/>
      <c r="G765981" s="96"/>
      <c r="H765981" s="137"/>
    </row>
    <row r="765982" spans="2:8" x14ac:dyDescent="0.25">
      <c r="B765982" s="96"/>
      <c r="C765982" s="96"/>
      <c r="D765982" s="96"/>
      <c r="E765982" s="96"/>
      <c r="F765982" s="96"/>
      <c r="G765982" s="96"/>
      <c r="H765982" s="137"/>
    </row>
    <row r="765983" spans="2:8" x14ac:dyDescent="0.25">
      <c r="B765983" s="96"/>
      <c r="C765983" s="96"/>
      <c r="D765983" s="96"/>
      <c r="E765983" s="96"/>
      <c r="F765983" s="96"/>
      <c r="G765983" s="96"/>
      <c r="H765983" s="137"/>
    </row>
    <row r="766099" spans="2:8" x14ac:dyDescent="0.25">
      <c r="B766099" s="96"/>
      <c r="C766099" s="96"/>
      <c r="D766099" s="96"/>
      <c r="E766099" s="96"/>
      <c r="F766099" s="96"/>
      <c r="G766099" s="96"/>
      <c r="H766099" s="137"/>
    </row>
    <row r="766100" spans="2:8" x14ac:dyDescent="0.25">
      <c r="B766100" s="96"/>
      <c r="C766100" s="96"/>
      <c r="D766100" s="96"/>
      <c r="E766100" s="96"/>
      <c r="F766100" s="96"/>
      <c r="G766100" s="96"/>
      <c r="H766100" s="137"/>
    </row>
    <row r="766101" spans="2:8" x14ac:dyDescent="0.25">
      <c r="B766101" s="96"/>
      <c r="C766101" s="96"/>
      <c r="D766101" s="96"/>
      <c r="E766101" s="96"/>
      <c r="F766101" s="96"/>
      <c r="G766101" s="96"/>
      <c r="H766101" s="137"/>
    </row>
    <row r="766102" spans="2:8" x14ac:dyDescent="0.25">
      <c r="B766102" s="96"/>
      <c r="C766102" s="96"/>
      <c r="D766102" s="96"/>
      <c r="E766102" s="96"/>
      <c r="F766102" s="96"/>
      <c r="G766102" s="96"/>
      <c r="H766102" s="137"/>
    </row>
    <row r="766103" spans="2:8" x14ac:dyDescent="0.25">
      <c r="B766103" s="96"/>
      <c r="C766103" s="96"/>
      <c r="D766103" s="96"/>
      <c r="E766103" s="96"/>
      <c r="F766103" s="96"/>
      <c r="G766103" s="96"/>
      <c r="H766103" s="137"/>
    </row>
    <row r="766219" spans="2:8" x14ac:dyDescent="0.25">
      <c r="B766219" s="96"/>
      <c r="C766219" s="96"/>
      <c r="D766219" s="96"/>
      <c r="E766219" s="96"/>
      <c r="F766219" s="96"/>
      <c r="G766219" s="96"/>
      <c r="H766219" s="137"/>
    </row>
    <row r="766220" spans="2:8" x14ac:dyDescent="0.25">
      <c r="B766220" s="96"/>
      <c r="C766220" s="96"/>
      <c r="D766220" s="96"/>
      <c r="E766220" s="96"/>
      <c r="F766220" s="96"/>
      <c r="G766220" s="96"/>
      <c r="H766220" s="137"/>
    </row>
    <row r="766221" spans="2:8" x14ac:dyDescent="0.25">
      <c r="B766221" s="96"/>
      <c r="C766221" s="96"/>
      <c r="D766221" s="96"/>
      <c r="E766221" s="96"/>
      <c r="F766221" s="96"/>
      <c r="G766221" s="96"/>
      <c r="H766221" s="137"/>
    </row>
    <row r="766222" spans="2:8" x14ac:dyDescent="0.25">
      <c r="B766222" s="96"/>
      <c r="C766222" s="96"/>
      <c r="D766222" s="96"/>
      <c r="E766222" s="96"/>
      <c r="F766222" s="96"/>
      <c r="G766222" s="96"/>
      <c r="H766222" s="137"/>
    </row>
    <row r="766223" spans="2:8" x14ac:dyDescent="0.25">
      <c r="B766223" s="96"/>
      <c r="C766223" s="96"/>
      <c r="D766223" s="96"/>
      <c r="E766223" s="96"/>
      <c r="F766223" s="96"/>
      <c r="G766223" s="96"/>
      <c r="H766223" s="137"/>
    </row>
    <row r="766339" spans="2:8" x14ac:dyDescent="0.25">
      <c r="B766339" s="96"/>
      <c r="C766339" s="96"/>
      <c r="D766339" s="96"/>
      <c r="E766339" s="96"/>
      <c r="F766339" s="96"/>
      <c r="G766339" s="96"/>
      <c r="H766339" s="137"/>
    </row>
    <row r="766340" spans="2:8" x14ac:dyDescent="0.25">
      <c r="B766340" s="96"/>
      <c r="C766340" s="96"/>
      <c r="D766340" s="96"/>
      <c r="E766340" s="96"/>
      <c r="F766340" s="96"/>
      <c r="G766340" s="96"/>
      <c r="H766340" s="137"/>
    </row>
    <row r="766341" spans="2:8" x14ac:dyDescent="0.25">
      <c r="B766341" s="96"/>
      <c r="C766341" s="96"/>
      <c r="D766341" s="96"/>
      <c r="E766341" s="96"/>
      <c r="F766341" s="96"/>
      <c r="G766341" s="96"/>
      <c r="H766341" s="137"/>
    </row>
    <row r="766342" spans="2:8" x14ac:dyDescent="0.25">
      <c r="B766342" s="96"/>
      <c r="C766342" s="96"/>
      <c r="D766342" s="96"/>
      <c r="E766342" s="96"/>
      <c r="F766342" s="96"/>
      <c r="G766342" s="96"/>
      <c r="H766342" s="137"/>
    </row>
    <row r="766343" spans="2:8" x14ac:dyDescent="0.25">
      <c r="B766343" s="96"/>
      <c r="C766343" s="96"/>
      <c r="D766343" s="96"/>
      <c r="E766343" s="96"/>
      <c r="F766343" s="96"/>
      <c r="G766343" s="96"/>
      <c r="H766343" s="137"/>
    </row>
    <row r="766459" spans="2:8" x14ac:dyDescent="0.25">
      <c r="B766459" s="96"/>
      <c r="C766459" s="96"/>
      <c r="D766459" s="96"/>
      <c r="E766459" s="96"/>
      <c r="F766459" s="96"/>
      <c r="G766459" s="96"/>
      <c r="H766459" s="137"/>
    </row>
    <row r="766460" spans="2:8" x14ac:dyDescent="0.25">
      <c r="B766460" s="96"/>
      <c r="C766460" s="96"/>
      <c r="D766460" s="96"/>
      <c r="E766460" s="96"/>
      <c r="F766460" s="96"/>
      <c r="G766460" s="96"/>
      <c r="H766460" s="137"/>
    </row>
    <row r="766461" spans="2:8" x14ac:dyDescent="0.25">
      <c r="B766461" s="96"/>
      <c r="C766461" s="96"/>
      <c r="D766461" s="96"/>
      <c r="E766461" s="96"/>
      <c r="F766461" s="96"/>
      <c r="G766461" s="96"/>
      <c r="H766461" s="137"/>
    </row>
    <row r="766462" spans="2:8" x14ac:dyDescent="0.25">
      <c r="B766462" s="96"/>
      <c r="C766462" s="96"/>
      <c r="D766462" s="96"/>
      <c r="E766462" s="96"/>
      <c r="F766462" s="96"/>
      <c r="G766462" s="96"/>
      <c r="H766462" s="137"/>
    </row>
    <row r="766463" spans="2:8" x14ac:dyDescent="0.25">
      <c r="B766463" s="96"/>
      <c r="C766463" s="96"/>
      <c r="D766463" s="96"/>
      <c r="E766463" s="96"/>
      <c r="F766463" s="96"/>
      <c r="G766463" s="96"/>
      <c r="H766463" s="137"/>
    </row>
    <row r="766579" spans="2:8" x14ac:dyDescent="0.25">
      <c r="B766579" s="96"/>
      <c r="C766579" s="96"/>
      <c r="D766579" s="96"/>
      <c r="E766579" s="96"/>
      <c r="F766579" s="96"/>
      <c r="G766579" s="96"/>
      <c r="H766579" s="137"/>
    </row>
    <row r="766580" spans="2:8" x14ac:dyDescent="0.25">
      <c r="B766580" s="96"/>
      <c r="C766580" s="96"/>
      <c r="D766580" s="96"/>
      <c r="E766580" s="96"/>
      <c r="F766580" s="96"/>
      <c r="G766580" s="96"/>
      <c r="H766580" s="137"/>
    </row>
    <row r="766581" spans="2:8" x14ac:dyDescent="0.25">
      <c r="B766581" s="96"/>
      <c r="C766581" s="96"/>
      <c r="D766581" s="96"/>
      <c r="E766581" s="96"/>
      <c r="F766581" s="96"/>
      <c r="G766581" s="96"/>
      <c r="H766581" s="137"/>
    </row>
    <row r="766582" spans="2:8" x14ac:dyDescent="0.25">
      <c r="B766582" s="96"/>
      <c r="C766582" s="96"/>
      <c r="D766582" s="96"/>
      <c r="E766582" s="96"/>
      <c r="F766582" s="96"/>
      <c r="G766582" s="96"/>
      <c r="H766582" s="137"/>
    </row>
    <row r="766583" spans="2:8" x14ac:dyDescent="0.25">
      <c r="B766583" s="96"/>
      <c r="C766583" s="96"/>
      <c r="D766583" s="96"/>
      <c r="E766583" s="96"/>
      <c r="F766583" s="96"/>
      <c r="G766583" s="96"/>
      <c r="H766583" s="137"/>
    </row>
    <row r="766699" spans="2:8" x14ac:dyDescent="0.25">
      <c r="B766699" s="96"/>
      <c r="C766699" s="96"/>
      <c r="D766699" s="96"/>
      <c r="E766699" s="96"/>
      <c r="F766699" s="96"/>
      <c r="G766699" s="96"/>
      <c r="H766699" s="137"/>
    </row>
    <row r="766700" spans="2:8" x14ac:dyDescent="0.25">
      <c r="B766700" s="96"/>
      <c r="C766700" s="96"/>
      <c r="D766700" s="96"/>
      <c r="E766700" s="96"/>
      <c r="F766700" s="96"/>
      <c r="G766700" s="96"/>
      <c r="H766700" s="137"/>
    </row>
    <row r="766701" spans="2:8" x14ac:dyDescent="0.25">
      <c r="B766701" s="96"/>
      <c r="C766701" s="96"/>
      <c r="D766701" s="96"/>
      <c r="E766701" s="96"/>
      <c r="F766701" s="96"/>
      <c r="G766701" s="96"/>
      <c r="H766701" s="137"/>
    </row>
    <row r="766702" spans="2:8" x14ac:dyDescent="0.25">
      <c r="B766702" s="96"/>
      <c r="C766702" s="96"/>
      <c r="D766702" s="96"/>
      <c r="E766702" s="96"/>
      <c r="F766702" s="96"/>
      <c r="G766702" s="96"/>
      <c r="H766702" s="137"/>
    </row>
    <row r="766703" spans="2:8" x14ac:dyDescent="0.25">
      <c r="B766703" s="96"/>
      <c r="C766703" s="96"/>
      <c r="D766703" s="96"/>
      <c r="E766703" s="96"/>
      <c r="F766703" s="96"/>
      <c r="G766703" s="96"/>
      <c r="H766703" s="137"/>
    </row>
    <row r="766819" spans="2:8" x14ac:dyDescent="0.25">
      <c r="B766819" s="96"/>
      <c r="C766819" s="96"/>
      <c r="D766819" s="96"/>
      <c r="E766819" s="96"/>
      <c r="F766819" s="96"/>
      <c r="G766819" s="96"/>
      <c r="H766819" s="137"/>
    </row>
    <row r="766820" spans="2:8" x14ac:dyDescent="0.25">
      <c r="B766820" s="96"/>
      <c r="C766820" s="96"/>
      <c r="D766820" s="96"/>
      <c r="E766820" s="96"/>
      <c r="F766820" s="96"/>
      <c r="G766820" s="96"/>
      <c r="H766820" s="137"/>
    </row>
    <row r="766821" spans="2:8" x14ac:dyDescent="0.25">
      <c r="B766821" s="96"/>
      <c r="C766821" s="96"/>
      <c r="D766821" s="96"/>
      <c r="E766821" s="96"/>
      <c r="F766821" s="96"/>
      <c r="G766821" s="96"/>
      <c r="H766821" s="137"/>
    </row>
    <row r="766822" spans="2:8" x14ac:dyDescent="0.25">
      <c r="B766822" s="96"/>
      <c r="C766822" s="96"/>
      <c r="D766822" s="96"/>
      <c r="E766822" s="96"/>
      <c r="F766822" s="96"/>
      <c r="G766822" s="96"/>
      <c r="H766822" s="137"/>
    </row>
    <row r="766823" spans="2:8" x14ac:dyDescent="0.25">
      <c r="B766823" s="96"/>
      <c r="C766823" s="96"/>
      <c r="D766823" s="96"/>
      <c r="E766823" s="96"/>
      <c r="F766823" s="96"/>
      <c r="G766823" s="96"/>
      <c r="H766823" s="137"/>
    </row>
    <row r="766939" spans="2:8" x14ac:dyDescent="0.25">
      <c r="B766939" s="96"/>
      <c r="C766939" s="96"/>
      <c r="D766939" s="96"/>
      <c r="E766939" s="96"/>
      <c r="F766939" s="96"/>
      <c r="G766939" s="96"/>
      <c r="H766939" s="137"/>
    </row>
    <row r="766940" spans="2:8" x14ac:dyDescent="0.25">
      <c r="B766940" s="96"/>
      <c r="C766940" s="96"/>
      <c r="D766940" s="96"/>
      <c r="E766940" s="96"/>
      <c r="F766940" s="96"/>
      <c r="G766940" s="96"/>
      <c r="H766940" s="137"/>
    </row>
    <row r="766941" spans="2:8" x14ac:dyDescent="0.25">
      <c r="B766941" s="96"/>
      <c r="C766941" s="96"/>
      <c r="D766941" s="96"/>
      <c r="E766941" s="96"/>
      <c r="F766941" s="96"/>
      <c r="G766941" s="96"/>
      <c r="H766941" s="137"/>
    </row>
    <row r="766942" spans="2:8" x14ac:dyDescent="0.25">
      <c r="B766942" s="96"/>
      <c r="C766942" s="96"/>
      <c r="D766942" s="96"/>
      <c r="E766942" s="96"/>
      <c r="F766942" s="96"/>
      <c r="G766942" s="96"/>
      <c r="H766942" s="137"/>
    </row>
    <row r="766943" spans="2:8" x14ac:dyDescent="0.25">
      <c r="B766943" s="96"/>
      <c r="C766943" s="96"/>
      <c r="D766943" s="96"/>
      <c r="E766943" s="96"/>
      <c r="F766943" s="96"/>
      <c r="G766943" s="96"/>
      <c r="H766943" s="137"/>
    </row>
    <row r="767059" spans="2:8" x14ac:dyDescent="0.25">
      <c r="B767059" s="96"/>
      <c r="C767059" s="96"/>
      <c r="D767059" s="96"/>
      <c r="E767059" s="96"/>
      <c r="F767059" s="96"/>
      <c r="G767059" s="96"/>
      <c r="H767059" s="137"/>
    </row>
    <row r="767060" spans="2:8" x14ac:dyDescent="0.25">
      <c r="B767060" s="96"/>
      <c r="C767060" s="96"/>
      <c r="D767060" s="96"/>
      <c r="E767060" s="96"/>
      <c r="F767060" s="96"/>
      <c r="G767060" s="96"/>
      <c r="H767060" s="137"/>
    </row>
    <row r="767061" spans="2:8" x14ac:dyDescent="0.25">
      <c r="B767061" s="96"/>
      <c r="C767061" s="96"/>
      <c r="D767061" s="96"/>
      <c r="E767061" s="96"/>
      <c r="F767061" s="96"/>
      <c r="G767061" s="96"/>
      <c r="H767061" s="137"/>
    </row>
    <row r="767062" spans="2:8" x14ac:dyDescent="0.25">
      <c r="B767062" s="96"/>
      <c r="C767062" s="96"/>
      <c r="D767062" s="96"/>
      <c r="E767062" s="96"/>
      <c r="F767062" s="96"/>
      <c r="G767062" s="96"/>
      <c r="H767062" s="137"/>
    </row>
    <row r="767063" spans="2:8" x14ac:dyDescent="0.25">
      <c r="B767063" s="96"/>
      <c r="C767063" s="96"/>
      <c r="D767063" s="96"/>
      <c r="E767063" s="96"/>
      <c r="F767063" s="96"/>
      <c r="G767063" s="96"/>
      <c r="H767063" s="137"/>
    </row>
    <row r="767179" spans="2:8" x14ac:dyDescent="0.25">
      <c r="B767179" s="96"/>
      <c r="C767179" s="96"/>
      <c r="D767179" s="96"/>
      <c r="E767179" s="96"/>
      <c r="F767179" s="96"/>
      <c r="G767179" s="96"/>
      <c r="H767179" s="137"/>
    </row>
    <row r="767180" spans="2:8" x14ac:dyDescent="0.25">
      <c r="B767180" s="96"/>
      <c r="C767180" s="96"/>
      <c r="D767180" s="96"/>
      <c r="E767180" s="96"/>
      <c r="F767180" s="96"/>
      <c r="G767180" s="96"/>
      <c r="H767180" s="137"/>
    </row>
    <row r="767181" spans="2:8" x14ac:dyDescent="0.25">
      <c r="B767181" s="96"/>
      <c r="C767181" s="96"/>
      <c r="D767181" s="96"/>
      <c r="E767181" s="96"/>
      <c r="F767181" s="96"/>
      <c r="G767181" s="96"/>
      <c r="H767181" s="137"/>
    </row>
    <row r="767182" spans="2:8" x14ac:dyDescent="0.25">
      <c r="B767182" s="96"/>
      <c r="C767182" s="96"/>
      <c r="D767182" s="96"/>
      <c r="E767182" s="96"/>
      <c r="F767182" s="96"/>
      <c r="G767182" s="96"/>
      <c r="H767182" s="137"/>
    </row>
    <row r="767183" spans="2:8" x14ac:dyDescent="0.25">
      <c r="B767183" s="96"/>
      <c r="C767183" s="96"/>
      <c r="D767183" s="96"/>
      <c r="E767183" s="96"/>
      <c r="F767183" s="96"/>
      <c r="G767183" s="96"/>
      <c r="H767183" s="137"/>
    </row>
    <row r="767299" spans="2:8" x14ac:dyDescent="0.25">
      <c r="B767299" s="96"/>
      <c r="C767299" s="96"/>
      <c r="D767299" s="96"/>
      <c r="E767299" s="96"/>
      <c r="F767299" s="96"/>
      <c r="G767299" s="96"/>
      <c r="H767299" s="137"/>
    </row>
    <row r="767300" spans="2:8" x14ac:dyDescent="0.25">
      <c r="B767300" s="96"/>
      <c r="C767300" s="96"/>
      <c r="D767300" s="96"/>
      <c r="E767300" s="96"/>
      <c r="F767300" s="96"/>
      <c r="G767300" s="96"/>
      <c r="H767300" s="137"/>
    </row>
    <row r="767301" spans="2:8" x14ac:dyDescent="0.25">
      <c r="B767301" s="96"/>
      <c r="C767301" s="96"/>
      <c r="D767301" s="96"/>
      <c r="E767301" s="96"/>
      <c r="F767301" s="96"/>
      <c r="G767301" s="96"/>
      <c r="H767301" s="137"/>
    </row>
    <row r="767302" spans="2:8" x14ac:dyDescent="0.25">
      <c r="B767302" s="96"/>
      <c r="C767302" s="96"/>
      <c r="D767302" s="96"/>
      <c r="E767302" s="96"/>
      <c r="F767302" s="96"/>
      <c r="G767302" s="96"/>
      <c r="H767302" s="137"/>
    </row>
    <row r="767303" spans="2:8" x14ac:dyDescent="0.25">
      <c r="B767303" s="96"/>
      <c r="C767303" s="96"/>
      <c r="D767303" s="96"/>
      <c r="E767303" s="96"/>
      <c r="F767303" s="96"/>
      <c r="G767303" s="96"/>
      <c r="H767303" s="137"/>
    </row>
    <row r="767419" spans="2:8" x14ac:dyDescent="0.25">
      <c r="B767419" s="96"/>
      <c r="C767419" s="96"/>
      <c r="D767419" s="96"/>
      <c r="E767419" s="96"/>
      <c r="F767419" s="96"/>
      <c r="G767419" s="96"/>
      <c r="H767419" s="137"/>
    </row>
    <row r="767420" spans="2:8" x14ac:dyDescent="0.25">
      <c r="B767420" s="96"/>
      <c r="C767420" s="96"/>
      <c r="D767420" s="96"/>
      <c r="E767420" s="96"/>
      <c r="F767420" s="96"/>
      <c r="G767420" s="96"/>
      <c r="H767420" s="137"/>
    </row>
    <row r="767421" spans="2:8" x14ac:dyDescent="0.25">
      <c r="B767421" s="96"/>
      <c r="C767421" s="96"/>
      <c r="D767421" s="96"/>
      <c r="E767421" s="96"/>
      <c r="F767421" s="96"/>
      <c r="G767421" s="96"/>
      <c r="H767421" s="137"/>
    </row>
    <row r="767422" spans="2:8" x14ac:dyDescent="0.25">
      <c r="B767422" s="96"/>
      <c r="C767422" s="96"/>
      <c r="D767422" s="96"/>
      <c r="E767422" s="96"/>
      <c r="F767422" s="96"/>
      <c r="G767422" s="96"/>
      <c r="H767422" s="137"/>
    </row>
    <row r="767423" spans="2:8" x14ac:dyDescent="0.25">
      <c r="B767423" s="96"/>
      <c r="C767423" s="96"/>
      <c r="D767423" s="96"/>
      <c r="E767423" s="96"/>
      <c r="F767423" s="96"/>
      <c r="G767423" s="96"/>
      <c r="H767423" s="137"/>
    </row>
    <row r="767539" spans="2:8" x14ac:dyDescent="0.25">
      <c r="B767539" s="96"/>
      <c r="C767539" s="96"/>
      <c r="D767539" s="96"/>
      <c r="E767539" s="96"/>
      <c r="F767539" s="96"/>
      <c r="G767539" s="96"/>
      <c r="H767539" s="137"/>
    </row>
    <row r="767540" spans="2:8" x14ac:dyDescent="0.25">
      <c r="B767540" s="96"/>
      <c r="C767540" s="96"/>
      <c r="D767540" s="96"/>
      <c r="E767540" s="96"/>
      <c r="F767540" s="96"/>
      <c r="G767540" s="96"/>
      <c r="H767540" s="137"/>
    </row>
    <row r="767541" spans="2:8" x14ac:dyDescent="0.25">
      <c r="B767541" s="96"/>
      <c r="C767541" s="96"/>
      <c r="D767541" s="96"/>
      <c r="E767541" s="96"/>
      <c r="F767541" s="96"/>
      <c r="G767541" s="96"/>
      <c r="H767541" s="137"/>
    </row>
    <row r="767542" spans="2:8" x14ac:dyDescent="0.25">
      <c r="B767542" s="96"/>
      <c r="C767542" s="96"/>
      <c r="D767542" s="96"/>
      <c r="E767542" s="96"/>
      <c r="F767542" s="96"/>
      <c r="G767542" s="96"/>
      <c r="H767542" s="137"/>
    </row>
    <row r="767543" spans="2:8" x14ac:dyDescent="0.25">
      <c r="B767543" s="96"/>
      <c r="C767543" s="96"/>
      <c r="D767543" s="96"/>
      <c r="E767543" s="96"/>
      <c r="F767543" s="96"/>
      <c r="G767543" s="96"/>
      <c r="H767543" s="137"/>
    </row>
    <row r="767659" spans="2:8" x14ac:dyDescent="0.25">
      <c r="B767659" s="96"/>
      <c r="C767659" s="96"/>
      <c r="D767659" s="96"/>
      <c r="E767659" s="96"/>
      <c r="F767659" s="96"/>
      <c r="G767659" s="96"/>
      <c r="H767659" s="137"/>
    </row>
    <row r="767660" spans="2:8" x14ac:dyDescent="0.25">
      <c r="B767660" s="96"/>
      <c r="C767660" s="96"/>
      <c r="D767660" s="96"/>
      <c r="E767660" s="96"/>
      <c r="F767660" s="96"/>
      <c r="G767660" s="96"/>
      <c r="H767660" s="137"/>
    </row>
    <row r="767661" spans="2:8" x14ac:dyDescent="0.25">
      <c r="B767661" s="96"/>
      <c r="C767661" s="96"/>
      <c r="D767661" s="96"/>
      <c r="E767661" s="96"/>
      <c r="F767661" s="96"/>
      <c r="G767661" s="96"/>
      <c r="H767661" s="137"/>
    </row>
    <row r="767662" spans="2:8" x14ac:dyDescent="0.25">
      <c r="B767662" s="96"/>
      <c r="C767662" s="96"/>
      <c r="D767662" s="96"/>
      <c r="E767662" s="96"/>
      <c r="F767662" s="96"/>
      <c r="G767662" s="96"/>
      <c r="H767662" s="137"/>
    </row>
    <row r="767663" spans="2:8" x14ac:dyDescent="0.25">
      <c r="B767663" s="96"/>
      <c r="C767663" s="96"/>
      <c r="D767663" s="96"/>
      <c r="E767663" s="96"/>
      <c r="F767663" s="96"/>
      <c r="G767663" s="96"/>
      <c r="H767663" s="137"/>
    </row>
    <row r="767779" spans="2:8" x14ac:dyDescent="0.25">
      <c r="B767779" s="96"/>
      <c r="C767779" s="96"/>
      <c r="D767779" s="96"/>
      <c r="E767779" s="96"/>
      <c r="F767779" s="96"/>
      <c r="G767779" s="96"/>
      <c r="H767779" s="137"/>
    </row>
    <row r="767780" spans="2:8" x14ac:dyDescent="0.25">
      <c r="B767780" s="96"/>
      <c r="C767780" s="96"/>
      <c r="D767780" s="96"/>
      <c r="E767780" s="96"/>
      <c r="F767780" s="96"/>
      <c r="G767780" s="96"/>
      <c r="H767780" s="137"/>
    </row>
    <row r="767781" spans="2:8" x14ac:dyDescent="0.25">
      <c r="B767781" s="96"/>
      <c r="C767781" s="96"/>
      <c r="D767781" s="96"/>
      <c r="E767781" s="96"/>
      <c r="F767781" s="96"/>
      <c r="G767781" s="96"/>
      <c r="H767781" s="137"/>
    </row>
    <row r="767782" spans="2:8" x14ac:dyDescent="0.25">
      <c r="B767782" s="96"/>
      <c r="C767782" s="96"/>
      <c r="D767782" s="96"/>
      <c r="E767782" s="96"/>
      <c r="F767782" s="96"/>
      <c r="G767782" s="96"/>
      <c r="H767782" s="137"/>
    </row>
    <row r="767783" spans="2:8" x14ac:dyDescent="0.25">
      <c r="B767783" s="96"/>
      <c r="C767783" s="96"/>
      <c r="D767783" s="96"/>
      <c r="E767783" s="96"/>
      <c r="F767783" s="96"/>
      <c r="G767783" s="96"/>
      <c r="H767783" s="137"/>
    </row>
    <row r="767899" spans="2:8" x14ac:dyDescent="0.25">
      <c r="B767899" s="96"/>
      <c r="C767899" s="96"/>
      <c r="D767899" s="96"/>
      <c r="E767899" s="96"/>
      <c r="F767899" s="96"/>
      <c r="G767899" s="96"/>
      <c r="H767899" s="137"/>
    </row>
    <row r="767900" spans="2:8" x14ac:dyDescent="0.25">
      <c r="B767900" s="96"/>
      <c r="C767900" s="96"/>
      <c r="D767900" s="96"/>
      <c r="E767900" s="96"/>
      <c r="F767900" s="96"/>
      <c r="G767900" s="96"/>
      <c r="H767900" s="137"/>
    </row>
    <row r="767901" spans="2:8" x14ac:dyDescent="0.25">
      <c r="B767901" s="96"/>
      <c r="C767901" s="96"/>
      <c r="D767901" s="96"/>
      <c r="E767901" s="96"/>
      <c r="F767901" s="96"/>
      <c r="G767901" s="96"/>
      <c r="H767901" s="137"/>
    </row>
    <row r="767902" spans="2:8" x14ac:dyDescent="0.25">
      <c r="B767902" s="96"/>
      <c r="C767902" s="96"/>
      <c r="D767902" s="96"/>
      <c r="E767902" s="96"/>
      <c r="F767902" s="96"/>
      <c r="G767902" s="96"/>
      <c r="H767902" s="137"/>
    </row>
    <row r="767903" spans="2:8" x14ac:dyDescent="0.25">
      <c r="B767903" s="96"/>
      <c r="C767903" s="96"/>
      <c r="D767903" s="96"/>
      <c r="E767903" s="96"/>
      <c r="F767903" s="96"/>
      <c r="G767903" s="96"/>
      <c r="H767903" s="137"/>
    </row>
    <row r="768019" spans="2:8" x14ac:dyDescent="0.25">
      <c r="B768019" s="96"/>
      <c r="C768019" s="96"/>
      <c r="D768019" s="96"/>
      <c r="E768019" s="96"/>
      <c r="F768019" s="96"/>
      <c r="G768019" s="96"/>
      <c r="H768019" s="137"/>
    </row>
    <row r="768020" spans="2:8" x14ac:dyDescent="0.25">
      <c r="B768020" s="96"/>
      <c r="C768020" s="96"/>
      <c r="D768020" s="96"/>
      <c r="E768020" s="96"/>
      <c r="F768020" s="96"/>
      <c r="G768020" s="96"/>
      <c r="H768020" s="137"/>
    </row>
    <row r="768021" spans="2:8" x14ac:dyDescent="0.25">
      <c r="B768021" s="96"/>
      <c r="C768021" s="96"/>
      <c r="D768021" s="96"/>
      <c r="E768021" s="96"/>
      <c r="F768021" s="96"/>
      <c r="G768021" s="96"/>
      <c r="H768021" s="137"/>
    </row>
    <row r="768022" spans="2:8" x14ac:dyDescent="0.25">
      <c r="B768022" s="96"/>
      <c r="C768022" s="96"/>
      <c r="D768022" s="96"/>
      <c r="E768022" s="96"/>
      <c r="F768022" s="96"/>
      <c r="G768022" s="96"/>
      <c r="H768022" s="137"/>
    </row>
    <row r="768023" spans="2:8" x14ac:dyDescent="0.25">
      <c r="B768023" s="96"/>
      <c r="C768023" s="96"/>
      <c r="D768023" s="96"/>
      <c r="E768023" s="96"/>
      <c r="F768023" s="96"/>
      <c r="G768023" s="96"/>
      <c r="H768023" s="137"/>
    </row>
    <row r="768139" spans="2:8" x14ac:dyDescent="0.25">
      <c r="B768139" s="96"/>
      <c r="C768139" s="96"/>
      <c r="D768139" s="96"/>
      <c r="E768139" s="96"/>
      <c r="F768139" s="96"/>
      <c r="G768139" s="96"/>
      <c r="H768139" s="137"/>
    </row>
    <row r="768140" spans="2:8" x14ac:dyDescent="0.25">
      <c r="B768140" s="96"/>
      <c r="C768140" s="96"/>
      <c r="D768140" s="96"/>
      <c r="E768140" s="96"/>
      <c r="F768140" s="96"/>
      <c r="G768140" s="96"/>
      <c r="H768140" s="137"/>
    </row>
    <row r="768141" spans="2:8" x14ac:dyDescent="0.25">
      <c r="B768141" s="96"/>
      <c r="C768141" s="96"/>
      <c r="D768141" s="96"/>
      <c r="E768141" s="96"/>
      <c r="F768141" s="96"/>
      <c r="G768141" s="96"/>
      <c r="H768141" s="137"/>
    </row>
    <row r="768142" spans="2:8" x14ac:dyDescent="0.25">
      <c r="B768142" s="96"/>
      <c r="C768142" s="96"/>
      <c r="D768142" s="96"/>
      <c r="E768142" s="96"/>
      <c r="F768142" s="96"/>
      <c r="G768142" s="96"/>
      <c r="H768142" s="137"/>
    </row>
    <row r="768143" spans="2:8" x14ac:dyDescent="0.25">
      <c r="B768143" s="96"/>
      <c r="C768143" s="96"/>
      <c r="D768143" s="96"/>
      <c r="E768143" s="96"/>
      <c r="F768143" s="96"/>
      <c r="G768143" s="96"/>
      <c r="H768143" s="137"/>
    </row>
    <row r="768259" spans="2:8" x14ac:dyDescent="0.25">
      <c r="B768259" s="96"/>
      <c r="C768259" s="96"/>
      <c r="D768259" s="96"/>
      <c r="E768259" s="96"/>
      <c r="F768259" s="96"/>
      <c r="G768259" s="96"/>
      <c r="H768259" s="137"/>
    </row>
    <row r="768260" spans="2:8" x14ac:dyDescent="0.25">
      <c r="B768260" s="96"/>
      <c r="C768260" s="96"/>
      <c r="D768260" s="96"/>
      <c r="E768260" s="96"/>
      <c r="F768260" s="96"/>
      <c r="G768260" s="96"/>
      <c r="H768260" s="137"/>
    </row>
    <row r="768261" spans="2:8" x14ac:dyDescent="0.25">
      <c r="B768261" s="96"/>
      <c r="C768261" s="96"/>
      <c r="D768261" s="96"/>
      <c r="E768261" s="96"/>
      <c r="F768261" s="96"/>
      <c r="G768261" s="96"/>
      <c r="H768261" s="137"/>
    </row>
    <row r="768262" spans="2:8" x14ac:dyDescent="0.25">
      <c r="B768262" s="96"/>
      <c r="C768262" s="96"/>
      <c r="D768262" s="96"/>
      <c r="E768262" s="96"/>
      <c r="F768262" s="96"/>
      <c r="G768262" s="96"/>
      <c r="H768262" s="137"/>
    </row>
    <row r="768263" spans="2:8" x14ac:dyDescent="0.25">
      <c r="B768263" s="96"/>
      <c r="C768263" s="96"/>
      <c r="D768263" s="96"/>
      <c r="E768263" s="96"/>
      <c r="F768263" s="96"/>
      <c r="G768263" s="96"/>
      <c r="H768263" s="137"/>
    </row>
    <row r="768379" spans="2:8" x14ac:dyDescent="0.25">
      <c r="B768379" s="96"/>
      <c r="C768379" s="96"/>
      <c r="D768379" s="96"/>
      <c r="E768379" s="96"/>
      <c r="F768379" s="96"/>
      <c r="G768379" s="96"/>
      <c r="H768379" s="137"/>
    </row>
    <row r="768380" spans="2:8" x14ac:dyDescent="0.25">
      <c r="B768380" s="96"/>
      <c r="C768380" s="96"/>
      <c r="D768380" s="96"/>
      <c r="E768380" s="96"/>
      <c r="F768380" s="96"/>
      <c r="G768380" s="96"/>
      <c r="H768380" s="137"/>
    </row>
    <row r="768381" spans="2:8" x14ac:dyDescent="0.25">
      <c r="B768381" s="96"/>
      <c r="C768381" s="96"/>
      <c r="D768381" s="96"/>
      <c r="E768381" s="96"/>
      <c r="F768381" s="96"/>
      <c r="G768381" s="96"/>
      <c r="H768381" s="137"/>
    </row>
    <row r="768382" spans="2:8" x14ac:dyDescent="0.25">
      <c r="B768382" s="96"/>
      <c r="C768382" s="96"/>
      <c r="D768382" s="96"/>
      <c r="E768382" s="96"/>
      <c r="F768382" s="96"/>
      <c r="G768382" s="96"/>
      <c r="H768382" s="137"/>
    </row>
    <row r="768383" spans="2:8" x14ac:dyDescent="0.25">
      <c r="B768383" s="96"/>
      <c r="C768383" s="96"/>
      <c r="D768383" s="96"/>
      <c r="E768383" s="96"/>
      <c r="F768383" s="96"/>
      <c r="G768383" s="96"/>
      <c r="H768383" s="137"/>
    </row>
    <row r="768499" spans="2:8" x14ac:dyDescent="0.25">
      <c r="B768499" s="96"/>
      <c r="C768499" s="96"/>
      <c r="D768499" s="96"/>
      <c r="E768499" s="96"/>
      <c r="F768499" s="96"/>
      <c r="G768499" s="96"/>
      <c r="H768499" s="137"/>
    </row>
    <row r="768500" spans="2:8" x14ac:dyDescent="0.25">
      <c r="B768500" s="96"/>
      <c r="C768500" s="96"/>
      <c r="D768500" s="96"/>
      <c r="E768500" s="96"/>
      <c r="F768500" s="96"/>
      <c r="G768500" s="96"/>
      <c r="H768500" s="137"/>
    </row>
    <row r="768501" spans="2:8" x14ac:dyDescent="0.25">
      <c r="B768501" s="96"/>
      <c r="C768501" s="96"/>
      <c r="D768501" s="96"/>
      <c r="E768501" s="96"/>
      <c r="F768501" s="96"/>
      <c r="G768501" s="96"/>
      <c r="H768501" s="137"/>
    </row>
    <row r="768502" spans="2:8" x14ac:dyDescent="0.25">
      <c r="B768502" s="96"/>
      <c r="C768502" s="96"/>
      <c r="D768502" s="96"/>
      <c r="E768502" s="96"/>
      <c r="F768502" s="96"/>
      <c r="G768502" s="96"/>
      <c r="H768502" s="137"/>
    </row>
    <row r="768503" spans="2:8" x14ac:dyDescent="0.25">
      <c r="B768503" s="96"/>
      <c r="C768503" s="96"/>
      <c r="D768503" s="96"/>
      <c r="E768503" s="96"/>
      <c r="F768503" s="96"/>
      <c r="G768503" s="96"/>
      <c r="H768503" s="137"/>
    </row>
    <row r="768619" spans="2:8" x14ac:dyDescent="0.25">
      <c r="B768619" s="96"/>
      <c r="C768619" s="96"/>
      <c r="D768619" s="96"/>
      <c r="E768619" s="96"/>
      <c r="F768619" s="96"/>
      <c r="G768619" s="96"/>
      <c r="H768619" s="137"/>
    </row>
    <row r="768620" spans="2:8" x14ac:dyDescent="0.25">
      <c r="B768620" s="96"/>
      <c r="C768620" s="96"/>
      <c r="D768620" s="96"/>
      <c r="E768620" s="96"/>
      <c r="F768620" s="96"/>
      <c r="G768620" s="96"/>
      <c r="H768620" s="137"/>
    </row>
    <row r="768621" spans="2:8" x14ac:dyDescent="0.25">
      <c r="B768621" s="96"/>
      <c r="C768621" s="96"/>
      <c r="D768621" s="96"/>
      <c r="E768621" s="96"/>
      <c r="F768621" s="96"/>
      <c r="G768621" s="96"/>
      <c r="H768621" s="137"/>
    </row>
    <row r="768622" spans="2:8" x14ac:dyDescent="0.25">
      <c r="B768622" s="96"/>
      <c r="C768622" s="96"/>
      <c r="D768622" s="96"/>
      <c r="E768622" s="96"/>
      <c r="F768622" s="96"/>
      <c r="G768622" s="96"/>
      <c r="H768622" s="137"/>
    </row>
    <row r="768623" spans="2:8" x14ac:dyDescent="0.25">
      <c r="B768623" s="96"/>
      <c r="C768623" s="96"/>
      <c r="D768623" s="96"/>
      <c r="E768623" s="96"/>
      <c r="F768623" s="96"/>
      <c r="G768623" s="96"/>
      <c r="H768623" s="137"/>
    </row>
    <row r="768739" spans="2:8" x14ac:dyDescent="0.25">
      <c r="B768739" s="96"/>
      <c r="C768739" s="96"/>
      <c r="D768739" s="96"/>
      <c r="E768739" s="96"/>
      <c r="F768739" s="96"/>
      <c r="G768739" s="96"/>
      <c r="H768739" s="137"/>
    </row>
    <row r="768740" spans="2:8" x14ac:dyDescent="0.25">
      <c r="B768740" s="96"/>
      <c r="C768740" s="96"/>
      <c r="D768740" s="96"/>
      <c r="E768740" s="96"/>
      <c r="F768740" s="96"/>
      <c r="G768740" s="96"/>
      <c r="H768740" s="137"/>
    </row>
    <row r="768741" spans="2:8" x14ac:dyDescent="0.25">
      <c r="B768741" s="96"/>
      <c r="C768741" s="96"/>
      <c r="D768741" s="96"/>
      <c r="E768741" s="96"/>
      <c r="F768741" s="96"/>
      <c r="G768741" s="96"/>
      <c r="H768741" s="137"/>
    </row>
    <row r="768742" spans="2:8" x14ac:dyDescent="0.25">
      <c r="B768742" s="96"/>
      <c r="C768742" s="96"/>
      <c r="D768742" s="96"/>
      <c r="E768742" s="96"/>
      <c r="F768742" s="96"/>
      <c r="G768742" s="96"/>
      <c r="H768742" s="137"/>
    </row>
    <row r="768743" spans="2:8" x14ac:dyDescent="0.25">
      <c r="B768743" s="96"/>
      <c r="C768743" s="96"/>
      <c r="D768743" s="96"/>
      <c r="E768743" s="96"/>
      <c r="F768743" s="96"/>
      <c r="G768743" s="96"/>
      <c r="H768743" s="137"/>
    </row>
    <row r="768859" spans="2:8" x14ac:dyDescent="0.25">
      <c r="B768859" s="96"/>
      <c r="C768859" s="96"/>
      <c r="D768859" s="96"/>
      <c r="E768859" s="96"/>
      <c r="F768859" s="96"/>
      <c r="G768859" s="96"/>
      <c r="H768859" s="137"/>
    </row>
    <row r="768860" spans="2:8" x14ac:dyDescent="0.25">
      <c r="B768860" s="96"/>
      <c r="C768860" s="96"/>
      <c r="D768860" s="96"/>
      <c r="E768860" s="96"/>
      <c r="F768860" s="96"/>
      <c r="G768860" s="96"/>
      <c r="H768860" s="137"/>
    </row>
    <row r="768861" spans="2:8" x14ac:dyDescent="0.25">
      <c r="B768861" s="96"/>
      <c r="C768861" s="96"/>
      <c r="D768861" s="96"/>
      <c r="E768861" s="96"/>
      <c r="F768861" s="96"/>
      <c r="G768861" s="96"/>
      <c r="H768861" s="137"/>
    </row>
    <row r="768862" spans="2:8" x14ac:dyDescent="0.25">
      <c r="B768862" s="96"/>
      <c r="C768862" s="96"/>
      <c r="D768862" s="96"/>
      <c r="E768862" s="96"/>
      <c r="F768862" s="96"/>
      <c r="G768862" s="96"/>
      <c r="H768862" s="137"/>
    </row>
    <row r="768863" spans="2:8" x14ac:dyDescent="0.25">
      <c r="B768863" s="96"/>
      <c r="C768863" s="96"/>
      <c r="D768863" s="96"/>
      <c r="E768863" s="96"/>
      <c r="F768863" s="96"/>
      <c r="G768863" s="96"/>
      <c r="H768863" s="137"/>
    </row>
    <row r="768979" spans="2:8" x14ac:dyDescent="0.25">
      <c r="B768979" s="96"/>
      <c r="C768979" s="96"/>
      <c r="D768979" s="96"/>
      <c r="E768979" s="96"/>
      <c r="F768979" s="96"/>
      <c r="G768979" s="96"/>
      <c r="H768979" s="137"/>
    </row>
    <row r="768980" spans="2:8" x14ac:dyDescent="0.25">
      <c r="B768980" s="96"/>
      <c r="C768980" s="96"/>
      <c r="D768980" s="96"/>
      <c r="E768980" s="96"/>
      <c r="F768980" s="96"/>
      <c r="G768980" s="96"/>
      <c r="H768980" s="137"/>
    </row>
    <row r="768981" spans="2:8" x14ac:dyDescent="0.25">
      <c r="B768981" s="96"/>
      <c r="C768981" s="96"/>
      <c r="D768981" s="96"/>
      <c r="E768981" s="96"/>
      <c r="F768981" s="96"/>
      <c r="G768981" s="96"/>
      <c r="H768981" s="137"/>
    </row>
    <row r="768982" spans="2:8" x14ac:dyDescent="0.25">
      <c r="B768982" s="96"/>
      <c r="C768982" s="96"/>
      <c r="D768982" s="96"/>
      <c r="E768982" s="96"/>
      <c r="F768982" s="96"/>
      <c r="G768982" s="96"/>
      <c r="H768982" s="137"/>
    </row>
    <row r="768983" spans="2:8" x14ac:dyDescent="0.25">
      <c r="B768983" s="96"/>
      <c r="C768983" s="96"/>
      <c r="D768983" s="96"/>
      <c r="E768983" s="96"/>
      <c r="F768983" s="96"/>
      <c r="G768983" s="96"/>
      <c r="H768983" s="137"/>
    </row>
    <row r="769099" spans="2:8" x14ac:dyDescent="0.25">
      <c r="B769099" s="96"/>
      <c r="C769099" s="96"/>
      <c r="D769099" s="96"/>
      <c r="E769099" s="96"/>
      <c r="F769099" s="96"/>
      <c r="G769099" s="96"/>
      <c r="H769099" s="137"/>
    </row>
    <row r="769100" spans="2:8" x14ac:dyDescent="0.25">
      <c r="B769100" s="96"/>
      <c r="C769100" s="96"/>
      <c r="D769100" s="96"/>
      <c r="E769100" s="96"/>
      <c r="F769100" s="96"/>
      <c r="G769100" s="96"/>
      <c r="H769100" s="137"/>
    </row>
    <row r="769101" spans="2:8" x14ac:dyDescent="0.25">
      <c r="B769101" s="96"/>
      <c r="C769101" s="96"/>
      <c r="D769101" s="96"/>
      <c r="E769101" s="96"/>
      <c r="F769101" s="96"/>
      <c r="G769101" s="96"/>
      <c r="H769101" s="137"/>
    </row>
    <row r="769102" spans="2:8" x14ac:dyDescent="0.25">
      <c r="B769102" s="96"/>
      <c r="C769102" s="96"/>
      <c r="D769102" s="96"/>
      <c r="E769102" s="96"/>
      <c r="F769102" s="96"/>
      <c r="G769102" s="96"/>
      <c r="H769102" s="137"/>
    </row>
    <row r="769103" spans="2:8" x14ac:dyDescent="0.25">
      <c r="B769103" s="96"/>
      <c r="C769103" s="96"/>
      <c r="D769103" s="96"/>
      <c r="E769103" s="96"/>
      <c r="F769103" s="96"/>
      <c r="G769103" s="96"/>
      <c r="H769103" s="137"/>
    </row>
    <row r="769219" spans="2:8" x14ac:dyDescent="0.25">
      <c r="B769219" s="96"/>
      <c r="C769219" s="96"/>
      <c r="D769219" s="96"/>
      <c r="E769219" s="96"/>
      <c r="F769219" s="96"/>
      <c r="G769219" s="96"/>
      <c r="H769219" s="137"/>
    </row>
    <row r="769220" spans="2:8" x14ac:dyDescent="0.25">
      <c r="B769220" s="96"/>
      <c r="C769220" s="96"/>
      <c r="D769220" s="96"/>
      <c r="E769220" s="96"/>
      <c r="F769220" s="96"/>
      <c r="G769220" s="96"/>
      <c r="H769220" s="137"/>
    </row>
    <row r="769221" spans="2:8" x14ac:dyDescent="0.25">
      <c r="B769221" s="96"/>
      <c r="C769221" s="96"/>
      <c r="D769221" s="96"/>
      <c r="E769221" s="96"/>
      <c r="F769221" s="96"/>
      <c r="G769221" s="96"/>
      <c r="H769221" s="137"/>
    </row>
    <row r="769222" spans="2:8" x14ac:dyDescent="0.25">
      <c r="B769222" s="96"/>
      <c r="C769222" s="96"/>
      <c r="D769222" s="96"/>
      <c r="E769222" s="96"/>
      <c r="F769222" s="96"/>
      <c r="G769222" s="96"/>
      <c r="H769222" s="137"/>
    </row>
    <row r="769223" spans="2:8" x14ac:dyDescent="0.25">
      <c r="B769223" s="96"/>
      <c r="C769223" s="96"/>
      <c r="D769223" s="96"/>
      <c r="E769223" s="96"/>
      <c r="F769223" s="96"/>
      <c r="G769223" s="96"/>
      <c r="H769223" s="137"/>
    </row>
    <row r="769339" spans="2:8" x14ac:dyDescent="0.25">
      <c r="B769339" s="96"/>
      <c r="C769339" s="96"/>
      <c r="D769339" s="96"/>
      <c r="E769339" s="96"/>
      <c r="F769339" s="96"/>
      <c r="G769339" s="96"/>
      <c r="H769339" s="137"/>
    </row>
    <row r="769340" spans="2:8" x14ac:dyDescent="0.25">
      <c r="B769340" s="96"/>
      <c r="C769340" s="96"/>
      <c r="D769340" s="96"/>
      <c r="E769340" s="96"/>
      <c r="F769340" s="96"/>
      <c r="G769340" s="96"/>
      <c r="H769340" s="137"/>
    </row>
    <row r="769341" spans="2:8" x14ac:dyDescent="0.25">
      <c r="B769341" s="96"/>
      <c r="C769341" s="96"/>
      <c r="D769341" s="96"/>
      <c r="E769341" s="96"/>
      <c r="F769341" s="96"/>
      <c r="G769341" s="96"/>
      <c r="H769341" s="137"/>
    </row>
    <row r="769342" spans="2:8" x14ac:dyDescent="0.25">
      <c r="B769342" s="96"/>
      <c r="C769342" s="96"/>
      <c r="D769342" s="96"/>
      <c r="E769342" s="96"/>
      <c r="F769342" s="96"/>
      <c r="G769342" s="96"/>
      <c r="H769342" s="137"/>
    </row>
    <row r="769343" spans="2:8" x14ac:dyDescent="0.25">
      <c r="B769343" s="96"/>
      <c r="C769343" s="96"/>
      <c r="D769343" s="96"/>
      <c r="E769343" s="96"/>
      <c r="F769343" s="96"/>
      <c r="G769343" s="96"/>
      <c r="H769343" s="137"/>
    </row>
    <row r="769459" spans="2:8" x14ac:dyDescent="0.25">
      <c r="B769459" s="96"/>
      <c r="C769459" s="96"/>
      <c r="D769459" s="96"/>
      <c r="E769459" s="96"/>
      <c r="F769459" s="96"/>
      <c r="G769459" s="96"/>
      <c r="H769459" s="137"/>
    </row>
    <row r="769460" spans="2:8" x14ac:dyDescent="0.25">
      <c r="B769460" s="96"/>
      <c r="C769460" s="96"/>
      <c r="D769460" s="96"/>
      <c r="E769460" s="96"/>
      <c r="F769460" s="96"/>
      <c r="G769460" s="96"/>
      <c r="H769460" s="137"/>
    </row>
    <row r="769461" spans="2:8" x14ac:dyDescent="0.25">
      <c r="B769461" s="96"/>
      <c r="C769461" s="96"/>
      <c r="D769461" s="96"/>
      <c r="E769461" s="96"/>
      <c r="F769461" s="96"/>
      <c r="G769461" s="96"/>
      <c r="H769461" s="137"/>
    </row>
    <row r="769462" spans="2:8" x14ac:dyDescent="0.25">
      <c r="B769462" s="96"/>
      <c r="C769462" s="96"/>
      <c r="D769462" s="96"/>
      <c r="E769462" s="96"/>
      <c r="F769462" s="96"/>
      <c r="G769462" s="96"/>
      <c r="H769462" s="137"/>
    </row>
    <row r="769463" spans="2:8" x14ac:dyDescent="0.25">
      <c r="B769463" s="96"/>
      <c r="C769463" s="96"/>
      <c r="D769463" s="96"/>
      <c r="E769463" s="96"/>
      <c r="F769463" s="96"/>
      <c r="G769463" s="96"/>
      <c r="H769463" s="137"/>
    </row>
    <row r="769579" spans="2:8" x14ac:dyDescent="0.25">
      <c r="B769579" s="96"/>
      <c r="C769579" s="96"/>
      <c r="D769579" s="96"/>
      <c r="E769579" s="96"/>
      <c r="F769579" s="96"/>
      <c r="G769579" s="96"/>
      <c r="H769579" s="137"/>
    </row>
    <row r="769580" spans="2:8" x14ac:dyDescent="0.25">
      <c r="B769580" s="96"/>
      <c r="C769580" s="96"/>
      <c r="D769580" s="96"/>
      <c r="E769580" s="96"/>
      <c r="F769580" s="96"/>
      <c r="G769580" s="96"/>
      <c r="H769580" s="137"/>
    </row>
    <row r="769581" spans="2:8" x14ac:dyDescent="0.25">
      <c r="B769581" s="96"/>
      <c r="C769581" s="96"/>
      <c r="D769581" s="96"/>
      <c r="E769581" s="96"/>
      <c r="F769581" s="96"/>
      <c r="G769581" s="96"/>
      <c r="H769581" s="137"/>
    </row>
    <row r="769582" spans="2:8" x14ac:dyDescent="0.25">
      <c r="B769582" s="96"/>
      <c r="C769582" s="96"/>
      <c r="D769582" s="96"/>
      <c r="E769582" s="96"/>
      <c r="F769582" s="96"/>
      <c r="G769582" s="96"/>
      <c r="H769582" s="137"/>
    </row>
    <row r="769583" spans="2:8" x14ac:dyDescent="0.25">
      <c r="B769583" s="96"/>
      <c r="C769583" s="96"/>
      <c r="D769583" s="96"/>
      <c r="E769583" s="96"/>
      <c r="F769583" s="96"/>
      <c r="G769583" s="96"/>
      <c r="H769583" s="137"/>
    </row>
    <row r="769699" spans="2:8" x14ac:dyDescent="0.25">
      <c r="B769699" s="96"/>
      <c r="C769699" s="96"/>
      <c r="D769699" s="96"/>
      <c r="E769699" s="96"/>
      <c r="F769699" s="96"/>
      <c r="G769699" s="96"/>
      <c r="H769699" s="137"/>
    </row>
    <row r="769700" spans="2:8" x14ac:dyDescent="0.25">
      <c r="B769700" s="96"/>
      <c r="C769700" s="96"/>
      <c r="D769700" s="96"/>
      <c r="E769700" s="96"/>
      <c r="F769700" s="96"/>
      <c r="G769700" s="96"/>
      <c r="H769700" s="137"/>
    </row>
    <row r="769701" spans="2:8" x14ac:dyDescent="0.25">
      <c r="B769701" s="96"/>
      <c r="C769701" s="96"/>
      <c r="D769701" s="96"/>
      <c r="E769701" s="96"/>
      <c r="F769701" s="96"/>
      <c r="G769701" s="96"/>
      <c r="H769701" s="137"/>
    </row>
    <row r="769702" spans="2:8" x14ac:dyDescent="0.25">
      <c r="B769702" s="96"/>
      <c r="C769702" s="96"/>
      <c r="D769702" s="96"/>
      <c r="E769702" s="96"/>
      <c r="F769702" s="96"/>
      <c r="G769702" s="96"/>
      <c r="H769702" s="137"/>
    </row>
    <row r="769703" spans="2:8" x14ac:dyDescent="0.25">
      <c r="B769703" s="96"/>
      <c r="C769703" s="96"/>
      <c r="D769703" s="96"/>
      <c r="E769703" s="96"/>
      <c r="F769703" s="96"/>
      <c r="G769703" s="96"/>
      <c r="H769703" s="137"/>
    </row>
    <row r="769819" spans="2:8" x14ac:dyDescent="0.25">
      <c r="B769819" s="96"/>
      <c r="C769819" s="96"/>
      <c r="D769819" s="96"/>
      <c r="E769819" s="96"/>
      <c r="F769819" s="96"/>
      <c r="G769819" s="96"/>
      <c r="H769819" s="137"/>
    </row>
    <row r="769820" spans="2:8" x14ac:dyDescent="0.25">
      <c r="B769820" s="96"/>
      <c r="C769820" s="96"/>
      <c r="D769820" s="96"/>
      <c r="E769820" s="96"/>
      <c r="F769820" s="96"/>
      <c r="G769820" s="96"/>
      <c r="H769820" s="137"/>
    </row>
    <row r="769821" spans="2:8" x14ac:dyDescent="0.25">
      <c r="B769821" s="96"/>
      <c r="C769821" s="96"/>
      <c r="D769821" s="96"/>
      <c r="E769821" s="96"/>
      <c r="F769821" s="96"/>
      <c r="G769821" s="96"/>
      <c r="H769821" s="137"/>
    </row>
    <row r="769822" spans="2:8" x14ac:dyDescent="0.25">
      <c r="B769822" s="96"/>
      <c r="C769822" s="96"/>
      <c r="D769822" s="96"/>
      <c r="E769822" s="96"/>
      <c r="F769822" s="96"/>
      <c r="G769822" s="96"/>
      <c r="H769822" s="137"/>
    </row>
    <row r="769823" spans="2:8" x14ac:dyDescent="0.25">
      <c r="B769823" s="96"/>
      <c r="C769823" s="96"/>
      <c r="D769823" s="96"/>
      <c r="E769823" s="96"/>
      <c r="F769823" s="96"/>
      <c r="G769823" s="96"/>
      <c r="H769823" s="137"/>
    </row>
    <row r="769939" spans="2:8" x14ac:dyDescent="0.25">
      <c r="B769939" s="96"/>
      <c r="C769939" s="96"/>
      <c r="D769939" s="96"/>
      <c r="E769939" s="96"/>
      <c r="F769939" s="96"/>
      <c r="G769939" s="96"/>
      <c r="H769939" s="137"/>
    </row>
    <row r="769940" spans="2:8" x14ac:dyDescent="0.25">
      <c r="B769940" s="96"/>
      <c r="C769940" s="96"/>
      <c r="D769940" s="96"/>
      <c r="E769940" s="96"/>
      <c r="F769940" s="96"/>
      <c r="G769940" s="96"/>
      <c r="H769940" s="137"/>
    </row>
    <row r="769941" spans="2:8" x14ac:dyDescent="0.25">
      <c r="B769941" s="96"/>
      <c r="C769941" s="96"/>
      <c r="D769941" s="96"/>
      <c r="E769941" s="96"/>
      <c r="F769941" s="96"/>
      <c r="G769941" s="96"/>
      <c r="H769941" s="137"/>
    </row>
    <row r="769942" spans="2:8" x14ac:dyDescent="0.25">
      <c r="B769942" s="96"/>
      <c r="C769942" s="96"/>
      <c r="D769942" s="96"/>
      <c r="E769942" s="96"/>
      <c r="F769942" s="96"/>
      <c r="G769942" s="96"/>
      <c r="H769942" s="137"/>
    </row>
    <row r="769943" spans="2:8" x14ac:dyDescent="0.25">
      <c r="B769943" s="96"/>
      <c r="C769943" s="96"/>
      <c r="D769943" s="96"/>
      <c r="E769943" s="96"/>
      <c r="F769943" s="96"/>
      <c r="G769943" s="96"/>
      <c r="H769943" s="137"/>
    </row>
    <row r="770059" spans="2:8" x14ac:dyDescent="0.25">
      <c r="B770059" s="96"/>
      <c r="C770059" s="96"/>
      <c r="D770059" s="96"/>
      <c r="E770059" s="96"/>
      <c r="F770059" s="96"/>
      <c r="G770059" s="96"/>
      <c r="H770059" s="137"/>
    </row>
    <row r="770060" spans="2:8" x14ac:dyDescent="0.25">
      <c r="B770060" s="96"/>
      <c r="C770060" s="96"/>
      <c r="D770060" s="96"/>
      <c r="E770060" s="96"/>
      <c r="F770060" s="96"/>
      <c r="G770060" s="96"/>
      <c r="H770060" s="137"/>
    </row>
    <row r="770061" spans="2:8" x14ac:dyDescent="0.25">
      <c r="B770061" s="96"/>
      <c r="C770061" s="96"/>
      <c r="D770061" s="96"/>
      <c r="E770061" s="96"/>
      <c r="F770061" s="96"/>
      <c r="G770061" s="96"/>
      <c r="H770061" s="137"/>
    </row>
    <row r="770062" spans="2:8" x14ac:dyDescent="0.25">
      <c r="B770062" s="96"/>
      <c r="C770062" s="96"/>
      <c r="D770062" s="96"/>
      <c r="E770062" s="96"/>
      <c r="F770062" s="96"/>
      <c r="G770062" s="96"/>
      <c r="H770062" s="137"/>
    </row>
    <row r="770063" spans="2:8" x14ac:dyDescent="0.25">
      <c r="B770063" s="96"/>
      <c r="C770063" s="96"/>
      <c r="D770063" s="96"/>
      <c r="E770063" s="96"/>
      <c r="F770063" s="96"/>
      <c r="G770063" s="96"/>
      <c r="H770063" s="137"/>
    </row>
    <row r="770179" spans="2:8" x14ac:dyDescent="0.25">
      <c r="B770179" s="96"/>
      <c r="C770179" s="96"/>
      <c r="D770179" s="96"/>
      <c r="E770179" s="96"/>
      <c r="F770179" s="96"/>
      <c r="G770179" s="96"/>
      <c r="H770179" s="137"/>
    </row>
    <row r="770180" spans="2:8" x14ac:dyDescent="0.25">
      <c r="B770180" s="96"/>
      <c r="C770180" s="96"/>
      <c r="D770180" s="96"/>
      <c r="E770180" s="96"/>
      <c r="F770180" s="96"/>
      <c r="G770180" s="96"/>
      <c r="H770180" s="137"/>
    </row>
    <row r="770181" spans="2:8" x14ac:dyDescent="0.25">
      <c r="B770181" s="96"/>
      <c r="C770181" s="96"/>
      <c r="D770181" s="96"/>
      <c r="E770181" s="96"/>
      <c r="F770181" s="96"/>
      <c r="G770181" s="96"/>
      <c r="H770181" s="137"/>
    </row>
    <row r="770182" spans="2:8" x14ac:dyDescent="0.25">
      <c r="B770182" s="96"/>
      <c r="C770182" s="96"/>
      <c r="D770182" s="96"/>
      <c r="E770182" s="96"/>
      <c r="F770182" s="96"/>
      <c r="G770182" s="96"/>
      <c r="H770182" s="137"/>
    </row>
    <row r="770183" spans="2:8" x14ac:dyDescent="0.25">
      <c r="B770183" s="96"/>
      <c r="C770183" s="96"/>
      <c r="D770183" s="96"/>
      <c r="E770183" s="96"/>
      <c r="F770183" s="96"/>
      <c r="G770183" s="96"/>
      <c r="H770183" s="137"/>
    </row>
    <row r="770299" spans="2:8" x14ac:dyDescent="0.25">
      <c r="B770299" s="96"/>
      <c r="C770299" s="96"/>
      <c r="D770299" s="96"/>
      <c r="E770299" s="96"/>
      <c r="F770299" s="96"/>
      <c r="G770299" s="96"/>
      <c r="H770299" s="137"/>
    </row>
    <row r="770300" spans="2:8" x14ac:dyDescent="0.25">
      <c r="B770300" s="96"/>
      <c r="C770300" s="96"/>
      <c r="D770300" s="96"/>
      <c r="E770300" s="96"/>
      <c r="F770300" s="96"/>
      <c r="G770300" s="96"/>
      <c r="H770300" s="137"/>
    </row>
    <row r="770301" spans="2:8" x14ac:dyDescent="0.25">
      <c r="B770301" s="96"/>
      <c r="C770301" s="96"/>
      <c r="D770301" s="96"/>
      <c r="E770301" s="96"/>
      <c r="F770301" s="96"/>
      <c r="G770301" s="96"/>
      <c r="H770301" s="137"/>
    </row>
    <row r="770302" spans="2:8" x14ac:dyDescent="0.25">
      <c r="B770302" s="96"/>
      <c r="C770302" s="96"/>
      <c r="D770302" s="96"/>
      <c r="E770302" s="96"/>
      <c r="F770302" s="96"/>
      <c r="G770302" s="96"/>
      <c r="H770302" s="137"/>
    </row>
    <row r="770303" spans="2:8" x14ac:dyDescent="0.25">
      <c r="B770303" s="96"/>
      <c r="C770303" s="96"/>
      <c r="D770303" s="96"/>
      <c r="E770303" s="96"/>
      <c r="F770303" s="96"/>
      <c r="G770303" s="96"/>
      <c r="H770303" s="137"/>
    </row>
    <row r="770419" spans="2:8" x14ac:dyDescent="0.25">
      <c r="B770419" s="96"/>
      <c r="C770419" s="96"/>
      <c r="D770419" s="96"/>
      <c r="E770419" s="96"/>
      <c r="F770419" s="96"/>
      <c r="G770419" s="96"/>
      <c r="H770419" s="137"/>
    </row>
    <row r="770420" spans="2:8" x14ac:dyDescent="0.25">
      <c r="B770420" s="96"/>
      <c r="C770420" s="96"/>
      <c r="D770420" s="96"/>
      <c r="E770420" s="96"/>
      <c r="F770420" s="96"/>
      <c r="G770420" s="96"/>
      <c r="H770420" s="137"/>
    </row>
    <row r="770421" spans="2:8" x14ac:dyDescent="0.25">
      <c r="B770421" s="96"/>
      <c r="C770421" s="96"/>
      <c r="D770421" s="96"/>
      <c r="E770421" s="96"/>
      <c r="F770421" s="96"/>
      <c r="G770421" s="96"/>
      <c r="H770421" s="137"/>
    </row>
    <row r="770422" spans="2:8" x14ac:dyDescent="0.25">
      <c r="B770422" s="96"/>
      <c r="C770422" s="96"/>
      <c r="D770422" s="96"/>
      <c r="E770422" s="96"/>
      <c r="F770422" s="96"/>
      <c r="G770422" s="96"/>
      <c r="H770422" s="137"/>
    </row>
    <row r="770423" spans="2:8" x14ac:dyDescent="0.25">
      <c r="B770423" s="96"/>
      <c r="C770423" s="96"/>
      <c r="D770423" s="96"/>
      <c r="E770423" s="96"/>
      <c r="F770423" s="96"/>
      <c r="G770423" s="96"/>
      <c r="H770423" s="137"/>
    </row>
    <row r="770539" spans="2:8" x14ac:dyDescent="0.25">
      <c r="B770539" s="96"/>
      <c r="C770539" s="96"/>
      <c r="D770539" s="96"/>
      <c r="E770539" s="96"/>
      <c r="F770539" s="96"/>
      <c r="G770539" s="96"/>
      <c r="H770539" s="137"/>
    </row>
    <row r="770540" spans="2:8" x14ac:dyDescent="0.25">
      <c r="B770540" s="96"/>
      <c r="C770540" s="96"/>
      <c r="D770540" s="96"/>
      <c r="E770540" s="96"/>
      <c r="F770540" s="96"/>
      <c r="G770540" s="96"/>
      <c r="H770540" s="137"/>
    </row>
    <row r="770541" spans="2:8" x14ac:dyDescent="0.25">
      <c r="B770541" s="96"/>
      <c r="C770541" s="96"/>
      <c r="D770541" s="96"/>
      <c r="E770541" s="96"/>
      <c r="F770541" s="96"/>
      <c r="G770541" s="96"/>
      <c r="H770541" s="137"/>
    </row>
    <row r="770542" spans="2:8" x14ac:dyDescent="0.25">
      <c r="B770542" s="96"/>
      <c r="C770542" s="96"/>
      <c r="D770542" s="96"/>
      <c r="E770542" s="96"/>
      <c r="F770542" s="96"/>
      <c r="G770542" s="96"/>
      <c r="H770542" s="137"/>
    </row>
    <row r="770543" spans="2:8" x14ac:dyDescent="0.25">
      <c r="B770543" s="96"/>
      <c r="C770543" s="96"/>
      <c r="D770543" s="96"/>
      <c r="E770543" s="96"/>
      <c r="F770543" s="96"/>
      <c r="G770543" s="96"/>
      <c r="H770543" s="137"/>
    </row>
    <row r="770659" spans="2:8" x14ac:dyDescent="0.25">
      <c r="B770659" s="96"/>
      <c r="C770659" s="96"/>
      <c r="D770659" s="96"/>
      <c r="E770659" s="96"/>
      <c r="F770659" s="96"/>
      <c r="G770659" s="96"/>
      <c r="H770659" s="137"/>
    </row>
    <row r="770660" spans="2:8" x14ac:dyDescent="0.25">
      <c r="B770660" s="96"/>
      <c r="C770660" s="96"/>
      <c r="D770660" s="96"/>
      <c r="E770660" s="96"/>
      <c r="F770660" s="96"/>
      <c r="G770660" s="96"/>
      <c r="H770660" s="137"/>
    </row>
    <row r="770661" spans="2:8" x14ac:dyDescent="0.25">
      <c r="B770661" s="96"/>
      <c r="C770661" s="96"/>
      <c r="D770661" s="96"/>
      <c r="E770661" s="96"/>
      <c r="F770661" s="96"/>
      <c r="G770661" s="96"/>
      <c r="H770661" s="137"/>
    </row>
    <row r="770662" spans="2:8" x14ac:dyDescent="0.25">
      <c r="B770662" s="96"/>
      <c r="C770662" s="96"/>
      <c r="D770662" s="96"/>
      <c r="E770662" s="96"/>
      <c r="F770662" s="96"/>
      <c r="G770662" s="96"/>
      <c r="H770662" s="137"/>
    </row>
    <row r="770663" spans="2:8" x14ac:dyDescent="0.25">
      <c r="B770663" s="96"/>
      <c r="C770663" s="96"/>
      <c r="D770663" s="96"/>
      <c r="E770663" s="96"/>
      <c r="F770663" s="96"/>
      <c r="G770663" s="96"/>
      <c r="H770663" s="137"/>
    </row>
    <row r="770779" spans="2:8" x14ac:dyDescent="0.25">
      <c r="B770779" s="96"/>
      <c r="C770779" s="96"/>
      <c r="D770779" s="96"/>
      <c r="E770779" s="96"/>
      <c r="F770779" s="96"/>
      <c r="G770779" s="96"/>
      <c r="H770779" s="137"/>
    </row>
    <row r="770780" spans="2:8" x14ac:dyDescent="0.25">
      <c r="B770780" s="96"/>
      <c r="C770780" s="96"/>
      <c r="D770780" s="96"/>
      <c r="E770780" s="96"/>
      <c r="F770780" s="96"/>
      <c r="G770780" s="96"/>
      <c r="H770780" s="137"/>
    </row>
    <row r="770781" spans="2:8" x14ac:dyDescent="0.25">
      <c r="B770781" s="96"/>
      <c r="C770781" s="96"/>
      <c r="D770781" s="96"/>
      <c r="E770781" s="96"/>
      <c r="F770781" s="96"/>
      <c r="G770781" s="96"/>
      <c r="H770781" s="137"/>
    </row>
    <row r="770782" spans="2:8" x14ac:dyDescent="0.25">
      <c r="B770782" s="96"/>
      <c r="C770782" s="96"/>
      <c r="D770782" s="96"/>
      <c r="E770782" s="96"/>
      <c r="F770782" s="96"/>
      <c r="G770782" s="96"/>
      <c r="H770782" s="137"/>
    </row>
    <row r="770783" spans="2:8" x14ac:dyDescent="0.25">
      <c r="B770783" s="96"/>
      <c r="C770783" s="96"/>
      <c r="D770783" s="96"/>
      <c r="E770783" s="96"/>
      <c r="F770783" s="96"/>
      <c r="G770783" s="96"/>
      <c r="H770783" s="137"/>
    </row>
    <row r="770899" spans="2:8" x14ac:dyDescent="0.25">
      <c r="B770899" s="96"/>
      <c r="C770899" s="96"/>
      <c r="D770899" s="96"/>
      <c r="E770899" s="96"/>
      <c r="F770899" s="96"/>
      <c r="G770899" s="96"/>
      <c r="H770899" s="137"/>
    </row>
    <row r="770900" spans="2:8" x14ac:dyDescent="0.25">
      <c r="B770900" s="96"/>
      <c r="C770900" s="96"/>
      <c r="D770900" s="96"/>
      <c r="E770900" s="96"/>
      <c r="F770900" s="96"/>
      <c r="G770900" s="96"/>
      <c r="H770900" s="137"/>
    </row>
    <row r="770901" spans="2:8" x14ac:dyDescent="0.25">
      <c r="B770901" s="96"/>
      <c r="C770901" s="96"/>
      <c r="D770901" s="96"/>
      <c r="E770901" s="96"/>
      <c r="F770901" s="96"/>
      <c r="G770901" s="96"/>
      <c r="H770901" s="137"/>
    </row>
    <row r="770902" spans="2:8" x14ac:dyDescent="0.25">
      <c r="B770902" s="96"/>
      <c r="C770902" s="96"/>
      <c r="D770902" s="96"/>
      <c r="E770902" s="96"/>
      <c r="F770902" s="96"/>
      <c r="G770902" s="96"/>
      <c r="H770902" s="137"/>
    </row>
    <row r="770903" spans="2:8" x14ac:dyDescent="0.25">
      <c r="B770903" s="96"/>
      <c r="C770903" s="96"/>
      <c r="D770903" s="96"/>
      <c r="E770903" s="96"/>
      <c r="F770903" s="96"/>
      <c r="G770903" s="96"/>
      <c r="H770903" s="137"/>
    </row>
    <row r="771019" spans="2:8" x14ac:dyDescent="0.25">
      <c r="B771019" s="96"/>
      <c r="C771019" s="96"/>
      <c r="D771019" s="96"/>
      <c r="E771019" s="96"/>
      <c r="F771019" s="96"/>
      <c r="G771019" s="96"/>
      <c r="H771019" s="137"/>
    </row>
    <row r="771020" spans="2:8" x14ac:dyDescent="0.25">
      <c r="B771020" s="96"/>
      <c r="C771020" s="96"/>
      <c r="D771020" s="96"/>
      <c r="E771020" s="96"/>
      <c r="F771020" s="96"/>
      <c r="G771020" s="96"/>
      <c r="H771020" s="137"/>
    </row>
    <row r="771021" spans="2:8" x14ac:dyDescent="0.25">
      <c r="B771021" s="96"/>
      <c r="C771021" s="96"/>
      <c r="D771021" s="96"/>
      <c r="E771021" s="96"/>
      <c r="F771021" s="96"/>
      <c r="G771021" s="96"/>
      <c r="H771021" s="137"/>
    </row>
    <row r="771022" spans="2:8" x14ac:dyDescent="0.25">
      <c r="B771022" s="96"/>
      <c r="C771022" s="96"/>
      <c r="D771022" s="96"/>
      <c r="E771022" s="96"/>
      <c r="F771022" s="96"/>
      <c r="G771022" s="96"/>
      <c r="H771022" s="137"/>
    </row>
    <row r="771023" spans="2:8" x14ac:dyDescent="0.25">
      <c r="B771023" s="96"/>
      <c r="C771023" s="96"/>
      <c r="D771023" s="96"/>
      <c r="E771023" s="96"/>
      <c r="F771023" s="96"/>
      <c r="G771023" s="96"/>
      <c r="H771023" s="137"/>
    </row>
    <row r="771139" spans="2:8" x14ac:dyDescent="0.25">
      <c r="B771139" s="96"/>
      <c r="C771139" s="96"/>
      <c r="D771139" s="96"/>
      <c r="E771139" s="96"/>
      <c r="F771139" s="96"/>
      <c r="G771139" s="96"/>
      <c r="H771139" s="137"/>
    </row>
    <row r="771140" spans="2:8" x14ac:dyDescent="0.25">
      <c r="B771140" s="96"/>
      <c r="C771140" s="96"/>
      <c r="D771140" s="96"/>
      <c r="E771140" s="96"/>
      <c r="F771140" s="96"/>
      <c r="G771140" s="96"/>
      <c r="H771140" s="137"/>
    </row>
    <row r="771141" spans="2:8" x14ac:dyDescent="0.25">
      <c r="B771141" s="96"/>
      <c r="C771141" s="96"/>
      <c r="D771141" s="96"/>
      <c r="E771141" s="96"/>
      <c r="F771141" s="96"/>
      <c r="G771141" s="96"/>
      <c r="H771141" s="137"/>
    </row>
    <row r="771142" spans="2:8" x14ac:dyDescent="0.25">
      <c r="B771142" s="96"/>
      <c r="C771142" s="96"/>
      <c r="D771142" s="96"/>
      <c r="E771142" s="96"/>
      <c r="F771142" s="96"/>
      <c r="G771142" s="96"/>
      <c r="H771142" s="137"/>
    </row>
    <row r="771143" spans="2:8" x14ac:dyDescent="0.25">
      <c r="B771143" s="96"/>
      <c r="C771143" s="96"/>
      <c r="D771143" s="96"/>
      <c r="E771143" s="96"/>
      <c r="F771143" s="96"/>
      <c r="G771143" s="96"/>
      <c r="H771143" s="137"/>
    </row>
    <row r="771259" spans="2:8" x14ac:dyDescent="0.25">
      <c r="B771259" s="96"/>
      <c r="C771259" s="96"/>
      <c r="D771259" s="96"/>
      <c r="E771259" s="96"/>
      <c r="F771259" s="96"/>
      <c r="G771259" s="96"/>
      <c r="H771259" s="137"/>
    </row>
    <row r="771260" spans="2:8" x14ac:dyDescent="0.25">
      <c r="B771260" s="96"/>
      <c r="C771260" s="96"/>
      <c r="D771260" s="96"/>
      <c r="E771260" s="96"/>
      <c r="F771260" s="96"/>
      <c r="G771260" s="96"/>
      <c r="H771260" s="137"/>
    </row>
    <row r="771261" spans="2:8" x14ac:dyDescent="0.25">
      <c r="B771261" s="96"/>
      <c r="C771261" s="96"/>
      <c r="D771261" s="96"/>
      <c r="E771261" s="96"/>
      <c r="F771261" s="96"/>
      <c r="G771261" s="96"/>
      <c r="H771261" s="137"/>
    </row>
    <row r="771262" spans="2:8" x14ac:dyDescent="0.25">
      <c r="B771262" s="96"/>
      <c r="C771262" s="96"/>
      <c r="D771262" s="96"/>
      <c r="E771262" s="96"/>
      <c r="F771262" s="96"/>
      <c r="G771262" s="96"/>
      <c r="H771262" s="137"/>
    </row>
    <row r="771263" spans="2:8" x14ac:dyDescent="0.25">
      <c r="B771263" s="96"/>
      <c r="C771263" s="96"/>
      <c r="D771263" s="96"/>
      <c r="E771263" s="96"/>
      <c r="F771263" s="96"/>
      <c r="G771263" s="96"/>
      <c r="H771263" s="137"/>
    </row>
    <row r="771379" spans="2:8" x14ac:dyDescent="0.25">
      <c r="B771379" s="96"/>
      <c r="C771379" s="96"/>
      <c r="D771379" s="96"/>
      <c r="E771379" s="96"/>
      <c r="F771379" s="96"/>
      <c r="G771379" s="96"/>
      <c r="H771379" s="137"/>
    </row>
    <row r="771380" spans="2:8" x14ac:dyDescent="0.25">
      <c r="B771380" s="96"/>
      <c r="C771380" s="96"/>
      <c r="D771380" s="96"/>
      <c r="E771380" s="96"/>
      <c r="F771380" s="96"/>
      <c r="G771380" s="96"/>
      <c r="H771380" s="137"/>
    </row>
    <row r="771381" spans="2:8" x14ac:dyDescent="0.25">
      <c r="B771381" s="96"/>
      <c r="C771381" s="96"/>
      <c r="D771381" s="96"/>
      <c r="E771381" s="96"/>
      <c r="F771381" s="96"/>
      <c r="G771381" s="96"/>
      <c r="H771381" s="137"/>
    </row>
    <row r="771382" spans="2:8" x14ac:dyDescent="0.25">
      <c r="B771382" s="96"/>
      <c r="C771382" s="96"/>
      <c r="D771382" s="96"/>
      <c r="E771382" s="96"/>
      <c r="F771382" s="96"/>
      <c r="G771382" s="96"/>
      <c r="H771382" s="137"/>
    </row>
    <row r="771383" spans="2:8" x14ac:dyDescent="0.25">
      <c r="B771383" s="96"/>
      <c r="C771383" s="96"/>
      <c r="D771383" s="96"/>
      <c r="E771383" s="96"/>
      <c r="F771383" s="96"/>
      <c r="G771383" s="96"/>
      <c r="H771383" s="137"/>
    </row>
    <row r="771499" spans="2:8" x14ac:dyDescent="0.25">
      <c r="B771499" s="96"/>
      <c r="C771499" s="96"/>
      <c r="D771499" s="96"/>
      <c r="E771499" s="96"/>
      <c r="F771499" s="96"/>
      <c r="G771499" s="96"/>
      <c r="H771499" s="137"/>
    </row>
    <row r="771500" spans="2:8" x14ac:dyDescent="0.25">
      <c r="B771500" s="96"/>
      <c r="C771500" s="96"/>
      <c r="D771500" s="96"/>
      <c r="E771500" s="96"/>
      <c r="F771500" s="96"/>
      <c r="G771500" s="96"/>
      <c r="H771500" s="137"/>
    </row>
    <row r="771501" spans="2:8" x14ac:dyDescent="0.25">
      <c r="B771501" s="96"/>
      <c r="C771501" s="96"/>
      <c r="D771501" s="96"/>
      <c r="E771501" s="96"/>
      <c r="F771501" s="96"/>
      <c r="G771501" s="96"/>
      <c r="H771501" s="137"/>
    </row>
    <row r="771502" spans="2:8" x14ac:dyDescent="0.25">
      <c r="B771502" s="96"/>
      <c r="C771502" s="96"/>
      <c r="D771502" s="96"/>
      <c r="E771502" s="96"/>
      <c r="F771502" s="96"/>
      <c r="G771502" s="96"/>
      <c r="H771502" s="137"/>
    </row>
    <row r="771503" spans="2:8" x14ac:dyDescent="0.25">
      <c r="B771503" s="96"/>
      <c r="C771503" s="96"/>
      <c r="D771503" s="96"/>
      <c r="E771503" s="96"/>
      <c r="F771503" s="96"/>
      <c r="G771503" s="96"/>
      <c r="H771503" s="137"/>
    </row>
    <row r="771619" spans="2:8" x14ac:dyDescent="0.25">
      <c r="B771619" s="96"/>
      <c r="C771619" s="96"/>
      <c r="D771619" s="96"/>
      <c r="E771619" s="96"/>
      <c r="F771619" s="96"/>
      <c r="G771619" s="96"/>
      <c r="H771619" s="137"/>
    </row>
    <row r="771620" spans="2:8" x14ac:dyDescent="0.25">
      <c r="B771620" s="96"/>
      <c r="C771620" s="96"/>
      <c r="D771620" s="96"/>
      <c r="E771620" s="96"/>
      <c r="F771620" s="96"/>
      <c r="G771620" s="96"/>
      <c r="H771620" s="137"/>
    </row>
    <row r="771621" spans="2:8" x14ac:dyDescent="0.25">
      <c r="B771621" s="96"/>
      <c r="C771621" s="96"/>
      <c r="D771621" s="96"/>
      <c r="E771621" s="96"/>
      <c r="F771621" s="96"/>
      <c r="G771621" s="96"/>
      <c r="H771621" s="137"/>
    </row>
    <row r="771622" spans="2:8" x14ac:dyDescent="0.25">
      <c r="B771622" s="96"/>
      <c r="C771622" s="96"/>
      <c r="D771622" s="96"/>
      <c r="E771622" s="96"/>
      <c r="F771622" s="96"/>
      <c r="G771622" s="96"/>
      <c r="H771622" s="137"/>
    </row>
    <row r="771623" spans="2:8" x14ac:dyDescent="0.25">
      <c r="B771623" s="96"/>
      <c r="C771623" s="96"/>
      <c r="D771623" s="96"/>
      <c r="E771623" s="96"/>
      <c r="F771623" s="96"/>
      <c r="G771623" s="96"/>
      <c r="H771623" s="137"/>
    </row>
    <row r="771739" spans="2:8" x14ac:dyDescent="0.25">
      <c r="B771739" s="96"/>
      <c r="C771739" s="96"/>
      <c r="D771739" s="96"/>
      <c r="E771739" s="96"/>
      <c r="F771739" s="96"/>
      <c r="G771739" s="96"/>
      <c r="H771739" s="137"/>
    </row>
    <row r="771740" spans="2:8" x14ac:dyDescent="0.25">
      <c r="B771740" s="96"/>
      <c r="C771740" s="96"/>
      <c r="D771740" s="96"/>
      <c r="E771740" s="96"/>
      <c r="F771740" s="96"/>
      <c r="G771740" s="96"/>
      <c r="H771740" s="137"/>
    </row>
    <row r="771741" spans="2:8" x14ac:dyDescent="0.25">
      <c r="B771741" s="96"/>
      <c r="C771741" s="96"/>
      <c r="D771741" s="96"/>
      <c r="E771741" s="96"/>
      <c r="F771741" s="96"/>
      <c r="G771741" s="96"/>
      <c r="H771741" s="137"/>
    </row>
    <row r="771742" spans="2:8" x14ac:dyDescent="0.25">
      <c r="B771742" s="96"/>
      <c r="C771742" s="96"/>
      <c r="D771742" s="96"/>
      <c r="E771742" s="96"/>
      <c r="F771742" s="96"/>
      <c r="G771742" s="96"/>
      <c r="H771742" s="137"/>
    </row>
    <row r="771743" spans="2:8" x14ac:dyDescent="0.25">
      <c r="B771743" s="96"/>
      <c r="C771743" s="96"/>
      <c r="D771743" s="96"/>
      <c r="E771743" s="96"/>
      <c r="F771743" s="96"/>
      <c r="G771743" s="96"/>
      <c r="H771743" s="137"/>
    </row>
    <row r="771859" spans="2:8" x14ac:dyDescent="0.25">
      <c r="B771859" s="96"/>
      <c r="C771859" s="96"/>
      <c r="D771859" s="96"/>
      <c r="E771859" s="96"/>
      <c r="F771859" s="96"/>
      <c r="G771859" s="96"/>
      <c r="H771859" s="137"/>
    </row>
    <row r="771860" spans="2:8" x14ac:dyDescent="0.25">
      <c r="B771860" s="96"/>
      <c r="C771860" s="96"/>
      <c r="D771860" s="96"/>
      <c r="E771860" s="96"/>
      <c r="F771860" s="96"/>
      <c r="G771860" s="96"/>
      <c r="H771860" s="137"/>
    </row>
    <row r="771861" spans="2:8" x14ac:dyDescent="0.25">
      <c r="B771861" s="96"/>
      <c r="C771861" s="96"/>
      <c r="D771861" s="96"/>
      <c r="E771861" s="96"/>
      <c r="F771861" s="96"/>
      <c r="G771861" s="96"/>
      <c r="H771861" s="137"/>
    </row>
    <row r="771862" spans="2:8" x14ac:dyDescent="0.25">
      <c r="B771862" s="96"/>
      <c r="C771862" s="96"/>
      <c r="D771862" s="96"/>
      <c r="E771862" s="96"/>
      <c r="F771862" s="96"/>
      <c r="G771862" s="96"/>
      <c r="H771862" s="137"/>
    </row>
    <row r="771863" spans="2:8" x14ac:dyDescent="0.25">
      <c r="B771863" s="96"/>
      <c r="C771863" s="96"/>
      <c r="D771863" s="96"/>
      <c r="E771863" s="96"/>
      <c r="F771863" s="96"/>
      <c r="G771863" s="96"/>
      <c r="H771863" s="137"/>
    </row>
    <row r="771979" spans="2:8" x14ac:dyDescent="0.25">
      <c r="B771979" s="96"/>
      <c r="C771979" s="96"/>
      <c r="D771979" s="96"/>
      <c r="E771979" s="96"/>
      <c r="F771979" s="96"/>
      <c r="G771979" s="96"/>
      <c r="H771979" s="137"/>
    </row>
    <row r="771980" spans="2:8" x14ac:dyDescent="0.25">
      <c r="B771980" s="96"/>
      <c r="C771980" s="96"/>
      <c r="D771980" s="96"/>
      <c r="E771980" s="96"/>
      <c r="F771980" s="96"/>
      <c r="G771980" s="96"/>
      <c r="H771980" s="137"/>
    </row>
    <row r="771981" spans="2:8" x14ac:dyDescent="0.25">
      <c r="B771981" s="96"/>
      <c r="C771981" s="96"/>
      <c r="D771981" s="96"/>
      <c r="E771981" s="96"/>
      <c r="F771981" s="96"/>
      <c r="G771981" s="96"/>
      <c r="H771981" s="137"/>
    </row>
    <row r="771982" spans="2:8" x14ac:dyDescent="0.25">
      <c r="B771982" s="96"/>
      <c r="C771982" s="96"/>
      <c r="D771982" s="96"/>
      <c r="E771982" s="96"/>
      <c r="F771982" s="96"/>
      <c r="G771982" s="96"/>
      <c r="H771982" s="137"/>
    </row>
    <row r="771983" spans="2:8" x14ac:dyDescent="0.25">
      <c r="B771983" s="96"/>
      <c r="C771983" s="96"/>
      <c r="D771983" s="96"/>
      <c r="E771983" s="96"/>
      <c r="F771983" s="96"/>
      <c r="G771983" s="96"/>
      <c r="H771983" s="137"/>
    </row>
    <row r="772099" spans="2:8" x14ac:dyDescent="0.25">
      <c r="B772099" s="96"/>
      <c r="C772099" s="96"/>
      <c r="D772099" s="96"/>
      <c r="E772099" s="96"/>
      <c r="F772099" s="96"/>
      <c r="G772099" s="96"/>
      <c r="H772099" s="137"/>
    </row>
    <row r="772100" spans="2:8" x14ac:dyDescent="0.25">
      <c r="B772100" s="96"/>
      <c r="C772100" s="96"/>
      <c r="D772100" s="96"/>
      <c r="E772100" s="96"/>
      <c r="F772100" s="96"/>
      <c r="G772100" s="96"/>
      <c r="H772100" s="137"/>
    </row>
    <row r="772101" spans="2:8" x14ac:dyDescent="0.25">
      <c r="B772101" s="96"/>
      <c r="C772101" s="96"/>
      <c r="D772101" s="96"/>
      <c r="E772101" s="96"/>
      <c r="F772101" s="96"/>
      <c r="G772101" s="96"/>
      <c r="H772101" s="137"/>
    </row>
    <row r="772102" spans="2:8" x14ac:dyDescent="0.25">
      <c r="B772102" s="96"/>
      <c r="C772102" s="96"/>
      <c r="D772102" s="96"/>
      <c r="E772102" s="96"/>
      <c r="F772102" s="96"/>
      <c r="G772102" s="96"/>
      <c r="H772102" s="137"/>
    </row>
    <row r="772103" spans="2:8" x14ac:dyDescent="0.25">
      <c r="B772103" s="96"/>
      <c r="C772103" s="96"/>
      <c r="D772103" s="96"/>
      <c r="E772103" s="96"/>
      <c r="F772103" s="96"/>
      <c r="G772103" s="96"/>
      <c r="H772103" s="137"/>
    </row>
    <row r="772219" spans="2:8" x14ac:dyDescent="0.25">
      <c r="B772219" s="96"/>
      <c r="C772219" s="96"/>
      <c r="D772219" s="96"/>
      <c r="E772219" s="96"/>
      <c r="F772219" s="96"/>
      <c r="G772219" s="96"/>
      <c r="H772219" s="137"/>
    </row>
    <row r="772220" spans="2:8" x14ac:dyDescent="0.25">
      <c r="B772220" s="96"/>
      <c r="C772220" s="96"/>
      <c r="D772220" s="96"/>
      <c r="E772220" s="96"/>
      <c r="F772220" s="96"/>
      <c r="G772220" s="96"/>
      <c r="H772220" s="137"/>
    </row>
    <row r="772221" spans="2:8" x14ac:dyDescent="0.25">
      <c r="B772221" s="96"/>
      <c r="C772221" s="96"/>
      <c r="D772221" s="96"/>
      <c r="E772221" s="96"/>
      <c r="F772221" s="96"/>
      <c r="G772221" s="96"/>
      <c r="H772221" s="137"/>
    </row>
    <row r="772222" spans="2:8" x14ac:dyDescent="0.25">
      <c r="B772222" s="96"/>
      <c r="C772222" s="96"/>
      <c r="D772222" s="96"/>
      <c r="E772222" s="96"/>
      <c r="F772222" s="96"/>
      <c r="G772222" s="96"/>
      <c r="H772222" s="137"/>
    </row>
    <row r="772223" spans="2:8" x14ac:dyDescent="0.25">
      <c r="B772223" s="96"/>
      <c r="C772223" s="96"/>
      <c r="D772223" s="96"/>
      <c r="E772223" s="96"/>
      <c r="F772223" s="96"/>
      <c r="G772223" s="96"/>
      <c r="H772223" s="137"/>
    </row>
    <row r="772339" spans="2:8" x14ac:dyDescent="0.25">
      <c r="B772339" s="96"/>
      <c r="C772339" s="96"/>
      <c r="D772339" s="96"/>
      <c r="E772339" s="96"/>
      <c r="F772339" s="96"/>
      <c r="G772339" s="96"/>
      <c r="H772339" s="137"/>
    </row>
    <row r="772340" spans="2:8" x14ac:dyDescent="0.25">
      <c r="B772340" s="96"/>
      <c r="C772340" s="96"/>
      <c r="D772340" s="96"/>
      <c r="E772340" s="96"/>
      <c r="F772340" s="96"/>
      <c r="G772340" s="96"/>
      <c r="H772340" s="137"/>
    </row>
    <row r="772341" spans="2:8" x14ac:dyDescent="0.25">
      <c r="B772341" s="96"/>
      <c r="C772341" s="96"/>
      <c r="D772341" s="96"/>
      <c r="E772341" s="96"/>
      <c r="F772341" s="96"/>
      <c r="G772341" s="96"/>
      <c r="H772341" s="137"/>
    </row>
    <row r="772342" spans="2:8" x14ac:dyDescent="0.25">
      <c r="B772342" s="96"/>
      <c r="C772342" s="96"/>
      <c r="D772342" s="96"/>
      <c r="E772342" s="96"/>
      <c r="F772342" s="96"/>
      <c r="G772342" s="96"/>
      <c r="H772342" s="137"/>
    </row>
    <row r="772343" spans="2:8" x14ac:dyDescent="0.25">
      <c r="B772343" s="96"/>
      <c r="C772343" s="96"/>
      <c r="D772343" s="96"/>
      <c r="E772343" s="96"/>
      <c r="F772343" s="96"/>
      <c r="G772343" s="96"/>
      <c r="H772343" s="137"/>
    </row>
    <row r="772459" spans="2:8" x14ac:dyDescent="0.25">
      <c r="B772459" s="96"/>
      <c r="C772459" s="96"/>
      <c r="D772459" s="96"/>
      <c r="E772459" s="96"/>
      <c r="F772459" s="96"/>
      <c r="G772459" s="96"/>
      <c r="H772459" s="137"/>
    </row>
    <row r="772460" spans="2:8" x14ac:dyDescent="0.25">
      <c r="B772460" s="96"/>
      <c r="C772460" s="96"/>
      <c r="D772460" s="96"/>
      <c r="E772460" s="96"/>
      <c r="F772460" s="96"/>
      <c r="G772460" s="96"/>
      <c r="H772460" s="137"/>
    </row>
    <row r="772461" spans="2:8" x14ac:dyDescent="0.25">
      <c r="B772461" s="96"/>
      <c r="C772461" s="96"/>
      <c r="D772461" s="96"/>
      <c r="E772461" s="96"/>
      <c r="F772461" s="96"/>
      <c r="G772461" s="96"/>
      <c r="H772461" s="137"/>
    </row>
    <row r="772462" spans="2:8" x14ac:dyDescent="0.25">
      <c r="B772462" s="96"/>
      <c r="C772462" s="96"/>
      <c r="D772462" s="96"/>
      <c r="E772462" s="96"/>
      <c r="F772462" s="96"/>
      <c r="G772462" s="96"/>
      <c r="H772462" s="137"/>
    </row>
    <row r="772463" spans="2:8" x14ac:dyDescent="0.25">
      <c r="B772463" s="96"/>
      <c r="C772463" s="96"/>
      <c r="D772463" s="96"/>
      <c r="E772463" s="96"/>
      <c r="F772463" s="96"/>
      <c r="G772463" s="96"/>
      <c r="H772463" s="137"/>
    </row>
    <row r="772579" spans="2:8" x14ac:dyDescent="0.25">
      <c r="B772579" s="96"/>
      <c r="C772579" s="96"/>
      <c r="D772579" s="96"/>
      <c r="E772579" s="96"/>
      <c r="F772579" s="96"/>
      <c r="G772579" s="96"/>
      <c r="H772579" s="137"/>
    </row>
    <row r="772580" spans="2:8" x14ac:dyDescent="0.25">
      <c r="B772580" s="96"/>
      <c r="C772580" s="96"/>
      <c r="D772580" s="96"/>
      <c r="E772580" s="96"/>
      <c r="F772580" s="96"/>
      <c r="G772580" s="96"/>
      <c r="H772580" s="137"/>
    </row>
    <row r="772581" spans="2:8" x14ac:dyDescent="0.25">
      <c r="B772581" s="96"/>
      <c r="C772581" s="96"/>
      <c r="D772581" s="96"/>
      <c r="E772581" s="96"/>
      <c r="F772581" s="96"/>
      <c r="G772581" s="96"/>
      <c r="H772581" s="137"/>
    </row>
    <row r="772582" spans="2:8" x14ac:dyDescent="0.25">
      <c r="B772582" s="96"/>
      <c r="C772582" s="96"/>
      <c r="D772582" s="96"/>
      <c r="E772582" s="96"/>
      <c r="F772582" s="96"/>
      <c r="G772582" s="96"/>
      <c r="H772582" s="137"/>
    </row>
    <row r="772583" spans="2:8" x14ac:dyDescent="0.25">
      <c r="B772583" s="96"/>
      <c r="C772583" s="96"/>
      <c r="D772583" s="96"/>
      <c r="E772583" s="96"/>
      <c r="F772583" s="96"/>
      <c r="G772583" s="96"/>
      <c r="H772583" s="137"/>
    </row>
    <row r="772699" spans="2:8" x14ac:dyDescent="0.25">
      <c r="B772699" s="96"/>
      <c r="C772699" s="96"/>
      <c r="D772699" s="96"/>
      <c r="E772699" s="96"/>
      <c r="F772699" s="96"/>
      <c r="G772699" s="96"/>
      <c r="H772699" s="137"/>
    </row>
    <row r="772700" spans="2:8" x14ac:dyDescent="0.25">
      <c r="B772700" s="96"/>
      <c r="C772700" s="96"/>
      <c r="D772700" s="96"/>
      <c r="E772700" s="96"/>
      <c r="F772700" s="96"/>
      <c r="G772700" s="96"/>
      <c r="H772700" s="137"/>
    </row>
    <row r="772701" spans="2:8" x14ac:dyDescent="0.25">
      <c r="B772701" s="96"/>
      <c r="C772701" s="96"/>
      <c r="D772701" s="96"/>
      <c r="E772701" s="96"/>
      <c r="F772701" s="96"/>
      <c r="G772701" s="96"/>
      <c r="H772701" s="137"/>
    </row>
    <row r="772702" spans="2:8" x14ac:dyDescent="0.25">
      <c r="B772702" s="96"/>
      <c r="C772702" s="96"/>
      <c r="D772702" s="96"/>
      <c r="E772702" s="96"/>
      <c r="F772702" s="96"/>
      <c r="G772702" s="96"/>
      <c r="H772702" s="137"/>
    </row>
    <row r="772703" spans="2:8" x14ac:dyDescent="0.25">
      <c r="B772703" s="96"/>
      <c r="C772703" s="96"/>
      <c r="D772703" s="96"/>
      <c r="E772703" s="96"/>
      <c r="F772703" s="96"/>
      <c r="G772703" s="96"/>
      <c r="H772703" s="137"/>
    </row>
    <row r="772819" spans="2:8" x14ac:dyDescent="0.25">
      <c r="B772819" s="96"/>
      <c r="C772819" s="96"/>
      <c r="D772819" s="96"/>
      <c r="E772819" s="96"/>
      <c r="F772819" s="96"/>
      <c r="G772819" s="96"/>
      <c r="H772819" s="137"/>
    </row>
    <row r="772820" spans="2:8" x14ac:dyDescent="0.25">
      <c r="B772820" s="96"/>
      <c r="C772820" s="96"/>
      <c r="D772820" s="96"/>
      <c r="E772820" s="96"/>
      <c r="F772820" s="96"/>
      <c r="G772820" s="96"/>
      <c r="H772820" s="137"/>
    </row>
    <row r="772821" spans="2:8" x14ac:dyDescent="0.25">
      <c r="B772821" s="96"/>
      <c r="C772821" s="96"/>
      <c r="D772821" s="96"/>
      <c r="E772821" s="96"/>
      <c r="F772821" s="96"/>
      <c r="G772821" s="96"/>
      <c r="H772821" s="137"/>
    </row>
    <row r="772822" spans="2:8" x14ac:dyDescent="0.25">
      <c r="B772822" s="96"/>
      <c r="C772822" s="96"/>
      <c r="D772822" s="96"/>
      <c r="E772822" s="96"/>
      <c r="F772822" s="96"/>
      <c r="G772822" s="96"/>
      <c r="H772822" s="137"/>
    </row>
    <row r="772823" spans="2:8" x14ac:dyDescent="0.25">
      <c r="B772823" s="96"/>
      <c r="C772823" s="96"/>
      <c r="D772823" s="96"/>
      <c r="E772823" s="96"/>
      <c r="F772823" s="96"/>
      <c r="G772823" s="96"/>
      <c r="H772823" s="137"/>
    </row>
    <row r="772939" spans="2:8" x14ac:dyDescent="0.25">
      <c r="B772939" s="96"/>
      <c r="C772939" s="96"/>
      <c r="D772939" s="96"/>
      <c r="E772939" s="96"/>
      <c r="F772939" s="96"/>
      <c r="G772939" s="96"/>
      <c r="H772939" s="137"/>
    </row>
    <row r="772940" spans="2:8" x14ac:dyDescent="0.25">
      <c r="B772940" s="96"/>
      <c r="C772940" s="96"/>
      <c r="D772940" s="96"/>
      <c r="E772940" s="96"/>
      <c r="F772940" s="96"/>
      <c r="G772940" s="96"/>
      <c r="H772940" s="137"/>
    </row>
    <row r="772941" spans="2:8" x14ac:dyDescent="0.25">
      <c r="B772941" s="96"/>
      <c r="C772941" s="96"/>
      <c r="D772941" s="96"/>
      <c r="E772941" s="96"/>
      <c r="F772941" s="96"/>
      <c r="G772941" s="96"/>
      <c r="H772941" s="137"/>
    </row>
    <row r="772942" spans="2:8" x14ac:dyDescent="0.25">
      <c r="B772942" s="96"/>
      <c r="C772942" s="96"/>
      <c r="D772942" s="96"/>
      <c r="E772942" s="96"/>
      <c r="F772942" s="96"/>
      <c r="G772942" s="96"/>
      <c r="H772942" s="137"/>
    </row>
    <row r="772943" spans="2:8" x14ac:dyDescent="0.25">
      <c r="B772943" s="96"/>
      <c r="C772943" s="96"/>
      <c r="D772943" s="96"/>
      <c r="E772943" s="96"/>
      <c r="F772943" s="96"/>
      <c r="G772943" s="96"/>
      <c r="H772943" s="137"/>
    </row>
    <row r="773059" spans="2:8" x14ac:dyDescent="0.25">
      <c r="B773059" s="96"/>
      <c r="C773059" s="96"/>
      <c r="D773059" s="96"/>
      <c r="E773059" s="96"/>
      <c r="F773059" s="96"/>
      <c r="G773059" s="96"/>
      <c r="H773059" s="137"/>
    </row>
    <row r="773060" spans="2:8" x14ac:dyDescent="0.25">
      <c r="B773060" s="96"/>
      <c r="C773060" s="96"/>
      <c r="D773060" s="96"/>
      <c r="E773060" s="96"/>
      <c r="F773060" s="96"/>
      <c r="G773060" s="96"/>
      <c r="H773060" s="137"/>
    </row>
    <row r="773061" spans="2:8" x14ac:dyDescent="0.25">
      <c r="B773061" s="96"/>
      <c r="C773061" s="96"/>
      <c r="D773061" s="96"/>
      <c r="E773061" s="96"/>
      <c r="F773061" s="96"/>
      <c r="G773061" s="96"/>
      <c r="H773061" s="137"/>
    </row>
    <row r="773062" spans="2:8" x14ac:dyDescent="0.25">
      <c r="B773062" s="96"/>
      <c r="C773062" s="96"/>
      <c r="D773062" s="96"/>
      <c r="E773062" s="96"/>
      <c r="F773062" s="96"/>
      <c r="G773062" s="96"/>
      <c r="H773062" s="137"/>
    </row>
    <row r="773063" spans="2:8" x14ac:dyDescent="0.25">
      <c r="B773063" s="96"/>
      <c r="C773063" s="96"/>
      <c r="D773063" s="96"/>
      <c r="E773063" s="96"/>
      <c r="F773063" s="96"/>
      <c r="G773063" s="96"/>
      <c r="H773063" s="137"/>
    </row>
    <row r="773179" spans="2:8" x14ac:dyDescent="0.25">
      <c r="B773179" s="96"/>
      <c r="C773179" s="96"/>
      <c r="D773179" s="96"/>
      <c r="E773179" s="96"/>
      <c r="F773179" s="96"/>
      <c r="G773179" s="96"/>
      <c r="H773179" s="137"/>
    </row>
    <row r="773180" spans="2:8" x14ac:dyDescent="0.25">
      <c r="B773180" s="96"/>
      <c r="C773180" s="96"/>
      <c r="D773180" s="96"/>
      <c r="E773180" s="96"/>
      <c r="F773180" s="96"/>
      <c r="G773180" s="96"/>
      <c r="H773180" s="137"/>
    </row>
    <row r="773181" spans="2:8" x14ac:dyDescent="0.25">
      <c r="B773181" s="96"/>
      <c r="C773181" s="96"/>
      <c r="D773181" s="96"/>
      <c r="E773181" s="96"/>
      <c r="F773181" s="96"/>
      <c r="G773181" s="96"/>
      <c r="H773181" s="137"/>
    </row>
    <row r="773182" spans="2:8" x14ac:dyDescent="0.25">
      <c r="B773182" s="96"/>
      <c r="C773182" s="96"/>
      <c r="D773182" s="96"/>
      <c r="E773182" s="96"/>
      <c r="F773182" s="96"/>
      <c r="G773182" s="96"/>
      <c r="H773182" s="137"/>
    </row>
    <row r="773183" spans="2:8" x14ac:dyDescent="0.25">
      <c r="B773183" s="96"/>
      <c r="C773183" s="96"/>
      <c r="D773183" s="96"/>
      <c r="E773183" s="96"/>
      <c r="F773183" s="96"/>
      <c r="G773183" s="96"/>
      <c r="H773183" s="137"/>
    </row>
    <row r="773299" spans="2:8" x14ac:dyDescent="0.25">
      <c r="B773299" s="96"/>
      <c r="C773299" s="96"/>
      <c r="D773299" s="96"/>
      <c r="E773299" s="96"/>
      <c r="F773299" s="96"/>
      <c r="G773299" s="96"/>
      <c r="H773299" s="137"/>
    </row>
    <row r="773300" spans="2:8" x14ac:dyDescent="0.25">
      <c r="B773300" s="96"/>
      <c r="C773300" s="96"/>
      <c r="D773300" s="96"/>
      <c r="E773300" s="96"/>
      <c r="F773300" s="96"/>
      <c r="G773300" s="96"/>
      <c r="H773300" s="137"/>
    </row>
    <row r="773301" spans="2:8" x14ac:dyDescent="0.25">
      <c r="B773301" s="96"/>
      <c r="C773301" s="96"/>
      <c r="D773301" s="96"/>
      <c r="E773301" s="96"/>
      <c r="F773301" s="96"/>
      <c r="G773301" s="96"/>
      <c r="H773301" s="137"/>
    </row>
    <row r="773302" spans="2:8" x14ac:dyDescent="0.25">
      <c r="B773302" s="96"/>
      <c r="C773302" s="96"/>
      <c r="D773302" s="96"/>
      <c r="E773302" s="96"/>
      <c r="F773302" s="96"/>
      <c r="G773302" s="96"/>
      <c r="H773302" s="137"/>
    </row>
    <row r="773303" spans="2:8" x14ac:dyDescent="0.25">
      <c r="B773303" s="96"/>
      <c r="C773303" s="96"/>
      <c r="D773303" s="96"/>
      <c r="E773303" s="96"/>
      <c r="F773303" s="96"/>
      <c r="G773303" s="96"/>
      <c r="H773303" s="137"/>
    </row>
    <row r="773419" spans="2:8" x14ac:dyDescent="0.25">
      <c r="B773419" s="96"/>
      <c r="C773419" s="96"/>
      <c r="D773419" s="96"/>
      <c r="E773419" s="96"/>
      <c r="F773419" s="96"/>
      <c r="G773419" s="96"/>
      <c r="H773419" s="137"/>
    </row>
    <row r="773420" spans="2:8" x14ac:dyDescent="0.25">
      <c r="B773420" s="96"/>
      <c r="C773420" s="96"/>
      <c r="D773420" s="96"/>
      <c r="E773420" s="96"/>
      <c r="F773420" s="96"/>
      <c r="G773420" s="96"/>
      <c r="H773420" s="137"/>
    </row>
    <row r="773421" spans="2:8" x14ac:dyDescent="0.25">
      <c r="B773421" s="96"/>
      <c r="C773421" s="96"/>
      <c r="D773421" s="96"/>
      <c r="E773421" s="96"/>
      <c r="F773421" s="96"/>
      <c r="G773421" s="96"/>
      <c r="H773421" s="137"/>
    </row>
    <row r="773422" spans="2:8" x14ac:dyDescent="0.25">
      <c r="B773422" s="96"/>
      <c r="C773422" s="96"/>
      <c r="D773422" s="96"/>
      <c r="E773422" s="96"/>
      <c r="F773422" s="96"/>
      <c r="G773422" s="96"/>
      <c r="H773422" s="137"/>
    </row>
    <row r="773423" spans="2:8" x14ac:dyDescent="0.25">
      <c r="B773423" s="96"/>
      <c r="C773423" s="96"/>
      <c r="D773423" s="96"/>
      <c r="E773423" s="96"/>
      <c r="F773423" s="96"/>
      <c r="G773423" s="96"/>
      <c r="H773423" s="137"/>
    </row>
    <row r="773539" spans="2:8" x14ac:dyDescent="0.25">
      <c r="B773539" s="96"/>
      <c r="C773539" s="96"/>
      <c r="D773539" s="96"/>
      <c r="E773539" s="96"/>
      <c r="F773539" s="96"/>
      <c r="G773539" s="96"/>
      <c r="H773539" s="137"/>
    </row>
    <row r="773540" spans="2:8" x14ac:dyDescent="0.25">
      <c r="B773540" s="96"/>
      <c r="C773540" s="96"/>
      <c r="D773540" s="96"/>
      <c r="E773540" s="96"/>
      <c r="F773540" s="96"/>
      <c r="G773540" s="96"/>
      <c r="H773540" s="137"/>
    </row>
    <row r="773541" spans="2:8" x14ac:dyDescent="0.25">
      <c r="B773541" s="96"/>
      <c r="C773541" s="96"/>
      <c r="D773541" s="96"/>
      <c r="E773541" s="96"/>
      <c r="F773541" s="96"/>
      <c r="G773541" s="96"/>
      <c r="H773541" s="137"/>
    </row>
    <row r="773542" spans="2:8" x14ac:dyDescent="0.25">
      <c r="B773542" s="96"/>
      <c r="C773542" s="96"/>
      <c r="D773542" s="96"/>
      <c r="E773542" s="96"/>
      <c r="F773542" s="96"/>
      <c r="G773542" s="96"/>
      <c r="H773542" s="137"/>
    </row>
    <row r="773543" spans="2:8" x14ac:dyDescent="0.25">
      <c r="B773543" s="96"/>
      <c r="C773543" s="96"/>
      <c r="D773543" s="96"/>
      <c r="E773543" s="96"/>
      <c r="F773543" s="96"/>
      <c r="G773543" s="96"/>
      <c r="H773543" s="137"/>
    </row>
    <row r="773659" spans="2:8" x14ac:dyDescent="0.25">
      <c r="B773659" s="96"/>
      <c r="C773659" s="96"/>
      <c r="D773659" s="96"/>
      <c r="E773659" s="96"/>
      <c r="F773659" s="96"/>
      <c r="G773659" s="96"/>
      <c r="H773659" s="137"/>
    </row>
    <row r="773660" spans="2:8" x14ac:dyDescent="0.25">
      <c r="B773660" s="96"/>
      <c r="C773660" s="96"/>
      <c r="D773660" s="96"/>
      <c r="E773660" s="96"/>
      <c r="F773660" s="96"/>
      <c r="G773660" s="96"/>
      <c r="H773660" s="137"/>
    </row>
    <row r="773661" spans="2:8" x14ac:dyDescent="0.25">
      <c r="B773661" s="96"/>
      <c r="C773661" s="96"/>
      <c r="D773661" s="96"/>
      <c r="E773661" s="96"/>
      <c r="F773661" s="96"/>
      <c r="G773661" s="96"/>
      <c r="H773661" s="137"/>
    </row>
    <row r="773662" spans="2:8" x14ac:dyDescent="0.25">
      <c r="B773662" s="96"/>
      <c r="C773662" s="96"/>
      <c r="D773662" s="96"/>
      <c r="E773662" s="96"/>
      <c r="F773662" s="96"/>
      <c r="G773662" s="96"/>
      <c r="H773662" s="137"/>
    </row>
    <row r="773663" spans="2:8" x14ac:dyDescent="0.25">
      <c r="B773663" s="96"/>
      <c r="C773663" s="96"/>
      <c r="D773663" s="96"/>
      <c r="E773663" s="96"/>
      <c r="F773663" s="96"/>
      <c r="G773663" s="96"/>
      <c r="H773663" s="137"/>
    </row>
    <row r="773779" spans="2:8" x14ac:dyDescent="0.25">
      <c r="B773779" s="96"/>
      <c r="C773779" s="96"/>
      <c r="D773779" s="96"/>
      <c r="E773779" s="96"/>
      <c r="F773779" s="96"/>
      <c r="G773779" s="96"/>
      <c r="H773779" s="137"/>
    </row>
    <row r="773780" spans="2:8" x14ac:dyDescent="0.25">
      <c r="B773780" s="96"/>
      <c r="C773780" s="96"/>
      <c r="D773780" s="96"/>
      <c r="E773780" s="96"/>
      <c r="F773780" s="96"/>
      <c r="G773780" s="96"/>
      <c r="H773780" s="137"/>
    </row>
    <row r="773781" spans="2:8" x14ac:dyDescent="0.25">
      <c r="B773781" s="96"/>
      <c r="C773781" s="96"/>
      <c r="D773781" s="96"/>
      <c r="E773781" s="96"/>
      <c r="F773781" s="96"/>
      <c r="G773781" s="96"/>
      <c r="H773781" s="137"/>
    </row>
    <row r="773782" spans="2:8" x14ac:dyDescent="0.25">
      <c r="B773782" s="96"/>
      <c r="C773782" s="96"/>
      <c r="D773782" s="96"/>
      <c r="E773782" s="96"/>
      <c r="F773782" s="96"/>
      <c r="G773782" s="96"/>
      <c r="H773782" s="137"/>
    </row>
    <row r="773783" spans="2:8" x14ac:dyDescent="0.25">
      <c r="B773783" s="96"/>
      <c r="C773783" s="96"/>
      <c r="D773783" s="96"/>
      <c r="E773783" s="96"/>
      <c r="F773783" s="96"/>
      <c r="G773783" s="96"/>
      <c r="H773783" s="137"/>
    </row>
    <row r="773899" spans="2:8" x14ac:dyDescent="0.25">
      <c r="B773899" s="96"/>
      <c r="C773899" s="96"/>
      <c r="D773899" s="96"/>
      <c r="E773899" s="96"/>
      <c r="F773899" s="96"/>
      <c r="G773899" s="96"/>
      <c r="H773899" s="137"/>
    </row>
    <row r="773900" spans="2:8" x14ac:dyDescent="0.25">
      <c r="B773900" s="96"/>
      <c r="C773900" s="96"/>
      <c r="D773900" s="96"/>
      <c r="E773900" s="96"/>
      <c r="F773900" s="96"/>
      <c r="G773900" s="96"/>
      <c r="H773900" s="137"/>
    </row>
    <row r="773901" spans="2:8" x14ac:dyDescent="0.25">
      <c r="B773901" s="96"/>
      <c r="C773901" s="96"/>
      <c r="D773901" s="96"/>
      <c r="E773901" s="96"/>
      <c r="F773901" s="96"/>
      <c r="G773901" s="96"/>
      <c r="H773901" s="137"/>
    </row>
    <row r="773902" spans="2:8" x14ac:dyDescent="0.25">
      <c r="B773902" s="96"/>
      <c r="C773902" s="96"/>
      <c r="D773902" s="96"/>
      <c r="E773902" s="96"/>
      <c r="F773902" s="96"/>
      <c r="G773902" s="96"/>
      <c r="H773902" s="137"/>
    </row>
    <row r="773903" spans="2:8" x14ac:dyDescent="0.25">
      <c r="B773903" s="96"/>
      <c r="C773903" s="96"/>
      <c r="D773903" s="96"/>
      <c r="E773903" s="96"/>
      <c r="F773903" s="96"/>
      <c r="G773903" s="96"/>
      <c r="H773903" s="137"/>
    </row>
    <row r="774019" spans="2:8" x14ac:dyDescent="0.25">
      <c r="B774019" s="96"/>
      <c r="C774019" s="96"/>
      <c r="D774019" s="96"/>
      <c r="E774019" s="96"/>
      <c r="F774019" s="96"/>
      <c r="G774019" s="96"/>
      <c r="H774019" s="137"/>
    </row>
    <row r="774020" spans="2:8" x14ac:dyDescent="0.25">
      <c r="B774020" s="96"/>
      <c r="C774020" s="96"/>
      <c r="D774020" s="96"/>
      <c r="E774020" s="96"/>
      <c r="F774020" s="96"/>
      <c r="G774020" s="96"/>
      <c r="H774020" s="137"/>
    </row>
    <row r="774021" spans="2:8" x14ac:dyDescent="0.25">
      <c r="B774021" s="96"/>
      <c r="C774021" s="96"/>
      <c r="D774021" s="96"/>
      <c r="E774021" s="96"/>
      <c r="F774021" s="96"/>
      <c r="G774021" s="96"/>
      <c r="H774021" s="137"/>
    </row>
    <row r="774022" spans="2:8" x14ac:dyDescent="0.25">
      <c r="B774022" s="96"/>
      <c r="C774022" s="96"/>
      <c r="D774022" s="96"/>
      <c r="E774022" s="96"/>
      <c r="F774022" s="96"/>
      <c r="G774022" s="96"/>
      <c r="H774022" s="137"/>
    </row>
    <row r="774023" spans="2:8" x14ac:dyDescent="0.25">
      <c r="B774023" s="96"/>
      <c r="C774023" s="96"/>
      <c r="D774023" s="96"/>
      <c r="E774023" s="96"/>
      <c r="F774023" s="96"/>
      <c r="G774023" s="96"/>
      <c r="H774023" s="137"/>
    </row>
    <row r="774139" spans="2:8" x14ac:dyDescent="0.25">
      <c r="B774139" s="96"/>
      <c r="C774139" s="96"/>
      <c r="D774139" s="96"/>
      <c r="E774139" s="96"/>
      <c r="F774139" s="96"/>
      <c r="G774139" s="96"/>
      <c r="H774139" s="137"/>
    </row>
    <row r="774140" spans="2:8" x14ac:dyDescent="0.25">
      <c r="B774140" s="96"/>
      <c r="C774140" s="96"/>
      <c r="D774140" s="96"/>
      <c r="E774140" s="96"/>
      <c r="F774140" s="96"/>
      <c r="G774140" s="96"/>
      <c r="H774140" s="137"/>
    </row>
    <row r="774141" spans="2:8" x14ac:dyDescent="0.25">
      <c r="B774141" s="96"/>
      <c r="C774141" s="96"/>
      <c r="D774141" s="96"/>
      <c r="E774141" s="96"/>
      <c r="F774141" s="96"/>
      <c r="G774141" s="96"/>
      <c r="H774141" s="137"/>
    </row>
    <row r="774142" spans="2:8" x14ac:dyDescent="0.25">
      <c r="B774142" s="96"/>
      <c r="C774142" s="96"/>
      <c r="D774142" s="96"/>
      <c r="E774142" s="96"/>
      <c r="F774142" s="96"/>
      <c r="G774142" s="96"/>
      <c r="H774142" s="137"/>
    </row>
    <row r="774143" spans="2:8" x14ac:dyDescent="0.25">
      <c r="B774143" s="96"/>
      <c r="C774143" s="96"/>
      <c r="D774143" s="96"/>
      <c r="E774143" s="96"/>
      <c r="F774143" s="96"/>
      <c r="G774143" s="96"/>
      <c r="H774143" s="137"/>
    </row>
    <row r="774259" spans="2:8" x14ac:dyDescent="0.25">
      <c r="B774259" s="96"/>
      <c r="C774259" s="96"/>
      <c r="D774259" s="96"/>
      <c r="E774259" s="96"/>
      <c r="F774259" s="96"/>
      <c r="G774259" s="96"/>
      <c r="H774259" s="137"/>
    </row>
    <row r="774260" spans="2:8" x14ac:dyDescent="0.25">
      <c r="B774260" s="96"/>
      <c r="C774260" s="96"/>
      <c r="D774260" s="96"/>
      <c r="E774260" s="96"/>
      <c r="F774260" s="96"/>
      <c r="G774260" s="96"/>
      <c r="H774260" s="137"/>
    </row>
    <row r="774261" spans="2:8" x14ac:dyDescent="0.25">
      <c r="B774261" s="96"/>
      <c r="C774261" s="96"/>
      <c r="D774261" s="96"/>
      <c r="E774261" s="96"/>
      <c r="F774261" s="96"/>
      <c r="G774261" s="96"/>
      <c r="H774261" s="137"/>
    </row>
    <row r="774262" spans="2:8" x14ac:dyDescent="0.25">
      <c r="B774262" s="96"/>
      <c r="C774262" s="96"/>
      <c r="D774262" s="96"/>
      <c r="E774262" s="96"/>
      <c r="F774262" s="96"/>
      <c r="G774262" s="96"/>
      <c r="H774262" s="137"/>
    </row>
    <row r="774263" spans="2:8" x14ac:dyDescent="0.25">
      <c r="B774263" s="96"/>
      <c r="C774263" s="96"/>
      <c r="D774263" s="96"/>
      <c r="E774263" s="96"/>
      <c r="F774263" s="96"/>
      <c r="G774263" s="96"/>
      <c r="H774263" s="137"/>
    </row>
    <row r="774379" spans="2:8" x14ac:dyDescent="0.25">
      <c r="B774379" s="96"/>
      <c r="C774379" s="96"/>
      <c r="D774379" s="96"/>
      <c r="E774379" s="96"/>
      <c r="F774379" s="96"/>
      <c r="G774379" s="96"/>
      <c r="H774379" s="137"/>
    </row>
    <row r="774380" spans="2:8" x14ac:dyDescent="0.25">
      <c r="B774380" s="96"/>
      <c r="C774380" s="96"/>
      <c r="D774380" s="96"/>
      <c r="E774380" s="96"/>
      <c r="F774380" s="96"/>
      <c r="G774380" s="96"/>
      <c r="H774380" s="137"/>
    </row>
    <row r="774381" spans="2:8" x14ac:dyDescent="0.25">
      <c r="B774381" s="96"/>
      <c r="C774381" s="96"/>
      <c r="D774381" s="96"/>
      <c r="E774381" s="96"/>
      <c r="F774381" s="96"/>
      <c r="G774381" s="96"/>
      <c r="H774381" s="137"/>
    </row>
    <row r="774382" spans="2:8" x14ac:dyDescent="0.25">
      <c r="B774382" s="96"/>
      <c r="C774382" s="96"/>
      <c r="D774382" s="96"/>
      <c r="E774382" s="96"/>
      <c r="F774382" s="96"/>
      <c r="G774382" s="96"/>
      <c r="H774382" s="137"/>
    </row>
    <row r="774383" spans="2:8" x14ac:dyDescent="0.25">
      <c r="B774383" s="96"/>
      <c r="C774383" s="96"/>
      <c r="D774383" s="96"/>
      <c r="E774383" s="96"/>
      <c r="F774383" s="96"/>
      <c r="G774383" s="96"/>
      <c r="H774383" s="137"/>
    </row>
    <row r="774499" spans="2:8" x14ac:dyDescent="0.25">
      <c r="B774499" s="96"/>
      <c r="C774499" s="96"/>
      <c r="D774499" s="96"/>
      <c r="E774499" s="96"/>
      <c r="F774499" s="96"/>
      <c r="G774499" s="96"/>
      <c r="H774499" s="137"/>
    </row>
    <row r="774500" spans="2:8" x14ac:dyDescent="0.25">
      <c r="B774500" s="96"/>
      <c r="C774500" s="96"/>
      <c r="D774500" s="96"/>
      <c r="E774500" s="96"/>
      <c r="F774500" s="96"/>
      <c r="G774500" s="96"/>
      <c r="H774500" s="137"/>
    </row>
    <row r="774501" spans="2:8" x14ac:dyDescent="0.25">
      <c r="B774501" s="96"/>
      <c r="C774501" s="96"/>
      <c r="D774501" s="96"/>
      <c r="E774501" s="96"/>
      <c r="F774501" s="96"/>
      <c r="G774501" s="96"/>
      <c r="H774501" s="137"/>
    </row>
    <row r="774502" spans="2:8" x14ac:dyDescent="0.25">
      <c r="B774502" s="96"/>
      <c r="C774502" s="96"/>
      <c r="D774502" s="96"/>
      <c r="E774502" s="96"/>
      <c r="F774502" s="96"/>
      <c r="G774502" s="96"/>
      <c r="H774502" s="137"/>
    </row>
    <row r="774503" spans="2:8" x14ac:dyDescent="0.25">
      <c r="B774503" s="96"/>
      <c r="C774503" s="96"/>
      <c r="D774503" s="96"/>
      <c r="E774503" s="96"/>
      <c r="F774503" s="96"/>
      <c r="G774503" s="96"/>
      <c r="H774503" s="137"/>
    </row>
    <row r="774619" spans="2:8" x14ac:dyDescent="0.25">
      <c r="B774619" s="96"/>
      <c r="C774619" s="96"/>
      <c r="D774619" s="96"/>
      <c r="E774619" s="96"/>
      <c r="F774619" s="96"/>
      <c r="G774619" s="96"/>
      <c r="H774619" s="137"/>
    </row>
    <row r="774620" spans="2:8" x14ac:dyDescent="0.25">
      <c r="B774620" s="96"/>
      <c r="C774620" s="96"/>
      <c r="D774620" s="96"/>
      <c r="E774620" s="96"/>
      <c r="F774620" s="96"/>
      <c r="G774620" s="96"/>
      <c r="H774620" s="137"/>
    </row>
    <row r="774621" spans="2:8" x14ac:dyDescent="0.25">
      <c r="B774621" s="96"/>
      <c r="C774621" s="96"/>
      <c r="D774621" s="96"/>
      <c r="E774621" s="96"/>
      <c r="F774621" s="96"/>
      <c r="G774621" s="96"/>
      <c r="H774621" s="137"/>
    </row>
    <row r="774622" spans="2:8" x14ac:dyDescent="0.25">
      <c r="B774622" s="96"/>
      <c r="C774622" s="96"/>
      <c r="D774622" s="96"/>
      <c r="E774622" s="96"/>
      <c r="F774622" s="96"/>
      <c r="G774622" s="96"/>
      <c r="H774622" s="137"/>
    </row>
    <row r="774623" spans="2:8" x14ac:dyDescent="0.25">
      <c r="B774623" s="96"/>
      <c r="C774623" s="96"/>
      <c r="D774623" s="96"/>
      <c r="E774623" s="96"/>
      <c r="F774623" s="96"/>
      <c r="G774623" s="96"/>
      <c r="H774623" s="137"/>
    </row>
    <row r="774739" spans="2:8" x14ac:dyDescent="0.25">
      <c r="B774739" s="96"/>
      <c r="C774739" s="96"/>
      <c r="D774739" s="96"/>
      <c r="E774739" s="96"/>
      <c r="F774739" s="96"/>
      <c r="G774739" s="96"/>
      <c r="H774739" s="137"/>
    </row>
    <row r="774740" spans="2:8" x14ac:dyDescent="0.25">
      <c r="B774740" s="96"/>
      <c r="C774740" s="96"/>
      <c r="D774740" s="96"/>
      <c r="E774740" s="96"/>
      <c r="F774740" s="96"/>
      <c r="G774740" s="96"/>
      <c r="H774740" s="137"/>
    </row>
    <row r="774741" spans="2:8" x14ac:dyDescent="0.25">
      <c r="B774741" s="96"/>
      <c r="C774741" s="96"/>
      <c r="D774741" s="96"/>
      <c r="E774741" s="96"/>
      <c r="F774741" s="96"/>
      <c r="G774741" s="96"/>
      <c r="H774741" s="137"/>
    </row>
    <row r="774742" spans="2:8" x14ac:dyDescent="0.25">
      <c r="B774742" s="96"/>
      <c r="C774742" s="96"/>
      <c r="D774742" s="96"/>
      <c r="E774742" s="96"/>
      <c r="F774742" s="96"/>
      <c r="G774742" s="96"/>
      <c r="H774742" s="137"/>
    </row>
    <row r="774743" spans="2:8" x14ac:dyDescent="0.25">
      <c r="B774743" s="96"/>
      <c r="C774743" s="96"/>
      <c r="D774743" s="96"/>
      <c r="E774743" s="96"/>
      <c r="F774743" s="96"/>
      <c r="G774743" s="96"/>
      <c r="H774743" s="137"/>
    </row>
    <row r="774859" spans="2:8" x14ac:dyDescent="0.25">
      <c r="B774859" s="96"/>
      <c r="C774859" s="96"/>
      <c r="D774859" s="96"/>
      <c r="E774859" s="96"/>
      <c r="F774859" s="96"/>
      <c r="G774859" s="96"/>
      <c r="H774859" s="137"/>
    </row>
    <row r="774860" spans="2:8" x14ac:dyDescent="0.25">
      <c r="B774860" s="96"/>
      <c r="C774860" s="96"/>
      <c r="D774860" s="96"/>
      <c r="E774860" s="96"/>
      <c r="F774860" s="96"/>
      <c r="G774860" s="96"/>
      <c r="H774860" s="137"/>
    </row>
    <row r="774861" spans="2:8" x14ac:dyDescent="0.25">
      <c r="B774861" s="96"/>
      <c r="C774861" s="96"/>
      <c r="D774861" s="96"/>
      <c r="E774861" s="96"/>
      <c r="F774861" s="96"/>
      <c r="G774861" s="96"/>
      <c r="H774861" s="137"/>
    </row>
    <row r="774862" spans="2:8" x14ac:dyDescent="0.25">
      <c r="B774862" s="96"/>
      <c r="C774862" s="96"/>
      <c r="D774862" s="96"/>
      <c r="E774862" s="96"/>
      <c r="F774862" s="96"/>
      <c r="G774862" s="96"/>
      <c r="H774862" s="137"/>
    </row>
    <row r="774863" spans="2:8" x14ac:dyDescent="0.25">
      <c r="B774863" s="96"/>
      <c r="C774863" s="96"/>
      <c r="D774863" s="96"/>
      <c r="E774863" s="96"/>
      <c r="F774863" s="96"/>
      <c r="G774863" s="96"/>
      <c r="H774863" s="137"/>
    </row>
    <row r="774979" spans="2:8" x14ac:dyDescent="0.25">
      <c r="B774979" s="96"/>
      <c r="C774979" s="96"/>
      <c r="D774979" s="96"/>
      <c r="E774979" s="96"/>
      <c r="F774979" s="96"/>
      <c r="G774979" s="96"/>
      <c r="H774979" s="137"/>
    </row>
    <row r="774980" spans="2:8" x14ac:dyDescent="0.25">
      <c r="B774980" s="96"/>
      <c r="C774980" s="96"/>
      <c r="D774980" s="96"/>
      <c r="E774980" s="96"/>
      <c r="F774980" s="96"/>
      <c r="G774980" s="96"/>
      <c r="H774980" s="137"/>
    </row>
    <row r="774981" spans="2:8" x14ac:dyDescent="0.25">
      <c r="B774981" s="96"/>
      <c r="C774981" s="96"/>
      <c r="D774981" s="96"/>
      <c r="E774981" s="96"/>
      <c r="F774981" s="96"/>
      <c r="G774981" s="96"/>
      <c r="H774981" s="137"/>
    </row>
    <row r="774982" spans="2:8" x14ac:dyDescent="0.25">
      <c r="B774982" s="96"/>
      <c r="C774982" s="96"/>
      <c r="D774982" s="96"/>
      <c r="E774982" s="96"/>
      <c r="F774982" s="96"/>
      <c r="G774982" s="96"/>
      <c r="H774982" s="137"/>
    </row>
    <row r="774983" spans="2:8" x14ac:dyDescent="0.25">
      <c r="B774983" s="96"/>
      <c r="C774983" s="96"/>
      <c r="D774983" s="96"/>
      <c r="E774983" s="96"/>
      <c r="F774983" s="96"/>
      <c r="G774983" s="96"/>
      <c r="H774983" s="137"/>
    </row>
    <row r="775099" spans="2:8" x14ac:dyDescent="0.25">
      <c r="B775099" s="96"/>
      <c r="C775099" s="96"/>
      <c r="D775099" s="96"/>
      <c r="E775099" s="96"/>
      <c r="F775099" s="96"/>
      <c r="G775099" s="96"/>
      <c r="H775099" s="137"/>
    </row>
    <row r="775100" spans="2:8" x14ac:dyDescent="0.25">
      <c r="B775100" s="96"/>
      <c r="C775100" s="96"/>
      <c r="D775100" s="96"/>
      <c r="E775100" s="96"/>
      <c r="F775100" s="96"/>
      <c r="G775100" s="96"/>
      <c r="H775100" s="137"/>
    </row>
    <row r="775101" spans="2:8" x14ac:dyDescent="0.25">
      <c r="B775101" s="96"/>
      <c r="C775101" s="96"/>
      <c r="D775101" s="96"/>
      <c r="E775101" s="96"/>
      <c r="F775101" s="96"/>
      <c r="G775101" s="96"/>
      <c r="H775101" s="137"/>
    </row>
    <row r="775102" spans="2:8" x14ac:dyDescent="0.25">
      <c r="B775102" s="96"/>
      <c r="C775102" s="96"/>
      <c r="D775102" s="96"/>
      <c r="E775102" s="96"/>
      <c r="F775102" s="96"/>
      <c r="G775102" s="96"/>
      <c r="H775102" s="137"/>
    </row>
    <row r="775103" spans="2:8" x14ac:dyDescent="0.25">
      <c r="B775103" s="96"/>
      <c r="C775103" s="96"/>
      <c r="D775103" s="96"/>
      <c r="E775103" s="96"/>
      <c r="F775103" s="96"/>
      <c r="G775103" s="96"/>
      <c r="H775103" s="137"/>
    </row>
    <row r="775219" spans="2:8" x14ac:dyDescent="0.25">
      <c r="B775219" s="96"/>
      <c r="C775219" s="96"/>
      <c r="D775219" s="96"/>
      <c r="E775219" s="96"/>
      <c r="F775219" s="96"/>
      <c r="G775219" s="96"/>
      <c r="H775219" s="137"/>
    </row>
    <row r="775220" spans="2:8" x14ac:dyDescent="0.25">
      <c r="B775220" s="96"/>
      <c r="C775220" s="96"/>
      <c r="D775220" s="96"/>
      <c r="E775220" s="96"/>
      <c r="F775220" s="96"/>
      <c r="G775220" s="96"/>
      <c r="H775220" s="137"/>
    </row>
    <row r="775221" spans="2:8" x14ac:dyDescent="0.25">
      <c r="B775221" s="96"/>
      <c r="C775221" s="96"/>
      <c r="D775221" s="96"/>
      <c r="E775221" s="96"/>
      <c r="F775221" s="96"/>
      <c r="G775221" s="96"/>
      <c r="H775221" s="137"/>
    </row>
    <row r="775222" spans="2:8" x14ac:dyDescent="0.25">
      <c r="B775222" s="96"/>
      <c r="C775222" s="96"/>
      <c r="D775222" s="96"/>
      <c r="E775222" s="96"/>
      <c r="F775222" s="96"/>
      <c r="G775222" s="96"/>
      <c r="H775222" s="137"/>
    </row>
    <row r="775223" spans="2:8" x14ac:dyDescent="0.25">
      <c r="B775223" s="96"/>
      <c r="C775223" s="96"/>
      <c r="D775223" s="96"/>
      <c r="E775223" s="96"/>
      <c r="F775223" s="96"/>
      <c r="G775223" s="96"/>
      <c r="H775223" s="137"/>
    </row>
    <row r="775339" spans="2:8" x14ac:dyDescent="0.25">
      <c r="B775339" s="96"/>
      <c r="C775339" s="96"/>
      <c r="D775339" s="96"/>
      <c r="E775339" s="96"/>
      <c r="F775339" s="96"/>
      <c r="G775339" s="96"/>
      <c r="H775339" s="137"/>
    </row>
    <row r="775340" spans="2:8" x14ac:dyDescent="0.25">
      <c r="B775340" s="96"/>
      <c r="C775340" s="96"/>
      <c r="D775340" s="96"/>
      <c r="E775340" s="96"/>
      <c r="F775340" s="96"/>
      <c r="G775340" s="96"/>
      <c r="H775340" s="137"/>
    </row>
    <row r="775341" spans="2:8" x14ac:dyDescent="0.25">
      <c r="B775341" s="96"/>
      <c r="C775341" s="96"/>
      <c r="D775341" s="96"/>
      <c r="E775341" s="96"/>
      <c r="F775341" s="96"/>
      <c r="G775341" s="96"/>
      <c r="H775341" s="137"/>
    </row>
    <row r="775342" spans="2:8" x14ac:dyDescent="0.25">
      <c r="B775342" s="96"/>
      <c r="C775342" s="96"/>
      <c r="D775342" s="96"/>
      <c r="E775342" s="96"/>
      <c r="F775342" s="96"/>
      <c r="G775342" s="96"/>
      <c r="H775342" s="137"/>
    </row>
    <row r="775343" spans="2:8" x14ac:dyDescent="0.25">
      <c r="B775343" s="96"/>
      <c r="C775343" s="96"/>
      <c r="D775343" s="96"/>
      <c r="E775343" s="96"/>
      <c r="F775343" s="96"/>
      <c r="G775343" s="96"/>
      <c r="H775343" s="137"/>
    </row>
    <row r="775459" spans="2:8" x14ac:dyDescent="0.25">
      <c r="B775459" s="96"/>
      <c r="C775459" s="96"/>
      <c r="D775459" s="96"/>
      <c r="E775459" s="96"/>
      <c r="F775459" s="96"/>
      <c r="G775459" s="96"/>
      <c r="H775459" s="137"/>
    </row>
    <row r="775460" spans="2:8" x14ac:dyDescent="0.25">
      <c r="B775460" s="96"/>
      <c r="C775460" s="96"/>
      <c r="D775460" s="96"/>
      <c r="E775460" s="96"/>
      <c r="F775460" s="96"/>
      <c r="G775460" s="96"/>
      <c r="H775460" s="137"/>
    </row>
    <row r="775461" spans="2:8" x14ac:dyDescent="0.25">
      <c r="B775461" s="96"/>
      <c r="C775461" s="96"/>
      <c r="D775461" s="96"/>
      <c r="E775461" s="96"/>
      <c r="F775461" s="96"/>
      <c r="G775461" s="96"/>
      <c r="H775461" s="137"/>
    </row>
    <row r="775462" spans="2:8" x14ac:dyDescent="0.25">
      <c r="B775462" s="96"/>
      <c r="C775462" s="96"/>
      <c r="D775462" s="96"/>
      <c r="E775462" s="96"/>
      <c r="F775462" s="96"/>
      <c r="G775462" s="96"/>
      <c r="H775462" s="137"/>
    </row>
    <row r="775463" spans="2:8" x14ac:dyDescent="0.25">
      <c r="B775463" s="96"/>
      <c r="C775463" s="96"/>
      <c r="D775463" s="96"/>
      <c r="E775463" s="96"/>
      <c r="F775463" s="96"/>
      <c r="G775463" s="96"/>
      <c r="H775463" s="137"/>
    </row>
    <row r="775579" spans="2:8" x14ac:dyDescent="0.25">
      <c r="B775579" s="96"/>
      <c r="C775579" s="96"/>
      <c r="D775579" s="96"/>
      <c r="E775579" s="96"/>
      <c r="F775579" s="96"/>
      <c r="G775579" s="96"/>
      <c r="H775579" s="137"/>
    </row>
    <row r="775580" spans="2:8" x14ac:dyDescent="0.25">
      <c r="B775580" s="96"/>
      <c r="C775580" s="96"/>
      <c r="D775580" s="96"/>
      <c r="E775580" s="96"/>
      <c r="F775580" s="96"/>
      <c r="G775580" s="96"/>
      <c r="H775580" s="137"/>
    </row>
    <row r="775581" spans="2:8" x14ac:dyDescent="0.25">
      <c r="B775581" s="96"/>
      <c r="C775581" s="96"/>
      <c r="D775581" s="96"/>
      <c r="E775581" s="96"/>
      <c r="F775581" s="96"/>
      <c r="G775581" s="96"/>
      <c r="H775581" s="137"/>
    </row>
    <row r="775582" spans="2:8" x14ac:dyDescent="0.25">
      <c r="B775582" s="96"/>
      <c r="C775582" s="96"/>
      <c r="D775582" s="96"/>
      <c r="E775582" s="96"/>
      <c r="F775582" s="96"/>
      <c r="G775582" s="96"/>
      <c r="H775582" s="137"/>
    </row>
    <row r="775583" spans="2:8" x14ac:dyDescent="0.25">
      <c r="B775583" s="96"/>
      <c r="C775583" s="96"/>
      <c r="D775583" s="96"/>
      <c r="E775583" s="96"/>
      <c r="F775583" s="96"/>
      <c r="G775583" s="96"/>
      <c r="H775583" s="137"/>
    </row>
    <row r="775699" spans="2:8" x14ac:dyDescent="0.25">
      <c r="B775699" s="96"/>
      <c r="C775699" s="96"/>
      <c r="D775699" s="96"/>
      <c r="E775699" s="96"/>
      <c r="F775699" s="96"/>
      <c r="G775699" s="96"/>
      <c r="H775699" s="137"/>
    </row>
    <row r="775700" spans="2:8" x14ac:dyDescent="0.25">
      <c r="B775700" s="96"/>
      <c r="C775700" s="96"/>
      <c r="D775700" s="96"/>
      <c r="E775700" s="96"/>
      <c r="F775700" s="96"/>
      <c r="G775700" s="96"/>
      <c r="H775700" s="137"/>
    </row>
    <row r="775701" spans="2:8" x14ac:dyDescent="0.25">
      <c r="B775701" s="96"/>
      <c r="C775701" s="96"/>
      <c r="D775701" s="96"/>
      <c r="E775701" s="96"/>
      <c r="F775701" s="96"/>
      <c r="G775701" s="96"/>
      <c r="H775701" s="137"/>
    </row>
    <row r="775702" spans="2:8" x14ac:dyDescent="0.25">
      <c r="B775702" s="96"/>
      <c r="C775702" s="96"/>
      <c r="D775702" s="96"/>
      <c r="E775702" s="96"/>
      <c r="F775702" s="96"/>
      <c r="G775702" s="96"/>
      <c r="H775702" s="137"/>
    </row>
    <row r="775703" spans="2:8" x14ac:dyDescent="0.25">
      <c r="B775703" s="96"/>
      <c r="C775703" s="96"/>
      <c r="D775703" s="96"/>
      <c r="E775703" s="96"/>
      <c r="F775703" s="96"/>
      <c r="G775703" s="96"/>
      <c r="H775703" s="137"/>
    </row>
    <row r="775819" spans="2:8" x14ac:dyDescent="0.25">
      <c r="B775819" s="96"/>
      <c r="C775819" s="96"/>
      <c r="D775819" s="96"/>
      <c r="E775819" s="96"/>
      <c r="F775819" s="96"/>
      <c r="G775819" s="96"/>
      <c r="H775819" s="137"/>
    </row>
    <row r="775820" spans="2:8" x14ac:dyDescent="0.25">
      <c r="B775820" s="96"/>
      <c r="C775820" s="96"/>
      <c r="D775820" s="96"/>
      <c r="E775820" s="96"/>
      <c r="F775820" s="96"/>
      <c r="G775820" s="96"/>
      <c r="H775820" s="137"/>
    </row>
    <row r="775821" spans="2:8" x14ac:dyDescent="0.25">
      <c r="B775821" s="96"/>
      <c r="C775821" s="96"/>
      <c r="D775821" s="96"/>
      <c r="E775821" s="96"/>
      <c r="F775821" s="96"/>
      <c r="G775821" s="96"/>
      <c r="H775821" s="137"/>
    </row>
    <row r="775822" spans="2:8" x14ac:dyDescent="0.25">
      <c r="B775822" s="96"/>
      <c r="C775822" s="96"/>
      <c r="D775822" s="96"/>
      <c r="E775822" s="96"/>
      <c r="F775822" s="96"/>
      <c r="G775822" s="96"/>
      <c r="H775822" s="137"/>
    </row>
    <row r="775823" spans="2:8" x14ac:dyDescent="0.25">
      <c r="B775823" s="96"/>
      <c r="C775823" s="96"/>
      <c r="D775823" s="96"/>
      <c r="E775823" s="96"/>
      <c r="F775823" s="96"/>
      <c r="G775823" s="96"/>
      <c r="H775823" s="137"/>
    </row>
    <row r="775939" spans="2:8" x14ac:dyDescent="0.25">
      <c r="B775939" s="96"/>
      <c r="C775939" s="96"/>
      <c r="D775939" s="96"/>
      <c r="E775939" s="96"/>
      <c r="F775939" s="96"/>
      <c r="G775939" s="96"/>
      <c r="H775939" s="137"/>
    </row>
    <row r="775940" spans="2:8" x14ac:dyDescent="0.25">
      <c r="B775940" s="96"/>
      <c r="C775940" s="96"/>
      <c r="D775940" s="96"/>
      <c r="E775940" s="96"/>
      <c r="F775940" s="96"/>
      <c r="G775940" s="96"/>
      <c r="H775940" s="137"/>
    </row>
    <row r="775941" spans="2:8" x14ac:dyDescent="0.25">
      <c r="B775941" s="96"/>
      <c r="C775941" s="96"/>
      <c r="D775941" s="96"/>
      <c r="E775941" s="96"/>
      <c r="F775941" s="96"/>
      <c r="G775941" s="96"/>
      <c r="H775941" s="137"/>
    </row>
    <row r="775942" spans="2:8" x14ac:dyDescent="0.25">
      <c r="B775942" s="96"/>
      <c r="C775942" s="96"/>
      <c r="D775942" s="96"/>
      <c r="E775942" s="96"/>
      <c r="F775942" s="96"/>
      <c r="G775942" s="96"/>
      <c r="H775942" s="137"/>
    </row>
    <row r="775943" spans="2:8" x14ac:dyDescent="0.25">
      <c r="B775943" s="96"/>
      <c r="C775943" s="96"/>
      <c r="D775943" s="96"/>
      <c r="E775943" s="96"/>
      <c r="F775943" s="96"/>
      <c r="G775943" s="96"/>
      <c r="H775943" s="137"/>
    </row>
    <row r="776059" spans="2:8" x14ac:dyDescent="0.25">
      <c r="B776059" s="96"/>
      <c r="C776059" s="96"/>
      <c r="D776059" s="96"/>
      <c r="E776059" s="96"/>
      <c r="F776059" s="96"/>
      <c r="G776059" s="96"/>
      <c r="H776059" s="137"/>
    </row>
    <row r="776060" spans="2:8" x14ac:dyDescent="0.25">
      <c r="B776060" s="96"/>
      <c r="C776060" s="96"/>
      <c r="D776060" s="96"/>
      <c r="E776060" s="96"/>
      <c r="F776060" s="96"/>
      <c r="G776060" s="96"/>
      <c r="H776060" s="137"/>
    </row>
    <row r="776061" spans="2:8" x14ac:dyDescent="0.25">
      <c r="B776061" s="96"/>
      <c r="C776061" s="96"/>
      <c r="D776061" s="96"/>
      <c r="E776061" s="96"/>
      <c r="F776061" s="96"/>
      <c r="G776061" s="96"/>
      <c r="H776061" s="137"/>
    </row>
    <row r="776062" spans="2:8" x14ac:dyDescent="0.25">
      <c r="B776062" s="96"/>
      <c r="C776062" s="96"/>
      <c r="D776062" s="96"/>
      <c r="E776062" s="96"/>
      <c r="F776062" s="96"/>
      <c r="G776062" s="96"/>
      <c r="H776062" s="137"/>
    </row>
    <row r="776063" spans="2:8" x14ac:dyDescent="0.25">
      <c r="B776063" s="96"/>
      <c r="C776063" s="96"/>
      <c r="D776063" s="96"/>
      <c r="E776063" s="96"/>
      <c r="F776063" s="96"/>
      <c r="G776063" s="96"/>
      <c r="H776063" s="137"/>
    </row>
    <row r="776179" spans="2:8" x14ac:dyDescent="0.25">
      <c r="B776179" s="96"/>
      <c r="C776179" s="96"/>
      <c r="D776179" s="96"/>
      <c r="E776179" s="96"/>
      <c r="F776179" s="96"/>
      <c r="G776179" s="96"/>
      <c r="H776179" s="137"/>
    </row>
    <row r="776180" spans="2:8" x14ac:dyDescent="0.25">
      <c r="B776180" s="96"/>
      <c r="C776180" s="96"/>
      <c r="D776180" s="96"/>
      <c r="E776180" s="96"/>
      <c r="F776180" s="96"/>
      <c r="G776180" s="96"/>
      <c r="H776180" s="137"/>
    </row>
    <row r="776181" spans="2:8" x14ac:dyDescent="0.25">
      <c r="B776181" s="96"/>
      <c r="C776181" s="96"/>
      <c r="D776181" s="96"/>
      <c r="E776181" s="96"/>
      <c r="F776181" s="96"/>
      <c r="G776181" s="96"/>
      <c r="H776181" s="137"/>
    </row>
    <row r="776182" spans="2:8" x14ac:dyDescent="0.25">
      <c r="B776182" s="96"/>
      <c r="C776182" s="96"/>
      <c r="D776182" s="96"/>
      <c r="E776182" s="96"/>
      <c r="F776182" s="96"/>
      <c r="G776182" s="96"/>
      <c r="H776182" s="137"/>
    </row>
    <row r="776183" spans="2:8" x14ac:dyDescent="0.25">
      <c r="B776183" s="96"/>
      <c r="C776183" s="96"/>
      <c r="D776183" s="96"/>
      <c r="E776183" s="96"/>
      <c r="F776183" s="96"/>
      <c r="G776183" s="96"/>
      <c r="H776183" s="137"/>
    </row>
    <row r="776299" spans="2:8" x14ac:dyDescent="0.25">
      <c r="B776299" s="96"/>
      <c r="C776299" s="96"/>
      <c r="D776299" s="96"/>
      <c r="E776299" s="96"/>
      <c r="F776299" s="96"/>
      <c r="G776299" s="96"/>
      <c r="H776299" s="137"/>
    </row>
    <row r="776300" spans="2:8" x14ac:dyDescent="0.25">
      <c r="B776300" s="96"/>
      <c r="C776300" s="96"/>
      <c r="D776300" s="96"/>
      <c r="E776300" s="96"/>
      <c r="F776300" s="96"/>
      <c r="G776300" s="96"/>
      <c r="H776300" s="137"/>
    </row>
    <row r="776301" spans="2:8" x14ac:dyDescent="0.25">
      <c r="B776301" s="96"/>
      <c r="C776301" s="96"/>
      <c r="D776301" s="96"/>
      <c r="E776301" s="96"/>
      <c r="F776301" s="96"/>
      <c r="G776301" s="96"/>
      <c r="H776301" s="137"/>
    </row>
    <row r="776302" spans="2:8" x14ac:dyDescent="0.25">
      <c r="B776302" s="96"/>
      <c r="C776302" s="96"/>
      <c r="D776302" s="96"/>
      <c r="E776302" s="96"/>
      <c r="F776302" s="96"/>
      <c r="G776302" s="96"/>
      <c r="H776302" s="137"/>
    </row>
    <row r="776303" spans="2:8" x14ac:dyDescent="0.25">
      <c r="B776303" s="96"/>
      <c r="C776303" s="96"/>
      <c r="D776303" s="96"/>
      <c r="E776303" s="96"/>
      <c r="F776303" s="96"/>
      <c r="G776303" s="96"/>
      <c r="H776303" s="137"/>
    </row>
    <row r="776419" spans="2:8" x14ac:dyDescent="0.25">
      <c r="B776419" s="96"/>
      <c r="C776419" s="96"/>
      <c r="D776419" s="96"/>
      <c r="E776419" s="96"/>
      <c r="F776419" s="96"/>
      <c r="G776419" s="96"/>
      <c r="H776419" s="137"/>
    </row>
    <row r="776420" spans="2:8" x14ac:dyDescent="0.25">
      <c r="B776420" s="96"/>
      <c r="C776420" s="96"/>
      <c r="D776420" s="96"/>
      <c r="E776420" s="96"/>
      <c r="F776420" s="96"/>
      <c r="G776420" s="96"/>
      <c r="H776420" s="137"/>
    </row>
    <row r="776421" spans="2:8" x14ac:dyDescent="0.25">
      <c r="B776421" s="96"/>
      <c r="C776421" s="96"/>
      <c r="D776421" s="96"/>
      <c r="E776421" s="96"/>
      <c r="F776421" s="96"/>
      <c r="G776421" s="96"/>
      <c r="H776421" s="137"/>
    </row>
    <row r="776422" spans="2:8" x14ac:dyDescent="0.25">
      <c r="B776422" s="96"/>
      <c r="C776422" s="96"/>
      <c r="D776422" s="96"/>
      <c r="E776422" s="96"/>
      <c r="F776422" s="96"/>
      <c r="G776422" s="96"/>
      <c r="H776422" s="137"/>
    </row>
    <row r="776423" spans="2:8" x14ac:dyDescent="0.25">
      <c r="B776423" s="96"/>
      <c r="C776423" s="96"/>
      <c r="D776423" s="96"/>
      <c r="E776423" s="96"/>
      <c r="F776423" s="96"/>
      <c r="G776423" s="96"/>
      <c r="H776423" s="137"/>
    </row>
    <row r="776539" spans="2:8" x14ac:dyDescent="0.25">
      <c r="B776539" s="96"/>
      <c r="C776539" s="96"/>
      <c r="D776539" s="96"/>
      <c r="E776539" s="96"/>
      <c r="F776539" s="96"/>
      <c r="G776539" s="96"/>
      <c r="H776539" s="137"/>
    </row>
    <row r="776540" spans="2:8" x14ac:dyDescent="0.25">
      <c r="B776540" s="96"/>
      <c r="C776540" s="96"/>
      <c r="D776540" s="96"/>
      <c r="E776540" s="96"/>
      <c r="F776540" s="96"/>
      <c r="G776540" s="96"/>
      <c r="H776540" s="137"/>
    </row>
    <row r="776541" spans="2:8" x14ac:dyDescent="0.25">
      <c r="B776541" s="96"/>
      <c r="C776541" s="96"/>
      <c r="D776541" s="96"/>
      <c r="E776541" s="96"/>
      <c r="F776541" s="96"/>
      <c r="G776541" s="96"/>
      <c r="H776541" s="137"/>
    </row>
    <row r="776542" spans="2:8" x14ac:dyDescent="0.25">
      <c r="B776542" s="96"/>
      <c r="C776542" s="96"/>
      <c r="D776542" s="96"/>
      <c r="E776542" s="96"/>
      <c r="F776542" s="96"/>
      <c r="G776542" s="96"/>
      <c r="H776542" s="137"/>
    </row>
    <row r="776543" spans="2:8" x14ac:dyDescent="0.25">
      <c r="B776543" s="96"/>
      <c r="C776543" s="96"/>
      <c r="D776543" s="96"/>
      <c r="E776543" s="96"/>
      <c r="F776543" s="96"/>
      <c r="G776543" s="96"/>
      <c r="H776543" s="137"/>
    </row>
    <row r="776659" spans="2:8" x14ac:dyDescent="0.25">
      <c r="B776659" s="96"/>
      <c r="C776659" s="96"/>
      <c r="D776659" s="96"/>
      <c r="E776659" s="96"/>
      <c r="F776659" s="96"/>
      <c r="G776659" s="96"/>
      <c r="H776659" s="137"/>
    </row>
    <row r="776660" spans="2:8" x14ac:dyDescent="0.25">
      <c r="B776660" s="96"/>
      <c r="C776660" s="96"/>
      <c r="D776660" s="96"/>
      <c r="E776660" s="96"/>
      <c r="F776660" s="96"/>
      <c r="G776660" s="96"/>
      <c r="H776660" s="137"/>
    </row>
    <row r="776661" spans="2:8" x14ac:dyDescent="0.25">
      <c r="B776661" s="96"/>
      <c r="C776661" s="96"/>
      <c r="D776661" s="96"/>
      <c r="E776661" s="96"/>
      <c r="F776661" s="96"/>
      <c r="G776661" s="96"/>
      <c r="H776661" s="137"/>
    </row>
    <row r="776662" spans="2:8" x14ac:dyDescent="0.25">
      <c r="B776662" s="96"/>
      <c r="C776662" s="96"/>
      <c r="D776662" s="96"/>
      <c r="E776662" s="96"/>
      <c r="F776662" s="96"/>
      <c r="G776662" s="96"/>
      <c r="H776662" s="137"/>
    </row>
    <row r="776663" spans="2:8" x14ac:dyDescent="0.25">
      <c r="B776663" s="96"/>
      <c r="C776663" s="96"/>
      <c r="D776663" s="96"/>
      <c r="E776663" s="96"/>
      <c r="F776663" s="96"/>
      <c r="G776663" s="96"/>
      <c r="H776663" s="137"/>
    </row>
    <row r="776779" spans="2:8" x14ac:dyDescent="0.25">
      <c r="B776779" s="96"/>
      <c r="C776779" s="96"/>
      <c r="D776779" s="96"/>
      <c r="E776779" s="96"/>
      <c r="F776779" s="96"/>
      <c r="G776779" s="96"/>
      <c r="H776779" s="137"/>
    </row>
    <row r="776780" spans="2:8" x14ac:dyDescent="0.25">
      <c r="B776780" s="96"/>
      <c r="C776780" s="96"/>
      <c r="D776780" s="96"/>
      <c r="E776780" s="96"/>
      <c r="F776780" s="96"/>
      <c r="G776780" s="96"/>
      <c r="H776780" s="137"/>
    </row>
    <row r="776781" spans="2:8" x14ac:dyDescent="0.25">
      <c r="B776781" s="96"/>
      <c r="C776781" s="96"/>
      <c r="D776781" s="96"/>
      <c r="E776781" s="96"/>
      <c r="F776781" s="96"/>
      <c r="G776781" s="96"/>
      <c r="H776781" s="137"/>
    </row>
    <row r="776782" spans="2:8" x14ac:dyDescent="0.25">
      <c r="B776782" s="96"/>
      <c r="C776782" s="96"/>
      <c r="D776782" s="96"/>
      <c r="E776782" s="96"/>
      <c r="F776782" s="96"/>
      <c r="G776782" s="96"/>
      <c r="H776782" s="137"/>
    </row>
    <row r="776783" spans="2:8" x14ac:dyDescent="0.25">
      <c r="B776783" s="96"/>
      <c r="C776783" s="96"/>
      <c r="D776783" s="96"/>
      <c r="E776783" s="96"/>
      <c r="F776783" s="96"/>
      <c r="G776783" s="96"/>
      <c r="H776783" s="137"/>
    </row>
    <row r="776899" spans="2:8" x14ac:dyDescent="0.25">
      <c r="B776899" s="96"/>
      <c r="C776899" s="96"/>
      <c r="D776899" s="96"/>
      <c r="E776899" s="96"/>
      <c r="F776899" s="96"/>
      <c r="G776899" s="96"/>
      <c r="H776899" s="137"/>
    </row>
    <row r="776900" spans="2:8" x14ac:dyDescent="0.25">
      <c r="B776900" s="96"/>
      <c r="C776900" s="96"/>
      <c r="D776900" s="96"/>
      <c r="E776900" s="96"/>
      <c r="F776900" s="96"/>
      <c r="G776900" s="96"/>
      <c r="H776900" s="137"/>
    </row>
    <row r="776901" spans="2:8" x14ac:dyDescent="0.25">
      <c r="B776901" s="96"/>
      <c r="C776901" s="96"/>
      <c r="D776901" s="96"/>
      <c r="E776901" s="96"/>
      <c r="F776901" s="96"/>
      <c r="G776901" s="96"/>
      <c r="H776901" s="137"/>
    </row>
    <row r="776902" spans="2:8" x14ac:dyDescent="0.25">
      <c r="B776902" s="96"/>
      <c r="C776902" s="96"/>
      <c r="D776902" s="96"/>
      <c r="E776902" s="96"/>
      <c r="F776902" s="96"/>
      <c r="G776902" s="96"/>
      <c r="H776902" s="137"/>
    </row>
    <row r="776903" spans="2:8" x14ac:dyDescent="0.25">
      <c r="B776903" s="96"/>
      <c r="C776903" s="96"/>
      <c r="D776903" s="96"/>
      <c r="E776903" s="96"/>
      <c r="F776903" s="96"/>
      <c r="G776903" s="96"/>
      <c r="H776903" s="137"/>
    </row>
    <row r="777019" spans="2:8" x14ac:dyDescent="0.25">
      <c r="B777019" s="96"/>
      <c r="C777019" s="96"/>
      <c r="D777019" s="96"/>
      <c r="E777019" s="96"/>
      <c r="F777019" s="96"/>
      <c r="G777019" s="96"/>
      <c r="H777019" s="137"/>
    </row>
    <row r="777020" spans="2:8" x14ac:dyDescent="0.25">
      <c r="B777020" s="96"/>
      <c r="C777020" s="96"/>
      <c r="D777020" s="96"/>
      <c r="E777020" s="96"/>
      <c r="F777020" s="96"/>
      <c r="G777020" s="96"/>
      <c r="H777020" s="137"/>
    </row>
    <row r="777021" spans="2:8" x14ac:dyDescent="0.25">
      <c r="B777021" s="96"/>
      <c r="C777021" s="96"/>
      <c r="D777021" s="96"/>
      <c r="E777021" s="96"/>
      <c r="F777021" s="96"/>
      <c r="G777021" s="96"/>
      <c r="H777021" s="137"/>
    </row>
    <row r="777022" spans="2:8" x14ac:dyDescent="0.25">
      <c r="B777022" s="96"/>
      <c r="C777022" s="96"/>
      <c r="D777022" s="96"/>
      <c r="E777022" s="96"/>
      <c r="F777022" s="96"/>
      <c r="G777022" s="96"/>
      <c r="H777022" s="137"/>
    </row>
    <row r="777023" spans="2:8" x14ac:dyDescent="0.25">
      <c r="B777023" s="96"/>
      <c r="C777023" s="96"/>
      <c r="D777023" s="96"/>
      <c r="E777023" s="96"/>
      <c r="F777023" s="96"/>
      <c r="G777023" s="96"/>
      <c r="H777023" s="137"/>
    </row>
    <row r="777139" spans="2:8" x14ac:dyDescent="0.25">
      <c r="B777139" s="96"/>
      <c r="C777139" s="96"/>
      <c r="D777139" s="96"/>
      <c r="E777139" s="96"/>
      <c r="F777139" s="96"/>
      <c r="G777139" s="96"/>
      <c r="H777139" s="137"/>
    </row>
    <row r="777140" spans="2:8" x14ac:dyDescent="0.25">
      <c r="B777140" s="96"/>
      <c r="C777140" s="96"/>
      <c r="D777140" s="96"/>
      <c r="E777140" s="96"/>
      <c r="F777140" s="96"/>
      <c r="G777140" s="96"/>
      <c r="H777140" s="137"/>
    </row>
    <row r="777141" spans="2:8" x14ac:dyDescent="0.25">
      <c r="B777141" s="96"/>
      <c r="C777141" s="96"/>
      <c r="D777141" s="96"/>
      <c r="E777141" s="96"/>
      <c r="F777141" s="96"/>
      <c r="G777141" s="96"/>
      <c r="H777141" s="137"/>
    </row>
    <row r="777142" spans="2:8" x14ac:dyDescent="0.25">
      <c r="B777142" s="96"/>
      <c r="C777142" s="96"/>
      <c r="D777142" s="96"/>
      <c r="E777142" s="96"/>
      <c r="F777142" s="96"/>
      <c r="G777142" s="96"/>
      <c r="H777142" s="137"/>
    </row>
    <row r="777143" spans="2:8" x14ac:dyDescent="0.25">
      <c r="B777143" s="96"/>
      <c r="C777143" s="96"/>
      <c r="D777143" s="96"/>
      <c r="E777143" s="96"/>
      <c r="F777143" s="96"/>
      <c r="G777143" s="96"/>
      <c r="H777143" s="137"/>
    </row>
    <row r="777259" spans="2:8" x14ac:dyDescent="0.25">
      <c r="B777259" s="96"/>
      <c r="C777259" s="96"/>
      <c r="D777259" s="96"/>
      <c r="E777259" s="96"/>
      <c r="F777259" s="96"/>
      <c r="G777259" s="96"/>
      <c r="H777259" s="137"/>
    </row>
    <row r="777260" spans="2:8" x14ac:dyDescent="0.25">
      <c r="B777260" s="96"/>
      <c r="C777260" s="96"/>
      <c r="D777260" s="96"/>
      <c r="E777260" s="96"/>
      <c r="F777260" s="96"/>
      <c r="G777260" s="96"/>
      <c r="H777260" s="137"/>
    </row>
    <row r="777261" spans="2:8" x14ac:dyDescent="0.25">
      <c r="B777261" s="96"/>
      <c r="C777261" s="96"/>
      <c r="D777261" s="96"/>
      <c r="E777261" s="96"/>
      <c r="F777261" s="96"/>
      <c r="G777261" s="96"/>
      <c r="H777261" s="137"/>
    </row>
    <row r="777262" spans="2:8" x14ac:dyDescent="0.25">
      <c r="B777262" s="96"/>
      <c r="C777262" s="96"/>
      <c r="D777262" s="96"/>
      <c r="E777262" s="96"/>
      <c r="F777262" s="96"/>
      <c r="G777262" s="96"/>
      <c r="H777262" s="137"/>
    </row>
    <row r="777263" spans="2:8" x14ac:dyDescent="0.25">
      <c r="B777263" s="96"/>
      <c r="C777263" s="96"/>
      <c r="D777263" s="96"/>
      <c r="E777263" s="96"/>
      <c r="F777263" s="96"/>
      <c r="G777263" s="96"/>
      <c r="H777263" s="137"/>
    </row>
    <row r="777379" spans="2:8" x14ac:dyDescent="0.25">
      <c r="B777379" s="96"/>
      <c r="C777379" s="96"/>
      <c r="D777379" s="96"/>
      <c r="E777379" s="96"/>
      <c r="F777379" s="96"/>
      <c r="G777379" s="96"/>
      <c r="H777379" s="137"/>
    </row>
    <row r="777380" spans="2:8" x14ac:dyDescent="0.25">
      <c r="B777380" s="96"/>
      <c r="C777380" s="96"/>
      <c r="D777380" s="96"/>
      <c r="E777380" s="96"/>
      <c r="F777380" s="96"/>
      <c r="G777380" s="96"/>
      <c r="H777380" s="137"/>
    </row>
    <row r="777381" spans="2:8" x14ac:dyDescent="0.25">
      <c r="B777381" s="96"/>
      <c r="C777381" s="96"/>
      <c r="D777381" s="96"/>
      <c r="E777381" s="96"/>
      <c r="F777381" s="96"/>
      <c r="G777381" s="96"/>
      <c r="H777381" s="137"/>
    </row>
    <row r="777382" spans="2:8" x14ac:dyDescent="0.25">
      <c r="B777382" s="96"/>
      <c r="C777382" s="96"/>
      <c r="D777382" s="96"/>
      <c r="E777382" s="96"/>
      <c r="F777382" s="96"/>
      <c r="G777382" s="96"/>
      <c r="H777382" s="137"/>
    </row>
    <row r="777383" spans="2:8" x14ac:dyDescent="0.25">
      <c r="B777383" s="96"/>
      <c r="C777383" s="96"/>
      <c r="D777383" s="96"/>
      <c r="E777383" s="96"/>
      <c r="F777383" s="96"/>
      <c r="G777383" s="96"/>
      <c r="H777383" s="137"/>
    </row>
    <row r="777499" spans="2:8" x14ac:dyDescent="0.25">
      <c r="B777499" s="96"/>
      <c r="C777499" s="96"/>
      <c r="D777499" s="96"/>
      <c r="E777499" s="96"/>
      <c r="F777499" s="96"/>
      <c r="G777499" s="96"/>
      <c r="H777499" s="137"/>
    </row>
    <row r="777500" spans="2:8" x14ac:dyDescent="0.25">
      <c r="B777500" s="96"/>
      <c r="C777500" s="96"/>
      <c r="D777500" s="96"/>
      <c r="E777500" s="96"/>
      <c r="F777500" s="96"/>
      <c r="G777500" s="96"/>
      <c r="H777500" s="137"/>
    </row>
    <row r="777501" spans="2:8" x14ac:dyDescent="0.25">
      <c r="B777501" s="96"/>
      <c r="C777501" s="96"/>
      <c r="D777501" s="96"/>
      <c r="E777501" s="96"/>
      <c r="F777501" s="96"/>
      <c r="G777501" s="96"/>
      <c r="H777501" s="137"/>
    </row>
    <row r="777502" spans="2:8" x14ac:dyDescent="0.25">
      <c r="B777502" s="96"/>
      <c r="C777502" s="96"/>
      <c r="D777502" s="96"/>
      <c r="E777502" s="96"/>
      <c r="F777502" s="96"/>
      <c r="G777502" s="96"/>
      <c r="H777502" s="137"/>
    </row>
    <row r="777503" spans="2:8" x14ac:dyDescent="0.25">
      <c r="B777503" s="96"/>
      <c r="C777503" s="96"/>
      <c r="D777503" s="96"/>
      <c r="E777503" s="96"/>
      <c r="F777503" s="96"/>
      <c r="G777503" s="96"/>
      <c r="H777503" s="137"/>
    </row>
    <row r="777619" spans="2:8" x14ac:dyDescent="0.25">
      <c r="B777619" s="96"/>
      <c r="C777619" s="96"/>
      <c r="D777619" s="96"/>
      <c r="E777619" s="96"/>
      <c r="F777619" s="96"/>
      <c r="G777619" s="96"/>
      <c r="H777619" s="137"/>
    </row>
    <row r="777620" spans="2:8" x14ac:dyDescent="0.25">
      <c r="B777620" s="96"/>
      <c r="C777620" s="96"/>
      <c r="D777620" s="96"/>
      <c r="E777620" s="96"/>
      <c r="F777620" s="96"/>
      <c r="G777620" s="96"/>
      <c r="H777620" s="137"/>
    </row>
    <row r="777621" spans="2:8" x14ac:dyDescent="0.25">
      <c r="B777621" s="96"/>
      <c r="C777621" s="96"/>
      <c r="D777621" s="96"/>
      <c r="E777621" s="96"/>
      <c r="F777621" s="96"/>
      <c r="G777621" s="96"/>
      <c r="H777621" s="137"/>
    </row>
    <row r="777622" spans="2:8" x14ac:dyDescent="0.25">
      <c r="B777622" s="96"/>
      <c r="C777622" s="96"/>
      <c r="D777622" s="96"/>
      <c r="E777622" s="96"/>
      <c r="F777622" s="96"/>
      <c r="G777622" s="96"/>
      <c r="H777622" s="137"/>
    </row>
    <row r="777623" spans="2:8" x14ac:dyDescent="0.25">
      <c r="B777623" s="96"/>
      <c r="C777623" s="96"/>
      <c r="D777623" s="96"/>
      <c r="E777623" s="96"/>
      <c r="F777623" s="96"/>
      <c r="G777623" s="96"/>
      <c r="H777623" s="137"/>
    </row>
    <row r="777739" spans="2:8" x14ac:dyDescent="0.25">
      <c r="B777739" s="96"/>
      <c r="C777739" s="96"/>
      <c r="D777739" s="96"/>
      <c r="E777739" s="96"/>
      <c r="F777739" s="96"/>
      <c r="G777739" s="96"/>
      <c r="H777739" s="137"/>
    </row>
    <row r="777740" spans="2:8" x14ac:dyDescent="0.25">
      <c r="B777740" s="96"/>
      <c r="C777740" s="96"/>
      <c r="D777740" s="96"/>
      <c r="E777740" s="96"/>
      <c r="F777740" s="96"/>
      <c r="G777740" s="96"/>
      <c r="H777740" s="137"/>
    </row>
    <row r="777741" spans="2:8" x14ac:dyDescent="0.25">
      <c r="B777741" s="96"/>
      <c r="C777741" s="96"/>
      <c r="D777741" s="96"/>
      <c r="E777741" s="96"/>
      <c r="F777741" s="96"/>
      <c r="G777741" s="96"/>
      <c r="H777741" s="137"/>
    </row>
    <row r="777742" spans="2:8" x14ac:dyDescent="0.25">
      <c r="B777742" s="96"/>
      <c r="C777742" s="96"/>
      <c r="D777742" s="96"/>
      <c r="E777742" s="96"/>
      <c r="F777742" s="96"/>
      <c r="G777742" s="96"/>
      <c r="H777742" s="137"/>
    </row>
    <row r="777743" spans="2:8" x14ac:dyDescent="0.25">
      <c r="B777743" s="96"/>
      <c r="C777743" s="96"/>
      <c r="D777743" s="96"/>
      <c r="E777743" s="96"/>
      <c r="F777743" s="96"/>
      <c r="G777743" s="96"/>
      <c r="H777743" s="137"/>
    </row>
    <row r="777859" spans="2:8" x14ac:dyDescent="0.25">
      <c r="B777859" s="96"/>
      <c r="C777859" s="96"/>
      <c r="D777859" s="96"/>
      <c r="E777859" s="96"/>
      <c r="F777859" s="96"/>
      <c r="G777859" s="96"/>
      <c r="H777859" s="137"/>
    </row>
    <row r="777860" spans="2:8" x14ac:dyDescent="0.25">
      <c r="B777860" s="96"/>
      <c r="C777860" s="96"/>
      <c r="D777860" s="96"/>
      <c r="E777860" s="96"/>
      <c r="F777860" s="96"/>
      <c r="G777860" s="96"/>
      <c r="H777860" s="137"/>
    </row>
    <row r="777861" spans="2:8" x14ac:dyDescent="0.25">
      <c r="B777861" s="96"/>
      <c r="C777861" s="96"/>
      <c r="D777861" s="96"/>
      <c r="E777861" s="96"/>
      <c r="F777861" s="96"/>
      <c r="G777861" s="96"/>
      <c r="H777861" s="137"/>
    </row>
    <row r="777862" spans="2:8" x14ac:dyDescent="0.25">
      <c r="B777862" s="96"/>
      <c r="C777862" s="96"/>
      <c r="D777862" s="96"/>
      <c r="E777862" s="96"/>
      <c r="F777862" s="96"/>
      <c r="G777862" s="96"/>
      <c r="H777862" s="137"/>
    </row>
    <row r="777863" spans="2:8" x14ac:dyDescent="0.25">
      <c r="B777863" s="96"/>
      <c r="C777863" s="96"/>
      <c r="D777863" s="96"/>
      <c r="E777863" s="96"/>
      <c r="F777863" s="96"/>
      <c r="G777863" s="96"/>
      <c r="H777863" s="137"/>
    </row>
    <row r="777979" spans="2:8" x14ac:dyDescent="0.25">
      <c r="B777979" s="96"/>
      <c r="C777979" s="96"/>
      <c r="D777979" s="96"/>
      <c r="E777979" s="96"/>
      <c r="F777979" s="96"/>
      <c r="G777979" s="96"/>
      <c r="H777979" s="137"/>
    </row>
    <row r="777980" spans="2:8" x14ac:dyDescent="0.25">
      <c r="B777980" s="96"/>
      <c r="C777980" s="96"/>
      <c r="D777980" s="96"/>
      <c r="E777980" s="96"/>
      <c r="F777980" s="96"/>
      <c r="G777980" s="96"/>
      <c r="H777980" s="137"/>
    </row>
    <row r="777981" spans="2:8" x14ac:dyDescent="0.25">
      <c r="B777981" s="96"/>
      <c r="C777981" s="96"/>
      <c r="D777981" s="96"/>
      <c r="E777981" s="96"/>
      <c r="F777981" s="96"/>
      <c r="G777981" s="96"/>
      <c r="H777981" s="137"/>
    </row>
    <row r="777982" spans="2:8" x14ac:dyDescent="0.25">
      <c r="B777982" s="96"/>
      <c r="C777982" s="96"/>
      <c r="D777982" s="96"/>
      <c r="E777982" s="96"/>
      <c r="F777982" s="96"/>
      <c r="G777982" s="96"/>
      <c r="H777982" s="137"/>
    </row>
    <row r="777983" spans="2:8" x14ac:dyDescent="0.25">
      <c r="B777983" s="96"/>
      <c r="C777983" s="96"/>
      <c r="D777983" s="96"/>
      <c r="E777983" s="96"/>
      <c r="F777983" s="96"/>
      <c r="G777983" s="96"/>
      <c r="H777983" s="137"/>
    </row>
    <row r="778099" spans="2:8" x14ac:dyDescent="0.25">
      <c r="B778099" s="96"/>
      <c r="C778099" s="96"/>
      <c r="D778099" s="96"/>
      <c r="E778099" s="96"/>
      <c r="F778099" s="96"/>
      <c r="G778099" s="96"/>
      <c r="H778099" s="137"/>
    </row>
    <row r="778100" spans="2:8" x14ac:dyDescent="0.25">
      <c r="B778100" s="96"/>
      <c r="C778100" s="96"/>
      <c r="D778100" s="96"/>
      <c r="E778100" s="96"/>
      <c r="F778100" s="96"/>
      <c r="G778100" s="96"/>
      <c r="H778100" s="137"/>
    </row>
    <row r="778101" spans="2:8" x14ac:dyDescent="0.25">
      <c r="B778101" s="96"/>
      <c r="C778101" s="96"/>
      <c r="D778101" s="96"/>
      <c r="E778101" s="96"/>
      <c r="F778101" s="96"/>
      <c r="G778101" s="96"/>
      <c r="H778101" s="137"/>
    </row>
    <row r="778102" spans="2:8" x14ac:dyDescent="0.25">
      <c r="B778102" s="96"/>
      <c r="C778102" s="96"/>
      <c r="D778102" s="96"/>
      <c r="E778102" s="96"/>
      <c r="F778102" s="96"/>
      <c r="G778102" s="96"/>
      <c r="H778102" s="137"/>
    </row>
    <row r="778103" spans="2:8" x14ac:dyDescent="0.25">
      <c r="B778103" s="96"/>
      <c r="C778103" s="96"/>
      <c r="D778103" s="96"/>
      <c r="E778103" s="96"/>
      <c r="F778103" s="96"/>
      <c r="G778103" s="96"/>
      <c r="H778103" s="137"/>
    </row>
    <row r="778219" spans="2:8" x14ac:dyDescent="0.25">
      <c r="B778219" s="96"/>
      <c r="C778219" s="96"/>
      <c r="D778219" s="96"/>
      <c r="E778219" s="96"/>
      <c r="F778219" s="96"/>
      <c r="G778219" s="96"/>
      <c r="H778219" s="137"/>
    </row>
    <row r="778220" spans="2:8" x14ac:dyDescent="0.25">
      <c r="B778220" s="96"/>
      <c r="C778220" s="96"/>
      <c r="D778220" s="96"/>
      <c r="E778220" s="96"/>
      <c r="F778220" s="96"/>
      <c r="G778220" s="96"/>
      <c r="H778220" s="137"/>
    </row>
    <row r="778221" spans="2:8" x14ac:dyDescent="0.25">
      <c r="B778221" s="96"/>
      <c r="C778221" s="96"/>
      <c r="D778221" s="96"/>
      <c r="E778221" s="96"/>
      <c r="F778221" s="96"/>
      <c r="G778221" s="96"/>
      <c r="H778221" s="137"/>
    </row>
    <row r="778222" spans="2:8" x14ac:dyDescent="0.25">
      <c r="B778222" s="96"/>
      <c r="C778222" s="96"/>
      <c r="D778222" s="96"/>
      <c r="E778222" s="96"/>
      <c r="F778222" s="96"/>
      <c r="G778222" s="96"/>
      <c r="H778222" s="137"/>
    </row>
    <row r="778223" spans="2:8" x14ac:dyDescent="0.25">
      <c r="B778223" s="96"/>
      <c r="C778223" s="96"/>
      <c r="D778223" s="96"/>
      <c r="E778223" s="96"/>
      <c r="F778223" s="96"/>
      <c r="G778223" s="96"/>
      <c r="H778223" s="137"/>
    </row>
    <row r="778339" spans="2:8" x14ac:dyDescent="0.25">
      <c r="B778339" s="96"/>
      <c r="C778339" s="96"/>
      <c r="D778339" s="96"/>
      <c r="E778339" s="96"/>
      <c r="F778339" s="96"/>
      <c r="G778339" s="96"/>
      <c r="H778339" s="137"/>
    </row>
    <row r="778340" spans="2:8" x14ac:dyDescent="0.25">
      <c r="B778340" s="96"/>
      <c r="C778340" s="96"/>
      <c r="D778340" s="96"/>
      <c r="E778340" s="96"/>
      <c r="F778340" s="96"/>
      <c r="G778340" s="96"/>
      <c r="H778340" s="137"/>
    </row>
    <row r="778341" spans="2:8" x14ac:dyDescent="0.25">
      <c r="B778341" s="96"/>
      <c r="C778341" s="96"/>
      <c r="D778341" s="96"/>
      <c r="E778341" s="96"/>
      <c r="F778341" s="96"/>
      <c r="G778341" s="96"/>
      <c r="H778341" s="137"/>
    </row>
    <row r="778342" spans="2:8" x14ac:dyDescent="0.25">
      <c r="B778342" s="96"/>
      <c r="C778342" s="96"/>
      <c r="D778342" s="96"/>
      <c r="E778342" s="96"/>
      <c r="F778342" s="96"/>
      <c r="G778342" s="96"/>
      <c r="H778342" s="137"/>
    </row>
    <row r="778343" spans="2:8" x14ac:dyDescent="0.25">
      <c r="B778343" s="96"/>
      <c r="C778343" s="96"/>
      <c r="D778343" s="96"/>
      <c r="E778343" s="96"/>
      <c r="F778343" s="96"/>
      <c r="G778343" s="96"/>
      <c r="H778343" s="137"/>
    </row>
    <row r="778459" spans="2:8" x14ac:dyDescent="0.25">
      <c r="B778459" s="96"/>
      <c r="C778459" s="96"/>
      <c r="D778459" s="96"/>
      <c r="E778459" s="96"/>
      <c r="F778459" s="96"/>
      <c r="G778459" s="96"/>
      <c r="H778459" s="137"/>
    </row>
    <row r="778460" spans="2:8" x14ac:dyDescent="0.25">
      <c r="B778460" s="96"/>
      <c r="C778460" s="96"/>
      <c r="D778460" s="96"/>
      <c r="E778460" s="96"/>
      <c r="F778460" s="96"/>
      <c r="G778460" s="96"/>
      <c r="H778460" s="137"/>
    </row>
    <row r="778461" spans="2:8" x14ac:dyDescent="0.25">
      <c r="B778461" s="96"/>
      <c r="C778461" s="96"/>
      <c r="D778461" s="96"/>
      <c r="E778461" s="96"/>
      <c r="F778461" s="96"/>
      <c r="G778461" s="96"/>
      <c r="H778461" s="137"/>
    </row>
    <row r="778462" spans="2:8" x14ac:dyDescent="0.25">
      <c r="B778462" s="96"/>
      <c r="C778462" s="96"/>
      <c r="D778462" s="96"/>
      <c r="E778462" s="96"/>
      <c r="F778462" s="96"/>
      <c r="G778462" s="96"/>
      <c r="H778462" s="137"/>
    </row>
    <row r="778463" spans="2:8" x14ac:dyDescent="0.25">
      <c r="B778463" s="96"/>
      <c r="C778463" s="96"/>
      <c r="D778463" s="96"/>
      <c r="E778463" s="96"/>
      <c r="F778463" s="96"/>
      <c r="G778463" s="96"/>
      <c r="H778463" s="137"/>
    </row>
    <row r="778579" spans="2:8" x14ac:dyDescent="0.25">
      <c r="B778579" s="96"/>
      <c r="C778579" s="96"/>
      <c r="D778579" s="96"/>
      <c r="E778579" s="96"/>
      <c r="F778579" s="96"/>
      <c r="G778579" s="96"/>
      <c r="H778579" s="137"/>
    </row>
    <row r="778580" spans="2:8" x14ac:dyDescent="0.25">
      <c r="B778580" s="96"/>
      <c r="C778580" s="96"/>
      <c r="D778580" s="96"/>
      <c r="E778580" s="96"/>
      <c r="F778580" s="96"/>
      <c r="G778580" s="96"/>
      <c r="H778580" s="137"/>
    </row>
    <row r="778581" spans="2:8" x14ac:dyDescent="0.25">
      <c r="B778581" s="96"/>
      <c r="C778581" s="96"/>
      <c r="D778581" s="96"/>
      <c r="E778581" s="96"/>
      <c r="F778581" s="96"/>
      <c r="G778581" s="96"/>
      <c r="H778581" s="137"/>
    </row>
    <row r="778582" spans="2:8" x14ac:dyDescent="0.25">
      <c r="B778582" s="96"/>
      <c r="C778582" s="96"/>
      <c r="D778582" s="96"/>
      <c r="E778582" s="96"/>
      <c r="F778582" s="96"/>
      <c r="G778582" s="96"/>
      <c r="H778582" s="137"/>
    </row>
    <row r="778583" spans="2:8" x14ac:dyDescent="0.25">
      <c r="B778583" s="96"/>
      <c r="C778583" s="96"/>
      <c r="D778583" s="96"/>
      <c r="E778583" s="96"/>
      <c r="F778583" s="96"/>
      <c r="G778583" s="96"/>
      <c r="H778583" s="137"/>
    </row>
    <row r="778699" spans="2:8" x14ac:dyDescent="0.25">
      <c r="B778699" s="96"/>
      <c r="C778699" s="96"/>
      <c r="D778699" s="96"/>
      <c r="E778699" s="96"/>
      <c r="F778699" s="96"/>
      <c r="G778699" s="96"/>
      <c r="H778699" s="137"/>
    </row>
    <row r="778700" spans="2:8" x14ac:dyDescent="0.25">
      <c r="B778700" s="96"/>
      <c r="C778700" s="96"/>
      <c r="D778700" s="96"/>
      <c r="E778700" s="96"/>
      <c r="F778700" s="96"/>
      <c r="G778700" s="96"/>
      <c r="H778700" s="137"/>
    </row>
    <row r="778701" spans="2:8" x14ac:dyDescent="0.25">
      <c r="B778701" s="96"/>
      <c r="C778701" s="96"/>
      <c r="D778701" s="96"/>
      <c r="E778701" s="96"/>
      <c r="F778701" s="96"/>
      <c r="G778701" s="96"/>
      <c r="H778701" s="137"/>
    </row>
    <row r="778702" spans="2:8" x14ac:dyDescent="0.25">
      <c r="B778702" s="96"/>
      <c r="C778702" s="96"/>
      <c r="D778702" s="96"/>
      <c r="E778702" s="96"/>
      <c r="F778702" s="96"/>
      <c r="G778702" s="96"/>
      <c r="H778702" s="137"/>
    </row>
    <row r="778703" spans="2:8" x14ac:dyDescent="0.25">
      <c r="B778703" s="96"/>
      <c r="C778703" s="96"/>
      <c r="D778703" s="96"/>
      <c r="E778703" s="96"/>
      <c r="F778703" s="96"/>
      <c r="G778703" s="96"/>
      <c r="H778703" s="137"/>
    </row>
    <row r="778819" spans="2:8" x14ac:dyDescent="0.25">
      <c r="B778819" s="96"/>
      <c r="C778819" s="96"/>
      <c r="D778819" s="96"/>
      <c r="E778819" s="96"/>
      <c r="F778819" s="96"/>
      <c r="G778819" s="96"/>
      <c r="H778819" s="137"/>
    </row>
    <row r="778820" spans="2:8" x14ac:dyDescent="0.25">
      <c r="B778820" s="96"/>
      <c r="C778820" s="96"/>
      <c r="D778820" s="96"/>
      <c r="E778820" s="96"/>
      <c r="F778820" s="96"/>
      <c r="G778820" s="96"/>
      <c r="H778820" s="137"/>
    </row>
    <row r="778821" spans="2:8" x14ac:dyDescent="0.25">
      <c r="B778821" s="96"/>
      <c r="C778821" s="96"/>
      <c r="D778821" s="96"/>
      <c r="E778821" s="96"/>
      <c r="F778821" s="96"/>
      <c r="G778821" s="96"/>
      <c r="H778821" s="137"/>
    </row>
    <row r="778822" spans="2:8" x14ac:dyDescent="0.25">
      <c r="B778822" s="96"/>
      <c r="C778822" s="96"/>
      <c r="D778822" s="96"/>
      <c r="E778822" s="96"/>
      <c r="F778822" s="96"/>
      <c r="G778822" s="96"/>
      <c r="H778822" s="137"/>
    </row>
    <row r="778823" spans="2:8" x14ac:dyDescent="0.25">
      <c r="B778823" s="96"/>
      <c r="C778823" s="96"/>
      <c r="D778823" s="96"/>
      <c r="E778823" s="96"/>
      <c r="F778823" s="96"/>
      <c r="G778823" s="96"/>
      <c r="H778823" s="137"/>
    </row>
    <row r="778939" spans="2:8" x14ac:dyDescent="0.25">
      <c r="B778939" s="96"/>
      <c r="C778939" s="96"/>
      <c r="D778939" s="96"/>
      <c r="E778939" s="96"/>
      <c r="F778939" s="96"/>
      <c r="G778939" s="96"/>
      <c r="H778939" s="137"/>
    </row>
    <row r="778940" spans="2:8" x14ac:dyDescent="0.25">
      <c r="B778940" s="96"/>
      <c r="C778940" s="96"/>
      <c r="D778940" s="96"/>
      <c r="E778940" s="96"/>
      <c r="F778940" s="96"/>
      <c r="G778940" s="96"/>
      <c r="H778940" s="137"/>
    </row>
    <row r="778941" spans="2:8" x14ac:dyDescent="0.25">
      <c r="B778941" s="96"/>
      <c r="C778941" s="96"/>
      <c r="D778941" s="96"/>
      <c r="E778941" s="96"/>
      <c r="F778941" s="96"/>
      <c r="G778941" s="96"/>
      <c r="H778941" s="137"/>
    </row>
    <row r="778942" spans="2:8" x14ac:dyDescent="0.25">
      <c r="B778942" s="96"/>
      <c r="C778942" s="96"/>
      <c r="D778942" s="96"/>
      <c r="E778942" s="96"/>
      <c r="F778942" s="96"/>
      <c r="G778942" s="96"/>
      <c r="H778942" s="137"/>
    </row>
    <row r="778943" spans="2:8" x14ac:dyDescent="0.25">
      <c r="B778943" s="96"/>
      <c r="C778943" s="96"/>
      <c r="D778943" s="96"/>
      <c r="E778943" s="96"/>
      <c r="F778943" s="96"/>
      <c r="G778943" s="96"/>
      <c r="H778943" s="137"/>
    </row>
    <row r="779059" spans="2:8" x14ac:dyDescent="0.25">
      <c r="B779059" s="96"/>
      <c r="C779059" s="96"/>
      <c r="D779059" s="96"/>
      <c r="E779059" s="96"/>
      <c r="F779059" s="96"/>
      <c r="G779059" s="96"/>
      <c r="H779059" s="137"/>
    </row>
    <row r="779060" spans="2:8" x14ac:dyDescent="0.25">
      <c r="B779060" s="96"/>
      <c r="C779060" s="96"/>
      <c r="D779060" s="96"/>
      <c r="E779060" s="96"/>
      <c r="F779060" s="96"/>
      <c r="G779060" s="96"/>
      <c r="H779060" s="137"/>
    </row>
    <row r="779061" spans="2:8" x14ac:dyDescent="0.25">
      <c r="B779061" s="96"/>
      <c r="C779061" s="96"/>
      <c r="D779061" s="96"/>
      <c r="E779061" s="96"/>
      <c r="F779061" s="96"/>
      <c r="G779061" s="96"/>
      <c r="H779061" s="137"/>
    </row>
    <row r="779062" spans="2:8" x14ac:dyDescent="0.25">
      <c r="B779062" s="96"/>
      <c r="C779062" s="96"/>
      <c r="D779062" s="96"/>
      <c r="E779062" s="96"/>
      <c r="F779062" s="96"/>
      <c r="G779062" s="96"/>
      <c r="H779062" s="137"/>
    </row>
    <row r="779063" spans="2:8" x14ac:dyDescent="0.25">
      <c r="B779063" s="96"/>
      <c r="C779063" s="96"/>
      <c r="D779063" s="96"/>
      <c r="E779063" s="96"/>
      <c r="F779063" s="96"/>
      <c r="G779063" s="96"/>
      <c r="H779063" s="137"/>
    </row>
    <row r="779179" spans="2:8" x14ac:dyDescent="0.25">
      <c r="B779179" s="96"/>
      <c r="C779179" s="96"/>
      <c r="D779179" s="96"/>
      <c r="E779179" s="96"/>
      <c r="F779179" s="96"/>
      <c r="G779179" s="96"/>
      <c r="H779179" s="137"/>
    </row>
    <row r="779180" spans="2:8" x14ac:dyDescent="0.25">
      <c r="B779180" s="96"/>
      <c r="C779180" s="96"/>
      <c r="D779180" s="96"/>
      <c r="E779180" s="96"/>
      <c r="F779180" s="96"/>
      <c r="G779180" s="96"/>
      <c r="H779180" s="137"/>
    </row>
    <row r="779181" spans="2:8" x14ac:dyDescent="0.25">
      <c r="B779181" s="96"/>
      <c r="C779181" s="96"/>
      <c r="D779181" s="96"/>
      <c r="E779181" s="96"/>
      <c r="F779181" s="96"/>
      <c r="G779181" s="96"/>
      <c r="H779181" s="137"/>
    </row>
    <row r="779182" spans="2:8" x14ac:dyDescent="0.25">
      <c r="B779182" s="96"/>
      <c r="C779182" s="96"/>
      <c r="D779182" s="96"/>
      <c r="E779182" s="96"/>
      <c r="F779182" s="96"/>
      <c r="G779182" s="96"/>
      <c r="H779182" s="137"/>
    </row>
    <row r="779183" spans="2:8" x14ac:dyDescent="0.25">
      <c r="B779183" s="96"/>
      <c r="C779183" s="96"/>
      <c r="D779183" s="96"/>
      <c r="E779183" s="96"/>
      <c r="F779183" s="96"/>
      <c r="G779183" s="96"/>
      <c r="H779183" s="137"/>
    </row>
    <row r="779299" spans="2:8" x14ac:dyDescent="0.25">
      <c r="B779299" s="96"/>
      <c r="C779299" s="96"/>
      <c r="D779299" s="96"/>
      <c r="E779299" s="96"/>
      <c r="F779299" s="96"/>
      <c r="G779299" s="96"/>
      <c r="H779299" s="137"/>
    </row>
    <row r="779300" spans="2:8" x14ac:dyDescent="0.25">
      <c r="B779300" s="96"/>
      <c r="C779300" s="96"/>
      <c r="D779300" s="96"/>
      <c r="E779300" s="96"/>
      <c r="F779300" s="96"/>
      <c r="G779300" s="96"/>
      <c r="H779300" s="137"/>
    </row>
    <row r="779301" spans="2:8" x14ac:dyDescent="0.25">
      <c r="B779301" s="96"/>
      <c r="C779301" s="96"/>
      <c r="D779301" s="96"/>
      <c r="E779301" s="96"/>
      <c r="F779301" s="96"/>
      <c r="G779301" s="96"/>
      <c r="H779301" s="137"/>
    </row>
    <row r="779302" spans="2:8" x14ac:dyDescent="0.25">
      <c r="B779302" s="96"/>
      <c r="C779302" s="96"/>
      <c r="D779302" s="96"/>
      <c r="E779302" s="96"/>
      <c r="F779302" s="96"/>
      <c r="G779302" s="96"/>
      <c r="H779302" s="137"/>
    </row>
    <row r="779303" spans="2:8" x14ac:dyDescent="0.25">
      <c r="B779303" s="96"/>
      <c r="C779303" s="96"/>
      <c r="D779303" s="96"/>
      <c r="E779303" s="96"/>
      <c r="F779303" s="96"/>
      <c r="G779303" s="96"/>
      <c r="H779303" s="137"/>
    </row>
    <row r="779419" spans="2:8" x14ac:dyDescent="0.25">
      <c r="B779419" s="96"/>
      <c r="C779419" s="96"/>
      <c r="D779419" s="96"/>
      <c r="E779419" s="96"/>
      <c r="F779419" s="96"/>
      <c r="G779419" s="96"/>
      <c r="H779419" s="137"/>
    </row>
    <row r="779420" spans="2:8" x14ac:dyDescent="0.25">
      <c r="B779420" s="96"/>
      <c r="C779420" s="96"/>
      <c r="D779420" s="96"/>
      <c r="E779420" s="96"/>
      <c r="F779420" s="96"/>
      <c r="G779420" s="96"/>
      <c r="H779420" s="137"/>
    </row>
    <row r="779421" spans="2:8" x14ac:dyDescent="0.25">
      <c r="B779421" s="96"/>
      <c r="C779421" s="96"/>
      <c r="D779421" s="96"/>
      <c r="E779421" s="96"/>
      <c r="F779421" s="96"/>
      <c r="G779421" s="96"/>
      <c r="H779421" s="137"/>
    </row>
    <row r="779422" spans="2:8" x14ac:dyDescent="0.25">
      <c r="B779422" s="96"/>
      <c r="C779422" s="96"/>
      <c r="D779422" s="96"/>
      <c r="E779422" s="96"/>
      <c r="F779422" s="96"/>
      <c r="G779422" s="96"/>
      <c r="H779422" s="137"/>
    </row>
    <row r="779423" spans="2:8" x14ac:dyDescent="0.25">
      <c r="B779423" s="96"/>
      <c r="C779423" s="96"/>
      <c r="D779423" s="96"/>
      <c r="E779423" s="96"/>
      <c r="F779423" s="96"/>
      <c r="G779423" s="96"/>
      <c r="H779423" s="137"/>
    </row>
    <row r="779539" spans="2:8" x14ac:dyDescent="0.25">
      <c r="B779539" s="96"/>
      <c r="C779539" s="96"/>
      <c r="D779539" s="96"/>
      <c r="E779539" s="96"/>
      <c r="F779539" s="96"/>
      <c r="G779539" s="96"/>
      <c r="H779539" s="137"/>
    </row>
    <row r="779540" spans="2:8" x14ac:dyDescent="0.25">
      <c r="B779540" s="96"/>
      <c r="C779540" s="96"/>
      <c r="D779540" s="96"/>
      <c r="E779540" s="96"/>
      <c r="F779540" s="96"/>
      <c r="G779540" s="96"/>
      <c r="H779540" s="137"/>
    </row>
    <row r="779541" spans="2:8" x14ac:dyDescent="0.25">
      <c r="B779541" s="96"/>
      <c r="C779541" s="96"/>
      <c r="D779541" s="96"/>
      <c r="E779541" s="96"/>
      <c r="F779541" s="96"/>
      <c r="G779541" s="96"/>
      <c r="H779541" s="137"/>
    </row>
    <row r="779542" spans="2:8" x14ac:dyDescent="0.25">
      <c r="B779542" s="96"/>
      <c r="C779542" s="96"/>
      <c r="D779542" s="96"/>
      <c r="E779542" s="96"/>
      <c r="F779542" s="96"/>
      <c r="G779542" s="96"/>
      <c r="H779542" s="137"/>
    </row>
    <row r="779543" spans="2:8" x14ac:dyDescent="0.25">
      <c r="B779543" s="96"/>
      <c r="C779543" s="96"/>
      <c r="D779543" s="96"/>
      <c r="E779543" s="96"/>
      <c r="F779543" s="96"/>
      <c r="G779543" s="96"/>
      <c r="H779543" s="137"/>
    </row>
    <row r="779659" spans="2:8" x14ac:dyDescent="0.25">
      <c r="B779659" s="96"/>
      <c r="C779659" s="96"/>
      <c r="D779659" s="96"/>
      <c r="E779659" s="96"/>
      <c r="F779659" s="96"/>
      <c r="G779659" s="96"/>
      <c r="H779659" s="137"/>
    </row>
    <row r="779660" spans="2:8" x14ac:dyDescent="0.25">
      <c r="B779660" s="96"/>
      <c r="C779660" s="96"/>
      <c r="D779660" s="96"/>
      <c r="E779660" s="96"/>
      <c r="F779660" s="96"/>
      <c r="G779660" s="96"/>
      <c r="H779660" s="137"/>
    </row>
    <row r="779661" spans="2:8" x14ac:dyDescent="0.25">
      <c r="B779661" s="96"/>
      <c r="C779661" s="96"/>
      <c r="D779661" s="96"/>
      <c r="E779661" s="96"/>
      <c r="F779661" s="96"/>
      <c r="G779661" s="96"/>
      <c r="H779661" s="137"/>
    </row>
    <row r="779662" spans="2:8" x14ac:dyDescent="0.25">
      <c r="B779662" s="96"/>
      <c r="C779662" s="96"/>
      <c r="D779662" s="96"/>
      <c r="E779662" s="96"/>
      <c r="F779662" s="96"/>
      <c r="G779662" s="96"/>
      <c r="H779662" s="137"/>
    </row>
    <row r="779663" spans="2:8" x14ac:dyDescent="0.25">
      <c r="B779663" s="96"/>
      <c r="C779663" s="96"/>
      <c r="D779663" s="96"/>
      <c r="E779663" s="96"/>
      <c r="F779663" s="96"/>
      <c r="G779663" s="96"/>
      <c r="H779663" s="137"/>
    </row>
    <row r="779779" spans="2:8" x14ac:dyDescent="0.25">
      <c r="B779779" s="96"/>
      <c r="C779779" s="96"/>
      <c r="D779779" s="96"/>
      <c r="E779779" s="96"/>
      <c r="F779779" s="96"/>
      <c r="G779779" s="96"/>
      <c r="H779779" s="137"/>
    </row>
    <row r="779780" spans="2:8" x14ac:dyDescent="0.25">
      <c r="B779780" s="96"/>
      <c r="C779780" s="96"/>
      <c r="D779780" s="96"/>
      <c r="E779780" s="96"/>
      <c r="F779780" s="96"/>
      <c r="G779780" s="96"/>
      <c r="H779780" s="137"/>
    </row>
    <row r="779781" spans="2:8" x14ac:dyDescent="0.25">
      <c r="B779781" s="96"/>
      <c r="C779781" s="96"/>
      <c r="D779781" s="96"/>
      <c r="E779781" s="96"/>
      <c r="F779781" s="96"/>
      <c r="G779781" s="96"/>
      <c r="H779781" s="137"/>
    </row>
    <row r="779782" spans="2:8" x14ac:dyDescent="0.25">
      <c r="B779782" s="96"/>
      <c r="C779782" s="96"/>
      <c r="D779782" s="96"/>
      <c r="E779782" s="96"/>
      <c r="F779782" s="96"/>
      <c r="G779782" s="96"/>
      <c r="H779782" s="137"/>
    </row>
    <row r="779783" spans="2:8" x14ac:dyDescent="0.25">
      <c r="B779783" s="96"/>
      <c r="C779783" s="96"/>
      <c r="D779783" s="96"/>
      <c r="E779783" s="96"/>
      <c r="F779783" s="96"/>
      <c r="G779783" s="96"/>
      <c r="H779783" s="137"/>
    </row>
    <row r="779899" spans="2:8" x14ac:dyDescent="0.25">
      <c r="B779899" s="96"/>
      <c r="C779899" s="96"/>
      <c r="D779899" s="96"/>
      <c r="E779899" s="96"/>
      <c r="F779899" s="96"/>
      <c r="G779899" s="96"/>
      <c r="H779899" s="137"/>
    </row>
    <row r="779900" spans="2:8" x14ac:dyDescent="0.25">
      <c r="B779900" s="96"/>
      <c r="C779900" s="96"/>
      <c r="D779900" s="96"/>
      <c r="E779900" s="96"/>
      <c r="F779900" s="96"/>
      <c r="G779900" s="96"/>
      <c r="H779900" s="137"/>
    </row>
    <row r="779901" spans="2:8" x14ac:dyDescent="0.25">
      <c r="B779901" s="96"/>
      <c r="C779901" s="96"/>
      <c r="D779901" s="96"/>
      <c r="E779901" s="96"/>
      <c r="F779901" s="96"/>
      <c r="G779901" s="96"/>
      <c r="H779901" s="137"/>
    </row>
    <row r="779902" spans="2:8" x14ac:dyDescent="0.25">
      <c r="B779902" s="96"/>
      <c r="C779902" s="96"/>
      <c r="D779902" s="96"/>
      <c r="E779902" s="96"/>
      <c r="F779902" s="96"/>
      <c r="G779902" s="96"/>
      <c r="H779902" s="137"/>
    </row>
    <row r="779903" spans="2:8" x14ac:dyDescent="0.25">
      <c r="B779903" s="96"/>
      <c r="C779903" s="96"/>
      <c r="D779903" s="96"/>
      <c r="E779903" s="96"/>
      <c r="F779903" s="96"/>
      <c r="G779903" s="96"/>
      <c r="H779903" s="137"/>
    </row>
    <row r="780019" spans="2:8" x14ac:dyDescent="0.25">
      <c r="B780019" s="96"/>
      <c r="C780019" s="96"/>
      <c r="D780019" s="96"/>
      <c r="E780019" s="96"/>
      <c r="F780019" s="96"/>
      <c r="G780019" s="96"/>
      <c r="H780019" s="137"/>
    </row>
    <row r="780020" spans="2:8" x14ac:dyDescent="0.25">
      <c r="B780020" s="96"/>
      <c r="C780020" s="96"/>
      <c r="D780020" s="96"/>
      <c r="E780020" s="96"/>
      <c r="F780020" s="96"/>
      <c r="G780020" s="96"/>
      <c r="H780020" s="137"/>
    </row>
    <row r="780021" spans="2:8" x14ac:dyDescent="0.25">
      <c r="B780021" s="96"/>
      <c r="C780021" s="96"/>
      <c r="D780021" s="96"/>
      <c r="E780021" s="96"/>
      <c r="F780021" s="96"/>
      <c r="G780021" s="96"/>
      <c r="H780021" s="137"/>
    </row>
    <row r="780022" spans="2:8" x14ac:dyDescent="0.25">
      <c r="B780022" s="96"/>
      <c r="C780022" s="96"/>
      <c r="D780022" s="96"/>
      <c r="E780022" s="96"/>
      <c r="F780022" s="96"/>
      <c r="G780022" s="96"/>
      <c r="H780022" s="137"/>
    </row>
    <row r="780023" spans="2:8" x14ac:dyDescent="0.25">
      <c r="B780023" s="96"/>
      <c r="C780023" s="96"/>
      <c r="D780023" s="96"/>
      <c r="E780023" s="96"/>
      <c r="F780023" s="96"/>
      <c r="G780023" s="96"/>
      <c r="H780023" s="137"/>
    </row>
    <row r="780139" spans="2:8" x14ac:dyDescent="0.25">
      <c r="B780139" s="96"/>
      <c r="C780139" s="96"/>
      <c r="D780139" s="96"/>
      <c r="E780139" s="96"/>
      <c r="F780139" s="96"/>
      <c r="G780139" s="96"/>
      <c r="H780139" s="137"/>
    </row>
    <row r="780140" spans="2:8" x14ac:dyDescent="0.25">
      <c r="B780140" s="96"/>
      <c r="C780140" s="96"/>
      <c r="D780140" s="96"/>
      <c r="E780140" s="96"/>
      <c r="F780140" s="96"/>
      <c r="G780140" s="96"/>
      <c r="H780140" s="137"/>
    </row>
    <row r="780141" spans="2:8" x14ac:dyDescent="0.25">
      <c r="B780141" s="96"/>
      <c r="C780141" s="96"/>
      <c r="D780141" s="96"/>
      <c r="E780141" s="96"/>
      <c r="F780141" s="96"/>
      <c r="G780141" s="96"/>
      <c r="H780141" s="137"/>
    </row>
    <row r="780142" spans="2:8" x14ac:dyDescent="0.25">
      <c r="B780142" s="96"/>
      <c r="C780142" s="96"/>
      <c r="D780142" s="96"/>
      <c r="E780142" s="96"/>
      <c r="F780142" s="96"/>
      <c r="G780142" s="96"/>
      <c r="H780142" s="137"/>
    </row>
    <row r="780143" spans="2:8" x14ac:dyDescent="0.25">
      <c r="B780143" s="96"/>
      <c r="C780143" s="96"/>
      <c r="D780143" s="96"/>
      <c r="E780143" s="96"/>
      <c r="F780143" s="96"/>
      <c r="G780143" s="96"/>
      <c r="H780143" s="137"/>
    </row>
    <row r="780259" spans="2:8" x14ac:dyDescent="0.25">
      <c r="B780259" s="96"/>
      <c r="C780259" s="96"/>
      <c r="D780259" s="96"/>
      <c r="E780259" s="96"/>
      <c r="F780259" s="96"/>
      <c r="G780259" s="96"/>
      <c r="H780259" s="137"/>
    </row>
    <row r="780260" spans="2:8" x14ac:dyDescent="0.25">
      <c r="B780260" s="96"/>
      <c r="C780260" s="96"/>
      <c r="D780260" s="96"/>
      <c r="E780260" s="96"/>
      <c r="F780260" s="96"/>
      <c r="G780260" s="96"/>
      <c r="H780260" s="137"/>
    </row>
    <row r="780261" spans="2:8" x14ac:dyDescent="0.25">
      <c r="B780261" s="96"/>
      <c r="C780261" s="96"/>
      <c r="D780261" s="96"/>
      <c r="E780261" s="96"/>
      <c r="F780261" s="96"/>
      <c r="G780261" s="96"/>
      <c r="H780261" s="137"/>
    </row>
    <row r="780262" spans="2:8" x14ac:dyDescent="0.25">
      <c r="B780262" s="96"/>
      <c r="C780262" s="96"/>
      <c r="D780262" s="96"/>
      <c r="E780262" s="96"/>
      <c r="F780262" s="96"/>
      <c r="G780262" s="96"/>
      <c r="H780262" s="137"/>
    </row>
    <row r="780263" spans="2:8" x14ac:dyDescent="0.25">
      <c r="B780263" s="96"/>
      <c r="C780263" s="96"/>
      <c r="D780263" s="96"/>
      <c r="E780263" s="96"/>
      <c r="F780263" s="96"/>
      <c r="G780263" s="96"/>
      <c r="H780263" s="137"/>
    </row>
    <row r="780379" spans="2:8" x14ac:dyDescent="0.25">
      <c r="B780379" s="96"/>
      <c r="C780379" s="96"/>
      <c r="D780379" s="96"/>
      <c r="E780379" s="96"/>
      <c r="F780379" s="96"/>
      <c r="G780379" s="96"/>
      <c r="H780379" s="137"/>
    </row>
    <row r="780380" spans="2:8" x14ac:dyDescent="0.25">
      <c r="B780380" s="96"/>
      <c r="C780380" s="96"/>
      <c r="D780380" s="96"/>
      <c r="E780380" s="96"/>
      <c r="F780380" s="96"/>
      <c r="G780380" s="96"/>
      <c r="H780380" s="137"/>
    </row>
    <row r="780381" spans="2:8" x14ac:dyDescent="0.25">
      <c r="B780381" s="96"/>
      <c r="C780381" s="96"/>
      <c r="D780381" s="96"/>
      <c r="E780381" s="96"/>
      <c r="F780381" s="96"/>
      <c r="G780381" s="96"/>
      <c r="H780381" s="137"/>
    </row>
    <row r="780382" spans="2:8" x14ac:dyDescent="0.25">
      <c r="B780382" s="96"/>
      <c r="C780382" s="96"/>
      <c r="D780382" s="96"/>
      <c r="E780382" s="96"/>
      <c r="F780382" s="96"/>
      <c r="G780382" s="96"/>
      <c r="H780382" s="137"/>
    </row>
    <row r="780383" spans="2:8" x14ac:dyDescent="0.25">
      <c r="B780383" s="96"/>
      <c r="C780383" s="96"/>
      <c r="D780383" s="96"/>
      <c r="E780383" s="96"/>
      <c r="F780383" s="96"/>
      <c r="G780383" s="96"/>
      <c r="H780383" s="137"/>
    </row>
    <row r="780499" spans="2:8" x14ac:dyDescent="0.25">
      <c r="B780499" s="96"/>
      <c r="C780499" s="96"/>
      <c r="D780499" s="96"/>
      <c r="E780499" s="96"/>
      <c r="F780499" s="96"/>
      <c r="G780499" s="96"/>
      <c r="H780499" s="137"/>
    </row>
    <row r="780500" spans="2:8" x14ac:dyDescent="0.25">
      <c r="B780500" s="96"/>
      <c r="C780500" s="96"/>
      <c r="D780500" s="96"/>
      <c r="E780500" s="96"/>
      <c r="F780500" s="96"/>
      <c r="G780500" s="96"/>
      <c r="H780500" s="137"/>
    </row>
    <row r="780501" spans="2:8" x14ac:dyDescent="0.25">
      <c r="B780501" s="96"/>
      <c r="C780501" s="96"/>
      <c r="D780501" s="96"/>
      <c r="E780501" s="96"/>
      <c r="F780501" s="96"/>
      <c r="G780501" s="96"/>
      <c r="H780501" s="137"/>
    </row>
    <row r="780502" spans="2:8" x14ac:dyDescent="0.25">
      <c r="B780502" s="96"/>
      <c r="C780502" s="96"/>
      <c r="D780502" s="96"/>
      <c r="E780502" s="96"/>
      <c r="F780502" s="96"/>
      <c r="G780502" s="96"/>
      <c r="H780502" s="137"/>
    </row>
    <row r="780503" spans="2:8" x14ac:dyDescent="0.25">
      <c r="B780503" s="96"/>
      <c r="C780503" s="96"/>
      <c r="D780503" s="96"/>
      <c r="E780503" s="96"/>
      <c r="F780503" s="96"/>
      <c r="G780503" s="96"/>
      <c r="H780503" s="137"/>
    </row>
    <row r="780619" spans="2:8" x14ac:dyDescent="0.25">
      <c r="B780619" s="96"/>
      <c r="C780619" s="96"/>
      <c r="D780619" s="96"/>
      <c r="E780619" s="96"/>
      <c r="F780619" s="96"/>
      <c r="G780619" s="96"/>
      <c r="H780619" s="137"/>
    </row>
    <row r="780620" spans="2:8" x14ac:dyDescent="0.25">
      <c r="B780620" s="96"/>
      <c r="C780620" s="96"/>
      <c r="D780620" s="96"/>
      <c r="E780620" s="96"/>
      <c r="F780620" s="96"/>
      <c r="G780620" s="96"/>
      <c r="H780620" s="137"/>
    </row>
    <row r="780621" spans="2:8" x14ac:dyDescent="0.25">
      <c r="B780621" s="96"/>
      <c r="C780621" s="96"/>
      <c r="D780621" s="96"/>
      <c r="E780621" s="96"/>
      <c r="F780621" s="96"/>
      <c r="G780621" s="96"/>
      <c r="H780621" s="137"/>
    </row>
    <row r="780622" spans="2:8" x14ac:dyDescent="0.25">
      <c r="B780622" s="96"/>
      <c r="C780622" s="96"/>
      <c r="D780622" s="96"/>
      <c r="E780622" s="96"/>
      <c r="F780622" s="96"/>
      <c r="G780622" s="96"/>
      <c r="H780622" s="137"/>
    </row>
    <row r="780623" spans="2:8" x14ac:dyDescent="0.25">
      <c r="B780623" s="96"/>
      <c r="C780623" s="96"/>
      <c r="D780623" s="96"/>
      <c r="E780623" s="96"/>
      <c r="F780623" s="96"/>
      <c r="G780623" s="96"/>
      <c r="H780623" s="137"/>
    </row>
    <row r="780739" spans="2:8" x14ac:dyDescent="0.25">
      <c r="B780739" s="96"/>
      <c r="C780739" s="96"/>
      <c r="D780739" s="96"/>
      <c r="E780739" s="96"/>
      <c r="F780739" s="96"/>
      <c r="G780739" s="96"/>
      <c r="H780739" s="137"/>
    </row>
    <row r="780740" spans="2:8" x14ac:dyDescent="0.25">
      <c r="B780740" s="96"/>
      <c r="C780740" s="96"/>
      <c r="D780740" s="96"/>
      <c r="E780740" s="96"/>
      <c r="F780740" s="96"/>
      <c r="G780740" s="96"/>
      <c r="H780740" s="137"/>
    </row>
    <row r="780741" spans="2:8" x14ac:dyDescent="0.25">
      <c r="B780741" s="96"/>
      <c r="C780741" s="96"/>
      <c r="D780741" s="96"/>
      <c r="E780741" s="96"/>
      <c r="F780741" s="96"/>
      <c r="G780741" s="96"/>
      <c r="H780741" s="137"/>
    </row>
    <row r="780742" spans="2:8" x14ac:dyDescent="0.25">
      <c r="B780742" s="96"/>
      <c r="C780742" s="96"/>
      <c r="D780742" s="96"/>
      <c r="E780742" s="96"/>
      <c r="F780742" s="96"/>
      <c r="G780742" s="96"/>
      <c r="H780742" s="137"/>
    </row>
    <row r="780743" spans="2:8" x14ac:dyDescent="0.25">
      <c r="B780743" s="96"/>
      <c r="C780743" s="96"/>
      <c r="D780743" s="96"/>
      <c r="E780743" s="96"/>
      <c r="F780743" s="96"/>
      <c r="G780743" s="96"/>
      <c r="H780743" s="137"/>
    </row>
    <row r="780859" spans="2:8" x14ac:dyDescent="0.25">
      <c r="B780859" s="96"/>
      <c r="C780859" s="96"/>
      <c r="D780859" s="96"/>
      <c r="E780859" s="96"/>
      <c r="F780859" s="96"/>
      <c r="G780859" s="96"/>
      <c r="H780859" s="137"/>
    </row>
    <row r="780860" spans="2:8" x14ac:dyDescent="0.25">
      <c r="B780860" s="96"/>
      <c r="C780860" s="96"/>
      <c r="D780860" s="96"/>
      <c r="E780860" s="96"/>
      <c r="F780860" s="96"/>
      <c r="G780860" s="96"/>
      <c r="H780860" s="137"/>
    </row>
    <row r="780861" spans="2:8" x14ac:dyDescent="0.25">
      <c r="B780861" s="96"/>
      <c r="C780861" s="96"/>
      <c r="D780861" s="96"/>
      <c r="E780861" s="96"/>
      <c r="F780861" s="96"/>
      <c r="G780861" s="96"/>
      <c r="H780861" s="137"/>
    </row>
    <row r="780862" spans="2:8" x14ac:dyDescent="0.25">
      <c r="B780862" s="96"/>
      <c r="C780862" s="96"/>
      <c r="D780862" s="96"/>
      <c r="E780862" s="96"/>
      <c r="F780862" s="96"/>
      <c r="G780862" s="96"/>
      <c r="H780862" s="137"/>
    </row>
    <row r="780863" spans="2:8" x14ac:dyDescent="0.25">
      <c r="B780863" s="96"/>
      <c r="C780863" s="96"/>
      <c r="D780863" s="96"/>
      <c r="E780863" s="96"/>
      <c r="F780863" s="96"/>
      <c r="G780863" s="96"/>
      <c r="H780863" s="137"/>
    </row>
    <row r="780979" spans="2:8" x14ac:dyDescent="0.25">
      <c r="B780979" s="96"/>
      <c r="C780979" s="96"/>
      <c r="D780979" s="96"/>
      <c r="E780979" s="96"/>
      <c r="F780979" s="96"/>
      <c r="G780979" s="96"/>
      <c r="H780979" s="137"/>
    </row>
    <row r="780980" spans="2:8" x14ac:dyDescent="0.25">
      <c r="B780980" s="96"/>
      <c r="C780980" s="96"/>
      <c r="D780980" s="96"/>
      <c r="E780980" s="96"/>
      <c r="F780980" s="96"/>
      <c r="G780980" s="96"/>
      <c r="H780980" s="137"/>
    </row>
    <row r="780981" spans="2:8" x14ac:dyDescent="0.25">
      <c r="B780981" s="96"/>
      <c r="C780981" s="96"/>
      <c r="D780981" s="96"/>
      <c r="E780981" s="96"/>
      <c r="F780981" s="96"/>
      <c r="G780981" s="96"/>
      <c r="H780981" s="137"/>
    </row>
    <row r="780982" spans="2:8" x14ac:dyDescent="0.25">
      <c r="B780982" s="96"/>
      <c r="C780982" s="96"/>
      <c r="D780982" s="96"/>
      <c r="E780982" s="96"/>
      <c r="F780982" s="96"/>
      <c r="G780982" s="96"/>
      <c r="H780982" s="137"/>
    </row>
    <row r="780983" spans="2:8" x14ac:dyDescent="0.25">
      <c r="B780983" s="96"/>
      <c r="C780983" s="96"/>
      <c r="D780983" s="96"/>
      <c r="E780983" s="96"/>
      <c r="F780983" s="96"/>
      <c r="G780983" s="96"/>
      <c r="H780983" s="137"/>
    </row>
    <row r="781099" spans="2:8" x14ac:dyDescent="0.25">
      <c r="B781099" s="96"/>
      <c r="C781099" s="96"/>
      <c r="D781099" s="96"/>
      <c r="E781099" s="96"/>
      <c r="F781099" s="96"/>
      <c r="G781099" s="96"/>
      <c r="H781099" s="137"/>
    </row>
    <row r="781100" spans="2:8" x14ac:dyDescent="0.25">
      <c r="B781100" s="96"/>
      <c r="C781100" s="96"/>
      <c r="D781100" s="96"/>
      <c r="E781100" s="96"/>
      <c r="F781100" s="96"/>
      <c r="G781100" s="96"/>
      <c r="H781100" s="137"/>
    </row>
    <row r="781101" spans="2:8" x14ac:dyDescent="0.25">
      <c r="B781101" s="96"/>
      <c r="C781101" s="96"/>
      <c r="D781101" s="96"/>
      <c r="E781101" s="96"/>
      <c r="F781101" s="96"/>
      <c r="G781101" s="96"/>
      <c r="H781101" s="137"/>
    </row>
    <row r="781102" spans="2:8" x14ac:dyDescent="0.25">
      <c r="B781102" s="96"/>
      <c r="C781102" s="96"/>
      <c r="D781102" s="96"/>
      <c r="E781102" s="96"/>
      <c r="F781102" s="96"/>
      <c r="G781102" s="96"/>
      <c r="H781102" s="137"/>
    </row>
    <row r="781103" spans="2:8" x14ac:dyDescent="0.25">
      <c r="B781103" s="96"/>
      <c r="C781103" s="96"/>
      <c r="D781103" s="96"/>
      <c r="E781103" s="96"/>
      <c r="F781103" s="96"/>
      <c r="G781103" s="96"/>
      <c r="H781103" s="137"/>
    </row>
    <row r="781219" spans="2:8" x14ac:dyDescent="0.25">
      <c r="B781219" s="96"/>
      <c r="C781219" s="96"/>
      <c r="D781219" s="96"/>
      <c r="E781219" s="96"/>
      <c r="F781219" s="96"/>
      <c r="G781219" s="96"/>
      <c r="H781219" s="137"/>
    </row>
    <row r="781220" spans="2:8" x14ac:dyDescent="0.25">
      <c r="B781220" s="96"/>
      <c r="C781220" s="96"/>
      <c r="D781220" s="96"/>
      <c r="E781220" s="96"/>
      <c r="F781220" s="96"/>
      <c r="G781220" s="96"/>
      <c r="H781220" s="137"/>
    </row>
    <row r="781221" spans="2:8" x14ac:dyDescent="0.25">
      <c r="B781221" s="96"/>
      <c r="C781221" s="96"/>
      <c r="D781221" s="96"/>
      <c r="E781221" s="96"/>
      <c r="F781221" s="96"/>
      <c r="G781221" s="96"/>
      <c r="H781221" s="137"/>
    </row>
    <row r="781222" spans="2:8" x14ac:dyDescent="0.25">
      <c r="B781222" s="96"/>
      <c r="C781222" s="96"/>
      <c r="D781222" s="96"/>
      <c r="E781222" s="96"/>
      <c r="F781222" s="96"/>
      <c r="G781222" s="96"/>
      <c r="H781222" s="137"/>
    </row>
    <row r="781223" spans="2:8" x14ac:dyDescent="0.25">
      <c r="B781223" s="96"/>
      <c r="C781223" s="96"/>
      <c r="D781223" s="96"/>
      <c r="E781223" s="96"/>
      <c r="F781223" s="96"/>
      <c r="G781223" s="96"/>
      <c r="H781223" s="137"/>
    </row>
    <row r="781339" spans="2:8" x14ac:dyDescent="0.25">
      <c r="B781339" s="96"/>
      <c r="C781339" s="96"/>
      <c r="D781339" s="96"/>
      <c r="E781339" s="96"/>
      <c r="F781339" s="96"/>
      <c r="G781339" s="96"/>
      <c r="H781339" s="137"/>
    </row>
    <row r="781340" spans="2:8" x14ac:dyDescent="0.25">
      <c r="B781340" s="96"/>
      <c r="C781340" s="96"/>
      <c r="D781340" s="96"/>
      <c r="E781340" s="96"/>
      <c r="F781340" s="96"/>
      <c r="G781340" s="96"/>
      <c r="H781340" s="137"/>
    </row>
    <row r="781341" spans="2:8" x14ac:dyDescent="0.25">
      <c r="B781341" s="96"/>
      <c r="C781341" s="96"/>
      <c r="D781341" s="96"/>
      <c r="E781341" s="96"/>
      <c r="F781341" s="96"/>
      <c r="G781341" s="96"/>
      <c r="H781341" s="137"/>
    </row>
    <row r="781342" spans="2:8" x14ac:dyDescent="0.25">
      <c r="B781342" s="96"/>
      <c r="C781342" s="96"/>
      <c r="D781342" s="96"/>
      <c r="E781342" s="96"/>
      <c r="F781342" s="96"/>
      <c r="G781342" s="96"/>
      <c r="H781342" s="137"/>
    </row>
    <row r="781343" spans="2:8" x14ac:dyDescent="0.25">
      <c r="B781343" s="96"/>
      <c r="C781343" s="96"/>
      <c r="D781343" s="96"/>
      <c r="E781343" s="96"/>
      <c r="F781343" s="96"/>
      <c r="G781343" s="96"/>
      <c r="H781343" s="137"/>
    </row>
    <row r="781459" spans="2:8" x14ac:dyDescent="0.25">
      <c r="B781459" s="96"/>
      <c r="C781459" s="96"/>
      <c r="D781459" s="96"/>
      <c r="E781459" s="96"/>
      <c r="F781459" s="96"/>
      <c r="G781459" s="96"/>
      <c r="H781459" s="137"/>
    </row>
    <row r="781460" spans="2:8" x14ac:dyDescent="0.25">
      <c r="B781460" s="96"/>
      <c r="C781460" s="96"/>
      <c r="D781460" s="96"/>
      <c r="E781460" s="96"/>
      <c r="F781460" s="96"/>
      <c r="G781460" s="96"/>
      <c r="H781460" s="137"/>
    </row>
    <row r="781461" spans="2:8" x14ac:dyDescent="0.25">
      <c r="B781461" s="96"/>
      <c r="C781461" s="96"/>
      <c r="D781461" s="96"/>
      <c r="E781461" s="96"/>
      <c r="F781461" s="96"/>
      <c r="G781461" s="96"/>
      <c r="H781461" s="137"/>
    </row>
    <row r="781462" spans="2:8" x14ac:dyDescent="0.25">
      <c r="B781462" s="96"/>
      <c r="C781462" s="96"/>
      <c r="D781462" s="96"/>
      <c r="E781462" s="96"/>
      <c r="F781462" s="96"/>
      <c r="G781462" s="96"/>
      <c r="H781462" s="137"/>
    </row>
    <row r="781463" spans="2:8" x14ac:dyDescent="0.25">
      <c r="B781463" s="96"/>
      <c r="C781463" s="96"/>
      <c r="D781463" s="96"/>
      <c r="E781463" s="96"/>
      <c r="F781463" s="96"/>
      <c r="G781463" s="96"/>
      <c r="H781463" s="137"/>
    </row>
    <row r="781579" spans="2:8" x14ac:dyDescent="0.25">
      <c r="B781579" s="96"/>
      <c r="C781579" s="96"/>
      <c r="D781579" s="96"/>
      <c r="E781579" s="96"/>
      <c r="F781579" s="96"/>
      <c r="G781579" s="96"/>
      <c r="H781579" s="137"/>
    </row>
    <row r="781580" spans="2:8" x14ac:dyDescent="0.25">
      <c r="B781580" s="96"/>
      <c r="C781580" s="96"/>
      <c r="D781580" s="96"/>
      <c r="E781580" s="96"/>
      <c r="F781580" s="96"/>
      <c r="G781580" s="96"/>
      <c r="H781580" s="137"/>
    </row>
    <row r="781581" spans="2:8" x14ac:dyDescent="0.25">
      <c r="B781581" s="96"/>
      <c r="C781581" s="96"/>
      <c r="D781581" s="96"/>
      <c r="E781581" s="96"/>
      <c r="F781581" s="96"/>
      <c r="G781581" s="96"/>
      <c r="H781581" s="137"/>
    </row>
    <row r="781582" spans="2:8" x14ac:dyDescent="0.25">
      <c r="B781582" s="96"/>
      <c r="C781582" s="96"/>
      <c r="D781582" s="96"/>
      <c r="E781582" s="96"/>
      <c r="F781582" s="96"/>
      <c r="G781582" s="96"/>
      <c r="H781582" s="137"/>
    </row>
    <row r="781583" spans="2:8" x14ac:dyDescent="0.25">
      <c r="B781583" s="96"/>
      <c r="C781583" s="96"/>
      <c r="D781583" s="96"/>
      <c r="E781583" s="96"/>
      <c r="F781583" s="96"/>
      <c r="G781583" s="96"/>
      <c r="H781583" s="137"/>
    </row>
    <row r="781699" spans="2:8" x14ac:dyDescent="0.25">
      <c r="B781699" s="96"/>
      <c r="C781699" s="96"/>
      <c r="D781699" s="96"/>
      <c r="E781699" s="96"/>
      <c r="F781699" s="96"/>
      <c r="G781699" s="96"/>
      <c r="H781699" s="137"/>
    </row>
    <row r="781700" spans="2:8" x14ac:dyDescent="0.25">
      <c r="B781700" s="96"/>
      <c r="C781700" s="96"/>
      <c r="D781700" s="96"/>
      <c r="E781700" s="96"/>
      <c r="F781700" s="96"/>
      <c r="G781700" s="96"/>
      <c r="H781700" s="137"/>
    </row>
    <row r="781701" spans="2:8" x14ac:dyDescent="0.25">
      <c r="B781701" s="96"/>
      <c r="C781701" s="96"/>
      <c r="D781701" s="96"/>
      <c r="E781701" s="96"/>
      <c r="F781701" s="96"/>
      <c r="G781701" s="96"/>
      <c r="H781701" s="137"/>
    </row>
    <row r="781702" spans="2:8" x14ac:dyDescent="0.25">
      <c r="B781702" s="96"/>
      <c r="C781702" s="96"/>
      <c r="D781702" s="96"/>
      <c r="E781702" s="96"/>
      <c r="F781702" s="96"/>
      <c r="G781702" s="96"/>
      <c r="H781702" s="137"/>
    </row>
    <row r="781703" spans="2:8" x14ac:dyDescent="0.25">
      <c r="B781703" s="96"/>
      <c r="C781703" s="96"/>
      <c r="D781703" s="96"/>
      <c r="E781703" s="96"/>
      <c r="F781703" s="96"/>
      <c r="G781703" s="96"/>
      <c r="H781703" s="137"/>
    </row>
    <row r="781819" spans="2:8" x14ac:dyDescent="0.25">
      <c r="B781819" s="96"/>
      <c r="C781819" s="96"/>
      <c r="D781819" s="96"/>
      <c r="E781819" s="96"/>
      <c r="F781819" s="96"/>
      <c r="G781819" s="96"/>
      <c r="H781819" s="137"/>
    </row>
    <row r="781820" spans="2:8" x14ac:dyDescent="0.25">
      <c r="B781820" s="96"/>
      <c r="C781820" s="96"/>
      <c r="D781820" s="96"/>
      <c r="E781820" s="96"/>
      <c r="F781820" s="96"/>
      <c r="G781820" s="96"/>
      <c r="H781820" s="137"/>
    </row>
    <row r="781821" spans="2:8" x14ac:dyDescent="0.25">
      <c r="B781821" s="96"/>
      <c r="C781821" s="96"/>
      <c r="D781821" s="96"/>
      <c r="E781821" s="96"/>
      <c r="F781821" s="96"/>
      <c r="G781821" s="96"/>
      <c r="H781821" s="137"/>
    </row>
    <row r="781822" spans="2:8" x14ac:dyDescent="0.25">
      <c r="B781822" s="96"/>
      <c r="C781822" s="96"/>
      <c r="D781822" s="96"/>
      <c r="E781822" s="96"/>
      <c r="F781822" s="96"/>
      <c r="G781822" s="96"/>
      <c r="H781822" s="137"/>
    </row>
    <row r="781823" spans="2:8" x14ac:dyDescent="0.25">
      <c r="B781823" s="96"/>
      <c r="C781823" s="96"/>
      <c r="D781823" s="96"/>
      <c r="E781823" s="96"/>
      <c r="F781823" s="96"/>
      <c r="G781823" s="96"/>
      <c r="H781823" s="137"/>
    </row>
    <row r="781939" spans="2:8" x14ac:dyDescent="0.25">
      <c r="B781939" s="96"/>
      <c r="C781939" s="96"/>
      <c r="D781939" s="96"/>
      <c r="E781939" s="96"/>
      <c r="F781939" s="96"/>
      <c r="G781939" s="96"/>
      <c r="H781939" s="137"/>
    </row>
    <row r="781940" spans="2:8" x14ac:dyDescent="0.25">
      <c r="B781940" s="96"/>
      <c r="C781940" s="96"/>
      <c r="D781940" s="96"/>
      <c r="E781940" s="96"/>
      <c r="F781940" s="96"/>
      <c r="G781940" s="96"/>
      <c r="H781940" s="137"/>
    </row>
    <row r="781941" spans="2:8" x14ac:dyDescent="0.25">
      <c r="B781941" s="96"/>
      <c r="C781941" s="96"/>
      <c r="D781941" s="96"/>
      <c r="E781941" s="96"/>
      <c r="F781941" s="96"/>
      <c r="G781941" s="96"/>
      <c r="H781941" s="137"/>
    </row>
    <row r="781942" spans="2:8" x14ac:dyDescent="0.25">
      <c r="B781942" s="96"/>
      <c r="C781942" s="96"/>
      <c r="D781942" s="96"/>
      <c r="E781942" s="96"/>
      <c r="F781942" s="96"/>
      <c r="G781942" s="96"/>
      <c r="H781942" s="137"/>
    </row>
    <row r="781943" spans="2:8" x14ac:dyDescent="0.25">
      <c r="B781943" s="96"/>
      <c r="C781943" s="96"/>
      <c r="D781943" s="96"/>
      <c r="E781943" s="96"/>
      <c r="F781943" s="96"/>
      <c r="G781943" s="96"/>
      <c r="H781943" s="137"/>
    </row>
    <row r="782059" spans="2:8" x14ac:dyDescent="0.25">
      <c r="B782059" s="96"/>
      <c r="C782059" s="96"/>
      <c r="D782059" s="96"/>
      <c r="E782059" s="96"/>
      <c r="F782059" s="96"/>
      <c r="G782059" s="96"/>
      <c r="H782059" s="137"/>
    </row>
    <row r="782060" spans="2:8" x14ac:dyDescent="0.25">
      <c r="B782060" s="96"/>
      <c r="C782060" s="96"/>
      <c r="D782060" s="96"/>
      <c r="E782060" s="96"/>
      <c r="F782060" s="96"/>
      <c r="G782060" s="96"/>
      <c r="H782060" s="137"/>
    </row>
    <row r="782061" spans="2:8" x14ac:dyDescent="0.25">
      <c r="B782061" s="96"/>
      <c r="C782061" s="96"/>
      <c r="D782061" s="96"/>
      <c r="E782061" s="96"/>
      <c r="F782061" s="96"/>
      <c r="G782061" s="96"/>
      <c r="H782061" s="137"/>
    </row>
    <row r="782062" spans="2:8" x14ac:dyDescent="0.25">
      <c r="B782062" s="96"/>
      <c r="C782062" s="96"/>
      <c r="D782062" s="96"/>
      <c r="E782062" s="96"/>
      <c r="F782062" s="96"/>
      <c r="G782062" s="96"/>
      <c r="H782062" s="137"/>
    </row>
    <row r="782063" spans="2:8" x14ac:dyDescent="0.25">
      <c r="B782063" s="96"/>
      <c r="C782063" s="96"/>
      <c r="D782063" s="96"/>
      <c r="E782063" s="96"/>
      <c r="F782063" s="96"/>
      <c r="G782063" s="96"/>
      <c r="H782063" s="137"/>
    </row>
    <row r="782179" spans="2:8" x14ac:dyDescent="0.25">
      <c r="B782179" s="96"/>
      <c r="C782179" s="96"/>
      <c r="D782179" s="96"/>
      <c r="E782179" s="96"/>
      <c r="F782179" s="96"/>
      <c r="G782179" s="96"/>
      <c r="H782179" s="137"/>
    </row>
    <row r="782180" spans="2:8" x14ac:dyDescent="0.25">
      <c r="B782180" s="96"/>
      <c r="C782180" s="96"/>
      <c r="D782180" s="96"/>
      <c r="E782180" s="96"/>
      <c r="F782180" s="96"/>
      <c r="G782180" s="96"/>
      <c r="H782180" s="137"/>
    </row>
    <row r="782181" spans="2:8" x14ac:dyDescent="0.25">
      <c r="B782181" s="96"/>
      <c r="C782181" s="96"/>
      <c r="D782181" s="96"/>
      <c r="E782181" s="96"/>
      <c r="F782181" s="96"/>
      <c r="G782181" s="96"/>
      <c r="H782181" s="137"/>
    </row>
    <row r="782182" spans="2:8" x14ac:dyDescent="0.25">
      <c r="B782182" s="96"/>
      <c r="C782182" s="96"/>
      <c r="D782182" s="96"/>
      <c r="E782182" s="96"/>
      <c r="F782182" s="96"/>
      <c r="G782182" s="96"/>
      <c r="H782182" s="137"/>
    </row>
    <row r="782183" spans="2:8" x14ac:dyDescent="0.25">
      <c r="B782183" s="96"/>
      <c r="C782183" s="96"/>
      <c r="D782183" s="96"/>
      <c r="E782183" s="96"/>
      <c r="F782183" s="96"/>
      <c r="G782183" s="96"/>
      <c r="H782183" s="137"/>
    </row>
    <row r="782299" spans="2:8" x14ac:dyDescent="0.25">
      <c r="B782299" s="96"/>
      <c r="C782299" s="96"/>
      <c r="D782299" s="96"/>
      <c r="E782299" s="96"/>
      <c r="F782299" s="96"/>
      <c r="G782299" s="96"/>
      <c r="H782299" s="137"/>
    </row>
    <row r="782300" spans="2:8" x14ac:dyDescent="0.25">
      <c r="B782300" s="96"/>
      <c r="C782300" s="96"/>
      <c r="D782300" s="96"/>
      <c r="E782300" s="96"/>
      <c r="F782300" s="96"/>
      <c r="G782300" s="96"/>
      <c r="H782300" s="137"/>
    </row>
    <row r="782301" spans="2:8" x14ac:dyDescent="0.25">
      <c r="B782301" s="96"/>
      <c r="C782301" s="96"/>
      <c r="D782301" s="96"/>
      <c r="E782301" s="96"/>
      <c r="F782301" s="96"/>
      <c r="G782301" s="96"/>
      <c r="H782301" s="137"/>
    </row>
    <row r="782302" spans="2:8" x14ac:dyDescent="0.25">
      <c r="B782302" s="96"/>
      <c r="C782302" s="96"/>
      <c r="D782302" s="96"/>
      <c r="E782302" s="96"/>
      <c r="F782302" s="96"/>
      <c r="G782302" s="96"/>
      <c r="H782302" s="137"/>
    </row>
    <row r="782303" spans="2:8" x14ac:dyDescent="0.25">
      <c r="B782303" s="96"/>
      <c r="C782303" s="96"/>
      <c r="D782303" s="96"/>
      <c r="E782303" s="96"/>
      <c r="F782303" s="96"/>
      <c r="G782303" s="96"/>
      <c r="H782303" s="137"/>
    </row>
    <row r="782419" spans="2:8" x14ac:dyDescent="0.25">
      <c r="B782419" s="96"/>
      <c r="C782419" s="96"/>
      <c r="D782419" s="96"/>
      <c r="E782419" s="96"/>
      <c r="F782419" s="96"/>
      <c r="G782419" s="96"/>
      <c r="H782419" s="137"/>
    </row>
    <row r="782420" spans="2:8" x14ac:dyDescent="0.25">
      <c r="B782420" s="96"/>
      <c r="C782420" s="96"/>
      <c r="D782420" s="96"/>
      <c r="E782420" s="96"/>
      <c r="F782420" s="96"/>
      <c r="G782420" s="96"/>
      <c r="H782420" s="137"/>
    </row>
    <row r="782421" spans="2:8" x14ac:dyDescent="0.25">
      <c r="B782421" s="96"/>
      <c r="C782421" s="96"/>
      <c r="D782421" s="96"/>
      <c r="E782421" s="96"/>
      <c r="F782421" s="96"/>
      <c r="G782421" s="96"/>
      <c r="H782421" s="137"/>
    </row>
    <row r="782422" spans="2:8" x14ac:dyDescent="0.25">
      <c r="B782422" s="96"/>
      <c r="C782422" s="96"/>
      <c r="D782422" s="96"/>
      <c r="E782422" s="96"/>
      <c r="F782422" s="96"/>
      <c r="G782422" s="96"/>
      <c r="H782422" s="137"/>
    </row>
    <row r="782423" spans="2:8" x14ac:dyDescent="0.25">
      <c r="B782423" s="96"/>
      <c r="C782423" s="96"/>
      <c r="D782423" s="96"/>
      <c r="E782423" s="96"/>
      <c r="F782423" s="96"/>
      <c r="G782423" s="96"/>
      <c r="H782423" s="137"/>
    </row>
    <row r="782539" spans="2:8" x14ac:dyDescent="0.25">
      <c r="B782539" s="96"/>
      <c r="C782539" s="96"/>
      <c r="D782539" s="96"/>
      <c r="E782539" s="96"/>
      <c r="F782539" s="96"/>
      <c r="G782539" s="96"/>
      <c r="H782539" s="137"/>
    </row>
    <row r="782540" spans="2:8" x14ac:dyDescent="0.25">
      <c r="B782540" s="96"/>
      <c r="C782540" s="96"/>
      <c r="D782540" s="96"/>
      <c r="E782540" s="96"/>
      <c r="F782540" s="96"/>
      <c r="G782540" s="96"/>
      <c r="H782540" s="137"/>
    </row>
    <row r="782541" spans="2:8" x14ac:dyDescent="0.25">
      <c r="B782541" s="96"/>
      <c r="C782541" s="96"/>
      <c r="D782541" s="96"/>
      <c r="E782541" s="96"/>
      <c r="F782541" s="96"/>
      <c r="G782541" s="96"/>
      <c r="H782541" s="137"/>
    </row>
    <row r="782542" spans="2:8" x14ac:dyDescent="0.25">
      <c r="B782542" s="96"/>
      <c r="C782542" s="96"/>
      <c r="D782542" s="96"/>
      <c r="E782542" s="96"/>
      <c r="F782542" s="96"/>
      <c r="G782542" s="96"/>
      <c r="H782542" s="137"/>
    </row>
    <row r="782543" spans="2:8" x14ac:dyDescent="0.25">
      <c r="B782543" s="96"/>
      <c r="C782543" s="96"/>
      <c r="D782543" s="96"/>
      <c r="E782543" s="96"/>
      <c r="F782543" s="96"/>
      <c r="G782543" s="96"/>
      <c r="H782543" s="137"/>
    </row>
    <row r="782659" spans="2:8" x14ac:dyDescent="0.25">
      <c r="B782659" s="96"/>
      <c r="C782659" s="96"/>
      <c r="D782659" s="96"/>
      <c r="E782659" s="96"/>
      <c r="F782659" s="96"/>
      <c r="G782659" s="96"/>
      <c r="H782659" s="137"/>
    </row>
    <row r="782660" spans="2:8" x14ac:dyDescent="0.25">
      <c r="B782660" s="96"/>
      <c r="C782660" s="96"/>
      <c r="D782660" s="96"/>
      <c r="E782660" s="96"/>
      <c r="F782660" s="96"/>
      <c r="G782660" s="96"/>
      <c r="H782660" s="137"/>
    </row>
    <row r="782661" spans="2:8" x14ac:dyDescent="0.25">
      <c r="B782661" s="96"/>
      <c r="C782661" s="96"/>
      <c r="D782661" s="96"/>
      <c r="E782661" s="96"/>
      <c r="F782661" s="96"/>
      <c r="G782661" s="96"/>
      <c r="H782661" s="137"/>
    </row>
    <row r="782662" spans="2:8" x14ac:dyDescent="0.25">
      <c r="B782662" s="96"/>
      <c r="C782662" s="96"/>
      <c r="D782662" s="96"/>
      <c r="E782662" s="96"/>
      <c r="F782662" s="96"/>
      <c r="G782662" s="96"/>
      <c r="H782662" s="137"/>
    </row>
    <row r="782663" spans="2:8" x14ac:dyDescent="0.25">
      <c r="B782663" s="96"/>
      <c r="C782663" s="96"/>
      <c r="D782663" s="96"/>
      <c r="E782663" s="96"/>
      <c r="F782663" s="96"/>
      <c r="G782663" s="96"/>
      <c r="H782663" s="137"/>
    </row>
    <row r="782779" spans="2:8" x14ac:dyDescent="0.25">
      <c r="B782779" s="96"/>
      <c r="C782779" s="96"/>
      <c r="D782779" s="96"/>
      <c r="E782779" s="96"/>
      <c r="F782779" s="96"/>
      <c r="G782779" s="96"/>
      <c r="H782779" s="137"/>
    </row>
    <row r="782780" spans="2:8" x14ac:dyDescent="0.25">
      <c r="B782780" s="96"/>
      <c r="C782780" s="96"/>
      <c r="D782780" s="96"/>
      <c r="E782780" s="96"/>
      <c r="F782780" s="96"/>
      <c r="G782780" s="96"/>
      <c r="H782780" s="137"/>
    </row>
    <row r="782781" spans="2:8" x14ac:dyDescent="0.25">
      <c r="B782781" s="96"/>
      <c r="C782781" s="96"/>
      <c r="D782781" s="96"/>
      <c r="E782781" s="96"/>
      <c r="F782781" s="96"/>
      <c r="G782781" s="96"/>
      <c r="H782781" s="137"/>
    </row>
    <row r="782782" spans="2:8" x14ac:dyDescent="0.25">
      <c r="B782782" s="96"/>
      <c r="C782782" s="96"/>
      <c r="D782782" s="96"/>
      <c r="E782782" s="96"/>
      <c r="F782782" s="96"/>
      <c r="G782782" s="96"/>
      <c r="H782782" s="137"/>
    </row>
    <row r="782783" spans="2:8" x14ac:dyDescent="0.25">
      <c r="B782783" s="96"/>
      <c r="C782783" s="96"/>
      <c r="D782783" s="96"/>
      <c r="E782783" s="96"/>
      <c r="F782783" s="96"/>
      <c r="G782783" s="96"/>
      <c r="H782783" s="137"/>
    </row>
    <row r="782899" spans="2:8" x14ac:dyDescent="0.25">
      <c r="B782899" s="96"/>
      <c r="C782899" s="96"/>
      <c r="D782899" s="96"/>
      <c r="E782899" s="96"/>
      <c r="F782899" s="96"/>
      <c r="G782899" s="96"/>
      <c r="H782899" s="137"/>
    </row>
    <row r="782900" spans="2:8" x14ac:dyDescent="0.25">
      <c r="B782900" s="96"/>
      <c r="C782900" s="96"/>
      <c r="D782900" s="96"/>
      <c r="E782900" s="96"/>
      <c r="F782900" s="96"/>
      <c r="G782900" s="96"/>
      <c r="H782900" s="137"/>
    </row>
    <row r="782901" spans="2:8" x14ac:dyDescent="0.25">
      <c r="B782901" s="96"/>
      <c r="C782901" s="96"/>
      <c r="D782901" s="96"/>
      <c r="E782901" s="96"/>
      <c r="F782901" s="96"/>
      <c r="G782901" s="96"/>
      <c r="H782901" s="137"/>
    </row>
    <row r="782902" spans="2:8" x14ac:dyDescent="0.25">
      <c r="B782902" s="96"/>
      <c r="C782902" s="96"/>
      <c r="D782902" s="96"/>
      <c r="E782902" s="96"/>
      <c r="F782902" s="96"/>
      <c r="G782902" s="96"/>
      <c r="H782902" s="137"/>
    </row>
    <row r="782903" spans="2:8" x14ac:dyDescent="0.25">
      <c r="B782903" s="96"/>
      <c r="C782903" s="96"/>
      <c r="D782903" s="96"/>
      <c r="E782903" s="96"/>
      <c r="F782903" s="96"/>
      <c r="G782903" s="96"/>
      <c r="H782903" s="137"/>
    </row>
    <row r="783019" spans="2:8" x14ac:dyDescent="0.25">
      <c r="B783019" s="96"/>
      <c r="C783019" s="96"/>
      <c r="D783019" s="96"/>
      <c r="E783019" s="96"/>
      <c r="F783019" s="96"/>
      <c r="G783019" s="96"/>
      <c r="H783019" s="137"/>
    </row>
    <row r="783020" spans="2:8" x14ac:dyDescent="0.25">
      <c r="B783020" s="96"/>
      <c r="C783020" s="96"/>
      <c r="D783020" s="96"/>
      <c r="E783020" s="96"/>
      <c r="F783020" s="96"/>
      <c r="G783020" s="96"/>
      <c r="H783020" s="137"/>
    </row>
    <row r="783021" spans="2:8" x14ac:dyDescent="0.25">
      <c r="B783021" s="96"/>
      <c r="C783021" s="96"/>
      <c r="D783021" s="96"/>
      <c r="E783021" s="96"/>
      <c r="F783021" s="96"/>
      <c r="G783021" s="96"/>
      <c r="H783021" s="137"/>
    </row>
    <row r="783022" spans="2:8" x14ac:dyDescent="0.25">
      <c r="B783022" s="96"/>
      <c r="C783022" s="96"/>
      <c r="D783022" s="96"/>
      <c r="E783022" s="96"/>
      <c r="F783022" s="96"/>
      <c r="G783022" s="96"/>
      <c r="H783022" s="137"/>
    </row>
    <row r="783023" spans="2:8" x14ac:dyDescent="0.25">
      <c r="B783023" s="96"/>
      <c r="C783023" s="96"/>
      <c r="D783023" s="96"/>
      <c r="E783023" s="96"/>
      <c r="F783023" s="96"/>
      <c r="G783023" s="96"/>
      <c r="H783023" s="137"/>
    </row>
    <row r="783139" spans="2:8" x14ac:dyDescent="0.25">
      <c r="B783139" s="96"/>
      <c r="C783139" s="96"/>
      <c r="D783139" s="96"/>
      <c r="E783139" s="96"/>
      <c r="F783139" s="96"/>
      <c r="G783139" s="96"/>
      <c r="H783139" s="137"/>
    </row>
    <row r="783140" spans="2:8" x14ac:dyDescent="0.25">
      <c r="B783140" s="96"/>
      <c r="C783140" s="96"/>
      <c r="D783140" s="96"/>
      <c r="E783140" s="96"/>
      <c r="F783140" s="96"/>
      <c r="G783140" s="96"/>
      <c r="H783140" s="137"/>
    </row>
    <row r="783141" spans="2:8" x14ac:dyDescent="0.25">
      <c r="B783141" s="96"/>
      <c r="C783141" s="96"/>
      <c r="D783141" s="96"/>
      <c r="E783141" s="96"/>
      <c r="F783141" s="96"/>
      <c r="G783141" s="96"/>
      <c r="H783141" s="137"/>
    </row>
    <row r="783142" spans="2:8" x14ac:dyDescent="0.25">
      <c r="B783142" s="96"/>
      <c r="C783142" s="96"/>
      <c r="D783142" s="96"/>
      <c r="E783142" s="96"/>
      <c r="F783142" s="96"/>
      <c r="G783142" s="96"/>
      <c r="H783142" s="137"/>
    </row>
    <row r="783143" spans="2:8" x14ac:dyDescent="0.25">
      <c r="B783143" s="96"/>
      <c r="C783143" s="96"/>
      <c r="D783143" s="96"/>
      <c r="E783143" s="96"/>
      <c r="F783143" s="96"/>
      <c r="G783143" s="96"/>
      <c r="H783143" s="137"/>
    </row>
    <row r="783259" spans="2:8" x14ac:dyDescent="0.25">
      <c r="B783259" s="96"/>
      <c r="C783259" s="96"/>
      <c r="D783259" s="96"/>
      <c r="E783259" s="96"/>
      <c r="F783259" s="96"/>
      <c r="G783259" s="96"/>
      <c r="H783259" s="137"/>
    </row>
    <row r="783260" spans="2:8" x14ac:dyDescent="0.25">
      <c r="B783260" s="96"/>
      <c r="C783260" s="96"/>
      <c r="D783260" s="96"/>
      <c r="E783260" s="96"/>
      <c r="F783260" s="96"/>
      <c r="G783260" s="96"/>
      <c r="H783260" s="137"/>
    </row>
    <row r="783261" spans="2:8" x14ac:dyDescent="0.25">
      <c r="B783261" s="96"/>
      <c r="C783261" s="96"/>
      <c r="D783261" s="96"/>
      <c r="E783261" s="96"/>
      <c r="F783261" s="96"/>
      <c r="G783261" s="96"/>
      <c r="H783261" s="137"/>
    </row>
    <row r="783262" spans="2:8" x14ac:dyDescent="0.25">
      <c r="B783262" s="96"/>
      <c r="C783262" s="96"/>
      <c r="D783262" s="96"/>
      <c r="E783262" s="96"/>
      <c r="F783262" s="96"/>
      <c r="G783262" s="96"/>
      <c r="H783262" s="137"/>
    </row>
    <row r="783263" spans="2:8" x14ac:dyDescent="0.25">
      <c r="B783263" s="96"/>
      <c r="C783263" s="96"/>
      <c r="D783263" s="96"/>
      <c r="E783263" s="96"/>
      <c r="F783263" s="96"/>
      <c r="G783263" s="96"/>
      <c r="H783263" s="137"/>
    </row>
    <row r="783379" spans="2:8" x14ac:dyDescent="0.25">
      <c r="B783379" s="96"/>
      <c r="C783379" s="96"/>
      <c r="D783379" s="96"/>
      <c r="E783379" s="96"/>
      <c r="F783379" s="96"/>
      <c r="G783379" s="96"/>
      <c r="H783379" s="137"/>
    </row>
    <row r="783380" spans="2:8" x14ac:dyDescent="0.25">
      <c r="B783380" s="96"/>
      <c r="C783380" s="96"/>
      <c r="D783380" s="96"/>
      <c r="E783380" s="96"/>
      <c r="F783380" s="96"/>
      <c r="G783380" s="96"/>
      <c r="H783380" s="137"/>
    </row>
    <row r="783381" spans="2:8" x14ac:dyDescent="0.25">
      <c r="B783381" s="96"/>
      <c r="C783381" s="96"/>
      <c r="D783381" s="96"/>
      <c r="E783381" s="96"/>
      <c r="F783381" s="96"/>
      <c r="G783381" s="96"/>
      <c r="H783381" s="137"/>
    </row>
    <row r="783382" spans="2:8" x14ac:dyDescent="0.25">
      <c r="B783382" s="96"/>
      <c r="C783382" s="96"/>
      <c r="D783382" s="96"/>
      <c r="E783382" s="96"/>
      <c r="F783382" s="96"/>
      <c r="G783382" s="96"/>
      <c r="H783382" s="137"/>
    </row>
    <row r="783383" spans="2:8" x14ac:dyDescent="0.25">
      <c r="B783383" s="96"/>
      <c r="C783383" s="96"/>
      <c r="D783383" s="96"/>
      <c r="E783383" s="96"/>
      <c r="F783383" s="96"/>
      <c r="G783383" s="96"/>
      <c r="H783383" s="137"/>
    </row>
    <row r="783499" spans="2:8" x14ac:dyDescent="0.25">
      <c r="B783499" s="96"/>
      <c r="C783499" s="96"/>
      <c r="D783499" s="96"/>
      <c r="E783499" s="96"/>
      <c r="F783499" s="96"/>
      <c r="G783499" s="96"/>
      <c r="H783499" s="137"/>
    </row>
    <row r="783500" spans="2:8" x14ac:dyDescent="0.25">
      <c r="B783500" s="96"/>
      <c r="C783500" s="96"/>
      <c r="D783500" s="96"/>
      <c r="E783500" s="96"/>
      <c r="F783500" s="96"/>
      <c r="G783500" s="96"/>
      <c r="H783500" s="137"/>
    </row>
    <row r="783501" spans="2:8" x14ac:dyDescent="0.25">
      <c r="B783501" s="96"/>
      <c r="C783501" s="96"/>
      <c r="D783501" s="96"/>
      <c r="E783501" s="96"/>
      <c r="F783501" s="96"/>
      <c r="G783501" s="96"/>
      <c r="H783501" s="137"/>
    </row>
    <row r="783502" spans="2:8" x14ac:dyDescent="0.25">
      <c r="B783502" s="96"/>
      <c r="C783502" s="96"/>
      <c r="D783502" s="96"/>
      <c r="E783502" s="96"/>
      <c r="F783502" s="96"/>
      <c r="G783502" s="96"/>
      <c r="H783502" s="137"/>
    </row>
    <row r="783503" spans="2:8" x14ac:dyDescent="0.25">
      <c r="B783503" s="96"/>
      <c r="C783503" s="96"/>
      <c r="D783503" s="96"/>
      <c r="E783503" s="96"/>
      <c r="F783503" s="96"/>
      <c r="G783503" s="96"/>
      <c r="H783503" s="137"/>
    </row>
    <row r="783619" spans="2:8" x14ac:dyDescent="0.25">
      <c r="B783619" s="96"/>
      <c r="C783619" s="96"/>
      <c r="D783619" s="96"/>
      <c r="E783619" s="96"/>
      <c r="F783619" s="96"/>
      <c r="G783619" s="96"/>
      <c r="H783619" s="137"/>
    </row>
    <row r="783620" spans="2:8" x14ac:dyDescent="0.25">
      <c r="B783620" s="96"/>
      <c r="C783620" s="96"/>
      <c r="D783620" s="96"/>
      <c r="E783620" s="96"/>
      <c r="F783620" s="96"/>
      <c r="G783620" s="96"/>
      <c r="H783620" s="137"/>
    </row>
    <row r="783621" spans="2:8" x14ac:dyDescent="0.25">
      <c r="B783621" s="96"/>
      <c r="C783621" s="96"/>
      <c r="D783621" s="96"/>
      <c r="E783621" s="96"/>
      <c r="F783621" s="96"/>
      <c r="G783621" s="96"/>
      <c r="H783621" s="137"/>
    </row>
    <row r="783622" spans="2:8" x14ac:dyDescent="0.25">
      <c r="B783622" s="96"/>
      <c r="C783622" s="96"/>
      <c r="D783622" s="96"/>
      <c r="E783622" s="96"/>
      <c r="F783622" s="96"/>
      <c r="G783622" s="96"/>
      <c r="H783622" s="137"/>
    </row>
    <row r="783623" spans="2:8" x14ac:dyDescent="0.25">
      <c r="B783623" s="96"/>
      <c r="C783623" s="96"/>
      <c r="D783623" s="96"/>
      <c r="E783623" s="96"/>
      <c r="F783623" s="96"/>
      <c r="G783623" s="96"/>
      <c r="H783623" s="137"/>
    </row>
    <row r="783739" spans="2:8" x14ac:dyDescent="0.25">
      <c r="B783739" s="96"/>
      <c r="C783739" s="96"/>
      <c r="D783739" s="96"/>
      <c r="E783739" s="96"/>
      <c r="F783739" s="96"/>
      <c r="G783739" s="96"/>
      <c r="H783739" s="137"/>
    </row>
    <row r="783740" spans="2:8" x14ac:dyDescent="0.25">
      <c r="B783740" s="96"/>
      <c r="C783740" s="96"/>
      <c r="D783740" s="96"/>
      <c r="E783740" s="96"/>
      <c r="F783740" s="96"/>
      <c r="G783740" s="96"/>
      <c r="H783740" s="137"/>
    </row>
    <row r="783741" spans="2:8" x14ac:dyDescent="0.25">
      <c r="B783741" s="96"/>
      <c r="C783741" s="96"/>
      <c r="D783741" s="96"/>
      <c r="E783741" s="96"/>
      <c r="F783741" s="96"/>
      <c r="G783741" s="96"/>
      <c r="H783741" s="137"/>
    </row>
    <row r="783742" spans="2:8" x14ac:dyDescent="0.25">
      <c r="B783742" s="96"/>
      <c r="C783742" s="96"/>
      <c r="D783742" s="96"/>
      <c r="E783742" s="96"/>
      <c r="F783742" s="96"/>
      <c r="G783742" s="96"/>
      <c r="H783742" s="137"/>
    </row>
    <row r="783743" spans="2:8" x14ac:dyDescent="0.25">
      <c r="B783743" s="96"/>
      <c r="C783743" s="96"/>
      <c r="D783743" s="96"/>
      <c r="E783743" s="96"/>
      <c r="F783743" s="96"/>
      <c r="G783743" s="96"/>
      <c r="H783743" s="137"/>
    </row>
    <row r="783859" spans="2:8" x14ac:dyDescent="0.25">
      <c r="B783859" s="96"/>
      <c r="C783859" s="96"/>
      <c r="D783859" s="96"/>
      <c r="E783859" s="96"/>
      <c r="F783859" s="96"/>
      <c r="G783859" s="96"/>
      <c r="H783859" s="137"/>
    </row>
    <row r="783860" spans="2:8" x14ac:dyDescent="0.25">
      <c r="B783860" s="96"/>
      <c r="C783860" s="96"/>
      <c r="D783860" s="96"/>
      <c r="E783860" s="96"/>
      <c r="F783860" s="96"/>
      <c r="G783860" s="96"/>
      <c r="H783860" s="137"/>
    </row>
    <row r="783861" spans="2:8" x14ac:dyDescent="0.25">
      <c r="B783861" s="96"/>
      <c r="C783861" s="96"/>
      <c r="D783861" s="96"/>
      <c r="E783861" s="96"/>
      <c r="F783861" s="96"/>
      <c r="G783861" s="96"/>
      <c r="H783861" s="137"/>
    </row>
    <row r="783862" spans="2:8" x14ac:dyDescent="0.25">
      <c r="B783862" s="96"/>
      <c r="C783862" s="96"/>
      <c r="D783862" s="96"/>
      <c r="E783862" s="96"/>
      <c r="F783862" s="96"/>
      <c r="G783862" s="96"/>
      <c r="H783862" s="137"/>
    </row>
    <row r="783863" spans="2:8" x14ac:dyDescent="0.25">
      <c r="B783863" s="96"/>
      <c r="C783863" s="96"/>
      <c r="D783863" s="96"/>
      <c r="E783863" s="96"/>
      <c r="F783863" s="96"/>
      <c r="G783863" s="96"/>
      <c r="H783863" s="137"/>
    </row>
    <row r="783979" spans="2:8" x14ac:dyDescent="0.25">
      <c r="B783979" s="96"/>
      <c r="C783979" s="96"/>
      <c r="D783979" s="96"/>
      <c r="E783979" s="96"/>
      <c r="F783979" s="96"/>
      <c r="G783979" s="96"/>
      <c r="H783979" s="137"/>
    </row>
    <row r="783980" spans="2:8" x14ac:dyDescent="0.25">
      <c r="B783980" s="96"/>
      <c r="C783980" s="96"/>
      <c r="D783980" s="96"/>
      <c r="E783980" s="96"/>
      <c r="F783980" s="96"/>
      <c r="G783980" s="96"/>
      <c r="H783980" s="137"/>
    </row>
    <row r="783981" spans="2:8" x14ac:dyDescent="0.25">
      <c r="B783981" s="96"/>
      <c r="C783981" s="96"/>
      <c r="D783981" s="96"/>
      <c r="E783981" s="96"/>
      <c r="F783981" s="96"/>
      <c r="G783981" s="96"/>
      <c r="H783981" s="137"/>
    </row>
    <row r="783982" spans="2:8" x14ac:dyDescent="0.25">
      <c r="B783982" s="96"/>
      <c r="C783982" s="96"/>
      <c r="D783982" s="96"/>
      <c r="E783982" s="96"/>
      <c r="F783982" s="96"/>
      <c r="G783982" s="96"/>
      <c r="H783982" s="137"/>
    </row>
    <row r="783983" spans="2:8" x14ac:dyDescent="0.25">
      <c r="B783983" s="96"/>
      <c r="C783983" s="96"/>
      <c r="D783983" s="96"/>
      <c r="E783983" s="96"/>
      <c r="F783983" s="96"/>
      <c r="G783983" s="96"/>
      <c r="H783983" s="137"/>
    </row>
    <row r="784099" spans="2:8" x14ac:dyDescent="0.25">
      <c r="B784099" s="96"/>
      <c r="C784099" s="96"/>
      <c r="D784099" s="96"/>
      <c r="E784099" s="96"/>
      <c r="F784099" s="96"/>
      <c r="G784099" s="96"/>
      <c r="H784099" s="137"/>
    </row>
    <row r="784100" spans="2:8" x14ac:dyDescent="0.25">
      <c r="B784100" s="96"/>
      <c r="C784100" s="96"/>
      <c r="D784100" s="96"/>
      <c r="E784100" s="96"/>
      <c r="F784100" s="96"/>
      <c r="G784100" s="96"/>
      <c r="H784100" s="137"/>
    </row>
    <row r="784101" spans="2:8" x14ac:dyDescent="0.25">
      <c r="B784101" s="96"/>
      <c r="C784101" s="96"/>
      <c r="D784101" s="96"/>
      <c r="E784101" s="96"/>
      <c r="F784101" s="96"/>
      <c r="G784101" s="96"/>
      <c r="H784101" s="137"/>
    </row>
    <row r="784102" spans="2:8" x14ac:dyDescent="0.25">
      <c r="B784102" s="96"/>
      <c r="C784102" s="96"/>
      <c r="D784102" s="96"/>
      <c r="E784102" s="96"/>
      <c r="F784102" s="96"/>
      <c r="G784102" s="96"/>
      <c r="H784102" s="137"/>
    </row>
    <row r="784103" spans="2:8" x14ac:dyDescent="0.25">
      <c r="B784103" s="96"/>
      <c r="C784103" s="96"/>
      <c r="D784103" s="96"/>
      <c r="E784103" s="96"/>
      <c r="F784103" s="96"/>
      <c r="G784103" s="96"/>
      <c r="H784103" s="137"/>
    </row>
    <row r="784219" spans="2:8" x14ac:dyDescent="0.25">
      <c r="B784219" s="96"/>
      <c r="C784219" s="96"/>
      <c r="D784219" s="96"/>
      <c r="E784219" s="96"/>
      <c r="F784219" s="96"/>
      <c r="G784219" s="96"/>
      <c r="H784219" s="137"/>
    </row>
    <row r="784220" spans="2:8" x14ac:dyDescent="0.25">
      <c r="B784220" s="96"/>
      <c r="C784220" s="96"/>
      <c r="D784220" s="96"/>
      <c r="E784220" s="96"/>
      <c r="F784220" s="96"/>
      <c r="G784220" s="96"/>
      <c r="H784220" s="137"/>
    </row>
    <row r="784221" spans="2:8" x14ac:dyDescent="0.25">
      <c r="B784221" s="96"/>
      <c r="C784221" s="96"/>
      <c r="D784221" s="96"/>
      <c r="E784221" s="96"/>
      <c r="F784221" s="96"/>
      <c r="G784221" s="96"/>
      <c r="H784221" s="137"/>
    </row>
    <row r="784222" spans="2:8" x14ac:dyDescent="0.25">
      <c r="B784222" s="96"/>
      <c r="C784222" s="96"/>
      <c r="D784222" s="96"/>
      <c r="E784222" s="96"/>
      <c r="F784222" s="96"/>
      <c r="G784222" s="96"/>
      <c r="H784222" s="137"/>
    </row>
    <row r="784223" spans="2:8" x14ac:dyDescent="0.25">
      <c r="B784223" s="96"/>
      <c r="C784223" s="96"/>
      <c r="D784223" s="96"/>
      <c r="E784223" s="96"/>
      <c r="F784223" s="96"/>
      <c r="G784223" s="96"/>
      <c r="H784223" s="137"/>
    </row>
    <row r="784339" spans="2:8" x14ac:dyDescent="0.25">
      <c r="B784339" s="96"/>
      <c r="C784339" s="96"/>
      <c r="D784339" s="96"/>
      <c r="E784339" s="96"/>
      <c r="F784339" s="96"/>
      <c r="G784339" s="96"/>
      <c r="H784339" s="137"/>
    </row>
    <row r="784340" spans="2:8" x14ac:dyDescent="0.25">
      <c r="B784340" s="96"/>
      <c r="C784340" s="96"/>
      <c r="D784340" s="96"/>
      <c r="E784340" s="96"/>
      <c r="F784340" s="96"/>
      <c r="G784340" s="96"/>
      <c r="H784340" s="137"/>
    </row>
    <row r="784341" spans="2:8" x14ac:dyDescent="0.25">
      <c r="B784341" s="96"/>
      <c r="C784341" s="96"/>
      <c r="D784341" s="96"/>
      <c r="E784341" s="96"/>
      <c r="F784341" s="96"/>
      <c r="G784341" s="96"/>
      <c r="H784341" s="137"/>
    </row>
    <row r="784342" spans="2:8" x14ac:dyDescent="0.25">
      <c r="B784342" s="96"/>
      <c r="C784342" s="96"/>
      <c r="D784342" s="96"/>
      <c r="E784342" s="96"/>
      <c r="F784342" s="96"/>
      <c r="G784342" s="96"/>
      <c r="H784342" s="137"/>
    </row>
    <row r="784343" spans="2:8" x14ac:dyDescent="0.25">
      <c r="B784343" s="96"/>
      <c r="C784343" s="96"/>
      <c r="D784343" s="96"/>
      <c r="E784343" s="96"/>
      <c r="F784343" s="96"/>
      <c r="G784343" s="96"/>
      <c r="H784343" s="137"/>
    </row>
    <row r="784459" spans="2:8" x14ac:dyDescent="0.25">
      <c r="B784459" s="96"/>
      <c r="C784459" s="96"/>
      <c r="D784459" s="96"/>
      <c r="E784459" s="96"/>
      <c r="F784459" s="96"/>
      <c r="G784459" s="96"/>
      <c r="H784459" s="137"/>
    </row>
    <row r="784460" spans="2:8" x14ac:dyDescent="0.25">
      <c r="B784460" s="96"/>
      <c r="C784460" s="96"/>
      <c r="D784460" s="96"/>
      <c r="E784460" s="96"/>
      <c r="F784460" s="96"/>
      <c r="G784460" s="96"/>
      <c r="H784460" s="137"/>
    </row>
    <row r="784461" spans="2:8" x14ac:dyDescent="0.25">
      <c r="B784461" s="96"/>
      <c r="C784461" s="96"/>
      <c r="D784461" s="96"/>
      <c r="E784461" s="96"/>
      <c r="F784461" s="96"/>
      <c r="G784461" s="96"/>
      <c r="H784461" s="137"/>
    </row>
    <row r="784462" spans="2:8" x14ac:dyDescent="0.25">
      <c r="B784462" s="96"/>
      <c r="C784462" s="96"/>
      <c r="D784462" s="96"/>
      <c r="E784462" s="96"/>
      <c r="F784462" s="96"/>
      <c r="G784462" s="96"/>
      <c r="H784462" s="137"/>
    </row>
    <row r="784463" spans="2:8" x14ac:dyDescent="0.25">
      <c r="B784463" s="96"/>
      <c r="C784463" s="96"/>
      <c r="D784463" s="96"/>
      <c r="E784463" s="96"/>
      <c r="F784463" s="96"/>
      <c r="G784463" s="96"/>
      <c r="H784463" s="137"/>
    </row>
    <row r="784579" spans="2:8" x14ac:dyDescent="0.25">
      <c r="B784579" s="96"/>
      <c r="C784579" s="96"/>
      <c r="D784579" s="96"/>
      <c r="E784579" s="96"/>
      <c r="F784579" s="96"/>
      <c r="G784579" s="96"/>
      <c r="H784579" s="137"/>
    </row>
    <row r="784580" spans="2:8" x14ac:dyDescent="0.25">
      <c r="B784580" s="96"/>
      <c r="C784580" s="96"/>
      <c r="D784580" s="96"/>
      <c r="E784580" s="96"/>
      <c r="F784580" s="96"/>
      <c r="G784580" s="96"/>
      <c r="H784580" s="137"/>
    </row>
    <row r="784581" spans="2:8" x14ac:dyDescent="0.25">
      <c r="B784581" s="96"/>
      <c r="C784581" s="96"/>
      <c r="D784581" s="96"/>
      <c r="E784581" s="96"/>
      <c r="F784581" s="96"/>
      <c r="G784581" s="96"/>
      <c r="H784581" s="137"/>
    </row>
    <row r="784582" spans="2:8" x14ac:dyDescent="0.25">
      <c r="B784582" s="96"/>
      <c r="C784582" s="96"/>
      <c r="D784582" s="96"/>
      <c r="E784582" s="96"/>
      <c r="F784582" s="96"/>
      <c r="G784582" s="96"/>
      <c r="H784582" s="137"/>
    </row>
    <row r="784583" spans="2:8" x14ac:dyDescent="0.25">
      <c r="B784583" s="96"/>
      <c r="C784583" s="96"/>
      <c r="D784583" s="96"/>
      <c r="E784583" s="96"/>
      <c r="F784583" s="96"/>
      <c r="G784583" s="96"/>
      <c r="H784583" s="137"/>
    </row>
    <row r="784699" spans="2:8" x14ac:dyDescent="0.25">
      <c r="B784699" s="96"/>
      <c r="C784699" s="96"/>
      <c r="D784699" s="96"/>
      <c r="E784699" s="96"/>
      <c r="F784699" s="96"/>
      <c r="G784699" s="96"/>
      <c r="H784699" s="137"/>
    </row>
    <row r="784700" spans="2:8" x14ac:dyDescent="0.25">
      <c r="B784700" s="96"/>
      <c r="C784700" s="96"/>
      <c r="D784700" s="96"/>
      <c r="E784700" s="96"/>
      <c r="F784700" s="96"/>
      <c r="G784700" s="96"/>
      <c r="H784700" s="137"/>
    </row>
    <row r="784701" spans="2:8" x14ac:dyDescent="0.25">
      <c r="B784701" s="96"/>
      <c r="C784701" s="96"/>
      <c r="D784701" s="96"/>
      <c r="E784701" s="96"/>
      <c r="F784701" s="96"/>
      <c r="G784701" s="96"/>
      <c r="H784701" s="137"/>
    </row>
    <row r="784702" spans="2:8" x14ac:dyDescent="0.25">
      <c r="B784702" s="96"/>
      <c r="C784702" s="96"/>
      <c r="D784702" s="96"/>
      <c r="E784702" s="96"/>
      <c r="F784702" s="96"/>
      <c r="G784702" s="96"/>
      <c r="H784702" s="137"/>
    </row>
    <row r="784703" spans="2:8" x14ac:dyDescent="0.25">
      <c r="B784703" s="96"/>
      <c r="C784703" s="96"/>
      <c r="D784703" s="96"/>
      <c r="E784703" s="96"/>
      <c r="F784703" s="96"/>
      <c r="G784703" s="96"/>
      <c r="H784703" s="137"/>
    </row>
    <row r="784819" spans="2:8" x14ac:dyDescent="0.25">
      <c r="B784819" s="96"/>
      <c r="C784819" s="96"/>
      <c r="D784819" s="96"/>
      <c r="E784819" s="96"/>
      <c r="F784819" s="96"/>
      <c r="G784819" s="96"/>
      <c r="H784819" s="137"/>
    </row>
    <row r="784820" spans="2:8" x14ac:dyDescent="0.25">
      <c r="B784820" s="96"/>
      <c r="C784820" s="96"/>
      <c r="D784820" s="96"/>
      <c r="E784820" s="96"/>
      <c r="F784820" s="96"/>
      <c r="G784820" s="96"/>
      <c r="H784820" s="137"/>
    </row>
    <row r="784821" spans="2:8" x14ac:dyDescent="0.25">
      <c r="B784821" s="96"/>
      <c r="C784821" s="96"/>
      <c r="D784821" s="96"/>
      <c r="E784821" s="96"/>
      <c r="F784821" s="96"/>
      <c r="G784821" s="96"/>
      <c r="H784821" s="137"/>
    </row>
    <row r="784822" spans="2:8" x14ac:dyDescent="0.25">
      <c r="B784822" s="96"/>
      <c r="C784822" s="96"/>
      <c r="D784822" s="96"/>
      <c r="E784822" s="96"/>
      <c r="F784822" s="96"/>
      <c r="G784822" s="96"/>
      <c r="H784822" s="137"/>
    </row>
    <row r="784823" spans="2:8" x14ac:dyDescent="0.25">
      <c r="B784823" s="96"/>
      <c r="C784823" s="96"/>
      <c r="D784823" s="96"/>
      <c r="E784823" s="96"/>
      <c r="F784823" s="96"/>
      <c r="G784823" s="96"/>
      <c r="H784823" s="137"/>
    </row>
    <row r="784939" spans="2:8" x14ac:dyDescent="0.25">
      <c r="B784939" s="96"/>
      <c r="C784939" s="96"/>
      <c r="D784939" s="96"/>
      <c r="E784939" s="96"/>
      <c r="F784939" s="96"/>
      <c r="G784939" s="96"/>
      <c r="H784939" s="137"/>
    </row>
    <row r="784940" spans="2:8" x14ac:dyDescent="0.25">
      <c r="B784940" s="96"/>
      <c r="C784940" s="96"/>
      <c r="D784940" s="96"/>
      <c r="E784940" s="96"/>
      <c r="F784940" s="96"/>
      <c r="G784940" s="96"/>
      <c r="H784940" s="137"/>
    </row>
    <row r="784941" spans="2:8" x14ac:dyDescent="0.25">
      <c r="B784941" s="96"/>
      <c r="C784941" s="96"/>
      <c r="D784941" s="96"/>
      <c r="E784941" s="96"/>
      <c r="F784941" s="96"/>
      <c r="G784941" s="96"/>
      <c r="H784941" s="137"/>
    </row>
    <row r="784942" spans="2:8" x14ac:dyDescent="0.25">
      <c r="B784942" s="96"/>
      <c r="C784942" s="96"/>
      <c r="D784942" s="96"/>
      <c r="E784942" s="96"/>
      <c r="F784942" s="96"/>
      <c r="G784942" s="96"/>
      <c r="H784942" s="137"/>
    </row>
    <row r="784943" spans="2:8" x14ac:dyDescent="0.25">
      <c r="B784943" s="96"/>
      <c r="C784943" s="96"/>
      <c r="D784943" s="96"/>
      <c r="E784943" s="96"/>
      <c r="F784943" s="96"/>
      <c r="G784943" s="96"/>
      <c r="H784943" s="137"/>
    </row>
    <row r="785059" spans="2:8" x14ac:dyDescent="0.25">
      <c r="B785059" s="96"/>
      <c r="C785059" s="96"/>
      <c r="D785059" s="96"/>
      <c r="E785059" s="96"/>
      <c r="F785059" s="96"/>
      <c r="G785059" s="96"/>
      <c r="H785059" s="137"/>
    </row>
    <row r="785060" spans="2:8" x14ac:dyDescent="0.25">
      <c r="B785060" s="96"/>
      <c r="C785060" s="96"/>
      <c r="D785060" s="96"/>
      <c r="E785060" s="96"/>
      <c r="F785060" s="96"/>
      <c r="G785060" s="96"/>
      <c r="H785060" s="137"/>
    </row>
    <row r="785061" spans="2:8" x14ac:dyDescent="0.25">
      <c r="B785061" s="96"/>
      <c r="C785061" s="96"/>
      <c r="D785061" s="96"/>
      <c r="E785061" s="96"/>
      <c r="F785061" s="96"/>
      <c r="G785061" s="96"/>
      <c r="H785061" s="137"/>
    </row>
    <row r="785062" spans="2:8" x14ac:dyDescent="0.25">
      <c r="B785062" s="96"/>
      <c r="C785062" s="96"/>
      <c r="D785062" s="96"/>
      <c r="E785062" s="96"/>
      <c r="F785062" s="96"/>
      <c r="G785062" s="96"/>
      <c r="H785062" s="137"/>
    </row>
    <row r="785063" spans="2:8" x14ac:dyDescent="0.25">
      <c r="B785063" s="96"/>
      <c r="C785063" s="96"/>
      <c r="D785063" s="96"/>
      <c r="E785063" s="96"/>
      <c r="F785063" s="96"/>
      <c r="G785063" s="96"/>
      <c r="H785063" s="137"/>
    </row>
    <row r="785179" spans="2:8" x14ac:dyDescent="0.25">
      <c r="B785179" s="96"/>
      <c r="C785179" s="96"/>
      <c r="D785179" s="96"/>
      <c r="E785179" s="96"/>
      <c r="F785179" s="96"/>
      <c r="G785179" s="96"/>
      <c r="H785179" s="137"/>
    </row>
    <row r="785180" spans="2:8" x14ac:dyDescent="0.25">
      <c r="B785180" s="96"/>
      <c r="C785180" s="96"/>
      <c r="D785180" s="96"/>
      <c r="E785180" s="96"/>
      <c r="F785180" s="96"/>
      <c r="G785180" s="96"/>
      <c r="H785180" s="137"/>
    </row>
    <row r="785181" spans="2:8" x14ac:dyDescent="0.25">
      <c r="B785181" s="96"/>
      <c r="C785181" s="96"/>
      <c r="D785181" s="96"/>
      <c r="E785181" s="96"/>
      <c r="F785181" s="96"/>
      <c r="G785181" s="96"/>
      <c r="H785181" s="137"/>
    </row>
    <row r="785182" spans="2:8" x14ac:dyDescent="0.25">
      <c r="B785182" s="96"/>
      <c r="C785182" s="96"/>
      <c r="D785182" s="96"/>
      <c r="E785182" s="96"/>
      <c r="F785182" s="96"/>
      <c r="G785182" s="96"/>
      <c r="H785182" s="137"/>
    </row>
    <row r="785183" spans="2:8" x14ac:dyDescent="0.25">
      <c r="B785183" s="96"/>
      <c r="C785183" s="96"/>
      <c r="D785183" s="96"/>
      <c r="E785183" s="96"/>
      <c r="F785183" s="96"/>
      <c r="G785183" s="96"/>
      <c r="H785183" s="137"/>
    </row>
    <row r="785299" spans="2:8" x14ac:dyDescent="0.25">
      <c r="B785299" s="96"/>
      <c r="C785299" s="96"/>
      <c r="D785299" s="96"/>
      <c r="E785299" s="96"/>
      <c r="F785299" s="96"/>
      <c r="G785299" s="96"/>
      <c r="H785299" s="137"/>
    </row>
    <row r="785300" spans="2:8" x14ac:dyDescent="0.25">
      <c r="B785300" s="96"/>
      <c r="C785300" s="96"/>
      <c r="D785300" s="96"/>
      <c r="E785300" s="96"/>
      <c r="F785300" s="96"/>
      <c r="G785300" s="96"/>
      <c r="H785300" s="137"/>
    </row>
    <row r="785301" spans="2:8" x14ac:dyDescent="0.25">
      <c r="B785301" s="96"/>
      <c r="C785301" s="96"/>
      <c r="D785301" s="96"/>
      <c r="E785301" s="96"/>
      <c r="F785301" s="96"/>
      <c r="G785301" s="96"/>
      <c r="H785301" s="137"/>
    </row>
    <row r="785302" spans="2:8" x14ac:dyDescent="0.25">
      <c r="B785302" s="96"/>
      <c r="C785302" s="96"/>
      <c r="D785302" s="96"/>
      <c r="E785302" s="96"/>
      <c r="F785302" s="96"/>
      <c r="G785302" s="96"/>
      <c r="H785302" s="137"/>
    </row>
    <row r="785303" spans="2:8" x14ac:dyDescent="0.25">
      <c r="B785303" s="96"/>
      <c r="C785303" s="96"/>
      <c r="D785303" s="96"/>
      <c r="E785303" s="96"/>
      <c r="F785303" s="96"/>
      <c r="G785303" s="96"/>
      <c r="H785303" s="137"/>
    </row>
    <row r="785419" spans="2:8" x14ac:dyDescent="0.25">
      <c r="B785419" s="96"/>
      <c r="C785419" s="96"/>
      <c r="D785419" s="96"/>
      <c r="E785419" s="96"/>
      <c r="F785419" s="96"/>
      <c r="G785419" s="96"/>
      <c r="H785419" s="137"/>
    </row>
    <row r="785420" spans="2:8" x14ac:dyDescent="0.25">
      <c r="B785420" s="96"/>
      <c r="C785420" s="96"/>
      <c r="D785420" s="96"/>
      <c r="E785420" s="96"/>
      <c r="F785420" s="96"/>
      <c r="G785420" s="96"/>
      <c r="H785420" s="137"/>
    </row>
    <row r="785421" spans="2:8" x14ac:dyDescent="0.25">
      <c r="B785421" s="96"/>
      <c r="C785421" s="96"/>
      <c r="D785421" s="96"/>
      <c r="E785421" s="96"/>
      <c r="F785421" s="96"/>
      <c r="G785421" s="96"/>
      <c r="H785421" s="137"/>
    </row>
    <row r="785422" spans="2:8" x14ac:dyDescent="0.25">
      <c r="B785422" s="96"/>
      <c r="C785422" s="96"/>
      <c r="D785422" s="96"/>
      <c r="E785422" s="96"/>
      <c r="F785422" s="96"/>
      <c r="G785422" s="96"/>
      <c r="H785422" s="137"/>
    </row>
    <row r="785423" spans="2:8" x14ac:dyDescent="0.25">
      <c r="B785423" s="96"/>
      <c r="C785423" s="96"/>
      <c r="D785423" s="96"/>
      <c r="E785423" s="96"/>
      <c r="F785423" s="96"/>
      <c r="G785423" s="96"/>
      <c r="H785423" s="137"/>
    </row>
    <row r="785539" spans="2:8" x14ac:dyDescent="0.25">
      <c r="B785539" s="96"/>
      <c r="C785539" s="96"/>
      <c r="D785539" s="96"/>
      <c r="E785539" s="96"/>
      <c r="F785539" s="96"/>
      <c r="G785539" s="96"/>
      <c r="H785539" s="137"/>
    </row>
    <row r="785540" spans="2:8" x14ac:dyDescent="0.25">
      <c r="B785540" s="96"/>
      <c r="C785540" s="96"/>
      <c r="D785540" s="96"/>
      <c r="E785540" s="96"/>
      <c r="F785540" s="96"/>
      <c r="G785540" s="96"/>
      <c r="H785540" s="137"/>
    </row>
    <row r="785541" spans="2:8" x14ac:dyDescent="0.25">
      <c r="B785541" s="96"/>
      <c r="C785541" s="96"/>
      <c r="D785541" s="96"/>
      <c r="E785541" s="96"/>
      <c r="F785541" s="96"/>
      <c r="G785541" s="96"/>
      <c r="H785541" s="137"/>
    </row>
    <row r="785542" spans="2:8" x14ac:dyDescent="0.25">
      <c r="B785542" s="96"/>
      <c r="C785542" s="96"/>
      <c r="D785542" s="96"/>
      <c r="E785542" s="96"/>
      <c r="F785542" s="96"/>
      <c r="G785542" s="96"/>
      <c r="H785542" s="137"/>
    </row>
    <row r="785543" spans="2:8" x14ac:dyDescent="0.25">
      <c r="B785543" s="96"/>
      <c r="C785543" s="96"/>
      <c r="D785543" s="96"/>
      <c r="E785543" s="96"/>
      <c r="F785543" s="96"/>
      <c r="G785543" s="96"/>
      <c r="H785543" s="137"/>
    </row>
    <row r="785659" spans="2:8" x14ac:dyDescent="0.25">
      <c r="B785659" s="96"/>
      <c r="C785659" s="96"/>
      <c r="D785659" s="96"/>
      <c r="E785659" s="96"/>
      <c r="F785659" s="96"/>
      <c r="G785659" s="96"/>
      <c r="H785659" s="137"/>
    </row>
    <row r="785660" spans="2:8" x14ac:dyDescent="0.25">
      <c r="B785660" s="96"/>
      <c r="C785660" s="96"/>
      <c r="D785660" s="96"/>
      <c r="E785660" s="96"/>
      <c r="F785660" s="96"/>
      <c r="G785660" s="96"/>
      <c r="H785660" s="137"/>
    </row>
    <row r="785661" spans="2:8" x14ac:dyDescent="0.25">
      <c r="B785661" s="96"/>
      <c r="C785661" s="96"/>
      <c r="D785661" s="96"/>
      <c r="E785661" s="96"/>
      <c r="F785661" s="96"/>
      <c r="G785661" s="96"/>
      <c r="H785661" s="137"/>
    </row>
    <row r="785662" spans="2:8" x14ac:dyDescent="0.25">
      <c r="B785662" s="96"/>
      <c r="C785662" s="96"/>
      <c r="D785662" s="96"/>
      <c r="E785662" s="96"/>
      <c r="F785662" s="96"/>
      <c r="G785662" s="96"/>
      <c r="H785662" s="137"/>
    </row>
    <row r="785663" spans="2:8" x14ac:dyDescent="0.25">
      <c r="B785663" s="96"/>
      <c r="C785663" s="96"/>
      <c r="D785663" s="96"/>
      <c r="E785663" s="96"/>
      <c r="F785663" s="96"/>
      <c r="G785663" s="96"/>
      <c r="H785663" s="137"/>
    </row>
    <row r="785779" spans="2:8" x14ac:dyDescent="0.25">
      <c r="B785779" s="96"/>
      <c r="C785779" s="96"/>
      <c r="D785779" s="96"/>
      <c r="E785779" s="96"/>
      <c r="F785779" s="96"/>
      <c r="G785779" s="96"/>
      <c r="H785779" s="137"/>
    </row>
    <row r="785780" spans="2:8" x14ac:dyDescent="0.25">
      <c r="B785780" s="96"/>
      <c r="C785780" s="96"/>
      <c r="D785780" s="96"/>
      <c r="E785780" s="96"/>
      <c r="F785780" s="96"/>
      <c r="G785780" s="96"/>
      <c r="H785780" s="137"/>
    </row>
    <row r="785781" spans="2:8" x14ac:dyDescent="0.25">
      <c r="B785781" s="96"/>
      <c r="C785781" s="96"/>
      <c r="D785781" s="96"/>
      <c r="E785781" s="96"/>
      <c r="F785781" s="96"/>
      <c r="G785781" s="96"/>
      <c r="H785781" s="137"/>
    </row>
    <row r="785782" spans="2:8" x14ac:dyDescent="0.25">
      <c r="B785782" s="96"/>
      <c r="C785782" s="96"/>
      <c r="D785782" s="96"/>
      <c r="E785782" s="96"/>
      <c r="F785782" s="96"/>
      <c r="G785782" s="96"/>
      <c r="H785782" s="137"/>
    </row>
    <row r="785783" spans="2:8" x14ac:dyDescent="0.25">
      <c r="B785783" s="96"/>
      <c r="C785783" s="96"/>
      <c r="D785783" s="96"/>
      <c r="E785783" s="96"/>
      <c r="F785783" s="96"/>
      <c r="G785783" s="96"/>
      <c r="H785783" s="137"/>
    </row>
    <row r="785899" spans="2:8" x14ac:dyDescent="0.25">
      <c r="B785899" s="96"/>
      <c r="C785899" s="96"/>
      <c r="D785899" s="96"/>
      <c r="E785899" s="96"/>
      <c r="F785899" s="96"/>
      <c r="G785899" s="96"/>
      <c r="H785899" s="137"/>
    </row>
    <row r="785900" spans="2:8" x14ac:dyDescent="0.25">
      <c r="B785900" s="96"/>
      <c r="C785900" s="96"/>
      <c r="D785900" s="96"/>
      <c r="E785900" s="96"/>
      <c r="F785900" s="96"/>
      <c r="G785900" s="96"/>
      <c r="H785900" s="137"/>
    </row>
    <row r="785901" spans="2:8" x14ac:dyDescent="0.25">
      <c r="B785901" s="96"/>
      <c r="C785901" s="96"/>
      <c r="D785901" s="96"/>
      <c r="E785901" s="96"/>
      <c r="F785901" s="96"/>
      <c r="G785901" s="96"/>
      <c r="H785901" s="137"/>
    </row>
    <row r="785902" spans="2:8" x14ac:dyDescent="0.25">
      <c r="B785902" s="96"/>
      <c r="C785902" s="96"/>
      <c r="D785902" s="96"/>
      <c r="E785902" s="96"/>
      <c r="F785902" s="96"/>
      <c r="G785902" s="96"/>
      <c r="H785902" s="137"/>
    </row>
    <row r="785903" spans="2:8" x14ac:dyDescent="0.25">
      <c r="B785903" s="96"/>
      <c r="C785903" s="96"/>
      <c r="D785903" s="96"/>
      <c r="E785903" s="96"/>
      <c r="F785903" s="96"/>
      <c r="G785903" s="96"/>
      <c r="H785903" s="137"/>
    </row>
    <row r="786019" spans="2:8" x14ac:dyDescent="0.25">
      <c r="B786019" s="96"/>
      <c r="C786019" s="96"/>
      <c r="D786019" s="96"/>
      <c r="E786019" s="96"/>
      <c r="F786019" s="96"/>
      <c r="G786019" s="96"/>
      <c r="H786019" s="137"/>
    </row>
    <row r="786020" spans="2:8" x14ac:dyDescent="0.25">
      <c r="B786020" s="96"/>
      <c r="C786020" s="96"/>
      <c r="D786020" s="96"/>
      <c r="E786020" s="96"/>
      <c r="F786020" s="96"/>
      <c r="G786020" s="96"/>
      <c r="H786020" s="137"/>
    </row>
    <row r="786021" spans="2:8" x14ac:dyDescent="0.25">
      <c r="B786021" s="96"/>
      <c r="C786021" s="96"/>
      <c r="D786021" s="96"/>
      <c r="E786021" s="96"/>
      <c r="F786021" s="96"/>
      <c r="G786021" s="96"/>
      <c r="H786021" s="137"/>
    </row>
    <row r="786022" spans="2:8" x14ac:dyDescent="0.25">
      <c r="B786022" s="96"/>
      <c r="C786022" s="96"/>
      <c r="D786022" s="96"/>
      <c r="E786022" s="96"/>
      <c r="F786022" s="96"/>
      <c r="G786022" s="96"/>
      <c r="H786022" s="137"/>
    </row>
    <row r="786023" spans="2:8" x14ac:dyDescent="0.25">
      <c r="B786023" s="96"/>
      <c r="C786023" s="96"/>
      <c r="D786023" s="96"/>
      <c r="E786023" s="96"/>
      <c r="F786023" s="96"/>
      <c r="G786023" s="96"/>
      <c r="H786023" s="137"/>
    </row>
    <row r="786139" spans="2:8" x14ac:dyDescent="0.25">
      <c r="B786139" s="96"/>
      <c r="C786139" s="96"/>
      <c r="D786139" s="96"/>
      <c r="E786139" s="96"/>
      <c r="F786139" s="96"/>
      <c r="G786139" s="96"/>
      <c r="H786139" s="137"/>
    </row>
    <row r="786140" spans="2:8" x14ac:dyDescent="0.25">
      <c r="B786140" s="96"/>
      <c r="C786140" s="96"/>
      <c r="D786140" s="96"/>
      <c r="E786140" s="96"/>
      <c r="F786140" s="96"/>
      <c r="G786140" s="96"/>
      <c r="H786140" s="137"/>
    </row>
    <row r="786141" spans="2:8" x14ac:dyDescent="0.25">
      <c r="B786141" s="96"/>
      <c r="C786141" s="96"/>
      <c r="D786141" s="96"/>
      <c r="E786141" s="96"/>
      <c r="F786141" s="96"/>
      <c r="G786141" s="96"/>
      <c r="H786141" s="137"/>
    </row>
    <row r="786142" spans="2:8" x14ac:dyDescent="0.25">
      <c r="B786142" s="96"/>
      <c r="C786142" s="96"/>
      <c r="D786142" s="96"/>
      <c r="E786142" s="96"/>
      <c r="F786142" s="96"/>
      <c r="G786142" s="96"/>
      <c r="H786142" s="137"/>
    </row>
    <row r="786143" spans="2:8" x14ac:dyDescent="0.25">
      <c r="B786143" s="96"/>
      <c r="C786143" s="96"/>
      <c r="D786143" s="96"/>
      <c r="E786143" s="96"/>
      <c r="F786143" s="96"/>
      <c r="G786143" s="96"/>
      <c r="H786143" s="137"/>
    </row>
    <row r="786259" spans="2:8" x14ac:dyDescent="0.25">
      <c r="B786259" s="96"/>
      <c r="C786259" s="96"/>
      <c r="D786259" s="96"/>
      <c r="E786259" s="96"/>
      <c r="F786259" s="96"/>
      <c r="G786259" s="96"/>
      <c r="H786259" s="137"/>
    </row>
    <row r="786260" spans="2:8" x14ac:dyDescent="0.25">
      <c r="B786260" s="96"/>
      <c r="C786260" s="96"/>
      <c r="D786260" s="96"/>
      <c r="E786260" s="96"/>
      <c r="F786260" s="96"/>
      <c r="G786260" s="96"/>
      <c r="H786260" s="137"/>
    </row>
    <row r="786261" spans="2:8" x14ac:dyDescent="0.25">
      <c r="B786261" s="96"/>
      <c r="C786261" s="96"/>
      <c r="D786261" s="96"/>
      <c r="E786261" s="96"/>
      <c r="F786261" s="96"/>
      <c r="G786261" s="96"/>
      <c r="H786261" s="137"/>
    </row>
    <row r="786262" spans="2:8" x14ac:dyDescent="0.25">
      <c r="B786262" s="96"/>
      <c r="C786262" s="96"/>
      <c r="D786262" s="96"/>
      <c r="E786262" s="96"/>
      <c r="F786262" s="96"/>
      <c r="G786262" s="96"/>
      <c r="H786262" s="137"/>
    </row>
    <row r="786263" spans="2:8" x14ac:dyDescent="0.25">
      <c r="B786263" s="96"/>
      <c r="C786263" s="96"/>
      <c r="D786263" s="96"/>
      <c r="E786263" s="96"/>
      <c r="F786263" s="96"/>
      <c r="G786263" s="96"/>
      <c r="H786263" s="137"/>
    </row>
    <row r="786379" spans="2:8" x14ac:dyDescent="0.25">
      <c r="B786379" s="96"/>
      <c r="C786379" s="96"/>
      <c r="D786379" s="96"/>
      <c r="E786379" s="96"/>
      <c r="F786379" s="96"/>
      <c r="G786379" s="96"/>
      <c r="H786379" s="137"/>
    </row>
    <row r="786380" spans="2:8" x14ac:dyDescent="0.25">
      <c r="B786380" s="96"/>
      <c r="C786380" s="96"/>
      <c r="D786380" s="96"/>
      <c r="E786380" s="96"/>
      <c r="F786380" s="96"/>
      <c r="G786380" s="96"/>
      <c r="H786380" s="137"/>
    </row>
    <row r="786381" spans="2:8" x14ac:dyDescent="0.25">
      <c r="B786381" s="96"/>
      <c r="C786381" s="96"/>
      <c r="D786381" s="96"/>
      <c r="E786381" s="96"/>
      <c r="F786381" s="96"/>
      <c r="G786381" s="96"/>
      <c r="H786381" s="137"/>
    </row>
    <row r="786382" spans="2:8" x14ac:dyDescent="0.25">
      <c r="B786382" s="96"/>
      <c r="C786382" s="96"/>
      <c r="D786382" s="96"/>
      <c r="E786382" s="96"/>
      <c r="F786382" s="96"/>
      <c r="G786382" s="96"/>
      <c r="H786382" s="137"/>
    </row>
    <row r="786383" spans="2:8" x14ac:dyDescent="0.25">
      <c r="B786383" s="96"/>
      <c r="C786383" s="96"/>
      <c r="D786383" s="96"/>
      <c r="E786383" s="96"/>
      <c r="F786383" s="96"/>
      <c r="G786383" s="96"/>
      <c r="H786383" s="137"/>
    </row>
    <row r="786499" spans="2:8" x14ac:dyDescent="0.25">
      <c r="B786499" s="96"/>
      <c r="C786499" s="96"/>
      <c r="D786499" s="96"/>
      <c r="E786499" s="96"/>
      <c r="F786499" s="96"/>
      <c r="G786499" s="96"/>
      <c r="H786499" s="137"/>
    </row>
    <row r="786500" spans="2:8" x14ac:dyDescent="0.25">
      <c r="B786500" s="96"/>
      <c r="C786500" s="96"/>
      <c r="D786500" s="96"/>
      <c r="E786500" s="96"/>
      <c r="F786500" s="96"/>
      <c r="G786500" s="96"/>
      <c r="H786500" s="137"/>
    </row>
    <row r="786501" spans="2:8" x14ac:dyDescent="0.25">
      <c r="B786501" s="96"/>
      <c r="C786501" s="96"/>
      <c r="D786501" s="96"/>
      <c r="E786501" s="96"/>
      <c r="F786501" s="96"/>
      <c r="G786501" s="96"/>
      <c r="H786501" s="137"/>
    </row>
    <row r="786502" spans="2:8" x14ac:dyDescent="0.25">
      <c r="B786502" s="96"/>
      <c r="C786502" s="96"/>
      <c r="D786502" s="96"/>
      <c r="E786502" s="96"/>
      <c r="F786502" s="96"/>
      <c r="G786502" s="96"/>
      <c r="H786502" s="137"/>
    </row>
    <row r="786503" spans="2:8" x14ac:dyDescent="0.25">
      <c r="B786503" s="96"/>
      <c r="C786503" s="96"/>
      <c r="D786503" s="96"/>
      <c r="E786503" s="96"/>
      <c r="F786503" s="96"/>
      <c r="G786503" s="96"/>
      <c r="H786503" s="137"/>
    </row>
    <row r="786619" spans="2:8" x14ac:dyDescent="0.25">
      <c r="B786619" s="96"/>
      <c r="C786619" s="96"/>
      <c r="D786619" s="96"/>
      <c r="E786619" s="96"/>
      <c r="F786619" s="96"/>
      <c r="G786619" s="96"/>
      <c r="H786619" s="137"/>
    </row>
    <row r="786620" spans="2:8" x14ac:dyDescent="0.25">
      <c r="B786620" s="96"/>
      <c r="C786620" s="96"/>
      <c r="D786620" s="96"/>
      <c r="E786620" s="96"/>
      <c r="F786620" s="96"/>
      <c r="G786620" s="96"/>
      <c r="H786620" s="137"/>
    </row>
    <row r="786621" spans="2:8" x14ac:dyDescent="0.25">
      <c r="B786621" s="96"/>
      <c r="C786621" s="96"/>
      <c r="D786621" s="96"/>
      <c r="E786621" s="96"/>
      <c r="F786621" s="96"/>
      <c r="G786621" s="96"/>
      <c r="H786621" s="137"/>
    </row>
    <row r="786622" spans="2:8" x14ac:dyDescent="0.25">
      <c r="B786622" s="96"/>
      <c r="C786622" s="96"/>
      <c r="D786622" s="96"/>
      <c r="E786622" s="96"/>
      <c r="F786622" s="96"/>
      <c r="G786622" s="96"/>
      <c r="H786622" s="137"/>
    </row>
    <row r="786623" spans="2:8" x14ac:dyDescent="0.25">
      <c r="B786623" s="96"/>
      <c r="C786623" s="96"/>
      <c r="D786623" s="96"/>
      <c r="E786623" s="96"/>
      <c r="F786623" s="96"/>
      <c r="G786623" s="96"/>
      <c r="H786623" s="137"/>
    </row>
    <row r="786739" spans="2:8" x14ac:dyDescent="0.25">
      <c r="B786739" s="96"/>
      <c r="C786739" s="96"/>
      <c r="D786739" s="96"/>
      <c r="E786739" s="96"/>
      <c r="F786739" s="96"/>
      <c r="G786739" s="96"/>
      <c r="H786739" s="137"/>
    </row>
    <row r="786740" spans="2:8" x14ac:dyDescent="0.25">
      <c r="B786740" s="96"/>
      <c r="C786740" s="96"/>
      <c r="D786740" s="96"/>
      <c r="E786740" s="96"/>
      <c r="F786740" s="96"/>
      <c r="G786740" s="96"/>
      <c r="H786740" s="137"/>
    </row>
    <row r="786741" spans="2:8" x14ac:dyDescent="0.25">
      <c r="B786741" s="96"/>
      <c r="C786741" s="96"/>
      <c r="D786741" s="96"/>
      <c r="E786741" s="96"/>
      <c r="F786741" s="96"/>
      <c r="G786741" s="96"/>
      <c r="H786741" s="137"/>
    </row>
    <row r="786742" spans="2:8" x14ac:dyDescent="0.25">
      <c r="B786742" s="96"/>
      <c r="C786742" s="96"/>
      <c r="D786742" s="96"/>
      <c r="E786742" s="96"/>
      <c r="F786742" s="96"/>
      <c r="G786742" s="96"/>
      <c r="H786742" s="137"/>
    </row>
    <row r="786743" spans="2:8" x14ac:dyDescent="0.25">
      <c r="B786743" s="96"/>
      <c r="C786743" s="96"/>
      <c r="D786743" s="96"/>
      <c r="E786743" s="96"/>
      <c r="F786743" s="96"/>
      <c r="G786743" s="96"/>
      <c r="H786743" s="137"/>
    </row>
    <row r="786859" spans="2:8" x14ac:dyDescent="0.25">
      <c r="B786859" s="96"/>
      <c r="C786859" s="96"/>
      <c r="D786859" s="96"/>
      <c r="E786859" s="96"/>
      <c r="F786859" s="96"/>
      <c r="G786859" s="96"/>
      <c r="H786859" s="137"/>
    </row>
    <row r="786860" spans="2:8" x14ac:dyDescent="0.25">
      <c r="B786860" s="96"/>
      <c r="C786860" s="96"/>
      <c r="D786860" s="96"/>
      <c r="E786860" s="96"/>
      <c r="F786860" s="96"/>
      <c r="G786860" s="96"/>
      <c r="H786860" s="137"/>
    </row>
    <row r="786861" spans="2:8" x14ac:dyDescent="0.25">
      <c r="B786861" s="96"/>
      <c r="C786861" s="96"/>
      <c r="D786861" s="96"/>
      <c r="E786861" s="96"/>
      <c r="F786861" s="96"/>
      <c r="G786861" s="96"/>
      <c r="H786861" s="137"/>
    </row>
    <row r="786862" spans="2:8" x14ac:dyDescent="0.25">
      <c r="B786862" s="96"/>
      <c r="C786862" s="96"/>
      <c r="D786862" s="96"/>
      <c r="E786862" s="96"/>
      <c r="F786862" s="96"/>
      <c r="G786862" s="96"/>
      <c r="H786862" s="137"/>
    </row>
    <row r="786863" spans="2:8" x14ac:dyDescent="0.25">
      <c r="B786863" s="96"/>
      <c r="C786863" s="96"/>
      <c r="D786863" s="96"/>
      <c r="E786863" s="96"/>
      <c r="F786863" s="96"/>
      <c r="G786863" s="96"/>
      <c r="H786863" s="137"/>
    </row>
    <row r="786979" spans="2:8" x14ac:dyDescent="0.25">
      <c r="B786979" s="96"/>
      <c r="C786979" s="96"/>
      <c r="D786979" s="96"/>
      <c r="E786979" s="96"/>
      <c r="F786979" s="96"/>
      <c r="G786979" s="96"/>
      <c r="H786979" s="137"/>
    </row>
    <row r="786980" spans="2:8" x14ac:dyDescent="0.25">
      <c r="B786980" s="96"/>
      <c r="C786980" s="96"/>
      <c r="D786980" s="96"/>
      <c r="E786980" s="96"/>
      <c r="F786980" s="96"/>
      <c r="G786980" s="96"/>
      <c r="H786980" s="137"/>
    </row>
    <row r="786981" spans="2:8" x14ac:dyDescent="0.25">
      <c r="B786981" s="96"/>
      <c r="C786981" s="96"/>
      <c r="D786981" s="96"/>
      <c r="E786981" s="96"/>
      <c r="F786981" s="96"/>
      <c r="G786981" s="96"/>
      <c r="H786981" s="137"/>
    </row>
    <row r="786982" spans="2:8" x14ac:dyDescent="0.25">
      <c r="B786982" s="96"/>
      <c r="C786982" s="96"/>
      <c r="D786982" s="96"/>
      <c r="E786982" s="96"/>
      <c r="F786982" s="96"/>
      <c r="G786982" s="96"/>
      <c r="H786982" s="137"/>
    </row>
    <row r="786983" spans="2:8" x14ac:dyDescent="0.25">
      <c r="B786983" s="96"/>
      <c r="C786983" s="96"/>
      <c r="D786983" s="96"/>
      <c r="E786983" s="96"/>
      <c r="F786983" s="96"/>
      <c r="G786983" s="96"/>
      <c r="H786983" s="137"/>
    </row>
    <row r="787099" spans="2:8" x14ac:dyDescent="0.25">
      <c r="B787099" s="96"/>
      <c r="C787099" s="96"/>
      <c r="D787099" s="96"/>
      <c r="E787099" s="96"/>
      <c r="F787099" s="96"/>
      <c r="G787099" s="96"/>
      <c r="H787099" s="137"/>
    </row>
    <row r="787100" spans="2:8" x14ac:dyDescent="0.25">
      <c r="B787100" s="96"/>
      <c r="C787100" s="96"/>
      <c r="D787100" s="96"/>
      <c r="E787100" s="96"/>
      <c r="F787100" s="96"/>
      <c r="G787100" s="96"/>
      <c r="H787100" s="137"/>
    </row>
    <row r="787101" spans="2:8" x14ac:dyDescent="0.25">
      <c r="B787101" s="96"/>
      <c r="C787101" s="96"/>
      <c r="D787101" s="96"/>
      <c r="E787101" s="96"/>
      <c r="F787101" s="96"/>
      <c r="G787101" s="96"/>
      <c r="H787101" s="137"/>
    </row>
    <row r="787102" spans="2:8" x14ac:dyDescent="0.25">
      <c r="B787102" s="96"/>
      <c r="C787102" s="96"/>
      <c r="D787102" s="96"/>
      <c r="E787102" s="96"/>
      <c r="F787102" s="96"/>
      <c r="G787102" s="96"/>
      <c r="H787102" s="137"/>
    </row>
    <row r="787103" spans="2:8" x14ac:dyDescent="0.25">
      <c r="B787103" s="96"/>
      <c r="C787103" s="96"/>
      <c r="D787103" s="96"/>
      <c r="E787103" s="96"/>
      <c r="F787103" s="96"/>
      <c r="G787103" s="96"/>
      <c r="H787103" s="137"/>
    </row>
    <row r="787219" spans="2:8" x14ac:dyDescent="0.25">
      <c r="B787219" s="96"/>
      <c r="C787219" s="96"/>
      <c r="D787219" s="96"/>
      <c r="E787219" s="96"/>
      <c r="F787219" s="96"/>
      <c r="G787219" s="96"/>
      <c r="H787219" s="137"/>
    </row>
    <row r="787220" spans="2:8" x14ac:dyDescent="0.25">
      <c r="B787220" s="96"/>
      <c r="C787220" s="96"/>
      <c r="D787220" s="96"/>
      <c r="E787220" s="96"/>
      <c r="F787220" s="96"/>
      <c r="G787220" s="96"/>
      <c r="H787220" s="137"/>
    </row>
    <row r="787221" spans="2:8" x14ac:dyDescent="0.25">
      <c r="B787221" s="96"/>
      <c r="C787221" s="96"/>
      <c r="D787221" s="96"/>
      <c r="E787221" s="96"/>
      <c r="F787221" s="96"/>
      <c r="G787221" s="96"/>
      <c r="H787221" s="137"/>
    </row>
    <row r="787222" spans="2:8" x14ac:dyDescent="0.25">
      <c r="B787222" s="96"/>
      <c r="C787222" s="96"/>
      <c r="D787222" s="96"/>
      <c r="E787222" s="96"/>
      <c r="F787222" s="96"/>
      <c r="G787222" s="96"/>
      <c r="H787222" s="137"/>
    </row>
    <row r="787223" spans="2:8" x14ac:dyDescent="0.25">
      <c r="B787223" s="96"/>
      <c r="C787223" s="96"/>
      <c r="D787223" s="96"/>
      <c r="E787223" s="96"/>
      <c r="F787223" s="96"/>
      <c r="G787223" s="96"/>
      <c r="H787223" s="137"/>
    </row>
    <row r="787339" spans="2:8" x14ac:dyDescent="0.25">
      <c r="B787339" s="96"/>
      <c r="C787339" s="96"/>
      <c r="D787339" s="96"/>
      <c r="E787339" s="96"/>
      <c r="F787339" s="96"/>
      <c r="G787339" s="96"/>
      <c r="H787339" s="137"/>
    </row>
    <row r="787340" spans="2:8" x14ac:dyDescent="0.25">
      <c r="B787340" s="96"/>
      <c r="C787340" s="96"/>
      <c r="D787340" s="96"/>
      <c r="E787340" s="96"/>
      <c r="F787340" s="96"/>
      <c r="G787340" s="96"/>
      <c r="H787340" s="137"/>
    </row>
    <row r="787341" spans="2:8" x14ac:dyDescent="0.25">
      <c r="B787341" s="96"/>
      <c r="C787341" s="96"/>
      <c r="D787341" s="96"/>
      <c r="E787341" s="96"/>
      <c r="F787341" s="96"/>
      <c r="G787341" s="96"/>
      <c r="H787341" s="137"/>
    </row>
    <row r="787342" spans="2:8" x14ac:dyDescent="0.25">
      <c r="B787342" s="96"/>
      <c r="C787342" s="96"/>
      <c r="D787342" s="96"/>
      <c r="E787342" s="96"/>
      <c r="F787342" s="96"/>
      <c r="G787342" s="96"/>
      <c r="H787342" s="137"/>
    </row>
    <row r="787343" spans="2:8" x14ac:dyDescent="0.25">
      <c r="B787343" s="96"/>
      <c r="C787343" s="96"/>
      <c r="D787343" s="96"/>
      <c r="E787343" s="96"/>
      <c r="F787343" s="96"/>
      <c r="G787343" s="96"/>
      <c r="H787343" s="137"/>
    </row>
    <row r="787459" spans="2:8" x14ac:dyDescent="0.25">
      <c r="B787459" s="96"/>
      <c r="C787459" s="96"/>
      <c r="D787459" s="96"/>
      <c r="E787459" s="96"/>
      <c r="F787459" s="96"/>
      <c r="G787459" s="96"/>
      <c r="H787459" s="137"/>
    </row>
    <row r="787460" spans="2:8" x14ac:dyDescent="0.25">
      <c r="B787460" s="96"/>
      <c r="C787460" s="96"/>
      <c r="D787460" s="96"/>
      <c r="E787460" s="96"/>
      <c r="F787460" s="96"/>
      <c r="G787460" s="96"/>
      <c r="H787460" s="137"/>
    </row>
    <row r="787461" spans="2:8" x14ac:dyDescent="0.25">
      <c r="B787461" s="96"/>
      <c r="C787461" s="96"/>
      <c r="D787461" s="96"/>
      <c r="E787461" s="96"/>
      <c r="F787461" s="96"/>
      <c r="G787461" s="96"/>
      <c r="H787461" s="137"/>
    </row>
    <row r="787462" spans="2:8" x14ac:dyDescent="0.25">
      <c r="B787462" s="96"/>
      <c r="C787462" s="96"/>
      <c r="D787462" s="96"/>
      <c r="E787462" s="96"/>
      <c r="F787462" s="96"/>
      <c r="G787462" s="96"/>
      <c r="H787462" s="137"/>
    </row>
    <row r="787463" spans="2:8" x14ac:dyDescent="0.25">
      <c r="B787463" s="96"/>
      <c r="C787463" s="96"/>
      <c r="D787463" s="96"/>
      <c r="E787463" s="96"/>
      <c r="F787463" s="96"/>
      <c r="G787463" s="96"/>
      <c r="H787463" s="137"/>
    </row>
    <row r="787579" spans="2:8" x14ac:dyDescent="0.25">
      <c r="B787579" s="96"/>
      <c r="C787579" s="96"/>
      <c r="D787579" s="96"/>
      <c r="E787579" s="96"/>
      <c r="F787579" s="96"/>
      <c r="G787579" s="96"/>
      <c r="H787579" s="137"/>
    </row>
    <row r="787580" spans="2:8" x14ac:dyDescent="0.25">
      <c r="B787580" s="96"/>
      <c r="C787580" s="96"/>
      <c r="D787580" s="96"/>
      <c r="E787580" s="96"/>
      <c r="F787580" s="96"/>
      <c r="G787580" s="96"/>
      <c r="H787580" s="137"/>
    </row>
    <row r="787581" spans="2:8" x14ac:dyDescent="0.25">
      <c r="B787581" s="96"/>
      <c r="C787581" s="96"/>
      <c r="D787581" s="96"/>
      <c r="E787581" s="96"/>
      <c r="F787581" s="96"/>
      <c r="G787581" s="96"/>
      <c r="H787581" s="137"/>
    </row>
    <row r="787582" spans="2:8" x14ac:dyDescent="0.25">
      <c r="B787582" s="96"/>
      <c r="C787582" s="96"/>
      <c r="D787582" s="96"/>
      <c r="E787582" s="96"/>
      <c r="F787582" s="96"/>
      <c r="G787582" s="96"/>
      <c r="H787582" s="137"/>
    </row>
    <row r="787583" spans="2:8" x14ac:dyDescent="0.25">
      <c r="B787583" s="96"/>
      <c r="C787583" s="96"/>
      <c r="D787583" s="96"/>
      <c r="E787583" s="96"/>
      <c r="F787583" s="96"/>
      <c r="G787583" s="96"/>
      <c r="H787583" s="137"/>
    </row>
    <row r="787699" spans="2:8" x14ac:dyDescent="0.25">
      <c r="B787699" s="96"/>
      <c r="C787699" s="96"/>
      <c r="D787699" s="96"/>
      <c r="E787699" s="96"/>
      <c r="F787699" s="96"/>
      <c r="G787699" s="96"/>
      <c r="H787699" s="137"/>
    </row>
    <row r="787700" spans="2:8" x14ac:dyDescent="0.25">
      <c r="B787700" s="96"/>
      <c r="C787700" s="96"/>
      <c r="D787700" s="96"/>
      <c r="E787700" s="96"/>
      <c r="F787700" s="96"/>
      <c r="G787700" s="96"/>
      <c r="H787700" s="137"/>
    </row>
    <row r="787701" spans="2:8" x14ac:dyDescent="0.25">
      <c r="B787701" s="96"/>
      <c r="C787701" s="96"/>
      <c r="D787701" s="96"/>
      <c r="E787701" s="96"/>
      <c r="F787701" s="96"/>
      <c r="G787701" s="96"/>
      <c r="H787701" s="137"/>
    </row>
    <row r="787702" spans="2:8" x14ac:dyDescent="0.25">
      <c r="B787702" s="96"/>
      <c r="C787702" s="96"/>
      <c r="D787702" s="96"/>
      <c r="E787702" s="96"/>
      <c r="F787702" s="96"/>
      <c r="G787702" s="96"/>
      <c r="H787702" s="137"/>
    </row>
    <row r="787703" spans="2:8" x14ac:dyDescent="0.25">
      <c r="B787703" s="96"/>
      <c r="C787703" s="96"/>
      <c r="D787703" s="96"/>
      <c r="E787703" s="96"/>
      <c r="F787703" s="96"/>
      <c r="G787703" s="96"/>
      <c r="H787703" s="137"/>
    </row>
    <row r="787819" spans="2:8" x14ac:dyDescent="0.25">
      <c r="B787819" s="96"/>
      <c r="C787819" s="96"/>
      <c r="D787819" s="96"/>
      <c r="E787819" s="96"/>
      <c r="F787819" s="96"/>
      <c r="G787819" s="96"/>
      <c r="H787819" s="137"/>
    </row>
    <row r="787820" spans="2:8" x14ac:dyDescent="0.25">
      <c r="B787820" s="96"/>
      <c r="C787820" s="96"/>
      <c r="D787820" s="96"/>
      <c r="E787820" s="96"/>
      <c r="F787820" s="96"/>
      <c r="G787820" s="96"/>
      <c r="H787820" s="137"/>
    </row>
    <row r="787821" spans="2:8" x14ac:dyDescent="0.25">
      <c r="B787821" s="96"/>
      <c r="C787821" s="96"/>
      <c r="D787821" s="96"/>
      <c r="E787821" s="96"/>
      <c r="F787821" s="96"/>
      <c r="G787821" s="96"/>
      <c r="H787821" s="137"/>
    </row>
    <row r="787822" spans="2:8" x14ac:dyDescent="0.25">
      <c r="B787822" s="96"/>
      <c r="C787822" s="96"/>
      <c r="D787822" s="96"/>
      <c r="E787822" s="96"/>
      <c r="F787822" s="96"/>
      <c r="G787822" s="96"/>
      <c r="H787822" s="137"/>
    </row>
    <row r="787823" spans="2:8" x14ac:dyDescent="0.25">
      <c r="B787823" s="96"/>
      <c r="C787823" s="96"/>
      <c r="D787823" s="96"/>
      <c r="E787823" s="96"/>
      <c r="F787823" s="96"/>
      <c r="G787823" s="96"/>
      <c r="H787823" s="137"/>
    </row>
    <row r="787939" spans="2:8" x14ac:dyDescent="0.25">
      <c r="B787939" s="96"/>
      <c r="C787939" s="96"/>
      <c r="D787939" s="96"/>
      <c r="E787939" s="96"/>
      <c r="F787939" s="96"/>
      <c r="G787939" s="96"/>
      <c r="H787939" s="137"/>
    </row>
    <row r="787940" spans="2:8" x14ac:dyDescent="0.25">
      <c r="B787940" s="96"/>
      <c r="C787940" s="96"/>
      <c r="D787940" s="96"/>
      <c r="E787940" s="96"/>
      <c r="F787940" s="96"/>
      <c r="G787940" s="96"/>
      <c r="H787940" s="137"/>
    </row>
    <row r="787941" spans="2:8" x14ac:dyDescent="0.25">
      <c r="B787941" s="96"/>
      <c r="C787941" s="96"/>
      <c r="D787941" s="96"/>
      <c r="E787941" s="96"/>
      <c r="F787941" s="96"/>
      <c r="G787941" s="96"/>
      <c r="H787941" s="137"/>
    </row>
    <row r="787942" spans="2:8" x14ac:dyDescent="0.25">
      <c r="B787942" s="96"/>
      <c r="C787942" s="96"/>
      <c r="D787942" s="96"/>
      <c r="E787942" s="96"/>
      <c r="F787942" s="96"/>
      <c r="G787942" s="96"/>
      <c r="H787942" s="137"/>
    </row>
    <row r="787943" spans="2:8" x14ac:dyDescent="0.25">
      <c r="B787943" s="96"/>
      <c r="C787943" s="96"/>
      <c r="D787943" s="96"/>
      <c r="E787943" s="96"/>
      <c r="F787943" s="96"/>
      <c r="G787943" s="96"/>
      <c r="H787943" s="137"/>
    </row>
    <row r="788059" spans="2:8" x14ac:dyDescent="0.25">
      <c r="B788059" s="96"/>
      <c r="C788059" s="96"/>
      <c r="D788059" s="96"/>
      <c r="E788059" s="96"/>
      <c r="F788059" s="96"/>
      <c r="G788059" s="96"/>
      <c r="H788059" s="137"/>
    </row>
    <row r="788060" spans="2:8" x14ac:dyDescent="0.25">
      <c r="B788060" s="96"/>
      <c r="C788060" s="96"/>
      <c r="D788060" s="96"/>
      <c r="E788060" s="96"/>
      <c r="F788060" s="96"/>
      <c r="G788060" s="96"/>
      <c r="H788060" s="137"/>
    </row>
    <row r="788061" spans="2:8" x14ac:dyDescent="0.25">
      <c r="B788061" s="96"/>
      <c r="C788061" s="96"/>
      <c r="D788061" s="96"/>
      <c r="E788061" s="96"/>
      <c r="F788061" s="96"/>
      <c r="G788061" s="96"/>
      <c r="H788061" s="137"/>
    </row>
    <row r="788062" spans="2:8" x14ac:dyDescent="0.25">
      <c r="B788062" s="96"/>
      <c r="C788062" s="96"/>
      <c r="D788062" s="96"/>
      <c r="E788062" s="96"/>
      <c r="F788062" s="96"/>
      <c r="G788062" s="96"/>
      <c r="H788062" s="137"/>
    </row>
    <row r="788063" spans="2:8" x14ac:dyDescent="0.25">
      <c r="B788063" s="96"/>
      <c r="C788063" s="96"/>
      <c r="D788063" s="96"/>
      <c r="E788063" s="96"/>
      <c r="F788063" s="96"/>
      <c r="G788063" s="96"/>
      <c r="H788063" s="137"/>
    </row>
    <row r="788179" spans="2:8" x14ac:dyDescent="0.25">
      <c r="B788179" s="96"/>
      <c r="C788179" s="96"/>
      <c r="D788179" s="96"/>
      <c r="E788179" s="96"/>
      <c r="F788179" s="96"/>
      <c r="G788179" s="96"/>
      <c r="H788179" s="137"/>
    </row>
    <row r="788180" spans="2:8" x14ac:dyDescent="0.25">
      <c r="B788180" s="96"/>
      <c r="C788180" s="96"/>
      <c r="D788180" s="96"/>
      <c r="E788180" s="96"/>
      <c r="F788180" s="96"/>
      <c r="G788180" s="96"/>
      <c r="H788180" s="137"/>
    </row>
    <row r="788181" spans="2:8" x14ac:dyDescent="0.25">
      <c r="B788181" s="96"/>
      <c r="C788181" s="96"/>
      <c r="D788181" s="96"/>
      <c r="E788181" s="96"/>
      <c r="F788181" s="96"/>
      <c r="G788181" s="96"/>
      <c r="H788181" s="137"/>
    </row>
    <row r="788182" spans="2:8" x14ac:dyDescent="0.25">
      <c r="B788182" s="96"/>
      <c r="C788182" s="96"/>
      <c r="D788182" s="96"/>
      <c r="E788182" s="96"/>
      <c r="F788182" s="96"/>
      <c r="G788182" s="96"/>
      <c r="H788182" s="137"/>
    </row>
    <row r="788183" spans="2:8" x14ac:dyDescent="0.25">
      <c r="B788183" s="96"/>
      <c r="C788183" s="96"/>
      <c r="D788183" s="96"/>
      <c r="E788183" s="96"/>
      <c r="F788183" s="96"/>
      <c r="G788183" s="96"/>
      <c r="H788183" s="137"/>
    </row>
    <row r="788299" spans="2:8" x14ac:dyDescent="0.25">
      <c r="B788299" s="96"/>
      <c r="C788299" s="96"/>
      <c r="D788299" s="96"/>
      <c r="E788299" s="96"/>
      <c r="F788299" s="96"/>
      <c r="G788299" s="96"/>
      <c r="H788299" s="137"/>
    </row>
    <row r="788300" spans="2:8" x14ac:dyDescent="0.25">
      <c r="B788300" s="96"/>
      <c r="C788300" s="96"/>
      <c r="D788300" s="96"/>
      <c r="E788300" s="96"/>
      <c r="F788300" s="96"/>
      <c r="G788300" s="96"/>
      <c r="H788300" s="137"/>
    </row>
    <row r="788301" spans="2:8" x14ac:dyDescent="0.25">
      <c r="B788301" s="96"/>
      <c r="C788301" s="96"/>
      <c r="D788301" s="96"/>
      <c r="E788301" s="96"/>
      <c r="F788301" s="96"/>
      <c r="G788301" s="96"/>
      <c r="H788301" s="137"/>
    </row>
    <row r="788302" spans="2:8" x14ac:dyDescent="0.25">
      <c r="B788302" s="96"/>
      <c r="C788302" s="96"/>
      <c r="D788302" s="96"/>
      <c r="E788302" s="96"/>
      <c r="F788302" s="96"/>
      <c r="G788302" s="96"/>
      <c r="H788302" s="137"/>
    </row>
    <row r="788303" spans="2:8" x14ac:dyDescent="0.25">
      <c r="B788303" s="96"/>
      <c r="C788303" s="96"/>
      <c r="D788303" s="96"/>
      <c r="E788303" s="96"/>
      <c r="F788303" s="96"/>
      <c r="G788303" s="96"/>
      <c r="H788303" s="137"/>
    </row>
    <row r="788419" spans="2:8" x14ac:dyDescent="0.25">
      <c r="B788419" s="96"/>
      <c r="C788419" s="96"/>
      <c r="D788419" s="96"/>
      <c r="E788419" s="96"/>
      <c r="F788419" s="96"/>
      <c r="G788419" s="96"/>
      <c r="H788419" s="137"/>
    </row>
    <row r="788420" spans="2:8" x14ac:dyDescent="0.25">
      <c r="B788420" s="96"/>
      <c r="C788420" s="96"/>
      <c r="D788420" s="96"/>
      <c r="E788420" s="96"/>
      <c r="F788420" s="96"/>
      <c r="G788420" s="96"/>
      <c r="H788420" s="137"/>
    </row>
    <row r="788421" spans="2:8" x14ac:dyDescent="0.25">
      <c r="B788421" s="96"/>
      <c r="C788421" s="96"/>
      <c r="D788421" s="96"/>
      <c r="E788421" s="96"/>
      <c r="F788421" s="96"/>
      <c r="G788421" s="96"/>
      <c r="H788421" s="137"/>
    </row>
    <row r="788422" spans="2:8" x14ac:dyDescent="0.25">
      <c r="B788422" s="96"/>
      <c r="C788422" s="96"/>
      <c r="D788422" s="96"/>
      <c r="E788422" s="96"/>
      <c r="F788422" s="96"/>
      <c r="G788422" s="96"/>
      <c r="H788422" s="137"/>
    </row>
    <row r="788423" spans="2:8" x14ac:dyDescent="0.25">
      <c r="B788423" s="96"/>
      <c r="C788423" s="96"/>
      <c r="D788423" s="96"/>
      <c r="E788423" s="96"/>
      <c r="F788423" s="96"/>
      <c r="G788423" s="96"/>
      <c r="H788423" s="137"/>
    </row>
    <row r="788539" spans="2:8" x14ac:dyDescent="0.25">
      <c r="B788539" s="96"/>
      <c r="C788539" s="96"/>
      <c r="D788539" s="96"/>
      <c r="E788539" s="96"/>
      <c r="F788539" s="96"/>
      <c r="G788539" s="96"/>
      <c r="H788539" s="137"/>
    </row>
    <row r="788540" spans="2:8" x14ac:dyDescent="0.25">
      <c r="B788540" s="96"/>
      <c r="C788540" s="96"/>
      <c r="D788540" s="96"/>
      <c r="E788540" s="96"/>
      <c r="F788540" s="96"/>
      <c r="G788540" s="96"/>
      <c r="H788540" s="137"/>
    </row>
    <row r="788541" spans="2:8" x14ac:dyDescent="0.25">
      <c r="B788541" s="96"/>
      <c r="C788541" s="96"/>
      <c r="D788541" s="96"/>
      <c r="E788541" s="96"/>
      <c r="F788541" s="96"/>
      <c r="G788541" s="96"/>
      <c r="H788541" s="137"/>
    </row>
    <row r="788542" spans="2:8" x14ac:dyDescent="0.25">
      <c r="B788542" s="96"/>
      <c r="C788542" s="96"/>
      <c r="D788542" s="96"/>
      <c r="E788542" s="96"/>
      <c r="F788542" s="96"/>
      <c r="G788542" s="96"/>
      <c r="H788542" s="137"/>
    </row>
    <row r="788543" spans="2:8" x14ac:dyDescent="0.25">
      <c r="B788543" s="96"/>
      <c r="C788543" s="96"/>
      <c r="D788543" s="96"/>
      <c r="E788543" s="96"/>
      <c r="F788543" s="96"/>
      <c r="G788543" s="96"/>
      <c r="H788543" s="137"/>
    </row>
    <row r="788659" spans="2:8" x14ac:dyDescent="0.25">
      <c r="B788659" s="96"/>
      <c r="C788659" s="96"/>
      <c r="D788659" s="96"/>
      <c r="E788659" s="96"/>
      <c r="F788659" s="96"/>
      <c r="G788659" s="96"/>
      <c r="H788659" s="137"/>
    </row>
    <row r="788660" spans="2:8" x14ac:dyDescent="0.25">
      <c r="B788660" s="96"/>
      <c r="C788660" s="96"/>
      <c r="D788660" s="96"/>
      <c r="E788660" s="96"/>
      <c r="F788660" s="96"/>
      <c r="G788660" s="96"/>
      <c r="H788660" s="137"/>
    </row>
    <row r="788661" spans="2:8" x14ac:dyDescent="0.25">
      <c r="B788661" s="96"/>
      <c r="C788661" s="96"/>
      <c r="D788661" s="96"/>
      <c r="E788661" s="96"/>
      <c r="F788661" s="96"/>
      <c r="G788661" s="96"/>
      <c r="H788661" s="137"/>
    </row>
    <row r="788662" spans="2:8" x14ac:dyDescent="0.25">
      <c r="B788662" s="96"/>
      <c r="C788662" s="96"/>
      <c r="D788662" s="96"/>
      <c r="E788662" s="96"/>
      <c r="F788662" s="96"/>
      <c r="G788662" s="96"/>
      <c r="H788662" s="137"/>
    </row>
    <row r="788663" spans="2:8" x14ac:dyDescent="0.25">
      <c r="B788663" s="96"/>
      <c r="C788663" s="96"/>
      <c r="D788663" s="96"/>
      <c r="E788663" s="96"/>
      <c r="F788663" s="96"/>
      <c r="G788663" s="96"/>
      <c r="H788663" s="137"/>
    </row>
    <row r="788779" spans="2:8" x14ac:dyDescent="0.25">
      <c r="B788779" s="96"/>
      <c r="C788779" s="96"/>
      <c r="D788779" s="96"/>
      <c r="E788779" s="96"/>
      <c r="F788779" s="96"/>
      <c r="G788779" s="96"/>
      <c r="H788779" s="137"/>
    </row>
    <row r="788780" spans="2:8" x14ac:dyDescent="0.25">
      <c r="B788780" s="96"/>
      <c r="C788780" s="96"/>
      <c r="D788780" s="96"/>
      <c r="E788780" s="96"/>
      <c r="F788780" s="96"/>
      <c r="G788780" s="96"/>
      <c r="H788780" s="137"/>
    </row>
    <row r="788781" spans="2:8" x14ac:dyDescent="0.25">
      <c r="B788781" s="96"/>
      <c r="C788781" s="96"/>
      <c r="D788781" s="96"/>
      <c r="E788781" s="96"/>
      <c r="F788781" s="96"/>
      <c r="G788781" s="96"/>
      <c r="H788781" s="137"/>
    </row>
    <row r="788782" spans="2:8" x14ac:dyDescent="0.25">
      <c r="B788782" s="96"/>
      <c r="C788782" s="96"/>
      <c r="D788782" s="96"/>
      <c r="E788782" s="96"/>
      <c r="F788782" s="96"/>
      <c r="G788782" s="96"/>
      <c r="H788782" s="137"/>
    </row>
    <row r="788783" spans="2:8" x14ac:dyDescent="0.25">
      <c r="B788783" s="96"/>
      <c r="C788783" s="96"/>
      <c r="D788783" s="96"/>
      <c r="E788783" s="96"/>
      <c r="F788783" s="96"/>
      <c r="G788783" s="96"/>
      <c r="H788783" s="137"/>
    </row>
    <row r="788899" spans="2:8" x14ac:dyDescent="0.25">
      <c r="B788899" s="96"/>
      <c r="C788899" s="96"/>
      <c r="D788899" s="96"/>
      <c r="E788899" s="96"/>
      <c r="F788899" s="96"/>
      <c r="G788899" s="96"/>
      <c r="H788899" s="137"/>
    </row>
    <row r="788900" spans="2:8" x14ac:dyDescent="0.25">
      <c r="B788900" s="96"/>
      <c r="C788900" s="96"/>
      <c r="D788900" s="96"/>
      <c r="E788900" s="96"/>
      <c r="F788900" s="96"/>
      <c r="G788900" s="96"/>
      <c r="H788900" s="137"/>
    </row>
    <row r="788901" spans="2:8" x14ac:dyDescent="0.25">
      <c r="B788901" s="96"/>
      <c r="C788901" s="96"/>
      <c r="D788901" s="96"/>
      <c r="E788901" s="96"/>
      <c r="F788901" s="96"/>
      <c r="G788901" s="96"/>
      <c r="H788901" s="137"/>
    </row>
    <row r="788902" spans="2:8" x14ac:dyDescent="0.25">
      <c r="B788902" s="96"/>
      <c r="C788902" s="96"/>
      <c r="D788902" s="96"/>
      <c r="E788902" s="96"/>
      <c r="F788902" s="96"/>
      <c r="G788902" s="96"/>
      <c r="H788902" s="137"/>
    </row>
    <row r="788903" spans="2:8" x14ac:dyDescent="0.25">
      <c r="B788903" s="96"/>
      <c r="C788903" s="96"/>
      <c r="D788903" s="96"/>
      <c r="E788903" s="96"/>
      <c r="F788903" s="96"/>
      <c r="G788903" s="96"/>
      <c r="H788903" s="137"/>
    </row>
    <row r="789019" spans="2:8" x14ac:dyDescent="0.25">
      <c r="B789019" s="96"/>
      <c r="C789019" s="96"/>
      <c r="D789019" s="96"/>
      <c r="E789019" s="96"/>
      <c r="F789019" s="96"/>
      <c r="G789019" s="96"/>
      <c r="H789019" s="137"/>
    </row>
    <row r="789020" spans="2:8" x14ac:dyDescent="0.25">
      <c r="B789020" s="96"/>
      <c r="C789020" s="96"/>
      <c r="D789020" s="96"/>
      <c r="E789020" s="96"/>
      <c r="F789020" s="96"/>
      <c r="G789020" s="96"/>
      <c r="H789020" s="137"/>
    </row>
    <row r="789021" spans="2:8" x14ac:dyDescent="0.25">
      <c r="B789021" s="96"/>
      <c r="C789021" s="96"/>
      <c r="D789021" s="96"/>
      <c r="E789021" s="96"/>
      <c r="F789021" s="96"/>
      <c r="G789021" s="96"/>
      <c r="H789021" s="137"/>
    </row>
    <row r="789022" spans="2:8" x14ac:dyDescent="0.25">
      <c r="B789022" s="96"/>
      <c r="C789022" s="96"/>
      <c r="D789022" s="96"/>
      <c r="E789022" s="96"/>
      <c r="F789022" s="96"/>
      <c r="G789022" s="96"/>
      <c r="H789022" s="137"/>
    </row>
    <row r="789023" spans="2:8" x14ac:dyDescent="0.25">
      <c r="B789023" s="96"/>
      <c r="C789023" s="96"/>
      <c r="D789023" s="96"/>
      <c r="E789023" s="96"/>
      <c r="F789023" s="96"/>
      <c r="G789023" s="96"/>
      <c r="H789023" s="137"/>
    </row>
    <row r="789139" spans="2:8" x14ac:dyDescent="0.25">
      <c r="B789139" s="96"/>
      <c r="C789139" s="96"/>
      <c r="D789139" s="96"/>
      <c r="E789139" s="96"/>
      <c r="F789139" s="96"/>
      <c r="G789139" s="96"/>
      <c r="H789139" s="137"/>
    </row>
    <row r="789140" spans="2:8" x14ac:dyDescent="0.25">
      <c r="B789140" s="96"/>
      <c r="C789140" s="96"/>
      <c r="D789140" s="96"/>
      <c r="E789140" s="96"/>
      <c r="F789140" s="96"/>
      <c r="G789140" s="96"/>
      <c r="H789140" s="137"/>
    </row>
    <row r="789141" spans="2:8" x14ac:dyDescent="0.25">
      <c r="B789141" s="96"/>
      <c r="C789141" s="96"/>
      <c r="D789141" s="96"/>
      <c r="E789141" s="96"/>
      <c r="F789141" s="96"/>
      <c r="G789141" s="96"/>
      <c r="H789141" s="137"/>
    </row>
    <row r="789142" spans="2:8" x14ac:dyDescent="0.25">
      <c r="B789142" s="96"/>
      <c r="C789142" s="96"/>
      <c r="D789142" s="96"/>
      <c r="E789142" s="96"/>
      <c r="F789142" s="96"/>
      <c r="G789142" s="96"/>
      <c r="H789142" s="137"/>
    </row>
    <row r="789143" spans="2:8" x14ac:dyDescent="0.25">
      <c r="B789143" s="96"/>
      <c r="C789143" s="96"/>
      <c r="D789143" s="96"/>
      <c r="E789143" s="96"/>
      <c r="F789143" s="96"/>
      <c r="G789143" s="96"/>
      <c r="H789143" s="137"/>
    </row>
    <row r="789259" spans="2:8" x14ac:dyDescent="0.25">
      <c r="B789259" s="96"/>
      <c r="C789259" s="96"/>
      <c r="D789259" s="96"/>
      <c r="E789259" s="96"/>
      <c r="F789259" s="96"/>
      <c r="G789259" s="96"/>
      <c r="H789259" s="137"/>
    </row>
    <row r="789260" spans="2:8" x14ac:dyDescent="0.25">
      <c r="B789260" s="96"/>
      <c r="C789260" s="96"/>
      <c r="D789260" s="96"/>
      <c r="E789260" s="96"/>
      <c r="F789260" s="96"/>
      <c r="G789260" s="96"/>
      <c r="H789260" s="137"/>
    </row>
    <row r="789261" spans="2:8" x14ac:dyDescent="0.25">
      <c r="B789261" s="96"/>
      <c r="C789261" s="96"/>
      <c r="D789261" s="96"/>
      <c r="E789261" s="96"/>
      <c r="F789261" s="96"/>
      <c r="G789261" s="96"/>
      <c r="H789261" s="137"/>
    </row>
    <row r="789262" spans="2:8" x14ac:dyDescent="0.25">
      <c r="B789262" s="96"/>
      <c r="C789262" s="96"/>
      <c r="D789262" s="96"/>
      <c r="E789262" s="96"/>
      <c r="F789262" s="96"/>
      <c r="G789262" s="96"/>
      <c r="H789262" s="137"/>
    </row>
    <row r="789263" spans="2:8" x14ac:dyDescent="0.25">
      <c r="B789263" s="96"/>
      <c r="C789263" s="96"/>
      <c r="D789263" s="96"/>
      <c r="E789263" s="96"/>
      <c r="F789263" s="96"/>
      <c r="G789263" s="96"/>
      <c r="H789263" s="137"/>
    </row>
    <row r="789379" spans="2:8" x14ac:dyDescent="0.25">
      <c r="B789379" s="96"/>
      <c r="C789379" s="96"/>
      <c r="D789379" s="96"/>
      <c r="E789379" s="96"/>
      <c r="F789379" s="96"/>
      <c r="G789379" s="96"/>
      <c r="H789379" s="137"/>
    </row>
    <row r="789380" spans="2:8" x14ac:dyDescent="0.25">
      <c r="B789380" s="96"/>
      <c r="C789380" s="96"/>
      <c r="D789380" s="96"/>
      <c r="E789380" s="96"/>
      <c r="F789380" s="96"/>
      <c r="G789380" s="96"/>
      <c r="H789380" s="137"/>
    </row>
    <row r="789381" spans="2:8" x14ac:dyDescent="0.25">
      <c r="B789381" s="96"/>
      <c r="C789381" s="96"/>
      <c r="D789381" s="96"/>
      <c r="E789381" s="96"/>
      <c r="F789381" s="96"/>
      <c r="G789381" s="96"/>
      <c r="H789381" s="137"/>
    </row>
    <row r="789382" spans="2:8" x14ac:dyDescent="0.25">
      <c r="B789382" s="96"/>
      <c r="C789382" s="96"/>
      <c r="D789382" s="96"/>
      <c r="E789382" s="96"/>
      <c r="F789382" s="96"/>
      <c r="G789382" s="96"/>
      <c r="H789382" s="137"/>
    </row>
    <row r="789383" spans="2:8" x14ac:dyDescent="0.25">
      <c r="B789383" s="96"/>
      <c r="C789383" s="96"/>
      <c r="D789383" s="96"/>
      <c r="E789383" s="96"/>
      <c r="F789383" s="96"/>
      <c r="G789383" s="96"/>
      <c r="H789383" s="137"/>
    </row>
    <row r="789499" spans="2:8" x14ac:dyDescent="0.25">
      <c r="B789499" s="96"/>
      <c r="C789499" s="96"/>
      <c r="D789499" s="96"/>
      <c r="E789499" s="96"/>
      <c r="F789499" s="96"/>
      <c r="G789499" s="96"/>
      <c r="H789499" s="137"/>
    </row>
    <row r="789500" spans="2:8" x14ac:dyDescent="0.25">
      <c r="B789500" s="96"/>
      <c r="C789500" s="96"/>
      <c r="D789500" s="96"/>
      <c r="E789500" s="96"/>
      <c r="F789500" s="96"/>
      <c r="G789500" s="96"/>
      <c r="H789500" s="137"/>
    </row>
    <row r="789501" spans="2:8" x14ac:dyDescent="0.25">
      <c r="B789501" s="96"/>
      <c r="C789501" s="96"/>
      <c r="D789501" s="96"/>
      <c r="E789501" s="96"/>
      <c r="F789501" s="96"/>
      <c r="G789501" s="96"/>
      <c r="H789501" s="137"/>
    </row>
    <row r="789502" spans="2:8" x14ac:dyDescent="0.25">
      <c r="B789502" s="96"/>
      <c r="C789502" s="96"/>
      <c r="D789502" s="96"/>
      <c r="E789502" s="96"/>
      <c r="F789502" s="96"/>
      <c r="G789502" s="96"/>
      <c r="H789502" s="137"/>
    </row>
    <row r="789503" spans="2:8" x14ac:dyDescent="0.25">
      <c r="B789503" s="96"/>
      <c r="C789503" s="96"/>
      <c r="D789503" s="96"/>
      <c r="E789503" s="96"/>
      <c r="F789503" s="96"/>
      <c r="G789503" s="96"/>
      <c r="H789503" s="137"/>
    </row>
    <row r="789619" spans="2:8" x14ac:dyDescent="0.25">
      <c r="B789619" s="96"/>
      <c r="C789619" s="96"/>
      <c r="D789619" s="96"/>
      <c r="E789619" s="96"/>
      <c r="F789619" s="96"/>
      <c r="G789619" s="96"/>
      <c r="H789619" s="137"/>
    </row>
    <row r="789620" spans="2:8" x14ac:dyDescent="0.25">
      <c r="B789620" s="96"/>
      <c r="C789620" s="96"/>
      <c r="D789620" s="96"/>
      <c r="E789620" s="96"/>
      <c r="F789620" s="96"/>
      <c r="G789620" s="96"/>
      <c r="H789620" s="137"/>
    </row>
    <row r="789621" spans="2:8" x14ac:dyDescent="0.25">
      <c r="B789621" s="96"/>
      <c r="C789621" s="96"/>
      <c r="D789621" s="96"/>
      <c r="E789621" s="96"/>
      <c r="F789621" s="96"/>
      <c r="G789621" s="96"/>
      <c r="H789621" s="137"/>
    </row>
    <row r="789622" spans="2:8" x14ac:dyDescent="0.25">
      <c r="B789622" s="96"/>
      <c r="C789622" s="96"/>
      <c r="D789622" s="96"/>
      <c r="E789622" s="96"/>
      <c r="F789622" s="96"/>
      <c r="G789622" s="96"/>
      <c r="H789622" s="137"/>
    </row>
    <row r="789623" spans="2:8" x14ac:dyDescent="0.25">
      <c r="B789623" s="96"/>
      <c r="C789623" s="96"/>
      <c r="D789623" s="96"/>
      <c r="E789623" s="96"/>
      <c r="F789623" s="96"/>
      <c r="G789623" s="96"/>
      <c r="H789623" s="137"/>
    </row>
    <row r="789739" spans="2:8" x14ac:dyDescent="0.25">
      <c r="B789739" s="96"/>
      <c r="C789739" s="96"/>
      <c r="D789739" s="96"/>
      <c r="E789739" s="96"/>
      <c r="F789739" s="96"/>
      <c r="G789739" s="96"/>
      <c r="H789739" s="137"/>
    </row>
    <row r="789740" spans="2:8" x14ac:dyDescent="0.25">
      <c r="B789740" s="96"/>
      <c r="C789740" s="96"/>
      <c r="D789740" s="96"/>
      <c r="E789740" s="96"/>
      <c r="F789740" s="96"/>
      <c r="G789740" s="96"/>
      <c r="H789740" s="137"/>
    </row>
    <row r="789741" spans="2:8" x14ac:dyDescent="0.25">
      <c r="B789741" s="96"/>
      <c r="C789741" s="96"/>
      <c r="D789741" s="96"/>
      <c r="E789741" s="96"/>
      <c r="F789741" s="96"/>
      <c r="G789741" s="96"/>
      <c r="H789741" s="137"/>
    </row>
    <row r="789742" spans="2:8" x14ac:dyDescent="0.25">
      <c r="B789742" s="96"/>
      <c r="C789742" s="96"/>
      <c r="D789742" s="96"/>
      <c r="E789742" s="96"/>
      <c r="F789742" s="96"/>
      <c r="G789742" s="96"/>
      <c r="H789742" s="137"/>
    </row>
    <row r="789743" spans="2:8" x14ac:dyDescent="0.25">
      <c r="B789743" s="96"/>
      <c r="C789743" s="96"/>
      <c r="D789743" s="96"/>
      <c r="E789743" s="96"/>
      <c r="F789743" s="96"/>
      <c r="G789743" s="96"/>
      <c r="H789743" s="137"/>
    </row>
    <row r="789859" spans="2:8" x14ac:dyDescent="0.25">
      <c r="B789859" s="96"/>
      <c r="C789859" s="96"/>
      <c r="D789859" s="96"/>
      <c r="E789859" s="96"/>
      <c r="F789859" s="96"/>
      <c r="G789859" s="96"/>
      <c r="H789859" s="137"/>
    </row>
    <row r="789860" spans="2:8" x14ac:dyDescent="0.25">
      <c r="B789860" s="96"/>
      <c r="C789860" s="96"/>
      <c r="D789860" s="96"/>
      <c r="E789860" s="96"/>
      <c r="F789860" s="96"/>
      <c r="G789860" s="96"/>
      <c r="H789860" s="137"/>
    </row>
    <row r="789861" spans="2:8" x14ac:dyDescent="0.25">
      <c r="B789861" s="96"/>
      <c r="C789861" s="96"/>
      <c r="D789861" s="96"/>
      <c r="E789861" s="96"/>
      <c r="F789861" s="96"/>
      <c r="G789861" s="96"/>
      <c r="H789861" s="137"/>
    </row>
    <row r="789862" spans="2:8" x14ac:dyDescent="0.25">
      <c r="B789862" s="96"/>
      <c r="C789862" s="96"/>
      <c r="D789862" s="96"/>
      <c r="E789862" s="96"/>
      <c r="F789862" s="96"/>
      <c r="G789862" s="96"/>
      <c r="H789862" s="137"/>
    </row>
    <row r="789863" spans="2:8" x14ac:dyDescent="0.25">
      <c r="B789863" s="96"/>
      <c r="C789863" s="96"/>
      <c r="D789863" s="96"/>
      <c r="E789863" s="96"/>
      <c r="F789863" s="96"/>
      <c r="G789863" s="96"/>
      <c r="H789863" s="137"/>
    </row>
    <row r="789979" spans="2:8" x14ac:dyDescent="0.25">
      <c r="B789979" s="96"/>
      <c r="C789979" s="96"/>
      <c r="D789979" s="96"/>
      <c r="E789979" s="96"/>
      <c r="F789979" s="96"/>
      <c r="G789979" s="96"/>
      <c r="H789979" s="137"/>
    </row>
    <row r="789980" spans="2:8" x14ac:dyDescent="0.25">
      <c r="B789980" s="96"/>
      <c r="C789980" s="96"/>
      <c r="D789980" s="96"/>
      <c r="E789980" s="96"/>
      <c r="F789980" s="96"/>
      <c r="G789980" s="96"/>
      <c r="H789980" s="137"/>
    </row>
    <row r="789981" spans="2:8" x14ac:dyDescent="0.25">
      <c r="B789981" s="96"/>
      <c r="C789981" s="96"/>
      <c r="D789981" s="96"/>
      <c r="E789981" s="96"/>
      <c r="F789981" s="96"/>
      <c r="G789981" s="96"/>
      <c r="H789981" s="137"/>
    </row>
    <row r="789982" spans="2:8" x14ac:dyDescent="0.25">
      <c r="B789982" s="96"/>
      <c r="C789982" s="96"/>
      <c r="D789982" s="96"/>
      <c r="E789982" s="96"/>
      <c r="F789982" s="96"/>
      <c r="G789982" s="96"/>
      <c r="H789982" s="137"/>
    </row>
    <row r="789983" spans="2:8" x14ac:dyDescent="0.25">
      <c r="B789983" s="96"/>
      <c r="C789983" s="96"/>
      <c r="D789983" s="96"/>
      <c r="E789983" s="96"/>
      <c r="F789983" s="96"/>
      <c r="G789983" s="96"/>
      <c r="H789983" s="137"/>
    </row>
    <row r="790099" spans="2:8" x14ac:dyDescent="0.25">
      <c r="B790099" s="96"/>
      <c r="C790099" s="96"/>
      <c r="D790099" s="96"/>
      <c r="E790099" s="96"/>
      <c r="F790099" s="96"/>
      <c r="G790099" s="96"/>
      <c r="H790099" s="137"/>
    </row>
    <row r="790100" spans="2:8" x14ac:dyDescent="0.25">
      <c r="B790100" s="96"/>
      <c r="C790100" s="96"/>
      <c r="D790100" s="96"/>
      <c r="E790100" s="96"/>
      <c r="F790100" s="96"/>
      <c r="G790100" s="96"/>
      <c r="H790100" s="137"/>
    </row>
    <row r="790101" spans="2:8" x14ac:dyDescent="0.25">
      <c r="B790101" s="96"/>
      <c r="C790101" s="96"/>
      <c r="D790101" s="96"/>
      <c r="E790101" s="96"/>
      <c r="F790101" s="96"/>
      <c r="G790101" s="96"/>
      <c r="H790101" s="137"/>
    </row>
    <row r="790102" spans="2:8" x14ac:dyDescent="0.25">
      <c r="B790102" s="96"/>
      <c r="C790102" s="96"/>
      <c r="D790102" s="96"/>
      <c r="E790102" s="96"/>
      <c r="F790102" s="96"/>
      <c r="G790102" s="96"/>
      <c r="H790102" s="137"/>
    </row>
    <row r="790103" spans="2:8" x14ac:dyDescent="0.25">
      <c r="B790103" s="96"/>
      <c r="C790103" s="96"/>
      <c r="D790103" s="96"/>
      <c r="E790103" s="96"/>
      <c r="F790103" s="96"/>
      <c r="G790103" s="96"/>
      <c r="H790103" s="137"/>
    </row>
    <row r="790219" spans="2:8" x14ac:dyDescent="0.25">
      <c r="B790219" s="96"/>
      <c r="C790219" s="96"/>
      <c r="D790219" s="96"/>
      <c r="E790219" s="96"/>
      <c r="F790219" s="96"/>
      <c r="G790219" s="96"/>
      <c r="H790219" s="137"/>
    </row>
    <row r="790220" spans="2:8" x14ac:dyDescent="0.25">
      <c r="B790220" s="96"/>
      <c r="C790220" s="96"/>
      <c r="D790220" s="96"/>
      <c r="E790220" s="96"/>
      <c r="F790220" s="96"/>
      <c r="G790220" s="96"/>
      <c r="H790220" s="137"/>
    </row>
    <row r="790221" spans="2:8" x14ac:dyDescent="0.25">
      <c r="B790221" s="96"/>
      <c r="C790221" s="96"/>
      <c r="D790221" s="96"/>
      <c r="E790221" s="96"/>
      <c r="F790221" s="96"/>
      <c r="G790221" s="96"/>
      <c r="H790221" s="137"/>
    </row>
    <row r="790222" spans="2:8" x14ac:dyDescent="0.25">
      <c r="B790222" s="96"/>
      <c r="C790222" s="96"/>
      <c r="D790222" s="96"/>
      <c r="E790222" s="96"/>
      <c r="F790222" s="96"/>
      <c r="G790222" s="96"/>
      <c r="H790222" s="137"/>
    </row>
    <row r="790223" spans="2:8" x14ac:dyDescent="0.25">
      <c r="B790223" s="96"/>
      <c r="C790223" s="96"/>
      <c r="D790223" s="96"/>
      <c r="E790223" s="96"/>
      <c r="F790223" s="96"/>
      <c r="G790223" s="96"/>
      <c r="H790223" s="137"/>
    </row>
    <row r="790339" spans="2:8" x14ac:dyDescent="0.25">
      <c r="B790339" s="96"/>
      <c r="C790339" s="96"/>
      <c r="D790339" s="96"/>
      <c r="E790339" s="96"/>
      <c r="F790339" s="96"/>
      <c r="G790339" s="96"/>
      <c r="H790339" s="137"/>
    </row>
    <row r="790340" spans="2:8" x14ac:dyDescent="0.25">
      <c r="B790340" s="96"/>
      <c r="C790340" s="96"/>
      <c r="D790340" s="96"/>
      <c r="E790340" s="96"/>
      <c r="F790340" s="96"/>
      <c r="G790340" s="96"/>
      <c r="H790340" s="137"/>
    </row>
    <row r="790341" spans="2:8" x14ac:dyDescent="0.25">
      <c r="B790341" s="96"/>
      <c r="C790341" s="96"/>
      <c r="D790341" s="96"/>
      <c r="E790341" s="96"/>
      <c r="F790341" s="96"/>
      <c r="G790341" s="96"/>
      <c r="H790341" s="137"/>
    </row>
    <row r="790342" spans="2:8" x14ac:dyDescent="0.25">
      <c r="B790342" s="96"/>
      <c r="C790342" s="96"/>
      <c r="D790342" s="96"/>
      <c r="E790342" s="96"/>
      <c r="F790342" s="96"/>
      <c r="G790342" s="96"/>
      <c r="H790342" s="137"/>
    </row>
    <row r="790343" spans="2:8" x14ac:dyDescent="0.25">
      <c r="B790343" s="96"/>
      <c r="C790343" s="96"/>
      <c r="D790343" s="96"/>
      <c r="E790343" s="96"/>
      <c r="F790343" s="96"/>
      <c r="G790343" s="96"/>
      <c r="H790343" s="137"/>
    </row>
    <row r="790459" spans="2:8" x14ac:dyDescent="0.25">
      <c r="B790459" s="96"/>
      <c r="C790459" s="96"/>
      <c r="D790459" s="96"/>
      <c r="E790459" s="96"/>
      <c r="F790459" s="96"/>
      <c r="G790459" s="96"/>
      <c r="H790459" s="137"/>
    </row>
    <row r="790460" spans="2:8" x14ac:dyDescent="0.25">
      <c r="B790460" s="96"/>
      <c r="C790460" s="96"/>
      <c r="D790460" s="96"/>
      <c r="E790460" s="96"/>
      <c r="F790460" s="96"/>
      <c r="G790460" s="96"/>
      <c r="H790460" s="137"/>
    </row>
    <row r="790461" spans="2:8" x14ac:dyDescent="0.25">
      <c r="B790461" s="96"/>
      <c r="C790461" s="96"/>
      <c r="D790461" s="96"/>
      <c r="E790461" s="96"/>
      <c r="F790461" s="96"/>
      <c r="G790461" s="96"/>
      <c r="H790461" s="137"/>
    </row>
    <row r="790462" spans="2:8" x14ac:dyDescent="0.25">
      <c r="B790462" s="96"/>
      <c r="C790462" s="96"/>
      <c r="D790462" s="96"/>
      <c r="E790462" s="96"/>
      <c r="F790462" s="96"/>
      <c r="G790462" s="96"/>
      <c r="H790462" s="137"/>
    </row>
    <row r="790463" spans="2:8" x14ac:dyDescent="0.25">
      <c r="B790463" s="96"/>
      <c r="C790463" s="96"/>
      <c r="D790463" s="96"/>
      <c r="E790463" s="96"/>
      <c r="F790463" s="96"/>
      <c r="G790463" s="96"/>
      <c r="H790463" s="137"/>
    </row>
    <row r="790579" spans="2:8" x14ac:dyDescent="0.25">
      <c r="B790579" s="96"/>
      <c r="C790579" s="96"/>
      <c r="D790579" s="96"/>
      <c r="E790579" s="96"/>
      <c r="F790579" s="96"/>
      <c r="G790579" s="96"/>
      <c r="H790579" s="137"/>
    </row>
    <row r="790580" spans="2:8" x14ac:dyDescent="0.25">
      <c r="B790580" s="96"/>
      <c r="C790580" s="96"/>
      <c r="D790580" s="96"/>
      <c r="E790580" s="96"/>
      <c r="F790580" s="96"/>
      <c r="G790580" s="96"/>
      <c r="H790580" s="137"/>
    </row>
    <row r="790581" spans="2:8" x14ac:dyDescent="0.25">
      <c r="B790581" s="96"/>
      <c r="C790581" s="96"/>
      <c r="D790581" s="96"/>
      <c r="E790581" s="96"/>
      <c r="F790581" s="96"/>
      <c r="G790581" s="96"/>
      <c r="H790581" s="137"/>
    </row>
    <row r="790582" spans="2:8" x14ac:dyDescent="0.25">
      <c r="B790582" s="96"/>
      <c r="C790582" s="96"/>
      <c r="D790582" s="96"/>
      <c r="E790582" s="96"/>
      <c r="F790582" s="96"/>
      <c r="G790582" s="96"/>
      <c r="H790582" s="137"/>
    </row>
    <row r="790583" spans="2:8" x14ac:dyDescent="0.25">
      <c r="B790583" s="96"/>
      <c r="C790583" s="96"/>
      <c r="D790583" s="96"/>
      <c r="E790583" s="96"/>
      <c r="F790583" s="96"/>
      <c r="G790583" s="96"/>
      <c r="H790583" s="137"/>
    </row>
    <row r="790699" spans="2:8" x14ac:dyDescent="0.25">
      <c r="B790699" s="96"/>
      <c r="C790699" s="96"/>
      <c r="D790699" s="96"/>
      <c r="E790699" s="96"/>
      <c r="F790699" s="96"/>
      <c r="G790699" s="96"/>
      <c r="H790699" s="137"/>
    </row>
    <row r="790700" spans="2:8" x14ac:dyDescent="0.25">
      <c r="B790700" s="96"/>
      <c r="C790700" s="96"/>
      <c r="D790700" s="96"/>
      <c r="E790700" s="96"/>
      <c r="F790700" s="96"/>
      <c r="G790700" s="96"/>
      <c r="H790700" s="137"/>
    </row>
    <row r="790701" spans="2:8" x14ac:dyDescent="0.25">
      <c r="B790701" s="96"/>
      <c r="C790701" s="96"/>
      <c r="D790701" s="96"/>
      <c r="E790701" s="96"/>
      <c r="F790701" s="96"/>
      <c r="G790701" s="96"/>
      <c r="H790701" s="137"/>
    </row>
    <row r="790702" spans="2:8" x14ac:dyDescent="0.25">
      <c r="B790702" s="96"/>
      <c r="C790702" s="96"/>
      <c r="D790702" s="96"/>
      <c r="E790702" s="96"/>
      <c r="F790702" s="96"/>
      <c r="G790702" s="96"/>
      <c r="H790702" s="137"/>
    </row>
    <row r="790703" spans="2:8" x14ac:dyDescent="0.25">
      <c r="B790703" s="96"/>
      <c r="C790703" s="96"/>
      <c r="D790703" s="96"/>
      <c r="E790703" s="96"/>
      <c r="F790703" s="96"/>
      <c r="G790703" s="96"/>
      <c r="H790703" s="137"/>
    </row>
    <row r="790819" spans="2:8" x14ac:dyDescent="0.25">
      <c r="B790819" s="96"/>
      <c r="C790819" s="96"/>
      <c r="D790819" s="96"/>
      <c r="E790819" s="96"/>
      <c r="F790819" s="96"/>
      <c r="G790819" s="96"/>
      <c r="H790819" s="137"/>
    </row>
    <row r="790820" spans="2:8" x14ac:dyDescent="0.25">
      <c r="B790820" s="96"/>
      <c r="C790820" s="96"/>
      <c r="D790820" s="96"/>
      <c r="E790820" s="96"/>
      <c r="F790820" s="96"/>
      <c r="G790820" s="96"/>
      <c r="H790820" s="137"/>
    </row>
    <row r="790821" spans="2:8" x14ac:dyDescent="0.25">
      <c r="B790821" s="96"/>
      <c r="C790821" s="96"/>
      <c r="D790821" s="96"/>
      <c r="E790821" s="96"/>
      <c r="F790821" s="96"/>
      <c r="G790821" s="96"/>
      <c r="H790821" s="137"/>
    </row>
    <row r="790822" spans="2:8" x14ac:dyDescent="0.25">
      <c r="B790822" s="96"/>
      <c r="C790822" s="96"/>
      <c r="D790822" s="96"/>
      <c r="E790822" s="96"/>
      <c r="F790822" s="96"/>
      <c r="G790822" s="96"/>
      <c r="H790822" s="137"/>
    </row>
    <row r="790823" spans="2:8" x14ac:dyDescent="0.25">
      <c r="B790823" s="96"/>
      <c r="C790823" s="96"/>
      <c r="D790823" s="96"/>
      <c r="E790823" s="96"/>
      <c r="F790823" s="96"/>
      <c r="G790823" s="96"/>
      <c r="H790823" s="137"/>
    </row>
    <row r="790939" spans="2:8" x14ac:dyDescent="0.25">
      <c r="B790939" s="96"/>
      <c r="C790939" s="96"/>
      <c r="D790939" s="96"/>
      <c r="E790939" s="96"/>
      <c r="F790939" s="96"/>
      <c r="G790939" s="96"/>
      <c r="H790939" s="137"/>
    </row>
    <row r="790940" spans="2:8" x14ac:dyDescent="0.25">
      <c r="B790940" s="96"/>
      <c r="C790940" s="96"/>
      <c r="D790940" s="96"/>
      <c r="E790940" s="96"/>
      <c r="F790940" s="96"/>
      <c r="G790940" s="96"/>
      <c r="H790940" s="137"/>
    </row>
    <row r="790941" spans="2:8" x14ac:dyDescent="0.25">
      <c r="B790941" s="96"/>
      <c r="C790941" s="96"/>
      <c r="D790941" s="96"/>
      <c r="E790941" s="96"/>
      <c r="F790941" s="96"/>
      <c r="G790941" s="96"/>
      <c r="H790941" s="137"/>
    </row>
    <row r="790942" spans="2:8" x14ac:dyDescent="0.25">
      <c r="B790942" s="96"/>
      <c r="C790942" s="96"/>
      <c r="D790942" s="96"/>
      <c r="E790942" s="96"/>
      <c r="F790942" s="96"/>
      <c r="G790942" s="96"/>
      <c r="H790942" s="137"/>
    </row>
    <row r="790943" spans="2:8" x14ac:dyDescent="0.25">
      <c r="B790943" s="96"/>
      <c r="C790943" s="96"/>
      <c r="D790943" s="96"/>
      <c r="E790943" s="96"/>
      <c r="F790943" s="96"/>
      <c r="G790943" s="96"/>
      <c r="H790943" s="137"/>
    </row>
    <row r="791059" spans="2:8" x14ac:dyDescent="0.25">
      <c r="B791059" s="96"/>
      <c r="C791059" s="96"/>
      <c r="D791059" s="96"/>
      <c r="E791059" s="96"/>
      <c r="F791059" s="96"/>
      <c r="G791059" s="96"/>
      <c r="H791059" s="137"/>
    </row>
    <row r="791060" spans="2:8" x14ac:dyDescent="0.25">
      <c r="B791060" s="96"/>
      <c r="C791060" s="96"/>
      <c r="D791060" s="96"/>
      <c r="E791060" s="96"/>
      <c r="F791060" s="96"/>
      <c r="G791060" s="96"/>
      <c r="H791060" s="137"/>
    </row>
    <row r="791061" spans="2:8" x14ac:dyDescent="0.25">
      <c r="B791061" s="96"/>
      <c r="C791061" s="96"/>
      <c r="D791061" s="96"/>
      <c r="E791061" s="96"/>
      <c r="F791061" s="96"/>
      <c r="G791061" s="96"/>
      <c r="H791061" s="137"/>
    </row>
    <row r="791062" spans="2:8" x14ac:dyDescent="0.25">
      <c r="B791062" s="96"/>
      <c r="C791062" s="96"/>
      <c r="D791062" s="96"/>
      <c r="E791062" s="96"/>
      <c r="F791062" s="96"/>
      <c r="G791062" s="96"/>
      <c r="H791062" s="137"/>
    </row>
    <row r="791063" spans="2:8" x14ac:dyDescent="0.25">
      <c r="B791063" s="96"/>
      <c r="C791063" s="96"/>
      <c r="D791063" s="96"/>
      <c r="E791063" s="96"/>
      <c r="F791063" s="96"/>
      <c r="G791063" s="96"/>
      <c r="H791063" s="137"/>
    </row>
    <row r="791179" spans="2:8" x14ac:dyDescent="0.25">
      <c r="B791179" s="96"/>
      <c r="C791179" s="96"/>
      <c r="D791179" s="96"/>
      <c r="E791179" s="96"/>
      <c r="F791179" s="96"/>
      <c r="G791179" s="96"/>
      <c r="H791179" s="137"/>
    </row>
    <row r="791180" spans="2:8" x14ac:dyDescent="0.25">
      <c r="B791180" s="96"/>
      <c r="C791180" s="96"/>
      <c r="D791180" s="96"/>
      <c r="E791180" s="96"/>
      <c r="F791180" s="96"/>
      <c r="G791180" s="96"/>
      <c r="H791180" s="137"/>
    </row>
    <row r="791181" spans="2:8" x14ac:dyDescent="0.25">
      <c r="B791181" s="96"/>
      <c r="C791181" s="96"/>
      <c r="D791181" s="96"/>
      <c r="E791181" s="96"/>
      <c r="F791181" s="96"/>
      <c r="G791181" s="96"/>
      <c r="H791181" s="137"/>
    </row>
    <row r="791182" spans="2:8" x14ac:dyDescent="0.25">
      <c r="B791182" s="96"/>
      <c r="C791182" s="96"/>
      <c r="D791182" s="96"/>
      <c r="E791182" s="96"/>
      <c r="F791182" s="96"/>
      <c r="G791182" s="96"/>
      <c r="H791182" s="137"/>
    </row>
    <row r="791183" spans="2:8" x14ac:dyDescent="0.25">
      <c r="B791183" s="96"/>
      <c r="C791183" s="96"/>
      <c r="D791183" s="96"/>
      <c r="E791183" s="96"/>
      <c r="F791183" s="96"/>
      <c r="G791183" s="96"/>
      <c r="H791183" s="137"/>
    </row>
    <row r="791299" spans="2:8" x14ac:dyDescent="0.25">
      <c r="B791299" s="96"/>
      <c r="C791299" s="96"/>
      <c r="D791299" s="96"/>
      <c r="E791299" s="96"/>
      <c r="F791299" s="96"/>
      <c r="G791299" s="96"/>
      <c r="H791299" s="137"/>
    </row>
    <row r="791300" spans="2:8" x14ac:dyDescent="0.25">
      <c r="B791300" s="96"/>
      <c r="C791300" s="96"/>
      <c r="D791300" s="96"/>
      <c r="E791300" s="96"/>
      <c r="F791300" s="96"/>
      <c r="G791300" s="96"/>
      <c r="H791300" s="137"/>
    </row>
    <row r="791301" spans="2:8" x14ac:dyDescent="0.25">
      <c r="B791301" s="96"/>
      <c r="C791301" s="96"/>
      <c r="D791301" s="96"/>
      <c r="E791301" s="96"/>
      <c r="F791301" s="96"/>
      <c r="G791301" s="96"/>
      <c r="H791301" s="137"/>
    </row>
    <row r="791302" spans="2:8" x14ac:dyDescent="0.25">
      <c r="B791302" s="96"/>
      <c r="C791302" s="96"/>
      <c r="D791302" s="96"/>
      <c r="E791302" s="96"/>
      <c r="F791302" s="96"/>
      <c r="G791302" s="96"/>
      <c r="H791302" s="137"/>
    </row>
    <row r="791303" spans="2:8" x14ac:dyDescent="0.25">
      <c r="B791303" s="96"/>
      <c r="C791303" s="96"/>
      <c r="D791303" s="96"/>
      <c r="E791303" s="96"/>
      <c r="F791303" s="96"/>
      <c r="G791303" s="96"/>
      <c r="H791303" s="137"/>
    </row>
    <row r="791419" spans="2:8" x14ac:dyDescent="0.25">
      <c r="B791419" s="96"/>
      <c r="C791419" s="96"/>
      <c r="D791419" s="96"/>
      <c r="E791419" s="96"/>
      <c r="F791419" s="96"/>
      <c r="G791419" s="96"/>
      <c r="H791419" s="137"/>
    </row>
    <row r="791420" spans="2:8" x14ac:dyDescent="0.25">
      <c r="B791420" s="96"/>
      <c r="C791420" s="96"/>
      <c r="D791420" s="96"/>
      <c r="E791420" s="96"/>
      <c r="F791420" s="96"/>
      <c r="G791420" s="96"/>
      <c r="H791420" s="137"/>
    </row>
    <row r="791421" spans="2:8" x14ac:dyDescent="0.25">
      <c r="B791421" s="96"/>
      <c r="C791421" s="96"/>
      <c r="D791421" s="96"/>
      <c r="E791421" s="96"/>
      <c r="F791421" s="96"/>
      <c r="G791421" s="96"/>
      <c r="H791421" s="137"/>
    </row>
    <row r="791422" spans="2:8" x14ac:dyDescent="0.25">
      <c r="B791422" s="96"/>
      <c r="C791422" s="96"/>
      <c r="D791422" s="96"/>
      <c r="E791422" s="96"/>
      <c r="F791422" s="96"/>
      <c r="G791422" s="96"/>
      <c r="H791422" s="137"/>
    </row>
    <row r="791423" spans="2:8" x14ac:dyDescent="0.25">
      <c r="B791423" s="96"/>
      <c r="C791423" s="96"/>
      <c r="D791423" s="96"/>
      <c r="E791423" s="96"/>
      <c r="F791423" s="96"/>
      <c r="G791423" s="96"/>
      <c r="H791423" s="137"/>
    </row>
    <row r="791539" spans="2:8" x14ac:dyDescent="0.25">
      <c r="B791539" s="96"/>
      <c r="C791539" s="96"/>
      <c r="D791539" s="96"/>
      <c r="E791539" s="96"/>
      <c r="F791539" s="96"/>
      <c r="G791539" s="96"/>
      <c r="H791539" s="137"/>
    </row>
    <row r="791540" spans="2:8" x14ac:dyDescent="0.25">
      <c r="B791540" s="96"/>
      <c r="C791540" s="96"/>
      <c r="D791540" s="96"/>
      <c r="E791540" s="96"/>
      <c r="F791540" s="96"/>
      <c r="G791540" s="96"/>
      <c r="H791540" s="137"/>
    </row>
    <row r="791541" spans="2:8" x14ac:dyDescent="0.25">
      <c r="B791541" s="96"/>
      <c r="C791541" s="96"/>
      <c r="D791541" s="96"/>
      <c r="E791541" s="96"/>
      <c r="F791541" s="96"/>
      <c r="G791541" s="96"/>
      <c r="H791541" s="137"/>
    </row>
    <row r="791542" spans="2:8" x14ac:dyDescent="0.25">
      <c r="B791542" s="96"/>
      <c r="C791542" s="96"/>
      <c r="D791542" s="96"/>
      <c r="E791542" s="96"/>
      <c r="F791542" s="96"/>
      <c r="G791542" s="96"/>
      <c r="H791542" s="137"/>
    </row>
    <row r="791543" spans="2:8" x14ac:dyDescent="0.25">
      <c r="B791543" s="96"/>
      <c r="C791543" s="96"/>
      <c r="D791543" s="96"/>
      <c r="E791543" s="96"/>
      <c r="F791543" s="96"/>
      <c r="G791543" s="96"/>
      <c r="H791543" s="137"/>
    </row>
    <row r="791659" spans="2:8" x14ac:dyDescent="0.25">
      <c r="B791659" s="96"/>
      <c r="C791659" s="96"/>
      <c r="D791659" s="96"/>
      <c r="E791659" s="96"/>
      <c r="F791659" s="96"/>
      <c r="G791659" s="96"/>
      <c r="H791659" s="137"/>
    </row>
    <row r="791660" spans="2:8" x14ac:dyDescent="0.25">
      <c r="B791660" s="96"/>
      <c r="C791660" s="96"/>
      <c r="D791660" s="96"/>
      <c r="E791660" s="96"/>
      <c r="F791660" s="96"/>
      <c r="G791660" s="96"/>
      <c r="H791660" s="137"/>
    </row>
    <row r="791661" spans="2:8" x14ac:dyDescent="0.25">
      <c r="B791661" s="96"/>
      <c r="C791661" s="96"/>
      <c r="D791661" s="96"/>
      <c r="E791661" s="96"/>
      <c r="F791661" s="96"/>
      <c r="G791661" s="96"/>
      <c r="H791661" s="137"/>
    </row>
    <row r="791662" spans="2:8" x14ac:dyDescent="0.25">
      <c r="B791662" s="96"/>
      <c r="C791662" s="96"/>
      <c r="D791662" s="96"/>
      <c r="E791662" s="96"/>
      <c r="F791662" s="96"/>
      <c r="G791662" s="96"/>
      <c r="H791662" s="137"/>
    </row>
    <row r="791663" spans="2:8" x14ac:dyDescent="0.25">
      <c r="B791663" s="96"/>
      <c r="C791663" s="96"/>
      <c r="D791663" s="96"/>
      <c r="E791663" s="96"/>
      <c r="F791663" s="96"/>
      <c r="G791663" s="96"/>
      <c r="H791663" s="137"/>
    </row>
    <row r="791779" spans="2:8" x14ac:dyDescent="0.25">
      <c r="B791779" s="96"/>
      <c r="C791779" s="96"/>
      <c r="D791779" s="96"/>
      <c r="E791779" s="96"/>
      <c r="F791779" s="96"/>
      <c r="G791779" s="96"/>
      <c r="H791779" s="137"/>
    </row>
    <row r="791780" spans="2:8" x14ac:dyDescent="0.25">
      <c r="B791780" s="96"/>
      <c r="C791780" s="96"/>
      <c r="D791780" s="96"/>
      <c r="E791780" s="96"/>
      <c r="F791780" s="96"/>
      <c r="G791780" s="96"/>
      <c r="H791780" s="137"/>
    </row>
    <row r="791781" spans="2:8" x14ac:dyDescent="0.25">
      <c r="B791781" s="96"/>
      <c r="C791781" s="96"/>
      <c r="D791781" s="96"/>
      <c r="E791781" s="96"/>
      <c r="F791781" s="96"/>
      <c r="G791781" s="96"/>
      <c r="H791781" s="137"/>
    </row>
    <row r="791782" spans="2:8" x14ac:dyDescent="0.25">
      <c r="B791782" s="96"/>
      <c r="C791782" s="96"/>
      <c r="D791782" s="96"/>
      <c r="E791782" s="96"/>
      <c r="F791782" s="96"/>
      <c r="G791782" s="96"/>
      <c r="H791782" s="137"/>
    </row>
    <row r="791783" spans="2:8" x14ac:dyDescent="0.25">
      <c r="B791783" s="96"/>
      <c r="C791783" s="96"/>
      <c r="D791783" s="96"/>
      <c r="E791783" s="96"/>
      <c r="F791783" s="96"/>
      <c r="G791783" s="96"/>
      <c r="H791783" s="137"/>
    </row>
    <row r="791899" spans="2:8" x14ac:dyDescent="0.25">
      <c r="B791899" s="96"/>
      <c r="C791899" s="96"/>
      <c r="D791899" s="96"/>
      <c r="E791899" s="96"/>
      <c r="F791899" s="96"/>
      <c r="G791899" s="96"/>
      <c r="H791899" s="137"/>
    </row>
    <row r="791900" spans="2:8" x14ac:dyDescent="0.25">
      <c r="B791900" s="96"/>
      <c r="C791900" s="96"/>
      <c r="D791900" s="96"/>
      <c r="E791900" s="96"/>
      <c r="F791900" s="96"/>
      <c r="G791900" s="96"/>
      <c r="H791900" s="137"/>
    </row>
    <row r="791901" spans="2:8" x14ac:dyDescent="0.25">
      <c r="B791901" s="96"/>
      <c r="C791901" s="96"/>
      <c r="D791901" s="96"/>
      <c r="E791901" s="96"/>
      <c r="F791901" s="96"/>
      <c r="G791901" s="96"/>
      <c r="H791901" s="137"/>
    </row>
    <row r="791902" spans="2:8" x14ac:dyDescent="0.25">
      <c r="B791902" s="96"/>
      <c r="C791902" s="96"/>
      <c r="D791902" s="96"/>
      <c r="E791902" s="96"/>
      <c r="F791902" s="96"/>
      <c r="G791902" s="96"/>
      <c r="H791902" s="137"/>
    </row>
    <row r="791903" spans="2:8" x14ac:dyDescent="0.25">
      <c r="B791903" s="96"/>
      <c r="C791903" s="96"/>
      <c r="D791903" s="96"/>
      <c r="E791903" s="96"/>
      <c r="F791903" s="96"/>
      <c r="G791903" s="96"/>
      <c r="H791903" s="137"/>
    </row>
    <row r="792019" spans="2:8" x14ac:dyDescent="0.25">
      <c r="B792019" s="96"/>
      <c r="C792019" s="96"/>
      <c r="D792019" s="96"/>
      <c r="E792019" s="96"/>
      <c r="F792019" s="96"/>
      <c r="G792019" s="96"/>
      <c r="H792019" s="137"/>
    </row>
    <row r="792020" spans="2:8" x14ac:dyDescent="0.25">
      <c r="B792020" s="96"/>
      <c r="C792020" s="96"/>
      <c r="D792020" s="96"/>
      <c r="E792020" s="96"/>
      <c r="F792020" s="96"/>
      <c r="G792020" s="96"/>
      <c r="H792020" s="137"/>
    </row>
    <row r="792021" spans="2:8" x14ac:dyDescent="0.25">
      <c r="B792021" s="96"/>
      <c r="C792021" s="96"/>
      <c r="D792021" s="96"/>
      <c r="E792021" s="96"/>
      <c r="F792021" s="96"/>
      <c r="G792021" s="96"/>
      <c r="H792021" s="137"/>
    </row>
    <row r="792022" spans="2:8" x14ac:dyDescent="0.25">
      <c r="B792022" s="96"/>
      <c r="C792022" s="96"/>
      <c r="D792022" s="96"/>
      <c r="E792022" s="96"/>
      <c r="F792022" s="96"/>
      <c r="G792022" s="96"/>
      <c r="H792022" s="137"/>
    </row>
    <row r="792023" spans="2:8" x14ac:dyDescent="0.25">
      <c r="B792023" s="96"/>
      <c r="C792023" s="96"/>
      <c r="D792023" s="96"/>
      <c r="E792023" s="96"/>
      <c r="F792023" s="96"/>
      <c r="G792023" s="96"/>
      <c r="H792023" s="137"/>
    </row>
    <row r="792139" spans="2:8" x14ac:dyDescent="0.25">
      <c r="B792139" s="96"/>
      <c r="C792139" s="96"/>
      <c r="D792139" s="96"/>
      <c r="E792139" s="96"/>
      <c r="F792139" s="96"/>
      <c r="G792139" s="96"/>
      <c r="H792139" s="137"/>
    </row>
    <row r="792140" spans="2:8" x14ac:dyDescent="0.25">
      <c r="B792140" s="96"/>
      <c r="C792140" s="96"/>
      <c r="D792140" s="96"/>
      <c r="E792140" s="96"/>
      <c r="F792140" s="96"/>
      <c r="G792140" s="96"/>
      <c r="H792140" s="137"/>
    </row>
    <row r="792141" spans="2:8" x14ac:dyDescent="0.25">
      <c r="B792141" s="96"/>
      <c r="C792141" s="96"/>
      <c r="D792141" s="96"/>
      <c r="E792141" s="96"/>
      <c r="F792141" s="96"/>
      <c r="G792141" s="96"/>
      <c r="H792141" s="137"/>
    </row>
    <row r="792142" spans="2:8" x14ac:dyDescent="0.25">
      <c r="B792142" s="96"/>
      <c r="C792142" s="96"/>
      <c r="D792142" s="96"/>
      <c r="E792142" s="96"/>
      <c r="F792142" s="96"/>
      <c r="G792142" s="96"/>
      <c r="H792142" s="137"/>
    </row>
    <row r="792143" spans="2:8" x14ac:dyDescent="0.25">
      <c r="B792143" s="96"/>
      <c r="C792143" s="96"/>
      <c r="D792143" s="96"/>
      <c r="E792143" s="96"/>
      <c r="F792143" s="96"/>
      <c r="G792143" s="96"/>
      <c r="H792143" s="137"/>
    </row>
    <row r="792259" spans="2:8" x14ac:dyDescent="0.25">
      <c r="B792259" s="96"/>
      <c r="C792259" s="96"/>
      <c r="D792259" s="96"/>
      <c r="E792259" s="96"/>
      <c r="F792259" s="96"/>
      <c r="G792259" s="96"/>
      <c r="H792259" s="137"/>
    </row>
    <row r="792260" spans="2:8" x14ac:dyDescent="0.25">
      <c r="B792260" s="96"/>
      <c r="C792260" s="96"/>
      <c r="D792260" s="96"/>
      <c r="E792260" s="96"/>
      <c r="F792260" s="96"/>
      <c r="G792260" s="96"/>
      <c r="H792260" s="137"/>
    </row>
    <row r="792261" spans="2:8" x14ac:dyDescent="0.25">
      <c r="B792261" s="96"/>
      <c r="C792261" s="96"/>
      <c r="D792261" s="96"/>
      <c r="E792261" s="96"/>
      <c r="F792261" s="96"/>
      <c r="G792261" s="96"/>
      <c r="H792261" s="137"/>
    </row>
    <row r="792262" spans="2:8" x14ac:dyDescent="0.25">
      <c r="B792262" s="96"/>
      <c r="C792262" s="96"/>
      <c r="D792262" s="96"/>
      <c r="E792262" s="96"/>
      <c r="F792262" s="96"/>
      <c r="G792262" s="96"/>
      <c r="H792262" s="137"/>
    </row>
    <row r="792263" spans="2:8" x14ac:dyDescent="0.25">
      <c r="B792263" s="96"/>
      <c r="C792263" s="96"/>
      <c r="D792263" s="96"/>
      <c r="E792263" s="96"/>
      <c r="F792263" s="96"/>
      <c r="G792263" s="96"/>
      <c r="H792263" s="137"/>
    </row>
    <row r="792379" spans="2:8" x14ac:dyDescent="0.25">
      <c r="B792379" s="96"/>
      <c r="C792379" s="96"/>
      <c r="D792379" s="96"/>
      <c r="E792379" s="96"/>
      <c r="F792379" s="96"/>
      <c r="G792379" s="96"/>
      <c r="H792379" s="137"/>
    </row>
    <row r="792380" spans="2:8" x14ac:dyDescent="0.25">
      <c r="B792380" s="96"/>
      <c r="C792380" s="96"/>
      <c r="D792380" s="96"/>
      <c r="E792380" s="96"/>
      <c r="F792380" s="96"/>
      <c r="G792380" s="96"/>
      <c r="H792380" s="137"/>
    </row>
    <row r="792381" spans="2:8" x14ac:dyDescent="0.25">
      <c r="B792381" s="96"/>
      <c r="C792381" s="96"/>
      <c r="D792381" s="96"/>
      <c r="E792381" s="96"/>
      <c r="F792381" s="96"/>
      <c r="G792381" s="96"/>
      <c r="H792381" s="137"/>
    </row>
    <row r="792382" spans="2:8" x14ac:dyDescent="0.25">
      <c r="B792382" s="96"/>
      <c r="C792382" s="96"/>
      <c r="D792382" s="96"/>
      <c r="E792382" s="96"/>
      <c r="F792382" s="96"/>
      <c r="G792382" s="96"/>
      <c r="H792382" s="137"/>
    </row>
    <row r="792383" spans="2:8" x14ac:dyDescent="0.25">
      <c r="B792383" s="96"/>
      <c r="C792383" s="96"/>
      <c r="D792383" s="96"/>
      <c r="E792383" s="96"/>
      <c r="F792383" s="96"/>
      <c r="G792383" s="96"/>
      <c r="H792383" s="137"/>
    </row>
    <row r="792499" spans="2:8" x14ac:dyDescent="0.25">
      <c r="B792499" s="96"/>
      <c r="C792499" s="96"/>
      <c r="D792499" s="96"/>
      <c r="E792499" s="96"/>
      <c r="F792499" s="96"/>
      <c r="G792499" s="96"/>
      <c r="H792499" s="137"/>
    </row>
    <row r="792500" spans="2:8" x14ac:dyDescent="0.25">
      <c r="B792500" s="96"/>
      <c r="C792500" s="96"/>
      <c r="D792500" s="96"/>
      <c r="E792500" s="96"/>
      <c r="F792500" s="96"/>
      <c r="G792500" s="96"/>
      <c r="H792500" s="137"/>
    </row>
    <row r="792501" spans="2:8" x14ac:dyDescent="0.25">
      <c r="B792501" s="96"/>
      <c r="C792501" s="96"/>
      <c r="D792501" s="96"/>
      <c r="E792501" s="96"/>
      <c r="F792501" s="96"/>
      <c r="G792501" s="96"/>
      <c r="H792501" s="137"/>
    </row>
    <row r="792502" spans="2:8" x14ac:dyDescent="0.25">
      <c r="B792502" s="96"/>
      <c r="C792502" s="96"/>
      <c r="D792502" s="96"/>
      <c r="E792502" s="96"/>
      <c r="F792502" s="96"/>
      <c r="G792502" s="96"/>
      <c r="H792502" s="137"/>
    </row>
    <row r="792503" spans="2:8" x14ac:dyDescent="0.25">
      <c r="B792503" s="96"/>
      <c r="C792503" s="96"/>
      <c r="D792503" s="96"/>
      <c r="E792503" s="96"/>
      <c r="F792503" s="96"/>
      <c r="G792503" s="96"/>
      <c r="H792503" s="137"/>
    </row>
    <row r="792619" spans="2:8" x14ac:dyDescent="0.25">
      <c r="B792619" s="96"/>
      <c r="C792619" s="96"/>
      <c r="D792619" s="96"/>
      <c r="E792619" s="96"/>
      <c r="F792619" s="96"/>
      <c r="G792619" s="96"/>
      <c r="H792619" s="137"/>
    </row>
    <row r="792620" spans="2:8" x14ac:dyDescent="0.25">
      <c r="B792620" s="96"/>
      <c r="C792620" s="96"/>
      <c r="D792620" s="96"/>
      <c r="E792620" s="96"/>
      <c r="F792620" s="96"/>
      <c r="G792620" s="96"/>
      <c r="H792620" s="137"/>
    </row>
    <row r="792621" spans="2:8" x14ac:dyDescent="0.25">
      <c r="B792621" s="96"/>
      <c r="C792621" s="96"/>
      <c r="D792621" s="96"/>
      <c r="E792621" s="96"/>
      <c r="F792621" s="96"/>
      <c r="G792621" s="96"/>
      <c r="H792621" s="137"/>
    </row>
    <row r="792622" spans="2:8" x14ac:dyDescent="0.25">
      <c r="B792622" s="96"/>
      <c r="C792622" s="96"/>
      <c r="D792622" s="96"/>
      <c r="E792622" s="96"/>
      <c r="F792622" s="96"/>
      <c r="G792622" s="96"/>
      <c r="H792622" s="137"/>
    </row>
    <row r="792623" spans="2:8" x14ac:dyDescent="0.25">
      <c r="B792623" s="96"/>
      <c r="C792623" s="96"/>
      <c r="D792623" s="96"/>
      <c r="E792623" s="96"/>
      <c r="F792623" s="96"/>
      <c r="G792623" s="96"/>
      <c r="H792623" s="137"/>
    </row>
    <row r="792739" spans="2:8" x14ac:dyDescent="0.25">
      <c r="B792739" s="96"/>
      <c r="C792739" s="96"/>
      <c r="D792739" s="96"/>
      <c r="E792739" s="96"/>
      <c r="F792739" s="96"/>
      <c r="G792739" s="96"/>
      <c r="H792739" s="137"/>
    </row>
    <row r="792740" spans="2:8" x14ac:dyDescent="0.25">
      <c r="B792740" s="96"/>
      <c r="C792740" s="96"/>
      <c r="D792740" s="96"/>
      <c r="E792740" s="96"/>
      <c r="F792740" s="96"/>
      <c r="G792740" s="96"/>
      <c r="H792740" s="137"/>
    </row>
    <row r="792741" spans="2:8" x14ac:dyDescent="0.25">
      <c r="B792741" s="96"/>
      <c r="C792741" s="96"/>
      <c r="D792741" s="96"/>
      <c r="E792741" s="96"/>
      <c r="F792741" s="96"/>
      <c r="G792741" s="96"/>
      <c r="H792741" s="137"/>
    </row>
    <row r="792742" spans="2:8" x14ac:dyDescent="0.25">
      <c r="B792742" s="96"/>
      <c r="C792742" s="96"/>
      <c r="D792742" s="96"/>
      <c r="E792742" s="96"/>
      <c r="F792742" s="96"/>
      <c r="G792742" s="96"/>
      <c r="H792742" s="137"/>
    </row>
    <row r="792743" spans="2:8" x14ac:dyDescent="0.25">
      <c r="B792743" s="96"/>
      <c r="C792743" s="96"/>
      <c r="D792743" s="96"/>
      <c r="E792743" s="96"/>
      <c r="F792743" s="96"/>
      <c r="G792743" s="96"/>
      <c r="H792743" s="137"/>
    </row>
    <row r="792859" spans="2:8" x14ac:dyDescent="0.25">
      <c r="B792859" s="96"/>
      <c r="C792859" s="96"/>
      <c r="D792859" s="96"/>
      <c r="E792859" s="96"/>
      <c r="F792859" s="96"/>
      <c r="G792859" s="96"/>
      <c r="H792859" s="137"/>
    </row>
    <row r="792860" spans="2:8" x14ac:dyDescent="0.25">
      <c r="B792860" s="96"/>
      <c r="C792860" s="96"/>
      <c r="D792860" s="96"/>
      <c r="E792860" s="96"/>
      <c r="F792860" s="96"/>
      <c r="G792860" s="96"/>
      <c r="H792860" s="137"/>
    </row>
    <row r="792861" spans="2:8" x14ac:dyDescent="0.25">
      <c r="B792861" s="96"/>
      <c r="C792861" s="96"/>
      <c r="D792861" s="96"/>
      <c r="E792861" s="96"/>
      <c r="F792861" s="96"/>
      <c r="G792861" s="96"/>
      <c r="H792861" s="137"/>
    </row>
    <row r="792862" spans="2:8" x14ac:dyDescent="0.25">
      <c r="B792862" s="96"/>
      <c r="C792862" s="96"/>
      <c r="D792862" s="96"/>
      <c r="E792862" s="96"/>
      <c r="F792862" s="96"/>
      <c r="G792862" s="96"/>
      <c r="H792862" s="137"/>
    </row>
    <row r="792863" spans="2:8" x14ac:dyDescent="0.25">
      <c r="B792863" s="96"/>
      <c r="C792863" s="96"/>
      <c r="D792863" s="96"/>
      <c r="E792863" s="96"/>
      <c r="F792863" s="96"/>
      <c r="G792863" s="96"/>
      <c r="H792863" s="137"/>
    </row>
    <row r="792979" spans="2:8" x14ac:dyDescent="0.25">
      <c r="B792979" s="96"/>
      <c r="C792979" s="96"/>
      <c r="D792979" s="96"/>
      <c r="E792979" s="96"/>
      <c r="F792979" s="96"/>
      <c r="G792979" s="96"/>
      <c r="H792979" s="137"/>
    </row>
    <row r="792980" spans="2:8" x14ac:dyDescent="0.25">
      <c r="B792980" s="96"/>
      <c r="C792980" s="96"/>
      <c r="D792980" s="96"/>
      <c r="E792980" s="96"/>
      <c r="F792980" s="96"/>
      <c r="G792980" s="96"/>
      <c r="H792980" s="137"/>
    </row>
    <row r="792981" spans="2:8" x14ac:dyDescent="0.25">
      <c r="B792981" s="96"/>
      <c r="C792981" s="96"/>
      <c r="D792981" s="96"/>
      <c r="E792981" s="96"/>
      <c r="F792981" s="96"/>
      <c r="G792981" s="96"/>
      <c r="H792981" s="137"/>
    </row>
    <row r="792982" spans="2:8" x14ac:dyDescent="0.25">
      <c r="B792982" s="96"/>
      <c r="C792982" s="96"/>
      <c r="D792982" s="96"/>
      <c r="E792982" s="96"/>
      <c r="F792982" s="96"/>
      <c r="G792982" s="96"/>
      <c r="H792982" s="137"/>
    </row>
    <row r="792983" spans="2:8" x14ac:dyDescent="0.25">
      <c r="B792983" s="96"/>
      <c r="C792983" s="96"/>
      <c r="D792983" s="96"/>
      <c r="E792983" s="96"/>
      <c r="F792983" s="96"/>
      <c r="G792983" s="96"/>
      <c r="H792983" s="137"/>
    </row>
    <row r="793099" spans="2:8" x14ac:dyDescent="0.25">
      <c r="B793099" s="96"/>
      <c r="C793099" s="96"/>
      <c r="D793099" s="96"/>
      <c r="E793099" s="96"/>
      <c r="F793099" s="96"/>
      <c r="G793099" s="96"/>
      <c r="H793099" s="137"/>
    </row>
    <row r="793100" spans="2:8" x14ac:dyDescent="0.25">
      <c r="B793100" s="96"/>
      <c r="C793100" s="96"/>
      <c r="D793100" s="96"/>
      <c r="E793100" s="96"/>
      <c r="F793100" s="96"/>
      <c r="G793100" s="96"/>
      <c r="H793100" s="137"/>
    </row>
    <row r="793101" spans="2:8" x14ac:dyDescent="0.25">
      <c r="B793101" s="96"/>
      <c r="C793101" s="96"/>
      <c r="D793101" s="96"/>
      <c r="E793101" s="96"/>
      <c r="F793101" s="96"/>
      <c r="G793101" s="96"/>
      <c r="H793101" s="137"/>
    </row>
    <row r="793102" spans="2:8" x14ac:dyDescent="0.25">
      <c r="B793102" s="96"/>
      <c r="C793102" s="96"/>
      <c r="D793102" s="96"/>
      <c r="E793102" s="96"/>
      <c r="F793102" s="96"/>
      <c r="G793102" s="96"/>
      <c r="H793102" s="137"/>
    </row>
    <row r="793103" spans="2:8" x14ac:dyDescent="0.25">
      <c r="B793103" s="96"/>
      <c r="C793103" s="96"/>
      <c r="D793103" s="96"/>
      <c r="E793103" s="96"/>
      <c r="F793103" s="96"/>
      <c r="G793103" s="96"/>
      <c r="H793103" s="137"/>
    </row>
    <row r="793219" spans="2:8" x14ac:dyDescent="0.25">
      <c r="B793219" s="96"/>
      <c r="C793219" s="96"/>
      <c r="D793219" s="96"/>
      <c r="E793219" s="96"/>
      <c r="F793219" s="96"/>
      <c r="G793219" s="96"/>
      <c r="H793219" s="137"/>
    </row>
    <row r="793220" spans="2:8" x14ac:dyDescent="0.25">
      <c r="B793220" s="96"/>
      <c r="C793220" s="96"/>
      <c r="D793220" s="96"/>
      <c r="E793220" s="96"/>
      <c r="F793220" s="96"/>
      <c r="G793220" s="96"/>
      <c r="H793220" s="137"/>
    </row>
    <row r="793221" spans="2:8" x14ac:dyDescent="0.25">
      <c r="B793221" s="96"/>
      <c r="C793221" s="96"/>
      <c r="D793221" s="96"/>
      <c r="E793221" s="96"/>
      <c r="F793221" s="96"/>
      <c r="G793221" s="96"/>
      <c r="H793221" s="137"/>
    </row>
    <row r="793222" spans="2:8" x14ac:dyDescent="0.25">
      <c r="B793222" s="96"/>
      <c r="C793222" s="96"/>
      <c r="D793222" s="96"/>
      <c r="E793222" s="96"/>
      <c r="F793222" s="96"/>
      <c r="G793222" s="96"/>
      <c r="H793222" s="137"/>
    </row>
    <row r="793223" spans="2:8" x14ac:dyDescent="0.25">
      <c r="B793223" s="96"/>
      <c r="C793223" s="96"/>
      <c r="D793223" s="96"/>
      <c r="E793223" s="96"/>
      <c r="F793223" s="96"/>
      <c r="G793223" s="96"/>
      <c r="H793223" s="137"/>
    </row>
    <row r="793339" spans="2:8" x14ac:dyDescent="0.25">
      <c r="B793339" s="96"/>
      <c r="C793339" s="96"/>
      <c r="D793339" s="96"/>
      <c r="E793339" s="96"/>
      <c r="F793339" s="96"/>
      <c r="G793339" s="96"/>
      <c r="H793339" s="137"/>
    </row>
    <row r="793340" spans="2:8" x14ac:dyDescent="0.25">
      <c r="B793340" s="96"/>
      <c r="C793340" s="96"/>
      <c r="D793340" s="96"/>
      <c r="E793340" s="96"/>
      <c r="F793340" s="96"/>
      <c r="G793340" s="96"/>
      <c r="H793340" s="137"/>
    </row>
    <row r="793341" spans="2:8" x14ac:dyDescent="0.25">
      <c r="B793341" s="96"/>
      <c r="C793341" s="96"/>
      <c r="D793341" s="96"/>
      <c r="E793341" s="96"/>
      <c r="F793341" s="96"/>
      <c r="G793341" s="96"/>
      <c r="H793341" s="137"/>
    </row>
    <row r="793342" spans="2:8" x14ac:dyDescent="0.25">
      <c r="B793342" s="96"/>
      <c r="C793342" s="96"/>
      <c r="D793342" s="96"/>
      <c r="E793342" s="96"/>
      <c r="F793342" s="96"/>
      <c r="G793342" s="96"/>
      <c r="H793342" s="137"/>
    </row>
    <row r="793343" spans="2:8" x14ac:dyDescent="0.25">
      <c r="B793343" s="96"/>
      <c r="C793343" s="96"/>
      <c r="D793343" s="96"/>
      <c r="E793343" s="96"/>
      <c r="F793343" s="96"/>
      <c r="G793343" s="96"/>
      <c r="H793343" s="137"/>
    </row>
    <row r="793459" spans="2:8" x14ac:dyDescent="0.25">
      <c r="B793459" s="96"/>
      <c r="C793459" s="96"/>
      <c r="D793459" s="96"/>
      <c r="E793459" s="96"/>
      <c r="F793459" s="96"/>
      <c r="G793459" s="96"/>
      <c r="H793459" s="137"/>
    </row>
    <row r="793460" spans="2:8" x14ac:dyDescent="0.25">
      <c r="B793460" s="96"/>
      <c r="C793460" s="96"/>
      <c r="D793460" s="96"/>
      <c r="E793460" s="96"/>
      <c r="F793460" s="96"/>
      <c r="G793460" s="96"/>
      <c r="H793460" s="137"/>
    </row>
    <row r="793461" spans="2:8" x14ac:dyDescent="0.25">
      <c r="B793461" s="96"/>
      <c r="C793461" s="96"/>
      <c r="D793461" s="96"/>
      <c r="E793461" s="96"/>
      <c r="F793461" s="96"/>
      <c r="G793461" s="96"/>
      <c r="H793461" s="137"/>
    </row>
    <row r="793462" spans="2:8" x14ac:dyDescent="0.25">
      <c r="B793462" s="96"/>
      <c r="C793462" s="96"/>
      <c r="D793462" s="96"/>
      <c r="E793462" s="96"/>
      <c r="F793462" s="96"/>
      <c r="G793462" s="96"/>
      <c r="H793462" s="137"/>
    </row>
    <row r="793463" spans="2:8" x14ac:dyDescent="0.25">
      <c r="B793463" s="96"/>
      <c r="C793463" s="96"/>
      <c r="D793463" s="96"/>
      <c r="E793463" s="96"/>
      <c r="F793463" s="96"/>
      <c r="G793463" s="96"/>
      <c r="H793463" s="137"/>
    </row>
    <row r="793579" spans="2:8" x14ac:dyDescent="0.25">
      <c r="B793579" s="96"/>
      <c r="C793579" s="96"/>
      <c r="D793579" s="96"/>
      <c r="E793579" s="96"/>
      <c r="F793579" s="96"/>
      <c r="G793579" s="96"/>
      <c r="H793579" s="137"/>
    </row>
    <row r="793580" spans="2:8" x14ac:dyDescent="0.25">
      <c r="B793580" s="96"/>
      <c r="C793580" s="96"/>
      <c r="D793580" s="96"/>
      <c r="E793580" s="96"/>
      <c r="F793580" s="96"/>
      <c r="G793580" s="96"/>
      <c r="H793580" s="137"/>
    </row>
    <row r="793581" spans="2:8" x14ac:dyDescent="0.25">
      <c r="B793581" s="96"/>
      <c r="C793581" s="96"/>
      <c r="D793581" s="96"/>
      <c r="E793581" s="96"/>
      <c r="F793581" s="96"/>
      <c r="G793581" s="96"/>
      <c r="H793581" s="137"/>
    </row>
    <row r="793582" spans="2:8" x14ac:dyDescent="0.25">
      <c r="B793582" s="96"/>
      <c r="C793582" s="96"/>
      <c r="D793582" s="96"/>
      <c r="E793582" s="96"/>
      <c r="F793582" s="96"/>
      <c r="G793582" s="96"/>
      <c r="H793582" s="137"/>
    </row>
    <row r="793583" spans="2:8" x14ac:dyDescent="0.25">
      <c r="B793583" s="96"/>
      <c r="C793583" s="96"/>
      <c r="D793583" s="96"/>
      <c r="E793583" s="96"/>
      <c r="F793583" s="96"/>
      <c r="G793583" s="96"/>
      <c r="H793583" s="137"/>
    </row>
    <row r="793699" spans="2:8" x14ac:dyDescent="0.25">
      <c r="B793699" s="96"/>
      <c r="C793699" s="96"/>
      <c r="D793699" s="96"/>
      <c r="E793699" s="96"/>
      <c r="F793699" s="96"/>
      <c r="G793699" s="96"/>
      <c r="H793699" s="137"/>
    </row>
    <row r="793700" spans="2:8" x14ac:dyDescent="0.25">
      <c r="B793700" s="96"/>
      <c r="C793700" s="96"/>
      <c r="D793700" s="96"/>
      <c r="E793700" s="96"/>
      <c r="F793700" s="96"/>
      <c r="G793700" s="96"/>
      <c r="H793700" s="137"/>
    </row>
    <row r="793701" spans="2:8" x14ac:dyDescent="0.25">
      <c r="B793701" s="96"/>
      <c r="C793701" s="96"/>
      <c r="D793701" s="96"/>
      <c r="E793701" s="96"/>
      <c r="F793701" s="96"/>
      <c r="G793701" s="96"/>
      <c r="H793701" s="137"/>
    </row>
    <row r="793702" spans="2:8" x14ac:dyDescent="0.25">
      <c r="B793702" s="96"/>
      <c r="C793702" s="96"/>
      <c r="D793702" s="96"/>
      <c r="E793702" s="96"/>
      <c r="F793702" s="96"/>
      <c r="G793702" s="96"/>
      <c r="H793702" s="137"/>
    </row>
    <row r="793703" spans="2:8" x14ac:dyDescent="0.25">
      <c r="B793703" s="96"/>
      <c r="C793703" s="96"/>
      <c r="D793703" s="96"/>
      <c r="E793703" s="96"/>
      <c r="F793703" s="96"/>
      <c r="G793703" s="96"/>
      <c r="H793703" s="137"/>
    </row>
    <row r="793819" spans="2:8" x14ac:dyDescent="0.25">
      <c r="B793819" s="96"/>
      <c r="C793819" s="96"/>
      <c r="D793819" s="96"/>
      <c r="E793819" s="96"/>
      <c r="F793819" s="96"/>
      <c r="G793819" s="96"/>
      <c r="H793819" s="137"/>
    </row>
    <row r="793820" spans="2:8" x14ac:dyDescent="0.25">
      <c r="B793820" s="96"/>
      <c r="C793820" s="96"/>
      <c r="D793820" s="96"/>
      <c r="E793820" s="96"/>
      <c r="F793820" s="96"/>
      <c r="G793820" s="96"/>
      <c r="H793820" s="137"/>
    </row>
    <row r="793821" spans="2:8" x14ac:dyDescent="0.25">
      <c r="B793821" s="96"/>
      <c r="C793821" s="96"/>
      <c r="D793821" s="96"/>
      <c r="E793821" s="96"/>
      <c r="F793821" s="96"/>
      <c r="G793821" s="96"/>
      <c r="H793821" s="137"/>
    </row>
    <row r="793822" spans="2:8" x14ac:dyDescent="0.25">
      <c r="B793822" s="96"/>
      <c r="C793822" s="96"/>
      <c r="D793822" s="96"/>
      <c r="E793822" s="96"/>
      <c r="F793822" s="96"/>
      <c r="G793822" s="96"/>
      <c r="H793822" s="137"/>
    </row>
    <row r="793823" spans="2:8" x14ac:dyDescent="0.25">
      <c r="B793823" s="96"/>
      <c r="C793823" s="96"/>
      <c r="D793823" s="96"/>
      <c r="E793823" s="96"/>
      <c r="F793823" s="96"/>
      <c r="G793823" s="96"/>
      <c r="H793823" s="137"/>
    </row>
    <row r="793939" spans="2:8" x14ac:dyDescent="0.25">
      <c r="B793939" s="96"/>
      <c r="C793939" s="96"/>
      <c r="D793939" s="96"/>
      <c r="E793939" s="96"/>
      <c r="F793939" s="96"/>
      <c r="G793939" s="96"/>
      <c r="H793939" s="137"/>
    </row>
    <row r="793940" spans="2:8" x14ac:dyDescent="0.25">
      <c r="B793940" s="96"/>
      <c r="C793940" s="96"/>
      <c r="D793940" s="96"/>
      <c r="E793940" s="96"/>
      <c r="F793940" s="96"/>
      <c r="G793940" s="96"/>
      <c r="H793940" s="137"/>
    </row>
    <row r="793941" spans="2:8" x14ac:dyDescent="0.25">
      <c r="B793941" s="96"/>
      <c r="C793941" s="96"/>
      <c r="D793941" s="96"/>
      <c r="E793941" s="96"/>
      <c r="F793941" s="96"/>
      <c r="G793941" s="96"/>
      <c r="H793941" s="137"/>
    </row>
    <row r="793942" spans="2:8" x14ac:dyDescent="0.25">
      <c r="B793942" s="96"/>
      <c r="C793942" s="96"/>
      <c r="D793942" s="96"/>
      <c r="E793942" s="96"/>
      <c r="F793942" s="96"/>
      <c r="G793942" s="96"/>
      <c r="H793942" s="137"/>
    </row>
    <row r="793943" spans="2:8" x14ac:dyDescent="0.25">
      <c r="B793943" s="96"/>
      <c r="C793943" s="96"/>
      <c r="D793943" s="96"/>
      <c r="E793943" s="96"/>
      <c r="F793943" s="96"/>
      <c r="G793943" s="96"/>
      <c r="H793943" s="137"/>
    </row>
    <row r="794059" spans="2:8" x14ac:dyDescent="0.25">
      <c r="B794059" s="96"/>
      <c r="C794059" s="96"/>
      <c r="D794059" s="96"/>
      <c r="E794059" s="96"/>
      <c r="F794059" s="96"/>
      <c r="G794059" s="96"/>
      <c r="H794059" s="137"/>
    </row>
    <row r="794060" spans="2:8" x14ac:dyDescent="0.25">
      <c r="B794060" s="96"/>
      <c r="C794060" s="96"/>
      <c r="D794060" s="96"/>
      <c r="E794060" s="96"/>
      <c r="F794060" s="96"/>
      <c r="G794060" s="96"/>
      <c r="H794060" s="137"/>
    </row>
    <row r="794061" spans="2:8" x14ac:dyDescent="0.25">
      <c r="B794061" s="96"/>
      <c r="C794061" s="96"/>
      <c r="D794061" s="96"/>
      <c r="E794061" s="96"/>
      <c r="F794061" s="96"/>
      <c r="G794061" s="96"/>
      <c r="H794061" s="137"/>
    </row>
    <row r="794062" spans="2:8" x14ac:dyDescent="0.25">
      <c r="B794062" s="96"/>
      <c r="C794062" s="96"/>
      <c r="D794062" s="96"/>
      <c r="E794062" s="96"/>
      <c r="F794062" s="96"/>
      <c r="G794062" s="96"/>
      <c r="H794062" s="137"/>
    </row>
    <row r="794063" spans="2:8" x14ac:dyDescent="0.25">
      <c r="B794063" s="96"/>
      <c r="C794063" s="96"/>
      <c r="D794063" s="96"/>
      <c r="E794063" s="96"/>
      <c r="F794063" s="96"/>
      <c r="G794063" s="96"/>
      <c r="H794063" s="137"/>
    </row>
    <row r="794179" spans="2:8" x14ac:dyDescent="0.25">
      <c r="B794179" s="96"/>
      <c r="C794179" s="96"/>
      <c r="D794179" s="96"/>
      <c r="E794179" s="96"/>
      <c r="F794179" s="96"/>
      <c r="G794179" s="96"/>
      <c r="H794179" s="137"/>
    </row>
    <row r="794180" spans="2:8" x14ac:dyDescent="0.25">
      <c r="B794180" s="96"/>
      <c r="C794180" s="96"/>
      <c r="D794180" s="96"/>
      <c r="E794180" s="96"/>
      <c r="F794180" s="96"/>
      <c r="G794180" s="96"/>
      <c r="H794180" s="137"/>
    </row>
    <row r="794181" spans="2:8" x14ac:dyDescent="0.25">
      <c r="B794181" s="96"/>
      <c r="C794181" s="96"/>
      <c r="D794181" s="96"/>
      <c r="E794181" s="96"/>
      <c r="F794181" s="96"/>
      <c r="G794181" s="96"/>
      <c r="H794181" s="137"/>
    </row>
    <row r="794182" spans="2:8" x14ac:dyDescent="0.25">
      <c r="B794182" s="96"/>
      <c r="C794182" s="96"/>
      <c r="D794182" s="96"/>
      <c r="E794182" s="96"/>
      <c r="F794182" s="96"/>
      <c r="G794182" s="96"/>
      <c r="H794182" s="137"/>
    </row>
    <row r="794183" spans="2:8" x14ac:dyDescent="0.25">
      <c r="B794183" s="96"/>
      <c r="C794183" s="96"/>
      <c r="D794183" s="96"/>
      <c r="E794183" s="96"/>
      <c r="F794183" s="96"/>
      <c r="G794183" s="96"/>
      <c r="H794183" s="137"/>
    </row>
    <row r="794299" spans="2:8" x14ac:dyDescent="0.25">
      <c r="B794299" s="96"/>
      <c r="C794299" s="96"/>
      <c r="D794299" s="96"/>
      <c r="E794299" s="96"/>
      <c r="F794299" s="96"/>
      <c r="G794299" s="96"/>
      <c r="H794299" s="137"/>
    </row>
    <row r="794300" spans="2:8" x14ac:dyDescent="0.25">
      <c r="B794300" s="96"/>
      <c r="C794300" s="96"/>
      <c r="D794300" s="96"/>
      <c r="E794300" s="96"/>
      <c r="F794300" s="96"/>
      <c r="G794300" s="96"/>
      <c r="H794300" s="137"/>
    </row>
    <row r="794301" spans="2:8" x14ac:dyDescent="0.25">
      <c r="B794301" s="96"/>
      <c r="C794301" s="96"/>
      <c r="D794301" s="96"/>
      <c r="E794301" s="96"/>
      <c r="F794301" s="96"/>
      <c r="G794301" s="96"/>
      <c r="H794301" s="137"/>
    </row>
    <row r="794302" spans="2:8" x14ac:dyDescent="0.25">
      <c r="B794302" s="96"/>
      <c r="C794302" s="96"/>
      <c r="D794302" s="96"/>
      <c r="E794302" s="96"/>
      <c r="F794302" s="96"/>
      <c r="G794302" s="96"/>
      <c r="H794302" s="137"/>
    </row>
    <row r="794303" spans="2:8" x14ac:dyDescent="0.25">
      <c r="B794303" s="96"/>
      <c r="C794303" s="96"/>
      <c r="D794303" s="96"/>
      <c r="E794303" s="96"/>
      <c r="F794303" s="96"/>
      <c r="G794303" s="96"/>
      <c r="H794303" s="137"/>
    </row>
    <row r="794419" spans="2:8" x14ac:dyDescent="0.25">
      <c r="B794419" s="96"/>
      <c r="C794419" s="96"/>
      <c r="D794419" s="96"/>
      <c r="E794419" s="96"/>
      <c r="F794419" s="96"/>
      <c r="G794419" s="96"/>
      <c r="H794419" s="137"/>
    </row>
    <row r="794420" spans="2:8" x14ac:dyDescent="0.25">
      <c r="B794420" s="96"/>
      <c r="C794420" s="96"/>
      <c r="D794420" s="96"/>
      <c r="E794420" s="96"/>
      <c r="F794420" s="96"/>
      <c r="G794420" s="96"/>
      <c r="H794420" s="137"/>
    </row>
    <row r="794421" spans="2:8" x14ac:dyDescent="0.25">
      <c r="B794421" s="96"/>
      <c r="C794421" s="96"/>
      <c r="D794421" s="96"/>
      <c r="E794421" s="96"/>
      <c r="F794421" s="96"/>
      <c r="G794421" s="96"/>
      <c r="H794421" s="137"/>
    </row>
    <row r="794422" spans="2:8" x14ac:dyDescent="0.25">
      <c r="B794422" s="96"/>
      <c r="C794422" s="96"/>
      <c r="D794422" s="96"/>
      <c r="E794422" s="96"/>
      <c r="F794422" s="96"/>
      <c r="G794422" s="96"/>
      <c r="H794422" s="137"/>
    </row>
    <row r="794423" spans="2:8" x14ac:dyDescent="0.25">
      <c r="B794423" s="96"/>
      <c r="C794423" s="96"/>
      <c r="D794423" s="96"/>
      <c r="E794423" s="96"/>
      <c r="F794423" s="96"/>
      <c r="G794423" s="96"/>
      <c r="H794423" s="137"/>
    </row>
    <row r="794539" spans="2:8" x14ac:dyDescent="0.25">
      <c r="B794539" s="96"/>
      <c r="C794539" s="96"/>
      <c r="D794539" s="96"/>
      <c r="E794539" s="96"/>
      <c r="F794539" s="96"/>
      <c r="G794539" s="96"/>
      <c r="H794539" s="137"/>
    </row>
    <row r="794540" spans="2:8" x14ac:dyDescent="0.25">
      <c r="B794540" s="96"/>
      <c r="C794540" s="96"/>
      <c r="D794540" s="96"/>
      <c r="E794540" s="96"/>
      <c r="F794540" s="96"/>
      <c r="G794540" s="96"/>
      <c r="H794540" s="137"/>
    </row>
    <row r="794541" spans="2:8" x14ac:dyDescent="0.25">
      <c r="B794541" s="96"/>
      <c r="C794541" s="96"/>
      <c r="D794541" s="96"/>
      <c r="E794541" s="96"/>
      <c r="F794541" s="96"/>
      <c r="G794541" s="96"/>
      <c r="H794541" s="137"/>
    </row>
    <row r="794542" spans="2:8" x14ac:dyDescent="0.25">
      <c r="B794542" s="96"/>
      <c r="C794542" s="96"/>
      <c r="D794542" s="96"/>
      <c r="E794542" s="96"/>
      <c r="F794542" s="96"/>
      <c r="G794542" s="96"/>
      <c r="H794542" s="137"/>
    </row>
    <row r="794543" spans="2:8" x14ac:dyDescent="0.25">
      <c r="B794543" s="96"/>
      <c r="C794543" s="96"/>
      <c r="D794543" s="96"/>
      <c r="E794543" s="96"/>
      <c r="F794543" s="96"/>
      <c r="G794543" s="96"/>
      <c r="H794543" s="137"/>
    </row>
    <row r="794659" spans="2:8" x14ac:dyDescent="0.25">
      <c r="B794659" s="96"/>
      <c r="C794659" s="96"/>
      <c r="D794659" s="96"/>
      <c r="E794659" s="96"/>
      <c r="F794659" s="96"/>
      <c r="G794659" s="96"/>
      <c r="H794659" s="137"/>
    </row>
    <row r="794660" spans="2:8" x14ac:dyDescent="0.25">
      <c r="B794660" s="96"/>
      <c r="C794660" s="96"/>
      <c r="D794660" s="96"/>
      <c r="E794660" s="96"/>
      <c r="F794660" s="96"/>
      <c r="G794660" s="96"/>
      <c r="H794660" s="137"/>
    </row>
    <row r="794661" spans="2:8" x14ac:dyDescent="0.25">
      <c r="B794661" s="96"/>
      <c r="C794661" s="96"/>
      <c r="D794661" s="96"/>
      <c r="E794661" s="96"/>
      <c r="F794661" s="96"/>
      <c r="G794661" s="96"/>
      <c r="H794661" s="137"/>
    </row>
    <row r="794662" spans="2:8" x14ac:dyDescent="0.25">
      <c r="B794662" s="96"/>
      <c r="C794662" s="96"/>
      <c r="D794662" s="96"/>
      <c r="E794662" s="96"/>
      <c r="F794662" s="96"/>
      <c r="G794662" s="96"/>
      <c r="H794662" s="137"/>
    </row>
    <row r="794663" spans="2:8" x14ac:dyDescent="0.25">
      <c r="B794663" s="96"/>
      <c r="C794663" s="96"/>
      <c r="D794663" s="96"/>
      <c r="E794663" s="96"/>
      <c r="F794663" s="96"/>
      <c r="G794663" s="96"/>
      <c r="H794663" s="137"/>
    </row>
    <row r="794779" spans="2:8" x14ac:dyDescent="0.25">
      <c r="B794779" s="96"/>
      <c r="C794779" s="96"/>
      <c r="D794779" s="96"/>
      <c r="E794779" s="96"/>
      <c r="F794779" s="96"/>
      <c r="G794779" s="96"/>
      <c r="H794779" s="137"/>
    </row>
    <row r="794780" spans="2:8" x14ac:dyDescent="0.25">
      <c r="B794780" s="96"/>
      <c r="C794780" s="96"/>
      <c r="D794780" s="96"/>
      <c r="E794780" s="96"/>
      <c r="F794780" s="96"/>
      <c r="G794780" s="96"/>
      <c r="H794780" s="137"/>
    </row>
    <row r="794781" spans="2:8" x14ac:dyDescent="0.25">
      <c r="B794781" s="96"/>
      <c r="C794781" s="96"/>
      <c r="D794781" s="96"/>
      <c r="E794781" s="96"/>
      <c r="F794781" s="96"/>
      <c r="G794781" s="96"/>
      <c r="H794781" s="137"/>
    </row>
    <row r="794782" spans="2:8" x14ac:dyDescent="0.25">
      <c r="B794782" s="96"/>
      <c r="C794782" s="96"/>
      <c r="D794782" s="96"/>
      <c r="E794782" s="96"/>
      <c r="F794782" s="96"/>
      <c r="G794782" s="96"/>
      <c r="H794782" s="137"/>
    </row>
    <row r="794783" spans="2:8" x14ac:dyDescent="0.25">
      <c r="B794783" s="96"/>
      <c r="C794783" s="96"/>
      <c r="D794783" s="96"/>
      <c r="E794783" s="96"/>
      <c r="F794783" s="96"/>
      <c r="G794783" s="96"/>
      <c r="H794783" s="137"/>
    </row>
    <row r="794899" spans="2:8" x14ac:dyDescent="0.25">
      <c r="B794899" s="96"/>
      <c r="C794899" s="96"/>
      <c r="D794899" s="96"/>
      <c r="E794899" s="96"/>
      <c r="F794899" s="96"/>
      <c r="G794899" s="96"/>
      <c r="H794899" s="137"/>
    </row>
    <row r="794900" spans="2:8" x14ac:dyDescent="0.25">
      <c r="B794900" s="96"/>
      <c r="C794900" s="96"/>
      <c r="D794900" s="96"/>
      <c r="E794900" s="96"/>
      <c r="F794900" s="96"/>
      <c r="G794900" s="96"/>
      <c r="H794900" s="137"/>
    </row>
    <row r="794901" spans="2:8" x14ac:dyDescent="0.25">
      <c r="B794901" s="96"/>
      <c r="C794901" s="96"/>
      <c r="D794901" s="96"/>
      <c r="E794901" s="96"/>
      <c r="F794901" s="96"/>
      <c r="G794901" s="96"/>
      <c r="H794901" s="137"/>
    </row>
    <row r="794902" spans="2:8" x14ac:dyDescent="0.25">
      <c r="B794902" s="96"/>
      <c r="C794902" s="96"/>
      <c r="D794902" s="96"/>
      <c r="E794902" s="96"/>
      <c r="F794902" s="96"/>
      <c r="G794902" s="96"/>
      <c r="H794902" s="137"/>
    </row>
    <row r="794903" spans="2:8" x14ac:dyDescent="0.25">
      <c r="B794903" s="96"/>
      <c r="C794903" s="96"/>
      <c r="D794903" s="96"/>
      <c r="E794903" s="96"/>
      <c r="F794903" s="96"/>
      <c r="G794903" s="96"/>
      <c r="H794903" s="137"/>
    </row>
    <row r="795019" spans="2:8" x14ac:dyDescent="0.25">
      <c r="B795019" s="96"/>
      <c r="C795019" s="96"/>
      <c r="D795019" s="96"/>
      <c r="E795019" s="96"/>
      <c r="F795019" s="96"/>
      <c r="G795019" s="96"/>
      <c r="H795019" s="137"/>
    </row>
    <row r="795020" spans="2:8" x14ac:dyDescent="0.25">
      <c r="B795020" s="96"/>
      <c r="C795020" s="96"/>
      <c r="D795020" s="96"/>
      <c r="E795020" s="96"/>
      <c r="F795020" s="96"/>
      <c r="G795020" s="96"/>
      <c r="H795020" s="137"/>
    </row>
    <row r="795021" spans="2:8" x14ac:dyDescent="0.25">
      <c r="B795021" s="96"/>
      <c r="C795021" s="96"/>
      <c r="D795021" s="96"/>
      <c r="E795021" s="96"/>
      <c r="F795021" s="96"/>
      <c r="G795021" s="96"/>
      <c r="H795021" s="137"/>
    </row>
    <row r="795022" spans="2:8" x14ac:dyDescent="0.25">
      <c r="B795022" s="96"/>
      <c r="C795022" s="96"/>
      <c r="D795022" s="96"/>
      <c r="E795022" s="96"/>
      <c r="F795022" s="96"/>
      <c r="G795022" s="96"/>
      <c r="H795022" s="137"/>
    </row>
    <row r="795023" spans="2:8" x14ac:dyDescent="0.25">
      <c r="B795023" s="96"/>
      <c r="C795023" s="96"/>
      <c r="D795023" s="96"/>
      <c r="E795023" s="96"/>
      <c r="F795023" s="96"/>
      <c r="G795023" s="96"/>
      <c r="H795023" s="137"/>
    </row>
    <row r="795139" spans="2:8" x14ac:dyDescent="0.25">
      <c r="B795139" s="96"/>
      <c r="C795139" s="96"/>
      <c r="D795139" s="96"/>
      <c r="E795139" s="96"/>
      <c r="F795139" s="96"/>
      <c r="G795139" s="96"/>
      <c r="H795139" s="137"/>
    </row>
    <row r="795140" spans="2:8" x14ac:dyDescent="0.25">
      <c r="B795140" s="96"/>
      <c r="C795140" s="96"/>
      <c r="D795140" s="96"/>
      <c r="E795140" s="96"/>
      <c r="F795140" s="96"/>
      <c r="G795140" s="96"/>
      <c r="H795140" s="137"/>
    </row>
    <row r="795141" spans="2:8" x14ac:dyDescent="0.25">
      <c r="B795141" s="96"/>
      <c r="C795141" s="96"/>
      <c r="D795141" s="96"/>
      <c r="E795141" s="96"/>
      <c r="F795141" s="96"/>
      <c r="G795141" s="96"/>
      <c r="H795141" s="137"/>
    </row>
    <row r="795142" spans="2:8" x14ac:dyDescent="0.25">
      <c r="B795142" s="96"/>
      <c r="C795142" s="96"/>
      <c r="D795142" s="96"/>
      <c r="E795142" s="96"/>
      <c r="F795142" s="96"/>
      <c r="G795142" s="96"/>
      <c r="H795142" s="137"/>
    </row>
    <row r="795143" spans="2:8" x14ac:dyDescent="0.25">
      <c r="B795143" s="96"/>
      <c r="C795143" s="96"/>
      <c r="D795143" s="96"/>
      <c r="E795143" s="96"/>
      <c r="F795143" s="96"/>
      <c r="G795143" s="96"/>
      <c r="H795143" s="137"/>
    </row>
    <row r="795259" spans="2:8" x14ac:dyDescent="0.25">
      <c r="B795259" s="96"/>
      <c r="C795259" s="96"/>
      <c r="D795259" s="96"/>
      <c r="E795259" s="96"/>
      <c r="F795259" s="96"/>
      <c r="G795259" s="96"/>
      <c r="H795259" s="137"/>
    </row>
    <row r="795260" spans="2:8" x14ac:dyDescent="0.25">
      <c r="B795260" s="96"/>
      <c r="C795260" s="96"/>
      <c r="D795260" s="96"/>
      <c r="E795260" s="96"/>
      <c r="F795260" s="96"/>
      <c r="G795260" s="96"/>
      <c r="H795260" s="137"/>
    </row>
    <row r="795261" spans="2:8" x14ac:dyDescent="0.25">
      <c r="B795261" s="96"/>
      <c r="C795261" s="96"/>
      <c r="D795261" s="96"/>
      <c r="E795261" s="96"/>
      <c r="F795261" s="96"/>
      <c r="G795261" s="96"/>
      <c r="H795261" s="137"/>
    </row>
    <row r="795262" spans="2:8" x14ac:dyDescent="0.25">
      <c r="B795262" s="96"/>
      <c r="C795262" s="96"/>
      <c r="D795262" s="96"/>
      <c r="E795262" s="96"/>
      <c r="F795262" s="96"/>
      <c r="G795262" s="96"/>
      <c r="H795262" s="137"/>
    </row>
    <row r="795263" spans="2:8" x14ac:dyDescent="0.25">
      <c r="B795263" s="96"/>
      <c r="C795263" s="96"/>
      <c r="D795263" s="96"/>
      <c r="E795263" s="96"/>
      <c r="F795263" s="96"/>
      <c r="G795263" s="96"/>
      <c r="H795263" s="137"/>
    </row>
    <row r="795379" spans="2:8" x14ac:dyDescent="0.25">
      <c r="B795379" s="96"/>
      <c r="C795379" s="96"/>
      <c r="D795379" s="96"/>
      <c r="E795379" s="96"/>
      <c r="F795379" s="96"/>
      <c r="G795379" s="96"/>
      <c r="H795379" s="137"/>
    </row>
    <row r="795380" spans="2:8" x14ac:dyDescent="0.25">
      <c r="B795380" s="96"/>
      <c r="C795380" s="96"/>
      <c r="D795380" s="96"/>
      <c r="E795380" s="96"/>
      <c r="F795380" s="96"/>
      <c r="G795380" s="96"/>
      <c r="H795380" s="137"/>
    </row>
    <row r="795381" spans="2:8" x14ac:dyDescent="0.25">
      <c r="B795381" s="96"/>
      <c r="C795381" s="96"/>
      <c r="D795381" s="96"/>
      <c r="E795381" s="96"/>
      <c r="F795381" s="96"/>
      <c r="G795381" s="96"/>
      <c r="H795381" s="137"/>
    </row>
    <row r="795382" spans="2:8" x14ac:dyDescent="0.25">
      <c r="B795382" s="96"/>
      <c r="C795382" s="96"/>
      <c r="D795382" s="96"/>
      <c r="E795382" s="96"/>
      <c r="F795382" s="96"/>
      <c r="G795382" s="96"/>
      <c r="H795382" s="137"/>
    </row>
    <row r="795383" spans="2:8" x14ac:dyDescent="0.25">
      <c r="B795383" s="96"/>
      <c r="C795383" s="96"/>
      <c r="D795383" s="96"/>
      <c r="E795383" s="96"/>
      <c r="F795383" s="96"/>
      <c r="G795383" s="96"/>
      <c r="H795383" s="137"/>
    </row>
    <row r="795499" spans="2:8" x14ac:dyDescent="0.25">
      <c r="B795499" s="96"/>
      <c r="C795499" s="96"/>
      <c r="D795499" s="96"/>
      <c r="E795499" s="96"/>
      <c r="F795499" s="96"/>
      <c r="G795499" s="96"/>
      <c r="H795499" s="137"/>
    </row>
    <row r="795500" spans="2:8" x14ac:dyDescent="0.25">
      <c r="B795500" s="96"/>
      <c r="C795500" s="96"/>
      <c r="D795500" s="96"/>
      <c r="E795500" s="96"/>
      <c r="F795500" s="96"/>
      <c r="G795500" s="96"/>
      <c r="H795500" s="137"/>
    </row>
    <row r="795501" spans="2:8" x14ac:dyDescent="0.25">
      <c r="B795501" s="96"/>
      <c r="C795501" s="96"/>
      <c r="D795501" s="96"/>
      <c r="E795501" s="96"/>
      <c r="F795501" s="96"/>
      <c r="G795501" s="96"/>
      <c r="H795501" s="137"/>
    </row>
    <row r="795502" spans="2:8" x14ac:dyDescent="0.25">
      <c r="B795502" s="96"/>
      <c r="C795502" s="96"/>
      <c r="D795502" s="96"/>
      <c r="E795502" s="96"/>
      <c r="F795502" s="96"/>
      <c r="G795502" s="96"/>
      <c r="H795502" s="137"/>
    </row>
    <row r="795503" spans="2:8" x14ac:dyDescent="0.25">
      <c r="B795503" s="96"/>
      <c r="C795503" s="96"/>
      <c r="D795503" s="96"/>
      <c r="E795503" s="96"/>
      <c r="F795503" s="96"/>
      <c r="G795503" s="96"/>
      <c r="H795503" s="137"/>
    </row>
    <row r="795619" spans="2:8" x14ac:dyDescent="0.25">
      <c r="B795619" s="96"/>
      <c r="C795619" s="96"/>
      <c r="D795619" s="96"/>
      <c r="E795619" s="96"/>
      <c r="F795619" s="96"/>
      <c r="G795619" s="96"/>
      <c r="H795619" s="137"/>
    </row>
    <row r="795620" spans="2:8" x14ac:dyDescent="0.25">
      <c r="B795620" s="96"/>
      <c r="C795620" s="96"/>
      <c r="D795620" s="96"/>
      <c r="E795620" s="96"/>
      <c r="F795620" s="96"/>
      <c r="G795620" s="96"/>
      <c r="H795620" s="137"/>
    </row>
    <row r="795621" spans="2:8" x14ac:dyDescent="0.25">
      <c r="B795621" s="96"/>
      <c r="C795621" s="96"/>
      <c r="D795621" s="96"/>
      <c r="E795621" s="96"/>
      <c r="F795621" s="96"/>
      <c r="G795621" s="96"/>
      <c r="H795621" s="137"/>
    </row>
    <row r="795622" spans="2:8" x14ac:dyDescent="0.25">
      <c r="B795622" s="96"/>
      <c r="C795622" s="96"/>
      <c r="D795622" s="96"/>
      <c r="E795622" s="96"/>
      <c r="F795622" s="96"/>
      <c r="G795622" s="96"/>
      <c r="H795622" s="137"/>
    </row>
    <row r="795623" spans="2:8" x14ac:dyDescent="0.25">
      <c r="B795623" s="96"/>
      <c r="C795623" s="96"/>
      <c r="D795623" s="96"/>
      <c r="E795623" s="96"/>
      <c r="F795623" s="96"/>
      <c r="G795623" s="96"/>
      <c r="H795623" s="137"/>
    </row>
    <row r="795739" spans="2:8" x14ac:dyDescent="0.25">
      <c r="B795739" s="96"/>
      <c r="C795739" s="96"/>
      <c r="D795739" s="96"/>
      <c r="E795739" s="96"/>
      <c r="F795739" s="96"/>
      <c r="G795739" s="96"/>
      <c r="H795739" s="137"/>
    </row>
    <row r="795740" spans="2:8" x14ac:dyDescent="0.25">
      <c r="B795740" s="96"/>
      <c r="C795740" s="96"/>
      <c r="D795740" s="96"/>
      <c r="E795740" s="96"/>
      <c r="F795740" s="96"/>
      <c r="G795740" s="96"/>
      <c r="H795740" s="137"/>
    </row>
    <row r="795741" spans="2:8" x14ac:dyDescent="0.25">
      <c r="B795741" s="96"/>
      <c r="C795741" s="96"/>
      <c r="D795741" s="96"/>
      <c r="E795741" s="96"/>
      <c r="F795741" s="96"/>
      <c r="G795741" s="96"/>
      <c r="H795741" s="137"/>
    </row>
    <row r="795742" spans="2:8" x14ac:dyDescent="0.25">
      <c r="B795742" s="96"/>
      <c r="C795742" s="96"/>
      <c r="D795742" s="96"/>
      <c r="E795742" s="96"/>
      <c r="F795742" s="96"/>
      <c r="G795742" s="96"/>
      <c r="H795742" s="137"/>
    </row>
    <row r="795743" spans="2:8" x14ac:dyDescent="0.25">
      <c r="B795743" s="96"/>
      <c r="C795743" s="96"/>
      <c r="D795743" s="96"/>
      <c r="E795743" s="96"/>
      <c r="F795743" s="96"/>
      <c r="G795743" s="96"/>
      <c r="H795743" s="137"/>
    </row>
    <row r="795859" spans="2:8" x14ac:dyDescent="0.25">
      <c r="B795859" s="96"/>
      <c r="C795859" s="96"/>
      <c r="D795859" s="96"/>
      <c r="E795859" s="96"/>
      <c r="F795859" s="96"/>
      <c r="G795859" s="96"/>
      <c r="H795859" s="137"/>
    </row>
    <row r="795860" spans="2:8" x14ac:dyDescent="0.25">
      <c r="B795860" s="96"/>
      <c r="C795860" s="96"/>
      <c r="D795860" s="96"/>
      <c r="E795860" s="96"/>
      <c r="F795860" s="96"/>
      <c r="G795860" s="96"/>
      <c r="H795860" s="137"/>
    </row>
    <row r="795861" spans="2:8" x14ac:dyDescent="0.25">
      <c r="B795861" s="96"/>
      <c r="C795861" s="96"/>
      <c r="D795861" s="96"/>
      <c r="E795861" s="96"/>
      <c r="F795861" s="96"/>
      <c r="G795861" s="96"/>
      <c r="H795861" s="137"/>
    </row>
    <row r="795862" spans="2:8" x14ac:dyDescent="0.25">
      <c r="B795862" s="96"/>
      <c r="C795862" s="96"/>
      <c r="D795862" s="96"/>
      <c r="E795862" s="96"/>
      <c r="F795862" s="96"/>
      <c r="G795862" s="96"/>
      <c r="H795862" s="137"/>
    </row>
    <row r="795863" spans="2:8" x14ac:dyDescent="0.25">
      <c r="B795863" s="96"/>
      <c r="C795863" s="96"/>
      <c r="D795863" s="96"/>
      <c r="E795863" s="96"/>
      <c r="F795863" s="96"/>
      <c r="G795863" s="96"/>
      <c r="H795863" s="137"/>
    </row>
    <row r="795979" spans="2:8" x14ac:dyDescent="0.25">
      <c r="B795979" s="96"/>
      <c r="C795979" s="96"/>
      <c r="D795979" s="96"/>
      <c r="E795979" s="96"/>
      <c r="F795979" s="96"/>
      <c r="G795979" s="96"/>
      <c r="H795979" s="137"/>
    </row>
    <row r="795980" spans="2:8" x14ac:dyDescent="0.25">
      <c r="B795980" s="96"/>
      <c r="C795980" s="96"/>
      <c r="D795980" s="96"/>
      <c r="E795980" s="96"/>
      <c r="F795980" s="96"/>
      <c r="G795980" s="96"/>
      <c r="H795980" s="137"/>
    </row>
    <row r="795981" spans="2:8" x14ac:dyDescent="0.25">
      <c r="B795981" s="96"/>
      <c r="C795981" s="96"/>
      <c r="D795981" s="96"/>
      <c r="E795981" s="96"/>
      <c r="F795981" s="96"/>
      <c r="G795981" s="96"/>
      <c r="H795981" s="137"/>
    </row>
    <row r="795982" spans="2:8" x14ac:dyDescent="0.25">
      <c r="B795982" s="96"/>
      <c r="C795982" s="96"/>
      <c r="D795982" s="96"/>
      <c r="E795982" s="96"/>
      <c r="F795982" s="96"/>
      <c r="G795982" s="96"/>
      <c r="H795982" s="137"/>
    </row>
    <row r="795983" spans="2:8" x14ac:dyDescent="0.25">
      <c r="B795983" s="96"/>
      <c r="C795983" s="96"/>
      <c r="D795983" s="96"/>
      <c r="E795983" s="96"/>
      <c r="F795983" s="96"/>
      <c r="G795983" s="96"/>
      <c r="H795983" s="137"/>
    </row>
    <row r="796099" spans="2:8" x14ac:dyDescent="0.25">
      <c r="B796099" s="96"/>
      <c r="C796099" s="96"/>
      <c r="D796099" s="96"/>
      <c r="E796099" s="96"/>
      <c r="F796099" s="96"/>
      <c r="G796099" s="96"/>
      <c r="H796099" s="137"/>
    </row>
    <row r="796100" spans="2:8" x14ac:dyDescent="0.25">
      <c r="B796100" s="96"/>
      <c r="C796100" s="96"/>
      <c r="D796100" s="96"/>
      <c r="E796100" s="96"/>
      <c r="F796100" s="96"/>
      <c r="G796100" s="96"/>
      <c r="H796100" s="137"/>
    </row>
    <row r="796101" spans="2:8" x14ac:dyDescent="0.25">
      <c r="B796101" s="96"/>
      <c r="C796101" s="96"/>
      <c r="D796101" s="96"/>
      <c r="E796101" s="96"/>
      <c r="F796101" s="96"/>
      <c r="G796101" s="96"/>
      <c r="H796101" s="137"/>
    </row>
    <row r="796102" spans="2:8" x14ac:dyDescent="0.25">
      <c r="B796102" s="96"/>
      <c r="C796102" s="96"/>
      <c r="D796102" s="96"/>
      <c r="E796102" s="96"/>
      <c r="F796102" s="96"/>
      <c r="G796102" s="96"/>
      <c r="H796102" s="137"/>
    </row>
    <row r="796103" spans="2:8" x14ac:dyDescent="0.25">
      <c r="B796103" s="96"/>
      <c r="C796103" s="96"/>
      <c r="D796103" s="96"/>
      <c r="E796103" s="96"/>
      <c r="F796103" s="96"/>
      <c r="G796103" s="96"/>
      <c r="H796103" s="137"/>
    </row>
    <row r="796219" spans="2:8" x14ac:dyDescent="0.25">
      <c r="B796219" s="96"/>
      <c r="C796219" s="96"/>
      <c r="D796219" s="96"/>
      <c r="E796219" s="96"/>
      <c r="F796219" s="96"/>
      <c r="G796219" s="96"/>
      <c r="H796219" s="137"/>
    </row>
    <row r="796220" spans="2:8" x14ac:dyDescent="0.25">
      <c r="B796220" s="96"/>
      <c r="C796220" s="96"/>
      <c r="D796220" s="96"/>
      <c r="E796220" s="96"/>
      <c r="F796220" s="96"/>
      <c r="G796220" s="96"/>
      <c r="H796220" s="137"/>
    </row>
    <row r="796221" spans="2:8" x14ac:dyDescent="0.25">
      <c r="B796221" s="96"/>
      <c r="C796221" s="96"/>
      <c r="D796221" s="96"/>
      <c r="E796221" s="96"/>
      <c r="F796221" s="96"/>
      <c r="G796221" s="96"/>
      <c r="H796221" s="137"/>
    </row>
    <row r="796222" spans="2:8" x14ac:dyDescent="0.25">
      <c r="B796222" s="96"/>
      <c r="C796222" s="96"/>
      <c r="D796222" s="96"/>
      <c r="E796222" s="96"/>
      <c r="F796222" s="96"/>
      <c r="G796222" s="96"/>
      <c r="H796222" s="137"/>
    </row>
    <row r="796223" spans="2:8" x14ac:dyDescent="0.25">
      <c r="B796223" s="96"/>
      <c r="C796223" s="96"/>
      <c r="D796223" s="96"/>
      <c r="E796223" s="96"/>
      <c r="F796223" s="96"/>
      <c r="G796223" s="96"/>
      <c r="H796223" s="137"/>
    </row>
    <row r="796339" spans="2:8" x14ac:dyDescent="0.25">
      <c r="B796339" s="96"/>
      <c r="C796339" s="96"/>
      <c r="D796339" s="96"/>
      <c r="E796339" s="96"/>
      <c r="F796339" s="96"/>
      <c r="G796339" s="96"/>
      <c r="H796339" s="137"/>
    </row>
    <row r="796340" spans="2:8" x14ac:dyDescent="0.25">
      <c r="B796340" s="96"/>
      <c r="C796340" s="96"/>
      <c r="D796340" s="96"/>
      <c r="E796340" s="96"/>
      <c r="F796340" s="96"/>
      <c r="G796340" s="96"/>
      <c r="H796340" s="137"/>
    </row>
    <row r="796341" spans="2:8" x14ac:dyDescent="0.25">
      <c r="B796341" s="96"/>
      <c r="C796341" s="96"/>
      <c r="D796341" s="96"/>
      <c r="E796341" s="96"/>
      <c r="F796341" s="96"/>
      <c r="G796341" s="96"/>
      <c r="H796341" s="137"/>
    </row>
    <row r="796342" spans="2:8" x14ac:dyDescent="0.25">
      <c r="B796342" s="96"/>
      <c r="C796342" s="96"/>
      <c r="D796342" s="96"/>
      <c r="E796342" s="96"/>
      <c r="F796342" s="96"/>
      <c r="G796342" s="96"/>
      <c r="H796342" s="137"/>
    </row>
    <row r="796343" spans="2:8" x14ac:dyDescent="0.25">
      <c r="B796343" s="96"/>
      <c r="C796343" s="96"/>
      <c r="D796343" s="96"/>
      <c r="E796343" s="96"/>
      <c r="F796343" s="96"/>
      <c r="G796343" s="96"/>
      <c r="H796343" s="137"/>
    </row>
    <row r="796459" spans="2:8" x14ac:dyDescent="0.25">
      <c r="B796459" s="96"/>
      <c r="C796459" s="96"/>
      <c r="D796459" s="96"/>
      <c r="E796459" s="96"/>
      <c r="F796459" s="96"/>
      <c r="G796459" s="96"/>
      <c r="H796459" s="137"/>
    </row>
    <row r="796460" spans="2:8" x14ac:dyDescent="0.25">
      <c r="B796460" s="96"/>
      <c r="C796460" s="96"/>
      <c r="D796460" s="96"/>
      <c r="E796460" s="96"/>
      <c r="F796460" s="96"/>
      <c r="G796460" s="96"/>
      <c r="H796460" s="137"/>
    </row>
    <row r="796461" spans="2:8" x14ac:dyDescent="0.25">
      <c r="B796461" s="96"/>
      <c r="C796461" s="96"/>
      <c r="D796461" s="96"/>
      <c r="E796461" s="96"/>
      <c r="F796461" s="96"/>
      <c r="G796461" s="96"/>
      <c r="H796461" s="137"/>
    </row>
    <row r="796462" spans="2:8" x14ac:dyDescent="0.25">
      <c r="B796462" s="96"/>
      <c r="C796462" s="96"/>
      <c r="D796462" s="96"/>
      <c r="E796462" s="96"/>
      <c r="F796462" s="96"/>
      <c r="G796462" s="96"/>
      <c r="H796462" s="137"/>
    </row>
    <row r="796463" spans="2:8" x14ac:dyDescent="0.25">
      <c r="B796463" s="96"/>
      <c r="C796463" s="96"/>
      <c r="D796463" s="96"/>
      <c r="E796463" s="96"/>
      <c r="F796463" s="96"/>
      <c r="G796463" s="96"/>
      <c r="H796463" s="137"/>
    </row>
    <row r="796579" spans="2:8" x14ac:dyDescent="0.25">
      <c r="B796579" s="96"/>
      <c r="C796579" s="96"/>
      <c r="D796579" s="96"/>
      <c r="E796579" s="96"/>
      <c r="F796579" s="96"/>
      <c r="G796579" s="96"/>
      <c r="H796579" s="137"/>
    </row>
    <row r="796580" spans="2:8" x14ac:dyDescent="0.25">
      <c r="B796580" s="96"/>
      <c r="C796580" s="96"/>
      <c r="D796580" s="96"/>
      <c r="E796580" s="96"/>
      <c r="F796580" s="96"/>
      <c r="G796580" s="96"/>
      <c r="H796580" s="137"/>
    </row>
    <row r="796581" spans="2:8" x14ac:dyDescent="0.25">
      <c r="B796581" s="96"/>
      <c r="C796581" s="96"/>
      <c r="D796581" s="96"/>
      <c r="E796581" s="96"/>
      <c r="F796581" s="96"/>
      <c r="G796581" s="96"/>
      <c r="H796581" s="137"/>
    </row>
    <row r="796582" spans="2:8" x14ac:dyDescent="0.25">
      <c r="B796582" s="96"/>
      <c r="C796582" s="96"/>
      <c r="D796582" s="96"/>
      <c r="E796582" s="96"/>
      <c r="F796582" s="96"/>
      <c r="G796582" s="96"/>
      <c r="H796582" s="137"/>
    </row>
    <row r="796583" spans="2:8" x14ac:dyDescent="0.25">
      <c r="B796583" s="96"/>
      <c r="C796583" s="96"/>
      <c r="D796583" s="96"/>
      <c r="E796583" s="96"/>
      <c r="F796583" s="96"/>
      <c r="G796583" s="96"/>
      <c r="H796583" s="137"/>
    </row>
    <row r="796699" spans="2:8" x14ac:dyDescent="0.25">
      <c r="B796699" s="96"/>
      <c r="C796699" s="96"/>
      <c r="D796699" s="96"/>
      <c r="E796699" s="96"/>
      <c r="F796699" s="96"/>
      <c r="G796699" s="96"/>
      <c r="H796699" s="137"/>
    </row>
    <row r="796700" spans="2:8" x14ac:dyDescent="0.25">
      <c r="B796700" s="96"/>
      <c r="C796700" s="96"/>
      <c r="D796700" s="96"/>
      <c r="E796700" s="96"/>
      <c r="F796700" s="96"/>
      <c r="G796700" s="96"/>
      <c r="H796700" s="137"/>
    </row>
    <row r="796701" spans="2:8" x14ac:dyDescent="0.25">
      <c r="B796701" s="96"/>
      <c r="C796701" s="96"/>
      <c r="D796701" s="96"/>
      <c r="E796701" s="96"/>
      <c r="F796701" s="96"/>
      <c r="G796701" s="96"/>
      <c r="H796701" s="137"/>
    </row>
    <row r="796702" spans="2:8" x14ac:dyDescent="0.25">
      <c r="B796702" s="96"/>
      <c r="C796702" s="96"/>
      <c r="D796702" s="96"/>
      <c r="E796702" s="96"/>
      <c r="F796702" s="96"/>
      <c r="G796702" s="96"/>
      <c r="H796702" s="137"/>
    </row>
    <row r="796703" spans="2:8" x14ac:dyDescent="0.25">
      <c r="B796703" s="96"/>
      <c r="C796703" s="96"/>
      <c r="D796703" s="96"/>
      <c r="E796703" s="96"/>
      <c r="F796703" s="96"/>
      <c r="G796703" s="96"/>
      <c r="H796703" s="137"/>
    </row>
    <row r="796819" spans="2:8" x14ac:dyDescent="0.25">
      <c r="B796819" s="96"/>
      <c r="C796819" s="96"/>
      <c r="D796819" s="96"/>
      <c r="E796819" s="96"/>
      <c r="F796819" s="96"/>
      <c r="G796819" s="96"/>
      <c r="H796819" s="137"/>
    </row>
    <row r="796820" spans="2:8" x14ac:dyDescent="0.25">
      <c r="B796820" s="96"/>
      <c r="C796820" s="96"/>
      <c r="D796820" s="96"/>
      <c r="E796820" s="96"/>
      <c r="F796820" s="96"/>
      <c r="G796820" s="96"/>
      <c r="H796820" s="137"/>
    </row>
    <row r="796821" spans="2:8" x14ac:dyDescent="0.25">
      <c r="B796821" s="96"/>
      <c r="C796821" s="96"/>
      <c r="D796821" s="96"/>
      <c r="E796821" s="96"/>
      <c r="F796821" s="96"/>
      <c r="G796821" s="96"/>
      <c r="H796821" s="137"/>
    </row>
    <row r="796822" spans="2:8" x14ac:dyDescent="0.25">
      <c r="B796822" s="96"/>
      <c r="C796822" s="96"/>
      <c r="D796822" s="96"/>
      <c r="E796822" s="96"/>
      <c r="F796822" s="96"/>
      <c r="G796822" s="96"/>
      <c r="H796822" s="137"/>
    </row>
    <row r="796823" spans="2:8" x14ac:dyDescent="0.25">
      <c r="B796823" s="96"/>
      <c r="C796823" s="96"/>
      <c r="D796823" s="96"/>
      <c r="E796823" s="96"/>
      <c r="F796823" s="96"/>
      <c r="G796823" s="96"/>
      <c r="H796823" s="137"/>
    </row>
    <row r="796939" spans="2:8" x14ac:dyDescent="0.25">
      <c r="B796939" s="96"/>
      <c r="C796939" s="96"/>
      <c r="D796939" s="96"/>
      <c r="E796939" s="96"/>
      <c r="F796939" s="96"/>
      <c r="G796939" s="96"/>
      <c r="H796939" s="137"/>
    </row>
    <row r="796940" spans="2:8" x14ac:dyDescent="0.25">
      <c r="B796940" s="96"/>
      <c r="C796940" s="96"/>
      <c r="D796940" s="96"/>
      <c r="E796940" s="96"/>
      <c r="F796940" s="96"/>
      <c r="G796940" s="96"/>
      <c r="H796940" s="137"/>
    </row>
    <row r="796941" spans="2:8" x14ac:dyDescent="0.25">
      <c r="B796941" s="96"/>
      <c r="C796941" s="96"/>
      <c r="D796941" s="96"/>
      <c r="E796941" s="96"/>
      <c r="F796941" s="96"/>
      <c r="G796941" s="96"/>
      <c r="H796941" s="137"/>
    </row>
    <row r="796942" spans="2:8" x14ac:dyDescent="0.25">
      <c r="B796942" s="96"/>
      <c r="C796942" s="96"/>
      <c r="D796942" s="96"/>
      <c r="E796942" s="96"/>
      <c r="F796942" s="96"/>
      <c r="G796942" s="96"/>
      <c r="H796942" s="137"/>
    </row>
    <row r="796943" spans="2:8" x14ac:dyDescent="0.25">
      <c r="B796943" s="96"/>
      <c r="C796943" s="96"/>
      <c r="D796943" s="96"/>
      <c r="E796943" s="96"/>
      <c r="F796943" s="96"/>
      <c r="G796943" s="96"/>
      <c r="H796943" s="137"/>
    </row>
    <row r="797059" spans="2:8" x14ac:dyDescent="0.25">
      <c r="B797059" s="96"/>
      <c r="C797059" s="96"/>
      <c r="D797059" s="96"/>
      <c r="E797059" s="96"/>
      <c r="F797059" s="96"/>
      <c r="G797059" s="96"/>
      <c r="H797059" s="137"/>
    </row>
    <row r="797060" spans="2:8" x14ac:dyDescent="0.25">
      <c r="B797060" s="96"/>
      <c r="C797060" s="96"/>
      <c r="D797060" s="96"/>
      <c r="E797060" s="96"/>
      <c r="F797060" s="96"/>
      <c r="G797060" s="96"/>
      <c r="H797060" s="137"/>
    </row>
    <row r="797061" spans="2:8" x14ac:dyDescent="0.25">
      <c r="B797061" s="96"/>
      <c r="C797061" s="96"/>
      <c r="D797061" s="96"/>
      <c r="E797061" s="96"/>
      <c r="F797061" s="96"/>
      <c r="G797061" s="96"/>
      <c r="H797061" s="137"/>
    </row>
    <row r="797062" spans="2:8" x14ac:dyDescent="0.25">
      <c r="B797062" s="96"/>
      <c r="C797062" s="96"/>
      <c r="D797062" s="96"/>
      <c r="E797062" s="96"/>
      <c r="F797062" s="96"/>
      <c r="G797062" s="96"/>
      <c r="H797062" s="137"/>
    </row>
    <row r="797063" spans="2:8" x14ac:dyDescent="0.25">
      <c r="B797063" s="96"/>
      <c r="C797063" s="96"/>
      <c r="D797063" s="96"/>
      <c r="E797063" s="96"/>
      <c r="F797063" s="96"/>
      <c r="G797063" s="96"/>
      <c r="H797063" s="137"/>
    </row>
    <row r="797179" spans="2:8" x14ac:dyDescent="0.25">
      <c r="B797179" s="96"/>
      <c r="C797179" s="96"/>
      <c r="D797179" s="96"/>
      <c r="E797179" s="96"/>
      <c r="F797179" s="96"/>
      <c r="G797179" s="96"/>
      <c r="H797179" s="137"/>
    </row>
    <row r="797180" spans="2:8" x14ac:dyDescent="0.25">
      <c r="B797180" s="96"/>
      <c r="C797180" s="96"/>
      <c r="D797180" s="96"/>
      <c r="E797180" s="96"/>
      <c r="F797180" s="96"/>
      <c r="G797180" s="96"/>
      <c r="H797180" s="137"/>
    </row>
    <row r="797181" spans="2:8" x14ac:dyDescent="0.25">
      <c r="B797181" s="96"/>
      <c r="C797181" s="96"/>
      <c r="D797181" s="96"/>
      <c r="E797181" s="96"/>
      <c r="F797181" s="96"/>
      <c r="G797181" s="96"/>
      <c r="H797181" s="137"/>
    </row>
    <row r="797182" spans="2:8" x14ac:dyDescent="0.25">
      <c r="B797182" s="96"/>
      <c r="C797182" s="96"/>
      <c r="D797182" s="96"/>
      <c r="E797182" s="96"/>
      <c r="F797182" s="96"/>
      <c r="G797182" s="96"/>
      <c r="H797182" s="137"/>
    </row>
    <row r="797183" spans="2:8" x14ac:dyDescent="0.25">
      <c r="B797183" s="96"/>
      <c r="C797183" s="96"/>
      <c r="D797183" s="96"/>
      <c r="E797183" s="96"/>
      <c r="F797183" s="96"/>
      <c r="G797183" s="96"/>
      <c r="H797183" s="137"/>
    </row>
    <row r="797299" spans="2:8" x14ac:dyDescent="0.25">
      <c r="B797299" s="96"/>
      <c r="C797299" s="96"/>
      <c r="D797299" s="96"/>
      <c r="E797299" s="96"/>
      <c r="F797299" s="96"/>
      <c r="G797299" s="96"/>
      <c r="H797299" s="137"/>
    </row>
    <row r="797300" spans="2:8" x14ac:dyDescent="0.25">
      <c r="B797300" s="96"/>
      <c r="C797300" s="96"/>
      <c r="D797300" s="96"/>
      <c r="E797300" s="96"/>
      <c r="F797300" s="96"/>
      <c r="G797300" s="96"/>
      <c r="H797300" s="137"/>
    </row>
    <row r="797301" spans="2:8" x14ac:dyDescent="0.25">
      <c r="B797301" s="96"/>
      <c r="C797301" s="96"/>
      <c r="D797301" s="96"/>
      <c r="E797301" s="96"/>
      <c r="F797301" s="96"/>
      <c r="G797301" s="96"/>
      <c r="H797301" s="137"/>
    </row>
    <row r="797302" spans="2:8" x14ac:dyDescent="0.25">
      <c r="B797302" s="96"/>
      <c r="C797302" s="96"/>
      <c r="D797302" s="96"/>
      <c r="E797302" s="96"/>
      <c r="F797302" s="96"/>
      <c r="G797302" s="96"/>
      <c r="H797302" s="137"/>
    </row>
    <row r="797303" spans="2:8" x14ac:dyDescent="0.25">
      <c r="B797303" s="96"/>
      <c r="C797303" s="96"/>
      <c r="D797303" s="96"/>
      <c r="E797303" s="96"/>
      <c r="F797303" s="96"/>
      <c r="G797303" s="96"/>
      <c r="H797303" s="137"/>
    </row>
    <row r="797419" spans="2:8" x14ac:dyDescent="0.25">
      <c r="B797419" s="96"/>
      <c r="C797419" s="96"/>
      <c r="D797419" s="96"/>
      <c r="E797419" s="96"/>
      <c r="F797419" s="96"/>
      <c r="G797419" s="96"/>
      <c r="H797419" s="137"/>
    </row>
    <row r="797420" spans="2:8" x14ac:dyDescent="0.25">
      <c r="B797420" s="96"/>
      <c r="C797420" s="96"/>
      <c r="D797420" s="96"/>
      <c r="E797420" s="96"/>
      <c r="F797420" s="96"/>
      <c r="G797420" s="96"/>
      <c r="H797420" s="137"/>
    </row>
    <row r="797421" spans="2:8" x14ac:dyDescent="0.25">
      <c r="B797421" s="96"/>
      <c r="C797421" s="96"/>
      <c r="D797421" s="96"/>
      <c r="E797421" s="96"/>
      <c r="F797421" s="96"/>
      <c r="G797421" s="96"/>
      <c r="H797421" s="137"/>
    </row>
    <row r="797422" spans="2:8" x14ac:dyDescent="0.25">
      <c r="B797422" s="96"/>
      <c r="C797422" s="96"/>
      <c r="D797422" s="96"/>
      <c r="E797422" s="96"/>
      <c r="F797422" s="96"/>
      <c r="G797422" s="96"/>
      <c r="H797422" s="137"/>
    </row>
    <row r="797423" spans="2:8" x14ac:dyDescent="0.25">
      <c r="B797423" s="96"/>
      <c r="C797423" s="96"/>
      <c r="D797423" s="96"/>
      <c r="E797423" s="96"/>
      <c r="F797423" s="96"/>
      <c r="G797423" s="96"/>
      <c r="H797423" s="137"/>
    </row>
    <row r="797539" spans="2:8" x14ac:dyDescent="0.25">
      <c r="B797539" s="96"/>
      <c r="C797539" s="96"/>
      <c r="D797539" s="96"/>
      <c r="E797539" s="96"/>
      <c r="F797539" s="96"/>
      <c r="G797539" s="96"/>
      <c r="H797539" s="137"/>
    </row>
    <row r="797540" spans="2:8" x14ac:dyDescent="0.25">
      <c r="B797540" s="96"/>
      <c r="C797540" s="96"/>
      <c r="D797540" s="96"/>
      <c r="E797540" s="96"/>
      <c r="F797540" s="96"/>
      <c r="G797540" s="96"/>
      <c r="H797540" s="137"/>
    </row>
    <row r="797541" spans="2:8" x14ac:dyDescent="0.25">
      <c r="B797541" s="96"/>
      <c r="C797541" s="96"/>
      <c r="D797541" s="96"/>
      <c r="E797541" s="96"/>
      <c r="F797541" s="96"/>
      <c r="G797541" s="96"/>
      <c r="H797541" s="137"/>
    </row>
    <row r="797542" spans="2:8" x14ac:dyDescent="0.25">
      <c r="B797542" s="96"/>
      <c r="C797542" s="96"/>
      <c r="D797542" s="96"/>
      <c r="E797542" s="96"/>
      <c r="F797542" s="96"/>
      <c r="G797542" s="96"/>
      <c r="H797542" s="137"/>
    </row>
    <row r="797543" spans="2:8" x14ac:dyDescent="0.25">
      <c r="B797543" s="96"/>
      <c r="C797543" s="96"/>
      <c r="D797543" s="96"/>
      <c r="E797543" s="96"/>
      <c r="F797543" s="96"/>
      <c r="G797543" s="96"/>
      <c r="H797543" s="137"/>
    </row>
    <row r="797659" spans="2:8" x14ac:dyDescent="0.25">
      <c r="B797659" s="96"/>
      <c r="C797659" s="96"/>
      <c r="D797659" s="96"/>
      <c r="E797659" s="96"/>
      <c r="F797659" s="96"/>
      <c r="G797659" s="96"/>
      <c r="H797659" s="137"/>
    </row>
    <row r="797660" spans="2:8" x14ac:dyDescent="0.25">
      <c r="B797660" s="96"/>
      <c r="C797660" s="96"/>
      <c r="D797660" s="96"/>
      <c r="E797660" s="96"/>
      <c r="F797660" s="96"/>
      <c r="G797660" s="96"/>
      <c r="H797660" s="137"/>
    </row>
    <row r="797661" spans="2:8" x14ac:dyDescent="0.25">
      <c r="B797661" s="96"/>
      <c r="C797661" s="96"/>
      <c r="D797661" s="96"/>
      <c r="E797661" s="96"/>
      <c r="F797661" s="96"/>
      <c r="G797661" s="96"/>
      <c r="H797661" s="137"/>
    </row>
    <row r="797662" spans="2:8" x14ac:dyDescent="0.25">
      <c r="B797662" s="96"/>
      <c r="C797662" s="96"/>
      <c r="D797662" s="96"/>
      <c r="E797662" s="96"/>
      <c r="F797662" s="96"/>
      <c r="G797662" s="96"/>
      <c r="H797662" s="137"/>
    </row>
    <row r="797663" spans="2:8" x14ac:dyDescent="0.25">
      <c r="B797663" s="96"/>
      <c r="C797663" s="96"/>
      <c r="D797663" s="96"/>
      <c r="E797663" s="96"/>
      <c r="F797663" s="96"/>
      <c r="G797663" s="96"/>
      <c r="H797663" s="137"/>
    </row>
    <row r="797779" spans="2:8" x14ac:dyDescent="0.25">
      <c r="B797779" s="96"/>
      <c r="C797779" s="96"/>
      <c r="D797779" s="96"/>
      <c r="E797779" s="96"/>
      <c r="F797779" s="96"/>
      <c r="G797779" s="96"/>
      <c r="H797779" s="137"/>
    </row>
    <row r="797780" spans="2:8" x14ac:dyDescent="0.25">
      <c r="B797780" s="96"/>
      <c r="C797780" s="96"/>
      <c r="D797780" s="96"/>
      <c r="E797780" s="96"/>
      <c r="F797780" s="96"/>
      <c r="G797780" s="96"/>
      <c r="H797780" s="137"/>
    </row>
    <row r="797781" spans="2:8" x14ac:dyDescent="0.25">
      <c r="B797781" s="96"/>
      <c r="C797781" s="96"/>
      <c r="D797781" s="96"/>
      <c r="E797781" s="96"/>
      <c r="F797781" s="96"/>
      <c r="G797781" s="96"/>
      <c r="H797781" s="137"/>
    </row>
    <row r="797782" spans="2:8" x14ac:dyDescent="0.25">
      <c r="B797782" s="96"/>
      <c r="C797782" s="96"/>
      <c r="D797782" s="96"/>
      <c r="E797782" s="96"/>
      <c r="F797782" s="96"/>
      <c r="G797782" s="96"/>
      <c r="H797782" s="137"/>
    </row>
    <row r="797783" spans="2:8" x14ac:dyDescent="0.25">
      <c r="B797783" s="96"/>
      <c r="C797783" s="96"/>
      <c r="D797783" s="96"/>
      <c r="E797783" s="96"/>
      <c r="F797783" s="96"/>
      <c r="G797783" s="96"/>
      <c r="H797783" s="137"/>
    </row>
    <row r="797899" spans="2:8" x14ac:dyDescent="0.25">
      <c r="B797899" s="96"/>
      <c r="C797899" s="96"/>
      <c r="D797899" s="96"/>
      <c r="E797899" s="96"/>
      <c r="F797899" s="96"/>
      <c r="G797899" s="96"/>
      <c r="H797899" s="137"/>
    </row>
    <row r="797900" spans="2:8" x14ac:dyDescent="0.25">
      <c r="B797900" s="96"/>
      <c r="C797900" s="96"/>
      <c r="D797900" s="96"/>
      <c r="E797900" s="96"/>
      <c r="F797900" s="96"/>
      <c r="G797900" s="96"/>
      <c r="H797900" s="137"/>
    </row>
    <row r="797901" spans="2:8" x14ac:dyDescent="0.25">
      <c r="B797901" s="96"/>
      <c r="C797901" s="96"/>
      <c r="D797901" s="96"/>
      <c r="E797901" s="96"/>
      <c r="F797901" s="96"/>
      <c r="G797901" s="96"/>
      <c r="H797901" s="137"/>
    </row>
    <row r="797902" spans="2:8" x14ac:dyDescent="0.25">
      <c r="B797902" s="96"/>
      <c r="C797902" s="96"/>
      <c r="D797902" s="96"/>
      <c r="E797902" s="96"/>
      <c r="F797902" s="96"/>
      <c r="G797902" s="96"/>
      <c r="H797902" s="137"/>
    </row>
    <row r="797903" spans="2:8" x14ac:dyDescent="0.25">
      <c r="B797903" s="96"/>
      <c r="C797903" s="96"/>
      <c r="D797903" s="96"/>
      <c r="E797903" s="96"/>
      <c r="F797903" s="96"/>
      <c r="G797903" s="96"/>
      <c r="H797903" s="137"/>
    </row>
    <row r="798019" spans="2:8" x14ac:dyDescent="0.25">
      <c r="B798019" s="96"/>
      <c r="C798019" s="96"/>
      <c r="D798019" s="96"/>
      <c r="E798019" s="96"/>
      <c r="F798019" s="96"/>
      <c r="G798019" s="96"/>
      <c r="H798019" s="137"/>
    </row>
    <row r="798020" spans="2:8" x14ac:dyDescent="0.25">
      <c r="B798020" s="96"/>
      <c r="C798020" s="96"/>
      <c r="D798020" s="96"/>
      <c r="E798020" s="96"/>
      <c r="F798020" s="96"/>
      <c r="G798020" s="96"/>
      <c r="H798020" s="137"/>
    </row>
    <row r="798021" spans="2:8" x14ac:dyDescent="0.25">
      <c r="B798021" s="96"/>
      <c r="C798021" s="96"/>
      <c r="D798021" s="96"/>
      <c r="E798021" s="96"/>
      <c r="F798021" s="96"/>
      <c r="G798021" s="96"/>
      <c r="H798021" s="137"/>
    </row>
    <row r="798022" spans="2:8" x14ac:dyDescent="0.25">
      <c r="B798022" s="96"/>
      <c r="C798022" s="96"/>
      <c r="D798022" s="96"/>
      <c r="E798022" s="96"/>
      <c r="F798022" s="96"/>
      <c r="G798022" s="96"/>
      <c r="H798022" s="137"/>
    </row>
    <row r="798023" spans="2:8" x14ac:dyDescent="0.25">
      <c r="B798023" s="96"/>
      <c r="C798023" s="96"/>
      <c r="D798023" s="96"/>
      <c r="E798023" s="96"/>
      <c r="F798023" s="96"/>
      <c r="G798023" s="96"/>
      <c r="H798023" s="137"/>
    </row>
    <row r="798139" spans="2:8" x14ac:dyDescent="0.25">
      <c r="B798139" s="96"/>
      <c r="C798139" s="96"/>
      <c r="D798139" s="96"/>
      <c r="E798139" s="96"/>
      <c r="F798139" s="96"/>
      <c r="G798139" s="96"/>
      <c r="H798139" s="137"/>
    </row>
    <row r="798140" spans="2:8" x14ac:dyDescent="0.25">
      <c r="B798140" s="96"/>
      <c r="C798140" s="96"/>
      <c r="D798140" s="96"/>
      <c r="E798140" s="96"/>
      <c r="F798140" s="96"/>
      <c r="G798140" s="96"/>
      <c r="H798140" s="137"/>
    </row>
    <row r="798141" spans="2:8" x14ac:dyDescent="0.25">
      <c r="B798141" s="96"/>
      <c r="C798141" s="96"/>
      <c r="D798141" s="96"/>
      <c r="E798141" s="96"/>
      <c r="F798141" s="96"/>
      <c r="G798141" s="96"/>
      <c r="H798141" s="137"/>
    </row>
    <row r="798142" spans="2:8" x14ac:dyDescent="0.25">
      <c r="B798142" s="96"/>
      <c r="C798142" s="96"/>
      <c r="D798142" s="96"/>
      <c r="E798142" s="96"/>
      <c r="F798142" s="96"/>
      <c r="G798142" s="96"/>
      <c r="H798142" s="137"/>
    </row>
    <row r="798143" spans="2:8" x14ac:dyDescent="0.25">
      <c r="B798143" s="96"/>
      <c r="C798143" s="96"/>
      <c r="D798143" s="96"/>
      <c r="E798143" s="96"/>
      <c r="F798143" s="96"/>
      <c r="G798143" s="96"/>
      <c r="H798143" s="137"/>
    </row>
    <row r="798259" spans="2:8" x14ac:dyDescent="0.25">
      <c r="B798259" s="96"/>
      <c r="C798259" s="96"/>
      <c r="D798259" s="96"/>
      <c r="E798259" s="96"/>
      <c r="F798259" s="96"/>
      <c r="G798259" s="96"/>
      <c r="H798259" s="137"/>
    </row>
    <row r="798260" spans="2:8" x14ac:dyDescent="0.25">
      <c r="B798260" s="96"/>
      <c r="C798260" s="96"/>
      <c r="D798260" s="96"/>
      <c r="E798260" s="96"/>
      <c r="F798260" s="96"/>
      <c r="G798260" s="96"/>
      <c r="H798260" s="137"/>
    </row>
    <row r="798261" spans="2:8" x14ac:dyDescent="0.25">
      <c r="B798261" s="96"/>
      <c r="C798261" s="96"/>
      <c r="D798261" s="96"/>
      <c r="E798261" s="96"/>
      <c r="F798261" s="96"/>
      <c r="G798261" s="96"/>
      <c r="H798261" s="137"/>
    </row>
    <row r="798262" spans="2:8" x14ac:dyDescent="0.25">
      <c r="B798262" s="96"/>
      <c r="C798262" s="96"/>
      <c r="D798262" s="96"/>
      <c r="E798262" s="96"/>
      <c r="F798262" s="96"/>
      <c r="G798262" s="96"/>
      <c r="H798262" s="137"/>
    </row>
    <row r="798263" spans="2:8" x14ac:dyDescent="0.25">
      <c r="B798263" s="96"/>
      <c r="C798263" s="96"/>
      <c r="D798263" s="96"/>
      <c r="E798263" s="96"/>
      <c r="F798263" s="96"/>
      <c r="G798263" s="96"/>
      <c r="H798263" s="137"/>
    </row>
    <row r="798379" spans="2:8" x14ac:dyDescent="0.25">
      <c r="B798379" s="96"/>
      <c r="C798379" s="96"/>
      <c r="D798379" s="96"/>
      <c r="E798379" s="96"/>
      <c r="F798379" s="96"/>
      <c r="G798379" s="96"/>
      <c r="H798379" s="137"/>
    </row>
    <row r="798380" spans="2:8" x14ac:dyDescent="0.25">
      <c r="B798380" s="96"/>
      <c r="C798380" s="96"/>
      <c r="D798380" s="96"/>
      <c r="E798380" s="96"/>
      <c r="F798380" s="96"/>
      <c r="G798380" s="96"/>
      <c r="H798380" s="137"/>
    </row>
    <row r="798381" spans="2:8" x14ac:dyDescent="0.25">
      <c r="B798381" s="96"/>
      <c r="C798381" s="96"/>
      <c r="D798381" s="96"/>
      <c r="E798381" s="96"/>
      <c r="F798381" s="96"/>
      <c r="G798381" s="96"/>
      <c r="H798381" s="137"/>
    </row>
    <row r="798382" spans="2:8" x14ac:dyDescent="0.25">
      <c r="B798382" s="96"/>
      <c r="C798382" s="96"/>
      <c r="D798382" s="96"/>
      <c r="E798382" s="96"/>
      <c r="F798382" s="96"/>
      <c r="G798382" s="96"/>
      <c r="H798382" s="137"/>
    </row>
    <row r="798383" spans="2:8" x14ac:dyDescent="0.25">
      <c r="B798383" s="96"/>
      <c r="C798383" s="96"/>
      <c r="D798383" s="96"/>
      <c r="E798383" s="96"/>
      <c r="F798383" s="96"/>
      <c r="G798383" s="96"/>
      <c r="H798383" s="137"/>
    </row>
    <row r="798499" spans="2:8" x14ac:dyDescent="0.25">
      <c r="B798499" s="96"/>
      <c r="C798499" s="96"/>
      <c r="D798499" s="96"/>
      <c r="E798499" s="96"/>
      <c r="F798499" s="96"/>
      <c r="G798499" s="96"/>
      <c r="H798499" s="137"/>
    </row>
    <row r="798500" spans="2:8" x14ac:dyDescent="0.25">
      <c r="B798500" s="96"/>
      <c r="C798500" s="96"/>
      <c r="D798500" s="96"/>
      <c r="E798500" s="96"/>
      <c r="F798500" s="96"/>
      <c r="G798500" s="96"/>
      <c r="H798500" s="137"/>
    </row>
    <row r="798501" spans="2:8" x14ac:dyDescent="0.25">
      <c r="B798501" s="96"/>
      <c r="C798501" s="96"/>
      <c r="D798501" s="96"/>
      <c r="E798501" s="96"/>
      <c r="F798501" s="96"/>
      <c r="G798501" s="96"/>
      <c r="H798501" s="137"/>
    </row>
    <row r="798502" spans="2:8" x14ac:dyDescent="0.25">
      <c r="B798502" s="96"/>
      <c r="C798502" s="96"/>
      <c r="D798502" s="96"/>
      <c r="E798502" s="96"/>
      <c r="F798502" s="96"/>
      <c r="G798502" s="96"/>
      <c r="H798502" s="137"/>
    </row>
    <row r="798503" spans="2:8" x14ac:dyDescent="0.25">
      <c r="B798503" s="96"/>
      <c r="C798503" s="96"/>
      <c r="D798503" s="96"/>
      <c r="E798503" s="96"/>
      <c r="F798503" s="96"/>
      <c r="G798503" s="96"/>
      <c r="H798503" s="137"/>
    </row>
    <row r="798619" spans="2:8" x14ac:dyDescent="0.25">
      <c r="B798619" s="96"/>
      <c r="C798619" s="96"/>
      <c r="D798619" s="96"/>
      <c r="E798619" s="96"/>
      <c r="F798619" s="96"/>
      <c r="G798619" s="96"/>
      <c r="H798619" s="137"/>
    </row>
    <row r="798620" spans="2:8" x14ac:dyDescent="0.25">
      <c r="B798620" s="96"/>
      <c r="C798620" s="96"/>
      <c r="D798620" s="96"/>
      <c r="E798620" s="96"/>
      <c r="F798620" s="96"/>
      <c r="G798620" s="96"/>
      <c r="H798620" s="137"/>
    </row>
    <row r="798621" spans="2:8" x14ac:dyDescent="0.25">
      <c r="B798621" s="96"/>
      <c r="C798621" s="96"/>
      <c r="D798621" s="96"/>
      <c r="E798621" s="96"/>
      <c r="F798621" s="96"/>
      <c r="G798621" s="96"/>
      <c r="H798621" s="137"/>
    </row>
    <row r="798622" spans="2:8" x14ac:dyDescent="0.25">
      <c r="B798622" s="96"/>
      <c r="C798622" s="96"/>
      <c r="D798622" s="96"/>
      <c r="E798622" s="96"/>
      <c r="F798622" s="96"/>
      <c r="G798622" s="96"/>
      <c r="H798622" s="137"/>
    </row>
    <row r="798623" spans="2:8" x14ac:dyDescent="0.25">
      <c r="B798623" s="96"/>
      <c r="C798623" s="96"/>
      <c r="D798623" s="96"/>
      <c r="E798623" s="96"/>
      <c r="F798623" s="96"/>
      <c r="G798623" s="96"/>
      <c r="H798623" s="137"/>
    </row>
    <row r="798739" spans="2:8" x14ac:dyDescent="0.25">
      <c r="B798739" s="96"/>
      <c r="C798739" s="96"/>
      <c r="D798739" s="96"/>
      <c r="E798739" s="96"/>
      <c r="F798739" s="96"/>
      <c r="G798739" s="96"/>
      <c r="H798739" s="137"/>
    </row>
    <row r="798740" spans="2:8" x14ac:dyDescent="0.25">
      <c r="B798740" s="96"/>
      <c r="C798740" s="96"/>
      <c r="D798740" s="96"/>
      <c r="E798740" s="96"/>
      <c r="F798740" s="96"/>
      <c r="G798740" s="96"/>
      <c r="H798740" s="137"/>
    </row>
    <row r="798741" spans="2:8" x14ac:dyDescent="0.25">
      <c r="B798741" s="96"/>
      <c r="C798741" s="96"/>
      <c r="D798741" s="96"/>
      <c r="E798741" s="96"/>
      <c r="F798741" s="96"/>
      <c r="G798741" s="96"/>
      <c r="H798741" s="137"/>
    </row>
    <row r="798742" spans="2:8" x14ac:dyDescent="0.25">
      <c r="B798742" s="96"/>
      <c r="C798742" s="96"/>
      <c r="D798742" s="96"/>
      <c r="E798742" s="96"/>
      <c r="F798742" s="96"/>
      <c r="G798742" s="96"/>
      <c r="H798742" s="137"/>
    </row>
    <row r="798743" spans="2:8" x14ac:dyDescent="0.25">
      <c r="B798743" s="96"/>
      <c r="C798743" s="96"/>
      <c r="D798743" s="96"/>
      <c r="E798743" s="96"/>
      <c r="F798743" s="96"/>
      <c r="G798743" s="96"/>
      <c r="H798743" s="137"/>
    </row>
    <row r="798859" spans="2:8" x14ac:dyDescent="0.25">
      <c r="B798859" s="96"/>
      <c r="C798859" s="96"/>
      <c r="D798859" s="96"/>
      <c r="E798859" s="96"/>
      <c r="F798859" s="96"/>
      <c r="G798859" s="96"/>
      <c r="H798859" s="137"/>
    </row>
    <row r="798860" spans="2:8" x14ac:dyDescent="0.25">
      <c r="B798860" s="96"/>
      <c r="C798860" s="96"/>
      <c r="D798860" s="96"/>
      <c r="E798860" s="96"/>
      <c r="F798860" s="96"/>
      <c r="G798860" s="96"/>
      <c r="H798860" s="137"/>
    </row>
    <row r="798861" spans="2:8" x14ac:dyDescent="0.25">
      <c r="B798861" s="96"/>
      <c r="C798861" s="96"/>
      <c r="D798861" s="96"/>
      <c r="E798861" s="96"/>
      <c r="F798861" s="96"/>
      <c r="G798861" s="96"/>
      <c r="H798861" s="137"/>
    </row>
    <row r="798862" spans="2:8" x14ac:dyDescent="0.25">
      <c r="B798862" s="96"/>
      <c r="C798862" s="96"/>
      <c r="D798862" s="96"/>
      <c r="E798862" s="96"/>
      <c r="F798862" s="96"/>
      <c r="G798862" s="96"/>
      <c r="H798862" s="137"/>
    </row>
    <row r="798863" spans="2:8" x14ac:dyDescent="0.25">
      <c r="B798863" s="96"/>
      <c r="C798863" s="96"/>
      <c r="D798863" s="96"/>
      <c r="E798863" s="96"/>
      <c r="F798863" s="96"/>
      <c r="G798863" s="96"/>
      <c r="H798863" s="137"/>
    </row>
    <row r="798979" spans="2:8" x14ac:dyDescent="0.25">
      <c r="B798979" s="96"/>
      <c r="C798979" s="96"/>
      <c r="D798979" s="96"/>
      <c r="E798979" s="96"/>
      <c r="F798979" s="96"/>
      <c r="G798979" s="96"/>
      <c r="H798979" s="137"/>
    </row>
    <row r="798980" spans="2:8" x14ac:dyDescent="0.25">
      <c r="B798980" s="96"/>
      <c r="C798980" s="96"/>
      <c r="D798980" s="96"/>
      <c r="E798980" s="96"/>
      <c r="F798980" s="96"/>
      <c r="G798980" s="96"/>
      <c r="H798980" s="137"/>
    </row>
    <row r="798981" spans="2:8" x14ac:dyDescent="0.25">
      <c r="B798981" s="96"/>
      <c r="C798981" s="96"/>
      <c r="D798981" s="96"/>
      <c r="E798981" s="96"/>
      <c r="F798981" s="96"/>
      <c r="G798981" s="96"/>
      <c r="H798981" s="137"/>
    </row>
    <row r="798982" spans="2:8" x14ac:dyDescent="0.25">
      <c r="B798982" s="96"/>
      <c r="C798982" s="96"/>
      <c r="D798982" s="96"/>
      <c r="E798982" s="96"/>
      <c r="F798982" s="96"/>
      <c r="G798982" s="96"/>
      <c r="H798982" s="137"/>
    </row>
    <row r="798983" spans="2:8" x14ac:dyDescent="0.25">
      <c r="B798983" s="96"/>
      <c r="C798983" s="96"/>
      <c r="D798983" s="96"/>
      <c r="E798983" s="96"/>
      <c r="F798983" s="96"/>
      <c r="G798983" s="96"/>
      <c r="H798983" s="137"/>
    </row>
    <row r="799099" spans="2:8" x14ac:dyDescent="0.25">
      <c r="B799099" s="96"/>
      <c r="C799099" s="96"/>
      <c r="D799099" s="96"/>
      <c r="E799099" s="96"/>
      <c r="F799099" s="96"/>
      <c r="G799099" s="96"/>
      <c r="H799099" s="137"/>
    </row>
    <row r="799100" spans="2:8" x14ac:dyDescent="0.25">
      <c r="B799100" s="96"/>
      <c r="C799100" s="96"/>
      <c r="D799100" s="96"/>
      <c r="E799100" s="96"/>
      <c r="F799100" s="96"/>
      <c r="G799100" s="96"/>
      <c r="H799100" s="137"/>
    </row>
    <row r="799101" spans="2:8" x14ac:dyDescent="0.25">
      <c r="B799101" s="96"/>
      <c r="C799101" s="96"/>
      <c r="D799101" s="96"/>
      <c r="E799101" s="96"/>
      <c r="F799101" s="96"/>
      <c r="G799101" s="96"/>
      <c r="H799101" s="137"/>
    </row>
    <row r="799102" spans="2:8" x14ac:dyDescent="0.25">
      <c r="B799102" s="96"/>
      <c r="C799102" s="96"/>
      <c r="D799102" s="96"/>
      <c r="E799102" s="96"/>
      <c r="F799102" s="96"/>
      <c r="G799102" s="96"/>
      <c r="H799102" s="137"/>
    </row>
    <row r="799103" spans="2:8" x14ac:dyDescent="0.25">
      <c r="B799103" s="96"/>
      <c r="C799103" s="96"/>
      <c r="D799103" s="96"/>
      <c r="E799103" s="96"/>
      <c r="F799103" s="96"/>
      <c r="G799103" s="96"/>
      <c r="H799103" s="137"/>
    </row>
    <row r="799219" spans="2:8" x14ac:dyDescent="0.25">
      <c r="B799219" s="96"/>
      <c r="C799219" s="96"/>
      <c r="D799219" s="96"/>
      <c r="E799219" s="96"/>
      <c r="F799219" s="96"/>
      <c r="G799219" s="96"/>
      <c r="H799219" s="137"/>
    </row>
    <row r="799220" spans="2:8" x14ac:dyDescent="0.25">
      <c r="B799220" s="96"/>
      <c r="C799220" s="96"/>
      <c r="D799220" s="96"/>
      <c r="E799220" s="96"/>
      <c r="F799220" s="96"/>
      <c r="G799220" s="96"/>
      <c r="H799220" s="137"/>
    </row>
    <row r="799221" spans="2:8" x14ac:dyDescent="0.25">
      <c r="B799221" s="96"/>
      <c r="C799221" s="96"/>
      <c r="D799221" s="96"/>
      <c r="E799221" s="96"/>
      <c r="F799221" s="96"/>
      <c r="G799221" s="96"/>
      <c r="H799221" s="137"/>
    </row>
    <row r="799222" spans="2:8" x14ac:dyDescent="0.25">
      <c r="B799222" s="96"/>
      <c r="C799222" s="96"/>
      <c r="D799222" s="96"/>
      <c r="E799222" s="96"/>
      <c r="F799222" s="96"/>
      <c r="G799222" s="96"/>
      <c r="H799222" s="137"/>
    </row>
    <row r="799223" spans="2:8" x14ac:dyDescent="0.25">
      <c r="B799223" s="96"/>
      <c r="C799223" s="96"/>
      <c r="D799223" s="96"/>
      <c r="E799223" s="96"/>
      <c r="F799223" s="96"/>
      <c r="G799223" s="96"/>
      <c r="H799223" s="137"/>
    </row>
    <row r="799339" spans="2:8" x14ac:dyDescent="0.25">
      <c r="B799339" s="96"/>
      <c r="C799339" s="96"/>
      <c r="D799339" s="96"/>
      <c r="E799339" s="96"/>
      <c r="F799339" s="96"/>
      <c r="G799339" s="96"/>
      <c r="H799339" s="137"/>
    </row>
    <row r="799340" spans="2:8" x14ac:dyDescent="0.25">
      <c r="B799340" s="96"/>
      <c r="C799340" s="96"/>
      <c r="D799340" s="96"/>
      <c r="E799340" s="96"/>
      <c r="F799340" s="96"/>
      <c r="G799340" s="96"/>
      <c r="H799340" s="137"/>
    </row>
    <row r="799341" spans="2:8" x14ac:dyDescent="0.25">
      <c r="B799341" s="96"/>
      <c r="C799341" s="96"/>
      <c r="D799341" s="96"/>
      <c r="E799341" s="96"/>
      <c r="F799341" s="96"/>
      <c r="G799341" s="96"/>
      <c r="H799341" s="137"/>
    </row>
    <row r="799342" spans="2:8" x14ac:dyDescent="0.25">
      <c r="B799342" s="96"/>
      <c r="C799342" s="96"/>
      <c r="D799342" s="96"/>
      <c r="E799342" s="96"/>
      <c r="F799342" s="96"/>
      <c r="G799342" s="96"/>
      <c r="H799342" s="137"/>
    </row>
    <row r="799343" spans="2:8" x14ac:dyDescent="0.25">
      <c r="B799343" s="96"/>
      <c r="C799343" s="96"/>
      <c r="D799343" s="96"/>
      <c r="E799343" s="96"/>
      <c r="F799343" s="96"/>
      <c r="G799343" s="96"/>
      <c r="H799343" s="137"/>
    </row>
    <row r="799459" spans="2:8" x14ac:dyDescent="0.25">
      <c r="B799459" s="96"/>
      <c r="C799459" s="96"/>
      <c r="D799459" s="96"/>
      <c r="E799459" s="96"/>
      <c r="F799459" s="96"/>
      <c r="G799459" s="96"/>
      <c r="H799459" s="137"/>
    </row>
    <row r="799460" spans="2:8" x14ac:dyDescent="0.25">
      <c r="B799460" s="96"/>
      <c r="C799460" s="96"/>
      <c r="D799460" s="96"/>
      <c r="E799460" s="96"/>
      <c r="F799460" s="96"/>
      <c r="G799460" s="96"/>
      <c r="H799460" s="137"/>
    </row>
    <row r="799461" spans="2:8" x14ac:dyDescent="0.25">
      <c r="B799461" s="96"/>
      <c r="C799461" s="96"/>
      <c r="D799461" s="96"/>
      <c r="E799461" s="96"/>
      <c r="F799461" s="96"/>
      <c r="G799461" s="96"/>
      <c r="H799461" s="137"/>
    </row>
    <row r="799462" spans="2:8" x14ac:dyDescent="0.25">
      <c r="B799462" s="96"/>
      <c r="C799462" s="96"/>
      <c r="D799462" s="96"/>
      <c r="E799462" s="96"/>
      <c r="F799462" s="96"/>
      <c r="G799462" s="96"/>
      <c r="H799462" s="137"/>
    </row>
    <row r="799463" spans="2:8" x14ac:dyDescent="0.25">
      <c r="B799463" s="96"/>
      <c r="C799463" s="96"/>
      <c r="D799463" s="96"/>
      <c r="E799463" s="96"/>
      <c r="F799463" s="96"/>
      <c r="G799463" s="96"/>
      <c r="H799463" s="137"/>
    </row>
    <row r="799579" spans="2:8" x14ac:dyDescent="0.25">
      <c r="B799579" s="96"/>
      <c r="C799579" s="96"/>
      <c r="D799579" s="96"/>
      <c r="E799579" s="96"/>
      <c r="F799579" s="96"/>
      <c r="G799579" s="96"/>
      <c r="H799579" s="137"/>
    </row>
    <row r="799580" spans="2:8" x14ac:dyDescent="0.25">
      <c r="B799580" s="96"/>
      <c r="C799580" s="96"/>
      <c r="D799580" s="96"/>
      <c r="E799580" s="96"/>
      <c r="F799580" s="96"/>
      <c r="G799580" s="96"/>
      <c r="H799580" s="137"/>
    </row>
    <row r="799581" spans="2:8" x14ac:dyDescent="0.25">
      <c r="B799581" s="96"/>
      <c r="C799581" s="96"/>
      <c r="D799581" s="96"/>
      <c r="E799581" s="96"/>
      <c r="F799581" s="96"/>
      <c r="G799581" s="96"/>
      <c r="H799581" s="137"/>
    </row>
    <row r="799582" spans="2:8" x14ac:dyDescent="0.25">
      <c r="B799582" s="96"/>
      <c r="C799582" s="96"/>
      <c r="D799582" s="96"/>
      <c r="E799582" s="96"/>
      <c r="F799582" s="96"/>
      <c r="G799582" s="96"/>
      <c r="H799582" s="137"/>
    </row>
    <row r="799583" spans="2:8" x14ac:dyDescent="0.25">
      <c r="B799583" s="96"/>
      <c r="C799583" s="96"/>
      <c r="D799583" s="96"/>
      <c r="E799583" s="96"/>
      <c r="F799583" s="96"/>
      <c r="G799583" s="96"/>
      <c r="H799583" s="137"/>
    </row>
    <row r="799699" spans="2:8" x14ac:dyDescent="0.25">
      <c r="B799699" s="96"/>
      <c r="C799699" s="96"/>
      <c r="D799699" s="96"/>
      <c r="E799699" s="96"/>
      <c r="F799699" s="96"/>
      <c r="G799699" s="96"/>
      <c r="H799699" s="137"/>
    </row>
    <row r="799700" spans="2:8" x14ac:dyDescent="0.25">
      <c r="B799700" s="96"/>
      <c r="C799700" s="96"/>
      <c r="D799700" s="96"/>
      <c r="E799700" s="96"/>
      <c r="F799700" s="96"/>
      <c r="G799700" s="96"/>
      <c r="H799700" s="137"/>
    </row>
    <row r="799701" spans="2:8" x14ac:dyDescent="0.25">
      <c r="B799701" s="96"/>
      <c r="C799701" s="96"/>
      <c r="D799701" s="96"/>
      <c r="E799701" s="96"/>
      <c r="F799701" s="96"/>
      <c r="G799701" s="96"/>
      <c r="H799701" s="137"/>
    </row>
    <row r="799702" spans="2:8" x14ac:dyDescent="0.25">
      <c r="B799702" s="96"/>
      <c r="C799702" s="96"/>
      <c r="D799702" s="96"/>
      <c r="E799702" s="96"/>
      <c r="F799702" s="96"/>
      <c r="G799702" s="96"/>
      <c r="H799702" s="137"/>
    </row>
    <row r="799703" spans="2:8" x14ac:dyDescent="0.25">
      <c r="B799703" s="96"/>
      <c r="C799703" s="96"/>
      <c r="D799703" s="96"/>
      <c r="E799703" s="96"/>
      <c r="F799703" s="96"/>
      <c r="G799703" s="96"/>
      <c r="H799703" s="137"/>
    </row>
    <row r="799819" spans="2:8" x14ac:dyDescent="0.25">
      <c r="B799819" s="96"/>
      <c r="C799819" s="96"/>
      <c r="D799819" s="96"/>
      <c r="E799819" s="96"/>
      <c r="F799819" s="96"/>
      <c r="G799819" s="96"/>
      <c r="H799819" s="137"/>
    </row>
    <row r="799820" spans="2:8" x14ac:dyDescent="0.25">
      <c r="B799820" s="96"/>
      <c r="C799820" s="96"/>
      <c r="D799820" s="96"/>
      <c r="E799820" s="96"/>
      <c r="F799820" s="96"/>
      <c r="G799820" s="96"/>
      <c r="H799820" s="137"/>
    </row>
    <row r="799821" spans="2:8" x14ac:dyDescent="0.25">
      <c r="B799821" s="96"/>
      <c r="C799821" s="96"/>
      <c r="D799821" s="96"/>
      <c r="E799821" s="96"/>
      <c r="F799821" s="96"/>
      <c r="G799821" s="96"/>
      <c r="H799821" s="137"/>
    </row>
    <row r="799822" spans="2:8" x14ac:dyDescent="0.25">
      <c r="B799822" s="96"/>
      <c r="C799822" s="96"/>
      <c r="D799822" s="96"/>
      <c r="E799822" s="96"/>
      <c r="F799822" s="96"/>
      <c r="G799822" s="96"/>
      <c r="H799822" s="137"/>
    </row>
    <row r="799823" spans="2:8" x14ac:dyDescent="0.25">
      <c r="B799823" s="96"/>
      <c r="C799823" s="96"/>
      <c r="D799823" s="96"/>
      <c r="E799823" s="96"/>
      <c r="F799823" s="96"/>
      <c r="G799823" s="96"/>
      <c r="H799823" s="137"/>
    </row>
    <row r="799939" spans="2:8" x14ac:dyDescent="0.25">
      <c r="B799939" s="96"/>
      <c r="C799939" s="96"/>
      <c r="D799939" s="96"/>
      <c r="E799939" s="96"/>
      <c r="F799939" s="96"/>
      <c r="G799939" s="96"/>
      <c r="H799939" s="137"/>
    </row>
    <row r="799940" spans="2:8" x14ac:dyDescent="0.25">
      <c r="B799940" s="96"/>
      <c r="C799940" s="96"/>
      <c r="D799940" s="96"/>
      <c r="E799940" s="96"/>
      <c r="F799940" s="96"/>
      <c r="G799940" s="96"/>
      <c r="H799940" s="137"/>
    </row>
    <row r="799941" spans="2:8" x14ac:dyDescent="0.25">
      <c r="B799941" s="96"/>
      <c r="C799941" s="96"/>
      <c r="D799941" s="96"/>
      <c r="E799941" s="96"/>
      <c r="F799941" s="96"/>
      <c r="G799941" s="96"/>
      <c r="H799941" s="137"/>
    </row>
    <row r="799942" spans="2:8" x14ac:dyDescent="0.25">
      <c r="B799942" s="96"/>
      <c r="C799942" s="96"/>
      <c r="D799942" s="96"/>
      <c r="E799942" s="96"/>
      <c r="F799942" s="96"/>
      <c r="G799942" s="96"/>
      <c r="H799942" s="137"/>
    </row>
    <row r="799943" spans="2:8" x14ac:dyDescent="0.25">
      <c r="B799943" s="96"/>
      <c r="C799943" s="96"/>
      <c r="D799943" s="96"/>
      <c r="E799943" s="96"/>
      <c r="F799943" s="96"/>
      <c r="G799943" s="96"/>
      <c r="H799943" s="137"/>
    </row>
    <row r="800059" spans="2:8" x14ac:dyDescent="0.25">
      <c r="B800059" s="96"/>
      <c r="C800059" s="96"/>
      <c r="D800059" s="96"/>
      <c r="E800059" s="96"/>
      <c r="F800059" s="96"/>
      <c r="G800059" s="96"/>
      <c r="H800059" s="137"/>
    </row>
    <row r="800060" spans="2:8" x14ac:dyDescent="0.25">
      <c r="B800060" s="96"/>
      <c r="C800060" s="96"/>
      <c r="D800060" s="96"/>
      <c r="E800060" s="96"/>
      <c r="F800060" s="96"/>
      <c r="G800060" s="96"/>
      <c r="H800060" s="137"/>
    </row>
    <row r="800061" spans="2:8" x14ac:dyDescent="0.25">
      <c r="B800061" s="96"/>
      <c r="C800061" s="96"/>
      <c r="D800061" s="96"/>
      <c r="E800061" s="96"/>
      <c r="F800061" s="96"/>
      <c r="G800061" s="96"/>
      <c r="H800061" s="137"/>
    </row>
    <row r="800062" spans="2:8" x14ac:dyDescent="0.25">
      <c r="B800062" s="96"/>
      <c r="C800062" s="96"/>
      <c r="D800062" s="96"/>
      <c r="E800062" s="96"/>
      <c r="F800062" s="96"/>
      <c r="G800062" s="96"/>
      <c r="H800062" s="137"/>
    </row>
    <row r="800063" spans="2:8" x14ac:dyDescent="0.25">
      <c r="B800063" s="96"/>
      <c r="C800063" s="96"/>
      <c r="D800063" s="96"/>
      <c r="E800063" s="96"/>
      <c r="F800063" s="96"/>
      <c r="G800063" s="96"/>
      <c r="H800063" s="137"/>
    </row>
    <row r="800179" spans="2:8" x14ac:dyDescent="0.25">
      <c r="B800179" s="96"/>
      <c r="C800179" s="96"/>
      <c r="D800179" s="96"/>
      <c r="E800179" s="96"/>
      <c r="F800179" s="96"/>
      <c r="G800179" s="96"/>
      <c r="H800179" s="137"/>
    </row>
    <row r="800180" spans="2:8" x14ac:dyDescent="0.25">
      <c r="B800180" s="96"/>
      <c r="C800180" s="96"/>
      <c r="D800180" s="96"/>
      <c r="E800180" s="96"/>
      <c r="F800180" s="96"/>
      <c r="G800180" s="96"/>
      <c r="H800180" s="137"/>
    </row>
    <row r="800181" spans="2:8" x14ac:dyDescent="0.25">
      <c r="B800181" s="96"/>
      <c r="C800181" s="96"/>
      <c r="D800181" s="96"/>
      <c r="E800181" s="96"/>
      <c r="F800181" s="96"/>
      <c r="G800181" s="96"/>
      <c r="H800181" s="137"/>
    </row>
    <row r="800182" spans="2:8" x14ac:dyDescent="0.25">
      <c r="B800182" s="96"/>
      <c r="C800182" s="96"/>
      <c r="D800182" s="96"/>
      <c r="E800182" s="96"/>
      <c r="F800182" s="96"/>
      <c r="G800182" s="96"/>
      <c r="H800182" s="137"/>
    </row>
    <row r="800183" spans="2:8" x14ac:dyDescent="0.25">
      <c r="B800183" s="96"/>
      <c r="C800183" s="96"/>
      <c r="D800183" s="96"/>
      <c r="E800183" s="96"/>
      <c r="F800183" s="96"/>
      <c r="G800183" s="96"/>
      <c r="H800183" s="137"/>
    </row>
    <row r="800299" spans="2:8" x14ac:dyDescent="0.25">
      <c r="B800299" s="96"/>
      <c r="C800299" s="96"/>
      <c r="D800299" s="96"/>
      <c r="E800299" s="96"/>
      <c r="F800299" s="96"/>
      <c r="G800299" s="96"/>
      <c r="H800299" s="137"/>
    </row>
    <row r="800300" spans="2:8" x14ac:dyDescent="0.25">
      <c r="B800300" s="96"/>
      <c r="C800300" s="96"/>
      <c r="D800300" s="96"/>
      <c r="E800300" s="96"/>
      <c r="F800300" s="96"/>
      <c r="G800300" s="96"/>
      <c r="H800300" s="137"/>
    </row>
    <row r="800301" spans="2:8" x14ac:dyDescent="0.25">
      <c r="B800301" s="96"/>
      <c r="C800301" s="96"/>
      <c r="D800301" s="96"/>
      <c r="E800301" s="96"/>
      <c r="F800301" s="96"/>
      <c r="G800301" s="96"/>
      <c r="H800301" s="137"/>
    </row>
    <row r="800302" spans="2:8" x14ac:dyDescent="0.25">
      <c r="B800302" s="96"/>
      <c r="C800302" s="96"/>
      <c r="D800302" s="96"/>
      <c r="E800302" s="96"/>
      <c r="F800302" s="96"/>
      <c r="G800302" s="96"/>
      <c r="H800302" s="137"/>
    </row>
    <row r="800303" spans="2:8" x14ac:dyDescent="0.25">
      <c r="B800303" s="96"/>
      <c r="C800303" s="96"/>
      <c r="D800303" s="96"/>
      <c r="E800303" s="96"/>
      <c r="F800303" s="96"/>
      <c r="G800303" s="96"/>
      <c r="H800303" s="137"/>
    </row>
    <row r="800419" spans="2:8" x14ac:dyDescent="0.25">
      <c r="B800419" s="96"/>
      <c r="C800419" s="96"/>
      <c r="D800419" s="96"/>
      <c r="E800419" s="96"/>
      <c r="F800419" s="96"/>
      <c r="G800419" s="96"/>
      <c r="H800419" s="137"/>
    </row>
    <row r="800420" spans="2:8" x14ac:dyDescent="0.25">
      <c r="B800420" s="96"/>
      <c r="C800420" s="96"/>
      <c r="D800420" s="96"/>
      <c r="E800420" s="96"/>
      <c r="F800420" s="96"/>
      <c r="G800420" s="96"/>
      <c r="H800420" s="137"/>
    </row>
    <row r="800421" spans="2:8" x14ac:dyDescent="0.25">
      <c r="B800421" s="96"/>
      <c r="C800421" s="96"/>
      <c r="D800421" s="96"/>
      <c r="E800421" s="96"/>
      <c r="F800421" s="96"/>
      <c r="G800421" s="96"/>
      <c r="H800421" s="137"/>
    </row>
    <row r="800422" spans="2:8" x14ac:dyDescent="0.25">
      <c r="B800422" s="96"/>
      <c r="C800422" s="96"/>
      <c r="D800422" s="96"/>
      <c r="E800422" s="96"/>
      <c r="F800422" s="96"/>
      <c r="G800422" s="96"/>
      <c r="H800422" s="137"/>
    </row>
    <row r="800423" spans="2:8" x14ac:dyDescent="0.25">
      <c r="B800423" s="96"/>
      <c r="C800423" s="96"/>
      <c r="D800423" s="96"/>
      <c r="E800423" s="96"/>
      <c r="F800423" s="96"/>
      <c r="G800423" s="96"/>
      <c r="H800423" s="137"/>
    </row>
    <row r="800539" spans="2:8" x14ac:dyDescent="0.25">
      <c r="B800539" s="96"/>
      <c r="C800539" s="96"/>
      <c r="D800539" s="96"/>
      <c r="E800539" s="96"/>
      <c r="F800539" s="96"/>
      <c r="G800539" s="96"/>
      <c r="H800539" s="137"/>
    </row>
    <row r="800540" spans="2:8" x14ac:dyDescent="0.25">
      <c r="B800540" s="96"/>
      <c r="C800540" s="96"/>
      <c r="D800540" s="96"/>
      <c r="E800540" s="96"/>
      <c r="F800540" s="96"/>
      <c r="G800540" s="96"/>
      <c r="H800540" s="137"/>
    </row>
    <row r="800541" spans="2:8" x14ac:dyDescent="0.25">
      <c r="B800541" s="96"/>
      <c r="C800541" s="96"/>
      <c r="D800541" s="96"/>
      <c r="E800541" s="96"/>
      <c r="F800541" s="96"/>
      <c r="G800541" s="96"/>
      <c r="H800541" s="137"/>
    </row>
    <row r="800542" spans="2:8" x14ac:dyDescent="0.25">
      <c r="B800542" s="96"/>
      <c r="C800542" s="96"/>
      <c r="D800542" s="96"/>
      <c r="E800542" s="96"/>
      <c r="F800542" s="96"/>
      <c r="G800542" s="96"/>
      <c r="H800542" s="137"/>
    </row>
    <row r="800543" spans="2:8" x14ac:dyDescent="0.25">
      <c r="B800543" s="96"/>
      <c r="C800543" s="96"/>
      <c r="D800543" s="96"/>
      <c r="E800543" s="96"/>
      <c r="F800543" s="96"/>
      <c r="G800543" s="96"/>
      <c r="H800543" s="137"/>
    </row>
    <row r="800659" spans="2:8" x14ac:dyDescent="0.25">
      <c r="B800659" s="96"/>
      <c r="C800659" s="96"/>
      <c r="D800659" s="96"/>
      <c r="E800659" s="96"/>
      <c r="F800659" s="96"/>
      <c r="G800659" s="96"/>
      <c r="H800659" s="137"/>
    </row>
    <row r="800660" spans="2:8" x14ac:dyDescent="0.25">
      <c r="B800660" s="96"/>
      <c r="C800660" s="96"/>
      <c r="D800660" s="96"/>
      <c r="E800660" s="96"/>
      <c r="F800660" s="96"/>
      <c r="G800660" s="96"/>
      <c r="H800660" s="137"/>
    </row>
    <row r="800661" spans="2:8" x14ac:dyDescent="0.25">
      <c r="B800661" s="96"/>
      <c r="C800661" s="96"/>
      <c r="D800661" s="96"/>
      <c r="E800661" s="96"/>
      <c r="F800661" s="96"/>
      <c r="G800661" s="96"/>
      <c r="H800661" s="137"/>
    </row>
    <row r="800662" spans="2:8" x14ac:dyDescent="0.25">
      <c r="B800662" s="96"/>
      <c r="C800662" s="96"/>
      <c r="D800662" s="96"/>
      <c r="E800662" s="96"/>
      <c r="F800662" s="96"/>
      <c r="G800662" s="96"/>
      <c r="H800662" s="137"/>
    </row>
    <row r="800663" spans="2:8" x14ac:dyDescent="0.25">
      <c r="B800663" s="96"/>
      <c r="C800663" s="96"/>
      <c r="D800663" s="96"/>
      <c r="E800663" s="96"/>
      <c r="F800663" s="96"/>
      <c r="G800663" s="96"/>
      <c r="H800663" s="137"/>
    </row>
    <row r="800779" spans="2:8" x14ac:dyDescent="0.25">
      <c r="B800779" s="96"/>
      <c r="C800779" s="96"/>
      <c r="D800779" s="96"/>
      <c r="E800779" s="96"/>
      <c r="F800779" s="96"/>
      <c r="G800779" s="96"/>
      <c r="H800779" s="137"/>
    </row>
    <row r="800780" spans="2:8" x14ac:dyDescent="0.25">
      <c r="B800780" s="96"/>
      <c r="C800780" s="96"/>
      <c r="D800780" s="96"/>
      <c r="E800780" s="96"/>
      <c r="F800780" s="96"/>
      <c r="G800780" s="96"/>
      <c r="H800780" s="137"/>
    </row>
    <row r="800781" spans="2:8" x14ac:dyDescent="0.25">
      <c r="B800781" s="96"/>
      <c r="C800781" s="96"/>
      <c r="D800781" s="96"/>
      <c r="E800781" s="96"/>
      <c r="F800781" s="96"/>
      <c r="G800781" s="96"/>
      <c r="H800781" s="137"/>
    </row>
    <row r="800782" spans="2:8" x14ac:dyDescent="0.25">
      <c r="B800782" s="96"/>
      <c r="C800782" s="96"/>
      <c r="D800782" s="96"/>
      <c r="E800782" s="96"/>
      <c r="F800782" s="96"/>
      <c r="G800782" s="96"/>
      <c r="H800782" s="137"/>
    </row>
    <row r="800783" spans="2:8" x14ac:dyDescent="0.25">
      <c r="B800783" s="96"/>
      <c r="C800783" s="96"/>
      <c r="D800783" s="96"/>
      <c r="E800783" s="96"/>
      <c r="F800783" s="96"/>
      <c r="G800783" s="96"/>
      <c r="H800783" s="137"/>
    </row>
    <row r="800899" spans="2:8" x14ac:dyDescent="0.25">
      <c r="B800899" s="96"/>
      <c r="C800899" s="96"/>
      <c r="D800899" s="96"/>
      <c r="E800899" s="96"/>
      <c r="F800899" s="96"/>
      <c r="G800899" s="96"/>
      <c r="H800899" s="137"/>
    </row>
    <row r="800900" spans="2:8" x14ac:dyDescent="0.25">
      <c r="B800900" s="96"/>
      <c r="C800900" s="96"/>
      <c r="D800900" s="96"/>
      <c r="E800900" s="96"/>
      <c r="F800900" s="96"/>
      <c r="G800900" s="96"/>
      <c r="H800900" s="137"/>
    </row>
    <row r="800901" spans="2:8" x14ac:dyDescent="0.25">
      <c r="B800901" s="96"/>
      <c r="C800901" s="96"/>
      <c r="D800901" s="96"/>
      <c r="E800901" s="96"/>
      <c r="F800901" s="96"/>
      <c r="G800901" s="96"/>
      <c r="H800901" s="137"/>
    </row>
    <row r="800902" spans="2:8" x14ac:dyDescent="0.25">
      <c r="B800902" s="96"/>
      <c r="C800902" s="96"/>
      <c r="D800902" s="96"/>
      <c r="E800902" s="96"/>
      <c r="F800902" s="96"/>
      <c r="G800902" s="96"/>
      <c r="H800902" s="137"/>
    </row>
    <row r="800903" spans="2:8" x14ac:dyDescent="0.25">
      <c r="B800903" s="96"/>
      <c r="C800903" s="96"/>
      <c r="D800903" s="96"/>
      <c r="E800903" s="96"/>
      <c r="F800903" s="96"/>
      <c r="G800903" s="96"/>
      <c r="H800903" s="137"/>
    </row>
    <row r="801019" spans="2:8" x14ac:dyDescent="0.25">
      <c r="B801019" s="96"/>
      <c r="C801019" s="96"/>
      <c r="D801019" s="96"/>
      <c r="E801019" s="96"/>
      <c r="F801019" s="96"/>
      <c r="G801019" s="96"/>
      <c r="H801019" s="137"/>
    </row>
    <row r="801020" spans="2:8" x14ac:dyDescent="0.25">
      <c r="B801020" s="96"/>
      <c r="C801020" s="96"/>
      <c r="D801020" s="96"/>
      <c r="E801020" s="96"/>
      <c r="F801020" s="96"/>
      <c r="G801020" s="96"/>
      <c r="H801020" s="137"/>
    </row>
    <row r="801021" spans="2:8" x14ac:dyDescent="0.25">
      <c r="B801021" s="96"/>
      <c r="C801021" s="96"/>
      <c r="D801021" s="96"/>
      <c r="E801021" s="96"/>
      <c r="F801021" s="96"/>
      <c r="G801021" s="96"/>
      <c r="H801021" s="137"/>
    </row>
    <row r="801022" spans="2:8" x14ac:dyDescent="0.25">
      <c r="B801022" s="96"/>
      <c r="C801022" s="96"/>
      <c r="D801022" s="96"/>
      <c r="E801022" s="96"/>
      <c r="F801022" s="96"/>
      <c r="G801022" s="96"/>
      <c r="H801022" s="137"/>
    </row>
    <row r="801023" spans="2:8" x14ac:dyDescent="0.25">
      <c r="B801023" s="96"/>
      <c r="C801023" s="96"/>
      <c r="D801023" s="96"/>
      <c r="E801023" s="96"/>
      <c r="F801023" s="96"/>
      <c r="G801023" s="96"/>
      <c r="H801023" s="137"/>
    </row>
    <row r="801139" spans="2:8" x14ac:dyDescent="0.25">
      <c r="B801139" s="96"/>
      <c r="C801139" s="96"/>
      <c r="D801139" s="96"/>
      <c r="E801139" s="96"/>
      <c r="F801139" s="96"/>
      <c r="G801139" s="96"/>
      <c r="H801139" s="137"/>
    </row>
    <row r="801140" spans="2:8" x14ac:dyDescent="0.25">
      <c r="B801140" s="96"/>
      <c r="C801140" s="96"/>
      <c r="D801140" s="96"/>
      <c r="E801140" s="96"/>
      <c r="F801140" s="96"/>
      <c r="G801140" s="96"/>
      <c r="H801140" s="137"/>
    </row>
    <row r="801141" spans="2:8" x14ac:dyDescent="0.25">
      <c r="B801141" s="96"/>
      <c r="C801141" s="96"/>
      <c r="D801141" s="96"/>
      <c r="E801141" s="96"/>
      <c r="F801141" s="96"/>
      <c r="G801141" s="96"/>
      <c r="H801141" s="137"/>
    </row>
    <row r="801142" spans="2:8" x14ac:dyDescent="0.25">
      <c r="B801142" s="96"/>
      <c r="C801142" s="96"/>
      <c r="D801142" s="96"/>
      <c r="E801142" s="96"/>
      <c r="F801142" s="96"/>
      <c r="G801142" s="96"/>
      <c r="H801142" s="137"/>
    </row>
    <row r="801143" spans="2:8" x14ac:dyDescent="0.25">
      <c r="B801143" s="96"/>
      <c r="C801143" s="96"/>
      <c r="D801143" s="96"/>
      <c r="E801143" s="96"/>
      <c r="F801143" s="96"/>
      <c r="G801143" s="96"/>
      <c r="H801143" s="137"/>
    </row>
    <row r="801259" spans="2:8" x14ac:dyDescent="0.25">
      <c r="B801259" s="96"/>
      <c r="C801259" s="96"/>
      <c r="D801259" s="96"/>
      <c r="E801259" s="96"/>
      <c r="F801259" s="96"/>
      <c r="G801259" s="96"/>
      <c r="H801259" s="137"/>
    </row>
    <row r="801260" spans="2:8" x14ac:dyDescent="0.25">
      <c r="B801260" s="96"/>
      <c r="C801260" s="96"/>
      <c r="D801260" s="96"/>
      <c r="E801260" s="96"/>
      <c r="F801260" s="96"/>
      <c r="G801260" s="96"/>
      <c r="H801260" s="137"/>
    </row>
    <row r="801261" spans="2:8" x14ac:dyDescent="0.25">
      <c r="B801261" s="96"/>
      <c r="C801261" s="96"/>
      <c r="D801261" s="96"/>
      <c r="E801261" s="96"/>
      <c r="F801261" s="96"/>
      <c r="G801261" s="96"/>
      <c r="H801261" s="137"/>
    </row>
    <row r="801262" spans="2:8" x14ac:dyDescent="0.25">
      <c r="B801262" s="96"/>
      <c r="C801262" s="96"/>
      <c r="D801262" s="96"/>
      <c r="E801262" s="96"/>
      <c r="F801262" s="96"/>
      <c r="G801262" s="96"/>
      <c r="H801262" s="137"/>
    </row>
    <row r="801263" spans="2:8" x14ac:dyDescent="0.25">
      <c r="B801263" s="96"/>
      <c r="C801263" s="96"/>
      <c r="D801263" s="96"/>
      <c r="E801263" s="96"/>
      <c r="F801263" s="96"/>
      <c r="G801263" s="96"/>
      <c r="H801263" s="137"/>
    </row>
    <row r="801379" spans="2:8" x14ac:dyDescent="0.25">
      <c r="B801379" s="96"/>
      <c r="C801379" s="96"/>
      <c r="D801379" s="96"/>
      <c r="E801379" s="96"/>
      <c r="F801379" s="96"/>
      <c r="G801379" s="96"/>
      <c r="H801379" s="137"/>
    </row>
    <row r="801380" spans="2:8" x14ac:dyDescent="0.25">
      <c r="B801380" s="96"/>
      <c r="C801380" s="96"/>
      <c r="D801380" s="96"/>
      <c r="E801380" s="96"/>
      <c r="F801380" s="96"/>
      <c r="G801380" s="96"/>
      <c r="H801380" s="137"/>
    </row>
    <row r="801381" spans="2:8" x14ac:dyDescent="0.25">
      <c r="B801381" s="96"/>
      <c r="C801381" s="96"/>
      <c r="D801381" s="96"/>
      <c r="E801381" s="96"/>
      <c r="F801381" s="96"/>
      <c r="G801381" s="96"/>
      <c r="H801381" s="137"/>
    </row>
    <row r="801382" spans="2:8" x14ac:dyDescent="0.25">
      <c r="B801382" s="96"/>
      <c r="C801382" s="96"/>
      <c r="D801382" s="96"/>
      <c r="E801382" s="96"/>
      <c r="F801382" s="96"/>
      <c r="G801382" s="96"/>
      <c r="H801382" s="137"/>
    </row>
    <row r="801383" spans="2:8" x14ac:dyDescent="0.25">
      <c r="B801383" s="96"/>
      <c r="C801383" s="96"/>
      <c r="D801383" s="96"/>
      <c r="E801383" s="96"/>
      <c r="F801383" s="96"/>
      <c r="G801383" s="96"/>
      <c r="H801383" s="137"/>
    </row>
    <row r="801499" spans="2:8" x14ac:dyDescent="0.25">
      <c r="B801499" s="96"/>
      <c r="C801499" s="96"/>
      <c r="D801499" s="96"/>
      <c r="E801499" s="96"/>
      <c r="F801499" s="96"/>
      <c r="G801499" s="96"/>
      <c r="H801499" s="137"/>
    </row>
    <row r="801500" spans="2:8" x14ac:dyDescent="0.25">
      <c r="B801500" s="96"/>
      <c r="C801500" s="96"/>
      <c r="D801500" s="96"/>
      <c r="E801500" s="96"/>
      <c r="F801500" s="96"/>
      <c r="G801500" s="96"/>
      <c r="H801500" s="137"/>
    </row>
    <row r="801501" spans="2:8" x14ac:dyDescent="0.25">
      <c r="B801501" s="96"/>
      <c r="C801501" s="96"/>
      <c r="D801501" s="96"/>
      <c r="E801501" s="96"/>
      <c r="F801501" s="96"/>
      <c r="G801501" s="96"/>
      <c r="H801501" s="137"/>
    </row>
    <row r="801502" spans="2:8" x14ac:dyDescent="0.25">
      <c r="B801502" s="96"/>
      <c r="C801502" s="96"/>
      <c r="D801502" s="96"/>
      <c r="E801502" s="96"/>
      <c r="F801502" s="96"/>
      <c r="G801502" s="96"/>
      <c r="H801502" s="137"/>
    </row>
    <row r="801503" spans="2:8" x14ac:dyDescent="0.25">
      <c r="B801503" s="96"/>
      <c r="C801503" s="96"/>
      <c r="D801503" s="96"/>
      <c r="E801503" s="96"/>
      <c r="F801503" s="96"/>
      <c r="G801503" s="96"/>
      <c r="H801503" s="137"/>
    </row>
    <row r="801619" spans="2:8" x14ac:dyDescent="0.25">
      <c r="B801619" s="96"/>
      <c r="C801619" s="96"/>
      <c r="D801619" s="96"/>
      <c r="E801619" s="96"/>
      <c r="F801619" s="96"/>
      <c r="G801619" s="96"/>
      <c r="H801619" s="137"/>
    </row>
    <row r="801620" spans="2:8" x14ac:dyDescent="0.25">
      <c r="B801620" s="96"/>
      <c r="C801620" s="96"/>
      <c r="D801620" s="96"/>
      <c r="E801620" s="96"/>
      <c r="F801620" s="96"/>
      <c r="G801620" s="96"/>
      <c r="H801620" s="137"/>
    </row>
    <row r="801621" spans="2:8" x14ac:dyDescent="0.25">
      <c r="B801621" s="96"/>
      <c r="C801621" s="96"/>
      <c r="D801621" s="96"/>
      <c r="E801621" s="96"/>
      <c r="F801621" s="96"/>
      <c r="G801621" s="96"/>
      <c r="H801621" s="137"/>
    </row>
    <row r="801622" spans="2:8" x14ac:dyDescent="0.25">
      <c r="B801622" s="96"/>
      <c r="C801622" s="96"/>
      <c r="D801622" s="96"/>
      <c r="E801622" s="96"/>
      <c r="F801622" s="96"/>
      <c r="G801622" s="96"/>
      <c r="H801622" s="137"/>
    </row>
    <row r="801623" spans="2:8" x14ac:dyDescent="0.25">
      <c r="B801623" s="96"/>
      <c r="C801623" s="96"/>
      <c r="D801623" s="96"/>
      <c r="E801623" s="96"/>
      <c r="F801623" s="96"/>
      <c r="G801623" s="96"/>
      <c r="H801623" s="137"/>
    </row>
    <row r="801739" spans="2:8" x14ac:dyDescent="0.25">
      <c r="B801739" s="96"/>
      <c r="C801739" s="96"/>
      <c r="D801739" s="96"/>
      <c r="E801739" s="96"/>
      <c r="F801739" s="96"/>
      <c r="G801739" s="96"/>
      <c r="H801739" s="137"/>
    </row>
    <row r="801740" spans="2:8" x14ac:dyDescent="0.25">
      <c r="B801740" s="96"/>
      <c r="C801740" s="96"/>
      <c r="D801740" s="96"/>
      <c r="E801740" s="96"/>
      <c r="F801740" s="96"/>
      <c r="G801740" s="96"/>
      <c r="H801740" s="137"/>
    </row>
    <row r="801741" spans="2:8" x14ac:dyDescent="0.25">
      <c r="B801741" s="96"/>
      <c r="C801741" s="96"/>
      <c r="D801741" s="96"/>
      <c r="E801741" s="96"/>
      <c r="F801741" s="96"/>
      <c r="G801741" s="96"/>
      <c r="H801741" s="137"/>
    </row>
    <row r="801742" spans="2:8" x14ac:dyDescent="0.25">
      <c r="B801742" s="96"/>
      <c r="C801742" s="96"/>
      <c r="D801742" s="96"/>
      <c r="E801742" s="96"/>
      <c r="F801742" s="96"/>
      <c r="G801742" s="96"/>
      <c r="H801742" s="137"/>
    </row>
    <row r="801743" spans="2:8" x14ac:dyDescent="0.25">
      <c r="B801743" s="96"/>
      <c r="C801743" s="96"/>
      <c r="D801743" s="96"/>
      <c r="E801743" s="96"/>
      <c r="F801743" s="96"/>
      <c r="G801743" s="96"/>
      <c r="H801743" s="137"/>
    </row>
    <row r="801859" spans="2:8" x14ac:dyDescent="0.25">
      <c r="B801859" s="96"/>
      <c r="C801859" s="96"/>
      <c r="D801859" s="96"/>
      <c r="E801859" s="96"/>
      <c r="F801859" s="96"/>
      <c r="G801859" s="96"/>
      <c r="H801859" s="137"/>
    </row>
    <row r="801860" spans="2:8" x14ac:dyDescent="0.25">
      <c r="B801860" s="96"/>
      <c r="C801860" s="96"/>
      <c r="D801860" s="96"/>
      <c r="E801860" s="96"/>
      <c r="F801860" s="96"/>
      <c r="G801860" s="96"/>
      <c r="H801860" s="137"/>
    </row>
    <row r="801861" spans="2:8" x14ac:dyDescent="0.25">
      <c r="B801861" s="96"/>
      <c r="C801861" s="96"/>
      <c r="D801861" s="96"/>
      <c r="E801861" s="96"/>
      <c r="F801861" s="96"/>
      <c r="G801861" s="96"/>
      <c r="H801861" s="137"/>
    </row>
    <row r="801862" spans="2:8" x14ac:dyDescent="0.25">
      <c r="B801862" s="96"/>
      <c r="C801862" s="96"/>
      <c r="D801862" s="96"/>
      <c r="E801862" s="96"/>
      <c r="F801862" s="96"/>
      <c r="G801862" s="96"/>
      <c r="H801862" s="137"/>
    </row>
    <row r="801863" spans="2:8" x14ac:dyDescent="0.25">
      <c r="B801863" s="96"/>
      <c r="C801863" s="96"/>
      <c r="D801863" s="96"/>
      <c r="E801863" s="96"/>
      <c r="F801863" s="96"/>
      <c r="G801863" s="96"/>
      <c r="H801863" s="137"/>
    </row>
    <row r="801979" spans="2:8" x14ac:dyDescent="0.25">
      <c r="B801979" s="96"/>
      <c r="C801979" s="96"/>
      <c r="D801979" s="96"/>
      <c r="E801979" s="96"/>
      <c r="F801979" s="96"/>
      <c r="G801979" s="96"/>
      <c r="H801979" s="137"/>
    </row>
    <row r="801980" spans="2:8" x14ac:dyDescent="0.25">
      <c r="B801980" s="96"/>
      <c r="C801980" s="96"/>
      <c r="D801980" s="96"/>
      <c r="E801980" s="96"/>
      <c r="F801980" s="96"/>
      <c r="G801980" s="96"/>
      <c r="H801980" s="137"/>
    </row>
    <row r="801981" spans="2:8" x14ac:dyDescent="0.25">
      <c r="B801981" s="96"/>
      <c r="C801981" s="96"/>
      <c r="D801981" s="96"/>
      <c r="E801981" s="96"/>
      <c r="F801981" s="96"/>
      <c r="G801981" s="96"/>
      <c r="H801981" s="137"/>
    </row>
    <row r="801982" spans="2:8" x14ac:dyDescent="0.25">
      <c r="B801982" s="96"/>
      <c r="C801982" s="96"/>
      <c r="D801982" s="96"/>
      <c r="E801982" s="96"/>
      <c r="F801982" s="96"/>
      <c r="G801982" s="96"/>
      <c r="H801982" s="137"/>
    </row>
    <row r="801983" spans="2:8" x14ac:dyDescent="0.25">
      <c r="B801983" s="96"/>
      <c r="C801983" s="96"/>
      <c r="D801983" s="96"/>
      <c r="E801983" s="96"/>
      <c r="F801983" s="96"/>
      <c r="G801983" s="96"/>
      <c r="H801983" s="137"/>
    </row>
    <row r="802099" spans="2:8" x14ac:dyDescent="0.25">
      <c r="B802099" s="96"/>
      <c r="C802099" s="96"/>
      <c r="D802099" s="96"/>
      <c r="E802099" s="96"/>
      <c r="F802099" s="96"/>
      <c r="G802099" s="96"/>
      <c r="H802099" s="137"/>
    </row>
    <row r="802100" spans="2:8" x14ac:dyDescent="0.25">
      <c r="B802100" s="96"/>
      <c r="C802100" s="96"/>
      <c r="D802100" s="96"/>
      <c r="E802100" s="96"/>
      <c r="F802100" s="96"/>
      <c r="G802100" s="96"/>
      <c r="H802100" s="137"/>
    </row>
    <row r="802101" spans="2:8" x14ac:dyDescent="0.25">
      <c r="B802101" s="96"/>
      <c r="C802101" s="96"/>
      <c r="D802101" s="96"/>
      <c r="E802101" s="96"/>
      <c r="F802101" s="96"/>
      <c r="G802101" s="96"/>
      <c r="H802101" s="137"/>
    </row>
    <row r="802102" spans="2:8" x14ac:dyDescent="0.25">
      <c r="B802102" s="96"/>
      <c r="C802102" s="96"/>
      <c r="D802102" s="96"/>
      <c r="E802102" s="96"/>
      <c r="F802102" s="96"/>
      <c r="G802102" s="96"/>
      <c r="H802102" s="137"/>
    </row>
    <row r="802103" spans="2:8" x14ac:dyDescent="0.25">
      <c r="B802103" s="96"/>
      <c r="C802103" s="96"/>
      <c r="D802103" s="96"/>
      <c r="E802103" s="96"/>
      <c r="F802103" s="96"/>
      <c r="G802103" s="96"/>
      <c r="H802103" s="137"/>
    </row>
    <row r="802219" spans="2:8" x14ac:dyDescent="0.25">
      <c r="B802219" s="96"/>
      <c r="C802219" s="96"/>
      <c r="D802219" s="96"/>
      <c r="E802219" s="96"/>
      <c r="F802219" s="96"/>
      <c r="G802219" s="96"/>
      <c r="H802219" s="137"/>
    </row>
    <row r="802220" spans="2:8" x14ac:dyDescent="0.25">
      <c r="B802220" s="96"/>
      <c r="C802220" s="96"/>
      <c r="D802220" s="96"/>
      <c r="E802220" s="96"/>
      <c r="F802220" s="96"/>
      <c r="G802220" s="96"/>
      <c r="H802220" s="137"/>
    </row>
    <row r="802221" spans="2:8" x14ac:dyDescent="0.25">
      <c r="B802221" s="96"/>
      <c r="C802221" s="96"/>
      <c r="D802221" s="96"/>
      <c r="E802221" s="96"/>
      <c r="F802221" s="96"/>
      <c r="G802221" s="96"/>
      <c r="H802221" s="137"/>
    </row>
    <row r="802222" spans="2:8" x14ac:dyDescent="0.25">
      <c r="B802222" s="96"/>
      <c r="C802222" s="96"/>
      <c r="D802222" s="96"/>
      <c r="E802222" s="96"/>
      <c r="F802222" s="96"/>
      <c r="G802222" s="96"/>
      <c r="H802222" s="137"/>
    </row>
    <row r="802223" spans="2:8" x14ac:dyDescent="0.25">
      <c r="B802223" s="96"/>
      <c r="C802223" s="96"/>
      <c r="D802223" s="96"/>
      <c r="E802223" s="96"/>
      <c r="F802223" s="96"/>
      <c r="G802223" s="96"/>
      <c r="H802223" s="137"/>
    </row>
    <row r="802339" spans="2:8" x14ac:dyDescent="0.25">
      <c r="B802339" s="96"/>
      <c r="C802339" s="96"/>
      <c r="D802339" s="96"/>
      <c r="E802339" s="96"/>
      <c r="F802339" s="96"/>
      <c r="G802339" s="96"/>
      <c r="H802339" s="137"/>
    </row>
    <row r="802340" spans="2:8" x14ac:dyDescent="0.25">
      <c r="B802340" s="96"/>
      <c r="C802340" s="96"/>
      <c r="D802340" s="96"/>
      <c r="E802340" s="96"/>
      <c r="F802340" s="96"/>
      <c r="G802340" s="96"/>
      <c r="H802340" s="137"/>
    </row>
    <row r="802341" spans="2:8" x14ac:dyDescent="0.25">
      <c r="B802341" s="96"/>
      <c r="C802341" s="96"/>
      <c r="D802341" s="96"/>
      <c r="E802341" s="96"/>
      <c r="F802341" s="96"/>
      <c r="G802341" s="96"/>
      <c r="H802341" s="137"/>
    </row>
    <row r="802342" spans="2:8" x14ac:dyDescent="0.25">
      <c r="B802342" s="96"/>
      <c r="C802342" s="96"/>
      <c r="D802342" s="96"/>
      <c r="E802342" s="96"/>
      <c r="F802342" s="96"/>
      <c r="G802342" s="96"/>
      <c r="H802342" s="137"/>
    </row>
    <row r="802343" spans="2:8" x14ac:dyDescent="0.25">
      <c r="B802343" s="96"/>
      <c r="C802343" s="96"/>
      <c r="D802343" s="96"/>
      <c r="E802343" s="96"/>
      <c r="F802343" s="96"/>
      <c r="G802343" s="96"/>
      <c r="H802343" s="137"/>
    </row>
    <row r="802459" spans="2:8" x14ac:dyDescent="0.25">
      <c r="B802459" s="96"/>
      <c r="C802459" s="96"/>
      <c r="D802459" s="96"/>
      <c r="E802459" s="96"/>
      <c r="F802459" s="96"/>
      <c r="G802459" s="96"/>
      <c r="H802459" s="137"/>
    </row>
    <row r="802460" spans="2:8" x14ac:dyDescent="0.25">
      <c r="B802460" s="96"/>
      <c r="C802460" s="96"/>
      <c r="D802460" s="96"/>
      <c r="E802460" s="96"/>
      <c r="F802460" s="96"/>
      <c r="G802460" s="96"/>
      <c r="H802460" s="137"/>
    </row>
    <row r="802461" spans="2:8" x14ac:dyDescent="0.25">
      <c r="B802461" s="96"/>
      <c r="C802461" s="96"/>
      <c r="D802461" s="96"/>
      <c r="E802461" s="96"/>
      <c r="F802461" s="96"/>
      <c r="G802461" s="96"/>
      <c r="H802461" s="137"/>
    </row>
    <row r="802462" spans="2:8" x14ac:dyDescent="0.25">
      <c r="B802462" s="96"/>
      <c r="C802462" s="96"/>
      <c r="D802462" s="96"/>
      <c r="E802462" s="96"/>
      <c r="F802462" s="96"/>
      <c r="G802462" s="96"/>
      <c r="H802462" s="137"/>
    </row>
    <row r="802463" spans="2:8" x14ac:dyDescent="0.25">
      <c r="B802463" s="96"/>
      <c r="C802463" s="96"/>
      <c r="D802463" s="96"/>
      <c r="E802463" s="96"/>
      <c r="F802463" s="96"/>
      <c r="G802463" s="96"/>
      <c r="H802463" s="137"/>
    </row>
    <row r="802579" spans="2:8" x14ac:dyDescent="0.25">
      <c r="B802579" s="96"/>
      <c r="C802579" s="96"/>
      <c r="D802579" s="96"/>
      <c r="E802579" s="96"/>
      <c r="F802579" s="96"/>
      <c r="G802579" s="96"/>
      <c r="H802579" s="137"/>
    </row>
    <row r="802580" spans="2:8" x14ac:dyDescent="0.25">
      <c r="B802580" s="96"/>
      <c r="C802580" s="96"/>
      <c r="D802580" s="96"/>
      <c r="E802580" s="96"/>
      <c r="F802580" s="96"/>
      <c r="G802580" s="96"/>
      <c r="H802580" s="137"/>
    </row>
    <row r="802581" spans="2:8" x14ac:dyDescent="0.25">
      <c r="B802581" s="96"/>
      <c r="C802581" s="96"/>
      <c r="D802581" s="96"/>
      <c r="E802581" s="96"/>
      <c r="F802581" s="96"/>
      <c r="G802581" s="96"/>
      <c r="H802581" s="137"/>
    </row>
    <row r="802582" spans="2:8" x14ac:dyDescent="0.25">
      <c r="B802582" s="96"/>
      <c r="C802582" s="96"/>
      <c r="D802582" s="96"/>
      <c r="E802582" s="96"/>
      <c r="F802582" s="96"/>
      <c r="G802582" s="96"/>
      <c r="H802582" s="137"/>
    </row>
    <row r="802583" spans="2:8" x14ac:dyDescent="0.25">
      <c r="B802583" s="96"/>
      <c r="C802583" s="96"/>
      <c r="D802583" s="96"/>
      <c r="E802583" s="96"/>
      <c r="F802583" s="96"/>
      <c r="G802583" s="96"/>
      <c r="H802583" s="137"/>
    </row>
    <row r="802699" spans="2:8" x14ac:dyDescent="0.25">
      <c r="B802699" s="96"/>
      <c r="C802699" s="96"/>
      <c r="D802699" s="96"/>
      <c r="E802699" s="96"/>
      <c r="F802699" s="96"/>
      <c r="G802699" s="96"/>
      <c r="H802699" s="137"/>
    </row>
    <row r="802700" spans="2:8" x14ac:dyDescent="0.25">
      <c r="B802700" s="96"/>
      <c r="C802700" s="96"/>
      <c r="D802700" s="96"/>
      <c r="E802700" s="96"/>
      <c r="F802700" s="96"/>
      <c r="G802700" s="96"/>
      <c r="H802700" s="137"/>
    </row>
    <row r="802701" spans="2:8" x14ac:dyDescent="0.25">
      <c r="B802701" s="96"/>
      <c r="C802701" s="96"/>
      <c r="D802701" s="96"/>
      <c r="E802701" s="96"/>
      <c r="F802701" s="96"/>
      <c r="G802701" s="96"/>
      <c r="H802701" s="137"/>
    </row>
    <row r="802702" spans="2:8" x14ac:dyDescent="0.25">
      <c r="B802702" s="96"/>
      <c r="C802702" s="96"/>
      <c r="D802702" s="96"/>
      <c r="E802702" s="96"/>
      <c r="F802702" s="96"/>
      <c r="G802702" s="96"/>
      <c r="H802702" s="137"/>
    </row>
    <row r="802703" spans="2:8" x14ac:dyDescent="0.25">
      <c r="B802703" s="96"/>
      <c r="C802703" s="96"/>
      <c r="D802703" s="96"/>
      <c r="E802703" s="96"/>
      <c r="F802703" s="96"/>
      <c r="G802703" s="96"/>
      <c r="H802703" s="137"/>
    </row>
    <row r="802819" spans="2:8" x14ac:dyDescent="0.25">
      <c r="B802819" s="96"/>
      <c r="C802819" s="96"/>
      <c r="D802819" s="96"/>
      <c r="E802819" s="96"/>
      <c r="F802819" s="96"/>
      <c r="G802819" s="96"/>
      <c r="H802819" s="137"/>
    </row>
    <row r="802820" spans="2:8" x14ac:dyDescent="0.25">
      <c r="B802820" s="96"/>
      <c r="C802820" s="96"/>
      <c r="D802820" s="96"/>
      <c r="E802820" s="96"/>
      <c r="F802820" s="96"/>
      <c r="G802820" s="96"/>
      <c r="H802820" s="137"/>
    </row>
    <row r="802821" spans="2:8" x14ac:dyDescent="0.25">
      <c r="B802821" s="96"/>
      <c r="C802821" s="96"/>
      <c r="D802821" s="96"/>
      <c r="E802821" s="96"/>
      <c r="F802821" s="96"/>
      <c r="G802821" s="96"/>
      <c r="H802821" s="137"/>
    </row>
    <row r="802822" spans="2:8" x14ac:dyDescent="0.25">
      <c r="B802822" s="96"/>
      <c r="C802822" s="96"/>
      <c r="D802822" s="96"/>
      <c r="E802822" s="96"/>
      <c r="F802822" s="96"/>
      <c r="G802822" s="96"/>
      <c r="H802822" s="137"/>
    </row>
    <row r="802823" spans="2:8" x14ac:dyDescent="0.25">
      <c r="B802823" s="96"/>
      <c r="C802823" s="96"/>
      <c r="D802823" s="96"/>
      <c r="E802823" s="96"/>
      <c r="F802823" s="96"/>
      <c r="G802823" s="96"/>
      <c r="H802823" s="137"/>
    </row>
    <row r="802939" spans="2:8" x14ac:dyDescent="0.25">
      <c r="B802939" s="96"/>
      <c r="C802939" s="96"/>
      <c r="D802939" s="96"/>
      <c r="E802939" s="96"/>
      <c r="F802939" s="96"/>
      <c r="G802939" s="96"/>
      <c r="H802939" s="137"/>
    </row>
    <row r="802940" spans="2:8" x14ac:dyDescent="0.25">
      <c r="B802940" s="96"/>
      <c r="C802940" s="96"/>
      <c r="D802940" s="96"/>
      <c r="E802940" s="96"/>
      <c r="F802940" s="96"/>
      <c r="G802940" s="96"/>
      <c r="H802940" s="137"/>
    </row>
    <row r="802941" spans="2:8" x14ac:dyDescent="0.25">
      <c r="B802941" s="96"/>
      <c r="C802941" s="96"/>
      <c r="D802941" s="96"/>
      <c r="E802941" s="96"/>
      <c r="F802941" s="96"/>
      <c r="G802941" s="96"/>
      <c r="H802941" s="137"/>
    </row>
    <row r="802942" spans="2:8" x14ac:dyDescent="0.25">
      <c r="B802942" s="96"/>
      <c r="C802942" s="96"/>
      <c r="D802942" s="96"/>
      <c r="E802942" s="96"/>
      <c r="F802942" s="96"/>
      <c r="G802942" s="96"/>
      <c r="H802942" s="137"/>
    </row>
    <row r="802943" spans="2:8" x14ac:dyDescent="0.25">
      <c r="B802943" s="96"/>
      <c r="C802943" s="96"/>
      <c r="D802943" s="96"/>
      <c r="E802943" s="96"/>
      <c r="F802943" s="96"/>
      <c r="G802943" s="96"/>
      <c r="H802943" s="137"/>
    </row>
    <row r="803059" spans="2:8" x14ac:dyDescent="0.25">
      <c r="B803059" s="96"/>
      <c r="C803059" s="96"/>
      <c r="D803059" s="96"/>
      <c r="E803059" s="96"/>
      <c r="F803059" s="96"/>
      <c r="G803059" s="96"/>
      <c r="H803059" s="137"/>
    </row>
    <row r="803060" spans="2:8" x14ac:dyDescent="0.25">
      <c r="B803060" s="96"/>
      <c r="C803060" s="96"/>
      <c r="D803060" s="96"/>
      <c r="E803060" s="96"/>
      <c r="F803060" s="96"/>
      <c r="G803060" s="96"/>
      <c r="H803060" s="137"/>
    </row>
    <row r="803061" spans="2:8" x14ac:dyDescent="0.25">
      <c r="B803061" s="96"/>
      <c r="C803061" s="96"/>
      <c r="D803061" s="96"/>
      <c r="E803061" s="96"/>
      <c r="F803061" s="96"/>
      <c r="G803061" s="96"/>
      <c r="H803061" s="137"/>
    </row>
    <row r="803062" spans="2:8" x14ac:dyDescent="0.25">
      <c r="B803062" s="96"/>
      <c r="C803062" s="96"/>
      <c r="D803062" s="96"/>
      <c r="E803062" s="96"/>
      <c r="F803062" s="96"/>
      <c r="G803062" s="96"/>
      <c r="H803062" s="137"/>
    </row>
    <row r="803063" spans="2:8" x14ac:dyDescent="0.25">
      <c r="B803063" s="96"/>
      <c r="C803063" s="96"/>
      <c r="D803063" s="96"/>
      <c r="E803063" s="96"/>
      <c r="F803063" s="96"/>
      <c r="G803063" s="96"/>
      <c r="H803063" s="137"/>
    </row>
    <row r="803179" spans="2:8" x14ac:dyDescent="0.25">
      <c r="B803179" s="96"/>
      <c r="C803179" s="96"/>
      <c r="D803179" s="96"/>
      <c r="E803179" s="96"/>
      <c r="F803179" s="96"/>
      <c r="G803179" s="96"/>
      <c r="H803179" s="137"/>
    </row>
    <row r="803180" spans="2:8" x14ac:dyDescent="0.25">
      <c r="B803180" s="96"/>
      <c r="C803180" s="96"/>
      <c r="D803180" s="96"/>
      <c r="E803180" s="96"/>
      <c r="F803180" s="96"/>
      <c r="G803180" s="96"/>
      <c r="H803180" s="137"/>
    </row>
    <row r="803181" spans="2:8" x14ac:dyDescent="0.25">
      <c r="B803181" s="96"/>
      <c r="C803181" s="96"/>
      <c r="D803181" s="96"/>
      <c r="E803181" s="96"/>
      <c r="F803181" s="96"/>
      <c r="G803181" s="96"/>
      <c r="H803181" s="137"/>
    </row>
    <row r="803182" spans="2:8" x14ac:dyDescent="0.25">
      <c r="B803182" s="96"/>
      <c r="C803182" s="96"/>
      <c r="D803182" s="96"/>
      <c r="E803182" s="96"/>
      <c r="F803182" s="96"/>
      <c r="G803182" s="96"/>
      <c r="H803182" s="137"/>
    </row>
    <row r="803183" spans="2:8" x14ac:dyDescent="0.25">
      <c r="B803183" s="96"/>
      <c r="C803183" s="96"/>
      <c r="D803183" s="96"/>
      <c r="E803183" s="96"/>
      <c r="F803183" s="96"/>
      <c r="G803183" s="96"/>
      <c r="H803183" s="137"/>
    </row>
    <row r="803299" spans="2:8" x14ac:dyDescent="0.25">
      <c r="B803299" s="96"/>
      <c r="C803299" s="96"/>
      <c r="D803299" s="96"/>
      <c r="E803299" s="96"/>
      <c r="F803299" s="96"/>
      <c r="G803299" s="96"/>
      <c r="H803299" s="137"/>
    </row>
    <row r="803300" spans="2:8" x14ac:dyDescent="0.25">
      <c r="B803300" s="96"/>
      <c r="C803300" s="96"/>
      <c r="D803300" s="96"/>
      <c r="E803300" s="96"/>
      <c r="F803300" s="96"/>
      <c r="G803300" s="96"/>
      <c r="H803300" s="137"/>
    </row>
    <row r="803301" spans="2:8" x14ac:dyDescent="0.25">
      <c r="B803301" s="96"/>
      <c r="C803301" s="96"/>
      <c r="D803301" s="96"/>
      <c r="E803301" s="96"/>
      <c r="F803301" s="96"/>
      <c r="G803301" s="96"/>
      <c r="H803301" s="137"/>
    </row>
    <row r="803302" spans="2:8" x14ac:dyDescent="0.25">
      <c r="B803302" s="96"/>
      <c r="C803302" s="96"/>
      <c r="D803302" s="96"/>
      <c r="E803302" s="96"/>
      <c r="F803302" s="96"/>
      <c r="G803302" s="96"/>
      <c r="H803302" s="137"/>
    </row>
    <row r="803303" spans="2:8" x14ac:dyDescent="0.25">
      <c r="B803303" s="96"/>
      <c r="C803303" s="96"/>
      <c r="D803303" s="96"/>
      <c r="E803303" s="96"/>
      <c r="F803303" s="96"/>
      <c r="G803303" s="96"/>
      <c r="H803303" s="137"/>
    </row>
    <row r="803419" spans="2:8" x14ac:dyDescent="0.25">
      <c r="B803419" s="96"/>
      <c r="C803419" s="96"/>
      <c r="D803419" s="96"/>
      <c r="E803419" s="96"/>
      <c r="F803419" s="96"/>
      <c r="G803419" s="96"/>
      <c r="H803419" s="137"/>
    </row>
    <row r="803420" spans="2:8" x14ac:dyDescent="0.25">
      <c r="B803420" s="96"/>
      <c r="C803420" s="96"/>
      <c r="D803420" s="96"/>
      <c r="E803420" s="96"/>
      <c r="F803420" s="96"/>
      <c r="G803420" s="96"/>
      <c r="H803420" s="137"/>
    </row>
    <row r="803421" spans="2:8" x14ac:dyDescent="0.25">
      <c r="B803421" s="96"/>
      <c r="C803421" s="96"/>
      <c r="D803421" s="96"/>
      <c r="E803421" s="96"/>
      <c r="F803421" s="96"/>
      <c r="G803421" s="96"/>
      <c r="H803421" s="137"/>
    </row>
    <row r="803422" spans="2:8" x14ac:dyDescent="0.25">
      <c r="B803422" s="96"/>
      <c r="C803422" s="96"/>
      <c r="D803422" s="96"/>
      <c r="E803422" s="96"/>
      <c r="F803422" s="96"/>
      <c r="G803422" s="96"/>
      <c r="H803422" s="137"/>
    </row>
    <row r="803423" spans="2:8" x14ac:dyDescent="0.25">
      <c r="B803423" s="96"/>
      <c r="C803423" s="96"/>
      <c r="D803423" s="96"/>
      <c r="E803423" s="96"/>
      <c r="F803423" s="96"/>
      <c r="G803423" s="96"/>
      <c r="H803423" s="137"/>
    </row>
    <row r="803539" spans="2:8" x14ac:dyDescent="0.25">
      <c r="B803539" s="96"/>
      <c r="C803539" s="96"/>
      <c r="D803539" s="96"/>
      <c r="E803539" s="96"/>
      <c r="F803539" s="96"/>
      <c r="G803539" s="96"/>
      <c r="H803539" s="137"/>
    </row>
    <row r="803540" spans="2:8" x14ac:dyDescent="0.25">
      <c r="B803540" s="96"/>
      <c r="C803540" s="96"/>
      <c r="D803540" s="96"/>
      <c r="E803540" s="96"/>
      <c r="F803540" s="96"/>
      <c r="G803540" s="96"/>
      <c r="H803540" s="137"/>
    </row>
    <row r="803541" spans="2:8" x14ac:dyDescent="0.25">
      <c r="B803541" s="96"/>
      <c r="C803541" s="96"/>
      <c r="D803541" s="96"/>
      <c r="E803541" s="96"/>
      <c r="F803541" s="96"/>
      <c r="G803541" s="96"/>
      <c r="H803541" s="137"/>
    </row>
    <row r="803542" spans="2:8" x14ac:dyDescent="0.25">
      <c r="B803542" s="96"/>
      <c r="C803542" s="96"/>
      <c r="D803542" s="96"/>
      <c r="E803542" s="96"/>
      <c r="F803542" s="96"/>
      <c r="G803542" s="96"/>
      <c r="H803542" s="137"/>
    </row>
    <row r="803543" spans="2:8" x14ac:dyDescent="0.25">
      <c r="B803543" s="96"/>
      <c r="C803543" s="96"/>
      <c r="D803543" s="96"/>
      <c r="E803543" s="96"/>
      <c r="F803543" s="96"/>
      <c r="G803543" s="96"/>
      <c r="H803543" s="137"/>
    </row>
    <row r="803659" spans="2:8" x14ac:dyDescent="0.25">
      <c r="B803659" s="96"/>
      <c r="C803659" s="96"/>
      <c r="D803659" s="96"/>
      <c r="E803659" s="96"/>
      <c r="F803659" s="96"/>
      <c r="G803659" s="96"/>
      <c r="H803659" s="137"/>
    </row>
    <row r="803660" spans="2:8" x14ac:dyDescent="0.25">
      <c r="B803660" s="96"/>
      <c r="C803660" s="96"/>
      <c r="D803660" s="96"/>
      <c r="E803660" s="96"/>
      <c r="F803660" s="96"/>
      <c r="G803660" s="96"/>
      <c r="H803660" s="137"/>
    </row>
    <row r="803661" spans="2:8" x14ac:dyDescent="0.25">
      <c r="B803661" s="96"/>
      <c r="C803661" s="96"/>
      <c r="D803661" s="96"/>
      <c r="E803661" s="96"/>
      <c r="F803661" s="96"/>
      <c r="G803661" s="96"/>
      <c r="H803661" s="137"/>
    </row>
    <row r="803662" spans="2:8" x14ac:dyDescent="0.25">
      <c r="B803662" s="96"/>
      <c r="C803662" s="96"/>
      <c r="D803662" s="96"/>
      <c r="E803662" s="96"/>
      <c r="F803662" s="96"/>
      <c r="G803662" s="96"/>
      <c r="H803662" s="137"/>
    </row>
    <row r="803663" spans="2:8" x14ac:dyDescent="0.25">
      <c r="B803663" s="96"/>
      <c r="C803663" s="96"/>
      <c r="D803663" s="96"/>
      <c r="E803663" s="96"/>
      <c r="F803663" s="96"/>
      <c r="G803663" s="96"/>
      <c r="H803663" s="137"/>
    </row>
    <row r="803779" spans="2:8" x14ac:dyDescent="0.25">
      <c r="B803779" s="96"/>
      <c r="C803779" s="96"/>
      <c r="D803779" s="96"/>
      <c r="E803779" s="96"/>
      <c r="F803779" s="96"/>
      <c r="G803779" s="96"/>
      <c r="H803779" s="137"/>
    </row>
    <row r="803780" spans="2:8" x14ac:dyDescent="0.25">
      <c r="B803780" s="96"/>
      <c r="C803780" s="96"/>
      <c r="D803780" s="96"/>
      <c r="E803780" s="96"/>
      <c r="F803780" s="96"/>
      <c r="G803780" s="96"/>
      <c r="H803780" s="137"/>
    </row>
    <row r="803781" spans="2:8" x14ac:dyDescent="0.25">
      <c r="B803781" s="96"/>
      <c r="C803781" s="96"/>
      <c r="D803781" s="96"/>
      <c r="E803781" s="96"/>
      <c r="F803781" s="96"/>
      <c r="G803781" s="96"/>
      <c r="H803781" s="137"/>
    </row>
    <row r="803782" spans="2:8" x14ac:dyDescent="0.25">
      <c r="B803782" s="96"/>
      <c r="C803782" s="96"/>
      <c r="D803782" s="96"/>
      <c r="E803782" s="96"/>
      <c r="F803782" s="96"/>
      <c r="G803782" s="96"/>
      <c r="H803782" s="137"/>
    </row>
    <row r="803783" spans="2:8" x14ac:dyDescent="0.25">
      <c r="B803783" s="96"/>
      <c r="C803783" s="96"/>
      <c r="D803783" s="96"/>
      <c r="E803783" s="96"/>
      <c r="F803783" s="96"/>
      <c r="G803783" s="96"/>
      <c r="H803783" s="137"/>
    </row>
    <row r="803899" spans="2:8" x14ac:dyDescent="0.25">
      <c r="B803899" s="96"/>
      <c r="C803899" s="96"/>
      <c r="D803899" s="96"/>
      <c r="E803899" s="96"/>
      <c r="F803899" s="96"/>
      <c r="G803899" s="96"/>
      <c r="H803899" s="137"/>
    </row>
    <row r="803900" spans="2:8" x14ac:dyDescent="0.25">
      <c r="B803900" s="96"/>
      <c r="C803900" s="96"/>
      <c r="D803900" s="96"/>
      <c r="E803900" s="96"/>
      <c r="F803900" s="96"/>
      <c r="G803900" s="96"/>
      <c r="H803900" s="137"/>
    </row>
    <row r="803901" spans="2:8" x14ac:dyDescent="0.25">
      <c r="B803901" s="96"/>
      <c r="C803901" s="96"/>
      <c r="D803901" s="96"/>
      <c r="E803901" s="96"/>
      <c r="F803901" s="96"/>
      <c r="G803901" s="96"/>
      <c r="H803901" s="137"/>
    </row>
    <row r="803902" spans="2:8" x14ac:dyDescent="0.25">
      <c r="B803902" s="96"/>
      <c r="C803902" s="96"/>
      <c r="D803902" s="96"/>
      <c r="E803902" s="96"/>
      <c r="F803902" s="96"/>
      <c r="G803902" s="96"/>
      <c r="H803902" s="137"/>
    </row>
    <row r="803903" spans="2:8" x14ac:dyDescent="0.25">
      <c r="B803903" s="96"/>
      <c r="C803903" s="96"/>
      <c r="D803903" s="96"/>
      <c r="E803903" s="96"/>
      <c r="F803903" s="96"/>
      <c r="G803903" s="96"/>
      <c r="H803903" s="137"/>
    </row>
    <row r="804019" spans="2:8" x14ac:dyDescent="0.25">
      <c r="B804019" s="96"/>
      <c r="C804019" s="96"/>
      <c r="D804019" s="96"/>
      <c r="E804019" s="96"/>
      <c r="F804019" s="96"/>
      <c r="G804019" s="96"/>
      <c r="H804019" s="137"/>
    </row>
    <row r="804020" spans="2:8" x14ac:dyDescent="0.25">
      <c r="B804020" s="96"/>
      <c r="C804020" s="96"/>
      <c r="D804020" s="96"/>
      <c r="E804020" s="96"/>
      <c r="F804020" s="96"/>
      <c r="G804020" s="96"/>
      <c r="H804020" s="137"/>
    </row>
    <row r="804021" spans="2:8" x14ac:dyDescent="0.25">
      <c r="B804021" s="96"/>
      <c r="C804021" s="96"/>
      <c r="D804021" s="96"/>
      <c r="E804021" s="96"/>
      <c r="F804021" s="96"/>
      <c r="G804021" s="96"/>
      <c r="H804021" s="137"/>
    </row>
    <row r="804022" spans="2:8" x14ac:dyDescent="0.25">
      <c r="B804022" s="96"/>
      <c r="C804022" s="96"/>
      <c r="D804022" s="96"/>
      <c r="E804022" s="96"/>
      <c r="F804022" s="96"/>
      <c r="G804022" s="96"/>
      <c r="H804022" s="137"/>
    </row>
    <row r="804023" spans="2:8" x14ac:dyDescent="0.25">
      <c r="B804023" s="96"/>
      <c r="C804023" s="96"/>
      <c r="D804023" s="96"/>
      <c r="E804023" s="96"/>
      <c r="F804023" s="96"/>
      <c r="G804023" s="96"/>
      <c r="H804023" s="137"/>
    </row>
    <row r="804139" spans="2:8" x14ac:dyDescent="0.25">
      <c r="B804139" s="96"/>
      <c r="C804139" s="96"/>
      <c r="D804139" s="96"/>
      <c r="E804139" s="96"/>
      <c r="F804139" s="96"/>
      <c r="G804139" s="96"/>
      <c r="H804139" s="137"/>
    </row>
    <row r="804140" spans="2:8" x14ac:dyDescent="0.25">
      <c r="B804140" s="96"/>
      <c r="C804140" s="96"/>
      <c r="D804140" s="96"/>
      <c r="E804140" s="96"/>
      <c r="F804140" s="96"/>
      <c r="G804140" s="96"/>
      <c r="H804140" s="137"/>
    </row>
    <row r="804141" spans="2:8" x14ac:dyDescent="0.25">
      <c r="B804141" s="96"/>
      <c r="C804141" s="96"/>
      <c r="D804141" s="96"/>
      <c r="E804141" s="96"/>
      <c r="F804141" s="96"/>
      <c r="G804141" s="96"/>
      <c r="H804141" s="137"/>
    </row>
    <row r="804142" spans="2:8" x14ac:dyDescent="0.25">
      <c r="B804142" s="96"/>
      <c r="C804142" s="96"/>
      <c r="D804142" s="96"/>
      <c r="E804142" s="96"/>
      <c r="F804142" s="96"/>
      <c r="G804142" s="96"/>
      <c r="H804142" s="137"/>
    </row>
    <row r="804143" spans="2:8" x14ac:dyDescent="0.25">
      <c r="B804143" s="96"/>
      <c r="C804143" s="96"/>
      <c r="D804143" s="96"/>
      <c r="E804143" s="96"/>
      <c r="F804143" s="96"/>
      <c r="G804143" s="96"/>
      <c r="H804143" s="137"/>
    </row>
    <row r="804259" spans="2:8" x14ac:dyDescent="0.25">
      <c r="B804259" s="96"/>
      <c r="C804259" s="96"/>
      <c r="D804259" s="96"/>
      <c r="E804259" s="96"/>
      <c r="F804259" s="96"/>
      <c r="G804259" s="96"/>
      <c r="H804259" s="137"/>
    </row>
    <row r="804260" spans="2:8" x14ac:dyDescent="0.25">
      <c r="B804260" s="96"/>
      <c r="C804260" s="96"/>
      <c r="D804260" s="96"/>
      <c r="E804260" s="96"/>
      <c r="F804260" s="96"/>
      <c r="G804260" s="96"/>
      <c r="H804260" s="137"/>
    </row>
    <row r="804261" spans="2:8" x14ac:dyDescent="0.25">
      <c r="B804261" s="96"/>
      <c r="C804261" s="96"/>
      <c r="D804261" s="96"/>
      <c r="E804261" s="96"/>
      <c r="F804261" s="96"/>
      <c r="G804261" s="96"/>
      <c r="H804261" s="137"/>
    </row>
    <row r="804262" spans="2:8" x14ac:dyDescent="0.25">
      <c r="B804262" s="96"/>
      <c r="C804262" s="96"/>
      <c r="D804262" s="96"/>
      <c r="E804262" s="96"/>
      <c r="F804262" s="96"/>
      <c r="G804262" s="96"/>
      <c r="H804262" s="137"/>
    </row>
    <row r="804263" spans="2:8" x14ac:dyDescent="0.25">
      <c r="B804263" s="96"/>
      <c r="C804263" s="96"/>
      <c r="D804263" s="96"/>
      <c r="E804263" s="96"/>
      <c r="F804263" s="96"/>
      <c r="G804263" s="96"/>
      <c r="H804263" s="137"/>
    </row>
    <row r="804379" spans="2:8" x14ac:dyDescent="0.25">
      <c r="B804379" s="96"/>
      <c r="C804379" s="96"/>
      <c r="D804379" s="96"/>
      <c r="E804379" s="96"/>
      <c r="F804379" s="96"/>
      <c r="G804379" s="96"/>
      <c r="H804379" s="137"/>
    </row>
    <row r="804380" spans="2:8" x14ac:dyDescent="0.25">
      <c r="B804380" s="96"/>
      <c r="C804380" s="96"/>
      <c r="D804380" s="96"/>
      <c r="E804380" s="96"/>
      <c r="F804380" s="96"/>
      <c r="G804380" s="96"/>
      <c r="H804380" s="137"/>
    </row>
    <row r="804381" spans="2:8" x14ac:dyDescent="0.25">
      <c r="B804381" s="96"/>
      <c r="C804381" s="96"/>
      <c r="D804381" s="96"/>
      <c r="E804381" s="96"/>
      <c r="F804381" s="96"/>
      <c r="G804381" s="96"/>
      <c r="H804381" s="137"/>
    </row>
    <row r="804382" spans="2:8" x14ac:dyDescent="0.25">
      <c r="B804382" s="96"/>
      <c r="C804382" s="96"/>
      <c r="D804382" s="96"/>
      <c r="E804382" s="96"/>
      <c r="F804382" s="96"/>
      <c r="G804382" s="96"/>
      <c r="H804382" s="137"/>
    </row>
    <row r="804383" spans="2:8" x14ac:dyDescent="0.25">
      <c r="B804383" s="96"/>
      <c r="C804383" s="96"/>
      <c r="D804383" s="96"/>
      <c r="E804383" s="96"/>
      <c r="F804383" s="96"/>
      <c r="G804383" s="96"/>
      <c r="H804383" s="137"/>
    </row>
    <row r="804499" spans="2:8" x14ac:dyDescent="0.25">
      <c r="B804499" s="96"/>
      <c r="C804499" s="96"/>
      <c r="D804499" s="96"/>
      <c r="E804499" s="96"/>
      <c r="F804499" s="96"/>
      <c r="G804499" s="96"/>
      <c r="H804499" s="137"/>
    </row>
    <row r="804500" spans="2:8" x14ac:dyDescent="0.25">
      <c r="B804500" s="96"/>
      <c r="C804500" s="96"/>
      <c r="D804500" s="96"/>
      <c r="E804500" s="96"/>
      <c r="F804500" s="96"/>
      <c r="G804500" s="96"/>
      <c r="H804500" s="137"/>
    </row>
    <row r="804501" spans="2:8" x14ac:dyDescent="0.25">
      <c r="B804501" s="96"/>
      <c r="C804501" s="96"/>
      <c r="D804501" s="96"/>
      <c r="E804501" s="96"/>
      <c r="F804501" s="96"/>
      <c r="G804501" s="96"/>
      <c r="H804501" s="137"/>
    </row>
    <row r="804502" spans="2:8" x14ac:dyDescent="0.25">
      <c r="B804502" s="96"/>
      <c r="C804502" s="96"/>
      <c r="D804502" s="96"/>
      <c r="E804502" s="96"/>
      <c r="F804502" s="96"/>
      <c r="G804502" s="96"/>
      <c r="H804502" s="137"/>
    </row>
    <row r="804503" spans="2:8" x14ac:dyDescent="0.25">
      <c r="B804503" s="96"/>
      <c r="C804503" s="96"/>
      <c r="D804503" s="96"/>
      <c r="E804503" s="96"/>
      <c r="F804503" s="96"/>
      <c r="G804503" s="96"/>
      <c r="H804503" s="137"/>
    </row>
    <row r="804619" spans="2:8" x14ac:dyDescent="0.25">
      <c r="B804619" s="96"/>
      <c r="C804619" s="96"/>
      <c r="D804619" s="96"/>
      <c r="E804619" s="96"/>
      <c r="F804619" s="96"/>
      <c r="G804619" s="96"/>
      <c r="H804619" s="137"/>
    </row>
    <row r="804620" spans="2:8" x14ac:dyDescent="0.25">
      <c r="B804620" s="96"/>
      <c r="C804620" s="96"/>
      <c r="D804620" s="96"/>
      <c r="E804620" s="96"/>
      <c r="F804620" s="96"/>
      <c r="G804620" s="96"/>
      <c r="H804620" s="137"/>
    </row>
    <row r="804621" spans="2:8" x14ac:dyDescent="0.25">
      <c r="B804621" s="96"/>
      <c r="C804621" s="96"/>
      <c r="D804621" s="96"/>
      <c r="E804621" s="96"/>
      <c r="F804621" s="96"/>
      <c r="G804621" s="96"/>
      <c r="H804621" s="137"/>
    </row>
    <row r="804622" spans="2:8" x14ac:dyDescent="0.25">
      <c r="B804622" s="96"/>
      <c r="C804622" s="96"/>
      <c r="D804622" s="96"/>
      <c r="E804622" s="96"/>
      <c r="F804622" s="96"/>
      <c r="G804622" s="96"/>
      <c r="H804622" s="137"/>
    </row>
    <row r="804623" spans="2:8" x14ac:dyDescent="0.25">
      <c r="B804623" s="96"/>
      <c r="C804623" s="96"/>
      <c r="D804623" s="96"/>
      <c r="E804623" s="96"/>
      <c r="F804623" s="96"/>
      <c r="G804623" s="96"/>
      <c r="H804623" s="137"/>
    </row>
    <row r="804739" spans="2:8" x14ac:dyDescent="0.25">
      <c r="B804739" s="96"/>
      <c r="C804739" s="96"/>
      <c r="D804739" s="96"/>
      <c r="E804739" s="96"/>
      <c r="F804739" s="96"/>
      <c r="G804739" s="96"/>
      <c r="H804739" s="137"/>
    </row>
    <row r="804740" spans="2:8" x14ac:dyDescent="0.25">
      <c r="B804740" s="96"/>
      <c r="C804740" s="96"/>
      <c r="D804740" s="96"/>
      <c r="E804740" s="96"/>
      <c r="F804740" s="96"/>
      <c r="G804740" s="96"/>
      <c r="H804740" s="137"/>
    </row>
    <row r="804741" spans="2:8" x14ac:dyDescent="0.25">
      <c r="B804741" s="96"/>
      <c r="C804741" s="96"/>
      <c r="D804741" s="96"/>
      <c r="E804741" s="96"/>
      <c r="F804741" s="96"/>
      <c r="G804741" s="96"/>
      <c r="H804741" s="137"/>
    </row>
    <row r="804742" spans="2:8" x14ac:dyDescent="0.25">
      <c r="B804742" s="96"/>
      <c r="C804742" s="96"/>
      <c r="D804742" s="96"/>
      <c r="E804742" s="96"/>
      <c r="F804742" s="96"/>
      <c r="G804742" s="96"/>
      <c r="H804742" s="137"/>
    </row>
    <row r="804743" spans="2:8" x14ac:dyDescent="0.25">
      <c r="B804743" s="96"/>
      <c r="C804743" s="96"/>
      <c r="D804743" s="96"/>
      <c r="E804743" s="96"/>
      <c r="F804743" s="96"/>
      <c r="G804743" s="96"/>
      <c r="H804743" s="137"/>
    </row>
    <row r="804859" spans="2:8" x14ac:dyDescent="0.25">
      <c r="B804859" s="96"/>
      <c r="C804859" s="96"/>
      <c r="D804859" s="96"/>
      <c r="E804859" s="96"/>
      <c r="F804859" s="96"/>
      <c r="G804859" s="96"/>
      <c r="H804859" s="137"/>
    </row>
    <row r="804860" spans="2:8" x14ac:dyDescent="0.25">
      <c r="B804860" s="96"/>
      <c r="C804860" s="96"/>
      <c r="D804860" s="96"/>
      <c r="E804860" s="96"/>
      <c r="F804860" s="96"/>
      <c r="G804860" s="96"/>
      <c r="H804860" s="137"/>
    </row>
    <row r="804861" spans="2:8" x14ac:dyDescent="0.25">
      <c r="B804861" s="96"/>
      <c r="C804861" s="96"/>
      <c r="D804861" s="96"/>
      <c r="E804861" s="96"/>
      <c r="F804861" s="96"/>
      <c r="G804861" s="96"/>
      <c r="H804861" s="137"/>
    </row>
    <row r="804862" spans="2:8" x14ac:dyDescent="0.25">
      <c r="B804862" s="96"/>
      <c r="C804862" s="96"/>
      <c r="D804862" s="96"/>
      <c r="E804862" s="96"/>
      <c r="F804862" s="96"/>
      <c r="G804862" s="96"/>
      <c r="H804862" s="137"/>
    </row>
    <row r="804863" spans="2:8" x14ac:dyDescent="0.25">
      <c r="B804863" s="96"/>
      <c r="C804863" s="96"/>
      <c r="D804863" s="96"/>
      <c r="E804863" s="96"/>
      <c r="F804863" s="96"/>
      <c r="G804863" s="96"/>
      <c r="H804863" s="137"/>
    </row>
    <row r="804979" spans="2:8" x14ac:dyDescent="0.25">
      <c r="B804979" s="96"/>
      <c r="C804979" s="96"/>
      <c r="D804979" s="96"/>
      <c r="E804979" s="96"/>
      <c r="F804979" s="96"/>
      <c r="G804979" s="96"/>
      <c r="H804979" s="137"/>
    </row>
    <row r="804980" spans="2:8" x14ac:dyDescent="0.25">
      <c r="B804980" s="96"/>
      <c r="C804980" s="96"/>
      <c r="D804980" s="96"/>
      <c r="E804980" s="96"/>
      <c r="F804980" s="96"/>
      <c r="G804980" s="96"/>
      <c r="H804980" s="137"/>
    </row>
    <row r="804981" spans="2:8" x14ac:dyDescent="0.25">
      <c r="B804981" s="96"/>
      <c r="C804981" s="96"/>
      <c r="D804981" s="96"/>
      <c r="E804981" s="96"/>
      <c r="F804981" s="96"/>
      <c r="G804981" s="96"/>
      <c r="H804981" s="137"/>
    </row>
    <row r="804982" spans="2:8" x14ac:dyDescent="0.25">
      <c r="B804982" s="96"/>
      <c r="C804982" s="96"/>
      <c r="D804982" s="96"/>
      <c r="E804982" s="96"/>
      <c r="F804982" s="96"/>
      <c r="G804982" s="96"/>
      <c r="H804982" s="137"/>
    </row>
    <row r="804983" spans="2:8" x14ac:dyDescent="0.25">
      <c r="B804983" s="96"/>
      <c r="C804983" s="96"/>
      <c r="D804983" s="96"/>
      <c r="E804983" s="96"/>
      <c r="F804983" s="96"/>
      <c r="G804983" s="96"/>
      <c r="H804983" s="137"/>
    </row>
    <row r="805099" spans="2:8" x14ac:dyDescent="0.25">
      <c r="B805099" s="96"/>
      <c r="C805099" s="96"/>
      <c r="D805099" s="96"/>
      <c r="E805099" s="96"/>
      <c r="F805099" s="96"/>
      <c r="G805099" s="96"/>
      <c r="H805099" s="137"/>
    </row>
    <row r="805100" spans="2:8" x14ac:dyDescent="0.25">
      <c r="B805100" s="96"/>
      <c r="C805100" s="96"/>
      <c r="D805100" s="96"/>
      <c r="E805100" s="96"/>
      <c r="F805100" s="96"/>
      <c r="G805100" s="96"/>
      <c r="H805100" s="137"/>
    </row>
    <row r="805101" spans="2:8" x14ac:dyDescent="0.25">
      <c r="B805101" s="96"/>
      <c r="C805101" s="96"/>
      <c r="D805101" s="96"/>
      <c r="E805101" s="96"/>
      <c r="F805101" s="96"/>
      <c r="G805101" s="96"/>
      <c r="H805101" s="137"/>
    </row>
    <row r="805102" spans="2:8" x14ac:dyDescent="0.25">
      <c r="B805102" s="96"/>
      <c r="C805102" s="96"/>
      <c r="D805102" s="96"/>
      <c r="E805102" s="96"/>
      <c r="F805102" s="96"/>
      <c r="G805102" s="96"/>
      <c r="H805102" s="137"/>
    </row>
    <row r="805103" spans="2:8" x14ac:dyDescent="0.25">
      <c r="B805103" s="96"/>
      <c r="C805103" s="96"/>
      <c r="D805103" s="96"/>
      <c r="E805103" s="96"/>
      <c r="F805103" s="96"/>
      <c r="G805103" s="96"/>
      <c r="H805103" s="137"/>
    </row>
    <row r="805219" spans="2:8" x14ac:dyDescent="0.25">
      <c r="B805219" s="96"/>
      <c r="C805219" s="96"/>
      <c r="D805219" s="96"/>
      <c r="E805219" s="96"/>
      <c r="F805219" s="96"/>
      <c r="G805219" s="96"/>
      <c r="H805219" s="137"/>
    </row>
    <row r="805220" spans="2:8" x14ac:dyDescent="0.25">
      <c r="B805220" s="96"/>
      <c r="C805220" s="96"/>
      <c r="D805220" s="96"/>
      <c r="E805220" s="96"/>
      <c r="F805220" s="96"/>
      <c r="G805220" s="96"/>
      <c r="H805220" s="137"/>
    </row>
    <row r="805221" spans="2:8" x14ac:dyDescent="0.25">
      <c r="B805221" s="96"/>
      <c r="C805221" s="96"/>
      <c r="D805221" s="96"/>
      <c r="E805221" s="96"/>
      <c r="F805221" s="96"/>
      <c r="G805221" s="96"/>
      <c r="H805221" s="137"/>
    </row>
    <row r="805222" spans="2:8" x14ac:dyDescent="0.25">
      <c r="B805222" s="96"/>
      <c r="C805222" s="96"/>
      <c r="D805222" s="96"/>
      <c r="E805222" s="96"/>
      <c r="F805222" s="96"/>
      <c r="G805222" s="96"/>
      <c r="H805222" s="137"/>
    </row>
    <row r="805223" spans="2:8" x14ac:dyDescent="0.25">
      <c r="B805223" s="96"/>
      <c r="C805223" s="96"/>
      <c r="D805223" s="96"/>
      <c r="E805223" s="96"/>
      <c r="F805223" s="96"/>
      <c r="G805223" s="96"/>
      <c r="H805223" s="137"/>
    </row>
    <row r="805339" spans="2:8" x14ac:dyDescent="0.25">
      <c r="B805339" s="96"/>
      <c r="C805339" s="96"/>
      <c r="D805339" s="96"/>
      <c r="E805339" s="96"/>
      <c r="F805339" s="96"/>
      <c r="G805339" s="96"/>
      <c r="H805339" s="137"/>
    </row>
    <row r="805340" spans="2:8" x14ac:dyDescent="0.25">
      <c r="B805340" s="96"/>
      <c r="C805340" s="96"/>
      <c r="D805340" s="96"/>
      <c r="E805340" s="96"/>
      <c r="F805340" s="96"/>
      <c r="G805340" s="96"/>
      <c r="H805340" s="137"/>
    </row>
    <row r="805341" spans="2:8" x14ac:dyDescent="0.25">
      <c r="B805341" s="96"/>
      <c r="C805341" s="96"/>
      <c r="D805341" s="96"/>
      <c r="E805341" s="96"/>
      <c r="F805341" s="96"/>
      <c r="G805341" s="96"/>
      <c r="H805341" s="137"/>
    </row>
    <row r="805342" spans="2:8" x14ac:dyDescent="0.25">
      <c r="B805342" s="96"/>
      <c r="C805342" s="96"/>
      <c r="D805342" s="96"/>
      <c r="E805342" s="96"/>
      <c r="F805342" s="96"/>
      <c r="G805342" s="96"/>
      <c r="H805342" s="137"/>
    </row>
    <row r="805343" spans="2:8" x14ac:dyDescent="0.25">
      <c r="B805343" s="96"/>
      <c r="C805343" s="96"/>
      <c r="D805343" s="96"/>
      <c r="E805343" s="96"/>
      <c r="F805343" s="96"/>
      <c r="G805343" s="96"/>
      <c r="H805343" s="137"/>
    </row>
    <row r="805459" spans="2:8" x14ac:dyDescent="0.25">
      <c r="B805459" s="96"/>
      <c r="C805459" s="96"/>
      <c r="D805459" s="96"/>
      <c r="E805459" s="96"/>
      <c r="F805459" s="96"/>
      <c r="G805459" s="96"/>
      <c r="H805459" s="137"/>
    </row>
    <row r="805460" spans="2:8" x14ac:dyDescent="0.25">
      <c r="B805460" s="96"/>
      <c r="C805460" s="96"/>
      <c r="D805460" s="96"/>
      <c r="E805460" s="96"/>
      <c r="F805460" s="96"/>
      <c r="G805460" s="96"/>
      <c r="H805460" s="137"/>
    </row>
    <row r="805461" spans="2:8" x14ac:dyDescent="0.25">
      <c r="B805461" s="96"/>
      <c r="C805461" s="96"/>
      <c r="D805461" s="96"/>
      <c r="E805461" s="96"/>
      <c r="F805461" s="96"/>
      <c r="G805461" s="96"/>
      <c r="H805461" s="137"/>
    </row>
    <row r="805462" spans="2:8" x14ac:dyDescent="0.25">
      <c r="B805462" s="96"/>
      <c r="C805462" s="96"/>
      <c r="D805462" s="96"/>
      <c r="E805462" s="96"/>
      <c r="F805462" s="96"/>
      <c r="G805462" s="96"/>
      <c r="H805462" s="137"/>
    </row>
    <row r="805463" spans="2:8" x14ac:dyDescent="0.25">
      <c r="B805463" s="96"/>
      <c r="C805463" s="96"/>
      <c r="D805463" s="96"/>
      <c r="E805463" s="96"/>
      <c r="F805463" s="96"/>
      <c r="G805463" s="96"/>
      <c r="H805463" s="137"/>
    </row>
    <row r="805579" spans="2:8" x14ac:dyDescent="0.25">
      <c r="B805579" s="96"/>
      <c r="C805579" s="96"/>
      <c r="D805579" s="96"/>
      <c r="E805579" s="96"/>
      <c r="F805579" s="96"/>
      <c r="G805579" s="96"/>
      <c r="H805579" s="137"/>
    </row>
    <row r="805580" spans="2:8" x14ac:dyDescent="0.25">
      <c r="B805580" s="96"/>
      <c r="C805580" s="96"/>
      <c r="D805580" s="96"/>
      <c r="E805580" s="96"/>
      <c r="F805580" s="96"/>
      <c r="G805580" s="96"/>
      <c r="H805580" s="137"/>
    </row>
    <row r="805581" spans="2:8" x14ac:dyDescent="0.25">
      <c r="B805581" s="96"/>
      <c r="C805581" s="96"/>
      <c r="D805581" s="96"/>
      <c r="E805581" s="96"/>
      <c r="F805581" s="96"/>
      <c r="G805581" s="96"/>
      <c r="H805581" s="137"/>
    </row>
    <row r="805582" spans="2:8" x14ac:dyDescent="0.25">
      <c r="B805582" s="96"/>
      <c r="C805582" s="96"/>
      <c r="D805582" s="96"/>
      <c r="E805582" s="96"/>
      <c r="F805582" s="96"/>
      <c r="G805582" s="96"/>
      <c r="H805582" s="137"/>
    </row>
    <row r="805583" spans="2:8" x14ac:dyDescent="0.25">
      <c r="B805583" s="96"/>
      <c r="C805583" s="96"/>
      <c r="D805583" s="96"/>
      <c r="E805583" s="96"/>
      <c r="F805583" s="96"/>
      <c r="G805583" s="96"/>
      <c r="H805583" s="137"/>
    </row>
    <row r="805699" spans="2:8" x14ac:dyDescent="0.25">
      <c r="B805699" s="96"/>
      <c r="C805699" s="96"/>
      <c r="D805699" s="96"/>
      <c r="E805699" s="96"/>
      <c r="F805699" s="96"/>
      <c r="G805699" s="96"/>
      <c r="H805699" s="137"/>
    </row>
    <row r="805700" spans="2:8" x14ac:dyDescent="0.25">
      <c r="B805700" s="96"/>
      <c r="C805700" s="96"/>
      <c r="D805700" s="96"/>
      <c r="E805700" s="96"/>
      <c r="F805700" s="96"/>
      <c r="G805700" s="96"/>
      <c r="H805700" s="137"/>
    </row>
    <row r="805701" spans="2:8" x14ac:dyDescent="0.25">
      <c r="B805701" s="96"/>
      <c r="C805701" s="96"/>
      <c r="D805701" s="96"/>
      <c r="E805701" s="96"/>
      <c r="F805701" s="96"/>
      <c r="G805701" s="96"/>
      <c r="H805701" s="137"/>
    </row>
    <row r="805702" spans="2:8" x14ac:dyDescent="0.25">
      <c r="B805702" s="96"/>
      <c r="C805702" s="96"/>
      <c r="D805702" s="96"/>
      <c r="E805702" s="96"/>
      <c r="F805702" s="96"/>
      <c r="G805702" s="96"/>
      <c r="H805702" s="137"/>
    </row>
    <row r="805703" spans="2:8" x14ac:dyDescent="0.25">
      <c r="B805703" s="96"/>
      <c r="C805703" s="96"/>
      <c r="D805703" s="96"/>
      <c r="E805703" s="96"/>
      <c r="F805703" s="96"/>
      <c r="G805703" s="96"/>
      <c r="H805703" s="137"/>
    </row>
    <row r="805819" spans="2:8" x14ac:dyDescent="0.25">
      <c r="B805819" s="96"/>
      <c r="C805819" s="96"/>
      <c r="D805819" s="96"/>
      <c r="E805819" s="96"/>
      <c r="F805819" s="96"/>
      <c r="G805819" s="96"/>
      <c r="H805819" s="137"/>
    </row>
    <row r="805820" spans="2:8" x14ac:dyDescent="0.25">
      <c r="B805820" s="96"/>
      <c r="C805820" s="96"/>
      <c r="D805820" s="96"/>
      <c r="E805820" s="96"/>
      <c r="F805820" s="96"/>
      <c r="G805820" s="96"/>
      <c r="H805820" s="137"/>
    </row>
    <row r="805821" spans="2:8" x14ac:dyDescent="0.25">
      <c r="B805821" s="96"/>
      <c r="C805821" s="96"/>
      <c r="D805821" s="96"/>
      <c r="E805821" s="96"/>
      <c r="F805821" s="96"/>
      <c r="G805821" s="96"/>
      <c r="H805821" s="137"/>
    </row>
    <row r="805822" spans="2:8" x14ac:dyDescent="0.25">
      <c r="B805822" s="96"/>
      <c r="C805822" s="96"/>
      <c r="D805822" s="96"/>
      <c r="E805822" s="96"/>
      <c r="F805822" s="96"/>
      <c r="G805822" s="96"/>
      <c r="H805822" s="137"/>
    </row>
    <row r="805823" spans="2:8" x14ac:dyDescent="0.25">
      <c r="B805823" s="96"/>
      <c r="C805823" s="96"/>
      <c r="D805823" s="96"/>
      <c r="E805823" s="96"/>
      <c r="F805823" s="96"/>
      <c r="G805823" s="96"/>
      <c r="H805823" s="137"/>
    </row>
    <row r="805939" spans="2:8" x14ac:dyDescent="0.25">
      <c r="B805939" s="96"/>
      <c r="C805939" s="96"/>
      <c r="D805939" s="96"/>
      <c r="E805939" s="96"/>
      <c r="F805939" s="96"/>
      <c r="G805939" s="96"/>
      <c r="H805939" s="137"/>
    </row>
    <row r="805940" spans="2:8" x14ac:dyDescent="0.25">
      <c r="B805940" s="96"/>
      <c r="C805940" s="96"/>
      <c r="D805940" s="96"/>
      <c r="E805940" s="96"/>
      <c r="F805940" s="96"/>
      <c r="G805940" s="96"/>
      <c r="H805940" s="137"/>
    </row>
    <row r="805941" spans="2:8" x14ac:dyDescent="0.25">
      <c r="B805941" s="96"/>
      <c r="C805941" s="96"/>
      <c r="D805941" s="96"/>
      <c r="E805941" s="96"/>
      <c r="F805941" s="96"/>
      <c r="G805941" s="96"/>
      <c r="H805941" s="137"/>
    </row>
    <row r="805942" spans="2:8" x14ac:dyDescent="0.25">
      <c r="B805942" s="96"/>
      <c r="C805942" s="96"/>
      <c r="D805942" s="96"/>
      <c r="E805942" s="96"/>
      <c r="F805942" s="96"/>
      <c r="G805942" s="96"/>
      <c r="H805942" s="137"/>
    </row>
    <row r="805943" spans="2:8" x14ac:dyDescent="0.25">
      <c r="B805943" s="96"/>
      <c r="C805943" s="96"/>
      <c r="D805943" s="96"/>
      <c r="E805943" s="96"/>
      <c r="F805943" s="96"/>
      <c r="G805943" s="96"/>
      <c r="H805943" s="137"/>
    </row>
    <row r="806059" spans="2:8" x14ac:dyDescent="0.25">
      <c r="B806059" s="96"/>
      <c r="C806059" s="96"/>
      <c r="D806059" s="96"/>
      <c r="E806059" s="96"/>
      <c r="F806059" s="96"/>
      <c r="G806059" s="96"/>
      <c r="H806059" s="137"/>
    </row>
    <row r="806060" spans="2:8" x14ac:dyDescent="0.25">
      <c r="B806060" s="96"/>
      <c r="C806060" s="96"/>
      <c r="D806060" s="96"/>
      <c r="E806060" s="96"/>
      <c r="F806060" s="96"/>
      <c r="G806060" s="96"/>
      <c r="H806060" s="137"/>
    </row>
    <row r="806061" spans="2:8" x14ac:dyDescent="0.25">
      <c r="B806061" s="96"/>
      <c r="C806061" s="96"/>
      <c r="D806061" s="96"/>
      <c r="E806061" s="96"/>
      <c r="F806061" s="96"/>
      <c r="G806061" s="96"/>
      <c r="H806061" s="137"/>
    </row>
    <row r="806062" spans="2:8" x14ac:dyDescent="0.25">
      <c r="B806062" s="96"/>
      <c r="C806062" s="96"/>
      <c r="D806062" s="96"/>
      <c r="E806062" s="96"/>
      <c r="F806062" s="96"/>
      <c r="G806062" s="96"/>
      <c r="H806062" s="137"/>
    </row>
    <row r="806063" spans="2:8" x14ac:dyDescent="0.25">
      <c r="B806063" s="96"/>
      <c r="C806063" s="96"/>
      <c r="D806063" s="96"/>
      <c r="E806063" s="96"/>
      <c r="F806063" s="96"/>
      <c r="G806063" s="96"/>
      <c r="H806063" s="137"/>
    </row>
    <row r="806179" spans="2:8" x14ac:dyDescent="0.25">
      <c r="B806179" s="96"/>
      <c r="C806179" s="96"/>
      <c r="D806179" s="96"/>
      <c r="E806179" s="96"/>
      <c r="F806179" s="96"/>
      <c r="G806179" s="96"/>
      <c r="H806179" s="137"/>
    </row>
    <row r="806180" spans="2:8" x14ac:dyDescent="0.25">
      <c r="B806180" s="96"/>
      <c r="C806180" s="96"/>
      <c r="D806180" s="96"/>
      <c r="E806180" s="96"/>
      <c r="F806180" s="96"/>
      <c r="G806180" s="96"/>
      <c r="H806180" s="137"/>
    </row>
    <row r="806181" spans="2:8" x14ac:dyDescent="0.25">
      <c r="B806181" s="96"/>
      <c r="C806181" s="96"/>
      <c r="D806181" s="96"/>
      <c r="E806181" s="96"/>
      <c r="F806181" s="96"/>
      <c r="G806181" s="96"/>
      <c r="H806181" s="137"/>
    </row>
    <row r="806182" spans="2:8" x14ac:dyDescent="0.25">
      <c r="B806182" s="96"/>
      <c r="C806182" s="96"/>
      <c r="D806182" s="96"/>
      <c r="E806182" s="96"/>
      <c r="F806182" s="96"/>
      <c r="G806182" s="96"/>
      <c r="H806182" s="137"/>
    </row>
    <row r="806183" spans="2:8" x14ac:dyDescent="0.25">
      <c r="B806183" s="96"/>
      <c r="C806183" s="96"/>
      <c r="D806183" s="96"/>
      <c r="E806183" s="96"/>
      <c r="F806183" s="96"/>
      <c r="G806183" s="96"/>
      <c r="H806183" s="137"/>
    </row>
    <row r="806299" spans="2:8" x14ac:dyDescent="0.25">
      <c r="B806299" s="96"/>
      <c r="C806299" s="96"/>
      <c r="D806299" s="96"/>
      <c r="E806299" s="96"/>
      <c r="F806299" s="96"/>
      <c r="G806299" s="96"/>
      <c r="H806299" s="137"/>
    </row>
    <row r="806300" spans="2:8" x14ac:dyDescent="0.25">
      <c r="B806300" s="96"/>
      <c r="C806300" s="96"/>
      <c r="D806300" s="96"/>
      <c r="E806300" s="96"/>
      <c r="F806300" s="96"/>
      <c r="G806300" s="96"/>
      <c r="H806300" s="137"/>
    </row>
    <row r="806301" spans="2:8" x14ac:dyDescent="0.25">
      <c r="B806301" s="96"/>
      <c r="C806301" s="96"/>
      <c r="D806301" s="96"/>
      <c r="E806301" s="96"/>
      <c r="F806301" s="96"/>
      <c r="G806301" s="96"/>
      <c r="H806301" s="137"/>
    </row>
    <row r="806302" spans="2:8" x14ac:dyDescent="0.25">
      <c r="B806302" s="96"/>
      <c r="C806302" s="96"/>
      <c r="D806302" s="96"/>
      <c r="E806302" s="96"/>
      <c r="F806302" s="96"/>
      <c r="G806302" s="96"/>
      <c r="H806302" s="137"/>
    </row>
    <row r="806303" spans="2:8" x14ac:dyDescent="0.25">
      <c r="B806303" s="96"/>
      <c r="C806303" s="96"/>
      <c r="D806303" s="96"/>
      <c r="E806303" s="96"/>
      <c r="F806303" s="96"/>
      <c r="G806303" s="96"/>
      <c r="H806303" s="137"/>
    </row>
    <row r="806419" spans="2:8" x14ac:dyDescent="0.25">
      <c r="B806419" s="96"/>
      <c r="C806419" s="96"/>
      <c r="D806419" s="96"/>
      <c r="E806419" s="96"/>
      <c r="F806419" s="96"/>
      <c r="G806419" s="96"/>
      <c r="H806419" s="137"/>
    </row>
    <row r="806420" spans="2:8" x14ac:dyDescent="0.25">
      <c r="B806420" s="96"/>
      <c r="C806420" s="96"/>
      <c r="D806420" s="96"/>
      <c r="E806420" s="96"/>
      <c r="F806420" s="96"/>
      <c r="G806420" s="96"/>
      <c r="H806420" s="137"/>
    </row>
    <row r="806421" spans="2:8" x14ac:dyDescent="0.25">
      <c r="B806421" s="96"/>
      <c r="C806421" s="96"/>
      <c r="D806421" s="96"/>
      <c r="E806421" s="96"/>
      <c r="F806421" s="96"/>
      <c r="G806421" s="96"/>
      <c r="H806421" s="137"/>
    </row>
    <row r="806422" spans="2:8" x14ac:dyDescent="0.25">
      <c r="B806422" s="96"/>
      <c r="C806422" s="96"/>
      <c r="D806422" s="96"/>
      <c r="E806422" s="96"/>
      <c r="F806422" s="96"/>
      <c r="G806422" s="96"/>
      <c r="H806422" s="137"/>
    </row>
    <row r="806423" spans="2:8" x14ac:dyDescent="0.25">
      <c r="B806423" s="96"/>
      <c r="C806423" s="96"/>
      <c r="D806423" s="96"/>
      <c r="E806423" s="96"/>
      <c r="F806423" s="96"/>
      <c r="G806423" s="96"/>
      <c r="H806423" s="137"/>
    </row>
    <row r="806539" spans="2:8" x14ac:dyDescent="0.25">
      <c r="B806539" s="96"/>
      <c r="C806539" s="96"/>
      <c r="D806539" s="96"/>
      <c r="E806539" s="96"/>
      <c r="F806539" s="96"/>
      <c r="G806539" s="96"/>
      <c r="H806539" s="137"/>
    </row>
    <row r="806540" spans="2:8" x14ac:dyDescent="0.25">
      <c r="B806540" s="96"/>
      <c r="C806540" s="96"/>
      <c r="D806540" s="96"/>
      <c r="E806540" s="96"/>
      <c r="F806540" s="96"/>
      <c r="G806540" s="96"/>
      <c r="H806540" s="137"/>
    </row>
    <row r="806541" spans="2:8" x14ac:dyDescent="0.25">
      <c r="B806541" s="96"/>
      <c r="C806541" s="96"/>
      <c r="D806541" s="96"/>
      <c r="E806541" s="96"/>
      <c r="F806541" s="96"/>
      <c r="G806541" s="96"/>
      <c r="H806541" s="137"/>
    </row>
    <row r="806542" spans="2:8" x14ac:dyDescent="0.25">
      <c r="B806542" s="96"/>
      <c r="C806542" s="96"/>
      <c r="D806542" s="96"/>
      <c r="E806542" s="96"/>
      <c r="F806542" s="96"/>
      <c r="G806542" s="96"/>
      <c r="H806542" s="137"/>
    </row>
    <row r="806543" spans="2:8" x14ac:dyDescent="0.25">
      <c r="B806543" s="96"/>
      <c r="C806543" s="96"/>
      <c r="D806543" s="96"/>
      <c r="E806543" s="96"/>
      <c r="F806543" s="96"/>
      <c r="G806543" s="96"/>
      <c r="H806543" s="137"/>
    </row>
    <row r="806659" spans="2:8" x14ac:dyDescent="0.25">
      <c r="B806659" s="96"/>
      <c r="C806659" s="96"/>
      <c r="D806659" s="96"/>
      <c r="E806659" s="96"/>
      <c r="F806659" s="96"/>
      <c r="G806659" s="96"/>
      <c r="H806659" s="137"/>
    </row>
    <row r="806660" spans="2:8" x14ac:dyDescent="0.25">
      <c r="B806660" s="96"/>
      <c r="C806660" s="96"/>
      <c r="D806660" s="96"/>
      <c r="E806660" s="96"/>
      <c r="F806660" s="96"/>
      <c r="G806660" s="96"/>
      <c r="H806660" s="137"/>
    </row>
    <row r="806661" spans="2:8" x14ac:dyDescent="0.25">
      <c r="B806661" s="96"/>
      <c r="C806661" s="96"/>
      <c r="D806661" s="96"/>
      <c r="E806661" s="96"/>
      <c r="F806661" s="96"/>
      <c r="G806661" s="96"/>
      <c r="H806661" s="137"/>
    </row>
    <row r="806662" spans="2:8" x14ac:dyDescent="0.25">
      <c r="B806662" s="96"/>
      <c r="C806662" s="96"/>
      <c r="D806662" s="96"/>
      <c r="E806662" s="96"/>
      <c r="F806662" s="96"/>
      <c r="G806662" s="96"/>
      <c r="H806662" s="137"/>
    </row>
    <row r="806663" spans="2:8" x14ac:dyDescent="0.25">
      <c r="B806663" s="96"/>
      <c r="C806663" s="96"/>
      <c r="D806663" s="96"/>
      <c r="E806663" s="96"/>
      <c r="F806663" s="96"/>
      <c r="G806663" s="96"/>
      <c r="H806663" s="137"/>
    </row>
    <row r="806779" spans="2:8" x14ac:dyDescent="0.25">
      <c r="B806779" s="96"/>
      <c r="C806779" s="96"/>
      <c r="D806779" s="96"/>
      <c r="E806779" s="96"/>
      <c r="F806779" s="96"/>
      <c r="G806779" s="96"/>
      <c r="H806779" s="137"/>
    </row>
    <row r="806780" spans="2:8" x14ac:dyDescent="0.25">
      <c r="B806780" s="96"/>
      <c r="C806780" s="96"/>
      <c r="D806780" s="96"/>
      <c r="E806780" s="96"/>
      <c r="F806780" s="96"/>
      <c r="G806780" s="96"/>
      <c r="H806780" s="137"/>
    </row>
    <row r="806781" spans="2:8" x14ac:dyDescent="0.25">
      <c r="B806781" s="96"/>
      <c r="C806781" s="96"/>
      <c r="D806781" s="96"/>
      <c r="E806781" s="96"/>
      <c r="F806781" s="96"/>
      <c r="G806781" s="96"/>
      <c r="H806781" s="137"/>
    </row>
    <row r="806782" spans="2:8" x14ac:dyDescent="0.25">
      <c r="B806782" s="96"/>
      <c r="C806782" s="96"/>
      <c r="D806782" s="96"/>
      <c r="E806782" s="96"/>
      <c r="F806782" s="96"/>
      <c r="G806782" s="96"/>
      <c r="H806782" s="137"/>
    </row>
    <row r="806783" spans="2:8" x14ac:dyDescent="0.25">
      <c r="B806783" s="96"/>
      <c r="C806783" s="96"/>
      <c r="D806783" s="96"/>
      <c r="E806783" s="96"/>
      <c r="F806783" s="96"/>
      <c r="G806783" s="96"/>
      <c r="H806783" s="137"/>
    </row>
    <row r="806899" spans="2:8" x14ac:dyDescent="0.25">
      <c r="B806899" s="96"/>
      <c r="C806899" s="96"/>
      <c r="D806899" s="96"/>
      <c r="E806899" s="96"/>
      <c r="F806899" s="96"/>
      <c r="G806899" s="96"/>
      <c r="H806899" s="137"/>
    </row>
    <row r="806900" spans="2:8" x14ac:dyDescent="0.25">
      <c r="B806900" s="96"/>
      <c r="C806900" s="96"/>
      <c r="D806900" s="96"/>
      <c r="E806900" s="96"/>
      <c r="F806900" s="96"/>
      <c r="G806900" s="96"/>
      <c r="H806900" s="137"/>
    </row>
    <row r="806901" spans="2:8" x14ac:dyDescent="0.25">
      <c r="B806901" s="96"/>
      <c r="C806901" s="96"/>
      <c r="D806901" s="96"/>
      <c r="E806901" s="96"/>
      <c r="F806901" s="96"/>
      <c r="G806901" s="96"/>
      <c r="H806901" s="137"/>
    </row>
    <row r="806902" spans="2:8" x14ac:dyDescent="0.25">
      <c r="B806902" s="96"/>
      <c r="C806902" s="96"/>
      <c r="D806902" s="96"/>
      <c r="E806902" s="96"/>
      <c r="F806902" s="96"/>
      <c r="G806902" s="96"/>
      <c r="H806902" s="137"/>
    </row>
    <row r="806903" spans="2:8" x14ac:dyDescent="0.25">
      <c r="B806903" s="96"/>
      <c r="C806903" s="96"/>
      <c r="D806903" s="96"/>
      <c r="E806903" s="96"/>
      <c r="F806903" s="96"/>
      <c r="G806903" s="96"/>
      <c r="H806903" s="137"/>
    </row>
    <row r="807019" spans="2:8" x14ac:dyDescent="0.25">
      <c r="B807019" s="96"/>
      <c r="C807019" s="96"/>
      <c r="D807019" s="96"/>
      <c r="E807019" s="96"/>
      <c r="F807019" s="96"/>
      <c r="G807019" s="96"/>
      <c r="H807019" s="137"/>
    </row>
    <row r="807020" spans="2:8" x14ac:dyDescent="0.25">
      <c r="B807020" s="96"/>
      <c r="C807020" s="96"/>
      <c r="D807020" s="96"/>
      <c r="E807020" s="96"/>
      <c r="F807020" s="96"/>
      <c r="G807020" s="96"/>
      <c r="H807020" s="137"/>
    </row>
    <row r="807021" spans="2:8" x14ac:dyDescent="0.25">
      <c r="B807021" s="96"/>
      <c r="C807021" s="96"/>
      <c r="D807021" s="96"/>
      <c r="E807021" s="96"/>
      <c r="F807021" s="96"/>
      <c r="G807021" s="96"/>
      <c r="H807021" s="137"/>
    </row>
    <row r="807022" spans="2:8" x14ac:dyDescent="0.25">
      <c r="B807022" s="96"/>
      <c r="C807022" s="96"/>
      <c r="D807022" s="96"/>
      <c r="E807022" s="96"/>
      <c r="F807022" s="96"/>
      <c r="G807022" s="96"/>
      <c r="H807022" s="137"/>
    </row>
    <row r="807023" spans="2:8" x14ac:dyDescent="0.25">
      <c r="B807023" s="96"/>
      <c r="C807023" s="96"/>
      <c r="D807023" s="96"/>
      <c r="E807023" s="96"/>
      <c r="F807023" s="96"/>
      <c r="G807023" s="96"/>
      <c r="H807023" s="137"/>
    </row>
    <row r="807139" spans="2:8" x14ac:dyDescent="0.25">
      <c r="B807139" s="96"/>
      <c r="C807139" s="96"/>
      <c r="D807139" s="96"/>
      <c r="E807139" s="96"/>
      <c r="F807139" s="96"/>
      <c r="G807139" s="96"/>
      <c r="H807139" s="137"/>
    </row>
    <row r="807140" spans="2:8" x14ac:dyDescent="0.25">
      <c r="B807140" s="96"/>
      <c r="C807140" s="96"/>
      <c r="D807140" s="96"/>
      <c r="E807140" s="96"/>
      <c r="F807140" s="96"/>
      <c r="G807140" s="96"/>
      <c r="H807140" s="137"/>
    </row>
    <row r="807141" spans="2:8" x14ac:dyDescent="0.25">
      <c r="B807141" s="96"/>
      <c r="C807141" s="96"/>
      <c r="D807141" s="96"/>
      <c r="E807141" s="96"/>
      <c r="F807141" s="96"/>
      <c r="G807141" s="96"/>
      <c r="H807141" s="137"/>
    </row>
    <row r="807142" spans="2:8" x14ac:dyDescent="0.25">
      <c r="B807142" s="96"/>
      <c r="C807142" s="96"/>
      <c r="D807142" s="96"/>
      <c r="E807142" s="96"/>
      <c r="F807142" s="96"/>
      <c r="G807142" s="96"/>
      <c r="H807142" s="137"/>
    </row>
    <row r="807143" spans="2:8" x14ac:dyDescent="0.25">
      <c r="B807143" s="96"/>
      <c r="C807143" s="96"/>
      <c r="D807143" s="96"/>
      <c r="E807143" s="96"/>
      <c r="F807143" s="96"/>
      <c r="G807143" s="96"/>
      <c r="H807143" s="137"/>
    </row>
    <row r="807259" spans="2:8" x14ac:dyDescent="0.25">
      <c r="B807259" s="96"/>
      <c r="C807259" s="96"/>
      <c r="D807259" s="96"/>
      <c r="E807259" s="96"/>
      <c r="F807259" s="96"/>
      <c r="G807259" s="96"/>
      <c r="H807259" s="137"/>
    </row>
    <row r="807260" spans="2:8" x14ac:dyDescent="0.25">
      <c r="B807260" s="96"/>
      <c r="C807260" s="96"/>
      <c r="D807260" s="96"/>
      <c r="E807260" s="96"/>
      <c r="F807260" s="96"/>
      <c r="G807260" s="96"/>
      <c r="H807260" s="137"/>
    </row>
    <row r="807261" spans="2:8" x14ac:dyDescent="0.25">
      <c r="B807261" s="96"/>
      <c r="C807261" s="96"/>
      <c r="D807261" s="96"/>
      <c r="E807261" s="96"/>
      <c r="F807261" s="96"/>
      <c r="G807261" s="96"/>
      <c r="H807261" s="137"/>
    </row>
    <row r="807262" spans="2:8" x14ac:dyDescent="0.25">
      <c r="B807262" s="96"/>
      <c r="C807262" s="96"/>
      <c r="D807262" s="96"/>
      <c r="E807262" s="96"/>
      <c r="F807262" s="96"/>
      <c r="G807262" s="96"/>
      <c r="H807262" s="137"/>
    </row>
    <row r="807263" spans="2:8" x14ac:dyDescent="0.25">
      <c r="B807263" s="96"/>
      <c r="C807263" s="96"/>
      <c r="D807263" s="96"/>
      <c r="E807263" s="96"/>
      <c r="F807263" s="96"/>
      <c r="G807263" s="96"/>
      <c r="H807263" s="137"/>
    </row>
    <row r="807379" spans="2:8" x14ac:dyDescent="0.25">
      <c r="B807379" s="96"/>
      <c r="C807379" s="96"/>
      <c r="D807379" s="96"/>
      <c r="E807379" s="96"/>
      <c r="F807379" s="96"/>
      <c r="G807379" s="96"/>
      <c r="H807379" s="137"/>
    </row>
    <row r="807380" spans="2:8" x14ac:dyDescent="0.25">
      <c r="B807380" s="96"/>
      <c r="C807380" s="96"/>
      <c r="D807380" s="96"/>
      <c r="E807380" s="96"/>
      <c r="F807380" s="96"/>
      <c r="G807380" s="96"/>
      <c r="H807380" s="137"/>
    </row>
    <row r="807381" spans="2:8" x14ac:dyDescent="0.25">
      <c r="B807381" s="96"/>
      <c r="C807381" s="96"/>
      <c r="D807381" s="96"/>
      <c r="E807381" s="96"/>
      <c r="F807381" s="96"/>
      <c r="G807381" s="96"/>
      <c r="H807381" s="137"/>
    </row>
    <row r="807382" spans="2:8" x14ac:dyDescent="0.25">
      <c r="B807382" s="96"/>
      <c r="C807382" s="96"/>
      <c r="D807382" s="96"/>
      <c r="E807382" s="96"/>
      <c r="F807382" s="96"/>
      <c r="G807382" s="96"/>
      <c r="H807382" s="137"/>
    </row>
    <row r="807383" spans="2:8" x14ac:dyDescent="0.25">
      <c r="B807383" s="96"/>
      <c r="C807383" s="96"/>
      <c r="D807383" s="96"/>
      <c r="E807383" s="96"/>
      <c r="F807383" s="96"/>
      <c r="G807383" s="96"/>
      <c r="H807383" s="137"/>
    </row>
    <row r="807499" spans="2:8" x14ac:dyDescent="0.25">
      <c r="B807499" s="96"/>
      <c r="C807499" s="96"/>
      <c r="D807499" s="96"/>
      <c r="E807499" s="96"/>
      <c r="F807499" s="96"/>
      <c r="G807499" s="96"/>
      <c r="H807499" s="137"/>
    </row>
    <row r="807500" spans="2:8" x14ac:dyDescent="0.25">
      <c r="B807500" s="96"/>
      <c r="C807500" s="96"/>
      <c r="D807500" s="96"/>
      <c r="E807500" s="96"/>
      <c r="F807500" s="96"/>
      <c r="G807500" s="96"/>
      <c r="H807500" s="137"/>
    </row>
    <row r="807501" spans="2:8" x14ac:dyDescent="0.25">
      <c r="B807501" s="96"/>
      <c r="C807501" s="96"/>
      <c r="D807501" s="96"/>
      <c r="E807501" s="96"/>
      <c r="F807501" s="96"/>
      <c r="G807501" s="96"/>
      <c r="H807501" s="137"/>
    </row>
    <row r="807502" spans="2:8" x14ac:dyDescent="0.25">
      <c r="B807502" s="96"/>
      <c r="C807502" s="96"/>
      <c r="D807502" s="96"/>
      <c r="E807502" s="96"/>
      <c r="F807502" s="96"/>
      <c r="G807502" s="96"/>
      <c r="H807502" s="137"/>
    </row>
    <row r="807503" spans="2:8" x14ac:dyDescent="0.25">
      <c r="B807503" s="96"/>
      <c r="C807503" s="96"/>
      <c r="D807503" s="96"/>
      <c r="E807503" s="96"/>
      <c r="F807503" s="96"/>
      <c r="G807503" s="96"/>
      <c r="H807503" s="137"/>
    </row>
    <row r="807619" spans="2:8" x14ac:dyDescent="0.25">
      <c r="B807619" s="96"/>
      <c r="C807619" s="96"/>
      <c r="D807619" s="96"/>
      <c r="E807619" s="96"/>
      <c r="F807619" s="96"/>
      <c r="G807619" s="96"/>
      <c r="H807619" s="137"/>
    </row>
    <row r="807620" spans="2:8" x14ac:dyDescent="0.25">
      <c r="B807620" s="96"/>
      <c r="C807620" s="96"/>
      <c r="D807620" s="96"/>
      <c r="E807620" s="96"/>
      <c r="F807620" s="96"/>
      <c r="G807620" s="96"/>
      <c r="H807620" s="137"/>
    </row>
    <row r="807621" spans="2:8" x14ac:dyDescent="0.25">
      <c r="B807621" s="96"/>
      <c r="C807621" s="96"/>
      <c r="D807621" s="96"/>
      <c r="E807621" s="96"/>
      <c r="F807621" s="96"/>
      <c r="G807621" s="96"/>
      <c r="H807621" s="137"/>
    </row>
    <row r="807622" spans="2:8" x14ac:dyDescent="0.25">
      <c r="B807622" s="96"/>
      <c r="C807622" s="96"/>
      <c r="D807622" s="96"/>
      <c r="E807622" s="96"/>
      <c r="F807622" s="96"/>
      <c r="G807622" s="96"/>
      <c r="H807622" s="137"/>
    </row>
    <row r="807623" spans="2:8" x14ac:dyDescent="0.25">
      <c r="B807623" s="96"/>
      <c r="C807623" s="96"/>
      <c r="D807623" s="96"/>
      <c r="E807623" s="96"/>
      <c r="F807623" s="96"/>
      <c r="G807623" s="96"/>
      <c r="H807623" s="137"/>
    </row>
    <row r="807739" spans="2:8" x14ac:dyDescent="0.25">
      <c r="B807739" s="96"/>
      <c r="C807739" s="96"/>
      <c r="D807739" s="96"/>
      <c r="E807739" s="96"/>
      <c r="F807739" s="96"/>
      <c r="G807739" s="96"/>
      <c r="H807739" s="137"/>
    </row>
    <row r="807740" spans="2:8" x14ac:dyDescent="0.25">
      <c r="B807740" s="96"/>
      <c r="C807740" s="96"/>
      <c r="D807740" s="96"/>
      <c r="E807740" s="96"/>
      <c r="F807740" s="96"/>
      <c r="G807740" s="96"/>
      <c r="H807740" s="137"/>
    </row>
    <row r="807741" spans="2:8" x14ac:dyDescent="0.25">
      <c r="B807741" s="96"/>
      <c r="C807741" s="96"/>
      <c r="D807741" s="96"/>
      <c r="E807741" s="96"/>
      <c r="F807741" s="96"/>
      <c r="G807741" s="96"/>
      <c r="H807741" s="137"/>
    </row>
    <row r="807742" spans="2:8" x14ac:dyDescent="0.25">
      <c r="B807742" s="96"/>
      <c r="C807742" s="96"/>
      <c r="D807742" s="96"/>
      <c r="E807742" s="96"/>
      <c r="F807742" s="96"/>
      <c r="G807742" s="96"/>
      <c r="H807742" s="137"/>
    </row>
    <row r="807743" spans="2:8" x14ac:dyDescent="0.25">
      <c r="B807743" s="96"/>
      <c r="C807743" s="96"/>
      <c r="D807743" s="96"/>
      <c r="E807743" s="96"/>
      <c r="F807743" s="96"/>
      <c r="G807743" s="96"/>
      <c r="H807743" s="137"/>
    </row>
    <row r="807859" spans="2:8" x14ac:dyDescent="0.25">
      <c r="B807859" s="96"/>
      <c r="C807859" s="96"/>
      <c r="D807859" s="96"/>
      <c r="E807859" s="96"/>
      <c r="F807859" s="96"/>
      <c r="G807859" s="96"/>
      <c r="H807859" s="137"/>
    </row>
    <row r="807860" spans="2:8" x14ac:dyDescent="0.25">
      <c r="B807860" s="96"/>
      <c r="C807860" s="96"/>
      <c r="D807860" s="96"/>
      <c r="E807860" s="96"/>
      <c r="F807860" s="96"/>
      <c r="G807860" s="96"/>
      <c r="H807860" s="137"/>
    </row>
    <row r="807861" spans="2:8" x14ac:dyDescent="0.25">
      <c r="B807861" s="96"/>
      <c r="C807861" s="96"/>
      <c r="D807861" s="96"/>
      <c r="E807861" s="96"/>
      <c r="F807861" s="96"/>
      <c r="G807861" s="96"/>
      <c r="H807861" s="137"/>
    </row>
    <row r="807862" spans="2:8" x14ac:dyDescent="0.25">
      <c r="B807862" s="96"/>
      <c r="C807862" s="96"/>
      <c r="D807862" s="96"/>
      <c r="E807862" s="96"/>
      <c r="F807862" s="96"/>
      <c r="G807862" s="96"/>
      <c r="H807862" s="137"/>
    </row>
    <row r="807863" spans="2:8" x14ac:dyDescent="0.25">
      <c r="B807863" s="96"/>
      <c r="C807863" s="96"/>
      <c r="D807863" s="96"/>
      <c r="E807863" s="96"/>
      <c r="F807863" s="96"/>
      <c r="G807863" s="96"/>
      <c r="H807863" s="137"/>
    </row>
    <row r="807979" spans="2:8" x14ac:dyDescent="0.25">
      <c r="B807979" s="96"/>
      <c r="C807979" s="96"/>
      <c r="D807979" s="96"/>
      <c r="E807979" s="96"/>
      <c r="F807979" s="96"/>
      <c r="G807979" s="96"/>
      <c r="H807979" s="137"/>
    </row>
    <row r="807980" spans="2:8" x14ac:dyDescent="0.25">
      <c r="B807980" s="96"/>
      <c r="C807980" s="96"/>
      <c r="D807980" s="96"/>
      <c r="E807980" s="96"/>
      <c r="F807980" s="96"/>
      <c r="G807980" s="96"/>
      <c r="H807980" s="137"/>
    </row>
    <row r="807981" spans="2:8" x14ac:dyDescent="0.25">
      <c r="B807981" s="96"/>
      <c r="C807981" s="96"/>
      <c r="D807981" s="96"/>
      <c r="E807981" s="96"/>
      <c r="F807981" s="96"/>
      <c r="G807981" s="96"/>
      <c r="H807981" s="137"/>
    </row>
    <row r="807982" spans="2:8" x14ac:dyDescent="0.25">
      <c r="B807982" s="96"/>
      <c r="C807982" s="96"/>
      <c r="D807982" s="96"/>
      <c r="E807982" s="96"/>
      <c r="F807982" s="96"/>
      <c r="G807982" s="96"/>
      <c r="H807982" s="137"/>
    </row>
    <row r="807983" spans="2:8" x14ac:dyDescent="0.25">
      <c r="B807983" s="96"/>
      <c r="C807983" s="96"/>
      <c r="D807983" s="96"/>
      <c r="E807983" s="96"/>
      <c r="F807983" s="96"/>
      <c r="G807983" s="96"/>
      <c r="H807983" s="137"/>
    </row>
    <row r="808099" spans="2:8" x14ac:dyDescent="0.25">
      <c r="B808099" s="96"/>
      <c r="C808099" s="96"/>
      <c r="D808099" s="96"/>
      <c r="E808099" s="96"/>
      <c r="F808099" s="96"/>
      <c r="G808099" s="96"/>
      <c r="H808099" s="137"/>
    </row>
    <row r="808100" spans="2:8" x14ac:dyDescent="0.25">
      <c r="B808100" s="96"/>
      <c r="C808100" s="96"/>
      <c r="D808100" s="96"/>
      <c r="E808100" s="96"/>
      <c r="F808100" s="96"/>
      <c r="G808100" s="96"/>
      <c r="H808100" s="137"/>
    </row>
    <row r="808101" spans="2:8" x14ac:dyDescent="0.25">
      <c r="B808101" s="96"/>
      <c r="C808101" s="96"/>
      <c r="D808101" s="96"/>
      <c r="E808101" s="96"/>
      <c r="F808101" s="96"/>
      <c r="G808101" s="96"/>
      <c r="H808101" s="137"/>
    </row>
    <row r="808102" spans="2:8" x14ac:dyDescent="0.25">
      <c r="B808102" s="96"/>
      <c r="C808102" s="96"/>
      <c r="D808102" s="96"/>
      <c r="E808102" s="96"/>
      <c r="F808102" s="96"/>
      <c r="G808102" s="96"/>
      <c r="H808102" s="137"/>
    </row>
    <row r="808103" spans="2:8" x14ac:dyDescent="0.25">
      <c r="B808103" s="96"/>
      <c r="C808103" s="96"/>
      <c r="D808103" s="96"/>
      <c r="E808103" s="96"/>
      <c r="F808103" s="96"/>
      <c r="G808103" s="96"/>
      <c r="H808103" s="137"/>
    </row>
    <row r="808219" spans="2:8" x14ac:dyDescent="0.25">
      <c r="B808219" s="96"/>
      <c r="C808219" s="96"/>
      <c r="D808219" s="96"/>
      <c r="E808219" s="96"/>
      <c r="F808219" s="96"/>
      <c r="G808219" s="96"/>
      <c r="H808219" s="137"/>
    </row>
    <row r="808220" spans="2:8" x14ac:dyDescent="0.25">
      <c r="B808220" s="96"/>
      <c r="C808220" s="96"/>
      <c r="D808220" s="96"/>
      <c r="E808220" s="96"/>
      <c r="F808220" s="96"/>
      <c r="G808220" s="96"/>
      <c r="H808220" s="137"/>
    </row>
    <row r="808221" spans="2:8" x14ac:dyDescent="0.25">
      <c r="B808221" s="96"/>
      <c r="C808221" s="96"/>
      <c r="D808221" s="96"/>
      <c r="E808221" s="96"/>
      <c r="F808221" s="96"/>
      <c r="G808221" s="96"/>
      <c r="H808221" s="137"/>
    </row>
    <row r="808222" spans="2:8" x14ac:dyDescent="0.25">
      <c r="B808222" s="96"/>
      <c r="C808222" s="96"/>
      <c r="D808222" s="96"/>
      <c r="E808222" s="96"/>
      <c r="F808222" s="96"/>
      <c r="G808222" s="96"/>
      <c r="H808222" s="137"/>
    </row>
    <row r="808223" spans="2:8" x14ac:dyDescent="0.25">
      <c r="B808223" s="96"/>
      <c r="C808223" s="96"/>
      <c r="D808223" s="96"/>
      <c r="E808223" s="96"/>
      <c r="F808223" s="96"/>
      <c r="G808223" s="96"/>
      <c r="H808223" s="137"/>
    </row>
    <row r="808339" spans="2:8" x14ac:dyDescent="0.25">
      <c r="B808339" s="96"/>
      <c r="C808339" s="96"/>
      <c r="D808339" s="96"/>
      <c r="E808339" s="96"/>
      <c r="F808339" s="96"/>
      <c r="G808339" s="96"/>
      <c r="H808339" s="137"/>
    </row>
    <row r="808340" spans="2:8" x14ac:dyDescent="0.25">
      <c r="B808340" s="96"/>
      <c r="C808340" s="96"/>
      <c r="D808340" s="96"/>
      <c r="E808340" s="96"/>
      <c r="F808340" s="96"/>
      <c r="G808340" s="96"/>
      <c r="H808340" s="137"/>
    </row>
    <row r="808341" spans="2:8" x14ac:dyDescent="0.25">
      <c r="B808341" s="96"/>
      <c r="C808341" s="96"/>
      <c r="D808341" s="96"/>
      <c r="E808341" s="96"/>
      <c r="F808341" s="96"/>
      <c r="G808341" s="96"/>
      <c r="H808341" s="137"/>
    </row>
    <row r="808342" spans="2:8" x14ac:dyDescent="0.25">
      <c r="B808342" s="96"/>
      <c r="C808342" s="96"/>
      <c r="D808342" s="96"/>
      <c r="E808342" s="96"/>
      <c r="F808342" s="96"/>
      <c r="G808342" s="96"/>
      <c r="H808342" s="137"/>
    </row>
    <row r="808343" spans="2:8" x14ac:dyDescent="0.25">
      <c r="B808343" s="96"/>
      <c r="C808343" s="96"/>
      <c r="D808343" s="96"/>
      <c r="E808343" s="96"/>
      <c r="F808343" s="96"/>
      <c r="G808343" s="96"/>
      <c r="H808343" s="137"/>
    </row>
    <row r="808459" spans="2:8" x14ac:dyDescent="0.25">
      <c r="B808459" s="96"/>
      <c r="C808459" s="96"/>
      <c r="D808459" s="96"/>
      <c r="E808459" s="96"/>
      <c r="F808459" s="96"/>
      <c r="G808459" s="96"/>
      <c r="H808459" s="137"/>
    </row>
    <row r="808460" spans="2:8" x14ac:dyDescent="0.25">
      <c r="B808460" s="96"/>
      <c r="C808460" s="96"/>
      <c r="D808460" s="96"/>
      <c r="E808460" s="96"/>
      <c r="F808460" s="96"/>
      <c r="G808460" s="96"/>
      <c r="H808460" s="137"/>
    </row>
    <row r="808461" spans="2:8" x14ac:dyDescent="0.25">
      <c r="B808461" s="96"/>
      <c r="C808461" s="96"/>
      <c r="D808461" s="96"/>
      <c r="E808461" s="96"/>
      <c r="F808461" s="96"/>
      <c r="G808461" s="96"/>
      <c r="H808461" s="137"/>
    </row>
    <row r="808462" spans="2:8" x14ac:dyDescent="0.25">
      <c r="B808462" s="96"/>
      <c r="C808462" s="96"/>
      <c r="D808462" s="96"/>
      <c r="E808462" s="96"/>
      <c r="F808462" s="96"/>
      <c r="G808462" s="96"/>
      <c r="H808462" s="137"/>
    </row>
    <row r="808463" spans="2:8" x14ac:dyDescent="0.25">
      <c r="B808463" s="96"/>
      <c r="C808463" s="96"/>
      <c r="D808463" s="96"/>
      <c r="E808463" s="96"/>
      <c r="F808463" s="96"/>
      <c r="G808463" s="96"/>
      <c r="H808463" s="137"/>
    </row>
    <row r="808579" spans="2:8" x14ac:dyDescent="0.25">
      <c r="B808579" s="96"/>
      <c r="C808579" s="96"/>
      <c r="D808579" s="96"/>
      <c r="E808579" s="96"/>
      <c r="F808579" s="96"/>
      <c r="G808579" s="96"/>
      <c r="H808579" s="137"/>
    </row>
    <row r="808580" spans="2:8" x14ac:dyDescent="0.25">
      <c r="B808580" s="96"/>
      <c r="C808580" s="96"/>
      <c r="D808580" s="96"/>
      <c r="E808580" s="96"/>
      <c r="F808580" s="96"/>
      <c r="G808580" s="96"/>
      <c r="H808580" s="137"/>
    </row>
    <row r="808581" spans="2:8" x14ac:dyDescent="0.25">
      <c r="B808581" s="96"/>
      <c r="C808581" s="96"/>
      <c r="D808581" s="96"/>
      <c r="E808581" s="96"/>
      <c r="F808581" s="96"/>
      <c r="G808581" s="96"/>
      <c r="H808581" s="137"/>
    </row>
    <row r="808582" spans="2:8" x14ac:dyDescent="0.25">
      <c r="B808582" s="96"/>
      <c r="C808582" s="96"/>
      <c r="D808582" s="96"/>
      <c r="E808582" s="96"/>
      <c r="F808582" s="96"/>
      <c r="G808582" s="96"/>
      <c r="H808582" s="137"/>
    </row>
    <row r="808583" spans="2:8" x14ac:dyDescent="0.25">
      <c r="B808583" s="96"/>
      <c r="C808583" s="96"/>
      <c r="D808583" s="96"/>
      <c r="E808583" s="96"/>
      <c r="F808583" s="96"/>
      <c r="G808583" s="96"/>
      <c r="H808583" s="137"/>
    </row>
    <row r="808699" spans="2:8" x14ac:dyDescent="0.25">
      <c r="B808699" s="96"/>
      <c r="C808699" s="96"/>
      <c r="D808699" s="96"/>
      <c r="E808699" s="96"/>
      <c r="F808699" s="96"/>
      <c r="G808699" s="96"/>
      <c r="H808699" s="137"/>
    </row>
    <row r="808700" spans="2:8" x14ac:dyDescent="0.25">
      <c r="B808700" s="96"/>
      <c r="C808700" s="96"/>
      <c r="D808700" s="96"/>
      <c r="E808700" s="96"/>
      <c r="F808700" s="96"/>
      <c r="G808700" s="96"/>
      <c r="H808700" s="137"/>
    </row>
    <row r="808701" spans="2:8" x14ac:dyDescent="0.25">
      <c r="B808701" s="96"/>
      <c r="C808701" s="96"/>
      <c r="D808701" s="96"/>
      <c r="E808701" s="96"/>
      <c r="F808701" s="96"/>
      <c r="G808701" s="96"/>
      <c r="H808701" s="137"/>
    </row>
    <row r="808702" spans="2:8" x14ac:dyDescent="0.25">
      <c r="B808702" s="96"/>
      <c r="C808702" s="96"/>
      <c r="D808702" s="96"/>
      <c r="E808702" s="96"/>
      <c r="F808702" s="96"/>
      <c r="G808702" s="96"/>
      <c r="H808702" s="137"/>
    </row>
    <row r="808703" spans="2:8" x14ac:dyDescent="0.25">
      <c r="B808703" s="96"/>
      <c r="C808703" s="96"/>
      <c r="D808703" s="96"/>
      <c r="E808703" s="96"/>
      <c r="F808703" s="96"/>
      <c r="G808703" s="96"/>
      <c r="H808703" s="137"/>
    </row>
    <row r="808819" spans="2:8" x14ac:dyDescent="0.25">
      <c r="B808819" s="96"/>
      <c r="C808819" s="96"/>
      <c r="D808819" s="96"/>
      <c r="E808819" s="96"/>
      <c r="F808819" s="96"/>
      <c r="G808819" s="96"/>
      <c r="H808819" s="137"/>
    </row>
    <row r="808820" spans="2:8" x14ac:dyDescent="0.25">
      <c r="B808820" s="96"/>
      <c r="C808820" s="96"/>
      <c r="D808820" s="96"/>
      <c r="E808820" s="96"/>
      <c r="F808820" s="96"/>
      <c r="G808820" s="96"/>
      <c r="H808820" s="137"/>
    </row>
    <row r="808821" spans="2:8" x14ac:dyDescent="0.25">
      <c r="B808821" s="96"/>
      <c r="C808821" s="96"/>
      <c r="D808821" s="96"/>
      <c r="E808821" s="96"/>
      <c r="F808821" s="96"/>
      <c r="G808821" s="96"/>
      <c r="H808821" s="137"/>
    </row>
    <row r="808822" spans="2:8" x14ac:dyDescent="0.25">
      <c r="B808822" s="96"/>
      <c r="C808822" s="96"/>
      <c r="D808822" s="96"/>
      <c r="E808822" s="96"/>
      <c r="F808822" s="96"/>
      <c r="G808822" s="96"/>
      <c r="H808822" s="137"/>
    </row>
    <row r="808823" spans="2:8" x14ac:dyDescent="0.25">
      <c r="B808823" s="96"/>
      <c r="C808823" s="96"/>
      <c r="D808823" s="96"/>
      <c r="E808823" s="96"/>
      <c r="F808823" s="96"/>
      <c r="G808823" s="96"/>
      <c r="H808823" s="137"/>
    </row>
    <row r="808939" spans="2:8" x14ac:dyDescent="0.25">
      <c r="B808939" s="96"/>
      <c r="C808939" s="96"/>
      <c r="D808939" s="96"/>
      <c r="E808939" s="96"/>
      <c r="F808939" s="96"/>
      <c r="G808939" s="96"/>
      <c r="H808939" s="137"/>
    </row>
    <row r="808940" spans="2:8" x14ac:dyDescent="0.25">
      <c r="B808940" s="96"/>
      <c r="C808940" s="96"/>
      <c r="D808940" s="96"/>
      <c r="E808940" s="96"/>
      <c r="F808940" s="96"/>
      <c r="G808940" s="96"/>
      <c r="H808940" s="137"/>
    </row>
    <row r="808941" spans="2:8" x14ac:dyDescent="0.25">
      <c r="B808941" s="96"/>
      <c r="C808941" s="96"/>
      <c r="D808941" s="96"/>
      <c r="E808941" s="96"/>
      <c r="F808941" s="96"/>
      <c r="G808941" s="96"/>
      <c r="H808941" s="137"/>
    </row>
    <row r="808942" spans="2:8" x14ac:dyDescent="0.25">
      <c r="B808942" s="96"/>
      <c r="C808942" s="96"/>
      <c r="D808942" s="96"/>
      <c r="E808942" s="96"/>
      <c r="F808942" s="96"/>
      <c r="G808942" s="96"/>
      <c r="H808942" s="137"/>
    </row>
    <row r="808943" spans="2:8" x14ac:dyDescent="0.25">
      <c r="B808943" s="96"/>
      <c r="C808943" s="96"/>
      <c r="D808943" s="96"/>
      <c r="E808943" s="96"/>
      <c r="F808943" s="96"/>
      <c r="G808943" s="96"/>
      <c r="H808943" s="137"/>
    </row>
    <row r="809059" spans="2:8" x14ac:dyDescent="0.25">
      <c r="B809059" s="96"/>
      <c r="C809059" s="96"/>
      <c r="D809059" s="96"/>
      <c r="E809059" s="96"/>
      <c r="F809059" s="96"/>
      <c r="G809059" s="96"/>
      <c r="H809059" s="137"/>
    </row>
    <row r="809060" spans="2:8" x14ac:dyDescent="0.25">
      <c r="B809060" s="96"/>
      <c r="C809060" s="96"/>
      <c r="D809060" s="96"/>
      <c r="E809060" s="96"/>
      <c r="F809060" s="96"/>
      <c r="G809060" s="96"/>
      <c r="H809060" s="137"/>
    </row>
    <row r="809061" spans="2:8" x14ac:dyDescent="0.25">
      <c r="B809061" s="96"/>
      <c r="C809061" s="96"/>
      <c r="D809061" s="96"/>
      <c r="E809061" s="96"/>
      <c r="F809061" s="96"/>
      <c r="G809061" s="96"/>
      <c r="H809061" s="137"/>
    </row>
    <row r="809062" spans="2:8" x14ac:dyDescent="0.25">
      <c r="B809062" s="96"/>
      <c r="C809062" s="96"/>
      <c r="D809062" s="96"/>
      <c r="E809062" s="96"/>
      <c r="F809062" s="96"/>
      <c r="G809062" s="96"/>
      <c r="H809062" s="137"/>
    </row>
    <row r="809063" spans="2:8" x14ac:dyDescent="0.25">
      <c r="B809063" s="96"/>
      <c r="C809063" s="96"/>
      <c r="D809063" s="96"/>
      <c r="E809063" s="96"/>
      <c r="F809063" s="96"/>
      <c r="G809063" s="96"/>
      <c r="H809063" s="137"/>
    </row>
    <row r="809179" spans="2:8" x14ac:dyDescent="0.25">
      <c r="B809179" s="96"/>
      <c r="C809179" s="96"/>
      <c r="D809179" s="96"/>
      <c r="E809179" s="96"/>
      <c r="F809179" s="96"/>
      <c r="G809179" s="96"/>
      <c r="H809179" s="137"/>
    </row>
    <row r="809180" spans="2:8" x14ac:dyDescent="0.25">
      <c r="B809180" s="96"/>
      <c r="C809180" s="96"/>
      <c r="D809180" s="96"/>
      <c r="E809180" s="96"/>
      <c r="F809180" s="96"/>
      <c r="G809180" s="96"/>
      <c r="H809180" s="137"/>
    </row>
    <row r="809181" spans="2:8" x14ac:dyDescent="0.25">
      <c r="B809181" s="96"/>
      <c r="C809181" s="96"/>
      <c r="D809181" s="96"/>
      <c r="E809181" s="96"/>
      <c r="F809181" s="96"/>
      <c r="G809181" s="96"/>
      <c r="H809181" s="137"/>
    </row>
    <row r="809182" spans="2:8" x14ac:dyDescent="0.25">
      <c r="B809182" s="96"/>
      <c r="C809182" s="96"/>
      <c r="D809182" s="96"/>
      <c r="E809182" s="96"/>
      <c r="F809182" s="96"/>
      <c r="G809182" s="96"/>
      <c r="H809182" s="137"/>
    </row>
    <row r="809183" spans="2:8" x14ac:dyDescent="0.25">
      <c r="B809183" s="96"/>
      <c r="C809183" s="96"/>
      <c r="D809183" s="96"/>
      <c r="E809183" s="96"/>
      <c r="F809183" s="96"/>
      <c r="G809183" s="96"/>
      <c r="H809183" s="137"/>
    </row>
    <row r="809299" spans="2:8" x14ac:dyDescent="0.25">
      <c r="B809299" s="96"/>
      <c r="C809299" s="96"/>
      <c r="D809299" s="96"/>
      <c r="E809299" s="96"/>
      <c r="F809299" s="96"/>
      <c r="G809299" s="96"/>
      <c r="H809299" s="137"/>
    </row>
    <row r="809300" spans="2:8" x14ac:dyDescent="0.25">
      <c r="B809300" s="96"/>
      <c r="C809300" s="96"/>
      <c r="D809300" s="96"/>
      <c r="E809300" s="96"/>
      <c r="F809300" s="96"/>
      <c r="G809300" s="96"/>
      <c r="H809300" s="137"/>
    </row>
    <row r="809301" spans="2:8" x14ac:dyDescent="0.25">
      <c r="B809301" s="96"/>
      <c r="C809301" s="96"/>
      <c r="D809301" s="96"/>
      <c r="E809301" s="96"/>
      <c r="F809301" s="96"/>
      <c r="G809301" s="96"/>
      <c r="H809301" s="137"/>
    </row>
    <row r="809302" spans="2:8" x14ac:dyDescent="0.25">
      <c r="B809302" s="96"/>
      <c r="C809302" s="96"/>
      <c r="D809302" s="96"/>
      <c r="E809302" s="96"/>
      <c r="F809302" s="96"/>
      <c r="G809302" s="96"/>
      <c r="H809302" s="137"/>
    </row>
    <row r="809303" spans="2:8" x14ac:dyDescent="0.25">
      <c r="B809303" s="96"/>
      <c r="C809303" s="96"/>
      <c r="D809303" s="96"/>
      <c r="E809303" s="96"/>
      <c r="F809303" s="96"/>
      <c r="G809303" s="96"/>
      <c r="H809303" s="137"/>
    </row>
    <row r="809419" spans="2:8" x14ac:dyDescent="0.25">
      <c r="B809419" s="96"/>
      <c r="C809419" s="96"/>
      <c r="D809419" s="96"/>
      <c r="E809419" s="96"/>
      <c r="F809419" s="96"/>
      <c r="G809419" s="96"/>
      <c r="H809419" s="137"/>
    </row>
    <row r="809420" spans="2:8" x14ac:dyDescent="0.25">
      <c r="B809420" s="96"/>
      <c r="C809420" s="96"/>
      <c r="D809420" s="96"/>
      <c r="E809420" s="96"/>
      <c r="F809420" s="96"/>
      <c r="G809420" s="96"/>
      <c r="H809420" s="137"/>
    </row>
    <row r="809421" spans="2:8" x14ac:dyDescent="0.25">
      <c r="B809421" s="96"/>
      <c r="C809421" s="96"/>
      <c r="D809421" s="96"/>
      <c r="E809421" s="96"/>
      <c r="F809421" s="96"/>
      <c r="G809421" s="96"/>
      <c r="H809421" s="137"/>
    </row>
    <row r="809422" spans="2:8" x14ac:dyDescent="0.25">
      <c r="B809422" s="96"/>
      <c r="C809422" s="96"/>
      <c r="D809422" s="96"/>
      <c r="E809422" s="96"/>
      <c r="F809422" s="96"/>
      <c r="G809422" s="96"/>
      <c r="H809422" s="137"/>
    </row>
    <row r="809423" spans="2:8" x14ac:dyDescent="0.25">
      <c r="B809423" s="96"/>
      <c r="C809423" s="96"/>
      <c r="D809423" s="96"/>
      <c r="E809423" s="96"/>
      <c r="F809423" s="96"/>
      <c r="G809423" s="96"/>
      <c r="H809423" s="137"/>
    </row>
    <row r="809539" spans="2:8" x14ac:dyDescent="0.25">
      <c r="B809539" s="96"/>
      <c r="C809539" s="96"/>
      <c r="D809539" s="96"/>
      <c r="E809539" s="96"/>
      <c r="F809539" s="96"/>
      <c r="G809539" s="96"/>
      <c r="H809539" s="137"/>
    </row>
    <row r="809540" spans="2:8" x14ac:dyDescent="0.25">
      <c r="B809540" s="96"/>
      <c r="C809540" s="96"/>
      <c r="D809540" s="96"/>
      <c r="E809540" s="96"/>
      <c r="F809540" s="96"/>
      <c r="G809540" s="96"/>
      <c r="H809540" s="137"/>
    </row>
    <row r="809541" spans="2:8" x14ac:dyDescent="0.25">
      <c r="B809541" s="96"/>
      <c r="C809541" s="96"/>
      <c r="D809541" s="96"/>
      <c r="E809541" s="96"/>
      <c r="F809541" s="96"/>
      <c r="G809541" s="96"/>
      <c r="H809541" s="137"/>
    </row>
    <row r="809542" spans="2:8" x14ac:dyDescent="0.25">
      <c r="B809542" s="96"/>
      <c r="C809542" s="96"/>
      <c r="D809542" s="96"/>
      <c r="E809542" s="96"/>
      <c r="F809542" s="96"/>
      <c r="G809542" s="96"/>
      <c r="H809542" s="137"/>
    </row>
    <row r="809543" spans="2:8" x14ac:dyDescent="0.25">
      <c r="B809543" s="96"/>
      <c r="C809543" s="96"/>
      <c r="D809543" s="96"/>
      <c r="E809543" s="96"/>
      <c r="F809543" s="96"/>
      <c r="G809543" s="96"/>
      <c r="H809543" s="137"/>
    </row>
    <row r="809659" spans="2:8" x14ac:dyDescent="0.25">
      <c r="B809659" s="96"/>
      <c r="C809659" s="96"/>
      <c r="D809659" s="96"/>
      <c r="E809659" s="96"/>
      <c r="F809659" s="96"/>
      <c r="G809659" s="96"/>
      <c r="H809659" s="137"/>
    </row>
    <row r="809660" spans="2:8" x14ac:dyDescent="0.25">
      <c r="B809660" s="96"/>
      <c r="C809660" s="96"/>
      <c r="D809660" s="96"/>
      <c r="E809660" s="96"/>
      <c r="F809660" s="96"/>
      <c r="G809660" s="96"/>
      <c r="H809660" s="137"/>
    </row>
    <row r="809661" spans="2:8" x14ac:dyDescent="0.25">
      <c r="B809661" s="96"/>
      <c r="C809661" s="96"/>
      <c r="D809661" s="96"/>
      <c r="E809661" s="96"/>
      <c r="F809661" s="96"/>
      <c r="G809661" s="96"/>
      <c r="H809661" s="137"/>
    </row>
    <row r="809662" spans="2:8" x14ac:dyDescent="0.25">
      <c r="B809662" s="96"/>
      <c r="C809662" s="96"/>
      <c r="D809662" s="96"/>
      <c r="E809662" s="96"/>
      <c r="F809662" s="96"/>
      <c r="G809662" s="96"/>
      <c r="H809662" s="137"/>
    </row>
    <row r="809663" spans="2:8" x14ac:dyDescent="0.25">
      <c r="B809663" s="96"/>
      <c r="C809663" s="96"/>
      <c r="D809663" s="96"/>
      <c r="E809663" s="96"/>
      <c r="F809663" s="96"/>
      <c r="G809663" s="96"/>
      <c r="H809663" s="137"/>
    </row>
    <row r="809779" spans="2:8" x14ac:dyDescent="0.25">
      <c r="B809779" s="96"/>
      <c r="C809779" s="96"/>
      <c r="D809779" s="96"/>
      <c r="E809779" s="96"/>
      <c r="F809779" s="96"/>
      <c r="G809779" s="96"/>
      <c r="H809779" s="137"/>
    </row>
    <row r="809780" spans="2:8" x14ac:dyDescent="0.25">
      <c r="B809780" s="96"/>
      <c r="C809780" s="96"/>
      <c r="D809780" s="96"/>
      <c r="E809780" s="96"/>
      <c r="F809780" s="96"/>
      <c r="G809780" s="96"/>
      <c r="H809780" s="137"/>
    </row>
    <row r="809781" spans="2:8" x14ac:dyDescent="0.25">
      <c r="B809781" s="96"/>
      <c r="C809781" s="96"/>
      <c r="D809781" s="96"/>
      <c r="E809781" s="96"/>
      <c r="F809781" s="96"/>
      <c r="G809781" s="96"/>
      <c r="H809781" s="137"/>
    </row>
    <row r="809782" spans="2:8" x14ac:dyDescent="0.25">
      <c r="B809782" s="96"/>
      <c r="C809782" s="96"/>
      <c r="D809782" s="96"/>
      <c r="E809782" s="96"/>
      <c r="F809782" s="96"/>
      <c r="G809782" s="96"/>
      <c r="H809782" s="137"/>
    </row>
    <row r="809783" spans="2:8" x14ac:dyDescent="0.25">
      <c r="B809783" s="96"/>
      <c r="C809783" s="96"/>
      <c r="D809783" s="96"/>
      <c r="E809783" s="96"/>
      <c r="F809783" s="96"/>
      <c r="G809783" s="96"/>
      <c r="H809783" s="137"/>
    </row>
    <row r="809899" spans="2:8" x14ac:dyDescent="0.25">
      <c r="B809899" s="96"/>
      <c r="C809899" s="96"/>
      <c r="D809899" s="96"/>
      <c r="E809899" s="96"/>
      <c r="F809899" s="96"/>
      <c r="G809899" s="96"/>
      <c r="H809899" s="137"/>
    </row>
    <row r="809900" spans="2:8" x14ac:dyDescent="0.25">
      <c r="B809900" s="96"/>
      <c r="C809900" s="96"/>
      <c r="D809900" s="96"/>
      <c r="E809900" s="96"/>
      <c r="F809900" s="96"/>
      <c r="G809900" s="96"/>
      <c r="H809900" s="137"/>
    </row>
    <row r="809901" spans="2:8" x14ac:dyDescent="0.25">
      <c r="B809901" s="96"/>
      <c r="C809901" s="96"/>
      <c r="D809901" s="96"/>
      <c r="E809901" s="96"/>
      <c r="F809901" s="96"/>
      <c r="G809901" s="96"/>
      <c r="H809901" s="137"/>
    </row>
    <row r="809902" spans="2:8" x14ac:dyDescent="0.25">
      <c r="B809902" s="96"/>
      <c r="C809902" s="96"/>
      <c r="D809902" s="96"/>
      <c r="E809902" s="96"/>
      <c r="F809902" s="96"/>
      <c r="G809902" s="96"/>
      <c r="H809902" s="137"/>
    </row>
    <row r="809903" spans="2:8" x14ac:dyDescent="0.25">
      <c r="B809903" s="96"/>
      <c r="C809903" s="96"/>
      <c r="D809903" s="96"/>
      <c r="E809903" s="96"/>
      <c r="F809903" s="96"/>
      <c r="G809903" s="96"/>
      <c r="H809903" s="137"/>
    </row>
    <row r="810019" spans="2:8" x14ac:dyDescent="0.25">
      <c r="B810019" s="96"/>
      <c r="C810019" s="96"/>
      <c r="D810019" s="96"/>
      <c r="E810019" s="96"/>
      <c r="F810019" s="96"/>
      <c r="G810019" s="96"/>
      <c r="H810019" s="137"/>
    </row>
    <row r="810020" spans="2:8" x14ac:dyDescent="0.25">
      <c r="B810020" s="96"/>
      <c r="C810020" s="96"/>
      <c r="D810020" s="96"/>
      <c r="E810020" s="96"/>
      <c r="F810020" s="96"/>
      <c r="G810020" s="96"/>
      <c r="H810020" s="137"/>
    </row>
    <row r="810021" spans="2:8" x14ac:dyDescent="0.25">
      <c r="B810021" s="96"/>
      <c r="C810021" s="96"/>
      <c r="D810021" s="96"/>
      <c r="E810021" s="96"/>
      <c r="F810021" s="96"/>
      <c r="G810021" s="96"/>
      <c r="H810021" s="137"/>
    </row>
    <row r="810022" spans="2:8" x14ac:dyDescent="0.25">
      <c r="B810022" s="96"/>
      <c r="C810022" s="96"/>
      <c r="D810022" s="96"/>
      <c r="E810022" s="96"/>
      <c r="F810022" s="96"/>
      <c r="G810022" s="96"/>
      <c r="H810022" s="137"/>
    </row>
    <row r="810023" spans="2:8" x14ac:dyDescent="0.25">
      <c r="B810023" s="96"/>
      <c r="C810023" s="96"/>
      <c r="D810023" s="96"/>
      <c r="E810023" s="96"/>
      <c r="F810023" s="96"/>
      <c r="G810023" s="96"/>
      <c r="H810023" s="137"/>
    </row>
    <row r="810139" spans="2:8" x14ac:dyDescent="0.25">
      <c r="B810139" s="96"/>
      <c r="C810139" s="96"/>
      <c r="D810139" s="96"/>
      <c r="E810139" s="96"/>
      <c r="F810139" s="96"/>
      <c r="G810139" s="96"/>
      <c r="H810139" s="137"/>
    </row>
    <row r="810140" spans="2:8" x14ac:dyDescent="0.25">
      <c r="B810140" s="96"/>
      <c r="C810140" s="96"/>
      <c r="D810140" s="96"/>
      <c r="E810140" s="96"/>
      <c r="F810140" s="96"/>
      <c r="G810140" s="96"/>
      <c r="H810140" s="137"/>
    </row>
    <row r="810141" spans="2:8" x14ac:dyDescent="0.25">
      <c r="B810141" s="96"/>
      <c r="C810141" s="96"/>
      <c r="D810141" s="96"/>
      <c r="E810141" s="96"/>
      <c r="F810141" s="96"/>
      <c r="G810141" s="96"/>
      <c r="H810141" s="137"/>
    </row>
    <row r="810142" spans="2:8" x14ac:dyDescent="0.25">
      <c r="B810142" s="96"/>
      <c r="C810142" s="96"/>
      <c r="D810142" s="96"/>
      <c r="E810142" s="96"/>
      <c r="F810142" s="96"/>
      <c r="G810142" s="96"/>
      <c r="H810142" s="137"/>
    </row>
    <row r="810143" spans="2:8" x14ac:dyDescent="0.25">
      <c r="B810143" s="96"/>
      <c r="C810143" s="96"/>
      <c r="D810143" s="96"/>
      <c r="E810143" s="96"/>
      <c r="F810143" s="96"/>
      <c r="G810143" s="96"/>
      <c r="H810143" s="137"/>
    </row>
    <row r="810259" spans="2:8" x14ac:dyDescent="0.25">
      <c r="B810259" s="96"/>
      <c r="C810259" s="96"/>
      <c r="D810259" s="96"/>
      <c r="E810259" s="96"/>
      <c r="F810259" s="96"/>
      <c r="G810259" s="96"/>
      <c r="H810259" s="137"/>
    </row>
    <row r="810260" spans="2:8" x14ac:dyDescent="0.25">
      <c r="B810260" s="96"/>
      <c r="C810260" s="96"/>
      <c r="D810260" s="96"/>
      <c r="E810260" s="96"/>
      <c r="F810260" s="96"/>
      <c r="G810260" s="96"/>
      <c r="H810260" s="137"/>
    </row>
    <row r="810261" spans="2:8" x14ac:dyDescent="0.25">
      <c r="B810261" s="96"/>
      <c r="C810261" s="96"/>
      <c r="D810261" s="96"/>
      <c r="E810261" s="96"/>
      <c r="F810261" s="96"/>
      <c r="G810261" s="96"/>
      <c r="H810261" s="137"/>
    </row>
    <row r="810262" spans="2:8" x14ac:dyDescent="0.25">
      <c r="B810262" s="96"/>
      <c r="C810262" s="96"/>
      <c r="D810262" s="96"/>
      <c r="E810262" s="96"/>
      <c r="F810262" s="96"/>
      <c r="G810262" s="96"/>
      <c r="H810262" s="137"/>
    </row>
    <row r="810263" spans="2:8" x14ac:dyDescent="0.25">
      <c r="B810263" s="96"/>
      <c r="C810263" s="96"/>
      <c r="D810263" s="96"/>
      <c r="E810263" s="96"/>
      <c r="F810263" s="96"/>
      <c r="G810263" s="96"/>
      <c r="H810263" s="137"/>
    </row>
    <row r="810379" spans="2:8" x14ac:dyDescent="0.25">
      <c r="B810379" s="96"/>
      <c r="C810379" s="96"/>
      <c r="D810379" s="96"/>
      <c r="E810379" s="96"/>
      <c r="F810379" s="96"/>
      <c r="G810379" s="96"/>
      <c r="H810379" s="137"/>
    </row>
    <row r="810380" spans="2:8" x14ac:dyDescent="0.25">
      <c r="B810380" s="96"/>
      <c r="C810380" s="96"/>
      <c r="D810380" s="96"/>
      <c r="E810380" s="96"/>
      <c r="F810380" s="96"/>
      <c r="G810380" s="96"/>
      <c r="H810380" s="137"/>
    </row>
    <row r="810381" spans="2:8" x14ac:dyDescent="0.25">
      <c r="B810381" s="96"/>
      <c r="C810381" s="96"/>
      <c r="D810381" s="96"/>
      <c r="E810381" s="96"/>
      <c r="F810381" s="96"/>
      <c r="G810381" s="96"/>
      <c r="H810381" s="137"/>
    </row>
    <row r="810382" spans="2:8" x14ac:dyDescent="0.25">
      <c r="B810382" s="96"/>
      <c r="C810382" s="96"/>
      <c r="D810382" s="96"/>
      <c r="E810382" s="96"/>
      <c r="F810382" s="96"/>
      <c r="G810382" s="96"/>
      <c r="H810382" s="137"/>
    </row>
    <row r="810383" spans="2:8" x14ac:dyDescent="0.25">
      <c r="B810383" s="96"/>
      <c r="C810383" s="96"/>
      <c r="D810383" s="96"/>
      <c r="E810383" s="96"/>
      <c r="F810383" s="96"/>
      <c r="G810383" s="96"/>
      <c r="H810383" s="137"/>
    </row>
    <row r="810499" spans="2:8" x14ac:dyDescent="0.25">
      <c r="B810499" s="96"/>
      <c r="C810499" s="96"/>
      <c r="D810499" s="96"/>
      <c r="E810499" s="96"/>
      <c r="F810499" s="96"/>
      <c r="G810499" s="96"/>
      <c r="H810499" s="137"/>
    </row>
    <row r="810500" spans="2:8" x14ac:dyDescent="0.25">
      <c r="B810500" s="96"/>
      <c r="C810500" s="96"/>
      <c r="D810500" s="96"/>
      <c r="E810500" s="96"/>
      <c r="F810500" s="96"/>
      <c r="G810500" s="96"/>
      <c r="H810500" s="137"/>
    </row>
    <row r="810501" spans="2:8" x14ac:dyDescent="0.25">
      <c r="B810501" s="96"/>
      <c r="C810501" s="96"/>
      <c r="D810501" s="96"/>
      <c r="E810501" s="96"/>
      <c r="F810501" s="96"/>
      <c r="G810501" s="96"/>
      <c r="H810501" s="137"/>
    </row>
    <row r="810502" spans="2:8" x14ac:dyDescent="0.25">
      <c r="B810502" s="96"/>
      <c r="C810502" s="96"/>
      <c r="D810502" s="96"/>
      <c r="E810502" s="96"/>
      <c r="F810502" s="96"/>
      <c r="G810502" s="96"/>
      <c r="H810502" s="137"/>
    </row>
    <row r="810503" spans="2:8" x14ac:dyDescent="0.25">
      <c r="B810503" s="96"/>
      <c r="C810503" s="96"/>
      <c r="D810503" s="96"/>
      <c r="E810503" s="96"/>
      <c r="F810503" s="96"/>
      <c r="G810503" s="96"/>
      <c r="H810503" s="137"/>
    </row>
    <row r="810619" spans="2:8" x14ac:dyDescent="0.25">
      <c r="B810619" s="96"/>
      <c r="C810619" s="96"/>
      <c r="D810619" s="96"/>
      <c r="E810619" s="96"/>
      <c r="F810619" s="96"/>
      <c r="G810619" s="96"/>
      <c r="H810619" s="137"/>
    </row>
    <row r="810620" spans="2:8" x14ac:dyDescent="0.25">
      <c r="B810620" s="96"/>
      <c r="C810620" s="96"/>
      <c r="D810620" s="96"/>
      <c r="E810620" s="96"/>
      <c r="F810620" s="96"/>
      <c r="G810620" s="96"/>
      <c r="H810620" s="137"/>
    </row>
    <row r="810621" spans="2:8" x14ac:dyDescent="0.25">
      <c r="B810621" s="96"/>
      <c r="C810621" s="96"/>
      <c r="D810621" s="96"/>
      <c r="E810621" s="96"/>
      <c r="F810621" s="96"/>
      <c r="G810621" s="96"/>
      <c r="H810621" s="137"/>
    </row>
    <row r="810622" spans="2:8" x14ac:dyDescent="0.25">
      <c r="B810622" s="96"/>
      <c r="C810622" s="96"/>
      <c r="D810622" s="96"/>
      <c r="E810622" s="96"/>
      <c r="F810622" s="96"/>
      <c r="G810622" s="96"/>
      <c r="H810622" s="137"/>
    </row>
    <row r="810623" spans="2:8" x14ac:dyDescent="0.25">
      <c r="B810623" s="96"/>
      <c r="C810623" s="96"/>
      <c r="D810623" s="96"/>
      <c r="E810623" s="96"/>
      <c r="F810623" s="96"/>
      <c r="G810623" s="96"/>
      <c r="H810623" s="137"/>
    </row>
    <row r="810739" spans="2:8" x14ac:dyDescent="0.25">
      <c r="B810739" s="96"/>
      <c r="C810739" s="96"/>
      <c r="D810739" s="96"/>
      <c r="E810739" s="96"/>
      <c r="F810739" s="96"/>
      <c r="G810739" s="96"/>
      <c r="H810739" s="137"/>
    </row>
    <row r="810740" spans="2:8" x14ac:dyDescent="0.25">
      <c r="B810740" s="96"/>
      <c r="C810740" s="96"/>
      <c r="D810740" s="96"/>
      <c r="E810740" s="96"/>
      <c r="F810740" s="96"/>
      <c r="G810740" s="96"/>
      <c r="H810740" s="137"/>
    </row>
    <row r="810741" spans="2:8" x14ac:dyDescent="0.25">
      <c r="B810741" s="96"/>
      <c r="C810741" s="96"/>
      <c r="D810741" s="96"/>
      <c r="E810741" s="96"/>
      <c r="F810741" s="96"/>
      <c r="G810741" s="96"/>
      <c r="H810741" s="137"/>
    </row>
    <row r="810742" spans="2:8" x14ac:dyDescent="0.25">
      <c r="B810742" s="96"/>
      <c r="C810742" s="96"/>
      <c r="D810742" s="96"/>
      <c r="E810742" s="96"/>
      <c r="F810742" s="96"/>
      <c r="G810742" s="96"/>
      <c r="H810742" s="137"/>
    </row>
    <row r="810743" spans="2:8" x14ac:dyDescent="0.25">
      <c r="B810743" s="96"/>
      <c r="C810743" s="96"/>
      <c r="D810743" s="96"/>
      <c r="E810743" s="96"/>
      <c r="F810743" s="96"/>
      <c r="G810743" s="96"/>
      <c r="H810743" s="137"/>
    </row>
    <row r="810859" spans="2:8" x14ac:dyDescent="0.25">
      <c r="B810859" s="96"/>
      <c r="C810859" s="96"/>
      <c r="D810859" s="96"/>
      <c r="E810859" s="96"/>
      <c r="F810859" s="96"/>
      <c r="G810859" s="96"/>
      <c r="H810859" s="137"/>
    </row>
    <row r="810860" spans="2:8" x14ac:dyDescent="0.25">
      <c r="B810860" s="96"/>
      <c r="C810860" s="96"/>
      <c r="D810860" s="96"/>
      <c r="E810860" s="96"/>
      <c r="F810860" s="96"/>
      <c r="G810860" s="96"/>
      <c r="H810860" s="137"/>
    </row>
    <row r="810861" spans="2:8" x14ac:dyDescent="0.25">
      <c r="B810861" s="96"/>
      <c r="C810861" s="96"/>
      <c r="D810861" s="96"/>
      <c r="E810861" s="96"/>
      <c r="F810861" s="96"/>
      <c r="G810861" s="96"/>
      <c r="H810861" s="137"/>
    </row>
    <row r="810862" spans="2:8" x14ac:dyDescent="0.25">
      <c r="B810862" s="96"/>
      <c r="C810862" s="96"/>
      <c r="D810862" s="96"/>
      <c r="E810862" s="96"/>
      <c r="F810862" s="96"/>
      <c r="G810862" s="96"/>
      <c r="H810862" s="137"/>
    </row>
    <row r="810863" spans="2:8" x14ac:dyDescent="0.25">
      <c r="B810863" s="96"/>
      <c r="C810863" s="96"/>
      <c r="D810863" s="96"/>
      <c r="E810863" s="96"/>
      <c r="F810863" s="96"/>
      <c r="G810863" s="96"/>
      <c r="H810863" s="137"/>
    </row>
    <row r="810979" spans="2:8" x14ac:dyDescent="0.25">
      <c r="B810979" s="96"/>
      <c r="C810979" s="96"/>
      <c r="D810979" s="96"/>
      <c r="E810979" s="96"/>
      <c r="F810979" s="96"/>
      <c r="G810979" s="96"/>
      <c r="H810979" s="137"/>
    </row>
    <row r="810980" spans="2:8" x14ac:dyDescent="0.25">
      <c r="B810980" s="96"/>
      <c r="C810980" s="96"/>
      <c r="D810980" s="96"/>
      <c r="E810980" s="96"/>
      <c r="F810980" s="96"/>
      <c r="G810980" s="96"/>
      <c r="H810980" s="137"/>
    </row>
    <row r="810981" spans="2:8" x14ac:dyDescent="0.25">
      <c r="B810981" s="96"/>
      <c r="C810981" s="96"/>
      <c r="D810981" s="96"/>
      <c r="E810981" s="96"/>
      <c r="F810981" s="96"/>
      <c r="G810981" s="96"/>
      <c r="H810981" s="137"/>
    </row>
    <row r="810982" spans="2:8" x14ac:dyDescent="0.25">
      <c r="B810982" s="96"/>
      <c r="C810982" s="96"/>
      <c r="D810982" s="96"/>
      <c r="E810982" s="96"/>
      <c r="F810982" s="96"/>
      <c r="G810982" s="96"/>
      <c r="H810982" s="137"/>
    </row>
    <row r="810983" spans="2:8" x14ac:dyDescent="0.25">
      <c r="B810983" s="96"/>
      <c r="C810983" s="96"/>
      <c r="D810983" s="96"/>
      <c r="E810983" s="96"/>
      <c r="F810983" s="96"/>
      <c r="G810983" s="96"/>
      <c r="H810983" s="137"/>
    </row>
    <row r="811099" spans="2:8" x14ac:dyDescent="0.25">
      <c r="B811099" s="96"/>
      <c r="C811099" s="96"/>
      <c r="D811099" s="96"/>
      <c r="E811099" s="96"/>
      <c r="F811099" s="96"/>
      <c r="G811099" s="96"/>
      <c r="H811099" s="137"/>
    </row>
    <row r="811100" spans="2:8" x14ac:dyDescent="0.25">
      <c r="B811100" s="96"/>
      <c r="C811100" s="96"/>
      <c r="D811100" s="96"/>
      <c r="E811100" s="96"/>
      <c r="F811100" s="96"/>
      <c r="G811100" s="96"/>
      <c r="H811100" s="137"/>
    </row>
    <row r="811101" spans="2:8" x14ac:dyDescent="0.25">
      <c r="B811101" s="96"/>
      <c r="C811101" s="96"/>
      <c r="D811101" s="96"/>
      <c r="E811101" s="96"/>
      <c r="F811101" s="96"/>
      <c r="G811101" s="96"/>
      <c r="H811101" s="137"/>
    </row>
    <row r="811102" spans="2:8" x14ac:dyDescent="0.25">
      <c r="B811102" s="96"/>
      <c r="C811102" s="96"/>
      <c r="D811102" s="96"/>
      <c r="E811102" s="96"/>
      <c r="F811102" s="96"/>
      <c r="G811102" s="96"/>
      <c r="H811102" s="137"/>
    </row>
    <row r="811103" spans="2:8" x14ac:dyDescent="0.25">
      <c r="B811103" s="96"/>
      <c r="C811103" s="96"/>
      <c r="D811103" s="96"/>
      <c r="E811103" s="96"/>
      <c r="F811103" s="96"/>
      <c r="G811103" s="96"/>
      <c r="H811103" s="137"/>
    </row>
    <row r="811219" spans="2:8" x14ac:dyDescent="0.25">
      <c r="B811219" s="96"/>
      <c r="C811219" s="96"/>
      <c r="D811219" s="96"/>
      <c r="E811219" s="96"/>
      <c r="F811219" s="96"/>
      <c r="G811219" s="96"/>
      <c r="H811219" s="137"/>
    </row>
    <row r="811220" spans="2:8" x14ac:dyDescent="0.25">
      <c r="B811220" s="96"/>
      <c r="C811220" s="96"/>
      <c r="D811220" s="96"/>
      <c r="E811220" s="96"/>
      <c r="F811220" s="96"/>
      <c r="G811220" s="96"/>
      <c r="H811220" s="137"/>
    </row>
    <row r="811221" spans="2:8" x14ac:dyDescent="0.25">
      <c r="B811221" s="96"/>
      <c r="C811221" s="96"/>
      <c r="D811221" s="96"/>
      <c r="E811221" s="96"/>
      <c r="F811221" s="96"/>
      <c r="G811221" s="96"/>
      <c r="H811221" s="137"/>
    </row>
    <row r="811222" spans="2:8" x14ac:dyDescent="0.25">
      <c r="B811222" s="96"/>
      <c r="C811222" s="96"/>
      <c r="D811222" s="96"/>
      <c r="E811222" s="96"/>
      <c r="F811222" s="96"/>
      <c r="G811222" s="96"/>
      <c r="H811222" s="137"/>
    </row>
    <row r="811223" spans="2:8" x14ac:dyDescent="0.25">
      <c r="B811223" s="96"/>
      <c r="C811223" s="96"/>
      <c r="D811223" s="96"/>
      <c r="E811223" s="96"/>
      <c r="F811223" s="96"/>
      <c r="G811223" s="96"/>
      <c r="H811223" s="137"/>
    </row>
    <row r="811339" spans="2:8" x14ac:dyDescent="0.25">
      <c r="B811339" s="96"/>
      <c r="C811339" s="96"/>
      <c r="D811339" s="96"/>
      <c r="E811339" s="96"/>
      <c r="F811339" s="96"/>
      <c r="G811339" s="96"/>
      <c r="H811339" s="137"/>
    </row>
    <row r="811340" spans="2:8" x14ac:dyDescent="0.25">
      <c r="B811340" s="96"/>
      <c r="C811340" s="96"/>
      <c r="D811340" s="96"/>
      <c r="E811340" s="96"/>
      <c r="F811340" s="96"/>
      <c r="G811340" s="96"/>
      <c r="H811340" s="137"/>
    </row>
    <row r="811341" spans="2:8" x14ac:dyDescent="0.25">
      <c r="B811341" s="96"/>
      <c r="C811341" s="96"/>
      <c r="D811341" s="96"/>
      <c r="E811341" s="96"/>
      <c r="F811341" s="96"/>
      <c r="G811341" s="96"/>
      <c r="H811341" s="137"/>
    </row>
    <row r="811342" spans="2:8" x14ac:dyDescent="0.25">
      <c r="B811342" s="96"/>
      <c r="C811342" s="96"/>
      <c r="D811342" s="96"/>
      <c r="E811342" s="96"/>
      <c r="F811342" s="96"/>
      <c r="G811342" s="96"/>
      <c r="H811342" s="137"/>
    </row>
    <row r="811343" spans="2:8" x14ac:dyDescent="0.25">
      <c r="B811343" s="96"/>
      <c r="C811343" s="96"/>
      <c r="D811343" s="96"/>
      <c r="E811343" s="96"/>
      <c r="F811343" s="96"/>
      <c r="G811343" s="96"/>
      <c r="H811343" s="137"/>
    </row>
    <row r="811459" spans="2:8" x14ac:dyDescent="0.25">
      <c r="B811459" s="96"/>
      <c r="C811459" s="96"/>
      <c r="D811459" s="96"/>
      <c r="E811459" s="96"/>
      <c r="F811459" s="96"/>
      <c r="G811459" s="96"/>
      <c r="H811459" s="137"/>
    </row>
    <row r="811460" spans="2:8" x14ac:dyDescent="0.25">
      <c r="B811460" s="96"/>
      <c r="C811460" s="96"/>
      <c r="D811460" s="96"/>
      <c r="E811460" s="96"/>
      <c r="F811460" s="96"/>
      <c r="G811460" s="96"/>
      <c r="H811460" s="137"/>
    </row>
    <row r="811461" spans="2:8" x14ac:dyDescent="0.25">
      <c r="B811461" s="96"/>
      <c r="C811461" s="96"/>
      <c r="D811461" s="96"/>
      <c r="E811461" s="96"/>
      <c r="F811461" s="96"/>
      <c r="G811461" s="96"/>
      <c r="H811461" s="137"/>
    </row>
    <row r="811462" spans="2:8" x14ac:dyDescent="0.25">
      <c r="B811462" s="96"/>
      <c r="C811462" s="96"/>
      <c r="D811462" s="96"/>
      <c r="E811462" s="96"/>
      <c r="F811462" s="96"/>
      <c r="G811462" s="96"/>
      <c r="H811462" s="137"/>
    </row>
    <row r="811463" spans="2:8" x14ac:dyDescent="0.25">
      <c r="B811463" s="96"/>
      <c r="C811463" s="96"/>
      <c r="D811463" s="96"/>
      <c r="E811463" s="96"/>
      <c r="F811463" s="96"/>
      <c r="G811463" s="96"/>
      <c r="H811463" s="137"/>
    </row>
    <row r="811579" spans="2:8" x14ac:dyDescent="0.25">
      <c r="B811579" s="96"/>
      <c r="C811579" s="96"/>
      <c r="D811579" s="96"/>
      <c r="E811579" s="96"/>
      <c r="F811579" s="96"/>
      <c r="G811579" s="96"/>
      <c r="H811579" s="137"/>
    </row>
    <row r="811580" spans="2:8" x14ac:dyDescent="0.25">
      <c r="B811580" s="96"/>
      <c r="C811580" s="96"/>
      <c r="D811580" s="96"/>
      <c r="E811580" s="96"/>
      <c r="F811580" s="96"/>
      <c r="G811580" s="96"/>
      <c r="H811580" s="137"/>
    </row>
    <row r="811581" spans="2:8" x14ac:dyDescent="0.25">
      <c r="B811581" s="96"/>
      <c r="C811581" s="96"/>
      <c r="D811581" s="96"/>
      <c r="E811581" s="96"/>
      <c r="F811581" s="96"/>
      <c r="G811581" s="96"/>
      <c r="H811581" s="137"/>
    </row>
    <row r="811582" spans="2:8" x14ac:dyDescent="0.25">
      <c r="B811582" s="96"/>
      <c r="C811582" s="96"/>
      <c r="D811582" s="96"/>
      <c r="E811582" s="96"/>
      <c r="F811582" s="96"/>
      <c r="G811582" s="96"/>
      <c r="H811582" s="137"/>
    </row>
    <row r="811583" spans="2:8" x14ac:dyDescent="0.25">
      <c r="B811583" s="96"/>
      <c r="C811583" s="96"/>
      <c r="D811583" s="96"/>
      <c r="E811583" s="96"/>
      <c r="F811583" s="96"/>
      <c r="G811583" s="96"/>
      <c r="H811583" s="137"/>
    </row>
    <row r="811699" spans="2:8" x14ac:dyDescent="0.25">
      <c r="B811699" s="96"/>
      <c r="C811699" s="96"/>
      <c r="D811699" s="96"/>
      <c r="E811699" s="96"/>
      <c r="F811699" s="96"/>
      <c r="G811699" s="96"/>
      <c r="H811699" s="137"/>
    </row>
    <row r="811700" spans="2:8" x14ac:dyDescent="0.25">
      <c r="B811700" s="96"/>
      <c r="C811700" s="96"/>
      <c r="D811700" s="96"/>
      <c r="E811700" s="96"/>
      <c r="F811700" s="96"/>
      <c r="G811700" s="96"/>
      <c r="H811700" s="137"/>
    </row>
    <row r="811701" spans="2:8" x14ac:dyDescent="0.25">
      <c r="B811701" s="96"/>
      <c r="C811701" s="96"/>
      <c r="D811701" s="96"/>
      <c r="E811701" s="96"/>
      <c r="F811701" s="96"/>
      <c r="G811701" s="96"/>
      <c r="H811701" s="137"/>
    </row>
    <row r="811702" spans="2:8" x14ac:dyDescent="0.25">
      <c r="B811702" s="96"/>
      <c r="C811702" s="96"/>
      <c r="D811702" s="96"/>
      <c r="E811702" s="96"/>
      <c r="F811702" s="96"/>
      <c r="G811702" s="96"/>
      <c r="H811702" s="137"/>
    </row>
    <row r="811703" spans="2:8" x14ac:dyDescent="0.25">
      <c r="B811703" s="96"/>
      <c r="C811703" s="96"/>
      <c r="D811703" s="96"/>
      <c r="E811703" s="96"/>
      <c r="F811703" s="96"/>
      <c r="G811703" s="96"/>
      <c r="H811703" s="137"/>
    </row>
    <row r="811819" spans="2:8" x14ac:dyDescent="0.25">
      <c r="B811819" s="96"/>
      <c r="C811819" s="96"/>
      <c r="D811819" s="96"/>
      <c r="E811819" s="96"/>
      <c r="F811819" s="96"/>
      <c r="G811819" s="96"/>
      <c r="H811819" s="137"/>
    </row>
    <row r="811820" spans="2:8" x14ac:dyDescent="0.25">
      <c r="B811820" s="96"/>
      <c r="C811820" s="96"/>
      <c r="D811820" s="96"/>
      <c r="E811820" s="96"/>
      <c r="F811820" s="96"/>
      <c r="G811820" s="96"/>
      <c r="H811820" s="137"/>
    </row>
    <row r="811821" spans="2:8" x14ac:dyDescent="0.25">
      <c r="B811821" s="96"/>
      <c r="C811821" s="96"/>
      <c r="D811821" s="96"/>
      <c r="E811821" s="96"/>
      <c r="F811821" s="96"/>
      <c r="G811821" s="96"/>
      <c r="H811821" s="137"/>
    </row>
    <row r="811822" spans="2:8" x14ac:dyDescent="0.25">
      <c r="B811822" s="96"/>
      <c r="C811822" s="96"/>
      <c r="D811822" s="96"/>
      <c r="E811822" s="96"/>
      <c r="F811822" s="96"/>
      <c r="G811822" s="96"/>
      <c r="H811822" s="137"/>
    </row>
    <row r="811823" spans="2:8" x14ac:dyDescent="0.25">
      <c r="B811823" s="96"/>
      <c r="C811823" s="96"/>
      <c r="D811823" s="96"/>
      <c r="E811823" s="96"/>
      <c r="F811823" s="96"/>
      <c r="G811823" s="96"/>
      <c r="H811823" s="137"/>
    </row>
    <row r="811939" spans="2:8" x14ac:dyDescent="0.25">
      <c r="B811939" s="96"/>
      <c r="C811939" s="96"/>
      <c r="D811939" s="96"/>
      <c r="E811939" s="96"/>
      <c r="F811939" s="96"/>
      <c r="G811939" s="96"/>
      <c r="H811939" s="137"/>
    </row>
    <row r="811940" spans="2:8" x14ac:dyDescent="0.25">
      <c r="B811940" s="96"/>
      <c r="C811940" s="96"/>
      <c r="D811940" s="96"/>
      <c r="E811940" s="96"/>
      <c r="F811940" s="96"/>
      <c r="G811940" s="96"/>
      <c r="H811940" s="137"/>
    </row>
    <row r="811941" spans="2:8" x14ac:dyDescent="0.25">
      <c r="B811941" s="96"/>
      <c r="C811941" s="96"/>
      <c r="D811941" s="96"/>
      <c r="E811941" s="96"/>
      <c r="F811941" s="96"/>
      <c r="G811941" s="96"/>
      <c r="H811941" s="137"/>
    </row>
    <row r="811942" spans="2:8" x14ac:dyDescent="0.25">
      <c r="B811942" s="96"/>
      <c r="C811942" s="96"/>
      <c r="D811942" s="96"/>
      <c r="E811942" s="96"/>
      <c r="F811942" s="96"/>
      <c r="G811942" s="96"/>
      <c r="H811942" s="137"/>
    </row>
    <row r="811943" spans="2:8" x14ac:dyDescent="0.25">
      <c r="B811943" s="96"/>
      <c r="C811943" s="96"/>
      <c r="D811943" s="96"/>
      <c r="E811943" s="96"/>
      <c r="F811943" s="96"/>
      <c r="G811943" s="96"/>
      <c r="H811943" s="137"/>
    </row>
    <row r="812059" spans="2:8" x14ac:dyDescent="0.25">
      <c r="B812059" s="96"/>
      <c r="C812059" s="96"/>
      <c r="D812059" s="96"/>
      <c r="E812059" s="96"/>
      <c r="F812059" s="96"/>
      <c r="G812059" s="96"/>
      <c r="H812059" s="137"/>
    </row>
    <row r="812060" spans="2:8" x14ac:dyDescent="0.25">
      <c r="B812060" s="96"/>
      <c r="C812060" s="96"/>
      <c r="D812060" s="96"/>
      <c r="E812060" s="96"/>
      <c r="F812060" s="96"/>
      <c r="G812060" s="96"/>
      <c r="H812060" s="137"/>
    </row>
    <row r="812061" spans="2:8" x14ac:dyDescent="0.25">
      <c r="B812061" s="96"/>
      <c r="C812061" s="96"/>
      <c r="D812061" s="96"/>
      <c r="E812061" s="96"/>
      <c r="F812061" s="96"/>
      <c r="G812061" s="96"/>
      <c r="H812061" s="137"/>
    </row>
    <row r="812062" spans="2:8" x14ac:dyDescent="0.25">
      <c r="B812062" s="96"/>
      <c r="C812062" s="96"/>
      <c r="D812062" s="96"/>
      <c r="E812062" s="96"/>
      <c r="F812062" s="96"/>
      <c r="G812062" s="96"/>
      <c r="H812062" s="137"/>
    </row>
    <row r="812063" spans="2:8" x14ac:dyDescent="0.25">
      <c r="B812063" s="96"/>
      <c r="C812063" s="96"/>
      <c r="D812063" s="96"/>
      <c r="E812063" s="96"/>
      <c r="F812063" s="96"/>
      <c r="G812063" s="96"/>
      <c r="H812063" s="137"/>
    </row>
    <row r="812179" spans="2:8" x14ac:dyDescent="0.25">
      <c r="B812179" s="96"/>
      <c r="C812179" s="96"/>
      <c r="D812179" s="96"/>
      <c r="E812179" s="96"/>
      <c r="F812179" s="96"/>
      <c r="G812179" s="96"/>
      <c r="H812179" s="137"/>
    </row>
    <row r="812180" spans="2:8" x14ac:dyDescent="0.25">
      <c r="B812180" s="96"/>
      <c r="C812180" s="96"/>
      <c r="D812180" s="96"/>
      <c r="E812180" s="96"/>
      <c r="F812180" s="96"/>
      <c r="G812180" s="96"/>
      <c r="H812180" s="137"/>
    </row>
    <row r="812181" spans="2:8" x14ac:dyDescent="0.25">
      <c r="B812181" s="96"/>
      <c r="C812181" s="96"/>
      <c r="D812181" s="96"/>
      <c r="E812181" s="96"/>
      <c r="F812181" s="96"/>
      <c r="G812181" s="96"/>
      <c r="H812181" s="137"/>
    </row>
    <row r="812182" spans="2:8" x14ac:dyDescent="0.25">
      <c r="B812182" s="96"/>
      <c r="C812182" s="96"/>
      <c r="D812182" s="96"/>
      <c r="E812182" s="96"/>
      <c r="F812182" s="96"/>
      <c r="G812182" s="96"/>
      <c r="H812182" s="137"/>
    </row>
    <row r="812183" spans="2:8" x14ac:dyDescent="0.25">
      <c r="B812183" s="96"/>
      <c r="C812183" s="96"/>
      <c r="D812183" s="96"/>
      <c r="E812183" s="96"/>
      <c r="F812183" s="96"/>
      <c r="G812183" s="96"/>
      <c r="H812183" s="137"/>
    </row>
    <row r="812299" spans="2:8" x14ac:dyDescent="0.25">
      <c r="B812299" s="96"/>
      <c r="C812299" s="96"/>
      <c r="D812299" s="96"/>
      <c r="E812299" s="96"/>
      <c r="F812299" s="96"/>
      <c r="G812299" s="96"/>
      <c r="H812299" s="137"/>
    </row>
    <row r="812300" spans="2:8" x14ac:dyDescent="0.25">
      <c r="B812300" s="96"/>
      <c r="C812300" s="96"/>
      <c r="D812300" s="96"/>
      <c r="E812300" s="96"/>
      <c r="F812300" s="96"/>
      <c r="G812300" s="96"/>
      <c r="H812300" s="137"/>
    </row>
    <row r="812301" spans="2:8" x14ac:dyDescent="0.25">
      <c r="B812301" s="96"/>
      <c r="C812301" s="96"/>
      <c r="D812301" s="96"/>
      <c r="E812301" s="96"/>
      <c r="F812301" s="96"/>
      <c r="G812301" s="96"/>
      <c r="H812301" s="137"/>
    </row>
    <row r="812302" spans="2:8" x14ac:dyDescent="0.25">
      <c r="B812302" s="96"/>
      <c r="C812302" s="96"/>
      <c r="D812302" s="96"/>
      <c r="E812302" s="96"/>
      <c r="F812302" s="96"/>
      <c r="G812302" s="96"/>
      <c r="H812302" s="137"/>
    </row>
    <row r="812303" spans="2:8" x14ac:dyDescent="0.25">
      <c r="B812303" s="96"/>
      <c r="C812303" s="96"/>
      <c r="D812303" s="96"/>
      <c r="E812303" s="96"/>
      <c r="F812303" s="96"/>
      <c r="G812303" s="96"/>
      <c r="H812303" s="137"/>
    </row>
    <row r="812419" spans="2:8" x14ac:dyDescent="0.25">
      <c r="B812419" s="96"/>
      <c r="C812419" s="96"/>
      <c r="D812419" s="96"/>
      <c r="E812419" s="96"/>
      <c r="F812419" s="96"/>
      <c r="G812419" s="96"/>
      <c r="H812419" s="137"/>
    </row>
    <row r="812420" spans="2:8" x14ac:dyDescent="0.25">
      <c r="B812420" s="96"/>
      <c r="C812420" s="96"/>
      <c r="D812420" s="96"/>
      <c r="E812420" s="96"/>
      <c r="F812420" s="96"/>
      <c r="G812420" s="96"/>
      <c r="H812420" s="137"/>
    </row>
    <row r="812421" spans="2:8" x14ac:dyDescent="0.25">
      <c r="B812421" s="96"/>
      <c r="C812421" s="96"/>
      <c r="D812421" s="96"/>
      <c r="E812421" s="96"/>
      <c r="F812421" s="96"/>
      <c r="G812421" s="96"/>
      <c r="H812421" s="137"/>
    </row>
    <row r="812422" spans="2:8" x14ac:dyDescent="0.25">
      <c r="B812422" s="96"/>
      <c r="C812422" s="96"/>
      <c r="D812422" s="96"/>
      <c r="E812422" s="96"/>
      <c r="F812422" s="96"/>
      <c r="G812422" s="96"/>
      <c r="H812422" s="137"/>
    </row>
    <row r="812423" spans="2:8" x14ac:dyDescent="0.25">
      <c r="B812423" s="96"/>
      <c r="C812423" s="96"/>
      <c r="D812423" s="96"/>
      <c r="E812423" s="96"/>
      <c r="F812423" s="96"/>
      <c r="G812423" s="96"/>
      <c r="H812423" s="137"/>
    </row>
    <row r="812539" spans="2:8" x14ac:dyDescent="0.25">
      <c r="B812539" s="96"/>
      <c r="C812539" s="96"/>
      <c r="D812539" s="96"/>
      <c r="E812539" s="96"/>
      <c r="F812539" s="96"/>
      <c r="G812539" s="96"/>
      <c r="H812539" s="137"/>
    </row>
    <row r="812540" spans="2:8" x14ac:dyDescent="0.25">
      <c r="B812540" s="96"/>
      <c r="C812540" s="96"/>
      <c r="D812540" s="96"/>
      <c r="E812540" s="96"/>
      <c r="F812540" s="96"/>
      <c r="G812540" s="96"/>
      <c r="H812540" s="137"/>
    </row>
    <row r="812541" spans="2:8" x14ac:dyDescent="0.25">
      <c r="B812541" s="96"/>
      <c r="C812541" s="96"/>
      <c r="D812541" s="96"/>
      <c r="E812541" s="96"/>
      <c r="F812541" s="96"/>
      <c r="G812541" s="96"/>
      <c r="H812541" s="137"/>
    </row>
    <row r="812542" spans="2:8" x14ac:dyDescent="0.25">
      <c r="B812542" s="96"/>
      <c r="C812542" s="96"/>
      <c r="D812542" s="96"/>
      <c r="E812542" s="96"/>
      <c r="F812542" s="96"/>
      <c r="G812542" s="96"/>
      <c r="H812542" s="137"/>
    </row>
    <row r="812543" spans="2:8" x14ac:dyDescent="0.25">
      <c r="B812543" s="96"/>
      <c r="C812543" s="96"/>
      <c r="D812543" s="96"/>
      <c r="E812543" s="96"/>
      <c r="F812543" s="96"/>
      <c r="G812543" s="96"/>
      <c r="H812543" s="137"/>
    </row>
    <row r="812659" spans="2:8" x14ac:dyDescent="0.25">
      <c r="B812659" s="96"/>
      <c r="C812659" s="96"/>
      <c r="D812659" s="96"/>
      <c r="E812659" s="96"/>
      <c r="F812659" s="96"/>
      <c r="G812659" s="96"/>
      <c r="H812659" s="137"/>
    </row>
    <row r="812660" spans="2:8" x14ac:dyDescent="0.25">
      <c r="B812660" s="96"/>
      <c r="C812660" s="96"/>
      <c r="D812660" s="96"/>
      <c r="E812660" s="96"/>
      <c r="F812660" s="96"/>
      <c r="G812660" s="96"/>
      <c r="H812660" s="137"/>
    </row>
    <row r="812661" spans="2:8" x14ac:dyDescent="0.25">
      <c r="B812661" s="96"/>
      <c r="C812661" s="96"/>
      <c r="D812661" s="96"/>
      <c r="E812661" s="96"/>
      <c r="F812661" s="96"/>
      <c r="G812661" s="96"/>
      <c r="H812661" s="137"/>
    </row>
    <row r="812662" spans="2:8" x14ac:dyDescent="0.25">
      <c r="B812662" s="96"/>
      <c r="C812662" s="96"/>
      <c r="D812662" s="96"/>
      <c r="E812662" s="96"/>
      <c r="F812662" s="96"/>
      <c r="G812662" s="96"/>
      <c r="H812662" s="137"/>
    </row>
    <row r="812663" spans="2:8" x14ac:dyDescent="0.25">
      <c r="B812663" s="96"/>
      <c r="C812663" s="96"/>
      <c r="D812663" s="96"/>
      <c r="E812663" s="96"/>
      <c r="F812663" s="96"/>
      <c r="G812663" s="96"/>
      <c r="H812663" s="137"/>
    </row>
    <row r="812779" spans="2:8" x14ac:dyDescent="0.25">
      <c r="B812779" s="96"/>
      <c r="C812779" s="96"/>
      <c r="D812779" s="96"/>
      <c r="E812779" s="96"/>
      <c r="F812779" s="96"/>
      <c r="G812779" s="96"/>
      <c r="H812779" s="137"/>
    </row>
    <row r="812780" spans="2:8" x14ac:dyDescent="0.25">
      <c r="B812780" s="96"/>
      <c r="C812780" s="96"/>
      <c r="D812780" s="96"/>
      <c r="E812780" s="96"/>
      <c r="F812780" s="96"/>
      <c r="G812780" s="96"/>
      <c r="H812780" s="137"/>
    </row>
    <row r="812781" spans="2:8" x14ac:dyDescent="0.25">
      <c r="B812781" s="96"/>
      <c r="C812781" s="96"/>
      <c r="D812781" s="96"/>
      <c r="E812781" s="96"/>
      <c r="F812781" s="96"/>
      <c r="G812781" s="96"/>
      <c r="H812781" s="137"/>
    </row>
    <row r="812782" spans="2:8" x14ac:dyDescent="0.25">
      <c r="B812782" s="96"/>
      <c r="C812782" s="96"/>
      <c r="D812782" s="96"/>
      <c r="E812782" s="96"/>
      <c r="F812782" s="96"/>
      <c r="G812782" s="96"/>
      <c r="H812782" s="137"/>
    </row>
    <row r="812783" spans="2:8" x14ac:dyDescent="0.25">
      <c r="B812783" s="96"/>
      <c r="C812783" s="96"/>
      <c r="D812783" s="96"/>
      <c r="E812783" s="96"/>
      <c r="F812783" s="96"/>
      <c r="G812783" s="96"/>
      <c r="H812783" s="137"/>
    </row>
    <row r="812899" spans="2:8" x14ac:dyDescent="0.25">
      <c r="B812899" s="96"/>
      <c r="C812899" s="96"/>
      <c r="D812899" s="96"/>
      <c r="E812899" s="96"/>
      <c r="F812899" s="96"/>
      <c r="G812899" s="96"/>
      <c r="H812899" s="137"/>
    </row>
    <row r="812900" spans="2:8" x14ac:dyDescent="0.25">
      <c r="B812900" s="96"/>
      <c r="C812900" s="96"/>
      <c r="D812900" s="96"/>
      <c r="E812900" s="96"/>
      <c r="F812900" s="96"/>
      <c r="G812900" s="96"/>
      <c r="H812900" s="137"/>
    </row>
    <row r="812901" spans="2:8" x14ac:dyDescent="0.25">
      <c r="B812901" s="96"/>
      <c r="C812901" s="96"/>
      <c r="D812901" s="96"/>
      <c r="E812901" s="96"/>
      <c r="F812901" s="96"/>
      <c r="G812901" s="96"/>
      <c r="H812901" s="137"/>
    </row>
    <row r="812902" spans="2:8" x14ac:dyDescent="0.25">
      <c r="B812902" s="96"/>
      <c r="C812902" s="96"/>
      <c r="D812902" s="96"/>
      <c r="E812902" s="96"/>
      <c r="F812902" s="96"/>
      <c r="G812902" s="96"/>
      <c r="H812902" s="137"/>
    </row>
    <row r="812903" spans="2:8" x14ac:dyDescent="0.25">
      <c r="B812903" s="96"/>
      <c r="C812903" s="96"/>
      <c r="D812903" s="96"/>
      <c r="E812903" s="96"/>
      <c r="F812903" s="96"/>
      <c r="G812903" s="96"/>
      <c r="H812903" s="137"/>
    </row>
    <row r="813019" spans="2:8" x14ac:dyDescent="0.25">
      <c r="B813019" s="96"/>
      <c r="C813019" s="96"/>
      <c r="D813019" s="96"/>
      <c r="E813019" s="96"/>
      <c r="F813019" s="96"/>
      <c r="G813019" s="96"/>
      <c r="H813019" s="137"/>
    </row>
    <row r="813020" spans="2:8" x14ac:dyDescent="0.25">
      <c r="B813020" s="96"/>
      <c r="C813020" s="96"/>
      <c r="D813020" s="96"/>
      <c r="E813020" s="96"/>
      <c r="F813020" s="96"/>
      <c r="G813020" s="96"/>
      <c r="H813020" s="137"/>
    </row>
    <row r="813021" spans="2:8" x14ac:dyDescent="0.25">
      <c r="B813021" s="96"/>
      <c r="C813021" s="96"/>
      <c r="D813021" s="96"/>
      <c r="E813021" s="96"/>
      <c r="F813021" s="96"/>
      <c r="G813021" s="96"/>
      <c r="H813021" s="137"/>
    </row>
    <row r="813022" spans="2:8" x14ac:dyDescent="0.25">
      <c r="B813022" s="96"/>
      <c r="C813022" s="96"/>
      <c r="D813022" s="96"/>
      <c r="E813022" s="96"/>
      <c r="F813022" s="96"/>
      <c r="G813022" s="96"/>
      <c r="H813022" s="137"/>
    </row>
    <row r="813023" spans="2:8" x14ac:dyDescent="0.25">
      <c r="B813023" s="96"/>
      <c r="C813023" s="96"/>
      <c r="D813023" s="96"/>
      <c r="E813023" s="96"/>
      <c r="F813023" s="96"/>
      <c r="G813023" s="96"/>
      <c r="H813023" s="137"/>
    </row>
    <row r="813139" spans="2:8" x14ac:dyDescent="0.25">
      <c r="B813139" s="96"/>
      <c r="C813139" s="96"/>
      <c r="D813139" s="96"/>
      <c r="E813139" s="96"/>
      <c r="F813139" s="96"/>
      <c r="G813139" s="96"/>
      <c r="H813139" s="137"/>
    </row>
    <row r="813140" spans="2:8" x14ac:dyDescent="0.25">
      <c r="B813140" s="96"/>
      <c r="C813140" s="96"/>
      <c r="D813140" s="96"/>
      <c r="E813140" s="96"/>
      <c r="F813140" s="96"/>
      <c r="G813140" s="96"/>
      <c r="H813140" s="137"/>
    </row>
    <row r="813141" spans="2:8" x14ac:dyDescent="0.25">
      <c r="B813141" s="96"/>
      <c r="C813141" s="96"/>
      <c r="D813141" s="96"/>
      <c r="E813141" s="96"/>
      <c r="F813141" s="96"/>
      <c r="G813141" s="96"/>
      <c r="H813141" s="137"/>
    </row>
    <row r="813142" spans="2:8" x14ac:dyDescent="0.25">
      <c r="B813142" s="96"/>
      <c r="C813142" s="96"/>
      <c r="D813142" s="96"/>
      <c r="E813142" s="96"/>
      <c r="F813142" s="96"/>
      <c r="G813142" s="96"/>
      <c r="H813142" s="137"/>
    </row>
    <row r="813143" spans="2:8" x14ac:dyDescent="0.25">
      <c r="B813143" s="96"/>
      <c r="C813143" s="96"/>
      <c r="D813143" s="96"/>
      <c r="E813143" s="96"/>
      <c r="F813143" s="96"/>
      <c r="G813143" s="96"/>
      <c r="H813143" s="137"/>
    </row>
    <row r="813259" spans="2:8" x14ac:dyDescent="0.25">
      <c r="B813259" s="96"/>
      <c r="C813259" s="96"/>
      <c r="D813259" s="96"/>
      <c r="E813259" s="96"/>
      <c r="F813259" s="96"/>
      <c r="G813259" s="96"/>
      <c r="H813259" s="137"/>
    </row>
    <row r="813260" spans="2:8" x14ac:dyDescent="0.25">
      <c r="B813260" s="96"/>
      <c r="C813260" s="96"/>
      <c r="D813260" s="96"/>
      <c r="E813260" s="96"/>
      <c r="F813260" s="96"/>
      <c r="G813260" s="96"/>
      <c r="H813260" s="137"/>
    </row>
    <row r="813261" spans="2:8" x14ac:dyDescent="0.25">
      <c r="B813261" s="96"/>
      <c r="C813261" s="96"/>
      <c r="D813261" s="96"/>
      <c r="E813261" s="96"/>
      <c r="F813261" s="96"/>
      <c r="G813261" s="96"/>
      <c r="H813261" s="137"/>
    </row>
    <row r="813262" spans="2:8" x14ac:dyDescent="0.25">
      <c r="B813262" s="96"/>
      <c r="C813262" s="96"/>
      <c r="D813262" s="96"/>
      <c r="E813262" s="96"/>
      <c r="F813262" s="96"/>
      <c r="G813262" s="96"/>
      <c r="H813262" s="137"/>
    </row>
    <row r="813263" spans="2:8" x14ac:dyDescent="0.25">
      <c r="B813263" s="96"/>
      <c r="C813263" s="96"/>
      <c r="D813263" s="96"/>
      <c r="E813263" s="96"/>
      <c r="F813263" s="96"/>
      <c r="G813263" s="96"/>
      <c r="H813263" s="137"/>
    </row>
    <row r="813379" spans="2:8" x14ac:dyDescent="0.25">
      <c r="B813379" s="96"/>
      <c r="C813379" s="96"/>
      <c r="D813379" s="96"/>
      <c r="E813379" s="96"/>
      <c r="F813379" s="96"/>
      <c r="G813379" s="96"/>
      <c r="H813379" s="137"/>
    </row>
    <row r="813380" spans="2:8" x14ac:dyDescent="0.25">
      <c r="B813380" s="96"/>
      <c r="C813380" s="96"/>
      <c r="D813380" s="96"/>
      <c r="E813380" s="96"/>
      <c r="F813380" s="96"/>
      <c r="G813380" s="96"/>
      <c r="H813380" s="137"/>
    </row>
    <row r="813381" spans="2:8" x14ac:dyDescent="0.25">
      <c r="B813381" s="96"/>
      <c r="C813381" s="96"/>
      <c r="D813381" s="96"/>
      <c r="E813381" s="96"/>
      <c r="F813381" s="96"/>
      <c r="G813381" s="96"/>
      <c r="H813381" s="137"/>
    </row>
    <row r="813382" spans="2:8" x14ac:dyDescent="0.25">
      <c r="B813382" s="96"/>
      <c r="C813382" s="96"/>
      <c r="D813382" s="96"/>
      <c r="E813382" s="96"/>
      <c r="F813382" s="96"/>
      <c r="G813382" s="96"/>
      <c r="H813382" s="137"/>
    </row>
    <row r="813383" spans="2:8" x14ac:dyDescent="0.25">
      <c r="B813383" s="96"/>
      <c r="C813383" s="96"/>
      <c r="D813383" s="96"/>
      <c r="E813383" s="96"/>
      <c r="F813383" s="96"/>
      <c r="G813383" s="96"/>
      <c r="H813383" s="137"/>
    </row>
    <row r="813499" spans="2:8" x14ac:dyDescent="0.25">
      <c r="B813499" s="96"/>
      <c r="C813499" s="96"/>
      <c r="D813499" s="96"/>
      <c r="E813499" s="96"/>
      <c r="F813499" s="96"/>
      <c r="G813499" s="96"/>
      <c r="H813499" s="137"/>
    </row>
    <row r="813500" spans="2:8" x14ac:dyDescent="0.25">
      <c r="B813500" s="96"/>
      <c r="C813500" s="96"/>
      <c r="D813500" s="96"/>
      <c r="E813500" s="96"/>
      <c r="F813500" s="96"/>
      <c r="G813500" s="96"/>
      <c r="H813500" s="137"/>
    </row>
    <row r="813501" spans="2:8" x14ac:dyDescent="0.25">
      <c r="B813501" s="96"/>
      <c r="C813501" s="96"/>
      <c r="D813501" s="96"/>
      <c r="E813501" s="96"/>
      <c r="F813501" s="96"/>
      <c r="G813501" s="96"/>
      <c r="H813501" s="137"/>
    </row>
    <row r="813502" spans="2:8" x14ac:dyDescent="0.25">
      <c r="B813502" s="96"/>
      <c r="C813502" s="96"/>
      <c r="D813502" s="96"/>
      <c r="E813502" s="96"/>
      <c r="F813502" s="96"/>
      <c r="G813502" s="96"/>
      <c r="H813502" s="137"/>
    </row>
    <row r="813503" spans="2:8" x14ac:dyDescent="0.25">
      <c r="B813503" s="96"/>
      <c r="C813503" s="96"/>
      <c r="D813503" s="96"/>
      <c r="E813503" s="96"/>
      <c r="F813503" s="96"/>
      <c r="G813503" s="96"/>
      <c r="H813503" s="137"/>
    </row>
    <row r="813619" spans="2:8" x14ac:dyDescent="0.25">
      <c r="B813619" s="96"/>
      <c r="C813619" s="96"/>
      <c r="D813619" s="96"/>
      <c r="E813619" s="96"/>
      <c r="F813619" s="96"/>
      <c r="G813619" s="96"/>
      <c r="H813619" s="137"/>
    </row>
    <row r="813620" spans="2:8" x14ac:dyDescent="0.25">
      <c r="B813620" s="96"/>
      <c r="C813620" s="96"/>
      <c r="D813620" s="96"/>
      <c r="E813620" s="96"/>
      <c r="F813620" s="96"/>
      <c r="G813620" s="96"/>
      <c r="H813620" s="137"/>
    </row>
    <row r="813621" spans="2:8" x14ac:dyDescent="0.25">
      <c r="B813621" s="96"/>
      <c r="C813621" s="96"/>
      <c r="D813621" s="96"/>
      <c r="E813621" s="96"/>
      <c r="F813621" s="96"/>
      <c r="G813621" s="96"/>
      <c r="H813621" s="137"/>
    </row>
    <row r="813622" spans="2:8" x14ac:dyDescent="0.25">
      <c r="B813622" s="96"/>
      <c r="C813622" s="96"/>
      <c r="D813622" s="96"/>
      <c r="E813622" s="96"/>
      <c r="F813622" s="96"/>
      <c r="G813622" s="96"/>
      <c r="H813622" s="137"/>
    </row>
    <row r="813623" spans="2:8" x14ac:dyDescent="0.25">
      <c r="B813623" s="96"/>
      <c r="C813623" s="96"/>
      <c r="D813623" s="96"/>
      <c r="E813623" s="96"/>
      <c r="F813623" s="96"/>
      <c r="G813623" s="96"/>
      <c r="H813623" s="137"/>
    </row>
    <row r="813739" spans="2:8" x14ac:dyDescent="0.25">
      <c r="B813739" s="96"/>
      <c r="C813739" s="96"/>
      <c r="D813739" s="96"/>
      <c r="E813739" s="96"/>
      <c r="F813739" s="96"/>
      <c r="G813739" s="96"/>
      <c r="H813739" s="137"/>
    </row>
    <row r="813740" spans="2:8" x14ac:dyDescent="0.25">
      <c r="B813740" s="96"/>
      <c r="C813740" s="96"/>
      <c r="D813740" s="96"/>
      <c r="E813740" s="96"/>
      <c r="F813740" s="96"/>
      <c r="G813740" s="96"/>
      <c r="H813740" s="137"/>
    </row>
    <row r="813741" spans="2:8" x14ac:dyDescent="0.25">
      <c r="B813741" s="96"/>
      <c r="C813741" s="96"/>
      <c r="D813741" s="96"/>
      <c r="E813741" s="96"/>
      <c r="F813741" s="96"/>
      <c r="G813741" s="96"/>
      <c r="H813741" s="137"/>
    </row>
    <row r="813742" spans="2:8" x14ac:dyDescent="0.25">
      <c r="B813742" s="96"/>
      <c r="C813742" s="96"/>
      <c r="D813742" s="96"/>
      <c r="E813742" s="96"/>
      <c r="F813742" s="96"/>
      <c r="G813742" s="96"/>
      <c r="H813742" s="137"/>
    </row>
    <row r="813743" spans="2:8" x14ac:dyDescent="0.25">
      <c r="B813743" s="96"/>
      <c r="C813743" s="96"/>
      <c r="D813743" s="96"/>
      <c r="E813743" s="96"/>
      <c r="F813743" s="96"/>
      <c r="G813743" s="96"/>
      <c r="H813743" s="137"/>
    </row>
    <row r="813859" spans="2:8" x14ac:dyDescent="0.25">
      <c r="B813859" s="96"/>
      <c r="C813859" s="96"/>
      <c r="D813859" s="96"/>
      <c r="E813859" s="96"/>
      <c r="F813859" s="96"/>
      <c r="G813859" s="96"/>
      <c r="H813859" s="137"/>
    </row>
    <row r="813860" spans="2:8" x14ac:dyDescent="0.25">
      <c r="B813860" s="96"/>
      <c r="C813860" s="96"/>
      <c r="D813860" s="96"/>
      <c r="E813860" s="96"/>
      <c r="F813860" s="96"/>
      <c r="G813860" s="96"/>
      <c r="H813860" s="137"/>
    </row>
    <row r="813861" spans="2:8" x14ac:dyDescent="0.25">
      <c r="B813861" s="96"/>
      <c r="C813861" s="96"/>
      <c r="D813861" s="96"/>
      <c r="E813861" s="96"/>
      <c r="F813861" s="96"/>
      <c r="G813861" s="96"/>
      <c r="H813861" s="137"/>
    </row>
    <row r="813862" spans="2:8" x14ac:dyDescent="0.25">
      <c r="B813862" s="96"/>
      <c r="C813862" s="96"/>
      <c r="D813862" s="96"/>
      <c r="E813862" s="96"/>
      <c r="F813862" s="96"/>
      <c r="G813862" s="96"/>
      <c r="H813862" s="137"/>
    </row>
    <row r="813863" spans="2:8" x14ac:dyDescent="0.25">
      <c r="B813863" s="96"/>
      <c r="C813863" s="96"/>
      <c r="D813863" s="96"/>
      <c r="E813863" s="96"/>
      <c r="F813863" s="96"/>
      <c r="G813863" s="96"/>
      <c r="H813863" s="137"/>
    </row>
    <row r="813979" spans="2:8" x14ac:dyDescent="0.25">
      <c r="B813979" s="96"/>
      <c r="C813979" s="96"/>
      <c r="D813979" s="96"/>
      <c r="E813979" s="96"/>
      <c r="F813979" s="96"/>
      <c r="G813979" s="96"/>
      <c r="H813979" s="137"/>
    </row>
    <row r="813980" spans="2:8" x14ac:dyDescent="0.25">
      <c r="B813980" s="96"/>
      <c r="C813980" s="96"/>
      <c r="D813980" s="96"/>
      <c r="E813980" s="96"/>
      <c r="F813980" s="96"/>
      <c r="G813980" s="96"/>
      <c r="H813980" s="137"/>
    </row>
    <row r="813981" spans="2:8" x14ac:dyDescent="0.25">
      <c r="B813981" s="96"/>
      <c r="C813981" s="96"/>
      <c r="D813981" s="96"/>
      <c r="E813981" s="96"/>
      <c r="F813981" s="96"/>
      <c r="G813981" s="96"/>
      <c r="H813981" s="137"/>
    </row>
    <row r="813982" spans="2:8" x14ac:dyDescent="0.25">
      <c r="B813982" s="96"/>
      <c r="C813982" s="96"/>
      <c r="D813982" s="96"/>
      <c r="E813982" s="96"/>
      <c r="F813982" s="96"/>
      <c r="G813982" s="96"/>
      <c r="H813982" s="137"/>
    </row>
    <row r="813983" spans="2:8" x14ac:dyDescent="0.25">
      <c r="B813983" s="96"/>
      <c r="C813983" s="96"/>
      <c r="D813983" s="96"/>
      <c r="E813983" s="96"/>
      <c r="F813983" s="96"/>
      <c r="G813983" s="96"/>
      <c r="H813983" s="137"/>
    </row>
    <row r="814099" spans="2:8" x14ac:dyDescent="0.25">
      <c r="B814099" s="96"/>
      <c r="C814099" s="96"/>
      <c r="D814099" s="96"/>
      <c r="E814099" s="96"/>
      <c r="F814099" s="96"/>
      <c r="G814099" s="96"/>
      <c r="H814099" s="137"/>
    </row>
    <row r="814100" spans="2:8" x14ac:dyDescent="0.25">
      <c r="B814100" s="96"/>
      <c r="C814100" s="96"/>
      <c r="D814100" s="96"/>
      <c r="E814100" s="96"/>
      <c r="F814100" s="96"/>
      <c r="G814100" s="96"/>
      <c r="H814100" s="137"/>
    </row>
    <row r="814101" spans="2:8" x14ac:dyDescent="0.25">
      <c r="B814101" s="96"/>
      <c r="C814101" s="96"/>
      <c r="D814101" s="96"/>
      <c r="E814101" s="96"/>
      <c r="F814101" s="96"/>
      <c r="G814101" s="96"/>
      <c r="H814101" s="137"/>
    </row>
    <row r="814102" spans="2:8" x14ac:dyDescent="0.25">
      <c r="B814102" s="96"/>
      <c r="C814102" s="96"/>
      <c r="D814102" s="96"/>
      <c r="E814102" s="96"/>
      <c r="F814102" s="96"/>
      <c r="G814102" s="96"/>
      <c r="H814102" s="137"/>
    </row>
    <row r="814103" spans="2:8" x14ac:dyDescent="0.25">
      <c r="B814103" s="96"/>
      <c r="C814103" s="96"/>
      <c r="D814103" s="96"/>
      <c r="E814103" s="96"/>
      <c r="F814103" s="96"/>
      <c r="G814103" s="96"/>
      <c r="H814103" s="137"/>
    </row>
    <row r="814219" spans="2:8" x14ac:dyDescent="0.25">
      <c r="B814219" s="96"/>
      <c r="C814219" s="96"/>
      <c r="D814219" s="96"/>
      <c r="E814219" s="96"/>
      <c r="F814219" s="96"/>
      <c r="G814219" s="96"/>
      <c r="H814219" s="137"/>
    </row>
    <row r="814220" spans="2:8" x14ac:dyDescent="0.25">
      <c r="B814220" s="96"/>
      <c r="C814220" s="96"/>
      <c r="D814220" s="96"/>
      <c r="E814220" s="96"/>
      <c r="F814220" s="96"/>
      <c r="G814220" s="96"/>
      <c r="H814220" s="137"/>
    </row>
    <row r="814221" spans="2:8" x14ac:dyDescent="0.25">
      <c r="B814221" s="96"/>
      <c r="C814221" s="96"/>
      <c r="D814221" s="96"/>
      <c r="E814221" s="96"/>
      <c r="F814221" s="96"/>
      <c r="G814221" s="96"/>
      <c r="H814221" s="137"/>
    </row>
    <row r="814222" spans="2:8" x14ac:dyDescent="0.25">
      <c r="B814222" s="96"/>
      <c r="C814222" s="96"/>
      <c r="D814222" s="96"/>
      <c r="E814222" s="96"/>
      <c r="F814222" s="96"/>
      <c r="G814222" s="96"/>
      <c r="H814222" s="137"/>
    </row>
    <row r="814223" spans="2:8" x14ac:dyDescent="0.25">
      <c r="B814223" s="96"/>
      <c r="C814223" s="96"/>
      <c r="D814223" s="96"/>
      <c r="E814223" s="96"/>
      <c r="F814223" s="96"/>
      <c r="G814223" s="96"/>
      <c r="H814223" s="137"/>
    </row>
    <row r="814339" spans="2:8" x14ac:dyDescent="0.25">
      <c r="B814339" s="96"/>
      <c r="C814339" s="96"/>
      <c r="D814339" s="96"/>
      <c r="E814339" s="96"/>
      <c r="F814339" s="96"/>
      <c r="G814339" s="96"/>
      <c r="H814339" s="137"/>
    </row>
    <row r="814340" spans="2:8" x14ac:dyDescent="0.25">
      <c r="B814340" s="96"/>
      <c r="C814340" s="96"/>
      <c r="D814340" s="96"/>
      <c r="E814340" s="96"/>
      <c r="F814340" s="96"/>
      <c r="G814340" s="96"/>
      <c r="H814340" s="137"/>
    </row>
    <row r="814341" spans="2:8" x14ac:dyDescent="0.25">
      <c r="B814341" s="96"/>
      <c r="C814341" s="96"/>
      <c r="D814341" s="96"/>
      <c r="E814341" s="96"/>
      <c r="F814341" s="96"/>
      <c r="G814341" s="96"/>
      <c r="H814341" s="137"/>
    </row>
    <row r="814342" spans="2:8" x14ac:dyDescent="0.25">
      <c r="B814342" s="96"/>
      <c r="C814342" s="96"/>
      <c r="D814342" s="96"/>
      <c r="E814342" s="96"/>
      <c r="F814342" s="96"/>
      <c r="G814342" s="96"/>
      <c r="H814342" s="137"/>
    </row>
    <row r="814343" spans="2:8" x14ac:dyDescent="0.25">
      <c r="B814343" s="96"/>
      <c r="C814343" s="96"/>
      <c r="D814343" s="96"/>
      <c r="E814343" s="96"/>
      <c r="F814343" s="96"/>
      <c r="G814343" s="96"/>
      <c r="H814343" s="137"/>
    </row>
    <row r="814459" spans="2:8" x14ac:dyDescent="0.25">
      <c r="B814459" s="96"/>
      <c r="C814459" s="96"/>
      <c r="D814459" s="96"/>
      <c r="E814459" s="96"/>
      <c r="F814459" s="96"/>
      <c r="G814459" s="96"/>
      <c r="H814459" s="137"/>
    </row>
    <row r="814460" spans="2:8" x14ac:dyDescent="0.25">
      <c r="B814460" s="96"/>
      <c r="C814460" s="96"/>
      <c r="D814460" s="96"/>
      <c r="E814460" s="96"/>
      <c r="F814460" s="96"/>
      <c r="G814460" s="96"/>
      <c r="H814460" s="137"/>
    </row>
    <row r="814461" spans="2:8" x14ac:dyDescent="0.25">
      <c r="B814461" s="96"/>
      <c r="C814461" s="96"/>
      <c r="D814461" s="96"/>
      <c r="E814461" s="96"/>
      <c r="F814461" s="96"/>
      <c r="G814461" s="96"/>
      <c r="H814461" s="137"/>
    </row>
    <row r="814462" spans="2:8" x14ac:dyDescent="0.25">
      <c r="B814462" s="96"/>
      <c r="C814462" s="96"/>
      <c r="D814462" s="96"/>
      <c r="E814462" s="96"/>
      <c r="F814462" s="96"/>
      <c r="G814462" s="96"/>
      <c r="H814462" s="137"/>
    </row>
    <row r="814463" spans="2:8" x14ac:dyDescent="0.25">
      <c r="B814463" s="96"/>
      <c r="C814463" s="96"/>
      <c r="D814463" s="96"/>
      <c r="E814463" s="96"/>
      <c r="F814463" s="96"/>
      <c r="G814463" s="96"/>
      <c r="H814463" s="137"/>
    </row>
    <row r="814579" spans="2:8" x14ac:dyDescent="0.25">
      <c r="B814579" s="96"/>
      <c r="C814579" s="96"/>
      <c r="D814579" s="96"/>
      <c r="E814579" s="96"/>
      <c r="F814579" s="96"/>
      <c r="G814579" s="96"/>
      <c r="H814579" s="137"/>
    </row>
    <row r="814580" spans="2:8" x14ac:dyDescent="0.25">
      <c r="B814580" s="96"/>
      <c r="C814580" s="96"/>
      <c r="D814580" s="96"/>
      <c r="E814580" s="96"/>
      <c r="F814580" s="96"/>
      <c r="G814580" s="96"/>
      <c r="H814580" s="137"/>
    </row>
    <row r="814581" spans="2:8" x14ac:dyDescent="0.25">
      <c r="B814581" s="96"/>
      <c r="C814581" s="96"/>
      <c r="D814581" s="96"/>
      <c r="E814581" s="96"/>
      <c r="F814581" s="96"/>
      <c r="G814581" s="96"/>
      <c r="H814581" s="137"/>
    </row>
    <row r="814582" spans="2:8" x14ac:dyDescent="0.25">
      <c r="B814582" s="96"/>
      <c r="C814582" s="96"/>
      <c r="D814582" s="96"/>
      <c r="E814582" s="96"/>
      <c r="F814582" s="96"/>
      <c r="G814582" s="96"/>
      <c r="H814582" s="137"/>
    </row>
    <row r="814583" spans="2:8" x14ac:dyDescent="0.25">
      <c r="B814583" s="96"/>
      <c r="C814583" s="96"/>
      <c r="D814583" s="96"/>
      <c r="E814583" s="96"/>
      <c r="F814583" s="96"/>
      <c r="G814583" s="96"/>
      <c r="H814583" s="137"/>
    </row>
    <row r="814699" spans="2:8" x14ac:dyDescent="0.25">
      <c r="B814699" s="96"/>
      <c r="C814699" s="96"/>
      <c r="D814699" s="96"/>
      <c r="E814699" s="96"/>
      <c r="F814699" s="96"/>
      <c r="G814699" s="96"/>
      <c r="H814699" s="137"/>
    </row>
    <row r="814700" spans="2:8" x14ac:dyDescent="0.25">
      <c r="B814700" s="96"/>
      <c r="C814700" s="96"/>
      <c r="D814700" s="96"/>
      <c r="E814700" s="96"/>
      <c r="F814700" s="96"/>
      <c r="G814700" s="96"/>
      <c r="H814700" s="137"/>
    </row>
    <row r="814701" spans="2:8" x14ac:dyDescent="0.25">
      <c r="B814701" s="96"/>
      <c r="C814701" s="96"/>
      <c r="D814701" s="96"/>
      <c r="E814701" s="96"/>
      <c r="F814701" s="96"/>
      <c r="G814701" s="96"/>
      <c r="H814701" s="137"/>
    </row>
    <row r="814702" spans="2:8" x14ac:dyDescent="0.25">
      <c r="B814702" s="96"/>
      <c r="C814702" s="96"/>
      <c r="D814702" s="96"/>
      <c r="E814702" s="96"/>
      <c r="F814702" s="96"/>
      <c r="G814702" s="96"/>
      <c r="H814702" s="137"/>
    </row>
    <row r="814703" spans="2:8" x14ac:dyDescent="0.25">
      <c r="B814703" s="96"/>
      <c r="C814703" s="96"/>
      <c r="D814703" s="96"/>
      <c r="E814703" s="96"/>
      <c r="F814703" s="96"/>
      <c r="G814703" s="96"/>
      <c r="H814703" s="137"/>
    </row>
    <row r="814819" spans="2:8" x14ac:dyDescent="0.25">
      <c r="B814819" s="96"/>
      <c r="C814819" s="96"/>
      <c r="D814819" s="96"/>
      <c r="E814819" s="96"/>
      <c r="F814819" s="96"/>
      <c r="G814819" s="96"/>
      <c r="H814819" s="137"/>
    </row>
    <row r="814820" spans="2:8" x14ac:dyDescent="0.25">
      <c r="B814820" s="96"/>
      <c r="C814820" s="96"/>
      <c r="D814820" s="96"/>
      <c r="E814820" s="96"/>
      <c r="F814820" s="96"/>
      <c r="G814820" s="96"/>
      <c r="H814820" s="137"/>
    </row>
    <row r="814821" spans="2:8" x14ac:dyDescent="0.25">
      <c r="B814821" s="96"/>
      <c r="C814821" s="96"/>
      <c r="D814821" s="96"/>
      <c r="E814821" s="96"/>
      <c r="F814821" s="96"/>
      <c r="G814821" s="96"/>
      <c r="H814821" s="137"/>
    </row>
    <row r="814822" spans="2:8" x14ac:dyDescent="0.25">
      <c r="B814822" s="96"/>
      <c r="C814822" s="96"/>
      <c r="D814822" s="96"/>
      <c r="E814822" s="96"/>
      <c r="F814822" s="96"/>
      <c r="G814822" s="96"/>
      <c r="H814822" s="137"/>
    </row>
    <row r="814823" spans="2:8" x14ac:dyDescent="0.25">
      <c r="B814823" s="96"/>
      <c r="C814823" s="96"/>
      <c r="D814823" s="96"/>
      <c r="E814823" s="96"/>
      <c r="F814823" s="96"/>
      <c r="G814823" s="96"/>
      <c r="H814823" s="137"/>
    </row>
    <row r="814939" spans="2:8" x14ac:dyDescent="0.25">
      <c r="B814939" s="96"/>
      <c r="C814939" s="96"/>
      <c r="D814939" s="96"/>
      <c r="E814939" s="96"/>
      <c r="F814939" s="96"/>
      <c r="G814939" s="96"/>
      <c r="H814939" s="137"/>
    </row>
    <row r="814940" spans="2:8" x14ac:dyDescent="0.25">
      <c r="B814940" s="96"/>
      <c r="C814940" s="96"/>
      <c r="D814940" s="96"/>
      <c r="E814940" s="96"/>
      <c r="F814940" s="96"/>
      <c r="G814940" s="96"/>
      <c r="H814940" s="137"/>
    </row>
    <row r="814941" spans="2:8" x14ac:dyDescent="0.25">
      <c r="B814941" s="96"/>
      <c r="C814941" s="96"/>
      <c r="D814941" s="96"/>
      <c r="E814941" s="96"/>
      <c r="F814941" s="96"/>
      <c r="G814941" s="96"/>
      <c r="H814941" s="137"/>
    </row>
    <row r="814942" spans="2:8" x14ac:dyDescent="0.25">
      <c r="B814942" s="96"/>
      <c r="C814942" s="96"/>
      <c r="D814942" s="96"/>
      <c r="E814942" s="96"/>
      <c r="F814942" s="96"/>
      <c r="G814942" s="96"/>
      <c r="H814942" s="137"/>
    </row>
    <row r="814943" spans="2:8" x14ac:dyDescent="0.25">
      <c r="B814943" s="96"/>
      <c r="C814943" s="96"/>
      <c r="D814943" s="96"/>
      <c r="E814943" s="96"/>
      <c r="F814943" s="96"/>
      <c r="G814943" s="96"/>
      <c r="H814943" s="137"/>
    </row>
    <row r="815059" spans="2:8" x14ac:dyDescent="0.25">
      <c r="B815059" s="96"/>
      <c r="C815059" s="96"/>
      <c r="D815059" s="96"/>
      <c r="E815059" s="96"/>
      <c r="F815059" s="96"/>
      <c r="G815059" s="96"/>
      <c r="H815059" s="137"/>
    </row>
    <row r="815060" spans="2:8" x14ac:dyDescent="0.25">
      <c r="B815060" s="96"/>
      <c r="C815060" s="96"/>
      <c r="D815060" s="96"/>
      <c r="E815060" s="96"/>
      <c r="F815060" s="96"/>
      <c r="G815060" s="96"/>
      <c r="H815060" s="137"/>
    </row>
    <row r="815061" spans="2:8" x14ac:dyDescent="0.25">
      <c r="B815061" s="96"/>
      <c r="C815061" s="96"/>
      <c r="D815061" s="96"/>
      <c r="E815061" s="96"/>
      <c r="F815061" s="96"/>
      <c r="G815061" s="96"/>
      <c r="H815061" s="137"/>
    </row>
    <row r="815062" spans="2:8" x14ac:dyDescent="0.25">
      <c r="B815062" s="96"/>
      <c r="C815062" s="96"/>
      <c r="D815062" s="96"/>
      <c r="E815062" s="96"/>
      <c r="F815062" s="96"/>
      <c r="G815062" s="96"/>
      <c r="H815062" s="137"/>
    </row>
    <row r="815063" spans="2:8" x14ac:dyDescent="0.25">
      <c r="B815063" s="96"/>
      <c r="C815063" s="96"/>
      <c r="D815063" s="96"/>
      <c r="E815063" s="96"/>
      <c r="F815063" s="96"/>
      <c r="G815063" s="96"/>
      <c r="H815063" s="137"/>
    </row>
    <row r="815179" spans="2:8" x14ac:dyDescent="0.25">
      <c r="B815179" s="96"/>
      <c r="C815179" s="96"/>
      <c r="D815179" s="96"/>
      <c r="E815179" s="96"/>
      <c r="F815179" s="96"/>
      <c r="G815179" s="96"/>
      <c r="H815179" s="137"/>
    </row>
    <row r="815180" spans="2:8" x14ac:dyDescent="0.25">
      <c r="B815180" s="96"/>
      <c r="C815180" s="96"/>
      <c r="D815180" s="96"/>
      <c r="E815180" s="96"/>
      <c r="F815180" s="96"/>
      <c r="G815180" s="96"/>
      <c r="H815180" s="137"/>
    </row>
    <row r="815181" spans="2:8" x14ac:dyDescent="0.25">
      <c r="B815181" s="96"/>
      <c r="C815181" s="96"/>
      <c r="D815181" s="96"/>
      <c r="E815181" s="96"/>
      <c r="F815181" s="96"/>
      <c r="G815181" s="96"/>
      <c r="H815181" s="137"/>
    </row>
    <row r="815182" spans="2:8" x14ac:dyDescent="0.25">
      <c r="B815182" s="96"/>
      <c r="C815182" s="96"/>
      <c r="D815182" s="96"/>
      <c r="E815182" s="96"/>
      <c r="F815182" s="96"/>
      <c r="G815182" s="96"/>
      <c r="H815182" s="137"/>
    </row>
    <row r="815183" spans="2:8" x14ac:dyDescent="0.25">
      <c r="B815183" s="96"/>
      <c r="C815183" s="96"/>
      <c r="D815183" s="96"/>
      <c r="E815183" s="96"/>
      <c r="F815183" s="96"/>
      <c r="G815183" s="96"/>
      <c r="H815183" s="137"/>
    </row>
    <row r="815299" spans="2:8" x14ac:dyDescent="0.25">
      <c r="B815299" s="96"/>
      <c r="C815299" s="96"/>
      <c r="D815299" s="96"/>
      <c r="E815299" s="96"/>
      <c r="F815299" s="96"/>
      <c r="G815299" s="96"/>
      <c r="H815299" s="137"/>
    </row>
    <row r="815300" spans="2:8" x14ac:dyDescent="0.25">
      <c r="B815300" s="96"/>
      <c r="C815300" s="96"/>
      <c r="D815300" s="96"/>
      <c r="E815300" s="96"/>
      <c r="F815300" s="96"/>
      <c r="G815300" s="96"/>
      <c r="H815300" s="137"/>
    </row>
    <row r="815301" spans="2:8" x14ac:dyDescent="0.25">
      <c r="B815301" s="96"/>
      <c r="C815301" s="96"/>
      <c r="D815301" s="96"/>
      <c r="E815301" s="96"/>
      <c r="F815301" s="96"/>
      <c r="G815301" s="96"/>
      <c r="H815301" s="137"/>
    </row>
    <row r="815302" spans="2:8" x14ac:dyDescent="0.25">
      <c r="B815302" s="96"/>
      <c r="C815302" s="96"/>
      <c r="D815302" s="96"/>
      <c r="E815302" s="96"/>
      <c r="F815302" s="96"/>
      <c r="G815302" s="96"/>
      <c r="H815302" s="137"/>
    </row>
    <row r="815303" spans="2:8" x14ac:dyDescent="0.25">
      <c r="B815303" s="96"/>
      <c r="C815303" s="96"/>
      <c r="D815303" s="96"/>
      <c r="E815303" s="96"/>
      <c r="F815303" s="96"/>
      <c r="G815303" s="96"/>
      <c r="H815303" s="137"/>
    </row>
    <row r="815419" spans="2:8" x14ac:dyDescent="0.25">
      <c r="B815419" s="96"/>
      <c r="C815419" s="96"/>
      <c r="D815419" s="96"/>
      <c r="E815419" s="96"/>
      <c r="F815419" s="96"/>
      <c r="G815419" s="96"/>
      <c r="H815419" s="137"/>
    </row>
    <row r="815420" spans="2:8" x14ac:dyDescent="0.25">
      <c r="B815420" s="96"/>
      <c r="C815420" s="96"/>
      <c r="D815420" s="96"/>
      <c r="E815420" s="96"/>
      <c r="F815420" s="96"/>
      <c r="G815420" s="96"/>
      <c r="H815420" s="137"/>
    </row>
    <row r="815421" spans="2:8" x14ac:dyDescent="0.25">
      <c r="B815421" s="96"/>
      <c r="C815421" s="96"/>
      <c r="D815421" s="96"/>
      <c r="E815421" s="96"/>
      <c r="F815421" s="96"/>
      <c r="G815421" s="96"/>
      <c r="H815421" s="137"/>
    </row>
    <row r="815422" spans="2:8" x14ac:dyDescent="0.25">
      <c r="B815422" s="96"/>
      <c r="C815422" s="96"/>
      <c r="D815422" s="96"/>
      <c r="E815422" s="96"/>
      <c r="F815422" s="96"/>
      <c r="G815422" s="96"/>
      <c r="H815422" s="137"/>
    </row>
    <row r="815423" spans="2:8" x14ac:dyDescent="0.25">
      <c r="B815423" s="96"/>
      <c r="C815423" s="96"/>
      <c r="D815423" s="96"/>
      <c r="E815423" s="96"/>
      <c r="F815423" s="96"/>
      <c r="G815423" s="96"/>
      <c r="H815423" s="137"/>
    </row>
    <row r="815539" spans="2:8" x14ac:dyDescent="0.25">
      <c r="B815539" s="96"/>
      <c r="C815539" s="96"/>
      <c r="D815539" s="96"/>
      <c r="E815539" s="96"/>
      <c r="F815539" s="96"/>
      <c r="G815539" s="96"/>
      <c r="H815539" s="137"/>
    </row>
    <row r="815540" spans="2:8" x14ac:dyDescent="0.25">
      <c r="B815540" s="96"/>
      <c r="C815540" s="96"/>
      <c r="D815540" s="96"/>
      <c r="E815540" s="96"/>
      <c r="F815540" s="96"/>
      <c r="G815540" s="96"/>
      <c r="H815540" s="137"/>
    </row>
    <row r="815541" spans="2:8" x14ac:dyDescent="0.25">
      <c r="B815541" s="96"/>
      <c r="C815541" s="96"/>
      <c r="D815541" s="96"/>
      <c r="E815541" s="96"/>
      <c r="F815541" s="96"/>
      <c r="G815541" s="96"/>
      <c r="H815541" s="137"/>
    </row>
    <row r="815542" spans="2:8" x14ac:dyDescent="0.25">
      <c r="B815542" s="96"/>
      <c r="C815542" s="96"/>
      <c r="D815542" s="96"/>
      <c r="E815542" s="96"/>
      <c r="F815542" s="96"/>
      <c r="G815542" s="96"/>
      <c r="H815542" s="137"/>
    </row>
    <row r="815543" spans="2:8" x14ac:dyDescent="0.25">
      <c r="B815543" s="96"/>
      <c r="C815543" s="96"/>
      <c r="D815543" s="96"/>
      <c r="E815543" s="96"/>
      <c r="F815543" s="96"/>
      <c r="G815543" s="96"/>
      <c r="H815543" s="137"/>
    </row>
    <row r="815659" spans="2:8" x14ac:dyDescent="0.25">
      <c r="B815659" s="96"/>
      <c r="C815659" s="96"/>
      <c r="D815659" s="96"/>
      <c r="E815659" s="96"/>
      <c r="F815659" s="96"/>
      <c r="G815659" s="96"/>
      <c r="H815659" s="137"/>
    </row>
    <row r="815660" spans="2:8" x14ac:dyDescent="0.25">
      <c r="B815660" s="96"/>
      <c r="C815660" s="96"/>
      <c r="D815660" s="96"/>
      <c r="E815660" s="96"/>
      <c r="F815660" s="96"/>
      <c r="G815660" s="96"/>
      <c r="H815660" s="137"/>
    </row>
    <row r="815661" spans="2:8" x14ac:dyDescent="0.25">
      <c r="B815661" s="96"/>
      <c r="C815661" s="96"/>
      <c r="D815661" s="96"/>
      <c r="E815661" s="96"/>
      <c r="F815661" s="96"/>
      <c r="G815661" s="96"/>
      <c r="H815661" s="137"/>
    </row>
    <row r="815662" spans="2:8" x14ac:dyDescent="0.25">
      <c r="B815662" s="96"/>
      <c r="C815662" s="96"/>
      <c r="D815662" s="96"/>
      <c r="E815662" s="96"/>
      <c r="F815662" s="96"/>
      <c r="G815662" s="96"/>
      <c r="H815662" s="137"/>
    </row>
    <row r="815663" spans="2:8" x14ac:dyDescent="0.25">
      <c r="B815663" s="96"/>
      <c r="C815663" s="96"/>
      <c r="D815663" s="96"/>
      <c r="E815663" s="96"/>
      <c r="F815663" s="96"/>
      <c r="G815663" s="96"/>
      <c r="H815663" s="137"/>
    </row>
    <row r="815779" spans="2:8" x14ac:dyDescent="0.25">
      <c r="B815779" s="96"/>
      <c r="C815779" s="96"/>
      <c r="D815779" s="96"/>
      <c r="E815779" s="96"/>
      <c r="F815779" s="96"/>
      <c r="G815779" s="96"/>
      <c r="H815779" s="137"/>
    </row>
    <row r="815780" spans="2:8" x14ac:dyDescent="0.25">
      <c r="B815780" s="96"/>
      <c r="C815780" s="96"/>
      <c r="D815780" s="96"/>
      <c r="E815780" s="96"/>
      <c r="F815780" s="96"/>
      <c r="G815780" s="96"/>
      <c r="H815780" s="137"/>
    </row>
    <row r="815781" spans="2:8" x14ac:dyDescent="0.25">
      <c r="B815781" s="96"/>
      <c r="C815781" s="96"/>
      <c r="D815781" s="96"/>
      <c r="E815781" s="96"/>
      <c r="F815781" s="96"/>
      <c r="G815781" s="96"/>
      <c r="H815781" s="137"/>
    </row>
    <row r="815782" spans="2:8" x14ac:dyDescent="0.25">
      <c r="B815782" s="96"/>
      <c r="C815782" s="96"/>
      <c r="D815782" s="96"/>
      <c r="E815782" s="96"/>
      <c r="F815782" s="96"/>
      <c r="G815782" s="96"/>
      <c r="H815782" s="137"/>
    </row>
    <row r="815783" spans="2:8" x14ac:dyDescent="0.25">
      <c r="B815783" s="96"/>
      <c r="C815783" s="96"/>
      <c r="D815783" s="96"/>
      <c r="E815783" s="96"/>
      <c r="F815783" s="96"/>
      <c r="G815783" s="96"/>
      <c r="H815783" s="137"/>
    </row>
    <row r="815899" spans="2:8" x14ac:dyDescent="0.25">
      <c r="B815899" s="96"/>
      <c r="C815899" s="96"/>
      <c r="D815899" s="96"/>
      <c r="E815899" s="96"/>
      <c r="F815899" s="96"/>
      <c r="G815899" s="96"/>
      <c r="H815899" s="137"/>
    </row>
    <row r="815900" spans="2:8" x14ac:dyDescent="0.25">
      <c r="B815900" s="96"/>
      <c r="C815900" s="96"/>
      <c r="D815900" s="96"/>
      <c r="E815900" s="96"/>
      <c r="F815900" s="96"/>
      <c r="G815900" s="96"/>
      <c r="H815900" s="137"/>
    </row>
    <row r="815901" spans="2:8" x14ac:dyDescent="0.25">
      <c r="B815901" s="96"/>
      <c r="C815901" s="96"/>
      <c r="D815901" s="96"/>
      <c r="E815901" s="96"/>
      <c r="F815901" s="96"/>
      <c r="G815901" s="96"/>
      <c r="H815901" s="137"/>
    </row>
    <row r="815902" spans="2:8" x14ac:dyDescent="0.25">
      <c r="B815902" s="96"/>
      <c r="C815902" s="96"/>
      <c r="D815902" s="96"/>
      <c r="E815902" s="96"/>
      <c r="F815902" s="96"/>
      <c r="G815902" s="96"/>
      <c r="H815902" s="137"/>
    </row>
    <row r="815903" spans="2:8" x14ac:dyDescent="0.25">
      <c r="B815903" s="96"/>
      <c r="C815903" s="96"/>
      <c r="D815903" s="96"/>
      <c r="E815903" s="96"/>
      <c r="F815903" s="96"/>
      <c r="G815903" s="96"/>
      <c r="H815903" s="137"/>
    </row>
    <row r="816019" spans="2:8" x14ac:dyDescent="0.25">
      <c r="B816019" s="96"/>
      <c r="C816019" s="96"/>
      <c r="D816019" s="96"/>
      <c r="E816019" s="96"/>
      <c r="F816019" s="96"/>
      <c r="G816019" s="96"/>
      <c r="H816019" s="137"/>
    </row>
    <row r="816020" spans="2:8" x14ac:dyDescent="0.25">
      <c r="B816020" s="96"/>
      <c r="C816020" s="96"/>
      <c r="D816020" s="96"/>
      <c r="E816020" s="96"/>
      <c r="F816020" s="96"/>
      <c r="G816020" s="96"/>
      <c r="H816020" s="137"/>
    </row>
    <row r="816021" spans="2:8" x14ac:dyDescent="0.25">
      <c r="B816021" s="96"/>
      <c r="C816021" s="96"/>
      <c r="D816021" s="96"/>
      <c r="E816021" s="96"/>
      <c r="F816021" s="96"/>
      <c r="G816021" s="96"/>
      <c r="H816021" s="137"/>
    </row>
    <row r="816022" spans="2:8" x14ac:dyDescent="0.25">
      <c r="B816022" s="96"/>
      <c r="C816022" s="96"/>
      <c r="D816022" s="96"/>
      <c r="E816022" s="96"/>
      <c r="F816022" s="96"/>
      <c r="G816022" s="96"/>
      <c r="H816022" s="137"/>
    </row>
    <row r="816023" spans="2:8" x14ac:dyDescent="0.25">
      <c r="B816023" s="96"/>
      <c r="C816023" s="96"/>
      <c r="D816023" s="96"/>
      <c r="E816023" s="96"/>
      <c r="F816023" s="96"/>
      <c r="G816023" s="96"/>
      <c r="H816023" s="137"/>
    </row>
    <row r="816139" spans="2:8" x14ac:dyDescent="0.25">
      <c r="B816139" s="96"/>
      <c r="C816139" s="96"/>
      <c r="D816139" s="96"/>
      <c r="E816139" s="96"/>
      <c r="F816139" s="96"/>
      <c r="G816139" s="96"/>
      <c r="H816139" s="137"/>
    </row>
    <row r="816140" spans="2:8" x14ac:dyDescent="0.25">
      <c r="B816140" s="96"/>
      <c r="C816140" s="96"/>
      <c r="D816140" s="96"/>
      <c r="E816140" s="96"/>
      <c r="F816140" s="96"/>
      <c r="G816140" s="96"/>
      <c r="H816140" s="137"/>
    </row>
    <row r="816141" spans="2:8" x14ac:dyDescent="0.25">
      <c r="B816141" s="96"/>
      <c r="C816141" s="96"/>
      <c r="D816141" s="96"/>
      <c r="E816141" s="96"/>
      <c r="F816141" s="96"/>
      <c r="G816141" s="96"/>
      <c r="H816141" s="137"/>
    </row>
    <row r="816142" spans="2:8" x14ac:dyDescent="0.25">
      <c r="B816142" s="96"/>
      <c r="C816142" s="96"/>
      <c r="D816142" s="96"/>
      <c r="E816142" s="96"/>
      <c r="F816142" s="96"/>
      <c r="G816142" s="96"/>
      <c r="H816142" s="137"/>
    </row>
    <row r="816143" spans="2:8" x14ac:dyDescent="0.25">
      <c r="B816143" s="96"/>
      <c r="C816143" s="96"/>
      <c r="D816143" s="96"/>
      <c r="E816143" s="96"/>
      <c r="F816143" s="96"/>
      <c r="G816143" s="96"/>
      <c r="H816143" s="137"/>
    </row>
    <row r="816259" spans="2:8" x14ac:dyDescent="0.25">
      <c r="B816259" s="96"/>
      <c r="C816259" s="96"/>
      <c r="D816259" s="96"/>
      <c r="E816259" s="96"/>
      <c r="F816259" s="96"/>
      <c r="G816259" s="96"/>
      <c r="H816259" s="137"/>
    </row>
    <row r="816260" spans="2:8" x14ac:dyDescent="0.25">
      <c r="B816260" s="96"/>
      <c r="C816260" s="96"/>
      <c r="D816260" s="96"/>
      <c r="E816260" s="96"/>
      <c r="F816260" s="96"/>
      <c r="G816260" s="96"/>
      <c r="H816260" s="137"/>
    </row>
    <row r="816261" spans="2:8" x14ac:dyDescent="0.25">
      <c r="B816261" s="96"/>
      <c r="C816261" s="96"/>
      <c r="D816261" s="96"/>
      <c r="E816261" s="96"/>
      <c r="F816261" s="96"/>
      <c r="G816261" s="96"/>
      <c r="H816261" s="137"/>
    </row>
    <row r="816262" spans="2:8" x14ac:dyDescent="0.25">
      <c r="B816262" s="96"/>
      <c r="C816262" s="96"/>
      <c r="D816262" s="96"/>
      <c r="E816262" s="96"/>
      <c r="F816262" s="96"/>
      <c r="G816262" s="96"/>
      <c r="H816262" s="137"/>
    </row>
    <row r="816263" spans="2:8" x14ac:dyDescent="0.25">
      <c r="B816263" s="96"/>
      <c r="C816263" s="96"/>
      <c r="D816263" s="96"/>
      <c r="E816263" s="96"/>
      <c r="F816263" s="96"/>
      <c r="G816263" s="96"/>
      <c r="H816263" s="137"/>
    </row>
    <row r="816379" spans="2:8" x14ac:dyDescent="0.25">
      <c r="B816379" s="96"/>
      <c r="C816379" s="96"/>
      <c r="D816379" s="96"/>
      <c r="E816379" s="96"/>
      <c r="F816379" s="96"/>
      <c r="G816379" s="96"/>
      <c r="H816379" s="137"/>
    </row>
    <row r="816380" spans="2:8" x14ac:dyDescent="0.25">
      <c r="B816380" s="96"/>
      <c r="C816380" s="96"/>
      <c r="D816380" s="96"/>
      <c r="E816380" s="96"/>
      <c r="F816380" s="96"/>
      <c r="G816380" s="96"/>
      <c r="H816380" s="137"/>
    </row>
    <row r="816381" spans="2:8" x14ac:dyDescent="0.25">
      <c r="B816381" s="96"/>
      <c r="C816381" s="96"/>
      <c r="D816381" s="96"/>
      <c r="E816381" s="96"/>
      <c r="F816381" s="96"/>
      <c r="G816381" s="96"/>
      <c r="H816381" s="137"/>
    </row>
    <row r="816382" spans="2:8" x14ac:dyDescent="0.25">
      <c r="B816382" s="96"/>
      <c r="C816382" s="96"/>
      <c r="D816382" s="96"/>
      <c r="E816382" s="96"/>
      <c r="F816382" s="96"/>
      <c r="G816382" s="96"/>
      <c r="H816382" s="137"/>
    </row>
    <row r="816383" spans="2:8" x14ac:dyDescent="0.25">
      <c r="B816383" s="96"/>
      <c r="C816383" s="96"/>
      <c r="D816383" s="96"/>
      <c r="E816383" s="96"/>
      <c r="F816383" s="96"/>
      <c r="G816383" s="96"/>
      <c r="H816383" s="137"/>
    </row>
    <row r="816499" spans="2:8" x14ac:dyDescent="0.25">
      <c r="B816499" s="96"/>
      <c r="C816499" s="96"/>
      <c r="D816499" s="96"/>
      <c r="E816499" s="96"/>
      <c r="F816499" s="96"/>
      <c r="G816499" s="96"/>
      <c r="H816499" s="137"/>
    </row>
    <row r="816500" spans="2:8" x14ac:dyDescent="0.25">
      <c r="B816500" s="96"/>
      <c r="C816500" s="96"/>
      <c r="D816500" s="96"/>
      <c r="E816500" s="96"/>
      <c r="F816500" s="96"/>
      <c r="G816500" s="96"/>
      <c r="H816500" s="137"/>
    </row>
    <row r="816501" spans="2:8" x14ac:dyDescent="0.25">
      <c r="B816501" s="96"/>
      <c r="C816501" s="96"/>
      <c r="D816501" s="96"/>
      <c r="E816501" s="96"/>
      <c r="F816501" s="96"/>
      <c r="G816501" s="96"/>
      <c r="H816501" s="137"/>
    </row>
    <row r="816502" spans="2:8" x14ac:dyDescent="0.25">
      <c r="B816502" s="96"/>
      <c r="C816502" s="96"/>
      <c r="D816502" s="96"/>
      <c r="E816502" s="96"/>
      <c r="F816502" s="96"/>
      <c r="G816502" s="96"/>
      <c r="H816502" s="137"/>
    </row>
    <row r="816503" spans="2:8" x14ac:dyDescent="0.25">
      <c r="B816503" s="96"/>
      <c r="C816503" s="96"/>
      <c r="D816503" s="96"/>
      <c r="E816503" s="96"/>
      <c r="F816503" s="96"/>
      <c r="G816503" s="96"/>
      <c r="H816503" s="137"/>
    </row>
    <row r="816619" spans="2:8" x14ac:dyDescent="0.25">
      <c r="B816619" s="96"/>
      <c r="C816619" s="96"/>
      <c r="D816619" s="96"/>
      <c r="E816619" s="96"/>
      <c r="F816619" s="96"/>
      <c r="G816619" s="96"/>
      <c r="H816619" s="137"/>
    </row>
    <row r="816620" spans="2:8" x14ac:dyDescent="0.25">
      <c r="B816620" s="96"/>
      <c r="C816620" s="96"/>
      <c r="D816620" s="96"/>
      <c r="E816620" s="96"/>
      <c r="F816620" s="96"/>
      <c r="G816620" s="96"/>
      <c r="H816620" s="137"/>
    </row>
    <row r="816621" spans="2:8" x14ac:dyDescent="0.25">
      <c r="B816621" s="96"/>
      <c r="C816621" s="96"/>
      <c r="D816621" s="96"/>
      <c r="E816621" s="96"/>
      <c r="F816621" s="96"/>
      <c r="G816621" s="96"/>
      <c r="H816621" s="137"/>
    </row>
    <row r="816622" spans="2:8" x14ac:dyDescent="0.25">
      <c r="B816622" s="96"/>
      <c r="C816622" s="96"/>
      <c r="D816622" s="96"/>
      <c r="E816622" s="96"/>
      <c r="F816622" s="96"/>
      <c r="G816622" s="96"/>
      <c r="H816622" s="137"/>
    </row>
    <row r="816623" spans="2:8" x14ac:dyDescent="0.25">
      <c r="B816623" s="96"/>
      <c r="C816623" s="96"/>
      <c r="D816623" s="96"/>
      <c r="E816623" s="96"/>
      <c r="F816623" s="96"/>
      <c r="G816623" s="96"/>
      <c r="H816623" s="137"/>
    </row>
    <row r="816739" spans="2:8" x14ac:dyDescent="0.25">
      <c r="B816739" s="96"/>
      <c r="C816739" s="96"/>
      <c r="D816739" s="96"/>
      <c r="E816739" s="96"/>
      <c r="F816739" s="96"/>
      <c r="G816739" s="96"/>
      <c r="H816739" s="137"/>
    </row>
    <row r="816740" spans="2:8" x14ac:dyDescent="0.25">
      <c r="B816740" s="96"/>
      <c r="C816740" s="96"/>
      <c r="D816740" s="96"/>
      <c r="E816740" s="96"/>
      <c r="F816740" s="96"/>
      <c r="G816740" s="96"/>
      <c r="H816740" s="137"/>
    </row>
    <row r="816741" spans="2:8" x14ac:dyDescent="0.25">
      <c r="B816741" s="96"/>
      <c r="C816741" s="96"/>
      <c r="D816741" s="96"/>
      <c r="E816741" s="96"/>
      <c r="F816741" s="96"/>
      <c r="G816741" s="96"/>
      <c r="H816741" s="137"/>
    </row>
    <row r="816742" spans="2:8" x14ac:dyDescent="0.25">
      <c r="B816742" s="96"/>
      <c r="C816742" s="96"/>
      <c r="D816742" s="96"/>
      <c r="E816742" s="96"/>
      <c r="F816742" s="96"/>
      <c r="G816742" s="96"/>
      <c r="H816742" s="137"/>
    </row>
    <row r="816743" spans="2:8" x14ac:dyDescent="0.25">
      <c r="B816743" s="96"/>
      <c r="C816743" s="96"/>
      <c r="D816743" s="96"/>
      <c r="E816743" s="96"/>
      <c r="F816743" s="96"/>
      <c r="G816743" s="96"/>
      <c r="H816743" s="137"/>
    </row>
    <row r="816859" spans="2:8" x14ac:dyDescent="0.25">
      <c r="B816859" s="96"/>
      <c r="C816859" s="96"/>
      <c r="D816859" s="96"/>
      <c r="E816859" s="96"/>
      <c r="F816859" s="96"/>
      <c r="G816859" s="96"/>
      <c r="H816859" s="137"/>
    </row>
    <row r="816860" spans="2:8" x14ac:dyDescent="0.25">
      <c r="B816860" s="96"/>
      <c r="C816860" s="96"/>
      <c r="D816860" s="96"/>
      <c r="E816860" s="96"/>
      <c r="F816860" s="96"/>
      <c r="G816860" s="96"/>
      <c r="H816860" s="137"/>
    </row>
    <row r="816861" spans="2:8" x14ac:dyDescent="0.25">
      <c r="B816861" s="96"/>
      <c r="C816861" s="96"/>
      <c r="D816861" s="96"/>
      <c r="E816861" s="96"/>
      <c r="F816861" s="96"/>
      <c r="G816861" s="96"/>
      <c r="H816861" s="137"/>
    </row>
    <row r="816862" spans="2:8" x14ac:dyDescent="0.25">
      <c r="B816862" s="96"/>
      <c r="C816862" s="96"/>
      <c r="D816862" s="96"/>
      <c r="E816862" s="96"/>
      <c r="F816862" s="96"/>
      <c r="G816862" s="96"/>
      <c r="H816862" s="137"/>
    </row>
    <row r="816863" spans="2:8" x14ac:dyDescent="0.25">
      <c r="B816863" s="96"/>
      <c r="C816863" s="96"/>
      <c r="D816863" s="96"/>
      <c r="E816863" s="96"/>
      <c r="F816863" s="96"/>
      <c r="G816863" s="96"/>
      <c r="H816863" s="137"/>
    </row>
    <row r="816979" spans="2:8" x14ac:dyDescent="0.25">
      <c r="B816979" s="96"/>
      <c r="C816979" s="96"/>
      <c r="D816979" s="96"/>
      <c r="E816979" s="96"/>
      <c r="F816979" s="96"/>
      <c r="G816979" s="96"/>
      <c r="H816979" s="137"/>
    </row>
    <row r="816980" spans="2:8" x14ac:dyDescent="0.25">
      <c r="B816980" s="96"/>
      <c r="C816980" s="96"/>
      <c r="D816980" s="96"/>
      <c r="E816980" s="96"/>
      <c r="F816980" s="96"/>
      <c r="G816980" s="96"/>
      <c r="H816980" s="137"/>
    </row>
    <row r="816981" spans="2:8" x14ac:dyDescent="0.25">
      <c r="B816981" s="96"/>
      <c r="C816981" s="96"/>
      <c r="D816981" s="96"/>
      <c r="E816981" s="96"/>
      <c r="F816981" s="96"/>
      <c r="G816981" s="96"/>
      <c r="H816981" s="137"/>
    </row>
    <row r="816982" spans="2:8" x14ac:dyDescent="0.25">
      <c r="B816982" s="96"/>
      <c r="C816982" s="96"/>
      <c r="D816982" s="96"/>
      <c r="E816982" s="96"/>
      <c r="F816982" s="96"/>
      <c r="G816982" s="96"/>
      <c r="H816982" s="137"/>
    </row>
    <row r="816983" spans="2:8" x14ac:dyDescent="0.25">
      <c r="B816983" s="96"/>
      <c r="C816983" s="96"/>
      <c r="D816983" s="96"/>
      <c r="E816983" s="96"/>
      <c r="F816983" s="96"/>
      <c r="G816983" s="96"/>
      <c r="H816983" s="137"/>
    </row>
    <row r="817099" spans="2:8" x14ac:dyDescent="0.25">
      <c r="B817099" s="96"/>
      <c r="C817099" s="96"/>
      <c r="D817099" s="96"/>
      <c r="E817099" s="96"/>
      <c r="F817099" s="96"/>
      <c r="G817099" s="96"/>
      <c r="H817099" s="137"/>
    </row>
    <row r="817100" spans="2:8" x14ac:dyDescent="0.25">
      <c r="B817100" s="96"/>
      <c r="C817100" s="96"/>
      <c r="D817100" s="96"/>
      <c r="E817100" s="96"/>
      <c r="F817100" s="96"/>
      <c r="G817100" s="96"/>
      <c r="H817100" s="137"/>
    </row>
    <row r="817101" spans="2:8" x14ac:dyDescent="0.25">
      <c r="B817101" s="96"/>
      <c r="C817101" s="96"/>
      <c r="D817101" s="96"/>
      <c r="E817101" s="96"/>
      <c r="F817101" s="96"/>
      <c r="G817101" s="96"/>
      <c r="H817101" s="137"/>
    </row>
    <row r="817102" spans="2:8" x14ac:dyDescent="0.25">
      <c r="B817102" s="96"/>
      <c r="C817102" s="96"/>
      <c r="D817102" s="96"/>
      <c r="E817102" s="96"/>
      <c r="F817102" s="96"/>
      <c r="G817102" s="96"/>
      <c r="H817102" s="137"/>
    </row>
    <row r="817103" spans="2:8" x14ac:dyDescent="0.25">
      <c r="B817103" s="96"/>
      <c r="C817103" s="96"/>
      <c r="D817103" s="96"/>
      <c r="E817103" s="96"/>
      <c r="F817103" s="96"/>
      <c r="G817103" s="96"/>
      <c r="H817103" s="137"/>
    </row>
    <row r="817219" spans="2:8" x14ac:dyDescent="0.25">
      <c r="B817219" s="96"/>
      <c r="C817219" s="96"/>
      <c r="D817219" s="96"/>
      <c r="E817219" s="96"/>
      <c r="F817219" s="96"/>
      <c r="G817219" s="96"/>
      <c r="H817219" s="137"/>
    </row>
    <row r="817220" spans="2:8" x14ac:dyDescent="0.25">
      <c r="B817220" s="96"/>
      <c r="C817220" s="96"/>
      <c r="D817220" s="96"/>
      <c r="E817220" s="96"/>
      <c r="F817220" s="96"/>
      <c r="G817220" s="96"/>
      <c r="H817220" s="137"/>
    </row>
    <row r="817221" spans="2:8" x14ac:dyDescent="0.25">
      <c r="B817221" s="96"/>
      <c r="C817221" s="96"/>
      <c r="D817221" s="96"/>
      <c r="E817221" s="96"/>
      <c r="F817221" s="96"/>
      <c r="G817221" s="96"/>
      <c r="H817221" s="137"/>
    </row>
    <row r="817222" spans="2:8" x14ac:dyDescent="0.25">
      <c r="B817222" s="96"/>
      <c r="C817222" s="96"/>
      <c r="D817222" s="96"/>
      <c r="E817222" s="96"/>
      <c r="F817222" s="96"/>
      <c r="G817222" s="96"/>
      <c r="H817222" s="137"/>
    </row>
    <row r="817223" spans="2:8" x14ac:dyDescent="0.25">
      <c r="B817223" s="96"/>
      <c r="C817223" s="96"/>
      <c r="D817223" s="96"/>
      <c r="E817223" s="96"/>
      <c r="F817223" s="96"/>
      <c r="G817223" s="96"/>
      <c r="H817223" s="137"/>
    </row>
    <row r="817339" spans="2:8" x14ac:dyDescent="0.25">
      <c r="B817339" s="96"/>
      <c r="C817339" s="96"/>
      <c r="D817339" s="96"/>
      <c r="E817339" s="96"/>
      <c r="F817339" s="96"/>
      <c r="G817339" s="96"/>
      <c r="H817339" s="137"/>
    </row>
    <row r="817340" spans="2:8" x14ac:dyDescent="0.25">
      <c r="B817340" s="96"/>
      <c r="C817340" s="96"/>
      <c r="D817340" s="96"/>
      <c r="E817340" s="96"/>
      <c r="F817340" s="96"/>
      <c r="G817340" s="96"/>
      <c r="H817340" s="137"/>
    </row>
    <row r="817341" spans="2:8" x14ac:dyDescent="0.25">
      <c r="B817341" s="96"/>
      <c r="C817341" s="96"/>
      <c r="D817341" s="96"/>
      <c r="E817341" s="96"/>
      <c r="F817341" s="96"/>
      <c r="G817341" s="96"/>
      <c r="H817341" s="137"/>
    </row>
    <row r="817342" spans="2:8" x14ac:dyDescent="0.25">
      <c r="B817342" s="96"/>
      <c r="C817342" s="96"/>
      <c r="D817342" s="96"/>
      <c r="E817342" s="96"/>
      <c r="F817342" s="96"/>
      <c r="G817342" s="96"/>
      <c r="H817342" s="137"/>
    </row>
    <row r="817343" spans="2:8" x14ac:dyDescent="0.25">
      <c r="B817343" s="96"/>
      <c r="C817343" s="96"/>
      <c r="D817343" s="96"/>
      <c r="E817343" s="96"/>
      <c r="F817343" s="96"/>
      <c r="G817343" s="96"/>
      <c r="H817343" s="137"/>
    </row>
    <row r="817459" spans="2:8" x14ac:dyDescent="0.25">
      <c r="B817459" s="96"/>
      <c r="C817459" s="96"/>
      <c r="D817459" s="96"/>
      <c r="E817459" s="96"/>
      <c r="F817459" s="96"/>
      <c r="G817459" s="96"/>
      <c r="H817459" s="137"/>
    </row>
    <row r="817460" spans="2:8" x14ac:dyDescent="0.25">
      <c r="B817460" s="96"/>
      <c r="C817460" s="96"/>
      <c r="D817460" s="96"/>
      <c r="E817460" s="96"/>
      <c r="F817460" s="96"/>
      <c r="G817460" s="96"/>
      <c r="H817460" s="137"/>
    </row>
    <row r="817461" spans="2:8" x14ac:dyDescent="0.25">
      <c r="B817461" s="96"/>
      <c r="C817461" s="96"/>
      <c r="D817461" s="96"/>
      <c r="E817461" s="96"/>
      <c r="F817461" s="96"/>
      <c r="G817461" s="96"/>
      <c r="H817461" s="137"/>
    </row>
    <row r="817462" spans="2:8" x14ac:dyDescent="0.25">
      <c r="B817462" s="96"/>
      <c r="C817462" s="96"/>
      <c r="D817462" s="96"/>
      <c r="E817462" s="96"/>
      <c r="F817462" s="96"/>
      <c r="G817462" s="96"/>
      <c r="H817462" s="137"/>
    </row>
    <row r="817463" spans="2:8" x14ac:dyDescent="0.25">
      <c r="B817463" s="96"/>
      <c r="C817463" s="96"/>
      <c r="D817463" s="96"/>
      <c r="E817463" s="96"/>
      <c r="F817463" s="96"/>
      <c r="G817463" s="96"/>
      <c r="H817463" s="137"/>
    </row>
    <row r="817579" spans="2:8" x14ac:dyDescent="0.25">
      <c r="B817579" s="96"/>
      <c r="C817579" s="96"/>
      <c r="D817579" s="96"/>
      <c r="E817579" s="96"/>
      <c r="F817579" s="96"/>
      <c r="G817579" s="96"/>
      <c r="H817579" s="137"/>
    </row>
    <row r="817580" spans="2:8" x14ac:dyDescent="0.25">
      <c r="B817580" s="96"/>
      <c r="C817580" s="96"/>
      <c r="D817580" s="96"/>
      <c r="E817580" s="96"/>
      <c r="F817580" s="96"/>
      <c r="G817580" s="96"/>
      <c r="H817580" s="137"/>
    </row>
    <row r="817581" spans="2:8" x14ac:dyDescent="0.25">
      <c r="B817581" s="96"/>
      <c r="C817581" s="96"/>
      <c r="D817581" s="96"/>
      <c r="E817581" s="96"/>
      <c r="F817581" s="96"/>
      <c r="G817581" s="96"/>
      <c r="H817581" s="137"/>
    </row>
    <row r="817582" spans="2:8" x14ac:dyDescent="0.25">
      <c r="B817582" s="96"/>
      <c r="C817582" s="96"/>
      <c r="D817582" s="96"/>
      <c r="E817582" s="96"/>
      <c r="F817582" s="96"/>
      <c r="G817582" s="96"/>
      <c r="H817582" s="137"/>
    </row>
    <row r="817583" spans="2:8" x14ac:dyDescent="0.25">
      <c r="B817583" s="96"/>
      <c r="C817583" s="96"/>
      <c r="D817583" s="96"/>
      <c r="E817583" s="96"/>
      <c r="F817583" s="96"/>
      <c r="G817583" s="96"/>
      <c r="H817583" s="137"/>
    </row>
    <row r="817699" spans="2:8" x14ac:dyDescent="0.25">
      <c r="B817699" s="96"/>
      <c r="C817699" s="96"/>
      <c r="D817699" s="96"/>
      <c r="E817699" s="96"/>
      <c r="F817699" s="96"/>
      <c r="G817699" s="96"/>
      <c r="H817699" s="137"/>
    </row>
    <row r="817700" spans="2:8" x14ac:dyDescent="0.25">
      <c r="B817700" s="96"/>
      <c r="C817700" s="96"/>
      <c r="D817700" s="96"/>
      <c r="E817700" s="96"/>
      <c r="F817700" s="96"/>
      <c r="G817700" s="96"/>
      <c r="H817700" s="137"/>
    </row>
    <row r="817701" spans="2:8" x14ac:dyDescent="0.25">
      <c r="B817701" s="96"/>
      <c r="C817701" s="96"/>
      <c r="D817701" s="96"/>
      <c r="E817701" s="96"/>
      <c r="F817701" s="96"/>
      <c r="G817701" s="96"/>
      <c r="H817701" s="137"/>
    </row>
    <row r="817702" spans="2:8" x14ac:dyDescent="0.25">
      <c r="B817702" s="96"/>
      <c r="C817702" s="96"/>
      <c r="D817702" s="96"/>
      <c r="E817702" s="96"/>
      <c r="F817702" s="96"/>
      <c r="G817702" s="96"/>
      <c r="H817702" s="137"/>
    </row>
    <row r="817703" spans="2:8" x14ac:dyDescent="0.25">
      <c r="B817703" s="96"/>
      <c r="C817703" s="96"/>
      <c r="D817703" s="96"/>
      <c r="E817703" s="96"/>
      <c r="F817703" s="96"/>
      <c r="G817703" s="96"/>
      <c r="H817703" s="137"/>
    </row>
    <row r="817819" spans="2:8" x14ac:dyDescent="0.25">
      <c r="B817819" s="96"/>
      <c r="C817819" s="96"/>
      <c r="D817819" s="96"/>
      <c r="E817819" s="96"/>
      <c r="F817819" s="96"/>
      <c r="G817819" s="96"/>
      <c r="H817819" s="137"/>
    </row>
    <row r="817820" spans="2:8" x14ac:dyDescent="0.25">
      <c r="B817820" s="96"/>
      <c r="C817820" s="96"/>
      <c r="D817820" s="96"/>
      <c r="E817820" s="96"/>
      <c r="F817820" s="96"/>
      <c r="G817820" s="96"/>
      <c r="H817820" s="137"/>
    </row>
    <row r="817821" spans="2:8" x14ac:dyDescent="0.25">
      <c r="B817821" s="96"/>
      <c r="C817821" s="96"/>
      <c r="D817821" s="96"/>
      <c r="E817821" s="96"/>
      <c r="F817821" s="96"/>
      <c r="G817821" s="96"/>
      <c r="H817821" s="137"/>
    </row>
    <row r="817822" spans="2:8" x14ac:dyDescent="0.25">
      <c r="B817822" s="96"/>
      <c r="C817822" s="96"/>
      <c r="D817822" s="96"/>
      <c r="E817822" s="96"/>
      <c r="F817822" s="96"/>
      <c r="G817822" s="96"/>
      <c r="H817822" s="137"/>
    </row>
    <row r="817823" spans="2:8" x14ac:dyDescent="0.25">
      <c r="B817823" s="96"/>
      <c r="C817823" s="96"/>
      <c r="D817823" s="96"/>
      <c r="E817823" s="96"/>
      <c r="F817823" s="96"/>
      <c r="G817823" s="96"/>
      <c r="H817823" s="137"/>
    </row>
    <row r="817939" spans="2:8" x14ac:dyDescent="0.25">
      <c r="B817939" s="96"/>
      <c r="C817939" s="96"/>
      <c r="D817939" s="96"/>
      <c r="E817939" s="96"/>
      <c r="F817939" s="96"/>
      <c r="G817939" s="96"/>
      <c r="H817939" s="137"/>
    </row>
    <row r="817940" spans="2:8" x14ac:dyDescent="0.25">
      <c r="B817940" s="96"/>
      <c r="C817940" s="96"/>
      <c r="D817940" s="96"/>
      <c r="E817940" s="96"/>
      <c r="F817940" s="96"/>
      <c r="G817940" s="96"/>
      <c r="H817940" s="137"/>
    </row>
    <row r="817941" spans="2:8" x14ac:dyDescent="0.25">
      <c r="B817941" s="96"/>
      <c r="C817941" s="96"/>
      <c r="D817941" s="96"/>
      <c r="E817941" s="96"/>
      <c r="F817941" s="96"/>
      <c r="G817941" s="96"/>
      <c r="H817941" s="137"/>
    </row>
    <row r="817942" spans="2:8" x14ac:dyDescent="0.25">
      <c r="B817942" s="96"/>
      <c r="C817942" s="96"/>
      <c r="D817942" s="96"/>
      <c r="E817942" s="96"/>
      <c r="F817942" s="96"/>
      <c r="G817942" s="96"/>
      <c r="H817942" s="137"/>
    </row>
    <row r="817943" spans="2:8" x14ac:dyDescent="0.25">
      <c r="B817943" s="96"/>
      <c r="C817943" s="96"/>
      <c r="D817943" s="96"/>
      <c r="E817943" s="96"/>
      <c r="F817943" s="96"/>
      <c r="G817943" s="96"/>
      <c r="H817943" s="137"/>
    </row>
    <row r="818059" spans="2:8" x14ac:dyDescent="0.25">
      <c r="B818059" s="96"/>
      <c r="C818059" s="96"/>
      <c r="D818059" s="96"/>
      <c r="E818059" s="96"/>
      <c r="F818059" s="96"/>
      <c r="G818059" s="96"/>
      <c r="H818059" s="137"/>
    </row>
    <row r="818060" spans="2:8" x14ac:dyDescent="0.25">
      <c r="B818060" s="96"/>
      <c r="C818060" s="96"/>
      <c r="D818060" s="96"/>
      <c r="E818060" s="96"/>
      <c r="F818060" s="96"/>
      <c r="G818060" s="96"/>
      <c r="H818060" s="137"/>
    </row>
    <row r="818061" spans="2:8" x14ac:dyDescent="0.25">
      <c r="B818061" s="96"/>
      <c r="C818061" s="96"/>
      <c r="D818061" s="96"/>
      <c r="E818061" s="96"/>
      <c r="F818061" s="96"/>
      <c r="G818061" s="96"/>
      <c r="H818061" s="137"/>
    </row>
    <row r="818062" spans="2:8" x14ac:dyDescent="0.25">
      <c r="B818062" s="96"/>
      <c r="C818062" s="96"/>
      <c r="D818062" s="96"/>
      <c r="E818062" s="96"/>
      <c r="F818062" s="96"/>
      <c r="G818062" s="96"/>
      <c r="H818062" s="137"/>
    </row>
    <row r="818063" spans="2:8" x14ac:dyDescent="0.25">
      <c r="B818063" s="96"/>
      <c r="C818063" s="96"/>
      <c r="D818063" s="96"/>
      <c r="E818063" s="96"/>
      <c r="F818063" s="96"/>
      <c r="G818063" s="96"/>
      <c r="H818063" s="137"/>
    </row>
    <row r="818179" spans="2:8" x14ac:dyDescent="0.25">
      <c r="B818179" s="96"/>
      <c r="C818179" s="96"/>
      <c r="D818179" s="96"/>
      <c r="E818179" s="96"/>
      <c r="F818179" s="96"/>
      <c r="G818179" s="96"/>
      <c r="H818179" s="137"/>
    </row>
    <row r="818180" spans="2:8" x14ac:dyDescent="0.25">
      <c r="B818180" s="96"/>
      <c r="C818180" s="96"/>
      <c r="D818180" s="96"/>
      <c r="E818180" s="96"/>
      <c r="F818180" s="96"/>
      <c r="G818180" s="96"/>
      <c r="H818180" s="137"/>
    </row>
    <row r="818181" spans="2:8" x14ac:dyDescent="0.25">
      <c r="B818181" s="96"/>
      <c r="C818181" s="96"/>
      <c r="D818181" s="96"/>
      <c r="E818181" s="96"/>
      <c r="F818181" s="96"/>
      <c r="G818181" s="96"/>
      <c r="H818181" s="137"/>
    </row>
    <row r="818182" spans="2:8" x14ac:dyDescent="0.25">
      <c r="B818182" s="96"/>
      <c r="C818182" s="96"/>
      <c r="D818182" s="96"/>
      <c r="E818182" s="96"/>
      <c r="F818182" s="96"/>
      <c r="G818182" s="96"/>
      <c r="H818182" s="137"/>
    </row>
    <row r="818183" spans="2:8" x14ac:dyDescent="0.25">
      <c r="B818183" s="96"/>
      <c r="C818183" s="96"/>
      <c r="D818183" s="96"/>
      <c r="E818183" s="96"/>
      <c r="F818183" s="96"/>
      <c r="G818183" s="96"/>
      <c r="H818183" s="137"/>
    </row>
    <row r="818299" spans="2:8" x14ac:dyDescent="0.25">
      <c r="B818299" s="96"/>
      <c r="C818299" s="96"/>
      <c r="D818299" s="96"/>
      <c r="E818299" s="96"/>
      <c r="F818299" s="96"/>
      <c r="G818299" s="96"/>
      <c r="H818299" s="137"/>
    </row>
    <row r="818300" spans="2:8" x14ac:dyDescent="0.25">
      <c r="B818300" s="96"/>
      <c r="C818300" s="96"/>
      <c r="D818300" s="96"/>
      <c r="E818300" s="96"/>
      <c r="F818300" s="96"/>
      <c r="G818300" s="96"/>
      <c r="H818300" s="137"/>
    </row>
    <row r="818301" spans="2:8" x14ac:dyDescent="0.25">
      <c r="B818301" s="96"/>
      <c r="C818301" s="96"/>
      <c r="D818301" s="96"/>
      <c r="E818301" s="96"/>
      <c r="F818301" s="96"/>
      <c r="G818301" s="96"/>
      <c r="H818301" s="137"/>
    </row>
    <row r="818302" spans="2:8" x14ac:dyDescent="0.25">
      <c r="B818302" s="96"/>
      <c r="C818302" s="96"/>
      <c r="D818302" s="96"/>
      <c r="E818302" s="96"/>
      <c r="F818302" s="96"/>
      <c r="G818302" s="96"/>
      <c r="H818302" s="137"/>
    </row>
    <row r="818303" spans="2:8" x14ac:dyDescent="0.25">
      <c r="B818303" s="96"/>
      <c r="C818303" s="96"/>
      <c r="D818303" s="96"/>
      <c r="E818303" s="96"/>
      <c r="F818303" s="96"/>
      <c r="G818303" s="96"/>
      <c r="H818303" s="137"/>
    </row>
    <row r="818419" spans="2:8" x14ac:dyDescent="0.25">
      <c r="B818419" s="96"/>
      <c r="C818419" s="96"/>
      <c r="D818419" s="96"/>
      <c r="E818419" s="96"/>
      <c r="F818419" s="96"/>
      <c r="G818419" s="96"/>
      <c r="H818419" s="137"/>
    </row>
    <row r="818420" spans="2:8" x14ac:dyDescent="0.25">
      <c r="B818420" s="96"/>
      <c r="C818420" s="96"/>
      <c r="D818420" s="96"/>
      <c r="E818420" s="96"/>
      <c r="F818420" s="96"/>
      <c r="G818420" s="96"/>
      <c r="H818420" s="137"/>
    </row>
    <row r="818421" spans="2:8" x14ac:dyDescent="0.25">
      <c r="B818421" s="96"/>
      <c r="C818421" s="96"/>
      <c r="D818421" s="96"/>
      <c r="E818421" s="96"/>
      <c r="F818421" s="96"/>
      <c r="G818421" s="96"/>
      <c r="H818421" s="137"/>
    </row>
    <row r="818422" spans="2:8" x14ac:dyDescent="0.25">
      <c r="B818422" s="96"/>
      <c r="C818422" s="96"/>
      <c r="D818422" s="96"/>
      <c r="E818422" s="96"/>
      <c r="F818422" s="96"/>
      <c r="G818422" s="96"/>
      <c r="H818422" s="137"/>
    </row>
    <row r="818423" spans="2:8" x14ac:dyDescent="0.25">
      <c r="B818423" s="96"/>
      <c r="C818423" s="96"/>
      <c r="D818423" s="96"/>
      <c r="E818423" s="96"/>
      <c r="F818423" s="96"/>
      <c r="G818423" s="96"/>
      <c r="H818423" s="137"/>
    </row>
    <row r="818539" spans="2:8" x14ac:dyDescent="0.25">
      <c r="B818539" s="96"/>
      <c r="C818539" s="96"/>
      <c r="D818539" s="96"/>
      <c r="E818539" s="96"/>
      <c r="F818539" s="96"/>
      <c r="G818539" s="96"/>
      <c r="H818539" s="137"/>
    </row>
    <row r="818540" spans="2:8" x14ac:dyDescent="0.25">
      <c r="B818540" s="96"/>
      <c r="C818540" s="96"/>
      <c r="D818540" s="96"/>
      <c r="E818540" s="96"/>
      <c r="F818540" s="96"/>
      <c r="G818540" s="96"/>
      <c r="H818540" s="137"/>
    </row>
    <row r="818541" spans="2:8" x14ac:dyDescent="0.25">
      <c r="B818541" s="96"/>
      <c r="C818541" s="96"/>
      <c r="D818541" s="96"/>
      <c r="E818541" s="96"/>
      <c r="F818541" s="96"/>
      <c r="G818541" s="96"/>
      <c r="H818541" s="137"/>
    </row>
    <row r="818542" spans="2:8" x14ac:dyDescent="0.25">
      <c r="B818542" s="96"/>
      <c r="C818542" s="96"/>
      <c r="D818542" s="96"/>
      <c r="E818542" s="96"/>
      <c r="F818542" s="96"/>
      <c r="G818542" s="96"/>
      <c r="H818542" s="137"/>
    </row>
    <row r="818543" spans="2:8" x14ac:dyDescent="0.25">
      <c r="B818543" s="96"/>
      <c r="C818543" s="96"/>
      <c r="D818543" s="96"/>
      <c r="E818543" s="96"/>
      <c r="F818543" s="96"/>
      <c r="G818543" s="96"/>
      <c r="H818543" s="137"/>
    </row>
    <row r="818659" spans="2:8" x14ac:dyDescent="0.25">
      <c r="B818659" s="96"/>
      <c r="C818659" s="96"/>
      <c r="D818659" s="96"/>
      <c r="E818659" s="96"/>
      <c r="F818659" s="96"/>
      <c r="G818659" s="96"/>
      <c r="H818659" s="137"/>
    </row>
    <row r="818660" spans="2:8" x14ac:dyDescent="0.25">
      <c r="B818660" s="96"/>
      <c r="C818660" s="96"/>
      <c r="D818660" s="96"/>
      <c r="E818660" s="96"/>
      <c r="F818660" s="96"/>
      <c r="G818660" s="96"/>
      <c r="H818660" s="137"/>
    </row>
    <row r="818661" spans="2:8" x14ac:dyDescent="0.25">
      <c r="B818661" s="96"/>
      <c r="C818661" s="96"/>
      <c r="D818661" s="96"/>
      <c r="E818661" s="96"/>
      <c r="F818661" s="96"/>
      <c r="G818661" s="96"/>
      <c r="H818661" s="137"/>
    </row>
    <row r="818662" spans="2:8" x14ac:dyDescent="0.25">
      <c r="B818662" s="96"/>
      <c r="C818662" s="96"/>
      <c r="D818662" s="96"/>
      <c r="E818662" s="96"/>
      <c r="F818662" s="96"/>
      <c r="G818662" s="96"/>
      <c r="H818662" s="137"/>
    </row>
    <row r="818663" spans="2:8" x14ac:dyDescent="0.25">
      <c r="B818663" s="96"/>
      <c r="C818663" s="96"/>
      <c r="D818663" s="96"/>
      <c r="E818663" s="96"/>
      <c r="F818663" s="96"/>
      <c r="G818663" s="96"/>
      <c r="H818663" s="137"/>
    </row>
    <row r="818779" spans="2:8" x14ac:dyDescent="0.25">
      <c r="B818779" s="96"/>
      <c r="C818779" s="96"/>
      <c r="D818779" s="96"/>
      <c r="E818779" s="96"/>
      <c r="F818779" s="96"/>
      <c r="G818779" s="96"/>
      <c r="H818779" s="137"/>
    </row>
    <row r="818780" spans="2:8" x14ac:dyDescent="0.25">
      <c r="B818780" s="96"/>
      <c r="C818780" s="96"/>
      <c r="D818780" s="96"/>
      <c r="E818780" s="96"/>
      <c r="F818780" s="96"/>
      <c r="G818780" s="96"/>
      <c r="H818780" s="137"/>
    </row>
    <row r="818781" spans="2:8" x14ac:dyDescent="0.25">
      <c r="B818781" s="96"/>
      <c r="C818781" s="96"/>
      <c r="D818781" s="96"/>
      <c r="E818781" s="96"/>
      <c r="F818781" s="96"/>
      <c r="G818781" s="96"/>
      <c r="H818781" s="137"/>
    </row>
    <row r="818782" spans="2:8" x14ac:dyDescent="0.25">
      <c r="B818782" s="96"/>
      <c r="C818782" s="96"/>
      <c r="D818782" s="96"/>
      <c r="E818782" s="96"/>
      <c r="F818782" s="96"/>
      <c r="G818782" s="96"/>
      <c r="H818782" s="137"/>
    </row>
    <row r="818783" spans="2:8" x14ac:dyDescent="0.25">
      <c r="B818783" s="96"/>
      <c r="C818783" s="96"/>
      <c r="D818783" s="96"/>
      <c r="E818783" s="96"/>
      <c r="F818783" s="96"/>
      <c r="G818783" s="96"/>
      <c r="H818783" s="137"/>
    </row>
    <row r="818899" spans="2:8" x14ac:dyDescent="0.25">
      <c r="B818899" s="96"/>
      <c r="C818899" s="96"/>
      <c r="D818899" s="96"/>
      <c r="E818899" s="96"/>
      <c r="F818899" s="96"/>
      <c r="G818899" s="96"/>
      <c r="H818899" s="137"/>
    </row>
    <row r="818900" spans="2:8" x14ac:dyDescent="0.25">
      <c r="B818900" s="96"/>
      <c r="C818900" s="96"/>
      <c r="D818900" s="96"/>
      <c r="E818900" s="96"/>
      <c r="F818900" s="96"/>
      <c r="G818900" s="96"/>
      <c r="H818900" s="137"/>
    </row>
    <row r="818901" spans="2:8" x14ac:dyDescent="0.25">
      <c r="B818901" s="96"/>
      <c r="C818901" s="96"/>
      <c r="D818901" s="96"/>
      <c r="E818901" s="96"/>
      <c r="F818901" s="96"/>
      <c r="G818901" s="96"/>
      <c r="H818901" s="137"/>
    </row>
    <row r="818902" spans="2:8" x14ac:dyDescent="0.25">
      <c r="B818902" s="96"/>
      <c r="C818902" s="96"/>
      <c r="D818902" s="96"/>
      <c r="E818902" s="96"/>
      <c r="F818902" s="96"/>
      <c r="G818902" s="96"/>
      <c r="H818902" s="137"/>
    </row>
    <row r="818903" spans="2:8" x14ac:dyDescent="0.25">
      <c r="B818903" s="96"/>
      <c r="C818903" s="96"/>
      <c r="D818903" s="96"/>
      <c r="E818903" s="96"/>
      <c r="F818903" s="96"/>
      <c r="G818903" s="96"/>
      <c r="H818903" s="137"/>
    </row>
    <row r="819019" spans="2:8" x14ac:dyDescent="0.25">
      <c r="B819019" s="96"/>
      <c r="C819019" s="96"/>
      <c r="D819019" s="96"/>
      <c r="E819019" s="96"/>
      <c r="F819019" s="96"/>
      <c r="G819019" s="96"/>
      <c r="H819019" s="137"/>
    </row>
    <row r="819020" spans="2:8" x14ac:dyDescent="0.25">
      <c r="B819020" s="96"/>
      <c r="C819020" s="96"/>
      <c r="D819020" s="96"/>
      <c r="E819020" s="96"/>
      <c r="F819020" s="96"/>
      <c r="G819020" s="96"/>
      <c r="H819020" s="137"/>
    </row>
    <row r="819021" spans="2:8" x14ac:dyDescent="0.25">
      <c r="B819021" s="96"/>
      <c r="C819021" s="96"/>
      <c r="D819021" s="96"/>
      <c r="E819021" s="96"/>
      <c r="F819021" s="96"/>
      <c r="G819021" s="96"/>
      <c r="H819021" s="137"/>
    </row>
    <row r="819022" spans="2:8" x14ac:dyDescent="0.25">
      <c r="B819022" s="96"/>
      <c r="C819022" s="96"/>
      <c r="D819022" s="96"/>
      <c r="E819022" s="96"/>
      <c r="F819022" s="96"/>
      <c r="G819022" s="96"/>
      <c r="H819022" s="137"/>
    </row>
    <row r="819023" spans="2:8" x14ac:dyDescent="0.25">
      <c r="B819023" s="96"/>
      <c r="C819023" s="96"/>
      <c r="D819023" s="96"/>
      <c r="E819023" s="96"/>
      <c r="F819023" s="96"/>
      <c r="G819023" s="96"/>
      <c r="H819023" s="137"/>
    </row>
    <row r="819139" spans="2:8" x14ac:dyDescent="0.25">
      <c r="B819139" s="96"/>
      <c r="C819139" s="96"/>
      <c r="D819139" s="96"/>
      <c r="E819139" s="96"/>
      <c r="F819139" s="96"/>
      <c r="G819139" s="96"/>
      <c r="H819139" s="137"/>
    </row>
    <row r="819140" spans="2:8" x14ac:dyDescent="0.25">
      <c r="B819140" s="96"/>
      <c r="C819140" s="96"/>
      <c r="D819140" s="96"/>
      <c r="E819140" s="96"/>
      <c r="F819140" s="96"/>
      <c r="G819140" s="96"/>
      <c r="H819140" s="137"/>
    </row>
    <row r="819141" spans="2:8" x14ac:dyDescent="0.25">
      <c r="B819141" s="96"/>
      <c r="C819141" s="96"/>
      <c r="D819141" s="96"/>
      <c r="E819141" s="96"/>
      <c r="F819141" s="96"/>
      <c r="G819141" s="96"/>
      <c r="H819141" s="137"/>
    </row>
    <row r="819142" spans="2:8" x14ac:dyDescent="0.25">
      <c r="B819142" s="96"/>
      <c r="C819142" s="96"/>
      <c r="D819142" s="96"/>
      <c r="E819142" s="96"/>
      <c r="F819142" s="96"/>
      <c r="G819142" s="96"/>
      <c r="H819142" s="137"/>
    </row>
    <row r="819143" spans="2:8" x14ac:dyDescent="0.25">
      <c r="B819143" s="96"/>
      <c r="C819143" s="96"/>
      <c r="D819143" s="96"/>
      <c r="E819143" s="96"/>
      <c r="F819143" s="96"/>
      <c r="G819143" s="96"/>
      <c r="H819143" s="137"/>
    </row>
    <row r="819259" spans="2:8" x14ac:dyDescent="0.25">
      <c r="B819259" s="96"/>
      <c r="C819259" s="96"/>
      <c r="D819259" s="96"/>
      <c r="E819259" s="96"/>
      <c r="F819259" s="96"/>
      <c r="G819259" s="96"/>
      <c r="H819259" s="137"/>
    </row>
    <row r="819260" spans="2:8" x14ac:dyDescent="0.25">
      <c r="B819260" s="96"/>
      <c r="C819260" s="96"/>
      <c r="D819260" s="96"/>
      <c r="E819260" s="96"/>
      <c r="F819260" s="96"/>
      <c r="G819260" s="96"/>
      <c r="H819260" s="137"/>
    </row>
    <row r="819261" spans="2:8" x14ac:dyDescent="0.25">
      <c r="B819261" s="96"/>
      <c r="C819261" s="96"/>
      <c r="D819261" s="96"/>
      <c r="E819261" s="96"/>
      <c r="F819261" s="96"/>
      <c r="G819261" s="96"/>
      <c r="H819261" s="137"/>
    </row>
    <row r="819262" spans="2:8" x14ac:dyDescent="0.25">
      <c r="B819262" s="96"/>
      <c r="C819262" s="96"/>
      <c r="D819262" s="96"/>
      <c r="E819262" s="96"/>
      <c r="F819262" s="96"/>
      <c r="G819262" s="96"/>
      <c r="H819262" s="137"/>
    </row>
    <row r="819263" spans="2:8" x14ac:dyDescent="0.25">
      <c r="B819263" s="96"/>
      <c r="C819263" s="96"/>
      <c r="D819263" s="96"/>
      <c r="E819263" s="96"/>
      <c r="F819263" s="96"/>
      <c r="G819263" s="96"/>
      <c r="H819263" s="137"/>
    </row>
    <row r="819379" spans="2:8" x14ac:dyDescent="0.25">
      <c r="B819379" s="96"/>
      <c r="C819379" s="96"/>
      <c r="D819379" s="96"/>
      <c r="E819379" s="96"/>
      <c r="F819379" s="96"/>
      <c r="G819379" s="96"/>
      <c r="H819379" s="137"/>
    </row>
    <row r="819380" spans="2:8" x14ac:dyDescent="0.25">
      <c r="B819380" s="96"/>
      <c r="C819380" s="96"/>
      <c r="D819380" s="96"/>
      <c r="E819380" s="96"/>
      <c r="F819380" s="96"/>
      <c r="G819380" s="96"/>
      <c r="H819380" s="137"/>
    </row>
    <row r="819381" spans="2:8" x14ac:dyDescent="0.25">
      <c r="B819381" s="96"/>
      <c r="C819381" s="96"/>
      <c r="D819381" s="96"/>
      <c r="E819381" s="96"/>
      <c r="F819381" s="96"/>
      <c r="G819381" s="96"/>
      <c r="H819381" s="137"/>
    </row>
    <row r="819382" spans="2:8" x14ac:dyDescent="0.25">
      <c r="B819382" s="96"/>
      <c r="C819382" s="96"/>
      <c r="D819382" s="96"/>
      <c r="E819382" s="96"/>
      <c r="F819382" s="96"/>
      <c r="G819382" s="96"/>
      <c r="H819382" s="137"/>
    </row>
    <row r="819383" spans="2:8" x14ac:dyDescent="0.25">
      <c r="B819383" s="96"/>
      <c r="C819383" s="96"/>
      <c r="D819383" s="96"/>
      <c r="E819383" s="96"/>
      <c r="F819383" s="96"/>
      <c r="G819383" s="96"/>
      <c r="H819383" s="137"/>
    </row>
    <row r="819499" spans="2:8" x14ac:dyDescent="0.25">
      <c r="B819499" s="96"/>
      <c r="C819499" s="96"/>
      <c r="D819499" s="96"/>
      <c r="E819499" s="96"/>
      <c r="F819499" s="96"/>
      <c r="G819499" s="96"/>
      <c r="H819499" s="137"/>
    </row>
    <row r="819500" spans="2:8" x14ac:dyDescent="0.25">
      <c r="B819500" s="96"/>
      <c r="C819500" s="96"/>
      <c r="D819500" s="96"/>
      <c r="E819500" s="96"/>
      <c r="F819500" s="96"/>
      <c r="G819500" s="96"/>
      <c r="H819500" s="137"/>
    </row>
    <row r="819501" spans="2:8" x14ac:dyDescent="0.25">
      <c r="B819501" s="96"/>
      <c r="C819501" s="96"/>
      <c r="D819501" s="96"/>
      <c r="E819501" s="96"/>
      <c r="F819501" s="96"/>
      <c r="G819501" s="96"/>
      <c r="H819501" s="137"/>
    </row>
    <row r="819502" spans="2:8" x14ac:dyDescent="0.25">
      <c r="B819502" s="96"/>
      <c r="C819502" s="96"/>
      <c r="D819502" s="96"/>
      <c r="E819502" s="96"/>
      <c r="F819502" s="96"/>
      <c r="G819502" s="96"/>
      <c r="H819502" s="137"/>
    </row>
    <row r="819503" spans="2:8" x14ac:dyDescent="0.25">
      <c r="B819503" s="96"/>
      <c r="C819503" s="96"/>
      <c r="D819503" s="96"/>
      <c r="E819503" s="96"/>
      <c r="F819503" s="96"/>
      <c r="G819503" s="96"/>
      <c r="H819503" s="137"/>
    </row>
    <row r="819619" spans="2:8" x14ac:dyDescent="0.25">
      <c r="B819619" s="96"/>
      <c r="C819619" s="96"/>
      <c r="D819619" s="96"/>
      <c r="E819619" s="96"/>
      <c r="F819619" s="96"/>
      <c r="G819619" s="96"/>
      <c r="H819619" s="137"/>
    </row>
    <row r="819620" spans="2:8" x14ac:dyDescent="0.25">
      <c r="B819620" s="96"/>
      <c r="C819620" s="96"/>
      <c r="D819620" s="96"/>
      <c r="E819620" s="96"/>
      <c r="F819620" s="96"/>
      <c r="G819620" s="96"/>
      <c r="H819620" s="137"/>
    </row>
    <row r="819621" spans="2:8" x14ac:dyDescent="0.25">
      <c r="B819621" s="96"/>
      <c r="C819621" s="96"/>
      <c r="D819621" s="96"/>
      <c r="E819621" s="96"/>
      <c r="F819621" s="96"/>
      <c r="G819621" s="96"/>
      <c r="H819621" s="137"/>
    </row>
    <row r="819622" spans="2:8" x14ac:dyDescent="0.25">
      <c r="B819622" s="96"/>
      <c r="C819622" s="96"/>
      <c r="D819622" s="96"/>
      <c r="E819622" s="96"/>
      <c r="F819622" s="96"/>
      <c r="G819622" s="96"/>
      <c r="H819622" s="137"/>
    </row>
    <row r="819623" spans="2:8" x14ac:dyDescent="0.25">
      <c r="B819623" s="96"/>
      <c r="C819623" s="96"/>
      <c r="D819623" s="96"/>
      <c r="E819623" s="96"/>
      <c r="F819623" s="96"/>
      <c r="G819623" s="96"/>
      <c r="H819623" s="137"/>
    </row>
    <row r="819739" spans="2:8" x14ac:dyDescent="0.25">
      <c r="B819739" s="96"/>
      <c r="C819739" s="96"/>
      <c r="D819739" s="96"/>
      <c r="E819739" s="96"/>
      <c r="F819739" s="96"/>
      <c r="G819739" s="96"/>
      <c r="H819739" s="137"/>
    </row>
    <row r="819740" spans="2:8" x14ac:dyDescent="0.25">
      <c r="B819740" s="96"/>
      <c r="C819740" s="96"/>
      <c r="D819740" s="96"/>
      <c r="E819740" s="96"/>
      <c r="F819740" s="96"/>
      <c r="G819740" s="96"/>
      <c r="H819740" s="137"/>
    </row>
    <row r="819741" spans="2:8" x14ac:dyDescent="0.25">
      <c r="B819741" s="96"/>
      <c r="C819741" s="96"/>
      <c r="D819741" s="96"/>
      <c r="E819741" s="96"/>
      <c r="F819741" s="96"/>
      <c r="G819741" s="96"/>
      <c r="H819741" s="137"/>
    </row>
    <row r="819742" spans="2:8" x14ac:dyDescent="0.25">
      <c r="B819742" s="96"/>
      <c r="C819742" s="96"/>
      <c r="D819742" s="96"/>
      <c r="E819742" s="96"/>
      <c r="F819742" s="96"/>
      <c r="G819742" s="96"/>
      <c r="H819742" s="137"/>
    </row>
    <row r="819743" spans="2:8" x14ac:dyDescent="0.25">
      <c r="B819743" s="96"/>
      <c r="C819743" s="96"/>
      <c r="D819743" s="96"/>
      <c r="E819743" s="96"/>
      <c r="F819743" s="96"/>
      <c r="G819743" s="96"/>
      <c r="H819743" s="137"/>
    </row>
    <row r="819859" spans="2:8" x14ac:dyDescent="0.25">
      <c r="B819859" s="96"/>
      <c r="C819859" s="96"/>
      <c r="D819859" s="96"/>
      <c r="E819859" s="96"/>
      <c r="F819859" s="96"/>
      <c r="G819859" s="96"/>
      <c r="H819859" s="137"/>
    </row>
    <row r="819860" spans="2:8" x14ac:dyDescent="0.25">
      <c r="B819860" s="96"/>
      <c r="C819860" s="96"/>
      <c r="D819860" s="96"/>
      <c r="E819860" s="96"/>
      <c r="F819860" s="96"/>
      <c r="G819860" s="96"/>
      <c r="H819860" s="137"/>
    </row>
    <row r="819861" spans="2:8" x14ac:dyDescent="0.25">
      <c r="B819861" s="96"/>
      <c r="C819861" s="96"/>
      <c r="D819861" s="96"/>
      <c r="E819861" s="96"/>
      <c r="F819861" s="96"/>
      <c r="G819861" s="96"/>
      <c r="H819861" s="137"/>
    </row>
    <row r="819862" spans="2:8" x14ac:dyDescent="0.25">
      <c r="B819862" s="96"/>
      <c r="C819862" s="96"/>
      <c r="D819862" s="96"/>
      <c r="E819862" s="96"/>
      <c r="F819862" s="96"/>
      <c r="G819862" s="96"/>
      <c r="H819862" s="137"/>
    </row>
    <row r="819863" spans="2:8" x14ac:dyDescent="0.25">
      <c r="B819863" s="96"/>
      <c r="C819863" s="96"/>
      <c r="D819863" s="96"/>
      <c r="E819863" s="96"/>
      <c r="F819863" s="96"/>
      <c r="G819863" s="96"/>
      <c r="H819863" s="137"/>
    </row>
    <row r="819979" spans="2:8" x14ac:dyDescent="0.25">
      <c r="B819979" s="96"/>
      <c r="C819979" s="96"/>
      <c r="D819979" s="96"/>
      <c r="E819979" s="96"/>
      <c r="F819979" s="96"/>
      <c r="G819979" s="96"/>
      <c r="H819979" s="137"/>
    </row>
    <row r="819980" spans="2:8" x14ac:dyDescent="0.25">
      <c r="B819980" s="96"/>
      <c r="C819980" s="96"/>
      <c r="D819980" s="96"/>
      <c r="E819980" s="96"/>
      <c r="F819980" s="96"/>
      <c r="G819980" s="96"/>
      <c r="H819980" s="137"/>
    </row>
    <row r="819981" spans="2:8" x14ac:dyDescent="0.25">
      <c r="B819981" s="96"/>
      <c r="C819981" s="96"/>
      <c r="D819981" s="96"/>
      <c r="E819981" s="96"/>
      <c r="F819981" s="96"/>
      <c r="G819981" s="96"/>
      <c r="H819981" s="137"/>
    </row>
    <row r="819982" spans="2:8" x14ac:dyDescent="0.25">
      <c r="B819982" s="96"/>
      <c r="C819982" s="96"/>
      <c r="D819982" s="96"/>
      <c r="E819982" s="96"/>
      <c r="F819982" s="96"/>
      <c r="G819982" s="96"/>
      <c r="H819982" s="137"/>
    </row>
    <row r="819983" spans="2:8" x14ac:dyDescent="0.25">
      <c r="B819983" s="96"/>
      <c r="C819983" s="96"/>
      <c r="D819983" s="96"/>
      <c r="E819983" s="96"/>
      <c r="F819983" s="96"/>
      <c r="G819983" s="96"/>
      <c r="H819983" s="137"/>
    </row>
    <row r="820099" spans="2:8" x14ac:dyDescent="0.25">
      <c r="B820099" s="96"/>
      <c r="C820099" s="96"/>
      <c r="D820099" s="96"/>
      <c r="E820099" s="96"/>
      <c r="F820099" s="96"/>
      <c r="G820099" s="96"/>
      <c r="H820099" s="137"/>
    </row>
    <row r="820100" spans="2:8" x14ac:dyDescent="0.25">
      <c r="B820100" s="96"/>
      <c r="C820100" s="96"/>
      <c r="D820100" s="96"/>
      <c r="E820100" s="96"/>
      <c r="F820100" s="96"/>
      <c r="G820100" s="96"/>
      <c r="H820100" s="137"/>
    </row>
    <row r="820101" spans="2:8" x14ac:dyDescent="0.25">
      <c r="B820101" s="96"/>
      <c r="C820101" s="96"/>
      <c r="D820101" s="96"/>
      <c r="E820101" s="96"/>
      <c r="F820101" s="96"/>
      <c r="G820101" s="96"/>
      <c r="H820101" s="137"/>
    </row>
    <row r="820102" spans="2:8" x14ac:dyDescent="0.25">
      <c r="B820102" s="96"/>
      <c r="C820102" s="96"/>
      <c r="D820102" s="96"/>
      <c r="E820102" s="96"/>
      <c r="F820102" s="96"/>
      <c r="G820102" s="96"/>
      <c r="H820102" s="137"/>
    </row>
    <row r="820103" spans="2:8" x14ac:dyDescent="0.25">
      <c r="B820103" s="96"/>
      <c r="C820103" s="96"/>
      <c r="D820103" s="96"/>
      <c r="E820103" s="96"/>
      <c r="F820103" s="96"/>
      <c r="G820103" s="96"/>
      <c r="H820103" s="137"/>
    </row>
    <row r="820219" spans="2:8" x14ac:dyDescent="0.25">
      <c r="B820219" s="96"/>
      <c r="C820219" s="96"/>
      <c r="D820219" s="96"/>
      <c r="E820219" s="96"/>
      <c r="F820219" s="96"/>
      <c r="G820219" s="96"/>
      <c r="H820219" s="137"/>
    </row>
    <row r="820220" spans="2:8" x14ac:dyDescent="0.25">
      <c r="B820220" s="96"/>
      <c r="C820220" s="96"/>
      <c r="D820220" s="96"/>
      <c r="E820220" s="96"/>
      <c r="F820220" s="96"/>
      <c r="G820220" s="96"/>
      <c r="H820220" s="137"/>
    </row>
    <row r="820221" spans="2:8" x14ac:dyDescent="0.25">
      <c r="B820221" s="96"/>
      <c r="C820221" s="96"/>
      <c r="D820221" s="96"/>
      <c r="E820221" s="96"/>
      <c r="F820221" s="96"/>
      <c r="G820221" s="96"/>
      <c r="H820221" s="137"/>
    </row>
    <row r="820222" spans="2:8" x14ac:dyDescent="0.25">
      <c r="B820222" s="96"/>
      <c r="C820222" s="96"/>
      <c r="D820222" s="96"/>
      <c r="E820222" s="96"/>
      <c r="F820222" s="96"/>
      <c r="G820222" s="96"/>
      <c r="H820222" s="137"/>
    </row>
    <row r="820223" spans="2:8" x14ac:dyDescent="0.25">
      <c r="B820223" s="96"/>
      <c r="C820223" s="96"/>
      <c r="D820223" s="96"/>
      <c r="E820223" s="96"/>
      <c r="F820223" s="96"/>
      <c r="G820223" s="96"/>
      <c r="H820223" s="137"/>
    </row>
    <row r="820339" spans="2:8" x14ac:dyDescent="0.25">
      <c r="B820339" s="96"/>
      <c r="C820339" s="96"/>
      <c r="D820339" s="96"/>
      <c r="E820339" s="96"/>
      <c r="F820339" s="96"/>
      <c r="G820339" s="96"/>
      <c r="H820339" s="137"/>
    </row>
    <row r="820340" spans="2:8" x14ac:dyDescent="0.25">
      <c r="B820340" s="96"/>
      <c r="C820340" s="96"/>
      <c r="D820340" s="96"/>
      <c r="E820340" s="96"/>
      <c r="F820340" s="96"/>
      <c r="G820340" s="96"/>
      <c r="H820340" s="137"/>
    </row>
    <row r="820341" spans="2:8" x14ac:dyDescent="0.25">
      <c r="B820341" s="96"/>
      <c r="C820341" s="96"/>
      <c r="D820341" s="96"/>
      <c r="E820341" s="96"/>
      <c r="F820341" s="96"/>
      <c r="G820341" s="96"/>
      <c r="H820341" s="137"/>
    </row>
    <row r="820342" spans="2:8" x14ac:dyDescent="0.25">
      <c r="B820342" s="96"/>
      <c r="C820342" s="96"/>
      <c r="D820342" s="96"/>
      <c r="E820342" s="96"/>
      <c r="F820342" s="96"/>
      <c r="G820342" s="96"/>
      <c r="H820342" s="137"/>
    </row>
    <row r="820343" spans="2:8" x14ac:dyDescent="0.25">
      <c r="B820343" s="96"/>
      <c r="C820343" s="96"/>
      <c r="D820343" s="96"/>
      <c r="E820343" s="96"/>
      <c r="F820343" s="96"/>
      <c r="G820343" s="96"/>
      <c r="H820343" s="137"/>
    </row>
    <row r="820459" spans="2:8" x14ac:dyDescent="0.25">
      <c r="B820459" s="96"/>
      <c r="C820459" s="96"/>
      <c r="D820459" s="96"/>
      <c r="E820459" s="96"/>
      <c r="F820459" s="96"/>
      <c r="G820459" s="96"/>
      <c r="H820459" s="137"/>
    </row>
    <row r="820460" spans="2:8" x14ac:dyDescent="0.25">
      <c r="B820460" s="96"/>
      <c r="C820460" s="96"/>
      <c r="D820460" s="96"/>
      <c r="E820460" s="96"/>
      <c r="F820460" s="96"/>
      <c r="G820460" s="96"/>
      <c r="H820460" s="137"/>
    </row>
    <row r="820461" spans="2:8" x14ac:dyDescent="0.25">
      <c r="B820461" s="96"/>
      <c r="C820461" s="96"/>
      <c r="D820461" s="96"/>
      <c r="E820461" s="96"/>
      <c r="F820461" s="96"/>
      <c r="G820461" s="96"/>
      <c r="H820461" s="137"/>
    </row>
    <row r="820462" spans="2:8" x14ac:dyDescent="0.25">
      <c r="B820462" s="96"/>
      <c r="C820462" s="96"/>
      <c r="D820462" s="96"/>
      <c r="E820462" s="96"/>
      <c r="F820462" s="96"/>
      <c r="G820462" s="96"/>
      <c r="H820462" s="137"/>
    </row>
    <row r="820463" spans="2:8" x14ac:dyDescent="0.25">
      <c r="B820463" s="96"/>
      <c r="C820463" s="96"/>
      <c r="D820463" s="96"/>
      <c r="E820463" s="96"/>
      <c r="F820463" s="96"/>
      <c r="G820463" s="96"/>
      <c r="H820463" s="137"/>
    </row>
    <row r="820579" spans="2:8" x14ac:dyDescent="0.25">
      <c r="B820579" s="96"/>
      <c r="C820579" s="96"/>
      <c r="D820579" s="96"/>
      <c r="E820579" s="96"/>
      <c r="F820579" s="96"/>
      <c r="G820579" s="96"/>
      <c r="H820579" s="137"/>
    </row>
    <row r="820580" spans="2:8" x14ac:dyDescent="0.25">
      <c r="B820580" s="96"/>
      <c r="C820580" s="96"/>
      <c r="D820580" s="96"/>
      <c r="E820580" s="96"/>
      <c r="F820580" s="96"/>
      <c r="G820580" s="96"/>
      <c r="H820580" s="137"/>
    </row>
    <row r="820581" spans="2:8" x14ac:dyDescent="0.25">
      <c r="B820581" s="96"/>
      <c r="C820581" s="96"/>
      <c r="D820581" s="96"/>
      <c r="E820581" s="96"/>
      <c r="F820581" s="96"/>
      <c r="G820581" s="96"/>
      <c r="H820581" s="137"/>
    </row>
    <row r="820582" spans="2:8" x14ac:dyDescent="0.25">
      <c r="B820582" s="96"/>
      <c r="C820582" s="96"/>
      <c r="D820582" s="96"/>
      <c r="E820582" s="96"/>
      <c r="F820582" s="96"/>
      <c r="G820582" s="96"/>
      <c r="H820582" s="137"/>
    </row>
    <row r="820583" spans="2:8" x14ac:dyDescent="0.25">
      <c r="B820583" s="96"/>
      <c r="C820583" s="96"/>
      <c r="D820583" s="96"/>
      <c r="E820583" s="96"/>
      <c r="F820583" s="96"/>
      <c r="G820583" s="96"/>
      <c r="H820583" s="137"/>
    </row>
    <row r="820699" spans="2:8" x14ac:dyDescent="0.25">
      <c r="B820699" s="96"/>
      <c r="C820699" s="96"/>
      <c r="D820699" s="96"/>
      <c r="E820699" s="96"/>
      <c r="F820699" s="96"/>
      <c r="G820699" s="96"/>
      <c r="H820699" s="137"/>
    </row>
    <row r="820700" spans="2:8" x14ac:dyDescent="0.25">
      <c r="B820700" s="96"/>
      <c r="C820700" s="96"/>
      <c r="D820700" s="96"/>
      <c r="E820700" s="96"/>
      <c r="F820700" s="96"/>
      <c r="G820700" s="96"/>
      <c r="H820700" s="137"/>
    </row>
    <row r="820701" spans="2:8" x14ac:dyDescent="0.25">
      <c r="B820701" s="96"/>
      <c r="C820701" s="96"/>
      <c r="D820701" s="96"/>
      <c r="E820701" s="96"/>
      <c r="F820701" s="96"/>
      <c r="G820701" s="96"/>
      <c r="H820701" s="137"/>
    </row>
    <row r="820702" spans="2:8" x14ac:dyDescent="0.25">
      <c r="B820702" s="96"/>
      <c r="C820702" s="96"/>
      <c r="D820702" s="96"/>
      <c r="E820702" s="96"/>
      <c r="F820702" s="96"/>
      <c r="G820702" s="96"/>
      <c r="H820702" s="137"/>
    </row>
    <row r="820703" spans="2:8" x14ac:dyDescent="0.25">
      <c r="B820703" s="96"/>
      <c r="C820703" s="96"/>
      <c r="D820703" s="96"/>
      <c r="E820703" s="96"/>
      <c r="F820703" s="96"/>
      <c r="G820703" s="96"/>
      <c r="H820703" s="137"/>
    </row>
    <row r="820819" spans="2:8" x14ac:dyDescent="0.25">
      <c r="B820819" s="96"/>
      <c r="C820819" s="96"/>
      <c r="D820819" s="96"/>
      <c r="E820819" s="96"/>
      <c r="F820819" s="96"/>
      <c r="G820819" s="96"/>
      <c r="H820819" s="137"/>
    </row>
    <row r="820820" spans="2:8" x14ac:dyDescent="0.25">
      <c r="B820820" s="96"/>
      <c r="C820820" s="96"/>
      <c r="D820820" s="96"/>
      <c r="E820820" s="96"/>
      <c r="F820820" s="96"/>
      <c r="G820820" s="96"/>
      <c r="H820820" s="137"/>
    </row>
    <row r="820821" spans="2:8" x14ac:dyDescent="0.25">
      <c r="B820821" s="96"/>
      <c r="C820821" s="96"/>
      <c r="D820821" s="96"/>
      <c r="E820821" s="96"/>
      <c r="F820821" s="96"/>
      <c r="G820821" s="96"/>
      <c r="H820821" s="137"/>
    </row>
    <row r="820822" spans="2:8" x14ac:dyDescent="0.25">
      <c r="B820822" s="96"/>
      <c r="C820822" s="96"/>
      <c r="D820822" s="96"/>
      <c r="E820822" s="96"/>
      <c r="F820822" s="96"/>
      <c r="G820822" s="96"/>
      <c r="H820822" s="137"/>
    </row>
    <row r="820823" spans="2:8" x14ac:dyDescent="0.25">
      <c r="B820823" s="96"/>
      <c r="C820823" s="96"/>
      <c r="D820823" s="96"/>
      <c r="E820823" s="96"/>
      <c r="F820823" s="96"/>
      <c r="G820823" s="96"/>
      <c r="H820823" s="137"/>
    </row>
    <row r="820939" spans="2:8" x14ac:dyDescent="0.25">
      <c r="B820939" s="96"/>
      <c r="C820939" s="96"/>
      <c r="D820939" s="96"/>
      <c r="E820939" s="96"/>
      <c r="F820939" s="96"/>
      <c r="G820939" s="96"/>
      <c r="H820939" s="137"/>
    </row>
    <row r="820940" spans="2:8" x14ac:dyDescent="0.25">
      <c r="B820940" s="96"/>
      <c r="C820940" s="96"/>
      <c r="D820940" s="96"/>
      <c r="E820940" s="96"/>
      <c r="F820940" s="96"/>
      <c r="G820940" s="96"/>
      <c r="H820940" s="137"/>
    </row>
    <row r="820941" spans="2:8" x14ac:dyDescent="0.25">
      <c r="B820941" s="96"/>
      <c r="C820941" s="96"/>
      <c r="D820941" s="96"/>
      <c r="E820941" s="96"/>
      <c r="F820941" s="96"/>
      <c r="G820941" s="96"/>
      <c r="H820941" s="137"/>
    </row>
    <row r="820942" spans="2:8" x14ac:dyDescent="0.25">
      <c r="B820942" s="96"/>
      <c r="C820942" s="96"/>
      <c r="D820942" s="96"/>
      <c r="E820942" s="96"/>
      <c r="F820942" s="96"/>
      <c r="G820942" s="96"/>
      <c r="H820942" s="137"/>
    </row>
    <row r="820943" spans="2:8" x14ac:dyDescent="0.25">
      <c r="B820943" s="96"/>
      <c r="C820943" s="96"/>
      <c r="D820943" s="96"/>
      <c r="E820943" s="96"/>
      <c r="F820943" s="96"/>
      <c r="G820943" s="96"/>
      <c r="H820943" s="137"/>
    </row>
    <row r="821059" spans="2:8" x14ac:dyDescent="0.25">
      <c r="B821059" s="96"/>
      <c r="C821059" s="96"/>
      <c r="D821059" s="96"/>
      <c r="E821059" s="96"/>
      <c r="F821059" s="96"/>
      <c r="G821059" s="96"/>
      <c r="H821059" s="137"/>
    </row>
    <row r="821060" spans="2:8" x14ac:dyDescent="0.25">
      <c r="B821060" s="96"/>
      <c r="C821060" s="96"/>
      <c r="D821060" s="96"/>
      <c r="E821060" s="96"/>
      <c r="F821060" s="96"/>
      <c r="G821060" s="96"/>
      <c r="H821060" s="137"/>
    </row>
    <row r="821061" spans="2:8" x14ac:dyDescent="0.25">
      <c r="B821061" s="96"/>
      <c r="C821061" s="96"/>
      <c r="D821061" s="96"/>
      <c r="E821061" s="96"/>
      <c r="F821061" s="96"/>
      <c r="G821061" s="96"/>
      <c r="H821061" s="137"/>
    </row>
    <row r="821062" spans="2:8" x14ac:dyDescent="0.25">
      <c r="B821062" s="96"/>
      <c r="C821062" s="96"/>
      <c r="D821062" s="96"/>
      <c r="E821062" s="96"/>
      <c r="F821062" s="96"/>
      <c r="G821062" s="96"/>
      <c r="H821062" s="137"/>
    </row>
    <row r="821063" spans="2:8" x14ac:dyDescent="0.25">
      <c r="B821063" s="96"/>
      <c r="C821063" s="96"/>
      <c r="D821063" s="96"/>
      <c r="E821063" s="96"/>
      <c r="F821063" s="96"/>
      <c r="G821063" s="96"/>
      <c r="H821063" s="137"/>
    </row>
    <row r="821179" spans="2:8" x14ac:dyDescent="0.25">
      <c r="B821179" s="96"/>
      <c r="C821179" s="96"/>
      <c r="D821179" s="96"/>
      <c r="E821179" s="96"/>
      <c r="F821179" s="96"/>
      <c r="G821179" s="96"/>
      <c r="H821179" s="137"/>
    </row>
    <row r="821180" spans="2:8" x14ac:dyDescent="0.25">
      <c r="B821180" s="96"/>
      <c r="C821180" s="96"/>
      <c r="D821180" s="96"/>
      <c r="E821180" s="96"/>
      <c r="F821180" s="96"/>
      <c r="G821180" s="96"/>
      <c r="H821180" s="137"/>
    </row>
    <row r="821181" spans="2:8" x14ac:dyDescent="0.25">
      <c r="B821181" s="96"/>
      <c r="C821181" s="96"/>
      <c r="D821181" s="96"/>
      <c r="E821181" s="96"/>
      <c r="F821181" s="96"/>
      <c r="G821181" s="96"/>
      <c r="H821181" s="137"/>
    </row>
    <row r="821182" spans="2:8" x14ac:dyDescent="0.25">
      <c r="B821182" s="96"/>
      <c r="C821182" s="96"/>
      <c r="D821182" s="96"/>
      <c r="E821182" s="96"/>
      <c r="F821182" s="96"/>
      <c r="G821182" s="96"/>
      <c r="H821182" s="137"/>
    </row>
    <row r="821183" spans="2:8" x14ac:dyDescent="0.25">
      <c r="B821183" s="96"/>
      <c r="C821183" s="96"/>
      <c r="D821183" s="96"/>
      <c r="E821183" s="96"/>
      <c r="F821183" s="96"/>
      <c r="G821183" s="96"/>
      <c r="H821183" s="137"/>
    </row>
    <row r="821299" spans="2:8" x14ac:dyDescent="0.25">
      <c r="B821299" s="96"/>
      <c r="C821299" s="96"/>
      <c r="D821299" s="96"/>
      <c r="E821299" s="96"/>
      <c r="F821299" s="96"/>
      <c r="G821299" s="96"/>
      <c r="H821299" s="137"/>
    </row>
    <row r="821300" spans="2:8" x14ac:dyDescent="0.25">
      <c r="B821300" s="96"/>
      <c r="C821300" s="96"/>
      <c r="D821300" s="96"/>
      <c r="E821300" s="96"/>
      <c r="F821300" s="96"/>
      <c r="G821300" s="96"/>
      <c r="H821300" s="137"/>
    </row>
    <row r="821301" spans="2:8" x14ac:dyDescent="0.25">
      <c r="B821301" s="96"/>
      <c r="C821301" s="96"/>
      <c r="D821301" s="96"/>
      <c r="E821301" s="96"/>
      <c r="F821301" s="96"/>
      <c r="G821301" s="96"/>
      <c r="H821301" s="137"/>
    </row>
    <row r="821302" spans="2:8" x14ac:dyDescent="0.25">
      <c r="B821302" s="96"/>
      <c r="C821302" s="96"/>
      <c r="D821302" s="96"/>
      <c r="E821302" s="96"/>
      <c r="F821302" s="96"/>
      <c r="G821302" s="96"/>
      <c r="H821302" s="137"/>
    </row>
    <row r="821303" spans="2:8" x14ac:dyDescent="0.25">
      <c r="B821303" s="96"/>
      <c r="C821303" s="96"/>
      <c r="D821303" s="96"/>
      <c r="E821303" s="96"/>
      <c r="F821303" s="96"/>
      <c r="G821303" s="96"/>
      <c r="H821303" s="137"/>
    </row>
    <row r="821419" spans="2:8" x14ac:dyDescent="0.25">
      <c r="B821419" s="96"/>
      <c r="C821419" s="96"/>
      <c r="D821419" s="96"/>
      <c r="E821419" s="96"/>
      <c r="F821419" s="96"/>
      <c r="G821419" s="96"/>
      <c r="H821419" s="137"/>
    </row>
    <row r="821420" spans="2:8" x14ac:dyDescent="0.25">
      <c r="B821420" s="96"/>
      <c r="C821420" s="96"/>
      <c r="D821420" s="96"/>
      <c r="E821420" s="96"/>
      <c r="F821420" s="96"/>
      <c r="G821420" s="96"/>
      <c r="H821420" s="137"/>
    </row>
    <row r="821421" spans="2:8" x14ac:dyDescent="0.25">
      <c r="B821421" s="96"/>
      <c r="C821421" s="96"/>
      <c r="D821421" s="96"/>
      <c r="E821421" s="96"/>
      <c r="F821421" s="96"/>
      <c r="G821421" s="96"/>
      <c r="H821421" s="137"/>
    </row>
    <row r="821422" spans="2:8" x14ac:dyDescent="0.25">
      <c r="B821422" s="96"/>
      <c r="C821422" s="96"/>
      <c r="D821422" s="96"/>
      <c r="E821422" s="96"/>
      <c r="F821422" s="96"/>
      <c r="G821422" s="96"/>
      <c r="H821422" s="137"/>
    </row>
    <row r="821423" spans="2:8" x14ac:dyDescent="0.25">
      <c r="B821423" s="96"/>
      <c r="C821423" s="96"/>
      <c r="D821423" s="96"/>
      <c r="E821423" s="96"/>
      <c r="F821423" s="96"/>
      <c r="G821423" s="96"/>
      <c r="H821423" s="137"/>
    </row>
    <row r="821539" spans="2:8" x14ac:dyDescent="0.25">
      <c r="B821539" s="96"/>
      <c r="C821539" s="96"/>
      <c r="D821539" s="96"/>
      <c r="E821539" s="96"/>
      <c r="F821539" s="96"/>
      <c r="G821539" s="96"/>
      <c r="H821539" s="137"/>
    </row>
    <row r="821540" spans="2:8" x14ac:dyDescent="0.25">
      <c r="B821540" s="96"/>
      <c r="C821540" s="96"/>
      <c r="D821540" s="96"/>
      <c r="E821540" s="96"/>
      <c r="F821540" s="96"/>
      <c r="G821540" s="96"/>
      <c r="H821540" s="137"/>
    </row>
    <row r="821541" spans="2:8" x14ac:dyDescent="0.25">
      <c r="B821541" s="96"/>
      <c r="C821541" s="96"/>
      <c r="D821541" s="96"/>
      <c r="E821541" s="96"/>
      <c r="F821541" s="96"/>
      <c r="G821541" s="96"/>
      <c r="H821541" s="137"/>
    </row>
    <row r="821542" spans="2:8" x14ac:dyDescent="0.25">
      <c r="B821542" s="96"/>
      <c r="C821542" s="96"/>
      <c r="D821542" s="96"/>
      <c r="E821542" s="96"/>
      <c r="F821542" s="96"/>
      <c r="G821542" s="96"/>
      <c r="H821542" s="137"/>
    </row>
    <row r="821543" spans="2:8" x14ac:dyDescent="0.25">
      <c r="B821543" s="96"/>
      <c r="C821543" s="96"/>
      <c r="D821543" s="96"/>
      <c r="E821543" s="96"/>
      <c r="F821543" s="96"/>
      <c r="G821543" s="96"/>
      <c r="H821543" s="137"/>
    </row>
    <row r="821659" spans="2:8" x14ac:dyDescent="0.25">
      <c r="B821659" s="96"/>
      <c r="C821659" s="96"/>
      <c r="D821659" s="96"/>
      <c r="E821659" s="96"/>
      <c r="F821659" s="96"/>
      <c r="G821659" s="96"/>
      <c r="H821659" s="137"/>
    </row>
    <row r="821660" spans="2:8" x14ac:dyDescent="0.25">
      <c r="B821660" s="96"/>
      <c r="C821660" s="96"/>
      <c r="D821660" s="96"/>
      <c r="E821660" s="96"/>
      <c r="F821660" s="96"/>
      <c r="G821660" s="96"/>
      <c r="H821660" s="137"/>
    </row>
    <row r="821661" spans="2:8" x14ac:dyDescent="0.25">
      <c r="B821661" s="96"/>
      <c r="C821661" s="96"/>
      <c r="D821661" s="96"/>
      <c r="E821661" s="96"/>
      <c r="F821661" s="96"/>
      <c r="G821661" s="96"/>
      <c r="H821661" s="137"/>
    </row>
    <row r="821662" spans="2:8" x14ac:dyDescent="0.25">
      <c r="B821662" s="96"/>
      <c r="C821662" s="96"/>
      <c r="D821662" s="96"/>
      <c r="E821662" s="96"/>
      <c r="F821662" s="96"/>
      <c r="G821662" s="96"/>
      <c r="H821662" s="137"/>
    </row>
    <row r="821663" spans="2:8" x14ac:dyDescent="0.25">
      <c r="B821663" s="96"/>
      <c r="C821663" s="96"/>
      <c r="D821663" s="96"/>
      <c r="E821663" s="96"/>
      <c r="F821663" s="96"/>
      <c r="G821663" s="96"/>
      <c r="H821663" s="137"/>
    </row>
    <row r="821779" spans="2:8" x14ac:dyDescent="0.25">
      <c r="B821779" s="96"/>
      <c r="C821779" s="96"/>
      <c r="D821779" s="96"/>
      <c r="E821779" s="96"/>
      <c r="F821779" s="96"/>
      <c r="G821779" s="96"/>
      <c r="H821779" s="137"/>
    </row>
    <row r="821780" spans="2:8" x14ac:dyDescent="0.25">
      <c r="B821780" s="96"/>
      <c r="C821780" s="96"/>
      <c r="D821780" s="96"/>
      <c r="E821780" s="96"/>
      <c r="F821780" s="96"/>
      <c r="G821780" s="96"/>
      <c r="H821780" s="137"/>
    </row>
    <row r="821781" spans="2:8" x14ac:dyDescent="0.25">
      <c r="B821781" s="96"/>
      <c r="C821781" s="96"/>
      <c r="D821781" s="96"/>
      <c r="E821781" s="96"/>
      <c r="F821781" s="96"/>
      <c r="G821781" s="96"/>
      <c r="H821781" s="137"/>
    </row>
    <row r="821782" spans="2:8" x14ac:dyDescent="0.25">
      <c r="B821782" s="96"/>
      <c r="C821782" s="96"/>
      <c r="D821782" s="96"/>
      <c r="E821782" s="96"/>
      <c r="F821782" s="96"/>
      <c r="G821782" s="96"/>
      <c r="H821782" s="137"/>
    </row>
    <row r="821783" spans="2:8" x14ac:dyDescent="0.25">
      <c r="B821783" s="96"/>
      <c r="C821783" s="96"/>
      <c r="D821783" s="96"/>
      <c r="E821783" s="96"/>
      <c r="F821783" s="96"/>
      <c r="G821783" s="96"/>
      <c r="H821783" s="137"/>
    </row>
    <row r="821899" spans="2:8" x14ac:dyDescent="0.25">
      <c r="B821899" s="96"/>
      <c r="C821899" s="96"/>
      <c r="D821899" s="96"/>
      <c r="E821899" s="96"/>
      <c r="F821899" s="96"/>
      <c r="G821899" s="96"/>
      <c r="H821899" s="137"/>
    </row>
    <row r="821900" spans="2:8" x14ac:dyDescent="0.25">
      <c r="B821900" s="96"/>
      <c r="C821900" s="96"/>
      <c r="D821900" s="96"/>
      <c r="E821900" s="96"/>
      <c r="F821900" s="96"/>
      <c r="G821900" s="96"/>
      <c r="H821900" s="137"/>
    </row>
    <row r="821901" spans="2:8" x14ac:dyDescent="0.25">
      <c r="B821901" s="96"/>
      <c r="C821901" s="96"/>
      <c r="D821901" s="96"/>
      <c r="E821901" s="96"/>
      <c r="F821901" s="96"/>
      <c r="G821901" s="96"/>
      <c r="H821901" s="137"/>
    </row>
    <row r="821902" spans="2:8" x14ac:dyDescent="0.25">
      <c r="B821902" s="96"/>
      <c r="C821902" s="96"/>
      <c r="D821902" s="96"/>
      <c r="E821902" s="96"/>
      <c r="F821902" s="96"/>
      <c r="G821902" s="96"/>
      <c r="H821902" s="137"/>
    </row>
    <row r="821903" spans="2:8" x14ac:dyDescent="0.25">
      <c r="B821903" s="96"/>
      <c r="C821903" s="96"/>
      <c r="D821903" s="96"/>
      <c r="E821903" s="96"/>
      <c r="F821903" s="96"/>
      <c r="G821903" s="96"/>
      <c r="H821903" s="137"/>
    </row>
    <row r="822019" spans="2:8" x14ac:dyDescent="0.25">
      <c r="B822019" s="96"/>
      <c r="C822019" s="96"/>
      <c r="D822019" s="96"/>
      <c r="E822019" s="96"/>
      <c r="F822019" s="96"/>
      <c r="G822019" s="96"/>
      <c r="H822019" s="137"/>
    </row>
    <row r="822020" spans="2:8" x14ac:dyDescent="0.25">
      <c r="B822020" s="96"/>
      <c r="C822020" s="96"/>
      <c r="D822020" s="96"/>
      <c r="E822020" s="96"/>
      <c r="F822020" s="96"/>
      <c r="G822020" s="96"/>
      <c r="H822020" s="137"/>
    </row>
    <row r="822021" spans="2:8" x14ac:dyDescent="0.25">
      <c r="B822021" s="96"/>
      <c r="C822021" s="96"/>
      <c r="D822021" s="96"/>
      <c r="E822021" s="96"/>
      <c r="F822021" s="96"/>
      <c r="G822021" s="96"/>
      <c r="H822021" s="137"/>
    </row>
    <row r="822022" spans="2:8" x14ac:dyDescent="0.25">
      <c r="B822022" s="96"/>
      <c r="C822022" s="96"/>
      <c r="D822022" s="96"/>
      <c r="E822022" s="96"/>
      <c r="F822022" s="96"/>
      <c r="G822022" s="96"/>
      <c r="H822022" s="137"/>
    </row>
    <row r="822023" spans="2:8" x14ac:dyDescent="0.25">
      <c r="B822023" s="96"/>
      <c r="C822023" s="96"/>
      <c r="D822023" s="96"/>
      <c r="E822023" s="96"/>
      <c r="F822023" s="96"/>
      <c r="G822023" s="96"/>
      <c r="H822023" s="137"/>
    </row>
    <row r="822139" spans="2:8" x14ac:dyDescent="0.25">
      <c r="B822139" s="96"/>
      <c r="C822139" s="96"/>
      <c r="D822139" s="96"/>
      <c r="E822139" s="96"/>
      <c r="F822139" s="96"/>
      <c r="G822139" s="96"/>
      <c r="H822139" s="137"/>
    </row>
    <row r="822140" spans="2:8" x14ac:dyDescent="0.25">
      <c r="B822140" s="96"/>
      <c r="C822140" s="96"/>
      <c r="D822140" s="96"/>
      <c r="E822140" s="96"/>
      <c r="F822140" s="96"/>
      <c r="G822140" s="96"/>
      <c r="H822140" s="137"/>
    </row>
    <row r="822141" spans="2:8" x14ac:dyDescent="0.25">
      <c r="B822141" s="96"/>
      <c r="C822141" s="96"/>
      <c r="D822141" s="96"/>
      <c r="E822141" s="96"/>
      <c r="F822141" s="96"/>
      <c r="G822141" s="96"/>
      <c r="H822141" s="137"/>
    </row>
    <row r="822142" spans="2:8" x14ac:dyDescent="0.25">
      <c r="B822142" s="96"/>
      <c r="C822142" s="96"/>
      <c r="D822142" s="96"/>
      <c r="E822142" s="96"/>
      <c r="F822142" s="96"/>
      <c r="G822142" s="96"/>
      <c r="H822142" s="137"/>
    </row>
    <row r="822143" spans="2:8" x14ac:dyDescent="0.25">
      <c r="B822143" s="96"/>
      <c r="C822143" s="96"/>
      <c r="D822143" s="96"/>
      <c r="E822143" s="96"/>
      <c r="F822143" s="96"/>
      <c r="G822143" s="96"/>
      <c r="H822143" s="137"/>
    </row>
    <row r="822259" spans="2:8" x14ac:dyDescent="0.25">
      <c r="B822259" s="96"/>
      <c r="C822259" s="96"/>
      <c r="D822259" s="96"/>
      <c r="E822259" s="96"/>
      <c r="F822259" s="96"/>
      <c r="G822259" s="96"/>
      <c r="H822259" s="137"/>
    </row>
    <row r="822260" spans="2:8" x14ac:dyDescent="0.25">
      <c r="B822260" s="96"/>
      <c r="C822260" s="96"/>
      <c r="D822260" s="96"/>
      <c r="E822260" s="96"/>
      <c r="F822260" s="96"/>
      <c r="G822260" s="96"/>
      <c r="H822260" s="137"/>
    </row>
    <row r="822261" spans="2:8" x14ac:dyDescent="0.25">
      <c r="B822261" s="96"/>
      <c r="C822261" s="96"/>
      <c r="D822261" s="96"/>
      <c r="E822261" s="96"/>
      <c r="F822261" s="96"/>
      <c r="G822261" s="96"/>
      <c r="H822261" s="137"/>
    </row>
    <row r="822262" spans="2:8" x14ac:dyDescent="0.25">
      <c r="B822262" s="96"/>
      <c r="C822262" s="96"/>
      <c r="D822262" s="96"/>
      <c r="E822262" s="96"/>
      <c r="F822262" s="96"/>
      <c r="G822262" s="96"/>
      <c r="H822262" s="137"/>
    </row>
    <row r="822263" spans="2:8" x14ac:dyDescent="0.25">
      <c r="B822263" s="96"/>
      <c r="C822263" s="96"/>
      <c r="D822263" s="96"/>
      <c r="E822263" s="96"/>
      <c r="F822263" s="96"/>
      <c r="G822263" s="96"/>
      <c r="H822263" s="137"/>
    </row>
    <row r="822379" spans="2:8" x14ac:dyDescent="0.25">
      <c r="B822379" s="96"/>
      <c r="C822379" s="96"/>
      <c r="D822379" s="96"/>
      <c r="E822379" s="96"/>
      <c r="F822379" s="96"/>
      <c r="G822379" s="96"/>
      <c r="H822379" s="137"/>
    </row>
    <row r="822380" spans="2:8" x14ac:dyDescent="0.25">
      <c r="B822380" s="96"/>
      <c r="C822380" s="96"/>
      <c r="D822380" s="96"/>
      <c r="E822380" s="96"/>
      <c r="F822380" s="96"/>
      <c r="G822380" s="96"/>
      <c r="H822380" s="137"/>
    </row>
    <row r="822381" spans="2:8" x14ac:dyDescent="0.25">
      <c r="B822381" s="96"/>
      <c r="C822381" s="96"/>
      <c r="D822381" s="96"/>
      <c r="E822381" s="96"/>
      <c r="F822381" s="96"/>
      <c r="G822381" s="96"/>
      <c r="H822381" s="137"/>
    </row>
    <row r="822382" spans="2:8" x14ac:dyDescent="0.25">
      <c r="B822382" s="96"/>
      <c r="C822382" s="96"/>
      <c r="D822382" s="96"/>
      <c r="E822382" s="96"/>
      <c r="F822382" s="96"/>
      <c r="G822382" s="96"/>
      <c r="H822382" s="137"/>
    </row>
    <row r="822383" spans="2:8" x14ac:dyDescent="0.25">
      <c r="B822383" s="96"/>
      <c r="C822383" s="96"/>
      <c r="D822383" s="96"/>
      <c r="E822383" s="96"/>
      <c r="F822383" s="96"/>
      <c r="G822383" s="96"/>
      <c r="H822383" s="137"/>
    </row>
    <row r="822499" spans="2:8" x14ac:dyDescent="0.25">
      <c r="B822499" s="96"/>
      <c r="C822499" s="96"/>
      <c r="D822499" s="96"/>
      <c r="E822499" s="96"/>
      <c r="F822499" s="96"/>
      <c r="G822499" s="96"/>
      <c r="H822499" s="137"/>
    </row>
    <row r="822500" spans="2:8" x14ac:dyDescent="0.25">
      <c r="B822500" s="96"/>
      <c r="C822500" s="96"/>
      <c r="D822500" s="96"/>
      <c r="E822500" s="96"/>
      <c r="F822500" s="96"/>
      <c r="G822500" s="96"/>
      <c r="H822500" s="137"/>
    </row>
    <row r="822501" spans="2:8" x14ac:dyDescent="0.25">
      <c r="B822501" s="96"/>
      <c r="C822501" s="96"/>
      <c r="D822501" s="96"/>
      <c r="E822501" s="96"/>
      <c r="F822501" s="96"/>
      <c r="G822501" s="96"/>
      <c r="H822501" s="137"/>
    </row>
    <row r="822502" spans="2:8" x14ac:dyDescent="0.25">
      <c r="B822502" s="96"/>
      <c r="C822502" s="96"/>
      <c r="D822502" s="96"/>
      <c r="E822502" s="96"/>
      <c r="F822502" s="96"/>
      <c r="G822502" s="96"/>
      <c r="H822502" s="137"/>
    </row>
    <row r="822503" spans="2:8" x14ac:dyDescent="0.25">
      <c r="B822503" s="96"/>
      <c r="C822503" s="96"/>
      <c r="D822503" s="96"/>
      <c r="E822503" s="96"/>
      <c r="F822503" s="96"/>
      <c r="G822503" s="96"/>
      <c r="H822503" s="137"/>
    </row>
    <row r="822619" spans="2:8" x14ac:dyDescent="0.25">
      <c r="B822619" s="96"/>
      <c r="C822619" s="96"/>
      <c r="D822619" s="96"/>
      <c r="E822619" s="96"/>
      <c r="F822619" s="96"/>
      <c r="G822619" s="96"/>
      <c r="H822619" s="137"/>
    </row>
    <row r="822620" spans="2:8" x14ac:dyDescent="0.25">
      <c r="B822620" s="96"/>
      <c r="C822620" s="96"/>
      <c r="D822620" s="96"/>
      <c r="E822620" s="96"/>
      <c r="F822620" s="96"/>
      <c r="G822620" s="96"/>
      <c r="H822620" s="137"/>
    </row>
    <row r="822621" spans="2:8" x14ac:dyDescent="0.25">
      <c r="B822621" s="96"/>
      <c r="C822621" s="96"/>
      <c r="D822621" s="96"/>
      <c r="E822621" s="96"/>
      <c r="F822621" s="96"/>
      <c r="G822621" s="96"/>
      <c r="H822621" s="137"/>
    </row>
    <row r="822622" spans="2:8" x14ac:dyDescent="0.25">
      <c r="B822622" s="96"/>
      <c r="C822622" s="96"/>
      <c r="D822622" s="96"/>
      <c r="E822622" s="96"/>
      <c r="F822622" s="96"/>
      <c r="G822622" s="96"/>
      <c r="H822622" s="137"/>
    </row>
    <row r="822623" spans="2:8" x14ac:dyDescent="0.25">
      <c r="B822623" s="96"/>
      <c r="C822623" s="96"/>
      <c r="D822623" s="96"/>
      <c r="E822623" s="96"/>
      <c r="F822623" s="96"/>
      <c r="G822623" s="96"/>
      <c r="H822623" s="137"/>
    </row>
    <row r="822739" spans="2:8" x14ac:dyDescent="0.25">
      <c r="B822739" s="96"/>
      <c r="C822739" s="96"/>
      <c r="D822739" s="96"/>
      <c r="E822739" s="96"/>
      <c r="F822739" s="96"/>
      <c r="G822739" s="96"/>
      <c r="H822739" s="137"/>
    </row>
    <row r="822740" spans="2:8" x14ac:dyDescent="0.25">
      <c r="B822740" s="96"/>
      <c r="C822740" s="96"/>
      <c r="D822740" s="96"/>
      <c r="E822740" s="96"/>
      <c r="F822740" s="96"/>
      <c r="G822740" s="96"/>
      <c r="H822740" s="137"/>
    </row>
    <row r="822741" spans="2:8" x14ac:dyDescent="0.25">
      <c r="B822741" s="96"/>
      <c r="C822741" s="96"/>
      <c r="D822741" s="96"/>
      <c r="E822741" s="96"/>
      <c r="F822741" s="96"/>
      <c r="G822741" s="96"/>
      <c r="H822741" s="137"/>
    </row>
    <row r="822742" spans="2:8" x14ac:dyDescent="0.25">
      <c r="B822742" s="96"/>
      <c r="C822742" s="96"/>
      <c r="D822742" s="96"/>
      <c r="E822742" s="96"/>
      <c r="F822742" s="96"/>
      <c r="G822742" s="96"/>
      <c r="H822742" s="137"/>
    </row>
    <row r="822743" spans="2:8" x14ac:dyDescent="0.25">
      <c r="B822743" s="96"/>
      <c r="C822743" s="96"/>
      <c r="D822743" s="96"/>
      <c r="E822743" s="96"/>
      <c r="F822743" s="96"/>
      <c r="G822743" s="96"/>
      <c r="H822743" s="137"/>
    </row>
    <row r="822859" spans="2:8" x14ac:dyDescent="0.25">
      <c r="B822859" s="96"/>
      <c r="C822859" s="96"/>
      <c r="D822859" s="96"/>
      <c r="E822859" s="96"/>
      <c r="F822859" s="96"/>
      <c r="G822859" s="96"/>
      <c r="H822859" s="137"/>
    </row>
    <row r="822860" spans="2:8" x14ac:dyDescent="0.25">
      <c r="B822860" s="96"/>
      <c r="C822860" s="96"/>
      <c r="D822860" s="96"/>
      <c r="E822860" s="96"/>
      <c r="F822860" s="96"/>
      <c r="G822860" s="96"/>
      <c r="H822860" s="137"/>
    </row>
    <row r="822861" spans="2:8" x14ac:dyDescent="0.25">
      <c r="B822861" s="96"/>
      <c r="C822861" s="96"/>
      <c r="D822861" s="96"/>
      <c r="E822861" s="96"/>
      <c r="F822861" s="96"/>
      <c r="G822861" s="96"/>
      <c r="H822861" s="137"/>
    </row>
    <row r="822862" spans="2:8" x14ac:dyDescent="0.25">
      <c r="B822862" s="96"/>
      <c r="C822862" s="96"/>
      <c r="D822862" s="96"/>
      <c r="E822862" s="96"/>
      <c r="F822862" s="96"/>
      <c r="G822862" s="96"/>
      <c r="H822862" s="137"/>
    </row>
    <row r="822863" spans="2:8" x14ac:dyDescent="0.25">
      <c r="B822863" s="96"/>
      <c r="C822863" s="96"/>
      <c r="D822863" s="96"/>
      <c r="E822863" s="96"/>
      <c r="F822863" s="96"/>
      <c r="G822863" s="96"/>
      <c r="H822863" s="137"/>
    </row>
    <row r="822979" spans="2:8" x14ac:dyDescent="0.25">
      <c r="B822979" s="96"/>
      <c r="C822979" s="96"/>
      <c r="D822979" s="96"/>
      <c r="E822979" s="96"/>
      <c r="F822979" s="96"/>
      <c r="G822979" s="96"/>
      <c r="H822979" s="137"/>
    </row>
    <row r="822980" spans="2:8" x14ac:dyDescent="0.25">
      <c r="B822980" s="96"/>
      <c r="C822980" s="96"/>
      <c r="D822980" s="96"/>
      <c r="E822980" s="96"/>
      <c r="F822980" s="96"/>
      <c r="G822980" s="96"/>
      <c r="H822980" s="137"/>
    </row>
    <row r="822981" spans="2:8" x14ac:dyDescent="0.25">
      <c r="B822981" s="96"/>
      <c r="C822981" s="96"/>
      <c r="D822981" s="96"/>
      <c r="E822981" s="96"/>
      <c r="F822981" s="96"/>
      <c r="G822981" s="96"/>
      <c r="H822981" s="137"/>
    </row>
    <row r="822982" spans="2:8" x14ac:dyDescent="0.25">
      <c r="B822982" s="96"/>
      <c r="C822982" s="96"/>
      <c r="D822982" s="96"/>
      <c r="E822982" s="96"/>
      <c r="F822982" s="96"/>
      <c r="G822982" s="96"/>
      <c r="H822982" s="137"/>
    </row>
    <row r="822983" spans="2:8" x14ac:dyDescent="0.25">
      <c r="B822983" s="96"/>
      <c r="C822983" s="96"/>
      <c r="D822983" s="96"/>
      <c r="E822983" s="96"/>
      <c r="F822983" s="96"/>
      <c r="G822983" s="96"/>
      <c r="H822983" s="137"/>
    </row>
    <row r="823099" spans="2:8" x14ac:dyDescent="0.25">
      <c r="B823099" s="96"/>
      <c r="C823099" s="96"/>
      <c r="D823099" s="96"/>
      <c r="E823099" s="96"/>
      <c r="F823099" s="96"/>
      <c r="G823099" s="96"/>
      <c r="H823099" s="137"/>
    </row>
    <row r="823100" spans="2:8" x14ac:dyDescent="0.25">
      <c r="B823100" s="96"/>
      <c r="C823100" s="96"/>
      <c r="D823100" s="96"/>
      <c r="E823100" s="96"/>
      <c r="F823100" s="96"/>
      <c r="G823100" s="96"/>
      <c r="H823100" s="137"/>
    </row>
    <row r="823101" spans="2:8" x14ac:dyDescent="0.25">
      <c r="B823101" s="96"/>
      <c r="C823101" s="96"/>
      <c r="D823101" s="96"/>
      <c r="E823101" s="96"/>
      <c r="F823101" s="96"/>
      <c r="G823101" s="96"/>
      <c r="H823101" s="137"/>
    </row>
    <row r="823102" spans="2:8" x14ac:dyDescent="0.25">
      <c r="B823102" s="96"/>
      <c r="C823102" s="96"/>
      <c r="D823102" s="96"/>
      <c r="E823102" s="96"/>
      <c r="F823102" s="96"/>
      <c r="G823102" s="96"/>
      <c r="H823102" s="137"/>
    </row>
    <row r="823103" spans="2:8" x14ac:dyDescent="0.25">
      <c r="B823103" s="96"/>
      <c r="C823103" s="96"/>
      <c r="D823103" s="96"/>
      <c r="E823103" s="96"/>
      <c r="F823103" s="96"/>
      <c r="G823103" s="96"/>
      <c r="H823103" s="137"/>
    </row>
    <row r="823219" spans="2:8" x14ac:dyDescent="0.25">
      <c r="B823219" s="96"/>
      <c r="C823219" s="96"/>
      <c r="D823219" s="96"/>
      <c r="E823219" s="96"/>
      <c r="F823219" s="96"/>
      <c r="G823219" s="96"/>
      <c r="H823219" s="137"/>
    </row>
    <row r="823220" spans="2:8" x14ac:dyDescent="0.25">
      <c r="B823220" s="96"/>
      <c r="C823220" s="96"/>
      <c r="D823220" s="96"/>
      <c r="E823220" s="96"/>
      <c r="F823220" s="96"/>
      <c r="G823220" s="96"/>
      <c r="H823220" s="137"/>
    </row>
    <row r="823221" spans="2:8" x14ac:dyDescent="0.25">
      <c r="B823221" s="96"/>
      <c r="C823221" s="96"/>
      <c r="D823221" s="96"/>
      <c r="E823221" s="96"/>
      <c r="F823221" s="96"/>
      <c r="G823221" s="96"/>
      <c r="H823221" s="137"/>
    </row>
    <row r="823222" spans="2:8" x14ac:dyDescent="0.25">
      <c r="B823222" s="96"/>
      <c r="C823222" s="96"/>
      <c r="D823222" s="96"/>
      <c r="E823222" s="96"/>
      <c r="F823222" s="96"/>
      <c r="G823222" s="96"/>
      <c r="H823222" s="137"/>
    </row>
    <row r="823223" spans="2:8" x14ac:dyDescent="0.25">
      <c r="B823223" s="96"/>
      <c r="C823223" s="96"/>
      <c r="D823223" s="96"/>
      <c r="E823223" s="96"/>
      <c r="F823223" s="96"/>
      <c r="G823223" s="96"/>
      <c r="H823223" s="137"/>
    </row>
    <row r="823339" spans="2:8" x14ac:dyDescent="0.25">
      <c r="B823339" s="96"/>
      <c r="C823339" s="96"/>
      <c r="D823339" s="96"/>
      <c r="E823339" s="96"/>
      <c r="F823339" s="96"/>
      <c r="G823339" s="96"/>
      <c r="H823339" s="137"/>
    </row>
    <row r="823340" spans="2:8" x14ac:dyDescent="0.25">
      <c r="B823340" s="96"/>
      <c r="C823340" s="96"/>
      <c r="D823340" s="96"/>
      <c r="E823340" s="96"/>
      <c r="F823340" s="96"/>
      <c r="G823340" s="96"/>
      <c r="H823340" s="137"/>
    </row>
    <row r="823341" spans="2:8" x14ac:dyDescent="0.25">
      <c r="B823341" s="96"/>
      <c r="C823341" s="96"/>
      <c r="D823341" s="96"/>
      <c r="E823341" s="96"/>
      <c r="F823341" s="96"/>
      <c r="G823341" s="96"/>
      <c r="H823341" s="137"/>
    </row>
    <row r="823342" spans="2:8" x14ac:dyDescent="0.25">
      <c r="B823342" s="96"/>
      <c r="C823342" s="96"/>
      <c r="D823342" s="96"/>
      <c r="E823342" s="96"/>
      <c r="F823342" s="96"/>
      <c r="G823342" s="96"/>
      <c r="H823342" s="137"/>
    </row>
    <row r="823343" spans="2:8" x14ac:dyDescent="0.25">
      <c r="B823343" s="96"/>
      <c r="C823343" s="96"/>
      <c r="D823343" s="96"/>
      <c r="E823343" s="96"/>
      <c r="F823343" s="96"/>
      <c r="G823343" s="96"/>
      <c r="H823343" s="137"/>
    </row>
    <row r="823459" spans="2:8" x14ac:dyDescent="0.25">
      <c r="B823459" s="96"/>
      <c r="C823459" s="96"/>
      <c r="D823459" s="96"/>
      <c r="E823459" s="96"/>
      <c r="F823459" s="96"/>
      <c r="G823459" s="96"/>
      <c r="H823459" s="137"/>
    </row>
    <row r="823460" spans="2:8" x14ac:dyDescent="0.25">
      <c r="B823460" s="96"/>
      <c r="C823460" s="96"/>
      <c r="D823460" s="96"/>
      <c r="E823460" s="96"/>
      <c r="F823460" s="96"/>
      <c r="G823460" s="96"/>
      <c r="H823460" s="137"/>
    </row>
    <row r="823461" spans="2:8" x14ac:dyDescent="0.25">
      <c r="B823461" s="96"/>
      <c r="C823461" s="96"/>
      <c r="D823461" s="96"/>
      <c r="E823461" s="96"/>
      <c r="F823461" s="96"/>
      <c r="G823461" s="96"/>
      <c r="H823461" s="137"/>
    </row>
    <row r="823462" spans="2:8" x14ac:dyDescent="0.25">
      <c r="B823462" s="96"/>
      <c r="C823462" s="96"/>
      <c r="D823462" s="96"/>
      <c r="E823462" s="96"/>
      <c r="F823462" s="96"/>
      <c r="G823462" s="96"/>
      <c r="H823462" s="137"/>
    </row>
    <row r="823463" spans="2:8" x14ac:dyDescent="0.25">
      <c r="B823463" s="96"/>
      <c r="C823463" s="96"/>
      <c r="D823463" s="96"/>
      <c r="E823463" s="96"/>
      <c r="F823463" s="96"/>
      <c r="G823463" s="96"/>
      <c r="H823463" s="137"/>
    </row>
    <row r="823579" spans="2:8" x14ac:dyDescent="0.25">
      <c r="B823579" s="96"/>
      <c r="C823579" s="96"/>
      <c r="D823579" s="96"/>
      <c r="E823579" s="96"/>
      <c r="F823579" s="96"/>
      <c r="G823579" s="96"/>
      <c r="H823579" s="137"/>
    </row>
    <row r="823580" spans="2:8" x14ac:dyDescent="0.25">
      <c r="B823580" s="96"/>
      <c r="C823580" s="96"/>
      <c r="D823580" s="96"/>
      <c r="E823580" s="96"/>
      <c r="F823580" s="96"/>
      <c r="G823580" s="96"/>
      <c r="H823580" s="137"/>
    </row>
    <row r="823581" spans="2:8" x14ac:dyDescent="0.25">
      <c r="B823581" s="96"/>
      <c r="C823581" s="96"/>
      <c r="D823581" s="96"/>
      <c r="E823581" s="96"/>
      <c r="F823581" s="96"/>
      <c r="G823581" s="96"/>
      <c r="H823581" s="137"/>
    </row>
    <row r="823582" spans="2:8" x14ac:dyDescent="0.25">
      <c r="B823582" s="96"/>
      <c r="C823582" s="96"/>
      <c r="D823582" s="96"/>
      <c r="E823582" s="96"/>
      <c r="F823582" s="96"/>
      <c r="G823582" s="96"/>
      <c r="H823582" s="137"/>
    </row>
    <row r="823583" spans="2:8" x14ac:dyDescent="0.25">
      <c r="B823583" s="96"/>
      <c r="C823583" s="96"/>
      <c r="D823583" s="96"/>
      <c r="E823583" s="96"/>
      <c r="F823583" s="96"/>
      <c r="G823583" s="96"/>
      <c r="H823583" s="137"/>
    </row>
    <row r="823699" spans="2:8" x14ac:dyDescent="0.25">
      <c r="B823699" s="96"/>
      <c r="C823699" s="96"/>
      <c r="D823699" s="96"/>
      <c r="E823699" s="96"/>
      <c r="F823699" s="96"/>
      <c r="G823699" s="96"/>
      <c r="H823699" s="137"/>
    </row>
    <row r="823700" spans="2:8" x14ac:dyDescent="0.25">
      <c r="B823700" s="96"/>
      <c r="C823700" s="96"/>
      <c r="D823700" s="96"/>
      <c r="E823700" s="96"/>
      <c r="F823700" s="96"/>
      <c r="G823700" s="96"/>
      <c r="H823700" s="137"/>
    </row>
    <row r="823701" spans="2:8" x14ac:dyDescent="0.25">
      <c r="B823701" s="96"/>
      <c r="C823701" s="96"/>
      <c r="D823701" s="96"/>
      <c r="E823701" s="96"/>
      <c r="F823701" s="96"/>
      <c r="G823701" s="96"/>
      <c r="H823701" s="137"/>
    </row>
    <row r="823702" spans="2:8" x14ac:dyDescent="0.25">
      <c r="B823702" s="96"/>
      <c r="C823702" s="96"/>
      <c r="D823702" s="96"/>
      <c r="E823702" s="96"/>
      <c r="F823702" s="96"/>
      <c r="G823702" s="96"/>
      <c r="H823702" s="137"/>
    </row>
    <row r="823703" spans="2:8" x14ac:dyDescent="0.25">
      <c r="B823703" s="96"/>
      <c r="C823703" s="96"/>
      <c r="D823703" s="96"/>
      <c r="E823703" s="96"/>
      <c r="F823703" s="96"/>
      <c r="G823703" s="96"/>
      <c r="H823703" s="137"/>
    </row>
    <row r="823819" spans="2:8" x14ac:dyDescent="0.25">
      <c r="B823819" s="96"/>
      <c r="C823819" s="96"/>
      <c r="D823819" s="96"/>
      <c r="E823819" s="96"/>
      <c r="F823819" s="96"/>
      <c r="G823819" s="96"/>
      <c r="H823819" s="137"/>
    </row>
    <row r="823820" spans="2:8" x14ac:dyDescent="0.25">
      <c r="B823820" s="96"/>
      <c r="C823820" s="96"/>
      <c r="D823820" s="96"/>
      <c r="E823820" s="96"/>
      <c r="F823820" s="96"/>
      <c r="G823820" s="96"/>
      <c r="H823820" s="137"/>
    </row>
    <row r="823821" spans="2:8" x14ac:dyDescent="0.25">
      <c r="B823821" s="96"/>
      <c r="C823821" s="96"/>
      <c r="D823821" s="96"/>
      <c r="E823821" s="96"/>
      <c r="F823821" s="96"/>
      <c r="G823821" s="96"/>
      <c r="H823821" s="137"/>
    </row>
    <row r="823822" spans="2:8" x14ac:dyDescent="0.25">
      <c r="B823822" s="96"/>
      <c r="C823822" s="96"/>
      <c r="D823822" s="96"/>
      <c r="E823822" s="96"/>
      <c r="F823822" s="96"/>
      <c r="G823822" s="96"/>
      <c r="H823822" s="137"/>
    </row>
    <row r="823823" spans="2:8" x14ac:dyDescent="0.25">
      <c r="B823823" s="96"/>
      <c r="C823823" s="96"/>
      <c r="D823823" s="96"/>
      <c r="E823823" s="96"/>
      <c r="F823823" s="96"/>
      <c r="G823823" s="96"/>
      <c r="H823823" s="137"/>
    </row>
    <row r="823939" spans="2:8" x14ac:dyDescent="0.25">
      <c r="B823939" s="96"/>
      <c r="C823939" s="96"/>
      <c r="D823939" s="96"/>
      <c r="E823939" s="96"/>
      <c r="F823939" s="96"/>
      <c r="G823939" s="96"/>
      <c r="H823939" s="137"/>
    </row>
    <row r="823940" spans="2:8" x14ac:dyDescent="0.25">
      <c r="B823940" s="96"/>
      <c r="C823940" s="96"/>
      <c r="D823940" s="96"/>
      <c r="E823940" s="96"/>
      <c r="F823940" s="96"/>
      <c r="G823940" s="96"/>
      <c r="H823940" s="137"/>
    </row>
    <row r="823941" spans="2:8" x14ac:dyDescent="0.25">
      <c r="B823941" s="96"/>
      <c r="C823941" s="96"/>
      <c r="D823941" s="96"/>
      <c r="E823941" s="96"/>
      <c r="F823941" s="96"/>
      <c r="G823941" s="96"/>
      <c r="H823941" s="137"/>
    </row>
    <row r="823942" spans="2:8" x14ac:dyDescent="0.25">
      <c r="B823942" s="96"/>
      <c r="C823942" s="96"/>
      <c r="D823942" s="96"/>
      <c r="E823942" s="96"/>
      <c r="F823942" s="96"/>
      <c r="G823942" s="96"/>
      <c r="H823942" s="137"/>
    </row>
    <row r="823943" spans="2:8" x14ac:dyDescent="0.25">
      <c r="B823943" s="96"/>
      <c r="C823943" s="96"/>
      <c r="D823943" s="96"/>
      <c r="E823943" s="96"/>
      <c r="F823943" s="96"/>
      <c r="G823943" s="96"/>
      <c r="H823943" s="137"/>
    </row>
    <row r="824059" spans="2:8" x14ac:dyDescent="0.25">
      <c r="B824059" s="96"/>
      <c r="C824059" s="96"/>
      <c r="D824059" s="96"/>
      <c r="E824059" s="96"/>
      <c r="F824059" s="96"/>
      <c r="G824059" s="96"/>
      <c r="H824059" s="137"/>
    </row>
    <row r="824060" spans="2:8" x14ac:dyDescent="0.25">
      <c r="B824060" s="96"/>
      <c r="C824060" s="96"/>
      <c r="D824060" s="96"/>
      <c r="E824060" s="96"/>
      <c r="F824060" s="96"/>
      <c r="G824060" s="96"/>
      <c r="H824060" s="137"/>
    </row>
    <row r="824061" spans="2:8" x14ac:dyDescent="0.25">
      <c r="B824061" s="96"/>
      <c r="C824061" s="96"/>
      <c r="D824061" s="96"/>
      <c r="E824061" s="96"/>
      <c r="F824061" s="96"/>
      <c r="G824061" s="96"/>
      <c r="H824061" s="137"/>
    </row>
    <row r="824062" spans="2:8" x14ac:dyDescent="0.25">
      <c r="B824062" s="96"/>
      <c r="C824062" s="96"/>
      <c r="D824062" s="96"/>
      <c r="E824062" s="96"/>
      <c r="F824062" s="96"/>
      <c r="G824062" s="96"/>
      <c r="H824062" s="137"/>
    </row>
    <row r="824063" spans="2:8" x14ac:dyDescent="0.25">
      <c r="B824063" s="96"/>
      <c r="C824063" s="96"/>
      <c r="D824063" s="96"/>
      <c r="E824063" s="96"/>
      <c r="F824063" s="96"/>
      <c r="G824063" s="96"/>
      <c r="H824063" s="137"/>
    </row>
    <row r="824179" spans="2:8" x14ac:dyDescent="0.25">
      <c r="B824179" s="96"/>
      <c r="C824179" s="96"/>
      <c r="D824179" s="96"/>
      <c r="E824179" s="96"/>
      <c r="F824179" s="96"/>
      <c r="G824179" s="96"/>
      <c r="H824179" s="137"/>
    </row>
    <row r="824180" spans="2:8" x14ac:dyDescent="0.25">
      <c r="B824180" s="96"/>
      <c r="C824180" s="96"/>
      <c r="D824180" s="96"/>
      <c r="E824180" s="96"/>
      <c r="F824180" s="96"/>
      <c r="G824180" s="96"/>
      <c r="H824180" s="137"/>
    </row>
    <row r="824181" spans="2:8" x14ac:dyDescent="0.25">
      <c r="B824181" s="96"/>
      <c r="C824181" s="96"/>
      <c r="D824181" s="96"/>
      <c r="E824181" s="96"/>
      <c r="F824181" s="96"/>
      <c r="G824181" s="96"/>
      <c r="H824181" s="137"/>
    </row>
    <row r="824182" spans="2:8" x14ac:dyDescent="0.25">
      <c r="B824182" s="96"/>
      <c r="C824182" s="96"/>
      <c r="D824182" s="96"/>
      <c r="E824182" s="96"/>
      <c r="F824182" s="96"/>
      <c r="G824182" s="96"/>
      <c r="H824182" s="137"/>
    </row>
    <row r="824183" spans="2:8" x14ac:dyDescent="0.25">
      <c r="B824183" s="96"/>
      <c r="C824183" s="96"/>
      <c r="D824183" s="96"/>
      <c r="E824183" s="96"/>
      <c r="F824183" s="96"/>
      <c r="G824183" s="96"/>
      <c r="H824183" s="137"/>
    </row>
    <row r="824299" spans="2:8" x14ac:dyDescent="0.25">
      <c r="B824299" s="96"/>
      <c r="C824299" s="96"/>
      <c r="D824299" s="96"/>
      <c r="E824299" s="96"/>
      <c r="F824299" s="96"/>
      <c r="G824299" s="96"/>
      <c r="H824299" s="137"/>
    </row>
    <row r="824300" spans="2:8" x14ac:dyDescent="0.25">
      <c r="B824300" s="96"/>
      <c r="C824300" s="96"/>
      <c r="D824300" s="96"/>
      <c r="E824300" s="96"/>
      <c r="F824300" s="96"/>
      <c r="G824300" s="96"/>
      <c r="H824300" s="137"/>
    </row>
    <row r="824301" spans="2:8" x14ac:dyDescent="0.25">
      <c r="B824301" s="96"/>
      <c r="C824301" s="96"/>
      <c r="D824301" s="96"/>
      <c r="E824301" s="96"/>
      <c r="F824301" s="96"/>
      <c r="G824301" s="96"/>
      <c r="H824301" s="137"/>
    </row>
    <row r="824302" spans="2:8" x14ac:dyDescent="0.25">
      <c r="B824302" s="96"/>
      <c r="C824302" s="96"/>
      <c r="D824302" s="96"/>
      <c r="E824302" s="96"/>
      <c r="F824302" s="96"/>
      <c r="G824302" s="96"/>
      <c r="H824302" s="137"/>
    </row>
    <row r="824303" spans="2:8" x14ac:dyDescent="0.25">
      <c r="B824303" s="96"/>
      <c r="C824303" s="96"/>
      <c r="D824303" s="96"/>
      <c r="E824303" s="96"/>
      <c r="F824303" s="96"/>
      <c r="G824303" s="96"/>
      <c r="H824303" s="137"/>
    </row>
    <row r="824419" spans="2:8" x14ac:dyDescent="0.25">
      <c r="B824419" s="96"/>
      <c r="C824419" s="96"/>
      <c r="D824419" s="96"/>
      <c r="E824419" s="96"/>
      <c r="F824419" s="96"/>
      <c r="G824419" s="96"/>
      <c r="H824419" s="137"/>
    </row>
    <row r="824420" spans="2:8" x14ac:dyDescent="0.25">
      <c r="B824420" s="96"/>
      <c r="C824420" s="96"/>
      <c r="D824420" s="96"/>
      <c r="E824420" s="96"/>
      <c r="F824420" s="96"/>
      <c r="G824420" s="96"/>
      <c r="H824420" s="137"/>
    </row>
    <row r="824421" spans="2:8" x14ac:dyDescent="0.25">
      <c r="B824421" s="96"/>
      <c r="C824421" s="96"/>
      <c r="D824421" s="96"/>
      <c r="E824421" s="96"/>
      <c r="F824421" s="96"/>
      <c r="G824421" s="96"/>
      <c r="H824421" s="137"/>
    </row>
    <row r="824422" spans="2:8" x14ac:dyDescent="0.25">
      <c r="B824422" s="96"/>
      <c r="C824422" s="96"/>
      <c r="D824422" s="96"/>
      <c r="E824422" s="96"/>
      <c r="F824422" s="96"/>
      <c r="G824422" s="96"/>
      <c r="H824422" s="137"/>
    </row>
    <row r="824423" spans="2:8" x14ac:dyDescent="0.25">
      <c r="B824423" s="96"/>
      <c r="C824423" s="96"/>
      <c r="D824423" s="96"/>
      <c r="E824423" s="96"/>
      <c r="F824423" s="96"/>
      <c r="G824423" s="96"/>
      <c r="H824423" s="137"/>
    </row>
    <row r="824539" spans="2:8" x14ac:dyDescent="0.25">
      <c r="B824539" s="96"/>
      <c r="C824539" s="96"/>
      <c r="D824539" s="96"/>
      <c r="E824539" s="96"/>
      <c r="F824539" s="96"/>
      <c r="G824539" s="96"/>
      <c r="H824539" s="137"/>
    </row>
    <row r="824540" spans="2:8" x14ac:dyDescent="0.25">
      <c r="B824540" s="96"/>
      <c r="C824540" s="96"/>
      <c r="D824540" s="96"/>
      <c r="E824540" s="96"/>
      <c r="F824540" s="96"/>
      <c r="G824540" s="96"/>
      <c r="H824540" s="137"/>
    </row>
    <row r="824541" spans="2:8" x14ac:dyDescent="0.25">
      <c r="B824541" s="96"/>
      <c r="C824541" s="96"/>
      <c r="D824541" s="96"/>
      <c r="E824541" s="96"/>
      <c r="F824541" s="96"/>
      <c r="G824541" s="96"/>
      <c r="H824541" s="137"/>
    </row>
    <row r="824542" spans="2:8" x14ac:dyDescent="0.25">
      <c r="B824542" s="96"/>
      <c r="C824542" s="96"/>
      <c r="D824542" s="96"/>
      <c r="E824542" s="96"/>
      <c r="F824542" s="96"/>
      <c r="G824542" s="96"/>
      <c r="H824542" s="137"/>
    </row>
    <row r="824543" spans="2:8" x14ac:dyDescent="0.25">
      <c r="B824543" s="96"/>
      <c r="C824543" s="96"/>
      <c r="D824543" s="96"/>
      <c r="E824543" s="96"/>
      <c r="F824543" s="96"/>
      <c r="G824543" s="96"/>
      <c r="H824543" s="137"/>
    </row>
    <row r="824659" spans="2:8" x14ac:dyDescent="0.25">
      <c r="B824659" s="96"/>
      <c r="C824659" s="96"/>
      <c r="D824659" s="96"/>
      <c r="E824659" s="96"/>
      <c r="F824659" s="96"/>
      <c r="G824659" s="96"/>
      <c r="H824659" s="137"/>
    </row>
    <row r="824660" spans="2:8" x14ac:dyDescent="0.25">
      <c r="B824660" s="96"/>
      <c r="C824660" s="96"/>
      <c r="D824660" s="96"/>
      <c r="E824660" s="96"/>
      <c r="F824660" s="96"/>
      <c r="G824660" s="96"/>
      <c r="H824660" s="137"/>
    </row>
    <row r="824661" spans="2:8" x14ac:dyDescent="0.25">
      <c r="B824661" s="96"/>
      <c r="C824661" s="96"/>
      <c r="D824661" s="96"/>
      <c r="E824661" s="96"/>
      <c r="F824661" s="96"/>
      <c r="G824661" s="96"/>
      <c r="H824661" s="137"/>
    </row>
    <row r="824662" spans="2:8" x14ac:dyDescent="0.25">
      <c r="B824662" s="96"/>
      <c r="C824662" s="96"/>
      <c r="D824662" s="96"/>
      <c r="E824662" s="96"/>
      <c r="F824662" s="96"/>
      <c r="G824662" s="96"/>
      <c r="H824662" s="137"/>
    </row>
    <row r="824663" spans="2:8" x14ac:dyDescent="0.25">
      <c r="B824663" s="96"/>
      <c r="C824663" s="96"/>
      <c r="D824663" s="96"/>
      <c r="E824663" s="96"/>
      <c r="F824663" s="96"/>
      <c r="G824663" s="96"/>
      <c r="H824663" s="137"/>
    </row>
    <row r="824779" spans="2:8" x14ac:dyDescent="0.25">
      <c r="B824779" s="96"/>
      <c r="C824779" s="96"/>
      <c r="D824779" s="96"/>
      <c r="E824779" s="96"/>
      <c r="F824779" s="96"/>
      <c r="G824779" s="96"/>
      <c r="H824779" s="137"/>
    </row>
    <row r="824780" spans="2:8" x14ac:dyDescent="0.25">
      <c r="B824780" s="96"/>
      <c r="C824780" s="96"/>
      <c r="D824780" s="96"/>
      <c r="E824780" s="96"/>
      <c r="F824780" s="96"/>
      <c r="G824780" s="96"/>
      <c r="H824780" s="137"/>
    </row>
    <row r="824781" spans="2:8" x14ac:dyDescent="0.25">
      <c r="B824781" s="96"/>
      <c r="C824781" s="96"/>
      <c r="D824781" s="96"/>
      <c r="E824781" s="96"/>
      <c r="F824781" s="96"/>
      <c r="G824781" s="96"/>
      <c r="H824781" s="137"/>
    </row>
    <row r="824782" spans="2:8" x14ac:dyDescent="0.25">
      <c r="B824782" s="96"/>
      <c r="C824782" s="96"/>
      <c r="D824782" s="96"/>
      <c r="E824782" s="96"/>
      <c r="F824782" s="96"/>
      <c r="G824782" s="96"/>
      <c r="H824782" s="137"/>
    </row>
    <row r="824783" spans="2:8" x14ac:dyDescent="0.25">
      <c r="B824783" s="96"/>
      <c r="C824783" s="96"/>
      <c r="D824783" s="96"/>
      <c r="E824783" s="96"/>
      <c r="F824783" s="96"/>
      <c r="G824783" s="96"/>
      <c r="H824783" s="137"/>
    </row>
    <row r="824899" spans="2:8" x14ac:dyDescent="0.25">
      <c r="B824899" s="96"/>
      <c r="C824899" s="96"/>
      <c r="D824899" s="96"/>
      <c r="E824899" s="96"/>
      <c r="F824899" s="96"/>
      <c r="G824899" s="96"/>
      <c r="H824899" s="137"/>
    </row>
    <row r="824900" spans="2:8" x14ac:dyDescent="0.25">
      <c r="B824900" s="96"/>
      <c r="C824900" s="96"/>
      <c r="D824900" s="96"/>
      <c r="E824900" s="96"/>
      <c r="F824900" s="96"/>
      <c r="G824900" s="96"/>
      <c r="H824900" s="137"/>
    </row>
    <row r="824901" spans="2:8" x14ac:dyDescent="0.25">
      <c r="B824901" s="96"/>
      <c r="C824901" s="96"/>
      <c r="D824901" s="96"/>
      <c r="E824901" s="96"/>
      <c r="F824901" s="96"/>
      <c r="G824901" s="96"/>
      <c r="H824901" s="137"/>
    </row>
    <row r="824902" spans="2:8" x14ac:dyDescent="0.25">
      <c r="B824902" s="96"/>
      <c r="C824902" s="96"/>
      <c r="D824902" s="96"/>
      <c r="E824902" s="96"/>
      <c r="F824902" s="96"/>
      <c r="G824902" s="96"/>
      <c r="H824902" s="137"/>
    </row>
    <row r="824903" spans="2:8" x14ac:dyDescent="0.25">
      <c r="B824903" s="96"/>
      <c r="C824903" s="96"/>
      <c r="D824903" s="96"/>
      <c r="E824903" s="96"/>
      <c r="F824903" s="96"/>
      <c r="G824903" s="96"/>
      <c r="H824903" s="137"/>
    </row>
    <row r="825019" spans="2:8" x14ac:dyDescent="0.25">
      <c r="B825019" s="96"/>
      <c r="C825019" s="96"/>
      <c r="D825019" s="96"/>
      <c r="E825019" s="96"/>
      <c r="F825019" s="96"/>
      <c r="G825019" s="96"/>
      <c r="H825019" s="137"/>
    </row>
    <row r="825020" spans="2:8" x14ac:dyDescent="0.25">
      <c r="B825020" s="96"/>
      <c r="C825020" s="96"/>
      <c r="D825020" s="96"/>
      <c r="E825020" s="96"/>
      <c r="F825020" s="96"/>
      <c r="G825020" s="96"/>
      <c r="H825020" s="137"/>
    </row>
    <row r="825021" spans="2:8" x14ac:dyDescent="0.25">
      <c r="B825021" s="96"/>
      <c r="C825021" s="96"/>
      <c r="D825021" s="96"/>
      <c r="E825021" s="96"/>
      <c r="F825021" s="96"/>
      <c r="G825021" s="96"/>
      <c r="H825021" s="137"/>
    </row>
    <row r="825022" spans="2:8" x14ac:dyDescent="0.25">
      <c r="B825022" s="96"/>
      <c r="C825022" s="96"/>
      <c r="D825022" s="96"/>
      <c r="E825022" s="96"/>
      <c r="F825022" s="96"/>
      <c r="G825022" s="96"/>
      <c r="H825022" s="137"/>
    </row>
    <row r="825023" spans="2:8" x14ac:dyDescent="0.25">
      <c r="B825023" s="96"/>
      <c r="C825023" s="96"/>
      <c r="D825023" s="96"/>
      <c r="E825023" s="96"/>
      <c r="F825023" s="96"/>
      <c r="G825023" s="96"/>
      <c r="H825023" s="137"/>
    </row>
    <row r="825139" spans="2:8" x14ac:dyDescent="0.25">
      <c r="B825139" s="96"/>
      <c r="C825139" s="96"/>
      <c r="D825139" s="96"/>
      <c r="E825139" s="96"/>
      <c r="F825139" s="96"/>
      <c r="G825139" s="96"/>
      <c r="H825139" s="137"/>
    </row>
    <row r="825140" spans="2:8" x14ac:dyDescent="0.25">
      <c r="B825140" s="96"/>
      <c r="C825140" s="96"/>
      <c r="D825140" s="96"/>
      <c r="E825140" s="96"/>
      <c r="F825140" s="96"/>
      <c r="G825140" s="96"/>
      <c r="H825140" s="137"/>
    </row>
    <row r="825141" spans="2:8" x14ac:dyDescent="0.25">
      <c r="B825141" s="96"/>
      <c r="C825141" s="96"/>
      <c r="D825141" s="96"/>
      <c r="E825141" s="96"/>
      <c r="F825141" s="96"/>
      <c r="G825141" s="96"/>
      <c r="H825141" s="137"/>
    </row>
    <row r="825142" spans="2:8" x14ac:dyDescent="0.25">
      <c r="B825142" s="96"/>
      <c r="C825142" s="96"/>
      <c r="D825142" s="96"/>
      <c r="E825142" s="96"/>
      <c r="F825142" s="96"/>
      <c r="G825142" s="96"/>
      <c r="H825142" s="137"/>
    </row>
    <row r="825143" spans="2:8" x14ac:dyDescent="0.25">
      <c r="B825143" s="96"/>
      <c r="C825143" s="96"/>
      <c r="D825143" s="96"/>
      <c r="E825143" s="96"/>
      <c r="F825143" s="96"/>
      <c r="G825143" s="96"/>
      <c r="H825143" s="137"/>
    </row>
    <row r="825259" spans="2:8" x14ac:dyDescent="0.25">
      <c r="B825259" s="96"/>
      <c r="C825259" s="96"/>
      <c r="D825259" s="96"/>
      <c r="E825259" s="96"/>
      <c r="F825259" s="96"/>
      <c r="G825259" s="96"/>
      <c r="H825259" s="137"/>
    </row>
    <row r="825260" spans="2:8" x14ac:dyDescent="0.25">
      <c r="B825260" s="96"/>
      <c r="C825260" s="96"/>
      <c r="D825260" s="96"/>
      <c r="E825260" s="96"/>
      <c r="F825260" s="96"/>
      <c r="G825260" s="96"/>
      <c r="H825260" s="137"/>
    </row>
    <row r="825261" spans="2:8" x14ac:dyDescent="0.25">
      <c r="B825261" s="96"/>
      <c r="C825261" s="96"/>
      <c r="D825261" s="96"/>
      <c r="E825261" s="96"/>
      <c r="F825261" s="96"/>
      <c r="G825261" s="96"/>
      <c r="H825261" s="137"/>
    </row>
    <row r="825262" spans="2:8" x14ac:dyDescent="0.25">
      <c r="B825262" s="96"/>
      <c r="C825262" s="96"/>
      <c r="D825262" s="96"/>
      <c r="E825262" s="96"/>
      <c r="F825262" s="96"/>
      <c r="G825262" s="96"/>
      <c r="H825262" s="137"/>
    </row>
    <row r="825263" spans="2:8" x14ac:dyDescent="0.25">
      <c r="B825263" s="96"/>
      <c r="C825263" s="96"/>
      <c r="D825263" s="96"/>
      <c r="E825263" s="96"/>
      <c r="F825263" s="96"/>
      <c r="G825263" s="96"/>
      <c r="H825263" s="137"/>
    </row>
    <row r="825379" spans="2:8" x14ac:dyDescent="0.25">
      <c r="B825379" s="96"/>
      <c r="C825379" s="96"/>
      <c r="D825379" s="96"/>
      <c r="E825379" s="96"/>
      <c r="F825379" s="96"/>
      <c r="G825379" s="96"/>
      <c r="H825379" s="137"/>
    </row>
    <row r="825380" spans="2:8" x14ac:dyDescent="0.25">
      <c r="B825380" s="96"/>
      <c r="C825380" s="96"/>
      <c r="D825380" s="96"/>
      <c r="E825380" s="96"/>
      <c r="F825380" s="96"/>
      <c r="G825380" s="96"/>
      <c r="H825380" s="137"/>
    </row>
    <row r="825381" spans="2:8" x14ac:dyDescent="0.25">
      <c r="B825381" s="96"/>
      <c r="C825381" s="96"/>
      <c r="D825381" s="96"/>
      <c r="E825381" s="96"/>
      <c r="F825381" s="96"/>
      <c r="G825381" s="96"/>
      <c r="H825381" s="137"/>
    </row>
    <row r="825382" spans="2:8" x14ac:dyDescent="0.25">
      <c r="B825382" s="96"/>
      <c r="C825382" s="96"/>
      <c r="D825382" s="96"/>
      <c r="E825382" s="96"/>
      <c r="F825382" s="96"/>
      <c r="G825382" s="96"/>
      <c r="H825382" s="137"/>
    </row>
    <row r="825383" spans="2:8" x14ac:dyDescent="0.25">
      <c r="B825383" s="96"/>
      <c r="C825383" s="96"/>
      <c r="D825383" s="96"/>
      <c r="E825383" s="96"/>
      <c r="F825383" s="96"/>
      <c r="G825383" s="96"/>
      <c r="H825383" s="137"/>
    </row>
    <row r="825499" spans="2:8" x14ac:dyDescent="0.25">
      <c r="B825499" s="96"/>
      <c r="C825499" s="96"/>
      <c r="D825499" s="96"/>
      <c r="E825499" s="96"/>
      <c r="F825499" s="96"/>
      <c r="G825499" s="96"/>
      <c r="H825499" s="137"/>
    </row>
    <row r="825500" spans="2:8" x14ac:dyDescent="0.25">
      <c r="B825500" s="96"/>
      <c r="C825500" s="96"/>
      <c r="D825500" s="96"/>
      <c r="E825500" s="96"/>
      <c r="F825500" s="96"/>
      <c r="G825500" s="96"/>
      <c r="H825500" s="137"/>
    </row>
    <row r="825501" spans="2:8" x14ac:dyDescent="0.25">
      <c r="B825501" s="96"/>
      <c r="C825501" s="96"/>
      <c r="D825501" s="96"/>
      <c r="E825501" s="96"/>
      <c r="F825501" s="96"/>
      <c r="G825501" s="96"/>
      <c r="H825501" s="137"/>
    </row>
    <row r="825502" spans="2:8" x14ac:dyDescent="0.25">
      <c r="B825502" s="96"/>
      <c r="C825502" s="96"/>
      <c r="D825502" s="96"/>
      <c r="E825502" s="96"/>
      <c r="F825502" s="96"/>
      <c r="G825502" s="96"/>
      <c r="H825502" s="137"/>
    </row>
    <row r="825503" spans="2:8" x14ac:dyDescent="0.25">
      <c r="B825503" s="96"/>
      <c r="C825503" s="96"/>
      <c r="D825503" s="96"/>
      <c r="E825503" s="96"/>
      <c r="F825503" s="96"/>
      <c r="G825503" s="96"/>
      <c r="H825503" s="137"/>
    </row>
    <row r="825619" spans="2:8" x14ac:dyDescent="0.25">
      <c r="B825619" s="96"/>
      <c r="C825619" s="96"/>
      <c r="D825619" s="96"/>
      <c r="E825619" s="96"/>
      <c r="F825619" s="96"/>
      <c r="G825619" s="96"/>
      <c r="H825619" s="137"/>
    </row>
    <row r="825620" spans="2:8" x14ac:dyDescent="0.25">
      <c r="B825620" s="96"/>
      <c r="C825620" s="96"/>
      <c r="D825620" s="96"/>
      <c r="E825620" s="96"/>
      <c r="F825620" s="96"/>
      <c r="G825620" s="96"/>
      <c r="H825620" s="137"/>
    </row>
    <row r="825621" spans="2:8" x14ac:dyDescent="0.25">
      <c r="B825621" s="96"/>
      <c r="C825621" s="96"/>
      <c r="D825621" s="96"/>
      <c r="E825621" s="96"/>
      <c r="F825621" s="96"/>
      <c r="G825621" s="96"/>
      <c r="H825621" s="137"/>
    </row>
    <row r="825622" spans="2:8" x14ac:dyDescent="0.25">
      <c r="B825622" s="96"/>
      <c r="C825622" s="96"/>
      <c r="D825622" s="96"/>
      <c r="E825622" s="96"/>
      <c r="F825622" s="96"/>
      <c r="G825622" s="96"/>
      <c r="H825622" s="137"/>
    </row>
    <row r="825623" spans="2:8" x14ac:dyDescent="0.25">
      <c r="B825623" s="96"/>
      <c r="C825623" s="96"/>
      <c r="D825623" s="96"/>
      <c r="E825623" s="96"/>
      <c r="F825623" s="96"/>
      <c r="G825623" s="96"/>
      <c r="H825623" s="137"/>
    </row>
    <row r="825739" spans="2:8" x14ac:dyDescent="0.25">
      <c r="B825739" s="96"/>
      <c r="C825739" s="96"/>
      <c r="D825739" s="96"/>
      <c r="E825739" s="96"/>
      <c r="F825739" s="96"/>
      <c r="G825739" s="96"/>
      <c r="H825739" s="137"/>
    </row>
    <row r="825740" spans="2:8" x14ac:dyDescent="0.25">
      <c r="B825740" s="96"/>
      <c r="C825740" s="96"/>
      <c r="D825740" s="96"/>
      <c r="E825740" s="96"/>
      <c r="F825740" s="96"/>
      <c r="G825740" s="96"/>
      <c r="H825740" s="137"/>
    </row>
    <row r="825741" spans="2:8" x14ac:dyDescent="0.25">
      <c r="B825741" s="96"/>
      <c r="C825741" s="96"/>
      <c r="D825741" s="96"/>
      <c r="E825741" s="96"/>
      <c r="F825741" s="96"/>
      <c r="G825741" s="96"/>
      <c r="H825741" s="137"/>
    </row>
    <row r="825742" spans="2:8" x14ac:dyDescent="0.25">
      <c r="B825742" s="96"/>
      <c r="C825742" s="96"/>
      <c r="D825742" s="96"/>
      <c r="E825742" s="96"/>
      <c r="F825742" s="96"/>
      <c r="G825742" s="96"/>
      <c r="H825742" s="137"/>
    </row>
    <row r="825743" spans="2:8" x14ac:dyDescent="0.25">
      <c r="B825743" s="96"/>
      <c r="C825743" s="96"/>
      <c r="D825743" s="96"/>
      <c r="E825743" s="96"/>
      <c r="F825743" s="96"/>
      <c r="G825743" s="96"/>
      <c r="H825743" s="137"/>
    </row>
    <row r="825859" spans="2:8" x14ac:dyDescent="0.25">
      <c r="B825859" s="96"/>
      <c r="C825859" s="96"/>
      <c r="D825859" s="96"/>
      <c r="E825859" s="96"/>
      <c r="F825859" s="96"/>
      <c r="G825859" s="96"/>
      <c r="H825859" s="137"/>
    </row>
    <row r="825860" spans="2:8" x14ac:dyDescent="0.25">
      <c r="B825860" s="96"/>
      <c r="C825860" s="96"/>
      <c r="D825860" s="96"/>
      <c r="E825860" s="96"/>
      <c r="F825860" s="96"/>
      <c r="G825860" s="96"/>
      <c r="H825860" s="137"/>
    </row>
    <row r="825861" spans="2:8" x14ac:dyDescent="0.25">
      <c r="B825861" s="96"/>
      <c r="C825861" s="96"/>
      <c r="D825861" s="96"/>
      <c r="E825861" s="96"/>
      <c r="F825861" s="96"/>
      <c r="G825861" s="96"/>
      <c r="H825861" s="137"/>
    </row>
    <row r="825862" spans="2:8" x14ac:dyDescent="0.25">
      <c r="B825862" s="96"/>
      <c r="C825862" s="96"/>
      <c r="D825862" s="96"/>
      <c r="E825862" s="96"/>
      <c r="F825862" s="96"/>
      <c r="G825862" s="96"/>
      <c r="H825862" s="137"/>
    </row>
    <row r="825863" spans="2:8" x14ac:dyDescent="0.25">
      <c r="B825863" s="96"/>
      <c r="C825863" s="96"/>
      <c r="D825863" s="96"/>
      <c r="E825863" s="96"/>
      <c r="F825863" s="96"/>
      <c r="G825863" s="96"/>
      <c r="H825863" s="137"/>
    </row>
    <row r="825979" spans="2:8" x14ac:dyDescent="0.25">
      <c r="B825979" s="96"/>
      <c r="C825979" s="96"/>
      <c r="D825979" s="96"/>
      <c r="E825979" s="96"/>
      <c r="F825979" s="96"/>
      <c r="G825979" s="96"/>
      <c r="H825979" s="137"/>
    </row>
    <row r="825980" spans="2:8" x14ac:dyDescent="0.25">
      <c r="B825980" s="96"/>
      <c r="C825980" s="96"/>
      <c r="D825980" s="96"/>
      <c r="E825980" s="96"/>
      <c r="F825980" s="96"/>
      <c r="G825980" s="96"/>
      <c r="H825980" s="137"/>
    </row>
    <row r="825981" spans="2:8" x14ac:dyDescent="0.25">
      <c r="B825981" s="96"/>
      <c r="C825981" s="96"/>
      <c r="D825981" s="96"/>
      <c r="E825981" s="96"/>
      <c r="F825981" s="96"/>
      <c r="G825981" s="96"/>
      <c r="H825981" s="137"/>
    </row>
    <row r="825982" spans="2:8" x14ac:dyDescent="0.25">
      <c r="B825982" s="96"/>
      <c r="C825982" s="96"/>
      <c r="D825982" s="96"/>
      <c r="E825982" s="96"/>
      <c r="F825982" s="96"/>
      <c r="G825982" s="96"/>
      <c r="H825982" s="137"/>
    </row>
    <row r="825983" spans="2:8" x14ac:dyDescent="0.25">
      <c r="B825983" s="96"/>
      <c r="C825983" s="96"/>
      <c r="D825983" s="96"/>
      <c r="E825983" s="96"/>
      <c r="F825983" s="96"/>
      <c r="G825983" s="96"/>
      <c r="H825983" s="137"/>
    </row>
    <row r="826099" spans="2:8" x14ac:dyDescent="0.25">
      <c r="B826099" s="96"/>
      <c r="C826099" s="96"/>
      <c r="D826099" s="96"/>
      <c r="E826099" s="96"/>
      <c r="F826099" s="96"/>
      <c r="G826099" s="96"/>
      <c r="H826099" s="137"/>
    </row>
    <row r="826100" spans="2:8" x14ac:dyDescent="0.25">
      <c r="B826100" s="96"/>
      <c r="C826100" s="96"/>
      <c r="D826100" s="96"/>
      <c r="E826100" s="96"/>
      <c r="F826100" s="96"/>
      <c r="G826100" s="96"/>
      <c r="H826100" s="137"/>
    </row>
    <row r="826101" spans="2:8" x14ac:dyDescent="0.25">
      <c r="B826101" s="96"/>
      <c r="C826101" s="96"/>
      <c r="D826101" s="96"/>
      <c r="E826101" s="96"/>
      <c r="F826101" s="96"/>
      <c r="G826101" s="96"/>
      <c r="H826101" s="137"/>
    </row>
    <row r="826102" spans="2:8" x14ac:dyDescent="0.25">
      <c r="B826102" s="96"/>
      <c r="C826102" s="96"/>
      <c r="D826102" s="96"/>
      <c r="E826102" s="96"/>
      <c r="F826102" s="96"/>
      <c r="G826102" s="96"/>
      <c r="H826102" s="137"/>
    </row>
    <row r="826103" spans="2:8" x14ac:dyDescent="0.25">
      <c r="B826103" s="96"/>
      <c r="C826103" s="96"/>
      <c r="D826103" s="96"/>
      <c r="E826103" s="96"/>
      <c r="F826103" s="96"/>
      <c r="G826103" s="96"/>
      <c r="H826103" s="137"/>
    </row>
    <row r="826219" spans="2:8" x14ac:dyDescent="0.25">
      <c r="B826219" s="96"/>
      <c r="C826219" s="96"/>
      <c r="D826219" s="96"/>
      <c r="E826219" s="96"/>
      <c r="F826219" s="96"/>
      <c r="G826219" s="96"/>
      <c r="H826219" s="137"/>
    </row>
    <row r="826220" spans="2:8" x14ac:dyDescent="0.25">
      <c r="B826220" s="96"/>
      <c r="C826220" s="96"/>
      <c r="D826220" s="96"/>
      <c r="E826220" s="96"/>
      <c r="F826220" s="96"/>
      <c r="G826220" s="96"/>
      <c r="H826220" s="137"/>
    </row>
    <row r="826221" spans="2:8" x14ac:dyDescent="0.25">
      <c r="B826221" s="96"/>
      <c r="C826221" s="96"/>
      <c r="D826221" s="96"/>
      <c r="E826221" s="96"/>
      <c r="F826221" s="96"/>
      <c r="G826221" s="96"/>
      <c r="H826221" s="137"/>
    </row>
    <row r="826222" spans="2:8" x14ac:dyDescent="0.25">
      <c r="B826222" s="96"/>
      <c r="C826222" s="96"/>
      <c r="D826222" s="96"/>
      <c r="E826222" s="96"/>
      <c r="F826222" s="96"/>
      <c r="G826222" s="96"/>
      <c r="H826222" s="137"/>
    </row>
    <row r="826223" spans="2:8" x14ac:dyDescent="0.25">
      <c r="B826223" s="96"/>
      <c r="C826223" s="96"/>
      <c r="D826223" s="96"/>
      <c r="E826223" s="96"/>
      <c r="F826223" s="96"/>
      <c r="G826223" s="96"/>
      <c r="H826223" s="137"/>
    </row>
    <row r="826339" spans="2:8" x14ac:dyDescent="0.25">
      <c r="B826339" s="96"/>
      <c r="C826339" s="96"/>
      <c r="D826339" s="96"/>
      <c r="E826339" s="96"/>
      <c r="F826339" s="96"/>
      <c r="G826339" s="96"/>
      <c r="H826339" s="137"/>
    </row>
    <row r="826340" spans="2:8" x14ac:dyDescent="0.25">
      <c r="B826340" s="96"/>
      <c r="C826340" s="96"/>
      <c r="D826340" s="96"/>
      <c r="E826340" s="96"/>
      <c r="F826340" s="96"/>
      <c r="G826340" s="96"/>
      <c r="H826340" s="137"/>
    </row>
    <row r="826341" spans="2:8" x14ac:dyDescent="0.25">
      <c r="B826341" s="96"/>
      <c r="C826341" s="96"/>
      <c r="D826341" s="96"/>
      <c r="E826341" s="96"/>
      <c r="F826341" s="96"/>
      <c r="G826341" s="96"/>
      <c r="H826341" s="137"/>
    </row>
    <row r="826342" spans="2:8" x14ac:dyDescent="0.25">
      <c r="B826342" s="96"/>
      <c r="C826342" s="96"/>
      <c r="D826342" s="96"/>
      <c r="E826342" s="96"/>
      <c r="F826342" s="96"/>
      <c r="G826342" s="96"/>
      <c r="H826342" s="137"/>
    </row>
    <row r="826343" spans="2:8" x14ac:dyDescent="0.25">
      <c r="B826343" s="96"/>
      <c r="C826343" s="96"/>
      <c r="D826343" s="96"/>
      <c r="E826343" s="96"/>
      <c r="F826343" s="96"/>
      <c r="G826343" s="96"/>
      <c r="H826343" s="137"/>
    </row>
    <row r="826459" spans="2:8" x14ac:dyDescent="0.25">
      <c r="B826459" s="96"/>
      <c r="C826459" s="96"/>
      <c r="D826459" s="96"/>
      <c r="E826459" s="96"/>
      <c r="F826459" s="96"/>
      <c r="G826459" s="96"/>
      <c r="H826459" s="137"/>
    </row>
    <row r="826460" spans="2:8" x14ac:dyDescent="0.25">
      <c r="B826460" s="96"/>
      <c r="C826460" s="96"/>
      <c r="D826460" s="96"/>
      <c r="E826460" s="96"/>
      <c r="F826460" s="96"/>
      <c r="G826460" s="96"/>
      <c r="H826460" s="137"/>
    </row>
    <row r="826461" spans="2:8" x14ac:dyDescent="0.25">
      <c r="B826461" s="96"/>
      <c r="C826461" s="96"/>
      <c r="D826461" s="96"/>
      <c r="E826461" s="96"/>
      <c r="F826461" s="96"/>
      <c r="G826461" s="96"/>
      <c r="H826461" s="137"/>
    </row>
    <row r="826462" spans="2:8" x14ac:dyDescent="0.25">
      <c r="B826462" s="96"/>
      <c r="C826462" s="96"/>
      <c r="D826462" s="96"/>
      <c r="E826462" s="96"/>
      <c r="F826462" s="96"/>
      <c r="G826462" s="96"/>
      <c r="H826462" s="137"/>
    </row>
    <row r="826463" spans="2:8" x14ac:dyDescent="0.25">
      <c r="B826463" s="96"/>
      <c r="C826463" s="96"/>
      <c r="D826463" s="96"/>
      <c r="E826463" s="96"/>
      <c r="F826463" s="96"/>
      <c r="G826463" s="96"/>
      <c r="H826463" s="137"/>
    </row>
    <row r="826579" spans="2:8" x14ac:dyDescent="0.25">
      <c r="B826579" s="96"/>
      <c r="C826579" s="96"/>
      <c r="D826579" s="96"/>
      <c r="E826579" s="96"/>
      <c r="F826579" s="96"/>
      <c r="G826579" s="96"/>
      <c r="H826579" s="137"/>
    </row>
    <row r="826580" spans="2:8" x14ac:dyDescent="0.25">
      <c r="B826580" s="96"/>
      <c r="C826580" s="96"/>
      <c r="D826580" s="96"/>
      <c r="E826580" s="96"/>
      <c r="F826580" s="96"/>
      <c r="G826580" s="96"/>
      <c r="H826580" s="137"/>
    </row>
    <row r="826581" spans="2:8" x14ac:dyDescent="0.25">
      <c r="B826581" s="96"/>
      <c r="C826581" s="96"/>
      <c r="D826581" s="96"/>
      <c r="E826581" s="96"/>
      <c r="F826581" s="96"/>
      <c r="G826581" s="96"/>
      <c r="H826581" s="137"/>
    </row>
    <row r="826582" spans="2:8" x14ac:dyDescent="0.25">
      <c r="B826582" s="96"/>
      <c r="C826582" s="96"/>
      <c r="D826582" s="96"/>
      <c r="E826582" s="96"/>
      <c r="F826582" s="96"/>
      <c r="G826582" s="96"/>
      <c r="H826582" s="137"/>
    </row>
    <row r="826583" spans="2:8" x14ac:dyDescent="0.25">
      <c r="B826583" s="96"/>
      <c r="C826583" s="96"/>
      <c r="D826583" s="96"/>
      <c r="E826583" s="96"/>
      <c r="F826583" s="96"/>
      <c r="G826583" s="96"/>
      <c r="H826583" s="137"/>
    </row>
    <row r="826699" spans="2:8" x14ac:dyDescent="0.25">
      <c r="B826699" s="96"/>
      <c r="C826699" s="96"/>
      <c r="D826699" s="96"/>
      <c r="E826699" s="96"/>
      <c r="F826699" s="96"/>
      <c r="G826699" s="96"/>
      <c r="H826699" s="137"/>
    </row>
    <row r="826700" spans="2:8" x14ac:dyDescent="0.25">
      <c r="B826700" s="96"/>
      <c r="C826700" s="96"/>
      <c r="D826700" s="96"/>
      <c r="E826700" s="96"/>
      <c r="F826700" s="96"/>
      <c r="G826700" s="96"/>
      <c r="H826700" s="137"/>
    </row>
    <row r="826701" spans="2:8" x14ac:dyDescent="0.25">
      <c r="B826701" s="96"/>
      <c r="C826701" s="96"/>
      <c r="D826701" s="96"/>
      <c r="E826701" s="96"/>
      <c r="F826701" s="96"/>
      <c r="G826701" s="96"/>
      <c r="H826701" s="137"/>
    </row>
    <row r="826702" spans="2:8" x14ac:dyDescent="0.25">
      <c r="B826702" s="96"/>
      <c r="C826702" s="96"/>
      <c r="D826702" s="96"/>
      <c r="E826702" s="96"/>
      <c r="F826702" s="96"/>
      <c r="G826702" s="96"/>
      <c r="H826702" s="137"/>
    </row>
    <row r="826703" spans="2:8" x14ac:dyDescent="0.25">
      <c r="B826703" s="96"/>
      <c r="C826703" s="96"/>
      <c r="D826703" s="96"/>
      <c r="E826703" s="96"/>
      <c r="F826703" s="96"/>
      <c r="G826703" s="96"/>
      <c r="H826703" s="137"/>
    </row>
    <row r="826819" spans="2:8" x14ac:dyDescent="0.25">
      <c r="B826819" s="96"/>
      <c r="C826819" s="96"/>
      <c r="D826819" s="96"/>
      <c r="E826819" s="96"/>
      <c r="F826819" s="96"/>
      <c r="G826819" s="96"/>
      <c r="H826819" s="137"/>
    </row>
    <row r="826820" spans="2:8" x14ac:dyDescent="0.25">
      <c r="B826820" s="96"/>
      <c r="C826820" s="96"/>
      <c r="D826820" s="96"/>
      <c r="E826820" s="96"/>
      <c r="F826820" s="96"/>
      <c r="G826820" s="96"/>
      <c r="H826820" s="137"/>
    </row>
    <row r="826821" spans="2:8" x14ac:dyDescent="0.25">
      <c r="B826821" s="96"/>
      <c r="C826821" s="96"/>
      <c r="D826821" s="96"/>
      <c r="E826821" s="96"/>
      <c r="F826821" s="96"/>
      <c r="G826821" s="96"/>
      <c r="H826821" s="137"/>
    </row>
    <row r="826822" spans="2:8" x14ac:dyDescent="0.25">
      <c r="B826822" s="96"/>
      <c r="C826822" s="96"/>
      <c r="D826822" s="96"/>
      <c r="E826822" s="96"/>
      <c r="F826822" s="96"/>
      <c r="G826822" s="96"/>
      <c r="H826822" s="137"/>
    </row>
    <row r="826823" spans="2:8" x14ac:dyDescent="0.25">
      <c r="B826823" s="96"/>
      <c r="C826823" s="96"/>
      <c r="D826823" s="96"/>
      <c r="E826823" s="96"/>
      <c r="F826823" s="96"/>
      <c r="G826823" s="96"/>
      <c r="H826823" s="137"/>
    </row>
    <row r="826939" spans="2:8" x14ac:dyDescent="0.25">
      <c r="B826939" s="96"/>
      <c r="C826939" s="96"/>
      <c r="D826939" s="96"/>
      <c r="E826939" s="96"/>
      <c r="F826939" s="96"/>
      <c r="G826939" s="96"/>
      <c r="H826939" s="137"/>
    </row>
    <row r="826940" spans="2:8" x14ac:dyDescent="0.25">
      <c r="B826940" s="96"/>
      <c r="C826940" s="96"/>
      <c r="D826940" s="96"/>
      <c r="E826940" s="96"/>
      <c r="F826940" s="96"/>
      <c r="G826940" s="96"/>
      <c r="H826940" s="137"/>
    </row>
    <row r="826941" spans="2:8" x14ac:dyDescent="0.25">
      <c r="B826941" s="96"/>
      <c r="C826941" s="96"/>
      <c r="D826941" s="96"/>
      <c r="E826941" s="96"/>
      <c r="F826941" s="96"/>
      <c r="G826941" s="96"/>
      <c r="H826941" s="137"/>
    </row>
    <row r="826942" spans="2:8" x14ac:dyDescent="0.25">
      <c r="B826942" s="96"/>
      <c r="C826942" s="96"/>
      <c r="D826942" s="96"/>
      <c r="E826942" s="96"/>
      <c r="F826942" s="96"/>
      <c r="G826942" s="96"/>
      <c r="H826942" s="137"/>
    </row>
    <row r="826943" spans="2:8" x14ac:dyDescent="0.25">
      <c r="B826943" s="96"/>
      <c r="C826943" s="96"/>
      <c r="D826943" s="96"/>
      <c r="E826943" s="96"/>
      <c r="F826943" s="96"/>
      <c r="G826943" s="96"/>
      <c r="H826943" s="137"/>
    </row>
    <row r="827059" spans="2:8" x14ac:dyDescent="0.25">
      <c r="B827059" s="96"/>
      <c r="C827059" s="96"/>
      <c r="D827059" s="96"/>
      <c r="E827059" s="96"/>
      <c r="F827059" s="96"/>
      <c r="G827059" s="96"/>
      <c r="H827059" s="137"/>
    </row>
    <row r="827060" spans="2:8" x14ac:dyDescent="0.25">
      <c r="B827060" s="96"/>
      <c r="C827060" s="96"/>
      <c r="D827060" s="96"/>
      <c r="E827060" s="96"/>
      <c r="F827060" s="96"/>
      <c r="G827060" s="96"/>
      <c r="H827060" s="137"/>
    </row>
    <row r="827061" spans="2:8" x14ac:dyDescent="0.25">
      <c r="B827061" s="96"/>
      <c r="C827061" s="96"/>
      <c r="D827061" s="96"/>
      <c r="E827061" s="96"/>
      <c r="F827061" s="96"/>
      <c r="G827061" s="96"/>
      <c r="H827061" s="137"/>
    </row>
    <row r="827062" spans="2:8" x14ac:dyDescent="0.25">
      <c r="B827062" s="96"/>
      <c r="C827062" s="96"/>
      <c r="D827062" s="96"/>
      <c r="E827062" s="96"/>
      <c r="F827062" s="96"/>
      <c r="G827062" s="96"/>
      <c r="H827062" s="137"/>
    </row>
    <row r="827063" spans="2:8" x14ac:dyDescent="0.25">
      <c r="B827063" s="96"/>
      <c r="C827063" s="96"/>
      <c r="D827063" s="96"/>
      <c r="E827063" s="96"/>
      <c r="F827063" s="96"/>
      <c r="G827063" s="96"/>
      <c r="H827063" s="137"/>
    </row>
    <row r="827179" spans="2:8" x14ac:dyDescent="0.25">
      <c r="B827179" s="96"/>
      <c r="C827179" s="96"/>
      <c r="D827179" s="96"/>
      <c r="E827179" s="96"/>
      <c r="F827179" s="96"/>
      <c r="G827179" s="96"/>
      <c r="H827179" s="137"/>
    </row>
    <row r="827180" spans="2:8" x14ac:dyDescent="0.25">
      <c r="B827180" s="96"/>
      <c r="C827180" s="96"/>
      <c r="D827180" s="96"/>
      <c r="E827180" s="96"/>
      <c r="F827180" s="96"/>
      <c r="G827180" s="96"/>
      <c r="H827180" s="137"/>
    </row>
    <row r="827181" spans="2:8" x14ac:dyDescent="0.25">
      <c r="B827181" s="96"/>
      <c r="C827181" s="96"/>
      <c r="D827181" s="96"/>
      <c r="E827181" s="96"/>
      <c r="F827181" s="96"/>
      <c r="G827181" s="96"/>
      <c r="H827181" s="137"/>
    </row>
    <row r="827182" spans="2:8" x14ac:dyDescent="0.25">
      <c r="B827182" s="96"/>
      <c r="C827182" s="96"/>
      <c r="D827182" s="96"/>
      <c r="E827182" s="96"/>
      <c r="F827182" s="96"/>
      <c r="G827182" s="96"/>
      <c r="H827182" s="137"/>
    </row>
    <row r="827183" spans="2:8" x14ac:dyDescent="0.25">
      <c r="B827183" s="96"/>
      <c r="C827183" s="96"/>
      <c r="D827183" s="96"/>
      <c r="E827183" s="96"/>
      <c r="F827183" s="96"/>
      <c r="G827183" s="96"/>
      <c r="H827183" s="137"/>
    </row>
    <row r="827299" spans="2:8" x14ac:dyDescent="0.25">
      <c r="B827299" s="96"/>
      <c r="C827299" s="96"/>
      <c r="D827299" s="96"/>
      <c r="E827299" s="96"/>
      <c r="F827299" s="96"/>
      <c r="G827299" s="96"/>
      <c r="H827299" s="137"/>
    </row>
    <row r="827300" spans="2:8" x14ac:dyDescent="0.25">
      <c r="B827300" s="96"/>
      <c r="C827300" s="96"/>
      <c r="D827300" s="96"/>
      <c r="E827300" s="96"/>
      <c r="F827300" s="96"/>
      <c r="G827300" s="96"/>
      <c r="H827300" s="137"/>
    </row>
    <row r="827301" spans="2:8" x14ac:dyDescent="0.25">
      <c r="B827301" s="96"/>
      <c r="C827301" s="96"/>
      <c r="D827301" s="96"/>
      <c r="E827301" s="96"/>
      <c r="F827301" s="96"/>
      <c r="G827301" s="96"/>
      <c r="H827301" s="137"/>
    </row>
    <row r="827302" spans="2:8" x14ac:dyDescent="0.25">
      <c r="B827302" s="96"/>
      <c r="C827302" s="96"/>
      <c r="D827302" s="96"/>
      <c r="E827302" s="96"/>
      <c r="F827302" s="96"/>
      <c r="G827302" s="96"/>
      <c r="H827302" s="137"/>
    </row>
    <row r="827303" spans="2:8" x14ac:dyDescent="0.25">
      <c r="B827303" s="96"/>
      <c r="C827303" s="96"/>
      <c r="D827303" s="96"/>
      <c r="E827303" s="96"/>
      <c r="F827303" s="96"/>
      <c r="G827303" s="96"/>
      <c r="H827303" s="137"/>
    </row>
    <row r="827419" spans="2:8" x14ac:dyDescent="0.25">
      <c r="B827419" s="96"/>
      <c r="C827419" s="96"/>
      <c r="D827419" s="96"/>
      <c r="E827419" s="96"/>
      <c r="F827419" s="96"/>
      <c r="G827419" s="96"/>
      <c r="H827419" s="137"/>
    </row>
    <row r="827420" spans="2:8" x14ac:dyDescent="0.25">
      <c r="B827420" s="96"/>
      <c r="C827420" s="96"/>
      <c r="D827420" s="96"/>
      <c r="E827420" s="96"/>
      <c r="F827420" s="96"/>
      <c r="G827420" s="96"/>
      <c r="H827420" s="137"/>
    </row>
    <row r="827421" spans="2:8" x14ac:dyDescent="0.25">
      <c r="B827421" s="96"/>
      <c r="C827421" s="96"/>
      <c r="D827421" s="96"/>
      <c r="E827421" s="96"/>
      <c r="F827421" s="96"/>
      <c r="G827421" s="96"/>
      <c r="H827421" s="137"/>
    </row>
    <row r="827422" spans="2:8" x14ac:dyDescent="0.25">
      <c r="B827422" s="96"/>
      <c r="C827422" s="96"/>
      <c r="D827422" s="96"/>
      <c r="E827422" s="96"/>
      <c r="F827422" s="96"/>
      <c r="G827422" s="96"/>
      <c r="H827422" s="137"/>
    </row>
    <row r="827423" spans="2:8" x14ac:dyDescent="0.25">
      <c r="B827423" s="96"/>
      <c r="C827423" s="96"/>
      <c r="D827423" s="96"/>
      <c r="E827423" s="96"/>
      <c r="F827423" s="96"/>
      <c r="G827423" s="96"/>
      <c r="H827423" s="137"/>
    </row>
    <row r="827539" spans="2:8" x14ac:dyDescent="0.25">
      <c r="B827539" s="96"/>
      <c r="C827539" s="96"/>
      <c r="D827539" s="96"/>
      <c r="E827539" s="96"/>
      <c r="F827539" s="96"/>
      <c r="G827539" s="96"/>
      <c r="H827539" s="137"/>
    </row>
    <row r="827540" spans="2:8" x14ac:dyDescent="0.25">
      <c r="B827540" s="96"/>
      <c r="C827540" s="96"/>
      <c r="D827540" s="96"/>
      <c r="E827540" s="96"/>
      <c r="F827540" s="96"/>
      <c r="G827540" s="96"/>
      <c r="H827540" s="137"/>
    </row>
    <row r="827541" spans="2:8" x14ac:dyDescent="0.25">
      <c r="B827541" s="96"/>
      <c r="C827541" s="96"/>
      <c r="D827541" s="96"/>
      <c r="E827541" s="96"/>
      <c r="F827541" s="96"/>
      <c r="G827541" s="96"/>
      <c r="H827541" s="137"/>
    </row>
    <row r="827542" spans="2:8" x14ac:dyDescent="0.25">
      <c r="B827542" s="96"/>
      <c r="C827542" s="96"/>
      <c r="D827542" s="96"/>
      <c r="E827542" s="96"/>
      <c r="F827542" s="96"/>
      <c r="G827542" s="96"/>
      <c r="H827542" s="137"/>
    </row>
    <row r="827543" spans="2:8" x14ac:dyDescent="0.25">
      <c r="B827543" s="96"/>
      <c r="C827543" s="96"/>
      <c r="D827543" s="96"/>
      <c r="E827543" s="96"/>
      <c r="F827543" s="96"/>
      <c r="G827543" s="96"/>
      <c r="H827543" s="137"/>
    </row>
    <row r="827659" spans="2:8" x14ac:dyDescent="0.25">
      <c r="B827659" s="96"/>
      <c r="C827659" s="96"/>
      <c r="D827659" s="96"/>
      <c r="E827659" s="96"/>
      <c r="F827659" s="96"/>
      <c r="G827659" s="96"/>
      <c r="H827659" s="137"/>
    </row>
    <row r="827660" spans="2:8" x14ac:dyDescent="0.25">
      <c r="B827660" s="96"/>
      <c r="C827660" s="96"/>
      <c r="D827660" s="96"/>
      <c r="E827660" s="96"/>
      <c r="F827660" s="96"/>
      <c r="G827660" s="96"/>
      <c r="H827660" s="137"/>
    </row>
    <row r="827661" spans="2:8" x14ac:dyDescent="0.25">
      <c r="B827661" s="96"/>
      <c r="C827661" s="96"/>
      <c r="D827661" s="96"/>
      <c r="E827661" s="96"/>
      <c r="F827661" s="96"/>
      <c r="G827661" s="96"/>
      <c r="H827661" s="137"/>
    </row>
    <row r="827662" spans="2:8" x14ac:dyDescent="0.25">
      <c r="B827662" s="96"/>
      <c r="C827662" s="96"/>
      <c r="D827662" s="96"/>
      <c r="E827662" s="96"/>
      <c r="F827662" s="96"/>
      <c r="G827662" s="96"/>
      <c r="H827662" s="137"/>
    </row>
    <row r="827663" spans="2:8" x14ac:dyDescent="0.25">
      <c r="B827663" s="96"/>
      <c r="C827663" s="96"/>
      <c r="D827663" s="96"/>
      <c r="E827663" s="96"/>
      <c r="F827663" s="96"/>
      <c r="G827663" s="96"/>
      <c r="H827663" s="137"/>
    </row>
    <row r="827779" spans="2:8" x14ac:dyDescent="0.25">
      <c r="B827779" s="96"/>
      <c r="C827779" s="96"/>
      <c r="D827779" s="96"/>
      <c r="E827779" s="96"/>
      <c r="F827779" s="96"/>
      <c r="G827779" s="96"/>
      <c r="H827779" s="137"/>
    </row>
    <row r="827780" spans="2:8" x14ac:dyDescent="0.25">
      <c r="B827780" s="96"/>
      <c r="C827780" s="96"/>
      <c r="D827780" s="96"/>
      <c r="E827780" s="96"/>
      <c r="F827780" s="96"/>
      <c r="G827780" s="96"/>
      <c r="H827780" s="137"/>
    </row>
    <row r="827781" spans="2:8" x14ac:dyDescent="0.25">
      <c r="B827781" s="96"/>
      <c r="C827781" s="96"/>
      <c r="D827781" s="96"/>
      <c r="E827781" s="96"/>
      <c r="F827781" s="96"/>
      <c r="G827781" s="96"/>
      <c r="H827781" s="137"/>
    </row>
    <row r="827782" spans="2:8" x14ac:dyDescent="0.25">
      <c r="B827782" s="96"/>
      <c r="C827782" s="96"/>
      <c r="D827782" s="96"/>
      <c r="E827782" s="96"/>
      <c r="F827782" s="96"/>
      <c r="G827782" s="96"/>
      <c r="H827782" s="137"/>
    </row>
    <row r="827783" spans="2:8" x14ac:dyDescent="0.25">
      <c r="B827783" s="96"/>
      <c r="C827783" s="96"/>
      <c r="D827783" s="96"/>
      <c r="E827783" s="96"/>
      <c r="F827783" s="96"/>
      <c r="G827783" s="96"/>
      <c r="H827783" s="137"/>
    </row>
    <row r="827899" spans="2:8" x14ac:dyDescent="0.25">
      <c r="B827899" s="96"/>
      <c r="C827899" s="96"/>
      <c r="D827899" s="96"/>
      <c r="E827899" s="96"/>
      <c r="F827899" s="96"/>
      <c r="G827899" s="96"/>
      <c r="H827899" s="137"/>
    </row>
    <row r="827900" spans="2:8" x14ac:dyDescent="0.25">
      <c r="B827900" s="96"/>
      <c r="C827900" s="96"/>
      <c r="D827900" s="96"/>
      <c r="E827900" s="96"/>
      <c r="F827900" s="96"/>
      <c r="G827900" s="96"/>
      <c r="H827900" s="137"/>
    </row>
    <row r="827901" spans="2:8" x14ac:dyDescent="0.25">
      <c r="B827901" s="96"/>
      <c r="C827901" s="96"/>
      <c r="D827901" s="96"/>
      <c r="E827901" s="96"/>
      <c r="F827901" s="96"/>
      <c r="G827901" s="96"/>
      <c r="H827901" s="137"/>
    </row>
    <row r="827902" spans="2:8" x14ac:dyDescent="0.25">
      <c r="B827902" s="96"/>
      <c r="C827902" s="96"/>
      <c r="D827902" s="96"/>
      <c r="E827902" s="96"/>
      <c r="F827902" s="96"/>
      <c r="G827902" s="96"/>
      <c r="H827902" s="137"/>
    </row>
    <row r="827903" spans="2:8" x14ac:dyDescent="0.25">
      <c r="B827903" s="96"/>
      <c r="C827903" s="96"/>
      <c r="D827903" s="96"/>
      <c r="E827903" s="96"/>
      <c r="F827903" s="96"/>
      <c r="G827903" s="96"/>
      <c r="H827903" s="137"/>
    </row>
    <row r="828019" spans="2:8" x14ac:dyDescent="0.25">
      <c r="B828019" s="96"/>
      <c r="C828019" s="96"/>
      <c r="D828019" s="96"/>
      <c r="E828019" s="96"/>
      <c r="F828019" s="96"/>
      <c r="G828019" s="96"/>
      <c r="H828019" s="137"/>
    </row>
    <row r="828020" spans="2:8" x14ac:dyDescent="0.25">
      <c r="B828020" s="96"/>
      <c r="C828020" s="96"/>
      <c r="D828020" s="96"/>
      <c r="E828020" s="96"/>
      <c r="F828020" s="96"/>
      <c r="G828020" s="96"/>
      <c r="H828020" s="137"/>
    </row>
    <row r="828021" spans="2:8" x14ac:dyDescent="0.25">
      <c r="B828021" s="96"/>
      <c r="C828021" s="96"/>
      <c r="D828021" s="96"/>
      <c r="E828021" s="96"/>
      <c r="F828021" s="96"/>
      <c r="G828021" s="96"/>
      <c r="H828021" s="137"/>
    </row>
    <row r="828022" spans="2:8" x14ac:dyDescent="0.25">
      <c r="B828022" s="96"/>
      <c r="C828022" s="96"/>
      <c r="D828022" s="96"/>
      <c r="E828022" s="96"/>
      <c r="F828022" s="96"/>
      <c r="G828022" s="96"/>
      <c r="H828022" s="137"/>
    </row>
    <row r="828023" spans="2:8" x14ac:dyDescent="0.25">
      <c r="B828023" s="96"/>
      <c r="C828023" s="96"/>
      <c r="D828023" s="96"/>
      <c r="E828023" s="96"/>
      <c r="F828023" s="96"/>
      <c r="G828023" s="96"/>
      <c r="H828023" s="137"/>
    </row>
    <row r="828139" spans="2:8" x14ac:dyDescent="0.25">
      <c r="B828139" s="96"/>
      <c r="C828139" s="96"/>
      <c r="D828139" s="96"/>
      <c r="E828139" s="96"/>
      <c r="F828139" s="96"/>
      <c r="G828139" s="96"/>
      <c r="H828139" s="137"/>
    </row>
    <row r="828140" spans="2:8" x14ac:dyDescent="0.25">
      <c r="B828140" s="96"/>
      <c r="C828140" s="96"/>
      <c r="D828140" s="96"/>
      <c r="E828140" s="96"/>
      <c r="F828140" s="96"/>
      <c r="G828140" s="96"/>
      <c r="H828140" s="137"/>
    </row>
    <row r="828141" spans="2:8" x14ac:dyDescent="0.25">
      <c r="B828141" s="96"/>
      <c r="C828141" s="96"/>
      <c r="D828141" s="96"/>
      <c r="E828141" s="96"/>
      <c r="F828141" s="96"/>
      <c r="G828141" s="96"/>
      <c r="H828141" s="137"/>
    </row>
    <row r="828142" spans="2:8" x14ac:dyDescent="0.25">
      <c r="B828142" s="96"/>
      <c r="C828142" s="96"/>
      <c r="D828142" s="96"/>
      <c r="E828142" s="96"/>
      <c r="F828142" s="96"/>
      <c r="G828142" s="96"/>
      <c r="H828142" s="137"/>
    </row>
    <row r="828143" spans="2:8" x14ac:dyDescent="0.25">
      <c r="B828143" s="96"/>
      <c r="C828143" s="96"/>
      <c r="D828143" s="96"/>
      <c r="E828143" s="96"/>
      <c r="F828143" s="96"/>
      <c r="G828143" s="96"/>
      <c r="H828143" s="137"/>
    </row>
    <row r="828259" spans="2:8" x14ac:dyDescent="0.25">
      <c r="B828259" s="96"/>
      <c r="C828259" s="96"/>
      <c r="D828259" s="96"/>
      <c r="E828259" s="96"/>
      <c r="F828259" s="96"/>
      <c r="G828259" s="96"/>
      <c r="H828259" s="137"/>
    </row>
    <row r="828260" spans="2:8" x14ac:dyDescent="0.25">
      <c r="B828260" s="96"/>
      <c r="C828260" s="96"/>
      <c r="D828260" s="96"/>
      <c r="E828260" s="96"/>
      <c r="F828260" s="96"/>
      <c r="G828260" s="96"/>
      <c r="H828260" s="137"/>
    </row>
    <row r="828261" spans="2:8" x14ac:dyDescent="0.25">
      <c r="B828261" s="96"/>
      <c r="C828261" s="96"/>
      <c r="D828261" s="96"/>
      <c r="E828261" s="96"/>
      <c r="F828261" s="96"/>
      <c r="G828261" s="96"/>
      <c r="H828261" s="137"/>
    </row>
    <row r="828262" spans="2:8" x14ac:dyDescent="0.25">
      <c r="B828262" s="96"/>
      <c r="C828262" s="96"/>
      <c r="D828262" s="96"/>
      <c r="E828262" s="96"/>
      <c r="F828262" s="96"/>
      <c r="G828262" s="96"/>
      <c r="H828262" s="137"/>
    </row>
    <row r="828263" spans="2:8" x14ac:dyDescent="0.25">
      <c r="B828263" s="96"/>
      <c r="C828263" s="96"/>
      <c r="D828263" s="96"/>
      <c r="E828263" s="96"/>
      <c r="F828263" s="96"/>
      <c r="G828263" s="96"/>
      <c r="H828263" s="137"/>
    </row>
    <row r="828379" spans="2:8" x14ac:dyDescent="0.25">
      <c r="B828379" s="96"/>
      <c r="C828379" s="96"/>
      <c r="D828379" s="96"/>
      <c r="E828379" s="96"/>
      <c r="F828379" s="96"/>
      <c r="G828379" s="96"/>
      <c r="H828379" s="137"/>
    </row>
    <row r="828380" spans="2:8" x14ac:dyDescent="0.25">
      <c r="B828380" s="96"/>
      <c r="C828380" s="96"/>
      <c r="D828380" s="96"/>
      <c r="E828380" s="96"/>
      <c r="F828380" s="96"/>
      <c r="G828380" s="96"/>
      <c r="H828380" s="137"/>
    </row>
    <row r="828381" spans="2:8" x14ac:dyDescent="0.25">
      <c r="B828381" s="96"/>
      <c r="C828381" s="96"/>
      <c r="D828381" s="96"/>
      <c r="E828381" s="96"/>
      <c r="F828381" s="96"/>
      <c r="G828381" s="96"/>
      <c r="H828381" s="137"/>
    </row>
    <row r="828382" spans="2:8" x14ac:dyDescent="0.25">
      <c r="B828382" s="96"/>
      <c r="C828382" s="96"/>
      <c r="D828382" s="96"/>
      <c r="E828382" s="96"/>
      <c r="F828382" s="96"/>
      <c r="G828382" s="96"/>
      <c r="H828382" s="137"/>
    </row>
    <row r="828383" spans="2:8" x14ac:dyDescent="0.25">
      <c r="B828383" s="96"/>
      <c r="C828383" s="96"/>
      <c r="D828383" s="96"/>
      <c r="E828383" s="96"/>
      <c r="F828383" s="96"/>
      <c r="G828383" s="96"/>
      <c r="H828383" s="137"/>
    </row>
    <row r="828499" spans="2:8" x14ac:dyDescent="0.25">
      <c r="B828499" s="96"/>
      <c r="C828499" s="96"/>
      <c r="D828499" s="96"/>
      <c r="E828499" s="96"/>
      <c r="F828499" s="96"/>
      <c r="G828499" s="96"/>
      <c r="H828499" s="137"/>
    </row>
    <row r="828500" spans="2:8" x14ac:dyDescent="0.25">
      <c r="B828500" s="96"/>
      <c r="C828500" s="96"/>
      <c r="D828500" s="96"/>
      <c r="E828500" s="96"/>
      <c r="F828500" s="96"/>
      <c r="G828500" s="96"/>
      <c r="H828500" s="137"/>
    </row>
    <row r="828501" spans="2:8" x14ac:dyDescent="0.25">
      <c r="B828501" s="96"/>
      <c r="C828501" s="96"/>
      <c r="D828501" s="96"/>
      <c r="E828501" s="96"/>
      <c r="F828501" s="96"/>
      <c r="G828501" s="96"/>
      <c r="H828501" s="137"/>
    </row>
    <row r="828502" spans="2:8" x14ac:dyDescent="0.25">
      <c r="B828502" s="96"/>
      <c r="C828502" s="96"/>
      <c r="D828502" s="96"/>
      <c r="E828502" s="96"/>
      <c r="F828502" s="96"/>
      <c r="G828502" s="96"/>
      <c r="H828502" s="137"/>
    </row>
    <row r="828503" spans="2:8" x14ac:dyDescent="0.25">
      <c r="B828503" s="96"/>
      <c r="C828503" s="96"/>
      <c r="D828503" s="96"/>
      <c r="E828503" s="96"/>
      <c r="F828503" s="96"/>
      <c r="G828503" s="96"/>
      <c r="H828503" s="137"/>
    </row>
    <row r="828619" spans="2:8" x14ac:dyDescent="0.25">
      <c r="B828619" s="96"/>
      <c r="C828619" s="96"/>
      <c r="D828619" s="96"/>
      <c r="E828619" s="96"/>
      <c r="F828619" s="96"/>
      <c r="G828619" s="96"/>
      <c r="H828619" s="137"/>
    </row>
    <row r="828620" spans="2:8" x14ac:dyDescent="0.25">
      <c r="B828620" s="96"/>
      <c r="C828620" s="96"/>
      <c r="D828620" s="96"/>
      <c r="E828620" s="96"/>
      <c r="F828620" s="96"/>
      <c r="G828620" s="96"/>
      <c r="H828620" s="137"/>
    </row>
    <row r="828621" spans="2:8" x14ac:dyDescent="0.25">
      <c r="B828621" s="96"/>
      <c r="C828621" s="96"/>
      <c r="D828621" s="96"/>
      <c r="E828621" s="96"/>
      <c r="F828621" s="96"/>
      <c r="G828621" s="96"/>
      <c r="H828621" s="137"/>
    </row>
    <row r="828622" spans="2:8" x14ac:dyDescent="0.25">
      <c r="B828622" s="96"/>
      <c r="C828622" s="96"/>
      <c r="D828622" s="96"/>
      <c r="E828622" s="96"/>
      <c r="F828622" s="96"/>
      <c r="G828622" s="96"/>
      <c r="H828622" s="137"/>
    </row>
    <row r="828623" spans="2:8" x14ac:dyDescent="0.25">
      <c r="B828623" s="96"/>
      <c r="C828623" s="96"/>
      <c r="D828623" s="96"/>
      <c r="E828623" s="96"/>
      <c r="F828623" s="96"/>
      <c r="G828623" s="96"/>
      <c r="H828623" s="137"/>
    </row>
    <row r="828739" spans="2:8" x14ac:dyDescent="0.25">
      <c r="B828739" s="96"/>
      <c r="C828739" s="96"/>
      <c r="D828739" s="96"/>
      <c r="E828739" s="96"/>
      <c r="F828739" s="96"/>
      <c r="G828739" s="96"/>
      <c r="H828739" s="137"/>
    </row>
    <row r="828740" spans="2:8" x14ac:dyDescent="0.25">
      <c r="B828740" s="96"/>
      <c r="C828740" s="96"/>
      <c r="D828740" s="96"/>
      <c r="E828740" s="96"/>
      <c r="F828740" s="96"/>
      <c r="G828740" s="96"/>
      <c r="H828740" s="137"/>
    </row>
    <row r="828741" spans="2:8" x14ac:dyDescent="0.25">
      <c r="B828741" s="96"/>
      <c r="C828741" s="96"/>
      <c r="D828741" s="96"/>
      <c r="E828741" s="96"/>
      <c r="F828741" s="96"/>
      <c r="G828741" s="96"/>
      <c r="H828741" s="137"/>
    </row>
    <row r="828742" spans="2:8" x14ac:dyDescent="0.25">
      <c r="B828742" s="96"/>
      <c r="C828742" s="96"/>
      <c r="D828742" s="96"/>
      <c r="E828742" s="96"/>
      <c r="F828742" s="96"/>
      <c r="G828742" s="96"/>
      <c r="H828742" s="137"/>
    </row>
    <row r="828743" spans="2:8" x14ac:dyDescent="0.25">
      <c r="B828743" s="96"/>
      <c r="C828743" s="96"/>
      <c r="D828743" s="96"/>
      <c r="E828743" s="96"/>
      <c r="F828743" s="96"/>
      <c r="G828743" s="96"/>
      <c r="H828743" s="137"/>
    </row>
    <row r="828859" spans="2:8" x14ac:dyDescent="0.25">
      <c r="B828859" s="96"/>
      <c r="C828859" s="96"/>
      <c r="D828859" s="96"/>
      <c r="E828859" s="96"/>
      <c r="F828859" s="96"/>
      <c r="G828859" s="96"/>
      <c r="H828859" s="137"/>
    </row>
    <row r="828860" spans="2:8" x14ac:dyDescent="0.25">
      <c r="B828860" s="96"/>
      <c r="C828860" s="96"/>
      <c r="D828860" s="96"/>
      <c r="E828860" s="96"/>
      <c r="F828860" s="96"/>
      <c r="G828860" s="96"/>
      <c r="H828860" s="137"/>
    </row>
    <row r="828861" spans="2:8" x14ac:dyDescent="0.25">
      <c r="B828861" s="96"/>
      <c r="C828861" s="96"/>
      <c r="D828861" s="96"/>
      <c r="E828861" s="96"/>
      <c r="F828861" s="96"/>
      <c r="G828861" s="96"/>
      <c r="H828861" s="137"/>
    </row>
    <row r="828862" spans="2:8" x14ac:dyDescent="0.25">
      <c r="B828862" s="96"/>
      <c r="C828862" s="96"/>
      <c r="D828862" s="96"/>
      <c r="E828862" s="96"/>
      <c r="F828862" s="96"/>
      <c r="G828862" s="96"/>
      <c r="H828862" s="137"/>
    </row>
    <row r="828863" spans="2:8" x14ac:dyDescent="0.25">
      <c r="B828863" s="96"/>
      <c r="C828863" s="96"/>
      <c r="D828863" s="96"/>
      <c r="E828863" s="96"/>
      <c r="F828863" s="96"/>
      <c r="G828863" s="96"/>
      <c r="H828863" s="137"/>
    </row>
    <row r="828979" spans="2:8" x14ac:dyDescent="0.25">
      <c r="B828979" s="96"/>
      <c r="C828979" s="96"/>
      <c r="D828979" s="96"/>
      <c r="E828979" s="96"/>
      <c r="F828979" s="96"/>
      <c r="G828979" s="96"/>
      <c r="H828979" s="137"/>
    </row>
    <row r="828980" spans="2:8" x14ac:dyDescent="0.25">
      <c r="B828980" s="96"/>
      <c r="C828980" s="96"/>
      <c r="D828980" s="96"/>
      <c r="E828980" s="96"/>
      <c r="F828980" s="96"/>
      <c r="G828980" s="96"/>
      <c r="H828980" s="137"/>
    </row>
    <row r="828981" spans="2:8" x14ac:dyDescent="0.25">
      <c r="B828981" s="96"/>
      <c r="C828981" s="96"/>
      <c r="D828981" s="96"/>
      <c r="E828981" s="96"/>
      <c r="F828981" s="96"/>
      <c r="G828981" s="96"/>
      <c r="H828981" s="137"/>
    </row>
    <row r="828982" spans="2:8" x14ac:dyDescent="0.25">
      <c r="B828982" s="96"/>
      <c r="C828982" s="96"/>
      <c r="D828982" s="96"/>
      <c r="E828982" s="96"/>
      <c r="F828982" s="96"/>
      <c r="G828982" s="96"/>
      <c r="H828982" s="137"/>
    </row>
    <row r="828983" spans="2:8" x14ac:dyDescent="0.25">
      <c r="B828983" s="96"/>
      <c r="C828983" s="96"/>
      <c r="D828983" s="96"/>
      <c r="E828983" s="96"/>
      <c r="F828983" s="96"/>
      <c r="G828983" s="96"/>
      <c r="H828983" s="137"/>
    </row>
    <row r="829099" spans="2:8" x14ac:dyDescent="0.25">
      <c r="B829099" s="96"/>
      <c r="C829099" s="96"/>
      <c r="D829099" s="96"/>
      <c r="E829099" s="96"/>
      <c r="F829099" s="96"/>
      <c r="G829099" s="96"/>
      <c r="H829099" s="137"/>
    </row>
    <row r="829100" spans="2:8" x14ac:dyDescent="0.25">
      <c r="B829100" s="96"/>
      <c r="C829100" s="96"/>
      <c r="D829100" s="96"/>
      <c r="E829100" s="96"/>
      <c r="F829100" s="96"/>
      <c r="G829100" s="96"/>
      <c r="H829100" s="137"/>
    </row>
    <row r="829101" spans="2:8" x14ac:dyDescent="0.25">
      <c r="B829101" s="96"/>
      <c r="C829101" s="96"/>
      <c r="D829101" s="96"/>
      <c r="E829101" s="96"/>
      <c r="F829101" s="96"/>
      <c r="G829101" s="96"/>
      <c r="H829101" s="137"/>
    </row>
    <row r="829102" spans="2:8" x14ac:dyDescent="0.25">
      <c r="B829102" s="96"/>
      <c r="C829102" s="96"/>
      <c r="D829102" s="96"/>
      <c r="E829102" s="96"/>
      <c r="F829102" s="96"/>
      <c r="G829102" s="96"/>
      <c r="H829102" s="137"/>
    </row>
    <row r="829103" spans="2:8" x14ac:dyDescent="0.25">
      <c r="B829103" s="96"/>
      <c r="C829103" s="96"/>
      <c r="D829103" s="96"/>
      <c r="E829103" s="96"/>
      <c r="F829103" s="96"/>
      <c r="G829103" s="96"/>
      <c r="H829103" s="137"/>
    </row>
    <row r="829219" spans="2:8" x14ac:dyDescent="0.25">
      <c r="B829219" s="96"/>
      <c r="C829219" s="96"/>
      <c r="D829219" s="96"/>
      <c r="E829219" s="96"/>
      <c r="F829219" s="96"/>
      <c r="G829219" s="96"/>
      <c r="H829219" s="137"/>
    </row>
    <row r="829220" spans="2:8" x14ac:dyDescent="0.25">
      <c r="B829220" s="96"/>
      <c r="C829220" s="96"/>
      <c r="D829220" s="96"/>
      <c r="E829220" s="96"/>
      <c r="F829220" s="96"/>
      <c r="G829220" s="96"/>
      <c r="H829220" s="137"/>
    </row>
    <row r="829221" spans="2:8" x14ac:dyDescent="0.25">
      <c r="B829221" s="96"/>
      <c r="C829221" s="96"/>
      <c r="D829221" s="96"/>
      <c r="E829221" s="96"/>
      <c r="F829221" s="96"/>
      <c r="G829221" s="96"/>
      <c r="H829221" s="137"/>
    </row>
    <row r="829222" spans="2:8" x14ac:dyDescent="0.25">
      <c r="B829222" s="96"/>
      <c r="C829222" s="96"/>
      <c r="D829222" s="96"/>
      <c r="E829222" s="96"/>
      <c r="F829222" s="96"/>
      <c r="G829222" s="96"/>
      <c r="H829222" s="137"/>
    </row>
    <row r="829223" spans="2:8" x14ac:dyDescent="0.25">
      <c r="B829223" s="96"/>
      <c r="C829223" s="96"/>
      <c r="D829223" s="96"/>
      <c r="E829223" s="96"/>
      <c r="F829223" s="96"/>
      <c r="G829223" s="96"/>
      <c r="H829223" s="137"/>
    </row>
    <row r="829339" spans="2:8" x14ac:dyDescent="0.25">
      <c r="B829339" s="96"/>
      <c r="C829339" s="96"/>
      <c r="D829339" s="96"/>
      <c r="E829339" s="96"/>
      <c r="F829339" s="96"/>
      <c r="G829339" s="96"/>
      <c r="H829339" s="137"/>
    </row>
    <row r="829340" spans="2:8" x14ac:dyDescent="0.25">
      <c r="B829340" s="96"/>
      <c r="C829340" s="96"/>
      <c r="D829340" s="96"/>
      <c r="E829340" s="96"/>
      <c r="F829340" s="96"/>
      <c r="G829340" s="96"/>
      <c r="H829340" s="137"/>
    </row>
    <row r="829341" spans="2:8" x14ac:dyDescent="0.25">
      <c r="B829341" s="96"/>
      <c r="C829341" s="96"/>
      <c r="D829341" s="96"/>
      <c r="E829341" s="96"/>
      <c r="F829341" s="96"/>
      <c r="G829341" s="96"/>
      <c r="H829341" s="137"/>
    </row>
    <row r="829342" spans="2:8" x14ac:dyDescent="0.25">
      <c r="B829342" s="96"/>
      <c r="C829342" s="96"/>
      <c r="D829342" s="96"/>
      <c r="E829342" s="96"/>
      <c r="F829342" s="96"/>
      <c r="G829342" s="96"/>
      <c r="H829342" s="137"/>
    </row>
    <row r="829343" spans="2:8" x14ac:dyDescent="0.25">
      <c r="B829343" s="96"/>
      <c r="C829343" s="96"/>
      <c r="D829343" s="96"/>
      <c r="E829343" s="96"/>
      <c r="F829343" s="96"/>
      <c r="G829343" s="96"/>
      <c r="H829343" s="137"/>
    </row>
    <row r="829459" spans="2:8" x14ac:dyDescent="0.25">
      <c r="B829459" s="96"/>
      <c r="C829459" s="96"/>
      <c r="D829459" s="96"/>
      <c r="E829459" s="96"/>
      <c r="F829459" s="96"/>
      <c r="G829459" s="96"/>
      <c r="H829459" s="137"/>
    </row>
    <row r="829460" spans="2:8" x14ac:dyDescent="0.25">
      <c r="B829460" s="96"/>
      <c r="C829460" s="96"/>
      <c r="D829460" s="96"/>
      <c r="E829460" s="96"/>
      <c r="F829460" s="96"/>
      <c r="G829460" s="96"/>
      <c r="H829460" s="137"/>
    </row>
    <row r="829461" spans="2:8" x14ac:dyDescent="0.25">
      <c r="B829461" s="96"/>
      <c r="C829461" s="96"/>
      <c r="D829461" s="96"/>
      <c r="E829461" s="96"/>
      <c r="F829461" s="96"/>
      <c r="G829461" s="96"/>
      <c r="H829461" s="137"/>
    </row>
    <row r="829462" spans="2:8" x14ac:dyDescent="0.25">
      <c r="B829462" s="96"/>
      <c r="C829462" s="96"/>
      <c r="D829462" s="96"/>
      <c r="E829462" s="96"/>
      <c r="F829462" s="96"/>
      <c r="G829462" s="96"/>
      <c r="H829462" s="137"/>
    </row>
    <row r="829463" spans="2:8" x14ac:dyDescent="0.25">
      <c r="B829463" s="96"/>
      <c r="C829463" s="96"/>
      <c r="D829463" s="96"/>
      <c r="E829463" s="96"/>
      <c r="F829463" s="96"/>
      <c r="G829463" s="96"/>
      <c r="H829463" s="137"/>
    </row>
    <row r="829579" spans="2:8" x14ac:dyDescent="0.25">
      <c r="B829579" s="96"/>
      <c r="C829579" s="96"/>
      <c r="D829579" s="96"/>
      <c r="E829579" s="96"/>
      <c r="F829579" s="96"/>
      <c r="G829579" s="96"/>
      <c r="H829579" s="137"/>
    </row>
    <row r="829580" spans="2:8" x14ac:dyDescent="0.25">
      <c r="B829580" s="96"/>
      <c r="C829580" s="96"/>
      <c r="D829580" s="96"/>
      <c r="E829580" s="96"/>
      <c r="F829580" s="96"/>
      <c r="G829580" s="96"/>
      <c r="H829580" s="137"/>
    </row>
    <row r="829581" spans="2:8" x14ac:dyDescent="0.25">
      <c r="B829581" s="96"/>
      <c r="C829581" s="96"/>
      <c r="D829581" s="96"/>
      <c r="E829581" s="96"/>
      <c r="F829581" s="96"/>
      <c r="G829581" s="96"/>
      <c r="H829581" s="137"/>
    </row>
    <row r="829582" spans="2:8" x14ac:dyDescent="0.25">
      <c r="B829582" s="96"/>
      <c r="C829582" s="96"/>
      <c r="D829582" s="96"/>
      <c r="E829582" s="96"/>
      <c r="F829582" s="96"/>
      <c r="G829582" s="96"/>
      <c r="H829582" s="137"/>
    </row>
    <row r="829583" spans="2:8" x14ac:dyDescent="0.25">
      <c r="B829583" s="96"/>
      <c r="C829583" s="96"/>
      <c r="D829583" s="96"/>
      <c r="E829583" s="96"/>
      <c r="F829583" s="96"/>
      <c r="G829583" s="96"/>
      <c r="H829583" s="137"/>
    </row>
    <row r="829699" spans="2:8" x14ac:dyDescent="0.25">
      <c r="B829699" s="96"/>
      <c r="C829699" s="96"/>
      <c r="D829699" s="96"/>
      <c r="E829699" s="96"/>
      <c r="F829699" s="96"/>
      <c r="G829699" s="96"/>
      <c r="H829699" s="137"/>
    </row>
    <row r="829700" spans="2:8" x14ac:dyDescent="0.25">
      <c r="B829700" s="96"/>
      <c r="C829700" s="96"/>
      <c r="D829700" s="96"/>
      <c r="E829700" s="96"/>
      <c r="F829700" s="96"/>
      <c r="G829700" s="96"/>
      <c r="H829700" s="137"/>
    </row>
    <row r="829701" spans="2:8" x14ac:dyDescent="0.25">
      <c r="B829701" s="96"/>
      <c r="C829701" s="96"/>
      <c r="D829701" s="96"/>
      <c r="E829701" s="96"/>
      <c r="F829701" s="96"/>
      <c r="G829701" s="96"/>
      <c r="H829701" s="137"/>
    </row>
    <row r="829702" spans="2:8" x14ac:dyDescent="0.25">
      <c r="B829702" s="96"/>
      <c r="C829702" s="96"/>
      <c r="D829702" s="96"/>
      <c r="E829702" s="96"/>
      <c r="F829702" s="96"/>
      <c r="G829702" s="96"/>
      <c r="H829702" s="137"/>
    </row>
    <row r="829703" spans="2:8" x14ac:dyDescent="0.25">
      <c r="B829703" s="96"/>
      <c r="C829703" s="96"/>
      <c r="D829703" s="96"/>
      <c r="E829703" s="96"/>
      <c r="F829703" s="96"/>
      <c r="G829703" s="96"/>
      <c r="H829703" s="137"/>
    </row>
    <row r="829819" spans="2:8" x14ac:dyDescent="0.25">
      <c r="B829819" s="96"/>
      <c r="C829819" s="96"/>
      <c r="D829819" s="96"/>
      <c r="E829819" s="96"/>
      <c r="F829819" s="96"/>
      <c r="G829819" s="96"/>
      <c r="H829819" s="137"/>
    </row>
    <row r="829820" spans="2:8" x14ac:dyDescent="0.25">
      <c r="B829820" s="96"/>
      <c r="C829820" s="96"/>
      <c r="D829820" s="96"/>
      <c r="E829820" s="96"/>
      <c r="F829820" s="96"/>
      <c r="G829820" s="96"/>
      <c r="H829820" s="137"/>
    </row>
    <row r="829821" spans="2:8" x14ac:dyDescent="0.25">
      <c r="B829821" s="96"/>
      <c r="C829821" s="96"/>
      <c r="D829821" s="96"/>
      <c r="E829821" s="96"/>
      <c r="F829821" s="96"/>
      <c r="G829821" s="96"/>
      <c r="H829821" s="137"/>
    </row>
    <row r="829822" spans="2:8" x14ac:dyDescent="0.25">
      <c r="B829822" s="96"/>
      <c r="C829822" s="96"/>
      <c r="D829822" s="96"/>
      <c r="E829822" s="96"/>
      <c r="F829822" s="96"/>
      <c r="G829822" s="96"/>
      <c r="H829822" s="137"/>
    </row>
    <row r="829823" spans="2:8" x14ac:dyDescent="0.25">
      <c r="B829823" s="96"/>
      <c r="C829823" s="96"/>
      <c r="D829823" s="96"/>
      <c r="E829823" s="96"/>
      <c r="F829823" s="96"/>
      <c r="G829823" s="96"/>
      <c r="H829823" s="137"/>
    </row>
    <row r="829939" spans="2:8" x14ac:dyDescent="0.25">
      <c r="B829939" s="96"/>
      <c r="C829939" s="96"/>
      <c r="D829939" s="96"/>
      <c r="E829939" s="96"/>
      <c r="F829939" s="96"/>
      <c r="G829939" s="96"/>
      <c r="H829939" s="137"/>
    </row>
    <row r="829940" spans="2:8" x14ac:dyDescent="0.25">
      <c r="B829940" s="96"/>
      <c r="C829940" s="96"/>
      <c r="D829940" s="96"/>
      <c r="E829940" s="96"/>
      <c r="F829940" s="96"/>
      <c r="G829940" s="96"/>
      <c r="H829940" s="137"/>
    </row>
    <row r="829941" spans="2:8" x14ac:dyDescent="0.25">
      <c r="B829941" s="96"/>
      <c r="C829941" s="96"/>
      <c r="D829941" s="96"/>
      <c r="E829941" s="96"/>
      <c r="F829941" s="96"/>
      <c r="G829941" s="96"/>
      <c r="H829941" s="137"/>
    </row>
    <row r="829942" spans="2:8" x14ac:dyDescent="0.25">
      <c r="B829942" s="96"/>
      <c r="C829942" s="96"/>
      <c r="D829942" s="96"/>
      <c r="E829942" s="96"/>
      <c r="F829942" s="96"/>
      <c r="G829942" s="96"/>
      <c r="H829942" s="137"/>
    </row>
    <row r="829943" spans="2:8" x14ac:dyDescent="0.25">
      <c r="B829943" s="96"/>
      <c r="C829943" s="96"/>
      <c r="D829943" s="96"/>
      <c r="E829943" s="96"/>
      <c r="F829943" s="96"/>
      <c r="G829943" s="96"/>
      <c r="H829943" s="137"/>
    </row>
    <row r="830059" spans="2:8" x14ac:dyDescent="0.25">
      <c r="B830059" s="96"/>
      <c r="C830059" s="96"/>
      <c r="D830059" s="96"/>
      <c r="E830059" s="96"/>
      <c r="F830059" s="96"/>
      <c r="G830059" s="96"/>
      <c r="H830059" s="137"/>
    </row>
    <row r="830060" spans="2:8" x14ac:dyDescent="0.25">
      <c r="B830060" s="96"/>
      <c r="C830060" s="96"/>
      <c r="D830060" s="96"/>
      <c r="E830060" s="96"/>
      <c r="F830060" s="96"/>
      <c r="G830060" s="96"/>
      <c r="H830060" s="137"/>
    </row>
    <row r="830061" spans="2:8" x14ac:dyDescent="0.25">
      <c r="B830061" s="96"/>
      <c r="C830061" s="96"/>
      <c r="D830061" s="96"/>
      <c r="E830061" s="96"/>
      <c r="F830061" s="96"/>
      <c r="G830061" s="96"/>
      <c r="H830061" s="137"/>
    </row>
    <row r="830062" spans="2:8" x14ac:dyDescent="0.25">
      <c r="B830062" s="96"/>
      <c r="C830062" s="96"/>
      <c r="D830062" s="96"/>
      <c r="E830062" s="96"/>
      <c r="F830062" s="96"/>
      <c r="G830062" s="96"/>
      <c r="H830062" s="137"/>
    </row>
    <row r="830063" spans="2:8" x14ac:dyDescent="0.25">
      <c r="B830063" s="96"/>
      <c r="C830063" s="96"/>
      <c r="D830063" s="96"/>
      <c r="E830063" s="96"/>
      <c r="F830063" s="96"/>
      <c r="G830063" s="96"/>
      <c r="H830063" s="137"/>
    </row>
    <row r="830179" spans="2:8" x14ac:dyDescent="0.25">
      <c r="B830179" s="96"/>
      <c r="C830179" s="96"/>
      <c r="D830179" s="96"/>
      <c r="E830179" s="96"/>
      <c r="F830179" s="96"/>
      <c r="G830179" s="96"/>
      <c r="H830179" s="137"/>
    </row>
    <row r="830180" spans="2:8" x14ac:dyDescent="0.25">
      <c r="B830180" s="96"/>
      <c r="C830180" s="96"/>
      <c r="D830180" s="96"/>
      <c r="E830180" s="96"/>
      <c r="F830180" s="96"/>
      <c r="G830180" s="96"/>
      <c r="H830180" s="137"/>
    </row>
    <row r="830181" spans="2:8" x14ac:dyDescent="0.25">
      <c r="B830181" s="96"/>
      <c r="C830181" s="96"/>
      <c r="D830181" s="96"/>
      <c r="E830181" s="96"/>
      <c r="F830181" s="96"/>
      <c r="G830181" s="96"/>
      <c r="H830181" s="137"/>
    </row>
    <row r="830182" spans="2:8" x14ac:dyDescent="0.25">
      <c r="B830182" s="96"/>
      <c r="C830182" s="96"/>
      <c r="D830182" s="96"/>
      <c r="E830182" s="96"/>
      <c r="F830182" s="96"/>
      <c r="G830182" s="96"/>
      <c r="H830182" s="137"/>
    </row>
    <row r="830183" spans="2:8" x14ac:dyDescent="0.25">
      <c r="B830183" s="96"/>
      <c r="C830183" s="96"/>
      <c r="D830183" s="96"/>
      <c r="E830183" s="96"/>
      <c r="F830183" s="96"/>
      <c r="G830183" s="96"/>
      <c r="H830183" s="137"/>
    </row>
    <row r="830299" spans="2:8" x14ac:dyDescent="0.25">
      <c r="B830299" s="96"/>
      <c r="C830299" s="96"/>
      <c r="D830299" s="96"/>
      <c r="E830299" s="96"/>
      <c r="F830299" s="96"/>
      <c r="G830299" s="96"/>
      <c r="H830299" s="137"/>
    </row>
    <row r="830300" spans="2:8" x14ac:dyDescent="0.25">
      <c r="B830300" s="96"/>
      <c r="C830300" s="96"/>
      <c r="D830300" s="96"/>
      <c r="E830300" s="96"/>
      <c r="F830300" s="96"/>
      <c r="G830300" s="96"/>
      <c r="H830300" s="137"/>
    </row>
    <row r="830301" spans="2:8" x14ac:dyDescent="0.25">
      <c r="B830301" s="96"/>
      <c r="C830301" s="96"/>
      <c r="D830301" s="96"/>
      <c r="E830301" s="96"/>
      <c r="F830301" s="96"/>
      <c r="G830301" s="96"/>
      <c r="H830301" s="137"/>
    </row>
    <row r="830302" spans="2:8" x14ac:dyDescent="0.25">
      <c r="B830302" s="96"/>
      <c r="C830302" s="96"/>
      <c r="D830302" s="96"/>
      <c r="E830302" s="96"/>
      <c r="F830302" s="96"/>
      <c r="G830302" s="96"/>
      <c r="H830302" s="137"/>
    </row>
    <row r="830303" spans="2:8" x14ac:dyDescent="0.25">
      <c r="B830303" s="96"/>
      <c r="C830303" s="96"/>
      <c r="D830303" s="96"/>
      <c r="E830303" s="96"/>
      <c r="F830303" s="96"/>
      <c r="G830303" s="96"/>
      <c r="H830303" s="137"/>
    </row>
    <row r="830419" spans="2:8" x14ac:dyDescent="0.25">
      <c r="B830419" s="96"/>
      <c r="C830419" s="96"/>
      <c r="D830419" s="96"/>
      <c r="E830419" s="96"/>
      <c r="F830419" s="96"/>
      <c r="G830419" s="96"/>
      <c r="H830419" s="137"/>
    </row>
    <row r="830420" spans="2:8" x14ac:dyDescent="0.25">
      <c r="B830420" s="96"/>
      <c r="C830420" s="96"/>
      <c r="D830420" s="96"/>
      <c r="E830420" s="96"/>
      <c r="F830420" s="96"/>
      <c r="G830420" s="96"/>
      <c r="H830420" s="137"/>
    </row>
    <row r="830421" spans="2:8" x14ac:dyDescent="0.25">
      <c r="B830421" s="96"/>
      <c r="C830421" s="96"/>
      <c r="D830421" s="96"/>
      <c r="E830421" s="96"/>
      <c r="F830421" s="96"/>
      <c r="G830421" s="96"/>
      <c r="H830421" s="137"/>
    </row>
    <row r="830422" spans="2:8" x14ac:dyDescent="0.25">
      <c r="B830422" s="96"/>
      <c r="C830422" s="96"/>
      <c r="D830422" s="96"/>
      <c r="E830422" s="96"/>
      <c r="F830422" s="96"/>
      <c r="G830422" s="96"/>
      <c r="H830422" s="137"/>
    </row>
    <row r="830423" spans="2:8" x14ac:dyDescent="0.25">
      <c r="B830423" s="96"/>
      <c r="C830423" s="96"/>
      <c r="D830423" s="96"/>
      <c r="E830423" s="96"/>
      <c r="F830423" s="96"/>
      <c r="G830423" s="96"/>
      <c r="H830423" s="137"/>
    </row>
    <row r="830539" spans="2:8" x14ac:dyDescent="0.25">
      <c r="B830539" s="96"/>
      <c r="C830539" s="96"/>
      <c r="D830539" s="96"/>
      <c r="E830539" s="96"/>
      <c r="F830539" s="96"/>
      <c r="G830539" s="96"/>
      <c r="H830539" s="137"/>
    </row>
    <row r="830540" spans="2:8" x14ac:dyDescent="0.25">
      <c r="B830540" s="96"/>
      <c r="C830540" s="96"/>
      <c r="D830540" s="96"/>
      <c r="E830540" s="96"/>
      <c r="F830540" s="96"/>
      <c r="G830540" s="96"/>
      <c r="H830540" s="137"/>
    </row>
    <row r="830541" spans="2:8" x14ac:dyDescent="0.25">
      <c r="B830541" s="96"/>
      <c r="C830541" s="96"/>
      <c r="D830541" s="96"/>
      <c r="E830541" s="96"/>
      <c r="F830541" s="96"/>
      <c r="G830541" s="96"/>
      <c r="H830541" s="137"/>
    </row>
    <row r="830542" spans="2:8" x14ac:dyDescent="0.25">
      <c r="B830542" s="96"/>
      <c r="C830542" s="96"/>
      <c r="D830542" s="96"/>
      <c r="E830542" s="96"/>
      <c r="F830542" s="96"/>
      <c r="G830542" s="96"/>
      <c r="H830542" s="137"/>
    </row>
    <row r="830543" spans="2:8" x14ac:dyDescent="0.25">
      <c r="B830543" s="96"/>
      <c r="C830543" s="96"/>
      <c r="D830543" s="96"/>
      <c r="E830543" s="96"/>
      <c r="F830543" s="96"/>
      <c r="G830543" s="96"/>
      <c r="H830543" s="137"/>
    </row>
    <row r="830659" spans="2:8" x14ac:dyDescent="0.25">
      <c r="B830659" s="96"/>
      <c r="C830659" s="96"/>
      <c r="D830659" s="96"/>
      <c r="E830659" s="96"/>
      <c r="F830659" s="96"/>
      <c r="G830659" s="96"/>
      <c r="H830659" s="137"/>
    </row>
    <row r="830660" spans="2:8" x14ac:dyDescent="0.25">
      <c r="B830660" s="96"/>
      <c r="C830660" s="96"/>
      <c r="D830660" s="96"/>
      <c r="E830660" s="96"/>
      <c r="F830660" s="96"/>
      <c r="G830660" s="96"/>
      <c r="H830660" s="137"/>
    </row>
    <row r="830661" spans="2:8" x14ac:dyDescent="0.25">
      <c r="B830661" s="96"/>
      <c r="C830661" s="96"/>
      <c r="D830661" s="96"/>
      <c r="E830661" s="96"/>
      <c r="F830661" s="96"/>
      <c r="G830661" s="96"/>
      <c r="H830661" s="137"/>
    </row>
    <row r="830662" spans="2:8" x14ac:dyDescent="0.25">
      <c r="B830662" s="96"/>
      <c r="C830662" s="96"/>
      <c r="D830662" s="96"/>
      <c r="E830662" s="96"/>
      <c r="F830662" s="96"/>
      <c r="G830662" s="96"/>
      <c r="H830662" s="137"/>
    </row>
    <row r="830663" spans="2:8" x14ac:dyDescent="0.25">
      <c r="B830663" s="96"/>
      <c r="C830663" s="96"/>
      <c r="D830663" s="96"/>
      <c r="E830663" s="96"/>
      <c r="F830663" s="96"/>
      <c r="G830663" s="96"/>
      <c r="H830663" s="137"/>
    </row>
    <row r="830779" spans="2:8" x14ac:dyDescent="0.25">
      <c r="B830779" s="96"/>
      <c r="C830779" s="96"/>
      <c r="D830779" s="96"/>
      <c r="E830779" s="96"/>
      <c r="F830779" s="96"/>
      <c r="G830779" s="96"/>
      <c r="H830779" s="137"/>
    </row>
    <row r="830780" spans="2:8" x14ac:dyDescent="0.25">
      <c r="B830780" s="96"/>
      <c r="C830780" s="96"/>
      <c r="D830780" s="96"/>
      <c r="E830780" s="96"/>
      <c r="F830780" s="96"/>
      <c r="G830780" s="96"/>
      <c r="H830780" s="137"/>
    </row>
    <row r="830781" spans="2:8" x14ac:dyDescent="0.25">
      <c r="B830781" s="96"/>
      <c r="C830781" s="96"/>
      <c r="D830781" s="96"/>
      <c r="E830781" s="96"/>
      <c r="F830781" s="96"/>
      <c r="G830781" s="96"/>
      <c r="H830781" s="137"/>
    </row>
    <row r="830782" spans="2:8" x14ac:dyDescent="0.25">
      <c r="B830782" s="96"/>
      <c r="C830782" s="96"/>
      <c r="D830782" s="96"/>
      <c r="E830782" s="96"/>
      <c r="F830782" s="96"/>
      <c r="G830782" s="96"/>
      <c r="H830782" s="137"/>
    </row>
    <row r="830783" spans="2:8" x14ac:dyDescent="0.25">
      <c r="B830783" s="96"/>
      <c r="C830783" s="96"/>
      <c r="D830783" s="96"/>
      <c r="E830783" s="96"/>
      <c r="F830783" s="96"/>
      <c r="G830783" s="96"/>
      <c r="H830783" s="137"/>
    </row>
    <row r="830899" spans="2:8" x14ac:dyDescent="0.25">
      <c r="B830899" s="96"/>
      <c r="C830899" s="96"/>
      <c r="D830899" s="96"/>
      <c r="E830899" s="96"/>
      <c r="F830899" s="96"/>
      <c r="G830899" s="96"/>
      <c r="H830899" s="137"/>
    </row>
    <row r="830900" spans="2:8" x14ac:dyDescent="0.25">
      <c r="B830900" s="96"/>
      <c r="C830900" s="96"/>
      <c r="D830900" s="96"/>
      <c r="E830900" s="96"/>
      <c r="F830900" s="96"/>
      <c r="G830900" s="96"/>
      <c r="H830900" s="137"/>
    </row>
    <row r="830901" spans="2:8" x14ac:dyDescent="0.25">
      <c r="B830901" s="96"/>
      <c r="C830901" s="96"/>
      <c r="D830901" s="96"/>
      <c r="E830901" s="96"/>
      <c r="F830901" s="96"/>
      <c r="G830901" s="96"/>
      <c r="H830901" s="137"/>
    </row>
    <row r="830902" spans="2:8" x14ac:dyDescent="0.25">
      <c r="B830902" s="96"/>
      <c r="C830902" s="96"/>
      <c r="D830902" s="96"/>
      <c r="E830902" s="96"/>
      <c r="F830902" s="96"/>
      <c r="G830902" s="96"/>
      <c r="H830902" s="137"/>
    </row>
    <row r="830903" spans="2:8" x14ac:dyDescent="0.25">
      <c r="B830903" s="96"/>
      <c r="C830903" s="96"/>
      <c r="D830903" s="96"/>
      <c r="E830903" s="96"/>
      <c r="F830903" s="96"/>
      <c r="G830903" s="96"/>
      <c r="H830903" s="137"/>
    </row>
    <row r="831019" spans="2:8" x14ac:dyDescent="0.25">
      <c r="B831019" s="96"/>
      <c r="C831019" s="96"/>
      <c r="D831019" s="96"/>
      <c r="E831019" s="96"/>
      <c r="F831019" s="96"/>
      <c r="G831019" s="96"/>
      <c r="H831019" s="137"/>
    </row>
    <row r="831020" spans="2:8" x14ac:dyDescent="0.25">
      <c r="B831020" s="96"/>
      <c r="C831020" s="96"/>
      <c r="D831020" s="96"/>
      <c r="E831020" s="96"/>
      <c r="F831020" s="96"/>
      <c r="G831020" s="96"/>
      <c r="H831020" s="137"/>
    </row>
    <row r="831021" spans="2:8" x14ac:dyDescent="0.25">
      <c r="B831021" s="96"/>
      <c r="C831021" s="96"/>
      <c r="D831021" s="96"/>
      <c r="E831021" s="96"/>
      <c r="F831021" s="96"/>
      <c r="G831021" s="96"/>
      <c r="H831021" s="137"/>
    </row>
    <row r="831022" spans="2:8" x14ac:dyDescent="0.25">
      <c r="B831022" s="96"/>
      <c r="C831022" s="96"/>
      <c r="D831022" s="96"/>
      <c r="E831022" s="96"/>
      <c r="F831022" s="96"/>
      <c r="G831022" s="96"/>
      <c r="H831022" s="137"/>
    </row>
    <row r="831023" spans="2:8" x14ac:dyDescent="0.25">
      <c r="B831023" s="96"/>
      <c r="C831023" s="96"/>
      <c r="D831023" s="96"/>
      <c r="E831023" s="96"/>
      <c r="F831023" s="96"/>
      <c r="G831023" s="96"/>
      <c r="H831023" s="137"/>
    </row>
    <row r="831139" spans="2:8" x14ac:dyDescent="0.25">
      <c r="B831139" s="96"/>
      <c r="C831139" s="96"/>
      <c r="D831139" s="96"/>
      <c r="E831139" s="96"/>
      <c r="F831139" s="96"/>
      <c r="G831139" s="96"/>
      <c r="H831139" s="137"/>
    </row>
    <row r="831140" spans="2:8" x14ac:dyDescent="0.25">
      <c r="B831140" s="96"/>
      <c r="C831140" s="96"/>
      <c r="D831140" s="96"/>
      <c r="E831140" s="96"/>
      <c r="F831140" s="96"/>
      <c r="G831140" s="96"/>
      <c r="H831140" s="137"/>
    </row>
    <row r="831141" spans="2:8" x14ac:dyDescent="0.25">
      <c r="B831141" s="96"/>
      <c r="C831141" s="96"/>
      <c r="D831141" s="96"/>
      <c r="E831141" s="96"/>
      <c r="F831141" s="96"/>
      <c r="G831141" s="96"/>
      <c r="H831141" s="137"/>
    </row>
    <row r="831142" spans="2:8" x14ac:dyDescent="0.25">
      <c r="B831142" s="96"/>
      <c r="C831142" s="96"/>
      <c r="D831142" s="96"/>
      <c r="E831142" s="96"/>
      <c r="F831142" s="96"/>
      <c r="G831142" s="96"/>
      <c r="H831142" s="137"/>
    </row>
    <row r="831143" spans="2:8" x14ac:dyDescent="0.25">
      <c r="B831143" s="96"/>
      <c r="C831143" s="96"/>
      <c r="D831143" s="96"/>
      <c r="E831143" s="96"/>
      <c r="F831143" s="96"/>
      <c r="G831143" s="96"/>
      <c r="H831143" s="137"/>
    </row>
    <row r="831259" spans="2:8" x14ac:dyDescent="0.25">
      <c r="B831259" s="96"/>
      <c r="C831259" s="96"/>
      <c r="D831259" s="96"/>
      <c r="E831259" s="96"/>
      <c r="F831259" s="96"/>
      <c r="G831259" s="96"/>
      <c r="H831259" s="137"/>
    </row>
    <row r="831260" spans="2:8" x14ac:dyDescent="0.25">
      <c r="B831260" s="96"/>
      <c r="C831260" s="96"/>
      <c r="D831260" s="96"/>
      <c r="E831260" s="96"/>
      <c r="F831260" s="96"/>
      <c r="G831260" s="96"/>
      <c r="H831260" s="137"/>
    </row>
    <row r="831261" spans="2:8" x14ac:dyDescent="0.25">
      <c r="B831261" s="96"/>
      <c r="C831261" s="96"/>
      <c r="D831261" s="96"/>
      <c r="E831261" s="96"/>
      <c r="F831261" s="96"/>
      <c r="G831261" s="96"/>
      <c r="H831261" s="137"/>
    </row>
    <row r="831262" spans="2:8" x14ac:dyDescent="0.25">
      <c r="B831262" s="96"/>
      <c r="C831262" s="96"/>
      <c r="D831262" s="96"/>
      <c r="E831262" s="96"/>
      <c r="F831262" s="96"/>
      <c r="G831262" s="96"/>
      <c r="H831262" s="137"/>
    </row>
    <row r="831263" spans="2:8" x14ac:dyDescent="0.25">
      <c r="B831263" s="96"/>
      <c r="C831263" s="96"/>
      <c r="D831263" s="96"/>
      <c r="E831263" s="96"/>
      <c r="F831263" s="96"/>
      <c r="G831263" s="96"/>
      <c r="H831263" s="137"/>
    </row>
    <row r="831379" spans="2:8" x14ac:dyDescent="0.25">
      <c r="B831379" s="96"/>
      <c r="C831379" s="96"/>
      <c r="D831379" s="96"/>
      <c r="E831379" s="96"/>
      <c r="F831379" s="96"/>
      <c r="G831379" s="96"/>
      <c r="H831379" s="137"/>
    </row>
    <row r="831380" spans="2:8" x14ac:dyDescent="0.25">
      <c r="B831380" s="96"/>
      <c r="C831380" s="96"/>
      <c r="D831380" s="96"/>
      <c r="E831380" s="96"/>
      <c r="F831380" s="96"/>
      <c r="G831380" s="96"/>
      <c r="H831380" s="137"/>
    </row>
    <row r="831381" spans="2:8" x14ac:dyDescent="0.25">
      <c r="B831381" s="96"/>
      <c r="C831381" s="96"/>
      <c r="D831381" s="96"/>
      <c r="E831381" s="96"/>
      <c r="F831381" s="96"/>
      <c r="G831381" s="96"/>
      <c r="H831381" s="137"/>
    </row>
    <row r="831382" spans="2:8" x14ac:dyDescent="0.25">
      <c r="B831382" s="96"/>
      <c r="C831382" s="96"/>
      <c r="D831382" s="96"/>
      <c r="E831382" s="96"/>
      <c r="F831382" s="96"/>
      <c r="G831382" s="96"/>
      <c r="H831382" s="137"/>
    </row>
    <row r="831383" spans="2:8" x14ac:dyDescent="0.25">
      <c r="B831383" s="96"/>
      <c r="C831383" s="96"/>
      <c r="D831383" s="96"/>
      <c r="E831383" s="96"/>
      <c r="F831383" s="96"/>
      <c r="G831383" s="96"/>
      <c r="H831383" s="137"/>
    </row>
    <row r="831499" spans="2:8" x14ac:dyDescent="0.25">
      <c r="B831499" s="96"/>
      <c r="C831499" s="96"/>
      <c r="D831499" s="96"/>
      <c r="E831499" s="96"/>
      <c r="F831499" s="96"/>
      <c r="G831499" s="96"/>
      <c r="H831499" s="137"/>
    </row>
    <row r="831500" spans="2:8" x14ac:dyDescent="0.25">
      <c r="B831500" s="96"/>
      <c r="C831500" s="96"/>
      <c r="D831500" s="96"/>
      <c r="E831500" s="96"/>
      <c r="F831500" s="96"/>
      <c r="G831500" s="96"/>
      <c r="H831500" s="137"/>
    </row>
    <row r="831501" spans="2:8" x14ac:dyDescent="0.25">
      <c r="B831501" s="96"/>
      <c r="C831501" s="96"/>
      <c r="D831501" s="96"/>
      <c r="E831501" s="96"/>
      <c r="F831501" s="96"/>
      <c r="G831501" s="96"/>
      <c r="H831501" s="137"/>
    </row>
    <row r="831502" spans="2:8" x14ac:dyDescent="0.25">
      <c r="B831502" s="96"/>
      <c r="C831502" s="96"/>
      <c r="D831502" s="96"/>
      <c r="E831502" s="96"/>
      <c r="F831502" s="96"/>
      <c r="G831502" s="96"/>
      <c r="H831502" s="137"/>
    </row>
    <row r="831503" spans="2:8" x14ac:dyDescent="0.25">
      <c r="B831503" s="96"/>
      <c r="C831503" s="96"/>
      <c r="D831503" s="96"/>
      <c r="E831503" s="96"/>
      <c r="F831503" s="96"/>
      <c r="G831503" s="96"/>
      <c r="H831503" s="137"/>
    </row>
    <row r="831619" spans="2:8" x14ac:dyDescent="0.25">
      <c r="B831619" s="96"/>
      <c r="C831619" s="96"/>
      <c r="D831619" s="96"/>
      <c r="E831619" s="96"/>
      <c r="F831619" s="96"/>
      <c r="G831619" s="96"/>
      <c r="H831619" s="137"/>
    </row>
    <row r="831620" spans="2:8" x14ac:dyDescent="0.25">
      <c r="B831620" s="96"/>
      <c r="C831620" s="96"/>
      <c r="D831620" s="96"/>
      <c r="E831620" s="96"/>
      <c r="F831620" s="96"/>
      <c r="G831620" s="96"/>
      <c r="H831620" s="137"/>
    </row>
    <row r="831621" spans="2:8" x14ac:dyDescent="0.25">
      <c r="B831621" s="96"/>
      <c r="C831621" s="96"/>
      <c r="D831621" s="96"/>
      <c r="E831621" s="96"/>
      <c r="F831621" s="96"/>
      <c r="G831621" s="96"/>
      <c r="H831621" s="137"/>
    </row>
    <row r="831622" spans="2:8" x14ac:dyDescent="0.25">
      <c r="B831622" s="96"/>
      <c r="C831622" s="96"/>
      <c r="D831622" s="96"/>
      <c r="E831622" s="96"/>
      <c r="F831622" s="96"/>
      <c r="G831622" s="96"/>
      <c r="H831622" s="137"/>
    </row>
    <row r="831623" spans="2:8" x14ac:dyDescent="0.25">
      <c r="B831623" s="96"/>
      <c r="C831623" s="96"/>
      <c r="D831623" s="96"/>
      <c r="E831623" s="96"/>
      <c r="F831623" s="96"/>
      <c r="G831623" s="96"/>
      <c r="H831623" s="137"/>
    </row>
    <row r="831739" spans="2:8" x14ac:dyDescent="0.25">
      <c r="B831739" s="96"/>
      <c r="C831739" s="96"/>
      <c r="D831739" s="96"/>
      <c r="E831739" s="96"/>
      <c r="F831739" s="96"/>
      <c r="G831739" s="96"/>
      <c r="H831739" s="137"/>
    </row>
    <row r="831740" spans="2:8" x14ac:dyDescent="0.25">
      <c r="B831740" s="96"/>
      <c r="C831740" s="96"/>
      <c r="D831740" s="96"/>
      <c r="E831740" s="96"/>
      <c r="F831740" s="96"/>
      <c r="G831740" s="96"/>
      <c r="H831740" s="137"/>
    </row>
    <row r="831741" spans="2:8" x14ac:dyDescent="0.25">
      <c r="B831741" s="96"/>
      <c r="C831741" s="96"/>
      <c r="D831741" s="96"/>
      <c r="E831741" s="96"/>
      <c r="F831741" s="96"/>
      <c r="G831741" s="96"/>
      <c r="H831741" s="137"/>
    </row>
    <row r="831742" spans="2:8" x14ac:dyDescent="0.25">
      <c r="B831742" s="96"/>
      <c r="C831742" s="96"/>
      <c r="D831742" s="96"/>
      <c r="E831742" s="96"/>
      <c r="F831742" s="96"/>
      <c r="G831742" s="96"/>
      <c r="H831742" s="137"/>
    </row>
    <row r="831743" spans="2:8" x14ac:dyDescent="0.25">
      <c r="B831743" s="96"/>
      <c r="C831743" s="96"/>
      <c r="D831743" s="96"/>
      <c r="E831743" s="96"/>
      <c r="F831743" s="96"/>
      <c r="G831743" s="96"/>
      <c r="H831743" s="137"/>
    </row>
    <row r="831859" spans="2:8" x14ac:dyDescent="0.25">
      <c r="B831859" s="96"/>
      <c r="C831859" s="96"/>
      <c r="D831859" s="96"/>
      <c r="E831859" s="96"/>
      <c r="F831859" s="96"/>
      <c r="G831859" s="96"/>
      <c r="H831859" s="137"/>
    </row>
    <row r="831860" spans="2:8" x14ac:dyDescent="0.25">
      <c r="B831860" s="96"/>
      <c r="C831860" s="96"/>
      <c r="D831860" s="96"/>
      <c r="E831860" s="96"/>
      <c r="F831860" s="96"/>
      <c r="G831860" s="96"/>
      <c r="H831860" s="137"/>
    </row>
    <row r="831861" spans="2:8" x14ac:dyDescent="0.25">
      <c r="B831861" s="96"/>
      <c r="C831861" s="96"/>
      <c r="D831861" s="96"/>
      <c r="E831861" s="96"/>
      <c r="F831861" s="96"/>
      <c r="G831861" s="96"/>
      <c r="H831861" s="137"/>
    </row>
    <row r="831862" spans="2:8" x14ac:dyDescent="0.25">
      <c r="B831862" s="96"/>
      <c r="C831862" s="96"/>
      <c r="D831862" s="96"/>
      <c r="E831862" s="96"/>
      <c r="F831862" s="96"/>
      <c r="G831862" s="96"/>
      <c r="H831862" s="137"/>
    </row>
    <row r="831863" spans="2:8" x14ac:dyDescent="0.25">
      <c r="B831863" s="96"/>
      <c r="C831863" s="96"/>
      <c r="D831863" s="96"/>
      <c r="E831863" s="96"/>
      <c r="F831863" s="96"/>
      <c r="G831863" s="96"/>
      <c r="H831863" s="137"/>
    </row>
    <row r="831979" spans="2:8" x14ac:dyDescent="0.25">
      <c r="B831979" s="96"/>
      <c r="C831979" s="96"/>
      <c r="D831979" s="96"/>
      <c r="E831979" s="96"/>
      <c r="F831979" s="96"/>
      <c r="G831979" s="96"/>
      <c r="H831979" s="137"/>
    </row>
    <row r="831980" spans="2:8" x14ac:dyDescent="0.25">
      <c r="B831980" s="96"/>
      <c r="C831980" s="96"/>
      <c r="D831980" s="96"/>
      <c r="E831980" s="96"/>
      <c r="F831980" s="96"/>
      <c r="G831980" s="96"/>
      <c r="H831980" s="137"/>
    </row>
    <row r="831981" spans="2:8" x14ac:dyDescent="0.25">
      <c r="B831981" s="96"/>
      <c r="C831981" s="96"/>
      <c r="D831981" s="96"/>
      <c r="E831981" s="96"/>
      <c r="F831981" s="96"/>
      <c r="G831981" s="96"/>
      <c r="H831981" s="137"/>
    </row>
    <row r="831982" spans="2:8" x14ac:dyDescent="0.25">
      <c r="B831982" s="96"/>
      <c r="C831982" s="96"/>
      <c r="D831982" s="96"/>
      <c r="E831982" s="96"/>
      <c r="F831982" s="96"/>
      <c r="G831982" s="96"/>
      <c r="H831982" s="137"/>
    </row>
    <row r="831983" spans="2:8" x14ac:dyDescent="0.25">
      <c r="B831983" s="96"/>
      <c r="C831983" s="96"/>
      <c r="D831983" s="96"/>
      <c r="E831983" s="96"/>
      <c r="F831983" s="96"/>
      <c r="G831983" s="96"/>
      <c r="H831983" s="137"/>
    </row>
    <row r="832099" spans="2:8" x14ac:dyDescent="0.25">
      <c r="B832099" s="96"/>
      <c r="C832099" s="96"/>
      <c r="D832099" s="96"/>
      <c r="E832099" s="96"/>
      <c r="F832099" s="96"/>
      <c r="G832099" s="96"/>
      <c r="H832099" s="137"/>
    </row>
    <row r="832100" spans="2:8" x14ac:dyDescent="0.25">
      <c r="B832100" s="96"/>
      <c r="C832100" s="96"/>
      <c r="D832100" s="96"/>
      <c r="E832100" s="96"/>
      <c r="F832100" s="96"/>
      <c r="G832100" s="96"/>
      <c r="H832100" s="137"/>
    </row>
    <row r="832101" spans="2:8" x14ac:dyDescent="0.25">
      <c r="B832101" s="96"/>
      <c r="C832101" s="96"/>
      <c r="D832101" s="96"/>
      <c r="E832101" s="96"/>
      <c r="F832101" s="96"/>
      <c r="G832101" s="96"/>
      <c r="H832101" s="137"/>
    </row>
    <row r="832102" spans="2:8" x14ac:dyDescent="0.25">
      <c r="B832102" s="96"/>
      <c r="C832102" s="96"/>
      <c r="D832102" s="96"/>
      <c r="E832102" s="96"/>
      <c r="F832102" s="96"/>
      <c r="G832102" s="96"/>
      <c r="H832102" s="137"/>
    </row>
    <row r="832103" spans="2:8" x14ac:dyDescent="0.25">
      <c r="B832103" s="96"/>
      <c r="C832103" s="96"/>
      <c r="D832103" s="96"/>
      <c r="E832103" s="96"/>
      <c r="F832103" s="96"/>
      <c r="G832103" s="96"/>
      <c r="H832103" s="137"/>
    </row>
    <row r="832219" spans="2:8" x14ac:dyDescent="0.25">
      <c r="B832219" s="96"/>
      <c r="C832219" s="96"/>
      <c r="D832219" s="96"/>
      <c r="E832219" s="96"/>
      <c r="F832219" s="96"/>
      <c r="G832219" s="96"/>
      <c r="H832219" s="137"/>
    </row>
    <row r="832220" spans="2:8" x14ac:dyDescent="0.25">
      <c r="B832220" s="96"/>
      <c r="C832220" s="96"/>
      <c r="D832220" s="96"/>
      <c r="E832220" s="96"/>
      <c r="F832220" s="96"/>
      <c r="G832220" s="96"/>
      <c r="H832220" s="137"/>
    </row>
    <row r="832221" spans="2:8" x14ac:dyDescent="0.25">
      <c r="B832221" s="96"/>
      <c r="C832221" s="96"/>
      <c r="D832221" s="96"/>
      <c r="E832221" s="96"/>
      <c r="F832221" s="96"/>
      <c r="G832221" s="96"/>
      <c r="H832221" s="137"/>
    </row>
    <row r="832222" spans="2:8" x14ac:dyDescent="0.25">
      <c r="B832222" s="96"/>
      <c r="C832222" s="96"/>
      <c r="D832222" s="96"/>
      <c r="E832222" s="96"/>
      <c r="F832222" s="96"/>
      <c r="G832222" s="96"/>
      <c r="H832222" s="137"/>
    </row>
    <row r="832223" spans="2:8" x14ac:dyDescent="0.25">
      <c r="B832223" s="96"/>
      <c r="C832223" s="96"/>
      <c r="D832223" s="96"/>
      <c r="E832223" s="96"/>
      <c r="F832223" s="96"/>
      <c r="G832223" s="96"/>
      <c r="H832223" s="137"/>
    </row>
    <row r="832339" spans="2:8" x14ac:dyDescent="0.25">
      <c r="B832339" s="96"/>
      <c r="C832339" s="96"/>
      <c r="D832339" s="96"/>
      <c r="E832339" s="96"/>
      <c r="F832339" s="96"/>
      <c r="G832339" s="96"/>
      <c r="H832339" s="137"/>
    </row>
    <row r="832340" spans="2:8" x14ac:dyDescent="0.25">
      <c r="B832340" s="96"/>
      <c r="C832340" s="96"/>
      <c r="D832340" s="96"/>
      <c r="E832340" s="96"/>
      <c r="F832340" s="96"/>
      <c r="G832340" s="96"/>
      <c r="H832340" s="137"/>
    </row>
    <row r="832341" spans="2:8" x14ac:dyDescent="0.25">
      <c r="B832341" s="96"/>
      <c r="C832341" s="96"/>
      <c r="D832341" s="96"/>
      <c r="E832341" s="96"/>
      <c r="F832341" s="96"/>
      <c r="G832341" s="96"/>
      <c r="H832341" s="137"/>
    </row>
    <row r="832342" spans="2:8" x14ac:dyDescent="0.25">
      <c r="B832342" s="96"/>
      <c r="C832342" s="96"/>
      <c r="D832342" s="96"/>
      <c r="E832342" s="96"/>
      <c r="F832342" s="96"/>
      <c r="G832342" s="96"/>
      <c r="H832342" s="137"/>
    </row>
    <row r="832343" spans="2:8" x14ac:dyDescent="0.25">
      <c r="B832343" s="96"/>
      <c r="C832343" s="96"/>
      <c r="D832343" s="96"/>
      <c r="E832343" s="96"/>
      <c r="F832343" s="96"/>
      <c r="G832343" s="96"/>
      <c r="H832343" s="137"/>
    </row>
    <row r="832459" spans="2:8" x14ac:dyDescent="0.25">
      <c r="B832459" s="96"/>
      <c r="C832459" s="96"/>
      <c r="D832459" s="96"/>
      <c r="E832459" s="96"/>
      <c r="F832459" s="96"/>
      <c r="G832459" s="96"/>
      <c r="H832459" s="137"/>
    </row>
    <row r="832460" spans="2:8" x14ac:dyDescent="0.25">
      <c r="B832460" s="96"/>
      <c r="C832460" s="96"/>
      <c r="D832460" s="96"/>
      <c r="E832460" s="96"/>
      <c r="F832460" s="96"/>
      <c r="G832460" s="96"/>
      <c r="H832460" s="137"/>
    </row>
    <row r="832461" spans="2:8" x14ac:dyDescent="0.25">
      <c r="B832461" s="96"/>
      <c r="C832461" s="96"/>
      <c r="D832461" s="96"/>
      <c r="E832461" s="96"/>
      <c r="F832461" s="96"/>
      <c r="G832461" s="96"/>
      <c r="H832461" s="137"/>
    </row>
    <row r="832462" spans="2:8" x14ac:dyDescent="0.25">
      <c r="B832462" s="96"/>
      <c r="C832462" s="96"/>
      <c r="D832462" s="96"/>
      <c r="E832462" s="96"/>
      <c r="F832462" s="96"/>
      <c r="G832462" s="96"/>
      <c r="H832462" s="137"/>
    </row>
    <row r="832463" spans="2:8" x14ac:dyDescent="0.25">
      <c r="B832463" s="96"/>
      <c r="C832463" s="96"/>
      <c r="D832463" s="96"/>
      <c r="E832463" s="96"/>
      <c r="F832463" s="96"/>
      <c r="G832463" s="96"/>
      <c r="H832463" s="137"/>
    </row>
    <row r="832579" spans="2:8" x14ac:dyDescent="0.25">
      <c r="B832579" s="96"/>
      <c r="C832579" s="96"/>
      <c r="D832579" s="96"/>
      <c r="E832579" s="96"/>
      <c r="F832579" s="96"/>
      <c r="G832579" s="96"/>
      <c r="H832579" s="137"/>
    </row>
    <row r="832580" spans="2:8" x14ac:dyDescent="0.25">
      <c r="B832580" s="96"/>
      <c r="C832580" s="96"/>
      <c r="D832580" s="96"/>
      <c r="E832580" s="96"/>
      <c r="F832580" s="96"/>
      <c r="G832580" s="96"/>
      <c r="H832580" s="137"/>
    </row>
    <row r="832581" spans="2:8" x14ac:dyDescent="0.25">
      <c r="B832581" s="96"/>
      <c r="C832581" s="96"/>
      <c r="D832581" s="96"/>
      <c r="E832581" s="96"/>
      <c r="F832581" s="96"/>
      <c r="G832581" s="96"/>
      <c r="H832581" s="137"/>
    </row>
    <row r="832582" spans="2:8" x14ac:dyDescent="0.25">
      <c r="B832582" s="96"/>
      <c r="C832582" s="96"/>
      <c r="D832582" s="96"/>
      <c r="E832582" s="96"/>
      <c r="F832582" s="96"/>
      <c r="G832582" s="96"/>
      <c r="H832582" s="137"/>
    </row>
    <row r="832583" spans="2:8" x14ac:dyDescent="0.25">
      <c r="B832583" s="96"/>
      <c r="C832583" s="96"/>
      <c r="D832583" s="96"/>
      <c r="E832583" s="96"/>
      <c r="F832583" s="96"/>
      <c r="G832583" s="96"/>
      <c r="H832583" s="137"/>
    </row>
    <row r="832699" spans="2:8" x14ac:dyDescent="0.25">
      <c r="B832699" s="96"/>
      <c r="C832699" s="96"/>
      <c r="D832699" s="96"/>
      <c r="E832699" s="96"/>
      <c r="F832699" s="96"/>
      <c r="G832699" s="96"/>
      <c r="H832699" s="137"/>
    </row>
    <row r="832700" spans="2:8" x14ac:dyDescent="0.25">
      <c r="B832700" s="96"/>
      <c r="C832700" s="96"/>
      <c r="D832700" s="96"/>
      <c r="E832700" s="96"/>
      <c r="F832700" s="96"/>
      <c r="G832700" s="96"/>
      <c r="H832700" s="137"/>
    </row>
    <row r="832701" spans="2:8" x14ac:dyDescent="0.25">
      <c r="B832701" s="96"/>
      <c r="C832701" s="96"/>
      <c r="D832701" s="96"/>
      <c r="E832701" s="96"/>
      <c r="F832701" s="96"/>
      <c r="G832701" s="96"/>
      <c r="H832701" s="137"/>
    </row>
    <row r="832702" spans="2:8" x14ac:dyDescent="0.25">
      <c r="B832702" s="96"/>
      <c r="C832702" s="96"/>
      <c r="D832702" s="96"/>
      <c r="E832702" s="96"/>
      <c r="F832702" s="96"/>
      <c r="G832702" s="96"/>
      <c r="H832702" s="137"/>
    </row>
    <row r="832703" spans="2:8" x14ac:dyDescent="0.25">
      <c r="B832703" s="96"/>
      <c r="C832703" s="96"/>
      <c r="D832703" s="96"/>
      <c r="E832703" s="96"/>
      <c r="F832703" s="96"/>
      <c r="G832703" s="96"/>
      <c r="H832703" s="137"/>
    </row>
    <row r="832819" spans="2:8" x14ac:dyDescent="0.25">
      <c r="B832819" s="96"/>
      <c r="C832819" s="96"/>
      <c r="D832819" s="96"/>
      <c r="E832819" s="96"/>
      <c r="F832819" s="96"/>
      <c r="G832819" s="96"/>
      <c r="H832819" s="137"/>
    </row>
    <row r="832820" spans="2:8" x14ac:dyDescent="0.25">
      <c r="B832820" s="96"/>
      <c r="C832820" s="96"/>
      <c r="D832820" s="96"/>
      <c r="E832820" s="96"/>
      <c r="F832820" s="96"/>
      <c r="G832820" s="96"/>
      <c r="H832820" s="137"/>
    </row>
    <row r="832821" spans="2:8" x14ac:dyDescent="0.25">
      <c r="B832821" s="96"/>
      <c r="C832821" s="96"/>
      <c r="D832821" s="96"/>
      <c r="E832821" s="96"/>
      <c r="F832821" s="96"/>
      <c r="G832821" s="96"/>
      <c r="H832821" s="137"/>
    </row>
    <row r="832822" spans="2:8" x14ac:dyDescent="0.25">
      <c r="B832822" s="96"/>
      <c r="C832822" s="96"/>
      <c r="D832822" s="96"/>
      <c r="E832822" s="96"/>
      <c r="F832822" s="96"/>
      <c r="G832822" s="96"/>
      <c r="H832822" s="137"/>
    </row>
    <row r="832823" spans="2:8" x14ac:dyDescent="0.25">
      <c r="B832823" s="96"/>
      <c r="C832823" s="96"/>
      <c r="D832823" s="96"/>
      <c r="E832823" s="96"/>
      <c r="F832823" s="96"/>
      <c r="G832823" s="96"/>
      <c r="H832823" s="137"/>
    </row>
    <row r="832939" spans="2:8" x14ac:dyDescent="0.25">
      <c r="B832939" s="96"/>
      <c r="C832939" s="96"/>
      <c r="D832939" s="96"/>
      <c r="E832939" s="96"/>
      <c r="F832939" s="96"/>
      <c r="G832939" s="96"/>
      <c r="H832939" s="137"/>
    </row>
    <row r="832940" spans="2:8" x14ac:dyDescent="0.25">
      <c r="B832940" s="96"/>
      <c r="C832940" s="96"/>
      <c r="D832940" s="96"/>
      <c r="E832940" s="96"/>
      <c r="F832940" s="96"/>
      <c r="G832940" s="96"/>
      <c r="H832940" s="137"/>
    </row>
    <row r="832941" spans="2:8" x14ac:dyDescent="0.25">
      <c r="B832941" s="96"/>
      <c r="C832941" s="96"/>
      <c r="D832941" s="96"/>
      <c r="E832941" s="96"/>
      <c r="F832941" s="96"/>
      <c r="G832941" s="96"/>
      <c r="H832941" s="137"/>
    </row>
    <row r="832942" spans="2:8" x14ac:dyDescent="0.25">
      <c r="B832942" s="96"/>
      <c r="C832942" s="96"/>
      <c r="D832942" s="96"/>
      <c r="E832942" s="96"/>
      <c r="F832942" s="96"/>
      <c r="G832942" s="96"/>
      <c r="H832942" s="137"/>
    </row>
    <row r="832943" spans="2:8" x14ac:dyDescent="0.25">
      <c r="B832943" s="96"/>
      <c r="C832943" s="96"/>
      <c r="D832943" s="96"/>
      <c r="E832943" s="96"/>
      <c r="F832943" s="96"/>
      <c r="G832943" s="96"/>
      <c r="H832943" s="137"/>
    </row>
    <row r="833059" spans="2:8" x14ac:dyDescent="0.25">
      <c r="B833059" s="96"/>
      <c r="C833059" s="96"/>
      <c r="D833059" s="96"/>
      <c r="E833059" s="96"/>
      <c r="F833059" s="96"/>
      <c r="G833059" s="96"/>
      <c r="H833059" s="137"/>
    </row>
    <row r="833060" spans="2:8" x14ac:dyDescent="0.25">
      <c r="B833060" s="96"/>
      <c r="C833060" s="96"/>
      <c r="D833060" s="96"/>
      <c r="E833060" s="96"/>
      <c r="F833060" s="96"/>
      <c r="G833060" s="96"/>
      <c r="H833060" s="137"/>
    </row>
    <row r="833061" spans="2:8" x14ac:dyDescent="0.25">
      <c r="B833061" s="96"/>
      <c r="C833061" s="96"/>
      <c r="D833061" s="96"/>
      <c r="E833061" s="96"/>
      <c r="F833061" s="96"/>
      <c r="G833061" s="96"/>
      <c r="H833061" s="137"/>
    </row>
    <row r="833062" spans="2:8" x14ac:dyDescent="0.25">
      <c r="B833062" s="96"/>
      <c r="C833062" s="96"/>
      <c r="D833062" s="96"/>
      <c r="E833062" s="96"/>
      <c r="F833062" s="96"/>
      <c r="G833062" s="96"/>
      <c r="H833062" s="137"/>
    </row>
    <row r="833063" spans="2:8" x14ac:dyDescent="0.25">
      <c r="B833063" s="96"/>
      <c r="C833063" s="96"/>
      <c r="D833063" s="96"/>
      <c r="E833063" s="96"/>
      <c r="F833063" s="96"/>
      <c r="G833063" s="96"/>
      <c r="H833063" s="137"/>
    </row>
    <row r="833179" spans="2:8" x14ac:dyDescent="0.25">
      <c r="B833179" s="96"/>
      <c r="C833179" s="96"/>
      <c r="D833179" s="96"/>
      <c r="E833179" s="96"/>
      <c r="F833179" s="96"/>
      <c r="G833179" s="96"/>
      <c r="H833179" s="137"/>
    </row>
    <row r="833180" spans="2:8" x14ac:dyDescent="0.25">
      <c r="B833180" s="96"/>
      <c r="C833180" s="96"/>
      <c r="D833180" s="96"/>
      <c r="E833180" s="96"/>
      <c r="F833180" s="96"/>
      <c r="G833180" s="96"/>
      <c r="H833180" s="137"/>
    </row>
    <row r="833181" spans="2:8" x14ac:dyDescent="0.25">
      <c r="B833181" s="96"/>
      <c r="C833181" s="96"/>
      <c r="D833181" s="96"/>
      <c r="E833181" s="96"/>
      <c r="F833181" s="96"/>
      <c r="G833181" s="96"/>
      <c r="H833181" s="137"/>
    </row>
    <row r="833182" spans="2:8" x14ac:dyDescent="0.25">
      <c r="B833182" s="96"/>
      <c r="C833182" s="96"/>
      <c r="D833182" s="96"/>
      <c r="E833182" s="96"/>
      <c r="F833182" s="96"/>
      <c r="G833182" s="96"/>
      <c r="H833182" s="137"/>
    </row>
    <row r="833183" spans="2:8" x14ac:dyDescent="0.25">
      <c r="B833183" s="96"/>
      <c r="C833183" s="96"/>
      <c r="D833183" s="96"/>
      <c r="E833183" s="96"/>
      <c r="F833183" s="96"/>
      <c r="G833183" s="96"/>
      <c r="H833183" s="137"/>
    </row>
    <row r="833299" spans="2:8" x14ac:dyDescent="0.25">
      <c r="B833299" s="96"/>
      <c r="C833299" s="96"/>
      <c r="D833299" s="96"/>
      <c r="E833299" s="96"/>
      <c r="F833299" s="96"/>
      <c r="G833299" s="96"/>
      <c r="H833299" s="137"/>
    </row>
    <row r="833300" spans="2:8" x14ac:dyDescent="0.25">
      <c r="B833300" s="96"/>
      <c r="C833300" s="96"/>
      <c r="D833300" s="96"/>
      <c r="E833300" s="96"/>
      <c r="F833300" s="96"/>
      <c r="G833300" s="96"/>
      <c r="H833300" s="137"/>
    </row>
    <row r="833301" spans="2:8" x14ac:dyDescent="0.25">
      <c r="B833301" s="96"/>
      <c r="C833301" s="96"/>
      <c r="D833301" s="96"/>
      <c r="E833301" s="96"/>
      <c r="F833301" s="96"/>
      <c r="G833301" s="96"/>
      <c r="H833301" s="137"/>
    </row>
    <row r="833302" spans="2:8" x14ac:dyDescent="0.25">
      <c r="B833302" s="96"/>
      <c r="C833302" s="96"/>
      <c r="D833302" s="96"/>
      <c r="E833302" s="96"/>
      <c r="F833302" s="96"/>
      <c r="G833302" s="96"/>
      <c r="H833302" s="137"/>
    </row>
    <row r="833303" spans="2:8" x14ac:dyDescent="0.25">
      <c r="B833303" s="96"/>
      <c r="C833303" s="96"/>
      <c r="D833303" s="96"/>
      <c r="E833303" s="96"/>
      <c r="F833303" s="96"/>
      <c r="G833303" s="96"/>
      <c r="H833303" s="137"/>
    </row>
    <row r="833419" spans="2:8" x14ac:dyDescent="0.25">
      <c r="B833419" s="96"/>
      <c r="C833419" s="96"/>
      <c r="D833419" s="96"/>
      <c r="E833419" s="96"/>
      <c r="F833419" s="96"/>
      <c r="G833419" s="96"/>
      <c r="H833419" s="137"/>
    </row>
    <row r="833420" spans="2:8" x14ac:dyDescent="0.25">
      <c r="B833420" s="96"/>
      <c r="C833420" s="96"/>
      <c r="D833420" s="96"/>
      <c r="E833420" s="96"/>
      <c r="F833420" s="96"/>
      <c r="G833420" s="96"/>
      <c r="H833420" s="137"/>
    </row>
    <row r="833421" spans="2:8" x14ac:dyDescent="0.25">
      <c r="B833421" s="96"/>
      <c r="C833421" s="96"/>
      <c r="D833421" s="96"/>
      <c r="E833421" s="96"/>
      <c r="F833421" s="96"/>
      <c r="G833421" s="96"/>
      <c r="H833421" s="137"/>
    </row>
    <row r="833422" spans="2:8" x14ac:dyDescent="0.25">
      <c r="B833422" s="96"/>
      <c r="C833422" s="96"/>
      <c r="D833422" s="96"/>
      <c r="E833422" s="96"/>
      <c r="F833422" s="96"/>
      <c r="G833422" s="96"/>
      <c r="H833422" s="137"/>
    </row>
    <row r="833423" spans="2:8" x14ac:dyDescent="0.25">
      <c r="B833423" s="96"/>
      <c r="C833423" s="96"/>
      <c r="D833423" s="96"/>
      <c r="E833423" s="96"/>
      <c r="F833423" s="96"/>
      <c r="G833423" s="96"/>
      <c r="H833423" s="137"/>
    </row>
    <row r="833539" spans="2:8" x14ac:dyDescent="0.25">
      <c r="B833539" s="96"/>
      <c r="C833539" s="96"/>
      <c r="D833539" s="96"/>
      <c r="E833539" s="96"/>
      <c r="F833539" s="96"/>
      <c r="G833539" s="96"/>
      <c r="H833539" s="137"/>
    </row>
    <row r="833540" spans="2:8" x14ac:dyDescent="0.25">
      <c r="B833540" s="96"/>
      <c r="C833540" s="96"/>
      <c r="D833540" s="96"/>
      <c r="E833540" s="96"/>
      <c r="F833540" s="96"/>
      <c r="G833540" s="96"/>
      <c r="H833540" s="137"/>
    </row>
    <row r="833541" spans="2:8" x14ac:dyDescent="0.25">
      <c r="B833541" s="96"/>
      <c r="C833541" s="96"/>
      <c r="D833541" s="96"/>
      <c r="E833541" s="96"/>
      <c r="F833541" s="96"/>
      <c r="G833541" s="96"/>
      <c r="H833541" s="137"/>
    </row>
    <row r="833542" spans="2:8" x14ac:dyDescent="0.25">
      <c r="B833542" s="96"/>
      <c r="C833542" s="96"/>
      <c r="D833542" s="96"/>
      <c r="E833542" s="96"/>
      <c r="F833542" s="96"/>
      <c r="G833542" s="96"/>
      <c r="H833542" s="137"/>
    </row>
    <row r="833543" spans="2:8" x14ac:dyDescent="0.25">
      <c r="B833543" s="96"/>
      <c r="C833543" s="96"/>
      <c r="D833543" s="96"/>
      <c r="E833543" s="96"/>
      <c r="F833543" s="96"/>
      <c r="G833543" s="96"/>
      <c r="H833543" s="137"/>
    </row>
    <row r="833659" spans="2:8" x14ac:dyDescent="0.25">
      <c r="B833659" s="96"/>
      <c r="C833659" s="96"/>
      <c r="D833659" s="96"/>
      <c r="E833659" s="96"/>
      <c r="F833659" s="96"/>
      <c r="G833659" s="96"/>
      <c r="H833659" s="137"/>
    </row>
    <row r="833660" spans="2:8" x14ac:dyDescent="0.25">
      <c r="B833660" s="96"/>
      <c r="C833660" s="96"/>
      <c r="D833660" s="96"/>
      <c r="E833660" s="96"/>
      <c r="F833660" s="96"/>
      <c r="G833660" s="96"/>
      <c r="H833660" s="137"/>
    </row>
    <row r="833661" spans="2:8" x14ac:dyDescent="0.25">
      <c r="B833661" s="96"/>
      <c r="C833661" s="96"/>
      <c r="D833661" s="96"/>
      <c r="E833661" s="96"/>
      <c r="F833661" s="96"/>
      <c r="G833661" s="96"/>
      <c r="H833661" s="137"/>
    </row>
    <row r="833662" spans="2:8" x14ac:dyDescent="0.25">
      <c r="B833662" s="96"/>
      <c r="C833662" s="96"/>
      <c r="D833662" s="96"/>
      <c r="E833662" s="96"/>
      <c r="F833662" s="96"/>
      <c r="G833662" s="96"/>
      <c r="H833662" s="137"/>
    </row>
    <row r="833663" spans="2:8" x14ac:dyDescent="0.25">
      <c r="B833663" s="96"/>
      <c r="C833663" s="96"/>
      <c r="D833663" s="96"/>
      <c r="E833663" s="96"/>
      <c r="F833663" s="96"/>
      <c r="G833663" s="96"/>
      <c r="H833663" s="137"/>
    </row>
    <row r="833779" spans="2:8" x14ac:dyDescent="0.25">
      <c r="B833779" s="96"/>
      <c r="C833779" s="96"/>
      <c r="D833779" s="96"/>
      <c r="E833779" s="96"/>
      <c r="F833779" s="96"/>
      <c r="G833779" s="96"/>
      <c r="H833779" s="137"/>
    </row>
    <row r="833780" spans="2:8" x14ac:dyDescent="0.25">
      <c r="B833780" s="96"/>
      <c r="C833780" s="96"/>
      <c r="D833780" s="96"/>
      <c r="E833780" s="96"/>
      <c r="F833780" s="96"/>
      <c r="G833780" s="96"/>
      <c r="H833780" s="137"/>
    </row>
    <row r="833781" spans="2:8" x14ac:dyDescent="0.25">
      <c r="B833781" s="96"/>
      <c r="C833781" s="96"/>
      <c r="D833781" s="96"/>
      <c r="E833781" s="96"/>
      <c r="F833781" s="96"/>
      <c r="G833781" s="96"/>
      <c r="H833781" s="137"/>
    </row>
    <row r="833782" spans="2:8" x14ac:dyDescent="0.25">
      <c r="B833782" s="96"/>
      <c r="C833782" s="96"/>
      <c r="D833782" s="96"/>
      <c r="E833782" s="96"/>
      <c r="F833782" s="96"/>
      <c r="G833782" s="96"/>
      <c r="H833782" s="137"/>
    </row>
    <row r="833783" spans="2:8" x14ac:dyDescent="0.25">
      <c r="B833783" s="96"/>
      <c r="C833783" s="96"/>
      <c r="D833783" s="96"/>
      <c r="E833783" s="96"/>
      <c r="F833783" s="96"/>
      <c r="G833783" s="96"/>
      <c r="H833783" s="137"/>
    </row>
    <row r="833899" spans="2:8" x14ac:dyDescent="0.25">
      <c r="B833899" s="96"/>
      <c r="C833899" s="96"/>
      <c r="D833899" s="96"/>
      <c r="E833899" s="96"/>
      <c r="F833899" s="96"/>
      <c r="G833899" s="96"/>
      <c r="H833899" s="137"/>
    </row>
    <row r="833900" spans="2:8" x14ac:dyDescent="0.25">
      <c r="B833900" s="96"/>
      <c r="C833900" s="96"/>
      <c r="D833900" s="96"/>
      <c r="E833900" s="96"/>
      <c r="F833900" s="96"/>
      <c r="G833900" s="96"/>
      <c r="H833900" s="137"/>
    </row>
    <row r="833901" spans="2:8" x14ac:dyDescent="0.25">
      <c r="B833901" s="96"/>
      <c r="C833901" s="96"/>
      <c r="D833901" s="96"/>
      <c r="E833901" s="96"/>
      <c r="F833901" s="96"/>
      <c r="G833901" s="96"/>
      <c r="H833901" s="137"/>
    </row>
    <row r="833902" spans="2:8" x14ac:dyDescent="0.25">
      <c r="B833902" s="96"/>
      <c r="C833902" s="96"/>
      <c r="D833902" s="96"/>
      <c r="E833902" s="96"/>
      <c r="F833902" s="96"/>
      <c r="G833902" s="96"/>
      <c r="H833902" s="137"/>
    </row>
    <row r="833903" spans="2:8" x14ac:dyDescent="0.25">
      <c r="B833903" s="96"/>
      <c r="C833903" s="96"/>
      <c r="D833903" s="96"/>
      <c r="E833903" s="96"/>
      <c r="F833903" s="96"/>
      <c r="G833903" s="96"/>
      <c r="H833903" s="137"/>
    </row>
    <row r="834019" spans="2:8" x14ac:dyDescent="0.25">
      <c r="B834019" s="96"/>
      <c r="C834019" s="96"/>
      <c r="D834019" s="96"/>
      <c r="E834019" s="96"/>
      <c r="F834019" s="96"/>
      <c r="G834019" s="96"/>
      <c r="H834019" s="137"/>
    </row>
    <row r="834020" spans="2:8" x14ac:dyDescent="0.25">
      <c r="B834020" s="96"/>
      <c r="C834020" s="96"/>
      <c r="D834020" s="96"/>
      <c r="E834020" s="96"/>
      <c r="F834020" s="96"/>
      <c r="G834020" s="96"/>
      <c r="H834020" s="137"/>
    </row>
    <row r="834021" spans="2:8" x14ac:dyDescent="0.25">
      <c r="B834021" s="96"/>
      <c r="C834021" s="96"/>
      <c r="D834021" s="96"/>
      <c r="E834021" s="96"/>
      <c r="F834021" s="96"/>
      <c r="G834021" s="96"/>
      <c r="H834021" s="137"/>
    </row>
    <row r="834022" spans="2:8" x14ac:dyDescent="0.25">
      <c r="B834022" s="96"/>
      <c r="C834022" s="96"/>
      <c r="D834022" s="96"/>
      <c r="E834022" s="96"/>
      <c r="F834022" s="96"/>
      <c r="G834022" s="96"/>
      <c r="H834022" s="137"/>
    </row>
    <row r="834023" spans="2:8" x14ac:dyDescent="0.25">
      <c r="B834023" s="96"/>
      <c r="C834023" s="96"/>
      <c r="D834023" s="96"/>
      <c r="E834023" s="96"/>
      <c r="F834023" s="96"/>
      <c r="G834023" s="96"/>
      <c r="H834023" s="137"/>
    </row>
    <row r="834139" spans="2:8" x14ac:dyDescent="0.25">
      <c r="B834139" s="96"/>
      <c r="C834139" s="96"/>
      <c r="D834139" s="96"/>
      <c r="E834139" s="96"/>
      <c r="F834139" s="96"/>
      <c r="G834139" s="96"/>
      <c r="H834139" s="137"/>
    </row>
    <row r="834140" spans="2:8" x14ac:dyDescent="0.25">
      <c r="B834140" s="96"/>
      <c r="C834140" s="96"/>
      <c r="D834140" s="96"/>
      <c r="E834140" s="96"/>
      <c r="F834140" s="96"/>
      <c r="G834140" s="96"/>
      <c r="H834140" s="137"/>
    </row>
    <row r="834141" spans="2:8" x14ac:dyDescent="0.25">
      <c r="B834141" s="96"/>
      <c r="C834141" s="96"/>
      <c r="D834141" s="96"/>
      <c r="E834141" s="96"/>
      <c r="F834141" s="96"/>
      <c r="G834141" s="96"/>
      <c r="H834141" s="137"/>
    </row>
    <row r="834142" spans="2:8" x14ac:dyDescent="0.25">
      <c r="B834142" s="96"/>
      <c r="C834142" s="96"/>
      <c r="D834142" s="96"/>
      <c r="E834142" s="96"/>
      <c r="F834142" s="96"/>
      <c r="G834142" s="96"/>
      <c r="H834142" s="137"/>
    </row>
    <row r="834143" spans="2:8" x14ac:dyDescent="0.25">
      <c r="B834143" s="96"/>
      <c r="C834143" s="96"/>
      <c r="D834143" s="96"/>
      <c r="E834143" s="96"/>
      <c r="F834143" s="96"/>
      <c r="G834143" s="96"/>
      <c r="H834143" s="137"/>
    </row>
    <row r="834259" spans="2:8" x14ac:dyDescent="0.25">
      <c r="B834259" s="96"/>
      <c r="C834259" s="96"/>
      <c r="D834259" s="96"/>
      <c r="E834259" s="96"/>
      <c r="F834259" s="96"/>
      <c r="G834259" s="96"/>
      <c r="H834259" s="137"/>
    </row>
    <row r="834260" spans="2:8" x14ac:dyDescent="0.25">
      <c r="B834260" s="96"/>
      <c r="C834260" s="96"/>
      <c r="D834260" s="96"/>
      <c r="E834260" s="96"/>
      <c r="F834260" s="96"/>
      <c r="G834260" s="96"/>
      <c r="H834260" s="137"/>
    </row>
    <row r="834261" spans="2:8" x14ac:dyDescent="0.25">
      <c r="B834261" s="96"/>
      <c r="C834261" s="96"/>
      <c r="D834261" s="96"/>
      <c r="E834261" s="96"/>
      <c r="F834261" s="96"/>
      <c r="G834261" s="96"/>
      <c r="H834261" s="137"/>
    </row>
    <row r="834262" spans="2:8" x14ac:dyDescent="0.25">
      <c r="B834262" s="96"/>
      <c r="C834262" s="96"/>
      <c r="D834262" s="96"/>
      <c r="E834262" s="96"/>
      <c r="F834262" s="96"/>
      <c r="G834262" s="96"/>
      <c r="H834262" s="137"/>
    </row>
    <row r="834263" spans="2:8" x14ac:dyDescent="0.25">
      <c r="B834263" s="96"/>
      <c r="C834263" s="96"/>
      <c r="D834263" s="96"/>
      <c r="E834263" s="96"/>
      <c r="F834263" s="96"/>
      <c r="G834263" s="96"/>
      <c r="H834263" s="137"/>
    </row>
    <row r="834379" spans="2:8" x14ac:dyDescent="0.25">
      <c r="B834379" s="96"/>
      <c r="C834379" s="96"/>
      <c r="D834379" s="96"/>
      <c r="E834379" s="96"/>
      <c r="F834379" s="96"/>
      <c r="G834379" s="96"/>
      <c r="H834379" s="137"/>
    </row>
    <row r="834380" spans="2:8" x14ac:dyDescent="0.25">
      <c r="B834380" s="96"/>
      <c r="C834380" s="96"/>
      <c r="D834380" s="96"/>
      <c r="E834380" s="96"/>
      <c r="F834380" s="96"/>
      <c r="G834380" s="96"/>
      <c r="H834380" s="137"/>
    </row>
    <row r="834381" spans="2:8" x14ac:dyDescent="0.25">
      <c r="B834381" s="96"/>
      <c r="C834381" s="96"/>
      <c r="D834381" s="96"/>
      <c r="E834381" s="96"/>
      <c r="F834381" s="96"/>
      <c r="G834381" s="96"/>
      <c r="H834381" s="137"/>
    </row>
    <row r="834382" spans="2:8" x14ac:dyDescent="0.25">
      <c r="B834382" s="96"/>
      <c r="C834382" s="96"/>
      <c r="D834382" s="96"/>
      <c r="E834382" s="96"/>
      <c r="F834382" s="96"/>
      <c r="G834382" s="96"/>
      <c r="H834382" s="137"/>
    </row>
    <row r="834383" spans="2:8" x14ac:dyDescent="0.25">
      <c r="B834383" s="96"/>
      <c r="C834383" s="96"/>
      <c r="D834383" s="96"/>
      <c r="E834383" s="96"/>
      <c r="F834383" s="96"/>
      <c r="G834383" s="96"/>
      <c r="H834383" s="137"/>
    </row>
    <row r="834499" spans="2:8" x14ac:dyDescent="0.25">
      <c r="B834499" s="96"/>
      <c r="C834499" s="96"/>
      <c r="D834499" s="96"/>
      <c r="E834499" s="96"/>
      <c r="F834499" s="96"/>
      <c r="G834499" s="96"/>
      <c r="H834499" s="137"/>
    </row>
    <row r="834500" spans="2:8" x14ac:dyDescent="0.25">
      <c r="B834500" s="96"/>
      <c r="C834500" s="96"/>
      <c r="D834500" s="96"/>
      <c r="E834500" s="96"/>
      <c r="F834500" s="96"/>
      <c r="G834500" s="96"/>
      <c r="H834500" s="137"/>
    </row>
    <row r="834501" spans="2:8" x14ac:dyDescent="0.25">
      <c r="B834501" s="96"/>
      <c r="C834501" s="96"/>
      <c r="D834501" s="96"/>
      <c r="E834501" s="96"/>
      <c r="F834501" s="96"/>
      <c r="G834501" s="96"/>
      <c r="H834501" s="137"/>
    </row>
    <row r="834502" spans="2:8" x14ac:dyDescent="0.25">
      <c r="B834502" s="96"/>
      <c r="C834502" s="96"/>
      <c r="D834502" s="96"/>
      <c r="E834502" s="96"/>
      <c r="F834502" s="96"/>
      <c r="G834502" s="96"/>
      <c r="H834502" s="137"/>
    </row>
    <row r="834503" spans="2:8" x14ac:dyDescent="0.25">
      <c r="B834503" s="96"/>
      <c r="C834503" s="96"/>
      <c r="D834503" s="96"/>
      <c r="E834503" s="96"/>
      <c r="F834503" s="96"/>
      <c r="G834503" s="96"/>
      <c r="H834503" s="137"/>
    </row>
    <row r="834619" spans="2:8" x14ac:dyDescent="0.25">
      <c r="B834619" s="96"/>
      <c r="C834619" s="96"/>
      <c r="D834619" s="96"/>
      <c r="E834619" s="96"/>
      <c r="F834619" s="96"/>
      <c r="G834619" s="96"/>
      <c r="H834619" s="137"/>
    </row>
    <row r="834620" spans="2:8" x14ac:dyDescent="0.25">
      <c r="B834620" s="96"/>
      <c r="C834620" s="96"/>
      <c r="D834620" s="96"/>
      <c r="E834620" s="96"/>
      <c r="F834620" s="96"/>
      <c r="G834620" s="96"/>
      <c r="H834620" s="137"/>
    </row>
    <row r="834621" spans="2:8" x14ac:dyDescent="0.25">
      <c r="B834621" s="96"/>
      <c r="C834621" s="96"/>
      <c r="D834621" s="96"/>
      <c r="E834621" s="96"/>
      <c r="F834621" s="96"/>
      <c r="G834621" s="96"/>
      <c r="H834621" s="137"/>
    </row>
    <row r="834622" spans="2:8" x14ac:dyDescent="0.25">
      <c r="B834622" s="96"/>
      <c r="C834622" s="96"/>
      <c r="D834622" s="96"/>
      <c r="E834622" s="96"/>
      <c r="F834622" s="96"/>
      <c r="G834622" s="96"/>
      <c r="H834622" s="137"/>
    </row>
    <row r="834623" spans="2:8" x14ac:dyDescent="0.25">
      <c r="B834623" s="96"/>
      <c r="C834623" s="96"/>
      <c r="D834623" s="96"/>
      <c r="E834623" s="96"/>
      <c r="F834623" s="96"/>
      <c r="G834623" s="96"/>
      <c r="H834623" s="137"/>
    </row>
    <row r="834739" spans="2:8" x14ac:dyDescent="0.25">
      <c r="B834739" s="96"/>
      <c r="C834739" s="96"/>
      <c r="D834739" s="96"/>
      <c r="E834739" s="96"/>
      <c r="F834739" s="96"/>
      <c r="G834739" s="96"/>
      <c r="H834739" s="137"/>
    </row>
    <row r="834740" spans="2:8" x14ac:dyDescent="0.25">
      <c r="B834740" s="96"/>
      <c r="C834740" s="96"/>
      <c r="D834740" s="96"/>
      <c r="E834740" s="96"/>
      <c r="F834740" s="96"/>
      <c r="G834740" s="96"/>
      <c r="H834740" s="137"/>
    </row>
    <row r="834741" spans="2:8" x14ac:dyDescent="0.25">
      <c r="B834741" s="96"/>
      <c r="C834741" s="96"/>
      <c r="D834741" s="96"/>
      <c r="E834741" s="96"/>
      <c r="F834741" s="96"/>
      <c r="G834741" s="96"/>
      <c r="H834741" s="137"/>
    </row>
    <row r="834742" spans="2:8" x14ac:dyDescent="0.25">
      <c r="B834742" s="96"/>
      <c r="C834742" s="96"/>
      <c r="D834742" s="96"/>
      <c r="E834742" s="96"/>
      <c r="F834742" s="96"/>
      <c r="G834742" s="96"/>
      <c r="H834742" s="137"/>
    </row>
    <row r="834743" spans="2:8" x14ac:dyDescent="0.25">
      <c r="B834743" s="96"/>
      <c r="C834743" s="96"/>
      <c r="D834743" s="96"/>
      <c r="E834743" s="96"/>
      <c r="F834743" s="96"/>
      <c r="G834743" s="96"/>
      <c r="H834743" s="137"/>
    </row>
    <row r="834859" spans="2:8" x14ac:dyDescent="0.25">
      <c r="B834859" s="96"/>
      <c r="C834859" s="96"/>
      <c r="D834859" s="96"/>
      <c r="E834859" s="96"/>
      <c r="F834859" s="96"/>
      <c r="G834859" s="96"/>
      <c r="H834859" s="137"/>
    </row>
    <row r="834860" spans="2:8" x14ac:dyDescent="0.25">
      <c r="B834860" s="96"/>
      <c r="C834860" s="96"/>
      <c r="D834860" s="96"/>
      <c r="E834860" s="96"/>
      <c r="F834860" s="96"/>
      <c r="G834860" s="96"/>
      <c r="H834860" s="137"/>
    </row>
    <row r="834861" spans="2:8" x14ac:dyDescent="0.25">
      <c r="B834861" s="96"/>
      <c r="C834861" s="96"/>
      <c r="D834861" s="96"/>
      <c r="E834861" s="96"/>
      <c r="F834861" s="96"/>
      <c r="G834861" s="96"/>
      <c r="H834861" s="137"/>
    </row>
    <row r="834862" spans="2:8" x14ac:dyDescent="0.25">
      <c r="B834862" s="96"/>
      <c r="C834862" s="96"/>
      <c r="D834862" s="96"/>
      <c r="E834862" s="96"/>
      <c r="F834862" s="96"/>
      <c r="G834862" s="96"/>
      <c r="H834862" s="137"/>
    </row>
    <row r="834863" spans="2:8" x14ac:dyDescent="0.25">
      <c r="B834863" s="96"/>
      <c r="C834863" s="96"/>
      <c r="D834863" s="96"/>
      <c r="E834863" s="96"/>
      <c r="F834863" s="96"/>
      <c r="G834863" s="96"/>
      <c r="H834863" s="137"/>
    </row>
    <row r="834979" spans="2:8" x14ac:dyDescent="0.25">
      <c r="B834979" s="96"/>
      <c r="C834979" s="96"/>
      <c r="D834979" s="96"/>
      <c r="E834979" s="96"/>
      <c r="F834979" s="96"/>
      <c r="G834979" s="96"/>
      <c r="H834979" s="137"/>
    </row>
    <row r="834980" spans="2:8" x14ac:dyDescent="0.25">
      <c r="B834980" s="96"/>
      <c r="C834980" s="96"/>
      <c r="D834980" s="96"/>
      <c r="E834980" s="96"/>
      <c r="F834980" s="96"/>
      <c r="G834980" s="96"/>
      <c r="H834980" s="137"/>
    </row>
    <row r="834981" spans="2:8" x14ac:dyDescent="0.25">
      <c r="B834981" s="96"/>
      <c r="C834981" s="96"/>
      <c r="D834981" s="96"/>
      <c r="E834981" s="96"/>
      <c r="F834981" s="96"/>
      <c r="G834981" s="96"/>
      <c r="H834981" s="137"/>
    </row>
    <row r="834982" spans="2:8" x14ac:dyDescent="0.25">
      <c r="B834982" s="96"/>
      <c r="C834982" s="96"/>
      <c r="D834982" s="96"/>
      <c r="E834982" s="96"/>
      <c r="F834982" s="96"/>
      <c r="G834982" s="96"/>
      <c r="H834982" s="137"/>
    </row>
    <row r="834983" spans="2:8" x14ac:dyDescent="0.25">
      <c r="B834983" s="96"/>
      <c r="C834983" s="96"/>
      <c r="D834983" s="96"/>
      <c r="E834983" s="96"/>
      <c r="F834983" s="96"/>
      <c r="G834983" s="96"/>
      <c r="H834983" s="137"/>
    </row>
    <row r="835099" spans="2:8" x14ac:dyDescent="0.25">
      <c r="B835099" s="96"/>
      <c r="C835099" s="96"/>
      <c r="D835099" s="96"/>
      <c r="E835099" s="96"/>
      <c r="F835099" s="96"/>
      <c r="G835099" s="96"/>
      <c r="H835099" s="137"/>
    </row>
    <row r="835100" spans="2:8" x14ac:dyDescent="0.25">
      <c r="B835100" s="96"/>
      <c r="C835100" s="96"/>
      <c r="D835100" s="96"/>
      <c r="E835100" s="96"/>
      <c r="F835100" s="96"/>
      <c r="G835100" s="96"/>
      <c r="H835100" s="137"/>
    </row>
    <row r="835101" spans="2:8" x14ac:dyDescent="0.25">
      <c r="B835101" s="96"/>
      <c r="C835101" s="96"/>
      <c r="D835101" s="96"/>
      <c r="E835101" s="96"/>
      <c r="F835101" s="96"/>
      <c r="G835101" s="96"/>
      <c r="H835101" s="137"/>
    </row>
    <row r="835102" spans="2:8" x14ac:dyDescent="0.25">
      <c r="B835102" s="96"/>
      <c r="C835102" s="96"/>
      <c r="D835102" s="96"/>
      <c r="E835102" s="96"/>
      <c r="F835102" s="96"/>
      <c r="G835102" s="96"/>
      <c r="H835102" s="137"/>
    </row>
    <row r="835103" spans="2:8" x14ac:dyDescent="0.25">
      <c r="B835103" s="96"/>
      <c r="C835103" s="96"/>
      <c r="D835103" s="96"/>
      <c r="E835103" s="96"/>
      <c r="F835103" s="96"/>
      <c r="G835103" s="96"/>
      <c r="H835103" s="137"/>
    </row>
    <row r="835219" spans="2:8" x14ac:dyDescent="0.25">
      <c r="B835219" s="96"/>
      <c r="C835219" s="96"/>
      <c r="D835219" s="96"/>
      <c r="E835219" s="96"/>
      <c r="F835219" s="96"/>
      <c r="G835219" s="96"/>
      <c r="H835219" s="137"/>
    </row>
    <row r="835220" spans="2:8" x14ac:dyDescent="0.25">
      <c r="B835220" s="96"/>
      <c r="C835220" s="96"/>
      <c r="D835220" s="96"/>
      <c r="E835220" s="96"/>
      <c r="F835220" s="96"/>
      <c r="G835220" s="96"/>
      <c r="H835220" s="137"/>
    </row>
    <row r="835221" spans="2:8" x14ac:dyDescent="0.25">
      <c r="B835221" s="96"/>
      <c r="C835221" s="96"/>
      <c r="D835221" s="96"/>
      <c r="E835221" s="96"/>
      <c r="F835221" s="96"/>
      <c r="G835221" s="96"/>
      <c r="H835221" s="137"/>
    </row>
    <row r="835222" spans="2:8" x14ac:dyDescent="0.25">
      <c r="B835222" s="96"/>
      <c r="C835222" s="96"/>
      <c r="D835222" s="96"/>
      <c r="E835222" s="96"/>
      <c r="F835222" s="96"/>
      <c r="G835222" s="96"/>
      <c r="H835222" s="137"/>
    </row>
    <row r="835223" spans="2:8" x14ac:dyDescent="0.25">
      <c r="B835223" s="96"/>
      <c r="C835223" s="96"/>
      <c r="D835223" s="96"/>
      <c r="E835223" s="96"/>
      <c r="F835223" s="96"/>
      <c r="G835223" s="96"/>
      <c r="H835223" s="137"/>
    </row>
    <row r="835339" spans="2:8" x14ac:dyDescent="0.25">
      <c r="B835339" s="96"/>
      <c r="C835339" s="96"/>
      <c r="D835339" s="96"/>
      <c r="E835339" s="96"/>
      <c r="F835339" s="96"/>
      <c r="G835339" s="96"/>
      <c r="H835339" s="137"/>
    </row>
    <row r="835340" spans="2:8" x14ac:dyDescent="0.25">
      <c r="B835340" s="96"/>
      <c r="C835340" s="96"/>
      <c r="D835340" s="96"/>
      <c r="E835340" s="96"/>
      <c r="F835340" s="96"/>
      <c r="G835340" s="96"/>
      <c r="H835340" s="137"/>
    </row>
    <row r="835341" spans="2:8" x14ac:dyDescent="0.25">
      <c r="B835341" s="96"/>
      <c r="C835341" s="96"/>
      <c r="D835341" s="96"/>
      <c r="E835341" s="96"/>
      <c r="F835341" s="96"/>
      <c r="G835341" s="96"/>
      <c r="H835341" s="137"/>
    </row>
    <row r="835342" spans="2:8" x14ac:dyDescent="0.25">
      <c r="B835342" s="96"/>
      <c r="C835342" s="96"/>
      <c r="D835342" s="96"/>
      <c r="E835342" s="96"/>
      <c r="F835342" s="96"/>
      <c r="G835342" s="96"/>
      <c r="H835342" s="137"/>
    </row>
    <row r="835343" spans="2:8" x14ac:dyDescent="0.25">
      <c r="B835343" s="96"/>
      <c r="C835343" s="96"/>
      <c r="D835343" s="96"/>
      <c r="E835343" s="96"/>
      <c r="F835343" s="96"/>
      <c r="G835343" s="96"/>
      <c r="H835343" s="137"/>
    </row>
    <row r="835459" spans="2:8" x14ac:dyDescent="0.25">
      <c r="B835459" s="96"/>
      <c r="C835459" s="96"/>
      <c r="D835459" s="96"/>
      <c r="E835459" s="96"/>
      <c r="F835459" s="96"/>
      <c r="G835459" s="96"/>
      <c r="H835459" s="137"/>
    </row>
    <row r="835460" spans="2:8" x14ac:dyDescent="0.25">
      <c r="B835460" s="96"/>
      <c r="C835460" s="96"/>
      <c r="D835460" s="96"/>
      <c r="E835460" s="96"/>
      <c r="F835460" s="96"/>
      <c r="G835460" s="96"/>
      <c r="H835460" s="137"/>
    </row>
    <row r="835461" spans="2:8" x14ac:dyDescent="0.25">
      <c r="B835461" s="96"/>
      <c r="C835461" s="96"/>
      <c r="D835461" s="96"/>
      <c r="E835461" s="96"/>
      <c r="F835461" s="96"/>
      <c r="G835461" s="96"/>
      <c r="H835461" s="137"/>
    </row>
    <row r="835462" spans="2:8" x14ac:dyDescent="0.25">
      <c r="B835462" s="96"/>
      <c r="C835462" s="96"/>
      <c r="D835462" s="96"/>
      <c r="E835462" s="96"/>
      <c r="F835462" s="96"/>
      <c r="G835462" s="96"/>
      <c r="H835462" s="137"/>
    </row>
    <row r="835463" spans="2:8" x14ac:dyDescent="0.25">
      <c r="B835463" s="96"/>
      <c r="C835463" s="96"/>
      <c r="D835463" s="96"/>
      <c r="E835463" s="96"/>
      <c r="F835463" s="96"/>
      <c r="G835463" s="96"/>
      <c r="H835463" s="137"/>
    </row>
    <row r="835579" spans="2:8" x14ac:dyDescent="0.25">
      <c r="B835579" s="96"/>
      <c r="C835579" s="96"/>
      <c r="D835579" s="96"/>
      <c r="E835579" s="96"/>
      <c r="F835579" s="96"/>
      <c r="G835579" s="96"/>
      <c r="H835579" s="137"/>
    </row>
    <row r="835580" spans="2:8" x14ac:dyDescent="0.25">
      <c r="B835580" s="96"/>
      <c r="C835580" s="96"/>
      <c r="D835580" s="96"/>
      <c r="E835580" s="96"/>
      <c r="F835580" s="96"/>
      <c r="G835580" s="96"/>
      <c r="H835580" s="137"/>
    </row>
    <row r="835581" spans="2:8" x14ac:dyDescent="0.25">
      <c r="B835581" s="96"/>
      <c r="C835581" s="96"/>
      <c r="D835581" s="96"/>
      <c r="E835581" s="96"/>
      <c r="F835581" s="96"/>
      <c r="G835581" s="96"/>
      <c r="H835581" s="137"/>
    </row>
    <row r="835582" spans="2:8" x14ac:dyDescent="0.25">
      <c r="B835582" s="96"/>
      <c r="C835582" s="96"/>
      <c r="D835582" s="96"/>
      <c r="E835582" s="96"/>
      <c r="F835582" s="96"/>
      <c r="G835582" s="96"/>
      <c r="H835582" s="137"/>
    </row>
    <row r="835583" spans="2:8" x14ac:dyDescent="0.25">
      <c r="B835583" s="96"/>
      <c r="C835583" s="96"/>
      <c r="D835583" s="96"/>
      <c r="E835583" s="96"/>
      <c r="F835583" s="96"/>
      <c r="G835583" s="96"/>
      <c r="H835583" s="137"/>
    </row>
    <row r="835699" spans="2:8" x14ac:dyDescent="0.25">
      <c r="B835699" s="96"/>
      <c r="C835699" s="96"/>
      <c r="D835699" s="96"/>
      <c r="E835699" s="96"/>
      <c r="F835699" s="96"/>
      <c r="G835699" s="96"/>
      <c r="H835699" s="137"/>
    </row>
    <row r="835700" spans="2:8" x14ac:dyDescent="0.25">
      <c r="B835700" s="96"/>
      <c r="C835700" s="96"/>
      <c r="D835700" s="96"/>
      <c r="E835700" s="96"/>
      <c r="F835700" s="96"/>
      <c r="G835700" s="96"/>
      <c r="H835700" s="137"/>
    </row>
    <row r="835701" spans="2:8" x14ac:dyDescent="0.25">
      <c r="B835701" s="96"/>
      <c r="C835701" s="96"/>
      <c r="D835701" s="96"/>
      <c r="E835701" s="96"/>
      <c r="F835701" s="96"/>
      <c r="G835701" s="96"/>
      <c r="H835701" s="137"/>
    </row>
    <row r="835702" spans="2:8" x14ac:dyDescent="0.25">
      <c r="B835702" s="96"/>
      <c r="C835702" s="96"/>
      <c r="D835702" s="96"/>
      <c r="E835702" s="96"/>
      <c r="F835702" s="96"/>
      <c r="G835702" s="96"/>
      <c r="H835702" s="137"/>
    </row>
    <row r="835703" spans="2:8" x14ac:dyDescent="0.25">
      <c r="B835703" s="96"/>
      <c r="C835703" s="96"/>
      <c r="D835703" s="96"/>
      <c r="E835703" s="96"/>
      <c r="F835703" s="96"/>
      <c r="G835703" s="96"/>
      <c r="H835703" s="137"/>
    </row>
    <row r="835819" spans="2:8" x14ac:dyDescent="0.25">
      <c r="B835819" s="96"/>
      <c r="C835819" s="96"/>
      <c r="D835819" s="96"/>
      <c r="E835819" s="96"/>
      <c r="F835819" s="96"/>
      <c r="G835819" s="96"/>
      <c r="H835819" s="137"/>
    </row>
    <row r="835820" spans="2:8" x14ac:dyDescent="0.25">
      <c r="B835820" s="96"/>
      <c r="C835820" s="96"/>
      <c r="D835820" s="96"/>
      <c r="E835820" s="96"/>
      <c r="F835820" s="96"/>
      <c r="G835820" s="96"/>
      <c r="H835820" s="137"/>
    </row>
    <row r="835821" spans="2:8" x14ac:dyDescent="0.25">
      <c r="B835821" s="96"/>
      <c r="C835821" s="96"/>
      <c r="D835821" s="96"/>
      <c r="E835821" s="96"/>
      <c r="F835821" s="96"/>
      <c r="G835821" s="96"/>
      <c r="H835821" s="137"/>
    </row>
    <row r="835822" spans="2:8" x14ac:dyDescent="0.25">
      <c r="B835822" s="96"/>
      <c r="C835822" s="96"/>
      <c r="D835822" s="96"/>
      <c r="E835822" s="96"/>
      <c r="F835822" s="96"/>
      <c r="G835822" s="96"/>
      <c r="H835822" s="137"/>
    </row>
    <row r="835823" spans="2:8" x14ac:dyDescent="0.25">
      <c r="B835823" s="96"/>
      <c r="C835823" s="96"/>
      <c r="D835823" s="96"/>
      <c r="E835823" s="96"/>
      <c r="F835823" s="96"/>
      <c r="G835823" s="96"/>
      <c r="H835823" s="137"/>
    </row>
    <row r="835939" spans="2:8" x14ac:dyDescent="0.25">
      <c r="B835939" s="96"/>
      <c r="C835939" s="96"/>
      <c r="D835939" s="96"/>
      <c r="E835939" s="96"/>
      <c r="F835939" s="96"/>
      <c r="G835939" s="96"/>
      <c r="H835939" s="137"/>
    </row>
    <row r="835940" spans="2:8" x14ac:dyDescent="0.25">
      <c r="B835940" s="96"/>
      <c r="C835940" s="96"/>
      <c r="D835940" s="96"/>
      <c r="E835940" s="96"/>
      <c r="F835940" s="96"/>
      <c r="G835940" s="96"/>
      <c r="H835940" s="137"/>
    </row>
    <row r="835941" spans="2:8" x14ac:dyDescent="0.25">
      <c r="B835941" s="96"/>
      <c r="C835941" s="96"/>
      <c r="D835941" s="96"/>
      <c r="E835941" s="96"/>
      <c r="F835941" s="96"/>
      <c r="G835941" s="96"/>
      <c r="H835941" s="137"/>
    </row>
    <row r="835942" spans="2:8" x14ac:dyDescent="0.25">
      <c r="B835942" s="96"/>
      <c r="C835942" s="96"/>
      <c r="D835942" s="96"/>
      <c r="E835942" s="96"/>
      <c r="F835942" s="96"/>
      <c r="G835942" s="96"/>
      <c r="H835942" s="137"/>
    </row>
    <row r="835943" spans="2:8" x14ac:dyDescent="0.25">
      <c r="B835943" s="96"/>
      <c r="C835943" s="96"/>
      <c r="D835943" s="96"/>
      <c r="E835943" s="96"/>
      <c r="F835943" s="96"/>
      <c r="G835943" s="96"/>
      <c r="H835943" s="137"/>
    </row>
    <row r="836059" spans="2:8" x14ac:dyDescent="0.25">
      <c r="B836059" s="96"/>
      <c r="C836059" s="96"/>
      <c r="D836059" s="96"/>
      <c r="E836059" s="96"/>
      <c r="F836059" s="96"/>
      <c r="G836059" s="96"/>
      <c r="H836059" s="137"/>
    </row>
    <row r="836060" spans="2:8" x14ac:dyDescent="0.25">
      <c r="B836060" s="96"/>
      <c r="C836060" s="96"/>
      <c r="D836060" s="96"/>
      <c r="E836060" s="96"/>
      <c r="F836060" s="96"/>
      <c r="G836060" s="96"/>
      <c r="H836060" s="137"/>
    </row>
    <row r="836061" spans="2:8" x14ac:dyDescent="0.25">
      <c r="B836061" s="96"/>
      <c r="C836061" s="96"/>
      <c r="D836061" s="96"/>
      <c r="E836061" s="96"/>
      <c r="F836061" s="96"/>
      <c r="G836061" s="96"/>
      <c r="H836061" s="137"/>
    </row>
    <row r="836062" spans="2:8" x14ac:dyDescent="0.25">
      <c r="B836062" s="96"/>
      <c r="C836062" s="96"/>
      <c r="D836062" s="96"/>
      <c r="E836062" s="96"/>
      <c r="F836062" s="96"/>
      <c r="G836062" s="96"/>
      <c r="H836062" s="137"/>
    </row>
    <row r="836063" spans="2:8" x14ac:dyDescent="0.25">
      <c r="B836063" s="96"/>
      <c r="C836063" s="96"/>
      <c r="D836063" s="96"/>
      <c r="E836063" s="96"/>
      <c r="F836063" s="96"/>
      <c r="G836063" s="96"/>
      <c r="H836063" s="137"/>
    </row>
    <row r="836179" spans="2:8" x14ac:dyDescent="0.25">
      <c r="B836179" s="96"/>
      <c r="C836179" s="96"/>
      <c r="D836179" s="96"/>
      <c r="E836179" s="96"/>
      <c r="F836179" s="96"/>
      <c r="G836179" s="96"/>
      <c r="H836179" s="137"/>
    </row>
    <row r="836180" spans="2:8" x14ac:dyDescent="0.25">
      <c r="B836180" s="96"/>
      <c r="C836180" s="96"/>
      <c r="D836180" s="96"/>
      <c r="E836180" s="96"/>
      <c r="F836180" s="96"/>
      <c r="G836180" s="96"/>
      <c r="H836180" s="137"/>
    </row>
    <row r="836181" spans="2:8" x14ac:dyDescent="0.25">
      <c r="B836181" s="96"/>
      <c r="C836181" s="96"/>
      <c r="D836181" s="96"/>
      <c r="E836181" s="96"/>
      <c r="F836181" s="96"/>
      <c r="G836181" s="96"/>
      <c r="H836181" s="137"/>
    </row>
    <row r="836182" spans="2:8" x14ac:dyDescent="0.25">
      <c r="B836182" s="96"/>
      <c r="C836182" s="96"/>
      <c r="D836182" s="96"/>
      <c r="E836182" s="96"/>
      <c r="F836182" s="96"/>
      <c r="G836182" s="96"/>
      <c r="H836182" s="137"/>
    </row>
    <row r="836183" spans="2:8" x14ac:dyDescent="0.25">
      <c r="B836183" s="96"/>
      <c r="C836183" s="96"/>
      <c r="D836183" s="96"/>
      <c r="E836183" s="96"/>
      <c r="F836183" s="96"/>
      <c r="G836183" s="96"/>
      <c r="H836183" s="137"/>
    </row>
    <row r="836299" spans="2:8" x14ac:dyDescent="0.25">
      <c r="B836299" s="96"/>
      <c r="C836299" s="96"/>
      <c r="D836299" s="96"/>
      <c r="E836299" s="96"/>
      <c r="F836299" s="96"/>
      <c r="G836299" s="96"/>
      <c r="H836299" s="137"/>
    </row>
    <row r="836300" spans="2:8" x14ac:dyDescent="0.25">
      <c r="B836300" s="96"/>
      <c r="C836300" s="96"/>
      <c r="D836300" s="96"/>
      <c r="E836300" s="96"/>
      <c r="F836300" s="96"/>
      <c r="G836300" s="96"/>
      <c r="H836300" s="137"/>
    </row>
    <row r="836301" spans="2:8" x14ac:dyDescent="0.25">
      <c r="B836301" s="96"/>
      <c r="C836301" s="96"/>
      <c r="D836301" s="96"/>
      <c r="E836301" s="96"/>
      <c r="F836301" s="96"/>
      <c r="G836301" s="96"/>
      <c r="H836301" s="137"/>
    </row>
    <row r="836302" spans="2:8" x14ac:dyDescent="0.25">
      <c r="B836302" s="96"/>
      <c r="C836302" s="96"/>
      <c r="D836302" s="96"/>
      <c r="E836302" s="96"/>
      <c r="F836302" s="96"/>
      <c r="G836302" s="96"/>
      <c r="H836302" s="137"/>
    </row>
    <row r="836303" spans="2:8" x14ac:dyDescent="0.25">
      <c r="B836303" s="96"/>
      <c r="C836303" s="96"/>
      <c r="D836303" s="96"/>
      <c r="E836303" s="96"/>
      <c r="F836303" s="96"/>
      <c r="G836303" s="96"/>
      <c r="H836303" s="137"/>
    </row>
    <row r="836419" spans="2:8" x14ac:dyDescent="0.25">
      <c r="B836419" s="96"/>
      <c r="C836419" s="96"/>
      <c r="D836419" s="96"/>
      <c r="E836419" s="96"/>
      <c r="F836419" s="96"/>
      <c r="G836419" s="96"/>
      <c r="H836419" s="137"/>
    </row>
    <row r="836420" spans="2:8" x14ac:dyDescent="0.25">
      <c r="B836420" s="96"/>
      <c r="C836420" s="96"/>
      <c r="D836420" s="96"/>
      <c r="E836420" s="96"/>
      <c r="F836420" s="96"/>
      <c r="G836420" s="96"/>
      <c r="H836420" s="137"/>
    </row>
    <row r="836421" spans="2:8" x14ac:dyDescent="0.25">
      <c r="B836421" s="96"/>
      <c r="C836421" s="96"/>
      <c r="D836421" s="96"/>
      <c r="E836421" s="96"/>
      <c r="F836421" s="96"/>
      <c r="G836421" s="96"/>
      <c r="H836421" s="137"/>
    </row>
    <row r="836422" spans="2:8" x14ac:dyDescent="0.25">
      <c r="B836422" s="96"/>
      <c r="C836422" s="96"/>
      <c r="D836422" s="96"/>
      <c r="E836422" s="96"/>
      <c r="F836422" s="96"/>
      <c r="G836422" s="96"/>
      <c r="H836422" s="137"/>
    </row>
    <row r="836423" spans="2:8" x14ac:dyDescent="0.25">
      <c r="B836423" s="96"/>
      <c r="C836423" s="96"/>
      <c r="D836423" s="96"/>
      <c r="E836423" s="96"/>
      <c r="F836423" s="96"/>
      <c r="G836423" s="96"/>
      <c r="H836423" s="137"/>
    </row>
    <row r="836539" spans="2:8" x14ac:dyDescent="0.25">
      <c r="B836539" s="96"/>
      <c r="C836539" s="96"/>
      <c r="D836539" s="96"/>
      <c r="E836539" s="96"/>
      <c r="F836539" s="96"/>
      <c r="G836539" s="96"/>
      <c r="H836539" s="137"/>
    </row>
    <row r="836540" spans="2:8" x14ac:dyDescent="0.25">
      <c r="B836540" s="96"/>
      <c r="C836540" s="96"/>
      <c r="D836540" s="96"/>
      <c r="E836540" s="96"/>
      <c r="F836540" s="96"/>
      <c r="G836540" s="96"/>
      <c r="H836540" s="137"/>
    </row>
    <row r="836541" spans="2:8" x14ac:dyDescent="0.25">
      <c r="B836541" s="96"/>
      <c r="C836541" s="96"/>
      <c r="D836541" s="96"/>
      <c r="E836541" s="96"/>
      <c r="F836541" s="96"/>
      <c r="G836541" s="96"/>
      <c r="H836541" s="137"/>
    </row>
    <row r="836542" spans="2:8" x14ac:dyDescent="0.25">
      <c r="B836542" s="96"/>
      <c r="C836542" s="96"/>
      <c r="D836542" s="96"/>
      <c r="E836542" s="96"/>
      <c r="F836542" s="96"/>
      <c r="G836542" s="96"/>
      <c r="H836542" s="137"/>
    </row>
    <row r="836543" spans="2:8" x14ac:dyDescent="0.25">
      <c r="B836543" s="96"/>
      <c r="C836543" s="96"/>
      <c r="D836543" s="96"/>
      <c r="E836543" s="96"/>
      <c r="F836543" s="96"/>
      <c r="G836543" s="96"/>
      <c r="H836543" s="137"/>
    </row>
    <row r="836659" spans="2:8" x14ac:dyDescent="0.25">
      <c r="B836659" s="96"/>
      <c r="C836659" s="96"/>
      <c r="D836659" s="96"/>
      <c r="E836659" s="96"/>
      <c r="F836659" s="96"/>
      <c r="G836659" s="96"/>
      <c r="H836659" s="137"/>
    </row>
    <row r="836660" spans="2:8" x14ac:dyDescent="0.25">
      <c r="B836660" s="96"/>
      <c r="C836660" s="96"/>
      <c r="D836660" s="96"/>
      <c r="E836660" s="96"/>
      <c r="F836660" s="96"/>
      <c r="G836660" s="96"/>
      <c r="H836660" s="137"/>
    </row>
    <row r="836661" spans="2:8" x14ac:dyDescent="0.25">
      <c r="B836661" s="96"/>
      <c r="C836661" s="96"/>
      <c r="D836661" s="96"/>
      <c r="E836661" s="96"/>
      <c r="F836661" s="96"/>
      <c r="G836661" s="96"/>
      <c r="H836661" s="137"/>
    </row>
    <row r="836662" spans="2:8" x14ac:dyDescent="0.25">
      <c r="B836662" s="96"/>
      <c r="C836662" s="96"/>
      <c r="D836662" s="96"/>
      <c r="E836662" s="96"/>
      <c r="F836662" s="96"/>
      <c r="G836662" s="96"/>
      <c r="H836662" s="137"/>
    </row>
    <row r="836663" spans="2:8" x14ac:dyDescent="0.25">
      <c r="B836663" s="96"/>
      <c r="C836663" s="96"/>
      <c r="D836663" s="96"/>
      <c r="E836663" s="96"/>
      <c r="F836663" s="96"/>
      <c r="G836663" s="96"/>
      <c r="H836663" s="137"/>
    </row>
    <row r="836779" spans="2:8" x14ac:dyDescent="0.25">
      <c r="B836779" s="96"/>
      <c r="C836779" s="96"/>
      <c r="D836779" s="96"/>
      <c r="E836779" s="96"/>
      <c r="F836779" s="96"/>
      <c r="G836779" s="96"/>
      <c r="H836779" s="137"/>
    </row>
    <row r="836780" spans="2:8" x14ac:dyDescent="0.25">
      <c r="B836780" s="96"/>
      <c r="C836780" s="96"/>
      <c r="D836780" s="96"/>
      <c r="E836780" s="96"/>
      <c r="F836780" s="96"/>
      <c r="G836780" s="96"/>
      <c r="H836780" s="137"/>
    </row>
    <row r="836781" spans="2:8" x14ac:dyDescent="0.25">
      <c r="B836781" s="96"/>
      <c r="C836781" s="96"/>
      <c r="D836781" s="96"/>
      <c r="E836781" s="96"/>
      <c r="F836781" s="96"/>
      <c r="G836781" s="96"/>
      <c r="H836781" s="137"/>
    </row>
    <row r="836782" spans="2:8" x14ac:dyDescent="0.25">
      <c r="B836782" s="96"/>
      <c r="C836782" s="96"/>
      <c r="D836782" s="96"/>
      <c r="E836782" s="96"/>
      <c r="F836782" s="96"/>
      <c r="G836782" s="96"/>
      <c r="H836782" s="137"/>
    </row>
    <row r="836783" spans="2:8" x14ac:dyDescent="0.25">
      <c r="B836783" s="96"/>
      <c r="C836783" s="96"/>
      <c r="D836783" s="96"/>
      <c r="E836783" s="96"/>
      <c r="F836783" s="96"/>
      <c r="G836783" s="96"/>
      <c r="H836783" s="137"/>
    </row>
    <row r="836899" spans="2:8" x14ac:dyDescent="0.25">
      <c r="B836899" s="96"/>
      <c r="C836899" s="96"/>
      <c r="D836899" s="96"/>
      <c r="E836899" s="96"/>
      <c r="F836899" s="96"/>
      <c r="G836899" s="96"/>
      <c r="H836899" s="137"/>
    </row>
    <row r="836900" spans="2:8" x14ac:dyDescent="0.25">
      <c r="B836900" s="96"/>
      <c r="C836900" s="96"/>
      <c r="D836900" s="96"/>
      <c r="E836900" s="96"/>
      <c r="F836900" s="96"/>
      <c r="G836900" s="96"/>
      <c r="H836900" s="137"/>
    </row>
    <row r="836901" spans="2:8" x14ac:dyDescent="0.25">
      <c r="B836901" s="96"/>
      <c r="C836901" s="96"/>
      <c r="D836901" s="96"/>
      <c r="E836901" s="96"/>
      <c r="F836901" s="96"/>
      <c r="G836901" s="96"/>
      <c r="H836901" s="137"/>
    </row>
    <row r="836902" spans="2:8" x14ac:dyDescent="0.25">
      <c r="B836902" s="96"/>
      <c r="C836902" s="96"/>
      <c r="D836902" s="96"/>
      <c r="E836902" s="96"/>
      <c r="F836902" s="96"/>
      <c r="G836902" s="96"/>
      <c r="H836902" s="137"/>
    </row>
    <row r="836903" spans="2:8" x14ac:dyDescent="0.25">
      <c r="B836903" s="96"/>
      <c r="C836903" s="96"/>
      <c r="D836903" s="96"/>
      <c r="E836903" s="96"/>
      <c r="F836903" s="96"/>
      <c r="G836903" s="96"/>
      <c r="H836903" s="137"/>
    </row>
    <row r="837019" spans="2:8" x14ac:dyDescent="0.25">
      <c r="B837019" s="96"/>
      <c r="C837019" s="96"/>
      <c r="D837019" s="96"/>
      <c r="E837019" s="96"/>
      <c r="F837019" s="96"/>
      <c r="G837019" s="96"/>
      <c r="H837019" s="137"/>
    </row>
    <row r="837020" spans="2:8" x14ac:dyDescent="0.25">
      <c r="B837020" s="96"/>
      <c r="C837020" s="96"/>
      <c r="D837020" s="96"/>
      <c r="E837020" s="96"/>
      <c r="F837020" s="96"/>
      <c r="G837020" s="96"/>
      <c r="H837020" s="137"/>
    </row>
    <row r="837021" spans="2:8" x14ac:dyDescent="0.25">
      <c r="B837021" s="96"/>
      <c r="C837021" s="96"/>
      <c r="D837021" s="96"/>
      <c r="E837021" s="96"/>
      <c r="F837021" s="96"/>
      <c r="G837021" s="96"/>
      <c r="H837021" s="137"/>
    </row>
    <row r="837022" spans="2:8" x14ac:dyDescent="0.25">
      <c r="B837022" s="96"/>
      <c r="C837022" s="96"/>
      <c r="D837022" s="96"/>
      <c r="E837022" s="96"/>
      <c r="F837022" s="96"/>
      <c r="G837022" s="96"/>
      <c r="H837022" s="137"/>
    </row>
    <row r="837023" spans="2:8" x14ac:dyDescent="0.25">
      <c r="B837023" s="96"/>
      <c r="C837023" s="96"/>
      <c r="D837023" s="96"/>
      <c r="E837023" s="96"/>
      <c r="F837023" s="96"/>
      <c r="G837023" s="96"/>
      <c r="H837023" s="137"/>
    </row>
    <row r="837139" spans="2:8" x14ac:dyDescent="0.25">
      <c r="B837139" s="96"/>
      <c r="C837139" s="96"/>
      <c r="D837139" s="96"/>
      <c r="E837139" s="96"/>
      <c r="F837139" s="96"/>
      <c r="G837139" s="96"/>
      <c r="H837139" s="137"/>
    </row>
    <row r="837140" spans="2:8" x14ac:dyDescent="0.25">
      <c r="B837140" s="96"/>
      <c r="C837140" s="96"/>
      <c r="D837140" s="96"/>
      <c r="E837140" s="96"/>
      <c r="F837140" s="96"/>
      <c r="G837140" s="96"/>
      <c r="H837140" s="137"/>
    </row>
    <row r="837141" spans="2:8" x14ac:dyDescent="0.25">
      <c r="B837141" s="96"/>
      <c r="C837141" s="96"/>
      <c r="D837141" s="96"/>
      <c r="E837141" s="96"/>
      <c r="F837141" s="96"/>
      <c r="G837141" s="96"/>
      <c r="H837141" s="137"/>
    </row>
    <row r="837142" spans="2:8" x14ac:dyDescent="0.25">
      <c r="B837142" s="96"/>
      <c r="C837142" s="96"/>
      <c r="D837142" s="96"/>
      <c r="E837142" s="96"/>
      <c r="F837142" s="96"/>
      <c r="G837142" s="96"/>
      <c r="H837142" s="137"/>
    </row>
    <row r="837143" spans="2:8" x14ac:dyDescent="0.25">
      <c r="B837143" s="96"/>
      <c r="C837143" s="96"/>
      <c r="D837143" s="96"/>
      <c r="E837143" s="96"/>
      <c r="F837143" s="96"/>
      <c r="G837143" s="96"/>
      <c r="H837143" s="137"/>
    </row>
    <row r="837259" spans="2:8" x14ac:dyDescent="0.25">
      <c r="B837259" s="96"/>
      <c r="C837259" s="96"/>
      <c r="D837259" s="96"/>
      <c r="E837259" s="96"/>
      <c r="F837259" s="96"/>
      <c r="G837259" s="96"/>
      <c r="H837259" s="137"/>
    </row>
    <row r="837260" spans="2:8" x14ac:dyDescent="0.25">
      <c r="B837260" s="96"/>
      <c r="C837260" s="96"/>
      <c r="D837260" s="96"/>
      <c r="E837260" s="96"/>
      <c r="F837260" s="96"/>
      <c r="G837260" s="96"/>
      <c r="H837260" s="137"/>
    </row>
    <row r="837261" spans="2:8" x14ac:dyDescent="0.25">
      <c r="B837261" s="96"/>
      <c r="C837261" s="96"/>
      <c r="D837261" s="96"/>
      <c r="E837261" s="96"/>
      <c r="F837261" s="96"/>
      <c r="G837261" s="96"/>
      <c r="H837261" s="137"/>
    </row>
    <row r="837262" spans="2:8" x14ac:dyDescent="0.25">
      <c r="B837262" s="96"/>
      <c r="C837262" s="96"/>
      <c r="D837262" s="96"/>
      <c r="E837262" s="96"/>
      <c r="F837262" s="96"/>
      <c r="G837262" s="96"/>
      <c r="H837262" s="137"/>
    </row>
    <row r="837263" spans="2:8" x14ac:dyDescent="0.25">
      <c r="B837263" s="96"/>
      <c r="C837263" s="96"/>
      <c r="D837263" s="96"/>
      <c r="E837263" s="96"/>
      <c r="F837263" s="96"/>
      <c r="G837263" s="96"/>
      <c r="H837263" s="137"/>
    </row>
    <row r="837379" spans="2:8" x14ac:dyDescent="0.25">
      <c r="B837379" s="96"/>
      <c r="C837379" s="96"/>
      <c r="D837379" s="96"/>
      <c r="E837379" s="96"/>
      <c r="F837379" s="96"/>
      <c r="G837379" s="96"/>
      <c r="H837379" s="137"/>
    </row>
    <row r="837380" spans="2:8" x14ac:dyDescent="0.25">
      <c r="B837380" s="96"/>
      <c r="C837380" s="96"/>
      <c r="D837380" s="96"/>
      <c r="E837380" s="96"/>
      <c r="F837380" s="96"/>
      <c r="G837380" s="96"/>
      <c r="H837380" s="137"/>
    </row>
    <row r="837381" spans="2:8" x14ac:dyDescent="0.25">
      <c r="B837381" s="96"/>
      <c r="C837381" s="96"/>
      <c r="D837381" s="96"/>
      <c r="E837381" s="96"/>
      <c r="F837381" s="96"/>
      <c r="G837381" s="96"/>
      <c r="H837381" s="137"/>
    </row>
    <row r="837382" spans="2:8" x14ac:dyDescent="0.25">
      <c r="B837382" s="96"/>
      <c r="C837382" s="96"/>
      <c r="D837382" s="96"/>
      <c r="E837382" s="96"/>
      <c r="F837382" s="96"/>
      <c r="G837382" s="96"/>
      <c r="H837382" s="137"/>
    </row>
    <row r="837383" spans="2:8" x14ac:dyDescent="0.25">
      <c r="B837383" s="96"/>
      <c r="C837383" s="96"/>
      <c r="D837383" s="96"/>
      <c r="E837383" s="96"/>
      <c r="F837383" s="96"/>
      <c r="G837383" s="96"/>
      <c r="H837383" s="137"/>
    </row>
    <row r="837499" spans="2:8" x14ac:dyDescent="0.25">
      <c r="B837499" s="96"/>
      <c r="C837499" s="96"/>
      <c r="D837499" s="96"/>
      <c r="E837499" s="96"/>
      <c r="F837499" s="96"/>
      <c r="G837499" s="96"/>
      <c r="H837499" s="137"/>
    </row>
    <row r="837500" spans="2:8" x14ac:dyDescent="0.25">
      <c r="B837500" s="96"/>
      <c r="C837500" s="96"/>
      <c r="D837500" s="96"/>
      <c r="E837500" s="96"/>
      <c r="F837500" s="96"/>
      <c r="G837500" s="96"/>
      <c r="H837500" s="137"/>
    </row>
    <row r="837501" spans="2:8" x14ac:dyDescent="0.25">
      <c r="B837501" s="96"/>
      <c r="C837501" s="96"/>
      <c r="D837501" s="96"/>
      <c r="E837501" s="96"/>
      <c r="F837501" s="96"/>
      <c r="G837501" s="96"/>
      <c r="H837501" s="137"/>
    </row>
    <row r="837502" spans="2:8" x14ac:dyDescent="0.25">
      <c r="B837502" s="96"/>
      <c r="C837502" s="96"/>
      <c r="D837502" s="96"/>
      <c r="E837502" s="96"/>
      <c r="F837502" s="96"/>
      <c r="G837502" s="96"/>
      <c r="H837502" s="137"/>
    </row>
    <row r="837503" spans="2:8" x14ac:dyDescent="0.25">
      <c r="B837503" s="96"/>
      <c r="C837503" s="96"/>
      <c r="D837503" s="96"/>
      <c r="E837503" s="96"/>
      <c r="F837503" s="96"/>
      <c r="G837503" s="96"/>
      <c r="H837503" s="137"/>
    </row>
    <row r="837619" spans="2:8" x14ac:dyDescent="0.25">
      <c r="B837619" s="96"/>
      <c r="C837619" s="96"/>
      <c r="D837619" s="96"/>
      <c r="E837619" s="96"/>
      <c r="F837619" s="96"/>
      <c r="G837619" s="96"/>
      <c r="H837619" s="137"/>
    </row>
    <row r="837620" spans="2:8" x14ac:dyDescent="0.25">
      <c r="B837620" s="96"/>
      <c r="C837620" s="96"/>
      <c r="D837620" s="96"/>
      <c r="E837620" s="96"/>
      <c r="F837620" s="96"/>
      <c r="G837620" s="96"/>
      <c r="H837620" s="137"/>
    </row>
    <row r="837621" spans="2:8" x14ac:dyDescent="0.25">
      <c r="B837621" s="96"/>
      <c r="C837621" s="96"/>
      <c r="D837621" s="96"/>
      <c r="E837621" s="96"/>
      <c r="F837621" s="96"/>
      <c r="G837621" s="96"/>
      <c r="H837621" s="137"/>
    </row>
    <row r="837622" spans="2:8" x14ac:dyDescent="0.25">
      <c r="B837622" s="96"/>
      <c r="C837622" s="96"/>
      <c r="D837622" s="96"/>
      <c r="E837622" s="96"/>
      <c r="F837622" s="96"/>
      <c r="G837622" s="96"/>
      <c r="H837622" s="137"/>
    </row>
    <row r="837623" spans="2:8" x14ac:dyDescent="0.25">
      <c r="B837623" s="96"/>
      <c r="C837623" s="96"/>
      <c r="D837623" s="96"/>
      <c r="E837623" s="96"/>
      <c r="F837623" s="96"/>
      <c r="G837623" s="96"/>
      <c r="H837623" s="137"/>
    </row>
    <row r="837739" spans="2:8" x14ac:dyDescent="0.25">
      <c r="B837739" s="96"/>
      <c r="C837739" s="96"/>
      <c r="D837739" s="96"/>
      <c r="E837739" s="96"/>
      <c r="F837739" s="96"/>
      <c r="G837739" s="96"/>
      <c r="H837739" s="137"/>
    </row>
    <row r="837740" spans="2:8" x14ac:dyDescent="0.25">
      <c r="B837740" s="96"/>
      <c r="C837740" s="96"/>
      <c r="D837740" s="96"/>
      <c r="E837740" s="96"/>
      <c r="F837740" s="96"/>
      <c r="G837740" s="96"/>
      <c r="H837740" s="137"/>
    </row>
    <row r="837741" spans="2:8" x14ac:dyDescent="0.25">
      <c r="B837741" s="96"/>
      <c r="C837741" s="96"/>
      <c r="D837741" s="96"/>
      <c r="E837741" s="96"/>
      <c r="F837741" s="96"/>
      <c r="G837741" s="96"/>
      <c r="H837741" s="137"/>
    </row>
    <row r="837742" spans="2:8" x14ac:dyDescent="0.25">
      <c r="B837742" s="96"/>
      <c r="C837742" s="96"/>
      <c r="D837742" s="96"/>
      <c r="E837742" s="96"/>
      <c r="F837742" s="96"/>
      <c r="G837742" s="96"/>
      <c r="H837742" s="137"/>
    </row>
    <row r="837743" spans="2:8" x14ac:dyDescent="0.25">
      <c r="B837743" s="96"/>
      <c r="C837743" s="96"/>
      <c r="D837743" s="96"/>
      <c r="E837743" s="96"/>
      <c r="F837743" s="96"/>
      <c r="G837743" s="96"/>
      <c r="H837743" s="137"/>
    </row>
    <row r="837859" spans="2:8" x14ac:dyDescent="0.25">
      <c r="B837859" s="96"/>
      <c r="C837859" s="96"/>
      <c r="D837859" s="96"/>
      <c r="E837859" s="96"/>
      <c r="F837859" s="96"/>
      <c r="G837859" s="96"/>
      <c r="H837859" s="137"/>
    </row>
    <row r="837860" spans="2:8" x14ac:dyDescent="0.25">
      <c r="B837860" s="96"/>
      <c r="C837860" s="96"/>
      <c r="D837860" s="96"/>
      <c r="E837860" s="96"/>
      <c r="F837860" s="96"/>
      <c r="G837860" s="96"/>
      <c r="H837860" s="137"/>
    </row>
    <row r="837861" spans="2:8" x14ac:dyDescent="0.25">
      <c r="B837861" s="96"/>
      <c r="C837861" s="96"/>
      <c r="D837861" s="96"/>
      <c r="E837861" s="96"/>
      <c r="F837861" s="96"/>
      <c r="G837861" s="96"/>
      <c r="H837861" s="137"/>
    </row>
    <row r="837862" spans="2:8" x14ac:dyDescent="0.25">
      <c r="B837862" s="96"/>
      <c r="C837862" s="96"/>
      <c r="D837862" s="96"/>
      <c r="E837862" s="96"/>
      <c r="F837862" s="96"/>
      <c r="G837862" s="96"/>
      <c r="H837862" s="137"/>
    </row>
    <row r="837863" spans="2:8" x14ac:dyDescent="0.25">
      <c r="B837863" s="96"/>
      <c r="C837863" s="96"/>
      <c r="D837863" s="96"/>
      <c r="E837863" s="96"/>
      <c r="F837863" s="96"/>
      <c r="G837863" s="96"/>
      <c r="H837863" s="137"/>
    </row>
    <row r="837979" spans="2:8" x14ac:dyDescent="0.25">
      <c r="B837979" s="96"/>
      <c r="C837979" s="96"/>
      <c r="D837979" s="96"/>
      <c r="E837979" s="96"/>
      <c r="F837979" s="96"/>
      <c r="G837979" s="96"/>
      <c r="H837979" s="137"/>
    </row>
    <row r="837980" spans="2:8" x14ac:dyDescent="0.25">
      <c r="B837980" s="96"/>
      <c r="C837980" s="96"/>
      <c r="D837980" s="96"/>
      <c r="E837980" s="96"/>
      <c r="F837980" s="96"/>
      <c r="G837980" s="96"/>
      <c r="H837980" s="137"/>
    </row>
    <row r="837981" spans="2:8" x14ac:dyDescent="0.25">
      <c r="B837981" s="96"/>
      <c r="C837981" s="96"/>
      <c r="D837981" s="96"/>
      <c r="E837981" s="96"/>
      <c r="F837981" s="96"/>
      <c r="G837981" s="96"/>
      <c r="H837981" s="137"/>
    </row>
    <row r="837982" spans="2:8" x14ac:dyDescent="0.25">
      <c r="B837982" s="96"/>
      <c r="C837982" s="96"/>
      <c r="D837982" s="96"/>
      <c r="E837982" s="96"/>
      <c r="F837982" s="96"/>
      <c r="G837982" s="96"/>
      <c r="H837982" s="137"/>
    </row>
    <row r="837983" spans="2:8" x14ac:dyDescent="0.25">
      <c r="B837983" s="96"/>
      <c r="C837983" s="96"/>
      <c r="D837983" s="96"/>
      <c r="E837983" s="96"/>
      <c r="F837983" s="96"/>
      <c r="G837983" s="96"/>
      <c r="H837983" s="137"/>
    </row>
    <row r="838099" spans="2:8" x14ac:dyDescent="0.25">
      <c r="B838099" s="96"/>
      <c r="C838099" s="96"/>
      <c r="D838099" s="96"/>
      <c r="E838099" s="96"/>
      <c r="F838099" s="96"/>
      <c r="G838099" s="96"/>
      <c r="H838099" s="137"/>
    </row>
    <row r="838100" spans="2:8" x14ac:dyDescent="0.25">
      <c r="B838100" s="96"/>
      <c r="C838100" s="96"/>
      <c r="D838100" s="96"/>
      <c r="E838100" s="96"/>
      <c r="F838100" s="96"/>
      <c r="G838100" s="96"/>
      <c r="H838100" s="137"/>
    </row>
    <row r="838101" spans="2:8" x14ac:dyDescent="0.25">
      <c r="B838101" s="96"/>
      <c r="C838101" s="96"/>
      <c r="D838101" s="96"/>
      <c r="E838101" s="96"/>
      <c r="F838101" s="96"/>
      <c r="G838101" s="96"/>
      <c r="H838101" s="137"/>
    </row>
    <row r="838102" spans="2:8" x14ac:dyDescent="0.25">
      <c r="B838102" s="96"/>
      <c r="C838102" s="96"/>
      <c r="D838102" s="96"/>
      <c r="E838102" s="96"/>
      <c r="F838102" s="96"/>
      <c r="G838102" s="96"/>
      <c r="H838102" s="137"/>
    </row>
    <row r="838103" spans="2:8" x14ac:dyDescent="0.25">
      <c r="B838103" s="96"/>
      <c r="C838103" s="96"/>
      <c r="D838103" s="96"/>
      <c r="E838103" s="96"/>
      <c r="F838103" s="96"/>
      <c r="G838103" s="96"/>
      <c r="H838103" s="137"/>
    </row>
    <row r="838219" spans="2:8" x14ac:dyDescent="0.25">
      <c r="B838219" s="96"/>
      <c r="C838219" s="96"/>
      <c r="D838219" s="96"/>
      <c r="E838219" s="96"/>
      <c r="F838219" s="96"/>
      <c r="G838219" s="96"/>
      <c r="H838219" s="137"/>
    </row>
    <row r="838220" spans="2:8" x14ac:dyDescent="0.25">
      <c r="B838220" s="96"/>
      <c r="C838220" s="96"/>
      <c r="D838220" s="96"/>
      <c r="E838220" s="96"/>
      <c r="F838220" s="96"/>
      <c r="G838220" s="96"/>
      <c r="H838220" s="137"/>
    </row>
    <row r="838221" spans="2:8" x14ac:dyDescent="0.25">
      <c r="B838221" s="96"/>
      <c r="C838221" s="96"/>
      <c r="D838221" s="96"/>
      <c r="E838221" s="96"/>
      <c r="F838221" s="96"/>
      <c r="G838221" s="96"/>
      <c r="H838221" s="137"/>
    </row>
    <row r="838222" spans="2:8" x14ac:dyDescent="0.25">
      <c r="B838222" s="96"/>
      <c r="C838222" s="96"/>
      <c r="D838222" s="96"/>
      <c r="E838222" s="96"/>
      <c r="F838222" s="96"/>
      <c r="G838222" s="96"/>
      <c r="H838222" s="137"/>
    </row>
    <row r="838223" spans="2:8" x14ac:dyDescent="0.25">
      <c r="B838223" s="96"/>
      <c r="C838223" s="96"/>
      <c r="D838223" s="96"/>
      <c r="E838223" s="96"/>
      <c r="F838223" s="96"/>
      <c r="G838223" s="96"/>
      <c r="H838223" s="137"/>
    </row>
    <row r="838339" spans="2:8" x14ac:dyDescent="0.25">
      <c r="B838339" s="96"/>
      <c r="C838339" s="96"/>
      <c r="D838339" s="96"/>
      <c r="E838339" s="96"/>
      <c r="F838339" s="96"/>
      <c r="G838339" s="96"/>
      <c r="H838339" s="137"/>
    </row>
    <row r="838340" spans="2:8" x14ac:dyDescent="0.25">
      <c r="B838340" s="96"/>
      <c r="C838340" s="96"/>
      <c r="D838340" s="96"/>
      <c r="E838340" s="96"/>
      <c r="F838340" s="96"/>
      <c r="G838340" s="96"/>
      <c r="H838340" s="137"/>
    </row>
    <row r="838341" spans="2:8" x14ac:dyDescent="0.25">
      <c r="B838341" s="96"/>
      <c r="C838341" s="96"/>
      <c r="D838341" s="96"/>
      <c r="E838341" s="96"/>
      <c r="F838341" s="96"/>
      <c r="G838341" s="96"/>
      <c r="H838341" s="137"/>
    </row>
    <row r="838342" spans="2:8" x14ac:dyDescent="0.25">
      <c r="B838342" s="96"/>
      <c r="C838342" s="96"/>
      <c r="D838342" s="96"/>
      <c r="E838342" s="96"/>
      <c r="F838342" s="96"/>
      <c r="G838342" s="96"/>
      <c r="H838342" s="137"/>
    </row>
    <row r="838343" spans="2:8" x14ac:dyDescent="0.25">
      <c r="B838343" s="96"/>
      <c r="C838343" s="96"/>
      <c r="D838343" s="96"/>
      <c r="E838343" s="96"/>
      <c r="F838343" s="96"/>
      <c r="G838343" s="96"/>
      <c r="H838343" s="137"/>
    </row>
    <row r="838459" spans="2:8" x14ac:dyDescent="0.25">
      <c r="B838459" s="96"/>
      <c r="C838459" s="96"/>
      <c r="D838459" s="96"/>
      <c r="E838459" s="96"/>
      <c r="F838459" s="96"/>
      <c r="G838459" s="96"/>
      <c r="H838459" s="137"/>
    </row>
    <row r="838460" spans="2:8" x14ac:dyDescent="0.25">
      <c r="B838460" s="96"/>
      <c r="C838460" s="96"/>
      <c r="D838460" s="96"/>
      <c r="E838460" s="96"/>
      <c r="F838460" s="96"/>
      <c r="G838460" s="96"/>
      <c r="H838460" s="137"/>
    </row>
    <row r="838461" spans="2:8" x14ac:dyDescent="0.25">
      <c r="B838461" s="96"/>
      <c r="C838461" s="96"/>
      <c r="D838461" s="96"/>
      <c r="E838461" s="96"/>
      <c r="F838461" s="96"/>
      <c r="G838461" s="96"/>
      <c r="H838461" s="137"/>
    </row>
    <row r="838462" spans="2:8" x14ac:dyDescent="0.25">
      <c r="B838462" s="96"/>
      <c r="C838462" s="96"/>
      <c r="D838462" s="96"/>
      <c r="E838462" s="96"/>
      <c r="F838462" s="96"/>
      <c r="G838462" s="96"/>
      <c r="H838462" s="137"/>
    </row>
    <row r="838463" spans="2:8" x14ac:dyDescent="0.25">
      <c r="B838463" s="96"/>
      <c r="C838463" s="96"/>
      <c r="D838463" s="96"/>
      <c r="E838463" s="96"/>
      <c r="F838463" s="96"/>
      <c r="G838463" s="96"/>
      <c r="H838463" s="137"/>
    </row>
    <row r="838579" spans="2:8" x14ac:dyDescent="0.25">
      <c r="B838579" s="96"/>
      <c r="C838579" s="96"/>
      <c r="D838579" s="96"/>
      <c r="E838579" s="96"/>
      <c r="F838579" s="96"/>
      <c r="G838579" s="96"/>
      <c r="H838579" s="137"/>
    </row>
    <row r="838580" spans="2:8" x14ac:dyDescent="0.25">
      <c r="B838580" s="96"/>
      <c r="C838580" s="96"/>
      <c r="D838580" s="96"/>
      <c r="E838580" s="96"/>
      <c r="F838580" s="96"/>
      <c r="G838580" s="96"/>
      <c r="H838580" s="137"/>
    </row>
    <row r="838581" spans="2:8" x14ac:dyDescent="0.25">
      <c r="B838581" s="96"/>
      <c r="C838581" s="96"/>
      <c r="D838581" s="96"/>
      <c r="E838581" s="96"/>
      <c r="F838581" s="96"/>
      <c r="G838581" s="96"/>
      <c r="H838581" s="137"/>
    </row>
    <row r="838582" spans="2:8" x14ac:dyDescent="0.25">
      <c r="B838582" s="96"/>
      <c r="C838582" s="96"/>
      <c r="D838582" s="96"/>
      <c r="E838582" s="96"/>
      <c r="F838582" s="96"/>
      <c r="G838582" s="96"/>
      <c r="H838582" s="137"/>
    </row>
    <row r="838583" spans="2:8" x14ac:dyDescent="0.25">
      <c r="B838583" s="96"/>
      <c r="C838583" s="96"/>
      <c r="D838583" s="96"/>
      <c r="E838583" s="96"/>
      <c r="F838583" s="96"/>
      <c r="G838583" s="96"/>
      <c r="H838583" s="137"/>
    </row>
    <row r="838699" spans="2:8" x14ac:dyDescent="0.25">
      <c r="B838699" s="96"/>
      <c r="C838699" s="96"/>
      <c r="D838699" s="96"/>
      <c r="E838699" s="96"/>
      <c r="F838699" s="96"/>
      <c r="G838699" s="96"/>
      <c r="H838699" s="137"/>
    </row>
    <row r="838700" spans="2:8" x14ac:dyDescent="0.25">
      <c r="B838700" s="96"/>
      <c r="C838700" s="96"/>
      <c r="D838700" s="96"/>
      <c r="E838700" s="96"/>
      <c r="F838700" s="96"/>
      <c r="G838700" s="96"/>
      <c r="H838700" s="137"/>
    </row>
    <row r="838701" spans="2:8" x14ac:dyDescent="0.25">
      <c r="B838701" s="96"/>
      <c r="C838701" s="96"/>
      <c r="D838701" s="96"/>
      <c r="E838701" s="96"/>
      <c r="F838701" s="96"/>
      <c r="G838701" s="96"/>
      <c r="H838701" s="137"/>
    </row>
    <row r="838702" spans="2:8" x14ac:dyDescent="0.25">
      <c r="B838702" s="96"/>
      <c r="C838702" s="96"/>
      <c r="D838702" s="96"/>
      <c r="E838702" s="96"/>
      <c r="F838702" s="96"/>
      <c r="G838702" s="96"/>
      <c r="H838702" s="137"/>
    </row>
    <row r="838703" spans="2:8" x14ac:dyDescent="0.25">
      <c r="B838703" s="96"/>
      <c r="C838703" s="96"/>
      <c r="D838703" s="96"/>
      <c r="E838703" s="96"/>
      <c r="F838703" s="96"/>
      <c r="G838703" s="96"/>
      <c r="H838703" s="137"/>
    </row>
    <row r="838819" spans="2:8" x14ac:dyDescent="0.25">
      <c r="B838819" s="96"/>
      <c r="C838819" s="96"/>
      <c r="D838819" s="96"/>
      <c r="E838819" s="96"/>
      <c r="F838819" s="96"/>
      <c r="G838819" s="96"/>
      <c r="H838819" s="137"/>
    </row>
    <row r="838820" spans="2:8" x14ac:dyDescent="0.25">
      <c r="B838820" s="96"/>
      <c r="C838820" s="96"/>
      <c r="D838820" s="96"/>
      <c r="E838820" s="96"/>
      <c r="F838820" s="96"/>
      <c r="G838820" s="96"/>
      <c r="H838820" s="137"/>
    </row>
    <row r="838821" spans="2:8" x14ac:dyDescent="0.25">
      <c r="B838821" s="96"/>
      <c r="C838821" s="96"/>
      <c r="D838821" s="96"/>
      <c r="E838821" s="96"/>
      <c r="F838821" s="96"/>
      <c r="G838821" s="96"/>
      <c r="H838821" s="137"/>
    </row>
    <row r="838822" spans="2:8" x14ac:dyDescent="0.25">
      <c r="B838822" s="96"/>
      <c r="C838822" s="96"/>
      <c r="D838822" s="96"/>
      <c r="E838822" s="96"/>
      <c r="F838822" s="96"/>
      <c r="G838822" s="96"/>
      <c r="H838822" s="137"/>
    </row>
    <row r="838823" spans="2:8" x14ac:dyDescent="0.25">
      <c r="B838823" s="96"/>
      <c r="C838823" s="96"/>
      <c r="D838823" s="96"/>
      <c r="E838823" s="96"/>
      <c r="F838823" s="96"/>
      <c r="G838823" s="96"/>
      <c r="H838823" s="137"/>
    </row>
    <row r="838939" spans="2:8" x14ac:dyDescent="0.25">
      <c r="B838939" s="96"/>
      <c r="C838939" s="96"/>
      <c r="D838939" s="96"/>
      <c r="E838939" s="96"/>
      <c r="F838939" s="96"/>
      <c r="G838939" s="96"/>
      <c r="H838939" s="137"/>
    </row>
    <row r="838940" spans="2:8" x14ac:dyDescent="0.25">
      <c r="B838940" s="96"/>
      <c r="C838940" s="96"/>
      <c r="D838940" s="96"/>
      <c r="E838940" s="96"/>
      <c r="F838940" s="96"/>
      <c r="G838940" s="96"/>
      <c r="H838940" s="137"/>
    </row>
    <row r="838941" spans="2:8" x14ac:dyDescent="0.25">
      <c r="B838941" s="96"/>
      <c r="C838941" s="96"/>
      <c r="D838941" s="96"/>
      <c r="E838941" s="96"/>
      <c r="F838941" s="96"/>
      <c r="G838941" s="96"/>
      <c r="H838941" s="137"/>
    </row>
    <row r="838942" spans="2:8" x14ac:dyDescent="0.25">
      <c r="B838942" s="96"/>
      <c r="C838942" s="96"/>
      <c r="D838942" s="96"/>
      <c r="E838942" s="96"/>
      <c r="F838942" s="96"/>
      <c r="G838942" s="96"/>
      <c r="H838942" s="137"/>
    </row>
    <row r="838943" spans="2:8" x14ac:dyDescent="0.25">
      <c r="B838943" s="96"/>
      <c r="C838943" s="96"/>
      <c r="D838943" s="96"/>
      <c r="E838943" s="96"/>
      <c r="F838943" s="96"/>
      <c r="G838943" s="96"/>
      <c r="H838943" s="137"/>
    </row>
    <row r="839059" spans="2:8" x14ac:dyDescent="0.25">
      <c r="B839059" s="96"/>
      <c r="C839059" s="96"/>
      <c r="D839059" s="96"/>
      <c r="E839059" s="96"/>
      <c r="F839059" s="96"/>
      <c r="G839059" s="96"/>
      <c r="H839059" s="137"/>
    </row>
    <row r="839060" spans="2:8" x14ac:dyDescent="0.25">
      <c r="B839060" s="96"/>
      <c r="C839060" s="96"/>
      <c r="D839060" s="96"/>
      <c r="E839060" s="96"/>
      <c r="F839060" s="96"/>
      <c r="G839060" s="96"/>
      <c r="H839060" s="137"/>
    </row>
    <row r="839061" spans="2:8" x14ac:dyDescent="0.25">
      <c r="B839061" s="96"/>
      <c r="C839061" s="96"/>
      <c r="D839061" s="96"/>
      <c r="E839061" s="96"/>
      <c r="F839061" s="96"/>
      <c r="G839061" s="96"/>
      <c r="H839061" s="137"/>
    </row>
    <row r="839062" spans="2:8" x14ac:dyDescent="0.25">
      <c r="B839062" s="96"/>
      <c r="C839062" s="96"/>
      <c r="D839062" s="96"/>
      <c r="E839062" s="96"/>
      <c r="F839062" s="96"/>
      <c r="G839062" s="96"/>
      <c r="H839062" s="137"/>
    </row>
    <row r="839063" spans="2:8" x14ac:dyDescent="0.25">
      <c r="B839063" s="96"/>
      <c r="C839063" s="96"/>
      <c r="D839063" s="96"/>
      <c r="E839063" s="96"/>
      <c r="F839063" s="96"/>
      <c r="G839063" s="96"/>
      <c r="H839063" s="137"/>
    </row>
    <row r="839179" spans="2:8" x14ac:dyDescent="0.25">
      <c r="B839179" s="96"/>
      <c r="C839179" s="96"/>
      <c r="D839179" s="96"/>
      <c r="E839179" s="96"/>
      <c r="F839179" s="96"/>
      <c r="G839179" s="96"/>
      <c r="H839179" s="137"/>
    </row>
    <row r="839180" spans="2:8" x14ac:dyDescent="0.25">
      <c r="B839180" s="96"/>
      <c r="C839180" s="96"/>
      <c r="D839180" s="96"/>
      <c r="E839180" s="96"/>
      <c r="F839180" s="96"/>
      <c r="G839180" s="96"/>
      <c r="H839180" s="137"/>
    </row>
    <row r="839181" spans="2:8" x14ac:dyDescent="0.25">
      <c r="B839181" s="96"/>
      <c r="C839181" s="96"/>
      <c r="D839181" s="96"/>
      <c r="E839181" s="96"/>
      <c r="F839181" s="96"/>
      <c r="G839181" s="96"/>
      <c r="H839181" s="137"/>
    </row>
    <row r="839182" spans="2:8" x14ac:dyDescent="0.25">
      <c r="B839182" s="96"/>
      <c r="C839182" s="96"/>
      <c r="D839182" s="96"/>
      <c r="E839182" s="96"/>
      <c r="F839182" s="96"/>
      <c r="G839182" s="96"/>
      <c r="H839182" s="137"/>
    </row>
    <row r="839183" spans="2:8" x14ac:dyDescent="0.25">
      <c r="B839183" s="96"/>
      <c r="C839183" s="96"/>
      <c r="D839183" s="96"/>
      <c r="E839183" s="96"/>
      <c r="F839183" s="96"/>
      <c r="G839183" s="96"/>
      <c r="H839183" s="137"/>
    </row>
    <row r="839299" spans="2:8" x14ac:dyDescent="0.25">
      <c r="B839299" s="96"/>
      <c r="C839299" s="96"/>
      <c r="D839299" s="96"/>
      <c r="E839299" s="96"/>
      <c r="F839299" s="96"/>
      <c r="G839299" s="96"/>
      <c r="H839299" s="137"/>
    </row>
    <row r="839300" spans="2:8" x14ac:dyDescent="0.25">
      <c r="B839300" s="96"/>
      <c r="C839300" s="96"/>
      <c r="D839300" s="96"/>
      <c r="E839300" s="96"/>
      <c r="F839300" s="96"/>
      <c r="G839300" s="96"/>
      <c r="H839300" s="137"/>
    </row>
    <row r="839301" spans="2:8" x14ac:dyDescent="0.25">
      <c r="B839301" s="96"/>
      <c r="C839301" s="96"/>
      <c r="D839301" s="96"/>
      <c r="E839301" s="96"/>
      <c r="F839301" s="96"/>
      <c r="G839301" s="96"/>
      <c r="H839301" s="137"/>
    </row>
    <row r="839302" spans="2:8" x14ac:dyDescent="0.25">
      <c r="B839302" s="96"/>
      <c r="C839302" s="96"/>
      <c r="D839302" s="96"/>
      <c r="E839302" s="96"/>
      <c r="F839302" s="96"/>
      <c r="G839302" s="96"/>
      <c r="H839302" s="137"/>
    </row>
    <row r="839303" spans="2:8" x14ac:dyDescent="0.25">
      <c r="B839303" s="96"/>
      <c r="C839303" s="96"/>
      <c r="D839303" s="96"/>
      <c r="E839303" s="96"/>
      <c r="F839303" s="96"/>
      <c r="G839303" s="96"/>
      <c r="H839303" s="137"/>
    </row>
    <row r="839419" spans="2:8" x14ac:dyDescent="0.25">
      <c r="B839419" s="96"/>
      <c r="C839419" s="96"/>
      <c r="D839419" s="96"/>
      <c r="E839419" s="96"/>
      <c r="F839419" s="96"/>
      <c r="G839419" s="96"/>
      <c r="H839419" s="137"/>
    </row>
    <row r="839420" spans="2:8" x14ac:dyDescent="0.25">
      <c r="B839420" s="96"/>
      <c r="C839420" s="96"/>
      <c r="D839420" s="96"/>
      <c r="E839420" s="96"/>
      <c r="F839420" s="96"/>
      <c r="G839420" s="96"/>
      <c r="H839420" s="137"/>
    </row>
    <row r="839421" spans="2:8" x14ac:dyDescent="0.25">
      <c r="B839421" s="96"/>
      <c r="C839421" s="96"/>
      <c r="D839421" s="96"/>
      <c r="E839421" s="96"/>
      <c r="F839421" s="96"/>
      <c r="G839421" s="96"/>
      <c r="H839421" s="137"/>
    </row>
    <row r="839422" spans="2:8" x14ac:dyDescent="0.25">
      <c r="B839422" s="96"/>
      <c r="C839422" s="96"/>
      <c r="D839422" s="96"/>
      <c r="E839422" s="96"/>
      <c r="F839422" s="96"/>
      <c r="G839422" s="96"/>
      <c r="H839422" s="137"/>
    </row>
    <row r="839423" spans="2:8" x14ac:dyDescent="0.25">
      <c r="B839423" s="96"/>
      <c r="C839423" s="96"/>
      <c r="D839423" s="96"/>
      <c r="E839423" s="96"/>
      <c r="F839423" s="96"/>
      <c r="G839423" s="96"/>
      <c r="H839423" s="137"/>
    </row>
    <row r="839539" spans="2:8" x14ac:dyDescent="0.25">
      <c r="B839539" s="96"/>
      <c r="C839539" s="96"/>
      <c r="D839539" s="96"/>
      <c r="E839539" s="96"/>
      <c r="F839539" s="96"/>
      <c r="G839539" s="96"/>
      <c r="H839539" s="137"/>
    </row>
    <row r="839540" spans="2:8" x14ac:dyDescent="0.25">
      <c r="B839540" s="96"/>
      <c r="C839540" s="96"/>
      <c r="D839540" s="96"/>
      <c r="E839540" s="96"/>
      <c r="F839540" s="96"/>
      <c r="G839540" s="96"/>
      <c r="H839540" s="137"/>
    </row>
    <row r="839541" spans="2:8" x14ac:dyDescent="0.25">
      <c r="B839541" s="96"/>
      <c r="C839541" s="96"/>
      <c r="D839541" s="96"/>
      <c r="E839541" s="96"/>
      <c r="F839541" s="96"/>
      <c r="G839541" s="96"/>
      <c r="H839541" s="137"/>
    </row>
    <row r="839542" spans="2:8" x14ac:dyDescent="0.25">
      <c r="B839542" s="96"/>
      <c r="C839542" s="96"/>
      <c r="D839542" s="96"/>
      <c r="E839542" s="96"/>
      <c r="F839542" s="96"/>
      <c r="G839542" s="96"/>
      <c r="H839542" s="137"/>
    </row>
    <row r="839543" spans="2:8" x14ac:dyDescent="0.25">
      <c r="B839543" s="96"/>
      <c r="C839543" s="96"/>
      <c r="D839543" s="96"/>
      <c r="E839543" s="96"/>
      <c r="F839543" s="96"/>
      <c r="G839543" s="96"/>
      <c r="H839543" s="137"/>
    </row>
    <row r="839659" spans="2:8" x14ac:dyDescent="0.25">
      <c r="B839659" s="96"/>
      <c r="C839659" s="96"/>
      <c r="D839659" s="96"/>
      <c r="E839659" s="96"/>
      <c r="F839659" s="96"/>
      <c r="G839659" s="96"/>
      <c r="H839659" s="137"/>
    </row>
    <row r="839660" spans="2:8" x14ac:dyDescent="0.25">
      <c r="B839660" s="96"/>
      <c r="C839660" s="96"/>
      <c r="D839660" s="96"/>
      <c r="E839660" s="96"/>
      <c r="F839660" s="96"/>
      <c r="G839660" s="96"/>
      <c r="H839660" s="137"/>
    </row>
    <row r="839661" spans="2:8" x14ac:dyDescent="0.25">
      <c r="B839661" s="96"/>
      <c r="C839661" s="96"/>
      <c r="D839661" s="96"/>
      <c r="E839661" s="96"/>
      <c r="F839661" s="96"/>
      <c r="G839661" s="96"/>
      <c r="H839661" s="137"/>
    </row>
    <row r="839662" spans="2:8" x14ac:dyDescent="0.25">
      <c r="B839662" s="96"/>
      <c r="C839662" s="96"/>
      <c r="D839662" s="96"/>
      <c r="E839662" s="96"/>
      <c r="F839662" s="96"/>
      <c r="G839662" s="96"/>
      <c r="H839662" s="137"/>
    </row>
    <row r="839663" spans="2:8" x14ac:dyDescent="0.25">
      <c r="B839663" s="96"/>
      <c r="C839663" s="96"/>
      <c r="D839663" s="96"/>
      <c r="E839663" s="96"/>
      <c r="F839663" s="96"/>
      <c r="G839663" s="96"/>
      <c r="H839663" s="137"/>
    </row>
    <row r="839779" spans="2:8" x14ac:dyDescent="0.25">
      <c r="B839779" s="96"/>
      <c r="C839779" s="96"/>
      <c r="D839779" s="96"/>
      <c r="E839779" s="96"/>
      <c r="F839779" s="96"/>
      <c r="G839779" s="96"/>
      <c r="H839779" s="137"/>
    </row>
    <row r="839780" spans="2:8" x14ac:dyDescent="0.25">
      <c r="B839780" s="96"/>
      <c r="C839780" s="96"/>
      <c r="D839780" s="96"/>
      <c r="E839780" s="96"/>
      <c r="F839780" s="96"/>
      <c r="G839780" s="96"/>
      <c r="H839780" s="137"/>
    </row>
    <row r="839781" spans="2:8" x14ac:dyDescent="0.25">
      <c r="B839781" s="96"/>
      <c r="C839781" s="96"/>
      <c r="D839781" s="96"/>
      <c r="E839781" s="96"/>
      <c r="F839781" s="96"/>
      <c r="G839781" s="96"/>
      <c r="H839781" s="137"/>
    </row>
    <row r="839782" spans="2:8" x14ac:dyDescent="0.25">
      <c r="B839782" s="96"/>
      <c r="C839782" s="96"/>
      <c r="D839782" s="96"/>
      <c r="E839782" s="96"/>
      <c r="F839782" s="96"/>
      <c r="G839782" s="96"/>
      <c r="H839782" s="137"/>
    </row>
    <row r="839783" spans="2:8" x14ac:dyDescent="0.25">
      <c r="B839783" s="96"/>
      <c r="C839783" s="96"/>
      <c r="D839783" s="96"/>
      <c r="E839783" s="96"/>
      <c r="F839783" s="96"/>
      <c r="G839783" s="96"/>
      <c r="H839783" s="137"/>
    </row>
    <row r="839899" spans="2:8" x14ac:dyDescent="0.25">
      <c r="B839899" s="96"/>
      <c r="C839899" s="96"/>
      <c r="D839899" s="96"/>
      <c r="E839899" s="96"/>
      <c r="F839899" s="96"/>
      <c r="G839899" s="96"/>
      <c r="H839899" s="137"/>
    </row>
    <row r="839900" spans="2:8" x14ac:dyDescent="0.25">
      <c r="B839900" s="96"/>
      <c r="C839900" s="96"/>
      <c r="D839900" s="96"/>
      <c r="E839900" s="96"/>
      <c r="F839900" s="96"/>
      <c r="G839900" s="96"/>
      <c r="H839900" s="137"/>
    </row>
    <row r="839901" spans="2:8" x14ac:dyDescent="0.25">
      <c r="B839901" s="96"/>
      <c r="C839901" s="96"/>
      <c r="D839901" s="96"/>
      <c r="E839901" s="96"/>
      <c r="F839901" s="96"/>
      <c r="G839901" s="96"/>
      <c r="H839901" s="137"/>
    </row>
    <row r="839902" spans="2:8" x14ac:dyDescent="0.25">
      <c r="B839902" s="96"/>
      <c r="C839902" s="96"/>
      <c r="D839902" s="96"/>
      <c r="E839902" s="96"/>
      <c r="F839902" s="96"/>
      <c r="G839902" s="96"/>
      <c r="H839902" s="137"/>
    </row>
    <row r="839903" spans="2:8" x14ac:dyDescent="0.25">
      <c r="B839903" s="96"/>
      <c r="C839903" s="96"/>
      <c r="D839903" s="96"/>
      <c r="E839903" s="96"/>
      <c r="F839903" s="96"/>
      <c r="G839903" s="96"/>
      <c r="H839903" s="137"/>
    </row>
    <row r="840019" spans="2:8" x14ac:dyDescent="0.25">
      <c r="B840019" s="96"/>
      <c r="C840019" s="96"/>
      <c r="D840019" s="96"/>
      <c r="E840019" s="96"/>
      <c r="F840019" s="96"/>
      <c r="G840019" s="96"/>
      <c r="H840019" s="137"/>
    </row>
    <row r="840020" spans="2:8" x14ac:dyDescent="0.25">
      <c r="B840020" s="96"/>
      <c r="C840020" s="96"/>
      <c r="D840020" s="96"/>
      <c r="E840020" s="96"/>
      <c r="F840020" s="96"/>
      <c r="G840020" s="96"/>
      <c r="H840020" s="137"/>
    </row>
    <row r="840021" spans="2:8" x14ac:dyDescent="0.25">
      <c r="B840021" s="96"/>
      <c r="C840021" s="96"/>
      <c r="D840021" s="96"/>
      <c r="E840021" s="96"/>
      <c r="F840021" s="96"/>
      <c r="G840021" s="96"/>
      <c r="H840021" s="137"/>
    </row>
    <row r="840022" spans="2:8" x14ac:dyDescent="0.25">
      <c r="B840022" s="96"/>
      <c r="C840022" s="96"/>
      <c r="D840022" s="96"/>
      <c r="E840022" s="96"/>
      <c r="F840022" s="96"/>
      <c r="G840022" s="96"/>
      <c r="H840022" s="137"/>
    </row>
    <row r="840023" spans="2:8" x14ac:dyDescent="0.25">
      <c r="B840023" s="96"/>
      <c r="C840023" s="96"/>
      <c r="D840023" s="96"/>
      <c r="E840023" s="96"/>
      <c r="F840023" s="96"/>
      <c r="G840023" s="96"/>
      <c r="H840023" s="137"/>
    </row>
    <row r="840139" spans="2:8" x14ac:dyDescent="0.25">
      <c r="B840139" s="96"/>
      <c r="C840139" s="96"/>
      <c r="D840139" s="96"/>
      <c r="E840139" s="96"/>
      <c r="F840139" s="96"/>
      <c r="G840139" s="96"/>
      <c r="H840139" s="137"/>
    </row>
    <row r="840140" spans="2:8" x14ac:dyDescent="0.25">
      <c r="B840140" s="96"/>
      <c r="C840140" s="96"/>
      <c r="D840140" s="96"/>
      <c r="E840140" s="96"/>
      <c r="F840140" s="96"/>
      <c r="G840140" s="96"/>
      <c r="H840140" s="137"/>
    </row>
    <row r="840141" spans="2:8" x14ac:dyDescent="0.25">
      <c r="B840141" s="96"/>
      <c r="C840141" s="96"/>
      <c r="D840141" s="96"/>
      <c r="E840141" s="96"/>
      <c r="F840141" s="96"/>
      <c r="G840141" s="96"/>
      <c r="H840141" s="137"/>
    </row>
    <row r="840142" spans="2:8" x14ac:dyDescent="0.25">
      <c r="B840142" s="96"/>
      <c r="C840142" s="96"/>
      <c r="D840142" s="96"/>
      <c r="E840142" s="96"/>
      <c r="F840142" s="96"/>
      <c r="G840142" s="96"/>
      <c r="H840142" s="137"/>
    </row>
    <row r="840143" spans="2:8" x14ac:dyDescent="0.25">
      <c r="B840143" s="96"/>
      <c r="C840143" s="96"/>
      <c r="D840143" s="96"/>
      <c r="E840143" s="96"/>
      <c r="F840143" s="96"/>
      <c r="G840143" s="96"/>
      <c r="H840143" s="137"/>
    </row>
    <row r="840259" spans="2:8" x14ac:dyDescent="0.25">
      <c r="B840259" s="96"/>
      <c r="C840259" s="96"/>
      <c r="D840259" s="96"/>
      <c r="E840259" s="96"/>
      <c r="F840259" s="96"/>
      <c r="G840259" s="96"/>
      <c r="H840259" s="137"/>
    </row>
    <row r="840260" spans="2:8" x14ac:dyDescent="0.25">
      <c r="B840260" s="96"/>
      <c r="C840260" s="96"/>
      <c r="D840260" s="96"/>
      <c r="E840260" s="96"/>
      <c r="F840260" s="96"/>
      <c r="G840260" s="96"/>
      <c r="H840260" s="137"/>
    </row>
    <row r="840261" spans="2:8" x14ac:dyDescent="0.25">
      <c r="B840261" s="96"/>
      <c r="C840261" s="96"/>
      <c r="D840261" s="96"/>
      <c r="E840261" s="96"/>
      <c r="F840261" s="96"/>
      <c r="G840261" s="96"/>
      <c r="H840261" s="137"/>
    </row>
    <row r="840262" spans="2:8" x14ac:dyDescent="0.25">
      <c r="B840262" s="96"/>
      <c r="C840262" s="96"/>
      <c r="D840262" s="96"/>
      <c r="E840262" s="96"/>
      <c r="F840262" s="96"/>
      <c r="G840262" s="96"/>
      <c r="H840262" s="137"/>
    </row>
    <row r="840263" spans="2:8" x14ac:dyDescent="0.25">
      <c r="B840263" s="96"/>
      <c r="C840263" s="96"/>
      <c r="D840263" s="96"/>
      <c r="E840263" s="96"/>
      <c r="F840263" s="96"/>
      <c r="G840263" s="96"/>
      <c r="H840263" s="137"/>
    </row>
    <row r="840379" spans="2:8" x14ac:dyDescent="0.25">
      <c r="B840379" s="96"/>
      <c r="C840379" s="96"/>
      <c r="D840379" s="96"/>
      <c r="E840379" s="96"/>
      <c r="F840379" s="96"/>
      <c r="G840379" s="96"/>
      <c r="H840379" s="137"/>
    </row>
    <row r="840380" spans="2:8" x14ac:dyDescent="0.25">
      <c r="B840380" s="96"/>
      <c r="C840380" s="96"/>
      <c r="D840380" s="96"/>
      <c r="E840380" s="96"/>
      <c r="F840380" s="96"/>
      <c r="G840380" s="96"/>
      <c r="H840380" s="137"/>
    </row>
    <row r="840381" spans="2:8" x14ac:dyDescent="0.25">
      <c r="B840381" s="96"/>
      <c r="C840381" s="96"/>
      <c r="D840381" s="96"/>
      <c r="E840381" s="96"/>
      <c r="F840381" s="96"/>
      <c r="G840381" s="96"/>
      <c r="H840381" s="137"/>
    </row>
    <row r="840382" spans="2:8" x14ac:dyDescent="0.25">
      <c r="B840382" s="96"/>
      <c r="C840382" s="96"/>
      <c r="D840382" s="96"/>
      <c r="E840382" s="96"/>
      <c r="F840382" s="96"/>
      <c r="G840382" s="96"/>
      <c r="H840382" s="137"/>
    </row>
    <row r="840383" spans="2:8" x14ac:dyDescent="0.25">
      <c r="B840383" s="96"/>
      <c r="C840383" s="96"/>
      <c r="D840383" s="96"/>
      <c r="E840383" s="96"/>
      <c r="F840383" s="96"/>
      <c r="G840383" s="96"/>
      <c r="H840383" s="137"/>
    </row>
    <row r="840499" spans="2:8" x14ac:dyDescent="0.25">
      <c r="B840499" s="96"/>
      <c r="C840499" s="96"/>
      <c r="D840499" s="96"/>
      <c r="E840499" s="96"/>
      <c r="F840499" s="96"/>
      <c r="G840499" s="96"/>
      <c r="H840499" s="137"/>
    </row>
    <row r="840500" spans="2:8" x14ac:dyDescent="0.25">
      <c r="B840500" s="96"/>
      <c r="C840500" s="96"/>
      <c r="D840500" s="96"/>
      <c r="E840500" s="96"/>
      <c r="F840500" s="96"/>
      <c r="G840500" s="96"/>
      <c r="H840500" s="137"/>
    </row>
    <row r="840501" spans="2:8" x14ac:dyDescent="0.25">
      <c r="B840501" s="96"/>
      <c r="C840501" s="96"/>
      <c r="D840501" s="96"/>
      <c r="E840501" s="96"/>
      <c r="F840501" s="96"/>
      <c r="G840501" s="96"/>
      <c r="H840501" s="137"/>
    </row>
    <row r="840502" spans="2:8" x14ac:dyDescent="0.25">
      <c r="B840502" s="96"/>
      <c r="C840502" s="96"/>
      <c r="D840502" s="96"/>
      <c r="E840502" s="96"/>
      <c r="F840502" s="96"/>
      <c r="G840502" s="96"/>
      <c r="H840502" s="137"/>
    </row>
    <row r="840503" spans="2:8" x14ac:dyDescent="0.25">
      <c r="B840503" s="96"/>
      <c r="C840503" s="96"/>
      <c r="D840503" s="96"/>
      <c r="E840503" s="96"/>
      <c r="F840503" s="96"/>
      <c r="G840503" s="96"/>
      <c r="H840503" s="137"/>
    </row>
    <row r="840619" spans="2:8" x14ac:dyDescent="0.25">
      <c r="B840619" s="96"/>
      <c r="C840619" s="96"/>
      <c r="D840619" s="96"/>
      <c r="E840619" s="96"/>
      <c r="F840619" s="96"/>
      <c r="G840619" s="96"/>
      <c r="H840619" s="137"/>
    </row>
    <row r="840620" spans="2:8" x14ac:dyDescent="0.25">
      <c r="B840620" s="96"/>
      <c r="C840620" s="96"/>
      <c r="D840620" s="96"/>
      <c r="E840620" s="96"/>
      <c r="F840620" s="96"/>
      <c r="G840620" s="96"/>
      <c r="H840620" s="137"/>
    </row>
    <row r="840621" spans="2:8" x14ac:dyDescent="0.25">
      <c r="B840621" s="96"/>
      <c r="C840621" s="96"/>
      <c r="D840621" s="96"/>
      <c r="E840621" s="96"/>
      <c r="F840621" s="96"/>
      <c r="G840621" s="96"/>
      <c r="H840621" s="137"/>
    </row>
    <row r="840622" spans="2:8" x14ac:dyDescent="0.25">
      <c r="B840622" s="96"/>
      <c r="C840622" s="96"/>
      <c r="D840622" s="96"/>
      <c r="E840622" s="96"/>
      <c r="F840622" s="96"/>
      <c r="G840622" s="96"/>
      <c r="H840622" s="137"/>
    </row>
    <row r="840623" spans="2:8" x14ac:dyDescent="0.25">
      <c r="B840623" s="96"/>
      <c r="C840623" s="96"/>
      <c r="D840623" s="96"/>
      <c r="E840623" s="96"/>
      <c r="F840623" s="96"/>
      <c r="G840623" s="96"/>
      <c r="H840623" s="137"/>
    </row>
    <row r="840739" spans="2:8" x14ac:dyDescent="0.25">
      <c r="B840739" s="96"/>
      <c r="C840739" s="96"/>
      <c r="D840739" s="96"/>
      <c r="E840739" s="96"/>
      <c r="F840739" s="96"/>
      <c r="G840739" s="96"/>
      <c r="H840739" s="137"/>
    </row>
    <row r="840740" spans="2:8" x14ac:dyDescent="0.25">
      <c r="B840740" s="96"/>
      <c r="C840740" s="96"/>
      <c r="D840740" s="96"/>
      <c r="E840740" s="96"/>
      <c r="F840740" s="96"/>
      <c r="G840740" s="96"/>
      <c r="H840740" s="137"/>
    </row>
    <row r="840741" spans="2:8" x14ac:dyDescent="0.25">
      <c r="B840741" s="96"/>
      <c r="C840741" s="96"/>
      <c r="D840741" s="96"/>
      <c r="E840741" s="96"/>
      <c r="F840741" s="96"/>
      <c r="G840741" s="96"/>
      <c r="H840741" s="137"/>
    </row>
    <row r="840742" spans="2:8" x14ac:dyDescent="0.25">
      <c r="B840742" s="96"/>
      <c r="C840742" s="96"/>
      <c r="D840742" s="96"/>
      <c r="E840742" s="96"/>
      <c r="F840742" s="96"/>
      <c r="G840742" s="96"/>
      <c r="H840742" s="137"/>
    </row>
    <row r="840743" spans="2:8" x14ac:dyDescent="0.25">
      <c r="B840743" s="96"/>
      <c r="C840743" s="96"/>
      <c r="D840743" s="96"/>
      <c r="E840743" s="96"/>
      <c r="F840743" s="96"/>
      <c r="G840743" s="96"/>
      <c r="H840743" s="137"/>
    </row>
    <row r="840859" spans="2:8" x14ac:dyDescent="0.25">
      <c r="B840859" s="96"/>
      <c r="C840859" s="96"/>
      <c r="D840859" s="96"/>
      <c r="E840859" s="96"/>
      <c r="F840859" s="96"/>
      <c r="G840859" s="96"/>
      <c r="H840859" s="137"/>
    </row>
    <row r="840860" spans="2:8" x14ac:dyDescent="0.25">
      <c r="B840860" s="96"/>
      <c r="C840860" s="96"/>
      <c r="D840860" s="96"/>
      <c r="E840860" s="96"/>
      <c r="F840860" s="96"/>
      <c r="G840860" s="96"/>
      <c r="H840860" s="137"/>
    </row>
    <row r="840861" spans="2:8" x14ac:dyDescent="0.25">
      <c r="B840861" s="96"/>
      <c r="C840861" s="96"/>
      <c r="D840861" s="96"/>
      <c r="E840861" s="96"/>
      <c r="F840861" s="96"/>
      <c r="G840861" s="96"/>
      <c r="H840861" s="137"/>
    </row>
    <row r="840862" spans="2:8" x14ac:dyDescent="0.25">
      <c r="B840862" s="96"/>
      <c r="C840862" s="96"/>
      <c r="D840862" s="96"/>
      <c r="E840862" s="96"/>
      <c r="F840862" s="96"/>
      <c r="G840862" s="96"/>
      <c r="H840862" s="137"/>
    </row>
    <row r="840863" spans="2:8" x14ac:dyDescent="0.25">
      <c r="B840863" s="96"/>
      <c r="C840863" s="96"/>
      <c r="D840863" s="96"/>
      <c r="E840863" s="96"/>
      <c r="F840863" s="96"/>
      <c r="G840863" s="96"/>
      <c r="H840863" s="137"/>
    </row>
    <row r="840979" spans="2:8" x14ac:dyDescent="0.25">
      <c r="B840979" s="96"/>
      <c r="C840979" s="96"/>
      <c r="D840979" s="96"/>
      <c r="E840979" s="96"/>
      <c r="F840979" s="96"/>
      <c r="G840979" s="96"/>
      <c r="H840979" s="137"/>
    </row>
    <row r="840980" spans="2:8" x14ac:dyDescent="0.25">
      <c r="B840980" s="96"/>
      <c r="C840980" s="96"/>
      <c r="D840980" s="96"/>
      <c r="E840980" s="96"/>
      <c r="F840980" s="96"/>
      <c r="G840980" s="96"/>
      <c r="H840980" s="137"/>
    </row>
    <row r="840981" spans="2:8" x14ac:dyDescent="0.25">
      <c r="B840981" s="96"/>
      <c r="C840981" s="96"/>
      <c r="D840981" s="96"/>
      <c r="E840981" s="96"/>
      <c r="F840981" s="96"/>
      <c r="G840981" s="96"/>
      <c r="H840981" s="137"/>
    </row>
    <row r="840982" spans="2:8" x14ac:dyDescent="0.25">
      <c r="B840982" s="96"/>
      <c r="C840982" s="96"/>
      <c r="D840982" s="96"/>
      <c r="E840982" s="96"/>
      <c r="F840982" s="96"/>
      <c r="G840982" s="96"/>
      <c r="H840982" s="137"/>
    </row>
    <row r="840983" spans="2:8" x14ac:dyDescent="0.25">
      <c r="B840983" s="96"/>
      <c r="C840983" s="96"/>
      <c r="D840983" s="96"/>
      <c r="E840983" s="96"/>
      <c r="F840983" s="96"/>
      <c r="G840983" s="96"/>
      <c r="H840983" s="137"/>
    </row>
    <row r="841099" spans="2:8" x14ac:dyDescent="0.25">
      <c r="B841099" s="96"/>
      <c r="C841099" s="96"/>
      <c r="D841099" s="96"/>
      <c r="E841099" s="96"/>
      <c r="F841099" s="96"/>
      <c r="G841099" s="96"/>
      <c r="H841099" s="137"/>
    </row>
    <row r="841100" spans="2:8" x14ac:dyDescent="0.25">
      <c r="B841100" s="96"/>
      <c r="C841100" s="96"/>
      <c r="D841100" s="96"/>
      <c r="E841100" s="96"/>
      <c r="F841100" s="96"/>
      <c r="G841100" s="96"/>
      <c r="H841100" s="137"/>
    </row>
    <row r="841101" spans="2:8" x14ac:dyDescent="0.25">
      <c r="B841101" s="96"/>
      <c r="C841101" s="96"/>
      <c r="D841101" s="96"/>
      <c r="E841101" s="96"/>
      <c r="F841101" s="96"/>
      <c r="G841101" s="96"/>
      <c r="H841101" s="137"/>
    </row>
    <row r="841102" spans="2:8" x14ac:dyDescent="0.25">
      <c r="B841102" s="96"/>
      <c r="C841102" s="96"/>
      <c r="D841102" s="96"/>
      <c r="E841102" s="96"/>
      <c r="F841102" s="96"/>
      <c r="G841102" s="96"/>
      <c r="H841102" s="137"/>
    </row>
    <row r="841103" spans="2:8" x14ac:dyDescent="0.25">
      <c r="B841103" s="96"/>
      <c r="C841103" s="96"/>
      <c r="D841103" s="96"/>
      <c r="E841103" s="96"/>
      <c r="F841103" s="96"/>
      <c r="G841103" s="96"/>
      <c r="H841103" s="137"/>
    </row>
    <row r="841219" spans="2:8" x14ac:dyDescent="0.25">
      <c r="B841219" s="96"/>
      <c r="C841219" s="96"/>
      <c r="D841219" s="96"/>
      <c r="E841219" s="96"/>
      <c r="F841219" s="96"/>
      <c r="G841219" s="96"/>
      <c r="H841219" s="137"/>
    </row>
    <row r="841220" spans="2:8" x14ac:dyDescent="0.25">
      <c r="B841220" s="96"/>
      <c r="C841220" s="96"/>
      <c r="D841220" s="96"/>
      <c r="E841220" s="96"/>
      <c r="F841220" s="96"/>
      <c r="G841220" s="96"/>
      <c r="H841220" s="137"/>
    </row>
    <row r="841221" spans="2:8" x14ac:dyDescent="0.25">
      <c r="B841221" s="96"/>
      <c r="C841221" s="96"/>
      <c r="D841221" s="96"/>
      <c r="E841221" s="96"/>
      <c r="F841221" s="96"/>
      <c r="G841221" s="96"/>
      <c r="H841221" s="137"/>
    </row>
    <row r="841222" spans="2:8" x14ac:dyDescent="0.25">
      <c r="B841222" s="96"/>
      <c r="C841222" s="96"/>
      <c r="D841222" s="96"/>
      <c r="E841222" s="96"/>
      <c r="F841222" s="96"/>
      <c r="G841222" s="96"/>
      <c r="H841222" s="137"/>
    </row>
    <row r="841223" spans="2:8" x14ac:dyDescent="0.25">
      <c r="B841223" s="96"/>
      <c r="C841223" s="96"/>
      <c r="D841223" s="96"/>
      <c r="E841223" s="96"/>
      <c r="F841223" s="96"/>
      <c r="G841223" s="96"/>
      <c r="H841223" s="137"/>
    </row>
    <row r="841339" spans="2:8" x14ac:dyDescent="0.25">
      <c r="B841339" s="96"/>
      <c r="C841339" s="96"/>
      <c r="D841339" s="96"/>
      <c r="E841339" s="96"/>
      <c r="F841339" s="96"/>
      <c r="G841339" s="96"/>
      <c r="H841339" s="137"/>
    </row>
    <row r="841340" spans="2:8" x14ac:dyDescent="0.25">
      <c r="B841340" s="96"/>
      <c r="C841340" s="96"/>
      <c r="D841340" s="96"/>
      <c r="E841340" s="96"/>
      <c r="F841340" s="96"/>
      <c r="G841340" s="96"/>
      <c r="H841340" s="137"/>
    </row>
    <row r="841341" spans="2:8" x14ac:dyDescent="0.25">
      <c r="B841341" s="96"/>
      <c r="C841341" s="96"/>
      <c r="D841341" s="96"/>
      <c r="E841341" s="96"/>
      <c r="F841341" s="96"/>
      <c r="G841341" s="96"/>
      <c r="H841341" s="137"/>
    </row>
    <row r="841342" spans="2:8" x14ac:dyDescent="0.25">
      <c r="B841342" s="96"/>
      <c r="C841342" s="96"/>
      <c r="D841342" s="96"/>
      <c r="E841342" s="96"/>
      <c r="F841342" s="96"/>
      <c r="G841342" s="96"/>
      <c r="H841342" s="137"/>
    </row>
    <row r="841343" spans="2:8" x14ac:dyDescent="0.25">
      <c r="B841343" s="96"/>
      <c r="C841343" s="96"/>
      <c r="D841343" s="96"/>
      <c r="E841343" s="96"/>
      <c r="F841343" s="96"/>
      <c r="G841343" s="96"/>
      <c r="H841343" s="137"/>
    </row>
    <row r="841459" spans="2:8" x14ac:dyDescent="0.25">
      <c r="B841459" s="96"/>
      <c r="C841459" s="96"/>
      <c r="D841459" s="96"/>
      <c r="E841459" s="96"/>
      <c r="F841459" s="96"/>
      <c r="G841459" s="96"/>
      <c r="H841459" s="137"/>
    </row>
    <row r="841460" spans="2:8" x14ac:dyDescent="0.25">
      <c r="B841460" s="96"/>
      <c r="C841460" s="96"/>
      <c r="D841460" s="96"/>
      <c r="E841460" s="96"/>
      <c r="F841460" s="96"/>
      <c r="G841460" s="96"/>
      <c r="H841460" s="137"/>
    </row>
    <row r="841461" spans="2:8" x14ac:dyDescent="0.25">
      <c r="B841461" s="96"/>
      <c r="C841461" s="96"/>
      <c r="D841461" s="96"/>
      <c r="E841461" s="96"/>
      <c r="F841461" s="96"/>
      <c r="G841461" s="96"/>
      <c r="H841461" s="137"/>
    </row>
    <row r="841462" spans="2:8" x14ac:dyDescent="0.25">
      <c r="B841462" s="96"/>
      <c r="C841462" s="96"/>
      <c r="D841462" s="96"/>
      <c r="E841462" s="96"/>
      <c r="F841462" s="96"/>
      <c r="G841462" s="96"/>
      <c r="H841462" s="137"/>
    </row>
    <row r="841463" spans="2:8" x14ac:dyDescent="0.25">
      <c r="B841463" s="96"/>
      <c r="C841463" s="96"/>
      <c r="D841463" s="96"/>
      <c r="E841463" s="96"/>
      <c r="F841463" s="96"/>
      <c r="G841463" s="96"/>
      <c r="H841463" s="137"/>
    </row>
    <row r="841579" spans="2:8" x14ac:dyDescent="0.25">
      <c r="B841579" s="96"/>
      <c r="C841579" s="96"/>
      <c r="D841579" s="96"/>
      <c r="E841579" s="96"/>
      <c r="F841579" s="96"/>
      <c r="G841579" s="96"/>
      <c r="H841579" s="137"/>
    </row>
    <row r="841580" spans="2:8" x14ac:dyDescent="0.25">
      <c r="B841580" s="96"/>
      <c r="C841580" s="96"/>
      <c r="D841580" s="96"/>
      <c r="E841580" s="96"/>
      <c r="F841580" s="96"/>
      <c r="G841580" s="96"/>
      <c r="H841580" s="137"/>
    </row>
    <row r="841581" spans="2:8" x14ac:dyDescent="0.25">
      <c r="B841581" s="96"/>
      <c r="C841581" s="96"/>
      <c r="D841581" s="96"/>
      <c r="E841581" s="96"/>
      <c r="F841581" s="96"/>
      <c r="G841581" s="96"/>
      <c r="H841581" s="137"/>
    </row>
    <row r="841582" spans="2:8" x14ac:dyDescent="0.25">
      <c r="B841582" s="96"/>
      <c r="C841582" s="96"/>
      <c r="D841582" s="96"/>
      <c r="E841582" s="96"/>
      <c r="F841582" s="96"/>
      <c r="G841582" s="96"/>
      <c r="H841582" s="137"/>
    </row>
    <row r="841583" spans="2:8" x14ac:dyDescent="0.25">
      <c r="B841583" s="96"/>
      <c r="C841583" s="96"/>
      <c r="D841583" s="96"/>
      <c r="E841583" s="96"/>
      <c r="F841583" s="96"/>
      <c r="G841583" s="96"/>
      <c r="H841583" s="137"/>
    </row>
    <row r="841699" spans="2:8" x14ac:dyDescent="0.25">
      <c r="B841699" s="96"/>
      <c r="C841699" s="96"/>
      <c r="D841699" s="96"/>
      <c r="E841699" s="96"/>
      <c r="F841699" s="96"/>
      <c r="G841699" s="96"/>
      <c r="H841699" s="137"/>
    </row>
    <row r="841700" spans="2:8" x14ac:dyDescent="0.25">
      <c r="B841700" s="96"/>
      <c r="C841700" s="96"/>
      <c r="D841700" s="96"/>
      <c r="E841700" s="96"/>
      <c r="F841700" s="96"/>
      <c r="G841700" s="96"/>
      <c r="H841700" s="137"/>
    </row>
    <row r="841701" spans="2:8" x14ac:dyDescent="0.25">
      <c r="B841701" s="96"/>
      <c r="C841701" s="96"/>
      <c r="D841701" s="96"/>
      <c r="E841701" s="96"/>
      <c r="F841701" s="96"/>
      <c r="G841701" s="96"/>
      <c r="H841701" s="137"/>
    </row>
    <row r="841702" spans="2:8" x14ac:dyDescent="0.25">
      <c r="B841702" s="96"/>
      <c r="C841702" s="96"/>
      <c r="D841702" s="96"/>
      <c r="E841702" s="96"/>
      <c r="F841702" s="96"/>
      <c r="G841702" s="96"/>
      <c r="H841702" s="137"/>
    </row>
    <row r="841703" spans="2:8" x14ac:dyDescent="0.25">
      <c r="B841703" s="96"/>
      <c r="C841703" s="96"/>
      <c r="D841703" s="96"/>
      <c r="E841703" s="96"/>
      <c r="F841703" s="96"/>
      <c r="G841703" s="96"/>
      <c r="H841703" s="137"/>
    </row>
    <row r="841819" spans="2:8" x14ac:dyDescent="0.25">
      <c r="B841819" s="96"/>
      <c r="C841819" s="96"/>
      <c r="D841819" s="96"/>
      <c r="E841819" s="96"/>
      <c r="F841819" s="96"/>
      <c r="G841819" s="96"/>
      <c r="H841819" s="137"/>
    </row>
    <row r="841820" spans="2:8" x14ac:dyDescent="0.25">
      <c r="B841820" s="96"/>
      <c r="C841820" s="96"/>
      <c r="D841820" s="96"/>
      <c r="E841820" s="96"/>
      <c r="F841820" s="96"/>
      <c r="G841820" s="96"/>
      <c r="H841820" s="137"/>
    </row>
    <row r="841821" spans="2:8" x14ac:dyDescent="0.25">
      <c r="B841821" s="96"/>
      <c r="C841821" s="96"/>
      <c r="D841821" s="96"/>
      <c r="E841821" s="96"/>
      <c r="F841821" s="96"/>
      <c r="G841821" s="96"/>
      <c r="H841821" s="137"/>
    </row>
    <row r="841822" spans="2:8" x14ac:dyDescent="0.25">
      <c r="B841822" s="96"/>
      <c r="C841822" s="96"/>
      <c r="D841822" s="96"/>
      <c r="E841822" s="96"/>
      <c r="F841822" s="96"/>
      <c r="G841822" s="96"/>
      <c r="H841822" s="137"/>
    </row>
    <row r="841823" spans="2:8" x14ac:dyDescent="0.25">
      <c r="B841823" s="96"/>
      <c r="C841823" s="96"/>
      <c r="D841823" s="96"/>
      <c r="E841823" s="96"/>
      <c r="F841823" s="96"/>
      <c r="G841823" s="96"/>
      <c r="H841823" s="137"/>
    </row>
    <row r="841939" spans="2:8" x14ac:dyDescent="0.25">
      <c r="B841939" s="96"/>
      <c r="C841939" s="96"/>
      <c r="D841939" s="96"/>
      <c r="E841939" s="96"/>
      <c r="F841939" s="96"/>
      <c r="G841939" s="96"/>
      <c r="H841939" s="137"/>
    </row>
    <row r="841940" spans="2:8" x14ac:dyDescent="0.25">
      <c r="B841940" s="96"/>
      <c r="C841940" s="96"/>
      <c r="D841940" s="96"/>
      <c r="E841940" s="96"/>
      <c r="F841940" s="96"/>
      <c r="G841940" s="96"/>
      <c r="H841940" s="137"/>
    </row>
    <row r="841941" spans="2:8" x14ac:dyDescent="0.25">
      <c r="B841941" s="96"/>
      <c r="C841941" s="96"/>
      <c r="D841941" s="96"/>
      <c r="E841941" s="96"/>
      <c r="F841941" s="96"/>
      <c r="G841941" s="96"/>
      <c r="H841941" s="137"/>
    </row>
    <row r="841942" spans="2:8" x14ac:dyDescent="0.25">
      <c r="B841942" s="96"/>
      <c r="C841942" s="96"/>
      <c r="D841942" s="96"/>
      <c r="E841942" s="96"/>
      <c r="F841942" s="96"/>
      <c r="G841942" s="96"/>
      <c r="H841942" s="137"/>
    </row>
    <row r="841943" spans="2:8" x14ac:dyDescent="0.25">
      <c r="B841943" s="96"/>
      <c r="C841943" s="96"/>
      <c r="D841943" s="96"/>
      <c r="E841943" s="96"/>
      <c r="F841943" s="96"/>
      <c r="G841943" s="96"/>
      <c r="H841943" s="137"/>
    </row>
    <row r="842059" spans="2:8" x14ac:dyDescent="0.25">
      <c r="B842059" s="96"/>
      <c r="C842059" s="96"/>
      <c r="D842059" s="96"/>
      <c r="E842059" s="96"/>
      <c r="F842059" s="96"/>
      <c r="G842059" s="96"/>
      <c r="H842059" s="137"/>
    </row>
    <row r="842060" spans="2:8" x14ac:dyDescent="0.25">
      <c r="B842060" s="96"/>
      <c r="C842060" s="96"/>
      <c r="D842060" s="96"/>
      <c r="E842060" s="96"/>
      <c r="F842060" s="96"/>
      <c r="G842060" s="96"/>
      <c r="H842060" s="137"/>
    </row>
    <row r="842061" spans="2:8" x14ac:dyDescent="0.25">
      <c r="B842061" s="96"/>
      <c r="C842061" s="96"/>
      <c r="D842061" s="96"/>
      <c r="E842061" s="96"/>
      <c r="F842061" s="96"/>
      <c r="G842061" s="96"/>
      <c r="H842061" s="137"/>
    </row>
    <row r="842062" spans="2:8" x14ac:dyDescent="0.25">
      <c r="B842062" s="96"/>
      <c r="C842062" s="96"/>
      <c r="D842062" s="96"/>
      <c r="E842062" s="96"/>
      <c r="F842062" s="96"/>
      <c r="G842062" s="96"/>
      <c r="H842062" s="137"/>
    </row>
    <row r="842063" spans="2:8" x14ac:dyDescent="0.25">
      <c r="B842063" s="96"/>
      <c r="C842063" s="96"/>
      <c r="D842063" s="96"/>
      <c r="E842063" s="96"/>
      <c r="F842063" s="96"/>
      <c r="G842063" s="96"/>
      <c r="H842063" s="137"/>
    </row>
    <row r="842179" spans="2:8" x14ac:dyDescent="0.25">
      <c r="B842179" s="96"/>
      <c r="C842179" s="96"/>
      <c r="D842179" s="96"/>
      <c r="E842179" s="96"/>
      <c r="F842179" s="96"/>
      <c r="G842179" s="96"/>
      <c r="H842179" s="137"/>
    </row>
    <row r="842180" spans="2:8" x14ac:dyDescent="0.25">
      <c r="B842180" s="96"/>
      <c r="C842180" s="96"/>
      <c r="D842180" s="96"/>
      <c r="E842180" s="96"/>
      <c r="F842180" s="96"/>
      <c r="G842180" s="96"/>
      <c r="H842180" s="137"/>
    </row>
    <row r="842181" spans="2:8" x14ac:dyDescent="0.25">
      <c r="B842181" s="96"/>
      <c r="C842181" s="96"/>
      <c r="D842181" s="96"/>
      <c r="E842181" s="96"/>
      <c r="F842181" s="96"/>
      <c r="G842181" s="96"/>
      <c r="H842181" s="137"/>
    </row>
    <row r="842182" spans="2:8" x14ac:dyDescent="0.25">
      <c r="B842182" s="96"/>
      <c r="C842182" s="96"/>
      <c r="D842182" s="96"/>
      <c r="E842182" s="96"/>
      <c r="F842182" s="96"/>
      <c r="G842182" s="96"/>
      <c r="H842182" s="137"/>
    </row>
    <row r="842183" spans="2:8" x14ac:dyDescent="0.25">
      <c r="B842183" s="96"/>
      <c r="C842183" s="96"/>
      <c r="D842183" s="96"/>
      <c r="E842183" s="96"/>
      <c r="F842183" s="96"/>
      <c r="G842183" s="96"/>
      <c r="H842183" s="137"/>
    </row>
    <row r="842299" spans="2:8" x14ac:dyDescent="0.25">
      <c r="B842299" s="96"/>
      <c r="C842299" s="96"/>
      <c r="D842299" s="96"/>
      <c r="E842299" s="96"/>
      <c r="F842299" s="96"/>
      <c r="G842299" s="96"/>
      <c r="H842299" s="137"/>
    </row>
    <row r="842300" spans="2:8" x14ac:dyDescent="0.25">
      <c r="B842300" s="96"/>
      <c r="C842300" s="96"/>
      <c r="D842300" s="96"/>
      <c r="E842300" s="96"/>
      <c r="F842300" s="96"/>
      <c r="G842300" s="96"/>
      <c r="H842300" s="137"/>
    </row>
    <row r="842301" spans="2:8" x14ac:dyDescent="0.25">
      <c r="B842301" s="96"/>
      <c r="C842301" s="96"/>
      <c r="D842301" s="96"/>
      <c r="E842301" s="96"/>
      <c r="F842301" s="96"/>
      <c r="G842301" s="96"/>
      <c r="H842301" s="137"/>
    </row>
    <row r="842302" spans="2:8" x14ac:dyDescent="0.25">
      <c r="B842302" s="96"/>
      <c r="C842302" s="96"/>
      <c r="D842302" s="96"/>
      <c r="E842302" s="96"/>
      <c r="F842302" s="96"/>
      <c r="G842302" s="96"/>
      <c r="H842302" s="137"/>
    </row>
    <row r="842303" spans="2:8" x14ac:dyDescent="0.25">
      <c r="B842303" s="96"/>
      <c r="C842303" s="96"/>
      <c r="D842303" s="96"/>
      <c r="E842303" s="96"/>
      <c r="F842303" s="96"/>
      <c r="G842303" s="96"/>
      <c r="H842303" s="137"/>
    </row>
    <row r="842419" spans="2:8" x14ac:dyDescent="0.25">
      <c r="B842419" s="96"/>
      <c r="C842419" s="96"/>
      <c r="D842419" s="96"/>
      <c r="E842419" s="96"/>
      <c r="F842419" s="96"/>
      <c r="G842419" s="96"/>
      <c r="H842419" s="137"/>
    </row>
    <row r="842420" spans="2:8" x14ac:dyDescent="0.25">
      <c r="B842420" s="96"/>
      <c r="C842420" s="96"/>
      <c r="D842420" s="96"/>
      <c r="E842420" s="96"/>
      <c r="F842420" s="96"/>
      <c r="G842420" s="96"/>
      <c r="H842420" s="137"/>
    </row>
    <row r="842421" spans="2:8" x14ac:dyDescent="0.25">
      <c r="B842421" s="96"/>
      <c r="C842421" s="96"/>
      <c r="D842421" s="96"/>
      <c r="E842421" s="96"/>
      <c r="F842421" s="96"/>
      <c r="G842421" s="96"/>
      <c r="H842421" s="137"/>
    </row>
    <row r="842422" spans="2:8" x14ac:dyDescent="0.25">
      <c r="B842422" s="96"/>
      <c r="C842422" s="96"/>
      <c r="D842422" s="96"/>
      <c r="E842422" s="96"/>
      <c r="F842422" s="96"/>
      <c r="G842422" s="96"/>
      <c r="H842422" s="137"/>
    </row>
    <row r="842423" spans="2:8" x14ac:dyDescent="0.25">
      <c r="B842423" s="96"/>
      <c r="C842423" s="96"/>
      <c r="D842423" s="96"/>
      <c r="E842423" s="96"/>
      <c r="F842423" s="96"/>
      <c r="G842423" s="96"/>
      <c r="H842423" s="137"/>
    </row>
    <row r="842539" spans="2:8" x14ac:dyDescent="0.25">
      <c r="B842539" s="96"/>
      <c r="C842539" s="96"/>
      <c r="D842539" s="96"/>
      <c r="E842539" s="96"/>
      <c r="F842539" s="96"/>
      <c r="G842539" s="96"/>
      <c r="H842539" s="137"/>
    </row>
    <row r="842540" spans="2:8" x14ac:dyDescent="0.25">
      <c r="B842540" s="96"/>
      <c r="C842540" s="96"/>
      <c r="D842540" s="96"/>
      <c r="E842540" s="96"/>
      <c r="F842540" s="96"/>
      <c r="G842540" s="96"/>
      <c r="H842540" s="137"/>
    </row>
    <row r="842541" spans="2:8" x14ac:dyDescent="0.25">
      <c r="B842541" s="96"/>
      <c r="C842541" s="96"/>
      <c r="D842541" s="96"/>
      <c r="E842541" s="96"/>
      <c r="F842541" s="96"/>
      <c r="G842541" s="96"/>
      <c r="H842541" s="137"/>
    </row>
    <row r="842542" spans="2:8" x14ac:dyDescent="0.25">
      <c r="B842542" s="96"/>
      <c r="C842542" s="96"/>
      <c r="D842542" s="96"/>
      <c r="E842542" s="96"/>
      <c r="F842542" s="96"/>
      <c r="G842542" s="96"/>
      <c r="H842542" s="137"/>
    </row>
    <row r="842543" spans="2:8" x14ac:dyDescent="0.25">
      <c r="B842543" s="96"/>
      <c r="C842543" s="96"/>
      <c r="D842543" s="96"/>
      <c r="E842543" s="96"/>
      <c r="F842543" s="96"/>
      <c r="G842543" s="96"/>
      <c r="H842543" s="137"/>
    </row>
    <row r="842659" spans="2:8" x14ac:dyDescent="0.25">
      <c r="B842659" s="96"/>
      <c r="C842659" s="96"/>
      <c r="D842659" s="96"/>
      <c r="E842659" s="96"/>
      <c r="F842659" s="96"/>
      <c r="G842659" s="96"/>
      <c r="H842659" s="137"/>
    </row>
    <row r="842660" spans="2:8" x14ac:dyDescent="0.25">
      <c r="B842660" s="96"/>
      <c r="C842660" s="96"/>
      <c r="D842660" s="96"/>
      <c r="E842660" s="96"/>
      <c r="F842660" s="96"/>
      <c r="G842660" s="96"/>
      <c r="H842660" s="137"/>
    </row>
    <row r="842661" spans="2:8" x14ac:dyDescent="0.25">
      <c r="B842661" s="96"/>
      <c r="C842661" s="96"/>
      <c r="D842661" s="96"/>
      <c r="E842661" s="96"/>
      <c r="F842661" s="96"/>
      <c r="G842661" s="96"/>
      <c r="H842661" s="137"/>
    </row>
    <row r="842662" spans="2:8" x14ac:dyDescent="0.25">
      <c r="B842662" s="96"/>
      <c r="C842662" s="96"/>
      <c r="D842662" s="96"/>
      <c r="E842662" s="96"/>
      <c r="F842662" s="96"/>
      <c r="G842662" s="96"/>
      <c r="H842662" s="137"/>
    </row>
    <row r="842663" spans="2:8" x14ac:dyDescent="0.25">
      <c r="B842663" s="96"/>
      <c r="C842663" s="96"/>
      <c r="D842663" s="96"/>
      <c r="E842663" s="96"/>
      <c r="F842663" s="96"/>
      <c r="G842663" s="96"/>
      <c r="H842663" s="137"/>
    </row>
    <row r="842779" spans="2:8" x14ac:dyDescent="0.25">
      <c r="B842779" s="96"/>
      <c r="C842779" s="96"/>
      <c r="D842779" s="96"/>
      <c r="E842779" s="96"/>
      <c r="F842779" s="96"/>
      <c r="G842779" s="96"/>
      <c r="H842779" s="137"/>
    </row>
    <row r="842780" spans="2:8" x14ac:dyDescent="0.25">
      <c r="B842780" s="96"/>
      <c r="C842780" s="96"/>
      <c r="D842780" s="96"/>
      <c r="E842780" s="96"/>
      <c r="F842780" s="96"/>
      <c r="G842780" s="96"/>
      <c r="H842780" s="137"/>
    </row>
    <row r="842781" spans="2:8" x14ac:dyDescent="0.25">
      <c r="B842781" s="96"/>
      <c r="C842781" s="96"/>
      <c r="D842781" s="96"/>
      <c r="E842781" s="96"/>
      <c r="F842781" s="96"/>
      <c r="G842781" s="96"/>
      <c r="H842781" s="137"/>
    </row>
    <row r="842782" spans="2:8" x14ac:dyDescent="0.25">
      <c r="B842782" s="96"/>
      <c r="C842782" s="96"/>
      <c r="D842782" s="96"/>
      <c r="E842782" s="96"/>
      <c r="F842782" s="96"/>
      <c r="G842782" s="96"/>
      <c r="H842782" s="137"/>
    </row>
    <row r="842783" spans="2:8" x14ac:dyDescent="0.25">
      <c r="B842783" s="96"/>
      <c r="C842783" s="96"/>
      <c r="D842783" s="96"/>
      <c r="E842783" s="96"/>
      <c r="F842783" s="96"/>
      <c r="G842783" s="96"/>
      <c r="H842783" s="137"/>
    </row>
    <row r="842899" spans="2:8" x14ac:dyDescent="0.25">
      <c r="B842899" s="96"/>
      <c r="C842899" s="96"/>
      <c r="D842899" s="96"/>
      <c r="E842899" s="96"/>
      <c r="F842899" s="96"/>
      <c r="G842899" s="96"/>
      <c r="H842899" s="137"/>
    </row>
    <row r="842900" spans="2:8" x14ac:dyDescent="0.25">
      <c r="B842900" s="96"/>
      <c r="C842900" s="96"/>
      <c r="D842900" s="96"/>
      <c r="E842900" s="96"/>
      <c r="F842900" s="96"/>
      <c r="G842900" s="96"/>
      <c r="H842900" s="137"/>
    </row>
    <row r="842901" spans="2:8" x14ac:dyDescent="0.25">
      <c r="B842901" s="96"/>
      <c r="C842901" s="96"/>
      <c r="D842901" s="96"/>
      <c r="E842901" s="96"/>
      <c r="F842901" s="96"/>
      <c r="G842901" s="96"/>
      <c r="H842901" s="137"/>
    </row>
    <row r="842902" spans="2:8" x14ac:dyDescent="0.25">
      <c r="B842902" s="96"/>
      <c r="C842902" s="96"/>
      <c r="D842902" s="96"/>
      <c r="E842902" s="96"/>
      <c r="F842902" s="96"/>
      <c r="G842902" s="96"/>
      <c r="H842902" s="137"/>
    </row>
    <row r="842903" spans="2:8" x14ac:dyDescent="0.25">
      <c r="B842903" s="96"/>
      <c r="C842903" s="96"/>
      <c r="D842903" s="96"/>
      <c r="E842903" s="96"/>
      <c r="F842903" s="96"/>
      <c r="G842903" s="96"/>
      <c r="H842903" s="137"/>
    </row>
    <row r="843019" spans="2:8" x14ac:dyDescent="0.25">
      <c r="B843019" s="96"/>
      <c r="C843019" s="96"/>
      <c r="D843019" s="96"/>
      <c r="E843019" s="96"/>
      <c r="F843019" s="96"/>
      <c r="G843019" s="96"/>
      <c r="H843019" s="137"/>
    </row>
    <row r="843020" spans="2:8" x14ac:dyDescent="0.25">
      <c r="B843020" s="96"/>
      <c r="C843020" s="96"/>
      <c r="D843020" s="96"/>
      <c r="E843020" s="96"/>
      <c r="F843020" s="96"/>
      <c r="G843020" s="96"/>
      <c r="H843020" s="137"/>
    </row>
    <row r="843021" spans="2:8" x14ac:dyDescent="0.25">
      <c r="B843021" s="96"/>
      <c r="C843021" s="96"/>
      <c r="D843021" s="96"/>
      <c r="E843021" s="96"/>
      <c r="F843021" s="96"/>
      <c r="G843021" s="96"/>
      <c r="H843021" s="137"/>
    </row>
    <row r="843022" spans="2:8" x14ac:dyDescent="0.25">
      <c r="B843022" s="96"/>
      <c r="C843022" s="96"/>
      <c r="D843022" s="96"/>
      <c r="E843022" s="96"/>
      <c r="F843022" s="96"/>
      <c r="G843022" s="96"/>
      <c r="H843022" s="137"/>
    </row>
    <row r="843023" spans="2:8" x14ac:dyDescent="0.25">
      <c r="B843023" s="96"/>
      <c r="C843023" s="96"/>
      <c r="D843023" s="96"/>
      <c r="E843023" s="96"/>
      <c r="F843023" s="96"/>
      <c r="G843023" s="96"/>
      <c r="H843023" s="137"/>
    </row>
    <row r="843139" spans="2:8" x14ac:dyDescent="0.25">
      <c r="B843139" s="96"/>
      <c r="C843139" s="96"/>
      <c r="D843139" s="96"/>
      <c r="E843139" s="96"/>
      <c r="F843139" s="96"/>
      <c r="G843139" s="96"/>
      <c r="H843139" s="137"/>
    </row>
    <row r="843140" spans="2:8" x14ac:dyDescent="0.25">
      <c r="B843140" s="96"/>
      <c r="C843140" s="96"/>
      <c r="D843140" s="96"/>
      <c r="E843140" s="96"/>
      <c r="F843140" s="96"/>
      <c r="G843140" s="96"/>
      <c r="H843140" s="137"/>
    </row>
    <row r="843141" spans="2:8" x14ac:dyDescent="0.25">
      <c r="B843141" s="96"/>
      <c r="C843141" s="96"/>
      <c r="D843141" s="96"/>
      <c r="E843141" s="96"/>
      <c r="F843141" s="96"/>
      <c r="G843141" s="96"/>
      <c r="H843141" s="137"/>
    </row>
    <row r="843142" spans="2:8" x14ac:dyDescent="0.25">
      <c r="B843142" s="96"/>
      <c r="C843142" s="96"/>
      <c r="D843142" s="96"/>
      <c r="E843142" s="96"/>
      <c r="F843142" s="96"/>
      <c r="G843142" s="96"/>
      <c r="H843142" s="137"/>
    </row>
    <row r="843143" spans="2:8" x14ac:dyDescent="0.25">
      <c r="B843143" s="96"/>
      <c r="C843143" s="96"/>
      <c r="D843143" s="96"/>
      <c r="E843143" s="96"/>
      <c r="F843143" s="96"/>
      <c r="G843143" s="96"/>
      <c r="H843143" s="137"/>
    </row>
    <row r="843259" spans="2:8" x14ac:dyDescent="0.25">
      <c r="B843259" s="96"/>
      <c r="C843259" s="96"/>
      <c r="D843259" s="96"/>
      <c r="E843259" s="96"/>
      <c r="F843259" s="96"/>
      <c r="G843259" s="96"/>
      <c r="H843259" s="137"/>
    </row>
    <row r="843260" spans="2:8" x14ac:dyDescent="0.25">
      <c r="B843260" s="96"/>
      <c r="C843260" s="96"/>
      <c r="D843260" s="96"/>
      <c r="E843260" s="96"/>
      <c r="F843260" s="96"/>
      <c r="G843260" s="96"/>
      <c r="H843260" s="137"/>
    </row>
    <row r="843261" spans="2:8" x14ac:dyDescent="0.25">
      <c r="B843261" s="96"/>
      <c r="C843261" s="96"/>
      <c r="D843261" s="96"/>
      <c r="E843261" s="96"/>
      <c r="F843261" s="96"/>
      <c r="G843261" s="96"/>
      <c r="H843261" s="137"/>
    </row>
    <row r="843262" spans="2:8" x14ac:dyDescent="0.25">
      <c r="B843262" s="96"/>
      <c r="C843262" s="96"/>
      <c r="D843262" s="96"/>
      <c r="E843262" s="96"/>
      <c r="F843262" s="96"/>
      <c r="G843262" s="96"/>
      <c r="H843262" s="137"/>
    </row>
    <row r="843263" spans="2:8" x14ac:dyDescent="0.25">
      <c r="B843263" s="96"/>
      <c r="C843263" s="96"/>
      <c r="D843263" s="96"/>
      <c r="E843263" s="96"/>
      <c r="F843263" s="96"/>
      <c r="G843263" s="96"/>
      <c r="H843263" s="137"/>
    </row>
    <row r="843379" spans="2:8" x14ac:dyDescent="0.25">
      <c r="B843379" s="96"/>
      <c r="C843379" s="96"/>
      <c r="D843379" s="96"/>
      <c r="E843379" s="96"/>
      <c r="F843379" s="96"/>
      <c r="G843379" s="96"/>
      <c r="H843379" s="137"/>
    </row>
    <row r="843380" spans="2:8" x14ac:dyDescent="0.25">
      <c r="B843380" s="96"/>
      <c r="C843380" s="96"/>
      <c r="D843380" s="96"/>
      <c r="E843380" s="96"/>
      <c r="F843380" s="96"/>
      <c r="G843380" s="96"/>
      <c r="H843380" s="137"/>
    </row>
    <row r="843381" spans="2:8" x14ac:dyDescent="0.25">
      <c r="B843381" s="96"/>
      <c r="C843381" s="96"/>
      <c r="D843381" s="96"/>
      <c r="E843381" s="96"/>
      <c r="F843381" s="96"/>
      <c r="G843381" s="96"/>
      <c r="H843381" s="137"/>
    </row>
    <row r="843382" spans="2:8" x14ac:dyDescent="0.25">
      <c r="B843382" s="96"/>
      <c r="C843382" s="96"/>
      <c r="D843382" s="96"/>
      <c r="E843382" s="96"/>
      <c r="F843382" s="96"/>
      <c r="G843382" s="96"/>
      <c r="H843382" s="137"/>
    </row>
    <row r="843383" spans="2:8" x14ac:dyDescent="0.25">
      <c r="B843383" s="96"/>
      <c r="C843383" s="96"/>
      <c r="D843383" s="96"/>
      <c r="E843383" s="96"/>
      <c r="F843383" s="96"/>
      <c r="G843383" s="96"/>
      <c r="H843383" s="137"/>
    </row>
    <row r="843499" spans="2:8" x14ac:dyDescent="0.25">
      <c r="B843499" s="96"/>
      <c r="C843499" s="96"/>
      <c r="D843499" s="96"/>
      <c r="E843499" s="96"/>
      <c r="F843499" s="96"/>
      <c r="G843499" s="96"/>
      <c r="H843499" s="137"/>
    </row>
    <row r="843500" spans="2:8" x14ac:dyDescent="0.25">
      <c r="B843500" s="96"/>
      <c r="C843500" s="96"/>
      <c r="D843500" s="96"/>
      <c r="E843500" s="96"/>
      <c r="F843500" s="96"/>
      <c r="G843500" s="96"/>
      <c r="H843500" s="137"/>
    </row>
    <row r="843501" spans="2:8" x14ac:dyDescent="0.25">
      <c r="B843501" s="96"/>
      <c r="C843501" s="96"/>
      <c r="D843501" s="96"/>
      <c r="E843501" s="96"/>
      <c r="F843501" s="96"/>
      <c r="G843501" s="96"/>
      <c r="H843501" s="137"/>
    </row>
    <row r="843502" spans="2:8" x14ac:dyDescent="0.25">
      <c r="B843502" s="96"/>
      <c r="C843502" s="96"/>
      <c r="D843502" s="96"/>
      <c r="E843502" s="96"/>
      <c r="F843502" s="96"/>
      <c r="G843502" s="96"/>
      <c r="H843502" s="137"/>
    </row>
    <row r="843503" spans="2:8" x14ac:dyDescent="0.25">
      <c r="B843503" s="96"/>
      <c r="C843503" s="96"/>
      <c r="D843503" s="96"/>
      <c r="E843503" s="96"/>
      <c r="F843503" s="96"/>
      <c r="G843503" s="96"/>
      <c r="H843503" s="137"/>
    </row>
    <row r="843619" spans="2:8" x14ac:dyDescent="0.25">
      <c r="B843619" s="96"/>
      <c r="C843619" s="96"/>
      <c r="D843619" s="96"/>
      <c r="E843619" s="96"/>
      <c r="F843619" s="96"/>
      <c r="G843619" s="96"/>
      <c r="H843619" s="137"/>
    </row>
    <row r="843620" spans="2:8" x14ac:dyDescent="0.25">
      <c r="B843620" s="96"/>
      <c r="C843620" s="96"/>
      <c r="D843620" s="96"/>
      <c r="E843620" s="96"/>
      <c r="F843620" s="96"/>
      <c r="G843620" s="96"/>
      <c r="H843620" s="137"/>
    </row>
    <row r="843621" spans="2:8" x14ac:dyDescent="0.25">
      <c r="B843621" s="96"/>
      <c r="C843621" s="96"/>
      <c r="D843621" s="96"/>
      <c r="E843621" s="96"/>
      <c r="F843621" s="96"/>
      <c r="G843621" s="96"/>
      <c r="H843621" s="137"/>
    </row>
    <row r="843622" spans="2:8" x14ac:dyDescent="0.25">
      <c r="B843622" s="96"/>
      <c r="C843622" s="96"/>
      <c r="D843622" s="96"/>
      <c r="E843622" s="96"/>
      <c r="F843622" s="96"/>
      <c r="G843622" s="96"/>
      <c r="H843622" s="137"/>
    </row>
    <row r="843623" spans="2:8" x14ac:dyDescent="0.25">
      <c r="B843623" s="96"/>
      <c r="C843623" s="96"/>
      <c r="D843623" s="96"/>
      <c r="E843623" s="96"/>
      <c r="F843623" s="96"/>
      <c r="G843623" s="96"/>
      <c r="H843623" s="137"/>
    </row>
    <row r="843739" spans="2:8" x14ac:dyDescent="0.25">
      <c r="B843739" s="96"/>
      <c r="C843739" s="96"/>
      <c r="D843739" s="96"/>
      <c r="E843739" s="96"/>
      <c r="F843739" s="96"/>
      <c r="G843739" s="96"/>
      <c r="H843739" s="137"/>
    </row>
    <row r="843740" spans="2:8" x14ac:dyDescent="0.25">
      <c r="B843740" s="96"/>
      <c r="C843740" s="96"/>
      <c r="D843740" s="96"/>
      <c r="E843740" s="96"/>
      <c r="F843740" s="96"/>
      <c r="G843740" s="96"/>
      <c r="H843740" s="137"/>
    </row>
    <row r="843741" spans="2:8" x14ac:dyDescent="0.25">
      <c r="B843741" s="96"/>
      <c r="C843741" s="96"/>
      <c r="D843741" s="96"/>
      <c r="E843741" s="96"/>
      <c r="F843741" s="96"/>
      <c r="G843741" s="96"/>
      <c r="H843741" s="137"/>
    </row>
    <row r="843742" spans="2:8" x14ac:dyDescent="0.25">
      <c r="B843742" s="96"/>
      <c r="C843742" s="96"/>
      <c r="D843742" s="96"/>
      <c r="E843742" s="96"/>
      <c r="F843742" s="96"/>
      <c r="G843742" s="96"/>
      <c r="H843742" s="137"/>
    </row>
    <row r="843743" spans="2:8" x14ac:dyDescent="0.25">
      <c r="B843743" s="96"/>
      <c r="C843743" s="96"/>
      <c r="D843743" s="96"/>
      <c r="E843743" s="96"/>
      <c r="F843743" s="96"/>
      <c r="G843743" s="96"/>
      <c r="H843743" s="137"/>
    </row>
    <row r="843859" spans="2:8" x14ac:dyDescent="0.25">
      <c r="B843859" s="96"/>
      <c r="C843859" s="96"/>
      <c r="D843859" s="96"/>
      <c r="E843859" s="96"/>
      <c r="F843859" s="96"/>
      <c r="G843859" s="96"/>
      <c r="H843859" s="137"/>
    </row>
    <row r="843860" spans="2:8" x14ac:dyDescent="0.25">
      <c r="B843860" s="96"/>
      <c r="C843860" s="96"/>
      <c r="D843860" s="96"/>
      <c r="E843860" s="96"/>
      <c r="F843860" s="96"/>
      <c r="G843860" s="96"/>
      <c r="H843860" s="137"/>
    </row>
    <row r="843861" spans="2:8" x14ac:dyDescent="0.25">
      <c r="B843861" s="96"/>
      <c r="C843861" s="96"/>
      <c r="D843861" s="96"/>
      <c r="E843861" s="96"/>
      <c r="F843861" s="96"/>
      <c r="G843861" s="96"/>
      <c r="H843861" s="137"/>
    </row>
    <row r="843862" spans="2:8" x14ac:dyDescent="0.25">
      <c r="B843862" s="96"/>
      <c r="C843862" s="96"/>
      <c r="D843862" s="96"/>
      <c r="E843862" s="96"/>
      <c r="F843862" s="96"/>
      <c r="G843862" s="96"/>
      <c r="H843862" s="137"/>
    </row>
    <row r="843863" spans="2:8" x14ac:dyDescent="0.25">
      <c r="B843863" s="96"/>
      <c r="C843863" s="96"/>
      <c r="D843863" s="96"/>
      <c r="E843863" s="96"/>
      <c r="F843863" s="96"/>
      <c r="G843863" s="96"/>
      <c r="H843863" s="137"/>
    </row>
    <row r="843979" spans="2:8" x14ac:dyDescent="0.25">
      <c r="B843979" s="96"/>
      <c r="C843979" s="96"/>
      <c r="D843979" s="96"/>
      <c r="E843979" s="96"/>
      <c r="F843979" s="96"/>
      <c r="G843979" s="96"/>
      <c r="H843979" s="137"/>
    </row>
    <row r="843980" spans="2:8" x14ac:dyDescent="0.25">
      <c r="B843980" s="96"/>
      <c r="C843980" s="96"/>
      <c r="D843980" s="96"/>
      <c r="E843980" s="96"/>
      <c r="F843980" s="96"/>
      <c r="G843980" s="96"/>
      <c r="H843980" s="137"/>
    </row>
    <row r="843981" spans="2:8" x14ac:dyDescent="0.25">
      <c r="B843981" s="96"/>
      <c r="C843981" s="96"/>
      <c r="D843981" s="96"/>
      <c r="E843981" s="96"/>
      <c r="F843981" s="96"/>
      <c r="G843981" s="96"/>
      <c r="H843981" s="137"/>
    </row>
    <row r="843982" spans="2:8" x14ac:dyDescent="0.25">
      <c r="B843982" s="96"/>
      <c r="C843982" s="96"/>
      <c r="D843982" s="96"/>
      <c r="E843982" s="96"/>
      <c r="F843982" s="96"/>
      <c r="G843982" s="96"/>
      <c r="H843982" s="137"/>
    </row>
    <row r="843983" spans="2:8" x14ac:dyDescent="0.25">
      <c r="B843983" s="96"/>
      <c r="C843983" s="96"/>
      <c r="D843983" s="96"/>
      <c r="E843983" s="96"/>
      <c r="F843983" s="96"/>
      <c r="G843983" s="96"/>
      <c r="H843983" s="137"/>
    </row>
    <row r="844099" spans="2:8" x14ac:dyDescent="0.25">
      <c r="B844099" s="96"/>
      <c r="C844099" s="96"/>
      <c r="D844099" s="96"/>
      <c r="E844099" s="96"/>
      <c r="F844099" s="96"/>
      <c r="G844099" s="96"/>
      <c r="H844099" s="137"/>
    </row>
    <row r="844100" spans="2:8" x14ac:dyDescent="0.25">
      <c r="B844100" s="96"/>
      <c r="C844100" s="96"/>
      <c r="D844100" s="96"/>
      <c r="E844100" s="96"/>
      <c r="F844100" s="96"/>
      <c r="G844100" s="96"/>
      <c r="H844100" s="137"/>
    </row>
    <row r="844101" spans="2:8" x14ac:dyDescent="0.25">
      <c r="B844101" s="96"/>
      <c r="C844101" s="96"/>
      <c r="D844101" s="96"/>
      <c r="E844101" s="96"/>
      <c r="F844101" s="96"/>
      <c r="G844101" s="96"/>
      <c r="H844101" s="137"/>
    </row>
    <row r="844102" spans="2:8" x14ac:dyDescent="0.25">
      <c r="B844102" s="96"/>
      <c r="C844102" s="96"/>
      <c r="D844102" s="96"/>
      <c r="E844102" s="96"/>
      <c r="F844102" s="96"/>
      <c r="G844102" s="96"/>
      <c r="H844102" s="137"/>
    </row>
    <row r="844103" spans="2:8" x14ac:dyDescent="0.25">
      <c r="B844103" s="96"/>
      <c r="C844103" s="96"/>
      <c r="D844103" s="96"/>
      <c r="E844103" s="96"/>
      <c r="F844103" s="96"/>
      <c r="G844103" s="96"/>
      <c r="H844103" s="137"/>
    </row>
    <row r="844219" spans="2:8" x14ac:dyDescent="0.25">
      <c r="B844219" s="96"/>
      <c r="C844219" s="96"/>
      <c r="D844219" s="96"/>
      <c r="E844219" s="96"/>
      <c r="F844219" s="96"/>
      <c r="G844219" s="96"/>
      <c r="H844219" s="137"/>
    </row>
    <row r="844220" spans="2:8" x14ac:dyDescent="0.25">
      <c r="B844220" s="96"/>
      <c r="C844220" s="96"/>
      <c r="D844220" s="96"/>
      <c r="E844220" s="96"/>
      <c r="F844220" s="96"/>
      <c r="G844220" s="96"/>
      <c r="H844220" s="137"/>
    </row>
    <row r="844221" spans="2:8" x14ac:dyDescent="0.25">
      <c r="B844221" s="96"/>
      <c r="C844221" s="96"/>
      <c r="D844221" s="96"/>
      <c r="E844221" s="96"/>
      <c r="F844221" s="96"/>
      <c r="G844221" s="96"/>
      <c r="H844221" s="137"/>
    </row>
    <row r="844222" spans="2:8" x14ac:dyDescent="0.25">
      <c r="B844222" s="96"/>
      <c r="C844222" s="96"/>
      <c r="D844222" s="96"/>
      <c r="E844222" s="96"/>
      <c r="F844222" s="96"/>
      <c r="G844222" s="96"/>
      <c r="H844222" s="137"/>
    </row>
    <row r="844223" spans="2:8" x14ac:dyDescent="0.25">
      <c r="B844223" s="96"/>
      <c r="C844223" s="96"/>
      <c r="D844223" s="96"/>
      <c r="E844223" s="96"/>
      <c r="F844223" s="96"/>
      <c r="G844223" s="96"/>
      <c r="H844223" s="137"/>
    </row>
    <row r="844339" spans="2:8" x14ac:dyDescent="0.25">
      <c r="B844339" s="96"/>
      <c r="C844339" s="96"/>
      <c r="D844339" s="96"/>
      <c r="E844339" s="96"/>
      <c r="F844339" s="96"/>
      <c r="G844339" s="96"/>
      <c r="H844339" s="137"/>
    </row>
    <row r="844340" spans="2:8" x14ac:dyDescent="0.25">
      <c r="B844340" s="96"/>
      <c r="C844340" s="96"/>
      <c r="D844340" s="96"/>
      <c r="E844340" s="96"/>
      <c r="F844340" s="96"/>
      <c r="G844340" s="96"/>
      <c r="H844340" s="137"/>
    </row>
    <row r="844341" spans="2:8" x14ac:dyDescent="0.25">
      <c r="B844341" s="96"/>
      <c r="C844341" s="96"/>
      <c r="D844341" s="96"/>
      <c r="E844341" s="96"/>
      <c r="F844341" s="96"/>
      <c r="G844341" s="96"/>
      <c r="H844341" s="137"/>
    </row>
    <row r="844342" spans="2:8" x14ac:dyDescent="0.25">
      <c r="B844342" s="96"/>
      <c r="C844342" s="96"/>
      <c r="D844342" s="96"/>
      <c r="E844342" s="96"/>
      <c r="F844342" s="96"/>
      <c r="G844342" s="96"/>
      <c r="H844342" s="137"/>
    </row>
    <row r="844343" spans="2:8" x14ac:dyDescent="0.25">
      <c r="B844343" s="96"/>
      <c r="C844343" s="96"/>
      <c r="D844343" s="96"/>
      <c r="E844343" s="96"/>
      <c r="F844343" s="96"/>
      <c r="G844343" s="96"/>
      <c r="H844343" s="137"/>
    </row>
    <row r="844459" spans="2:8" x14ac:dyDescent="0.25">
      <c r="B844459" s="96"/>
      <c r="C844459" s="96"/>
      <c r="D844459" s="96"/>
      <c r="E844459" s="96"/>
      <c r="F844459" s="96"/>
      <c r="G844459" s="96"/>
      <c r="H844459" s="137"/>
    </row>
    <row r="844460" spans="2:8" x14ac:dyDescent="0.25">
      <c r="B844460" s="96"/>
      <c r="C844460" s="96"/>
      <c r="D844460" s="96"/>
      <c r="E844460" s="96"/>
      <c r="F844460" s="96"/>
      <c r="G844460" s="96"/>
      <c r="H844460" s="137"/>
    </row>
    <row r="844461" spans="2:8" x14ac:dyDescent="0.25">
      <c r="B844461" s="96"/>
      <c r="C844461" s="96"/>
      <c r="D844461" s="96"/>
      <c r="E844461" s="96"/>
      <c r="F844461" s="96"/>
      <c r="G844461" s="96"/>
      <c r="H844461" s="137"/>
    </row>
    <row r="844462" spans="2:8" x14ac:dyDescent="0.25">
      <c r="B844462" s="96"/>
      <c r="C844462" s="96"/>
      <c r="D844462" s="96"/>
      <c r="E844462" s="96"/>
      <c r="F844462" s="96"/>
      <c r="G844462" s="96"/>
      <c r="H844462" s="137"/>
    </row>
    <row r="844463" spans="2:8" x14ac:dyDescent="0.25">
      <c r="B844463" s="96"/>
      <c r="C844463" s="96"/>
      <c r="D844463" s="96"/>
      <c r="E844463" s="96"/>
      <c r="F844463" s="96"/>
      <c r="G844463" s="96"/>
      <c r="H844463" s="137"/>
    </row>
    <row r="844579" spans="2:8" x14ac:dyDescent="0.25">
      <c r="B844579" s="96"/>
      <c r="C844579" s="96"/>
      <c r="D844579" s="96"/>
      <c r="E844579" s="96"/>
      <c r="F844579" s="96"/>
      <c r="G844579" s="96"/>
      <c r="H844579" s="137"/>
    </row>
    <row r="844580" spans="2:8" x14ac:dyDescent="0.25">
      <c r="B844580" s="96"/>
      <c r="C844580" s="96"/>
      <c r="D844580" s="96"/>
      <c r="E844580" s="96"/>
      <c r="F844580" s="96"/>
      <c r="G844580" s="96"/>
      <c r="H844580" s="137"/>
    </row>
    <row r="844581" spans="2:8" x14ac:dyDescent="0.25">
      <c r="B844581" s="96"/>
      <c r="C844581" s="96"/>
      <c r="D844581" s="96"/>
      <c r="E844581" s="96"/>
      <c r="F844581" s="96"/>
      <c r="G844581" s="96"/>
      <c r="H844581" s="137"/>
    </row>
    <row r="844582" spans="2:8" x14ac:dyDescent="0.25">
      <c r="B844582" s="96"/>
      <c r="C844582" s="96"/>
      <c r="D844582" s="96"/>
      <c r="E844582" s="96"/>
      <c r="F844582" s="96"/>
      <c r="G844582" s="96"/>
      <c r="H844582" s="137"/>
    </row>
    <row r="844583" spans="2:8" x14ac:dyDescent="0.25">
      <c r="B844583" s="96"/>
      <c r="C844583" s="96"/>
      <c r="D844583" s="96"/>
      <c r="E844583" s="96"/>
      <c r="F844583" s="96"/>
      <c r="G844583" s="96"/>
      <c r="H844583" s="137"/>
    </row>
    <row r="844699" spans="2:8" x14ac:dyDescent="0.25">
      <c r="B844699" s="96"/>
      <c r="C844699" s="96"/>
      <c r="D844699" s="96"/>
      <c r="E844699" s="96"/>
      <c r="F844699" s="96"/>
      <c r="G844699" s="96"/>
      <c r="H844699" s="137"/>
    </row>
    <row r="844700" spans="2:8" x14ac:dyDescent="0.25">
      <c r="B844700" s="96"/>
      <c r="C844700" s="96"/>
      <c r="D844700" s="96"/>
      <c r="E844700" s="96"/>
      <c r="F844700" s="96"/>
      <c r="G844700" s="96"/>
      <c r="H844700" s="137"/>
    </row>
    <row r="844701" spans="2:8" x14ac:dyDescent="0.25">
      <c r="B844701" s="96"/>
      <c r="C844701" s="96"/>
      <c r="D844701" s="96"/>
      <c r="E844701" s="96"/>
      <c r="F844701" s="96"/>
      <c r="G844701" s="96"/>
      <c r="H844701" s="137"/>
    </row>
    <row r="844702" spans="2:8" x14ac:dyDescent="0.25">
      <c r="B844702" s="96"/>
      <c r="C844702" s="96"/>
      <c r="D844702" s="96"/>
      <c r="E844702" s="96"/>
      <c r="F844702" s="96"/>
      <c r="G844702" s="96"/>
      <c r="H844702" s="137"/>
    </row>
    <row r="844703" spans="2:8" x14ac:dyDescent="0.25">
      <c r="B844703" s="96"/>
      <c r="C844703" s="96"/>
      <c r="D844703" s="96"/>
      <c r="E844703" s="96"/>
      <c r="F844703" s="96"/>
      <c r="G844703" s="96"/>
      <c r="H844703" s="137"/>
    </row>
    <row r="844819" spans="2:8" x14ac:dyDescent="0.25">
      <c r="B844819" s="96"/>
      <c r="C844819" s="96"/>
      <c r="D844819" s="96"/>
      <c r="E844819" s="96"/>
      <c r="F844819" s="96"/>
      <c r="G844819" s="96"/>
      <c r="H844819" s="137"/>
    </row>
    <row r="844820" spans="2:8" x14ac:dyDescent="0.25">
      <c r="B844820" s="96"/>
      <c r="C844820" s="96"/>
      <c r="D844820" s="96"/>
      <c r="E844820" s="96"/>
      <c r="F844820" s="96"/>
      <c r="G844820" s="96"/>
      <c r="H844820" s="137"/>
    </row>
    <row r="844821" spans="2:8" x14ac:dyDescent="0.25">
      <c r="B844821" s="96"/>
      <c r="C844821" s="96"/>
      <c r="D844821" s="96"/>
      <c r="E844821" s="96"/>
      <c r="F844821" s="96"/>
      <c r="G844821" s="96"/>
      <c r="H844821" s="137"/>
    </row>
    <row r="844822" spans="2:8" x14ac:dyDescent="0.25">
      <c r="B844822" s="96"/>
      <c r="C844822" s="96"/>
      <c r="D844822" s="96"/>
      <c r="E844822" s="96"/>
      <c r="F844822" s="96"/>
      <c r="G844822" s="96"/>
      <c r="H844822" s="137"/>
    </row>
    <row r="844823" spans="2:8" x14ac:dyDescent="0.25">
      <c r="B844823" s="96"/>
      <c r="C844823" s="96"/>
      <c r="D844823" s="96"/>
      <c r="E844823" s="96"/>
      <c r="F844823" s="96"/>
      <c r="G844823" s="96"/>
      <c r="H844823" s="137"/>
    </row>
    <row r="844939" spans="2:8" x14ac:dyDescent="0.25">
      <c r="B844939" s="96"/>
      <c r="C844939" s="96"/>
      <c r="D844939" s="96"/>
      <c r="E844939" s="96"/>
      <c r="F844939" s="96"/>
      <c r="G844939" s="96"/>
      <c r="H844939" s="137"/>
    </row>
    <row r="844940" spans="2:8" x14ac:dyDescent="0.25">
      <c r="B844940" s="96"/>
      <c r="C844940" s="96"/>
      <c r="D844940" s="96"/>
      <c r="E844940" s="96"/>
      <c r="F844940" s="96"/>
      <c r="G844940" s="96"/>
      <c r="H844940" s="137"/>
    </row>
    <row r="844941" spans="2:8" x14ac:dyDescent="0.25">
      <c r="B844941" s="96"/>
      <c r="C844941" s="96"/>
      <c r="D844941" s="96"/>
      <c r="E844941" s="96"/>
      <c r="F844941" s="96"/>
      <c r="G844941" s="96"/>
      <c r="H844941" s="137"/>
    </row>
    <row r="844942" spans="2:8" x14ac:dyDescent="0.25">
      <c r="B844942" s="96"/>
      <c r="C844942" s="96"/>
      <c r="D844942" s="96"/>
      <c r="E844942" s="96"/>
      <c r="F844942" s="96"/>
      <c r="G844942" s="96"/>
      <c r="H844942" s="137"/>
    </row>
    <row r="844943" spans="2:8" x14ac:dyDescent="0.25">
      <c r="B844943" s="96"/>
      <c r="C844943" s="96"/>
      <c r="D844943" s="96"/>
      <c r="E844943" s="96"/>
      <c r="F844943" s="96"/>
      <c r="G844943" s="96"/>
      <c r="H844943" s="137"/>
    </row>
    <row r="845059" spans="2:8" x14ac:dyDescent="0.25">
      <c r="B845059" s="96"/>
      <c r="C845059" s="96"/>
      <c r="D845059" s="96"/>
      <c r="E845059" s="96"/>
      <c r="F845059" s="96"/>
      <c r="G845059" s="96"/>
      <c r="H845059" s="137"/>
    </row>
    <row r="845060" spans="2:8" x14ac:dyDescent="0.25">
      <c r="B845060" s="96"/>
      <c r="C845060" s="96"/>
      <c r="D845060" s="96"/>
      <c r="E845060" s="96"/>
      <c r="F845060" s="96"/>
      <c r="G845060" s="96"/>
      <c r="H845060" s="137"/>
    </row>
    <row r="845061" spans="2:8" x14ac:dyDescent="0.25">
      <c r="B845061" s="96"/>
      <c r="C845061" s="96"/>
      <c r="D845061" s="96"/>
      <c r="E845061" s="96"/>
      <c r="F845061" s="96"/>
      <c r="G845061" s="96"/>
      <c r="H845061" s="137"/>
    </row>
    <row r="845062" spans="2:8" x14ac:dyDescent="0.25">
      <c r="B845062" s="96"/>
      <c r="C845062" s="96"/>
      <c r="D845062" s="96"/>
      <c r="E845062" s="96"/>
      <c r="F845062" s="96"/>
      <c r="G845062" s="96"/>
      <c r="H845062" s="137"/>
    </row>
    <row r="845063" spans="2:8" x14ac:dyDescent="0.25">
      <c r="B845063" s="96"/>
      <c r="C845063" s="96"/>
      <c r="D845063" s="96"/>
      <c r="E845063" s="96"/>
      <c r="F845063" s="96"/>
      <c r="G845063" s="96"/>
      <c r="H845063" s="137"/>
    </row>
    <row r="845179" spans="2:8" x14ac:dyDescent="0.25">
      <c r="B845179" s="96"/>
      <c r="C845179" s="96"/>
      <c r="D845179" s="96"/>
      <c r="E845179" s="96"/>
      <c r="F845179" s="96"/>
      <c r="G845179" s="96"/>
      <c r="H845179" s="137"/>
    </row>
    <row r="845180" spans="2:8" x14ac:dyDescent="0.25">
      <c r="B845180" s="96"/>
      <c r="C845180" s="96"/>
      <c r="D845180" s="96"/>
      <c r="E845180" s="96"/>
      <c r="F845180" s="96"/>
      <c r="G845180" s="96"/>
      <c r="H845180" s="137"/>
    </row>
    <row r="845181" spans="2:8" x14ac:dyDescent="0.25">
      <c r="B845181" s="96"/>
      <c r="C845181" s="96"/>
      <c r="D845181" s="96"/>
      <c r="E845181" s="96"/>
      <c r="F845181" s="96"/>
      <c r="G845181" s="96"/>
      <c r="H845181" s="137"/>
    </row>
    <row r="845182" spans="2:8" x14ac:dyDescent="0.25">
      <c r="B845182" s="96"/>
      <c r="C845182" s="96"/>
      <c r="D845182" s="96"/>
      <c r="E845182" s="96"/>
      <c r="F845182" s="96"/>
      <c r="G845182" s="96"/>
      <c r="H845182" s="137"/>
    </row>
    <row r="845183" spans="2:8" x14ac:dyDescent="0.25">
      <c r="B845183" s="96"/>
      <c r="C845183" s="96"/>
      <c r="D845183" s="96"/>
      <c r="E845183" s="96"/>
      <c r="F845183" s="96"/>
      <c r="G845183" s="96"/>
      <c r="H845183" s="137"/>
    </row>
    <row r="845299" spans="2:8" x14ac:dyDescent="0.25">
      <c r="B845299" s="96"/>
      <c r="C845299" s="96"/>
      <c r="D845299" s="96"/>
      <c r="E845299" s="96"/>
      <c r="F845299" s="96"/>
      <c r="G845299" s="96"/>
      <c r="H845299" s="137"/>
    </row>
    <row r="845300" spans="2:8" x14ac:dyDescent="0.25">
      <c r="B845300" s="96"/>
      <c r="C845300" s="96"/>
      <c r="D845300" s="96"/>
      <c r="E845300" s="96"/>
      <c r="F845300" s="96"/>
      <c r="G845300" s="96"/>
      <c r="H845300" s="137"/>
    </row>
    <row r="845301" spans="2:8" x14ac:dyDescent="0.25">
      <c r="B845301" s="96"/>
      <c r="C845301" s="96"/>
      <c r="D845301" s="96"/>
      <c r="E845301" s="96"/>
      <c r="F845301" s="96"/>
      <c r="G845301" s="96"/>
      <c r="H845301" s="137"/>
    </row>
    <row r="845302" spans="2:8" x14ac:dyDescent="0.25">
      <c r="B845302" s="96"/>
      <c r="C845302" s="96"/>
      <c r="D845302" s="96"/>
      <c r="E845302" s="96"/>
      <c r="F845302" s="96"/>
      <c r="G845302" s="96"/>
      <c r="H845302" s="137"/>
    </row>
    <row r="845303" spans="2:8" x14ac:dyDescent="0.25">
      <c r="B845303" s="96"/>
      <c r="C845303" s="96"/>
      <c r="D845303" s="96"/>
      <c r="E845303" s="96"/>
      <c r="F845303" s="96"/>
      <c r="G845303" s="96"/>
      <c r="H845303" s="137"/>
    </row>
    <row r="845419" spans="2:8" x14ac:dyDescent="0.25">
      <c r="B845419" s="96"/>
      <c r="C845419" s="96"/>
      <c r="D845419" s="96"/>
      <c r="E845419" s="96"/>
      <c r="F845419" s="96"/>
      <c r="G845419" s="96"/>
      <c r="H845419" s="137"/>
    </row>
    <row r="845420" spans="2:8" x14ac:dyDescent="0.25">
      <c r="B845420" s="96"/>
      <c r="C845420" s="96"/>
      <c r="D845420" s="96"/>
      <c r="E845420" s="96"/>
      <c r="F845420" s="96"/>
      <c r="G845420" s="96"/>
      <c r="H845420" s="137"/>
    </row>
    <row r="845421" spans="2:8" x14ac:dyDescent="0.25">
      <c r="B845421" s="96"/>
      <c r="C845421" s="96"/>
      <c r="D845421" s="96"/>
      <c r="E845421" s="96"/>
      <c r="F845421" s="96"/>
      <c r="G845421" s="96"/>
      <c r="H845421" s="137"/>
    </row>
    <row r="845422" spans="2:8" x14ac:dyDescent="0.25">
      <c r="B845422" s="96"/>
      <c r="C845422" s="96"/>
      <c r="D845422" s="96"/>
      <c r="E845422" s="96"/>
      <c r="F845422" s="96"/>
      <c r="G845422" s="96"/>
      <c r="H845422" s="137"/>
    </row>
    <row r="845423" spans="2:8" x14ac:dyDescent="0.25">
      <c r="B845423" s="96"/>
      <c r="C845423" s="96"/>
      <c r="D845423" s="96"/>
      <c r="E845423" s="96"/>
      <c r="F845423" s="96"/>
      <c r="G845423" s="96"/>
      <c r="H845423" s="137"/>
    </row>
    <row r="845539" spans="2:8" x14ac:dyDescent="0.25">
      <c r="B845539" s="96"/>
      <c r="C845539" s="96"/>
      <c r="D845539" s="96"/>
      <c r="E845539" s="96"/>
      <c r="F845539" s="96"/>
      <c r="G845539" s="96"/>
      <c r="H845539" s="137"/>
    </row>
    <row r="845540" spans="2:8" x14ac:dyDescent="0.25">
      <c r="B845540" s="96"/>
      <c r="C845540" s="96"/>
      <c r="D845540" s="96"/>
      <c r="E845540" s="96"/>
      <c r="F845540" s="96"/>
      <c r="G845540" s="96"/>
      <c r="H845540" s="137"/>
    </row>
    <row r="845541" spans="2:8" x14ac:dyDescent="0.25">
      <c r="B845541" s="96"/>
      <c r="C845541" s="96"/>
      <c r="D845541" s="96"/>
      <c r="E845541" s="96"/>
      <c r="F845541" s="96"/>
      <c r="G845541" s="96"/>
      <c r="H845541" s="137"/>
    </row>
    <row r="845542" spans="2:8" x14ac:dyDescent="0.25">
      <c r="B845542" s="96"/>
      <c r="C845542" s="96"/>
      <c r="D845542" s="96"/>
      <c r="E845542" s="96"/>
      <c r="F845542" s="96"/>
      <c r="G845542" s="96"/>
      <c r="H845542" s="137"/>
    </row>
    <row r="845543" spans="2:8" x14ac:dyDescent="0.25">
      <c r="B845543" s="96"/>
      <c r="C845543" s="96"/>
      <c r="D845543" s="96"/>
      <c r="E845543" s="96"/>
      <c r="F845543" s="96"/>
      <c r="G845543" s="96"/>
      <c r="H845543" s="137"/>
    </row>
    <row r="845659" spans="2:8" x14ac:dyDescent="0.25">
      <c r="B845659" s="96"/>
      <c r="C845659" s="96"/>
      <c r="D845659" s="96"/>
      <c r="E845659" s="96"/>
      <c r="F845659" s="96"/>
      <c r="G845659" s="96"/>
      <c r="H845659" s="137"/>
    </row>
    <row r="845660" spans="2:8" x14ac:dyDescent="0.25">
      <c r="B845660" s="96"/>
      <c r="C845660" s="96"/>
      <c r="D845660" s="96"/>
      <c r="E845660" s="96"/>
      <c r="F845660" s="96"/>
      <c r="G845660" s="96"/>
      <c r="H845660" s="137"/>
    </row>
    <row r="845661" spans="2:8" x14ac:dyDescent="0.25">
      <c r="B845661" s="96"/>
      <c r="C845661" s="96"/>
      <c r="D845661" s="96"/>
      <c r="E845661" s="96"/>
      <c r="F845661" s="96"/>
      <c r="G845661" s="96"/>
      <c r="H845661" s="137"/>
    </row>
    <row r="845662" spans="2:8" x14ac:dyDescent="0.25">
      <c r="B845662" s="96"/>
      <c r="C845662" s="96"/>
      <c r="D845662" s="96"/>
      <c r="E845662" s="96"/>
      <c r="F845662" s="96"/>
      <c r="G845662" s="96"/>
      <c r="H845662" s="137"/>
    </row>
    <row r="845663" spans="2:8" x14ac:dyDescent="0.25">
      <c r="B845663" s="96"/>
      <c r="C845663" s="96"/>
      <c r="D845663" s="96"/>
      <c r="E845663" s="96"/>
      <c r="F845663" s="96"/>
      <c r="G845663" s="96"/>
      <c r="H845663" s="137"/>
    </row>
    <row r="845779" spans="2:8" x14ac:dyDescent="0.25">
      <c r="B845779" s="96"/>
      <c r="C845779" s="96"/>
      <c r="D845779" s="96"/>
      <c r="E845779" s="96"/>
      <c r="F845779" s="96"/>
      <c r="G845779" s="96"/>
      <c r="H845779" s="137"/>
    </row>
    <row r="845780" spans="2:8" x14ac:dyDescent="0.25">
      <c r="B845780" s="96"/>
      <c r="C845780" s="96"/>
      <c r="D845780" s="96"/>
      <c r="E845780" s="96"/>
      <c r="F845780" s="96"/>
      <c r="G845780" s="96"/>
      <c r="H845780" s="137"/>
    </row>
    <row r="845781" spans="2:8" x14ac:dyDescent="0.25">
      <c r="B845781" s="96"/>
      <c r="C845781" s="96"/>
      <c r="D845781" s="96"/>
      <c r="E845781" s="96"/>
      <c r="F845781" s="96"/>
      <c r="G845781" s="96"/>
      <c r="H845781" s="137"/>
    </row>
    <row r="845782" spans="2:8" x14ac:dyDescent="0.25">
      <c r="B845782" s="96"/>
      <c r="C845782" s="96"/>
      <c r="D845782" s="96"/>
      <c r="E845782" s="96"/>
      <c r="F845782" s="96"/>
      <c r="G845782" s="96"/>
      <c r="H845782" s="137"/>
    </row>
    <row r="845783" spans="2:8" x14ac:dyDescent="0.25">
      <c r="B845783" s="96"/>
      <c r="C845783" s="96"/>
      <c r="D845783" s="96"/>
      <c r="E845783" s="96"/>
      <c r="F845783" s="96"/>
      <c r="G845783" s="96"/>
      <c r="H845783" s="137"/>
    </row>
    <row r="845899" spans="2:8" x14ac:dyDescent="0.25">
      <c r="B845899" s="96"/>
      <c r="C845899" s="96"/>
      <c r="D845899" s="96"/>
      <c r="E845899" s="96"/>
      <c r="F845899" s="96"/>
      <c r="G845899" s="96"/>
      <c r="H845899" s="137"/>
    </row>
    <row r="845900" spans="2:8" x14ac:dyDescent="0.25">
      <c r="B845900" s="96"/>
      <c r="C845900" s="96"/>
      <c r="D845900" s="96"/>
      <c r="E845900" s="96"/>
      <c r="F845900" s="96"/>
      <c r="G845900" s="96"/>
      <c r="H845900" s="137"/>
    </row>
    <row r="845901" spans="2:8" x14ac:dyDescent="0.25">
      <c r="B845901" s="96"/>
      <c r="C845901" s="96"/>
      <c r="D845901" s="96"/>
      <c r="E845901" s="96"/>
      <c r="F845901" s="96"/>
      <c r="G845901" s="96"/>
      <c r="H845901" s="137"/>
    </row>
    <row r="845902" spans="2:8" x14ac:dyDescent="0.25">
      <c r="B845902" s="96"/>
      <c r="C845902" s="96"/>
      <c r="D845902" s="96"/>
      <c r="E845902" s="96"/>
      <c r="F845902" s="96"/>
      <c r="G845902" s="96"/>
      <c r="H845902" s="137"/>
    </row>
    <row r="845903" spans="2:8" x14ac:dyDescent="0.25">
      <c r="B845903" s="96"/>
      <c r="C845903" s="96"/>
      <c r="D845903" s="96"/>
      <c r="E845903" s="96"/>
      <c r="F845903" s="96"/>
      <c r="G845903" s="96"/>
      <c r="H845903" s="137"/>
    </row>
    <row r="846019" spans="2:8" x14ac:dyDescent="0.25">
      <c r="B846019" s="96"/>
      <c r="C846019" s="96"/>
      <c r="D846019" s="96"/>
      <c r="E846019" s="96"/>
      <c r="F846019" s="96"/>
      <c r="G846019" s="96"/>
      <c r="H846019" s="137"/>
    </row>
    <row r="846020" spans="2:8" x14ac:dyDescent="0.25">
      <c r="B846020" s="96"/>
      <c r="C846020" s="96"/>
      <c r="D846020" s="96"/>
      <c r="E846020" s="96"/>
      <c r="F846020" s="96"/>
      <c r="G846020" s="96"/>
      <c r="H846020" s="137"/>
    </row>
    <row r="846021" spans="2:8" x14ac:dyDescent="0.25">
      <c r="B846021" s="96"/>
      <c r="C846021" s="96"/>
      <c r="D846021" s="96"/>
      <c r="E846021" s="96"/>
      <c r="F846021" s="96"/>
      <c r="G846021" s="96"/>
      <c r="H846021" s="137"/>
    </row>
    <row r="846022" spans="2:8" x14ac:dyDescent="0.25">
      <c r="B846022" s="96"/>
      <c r="C846022" s="96"/>
      <c r="D846022" s="96"/>
      <c r="E846022" s="96"/>
      <c r="F846022" s="96"/>
      <c r="G846022" s="96"/>
      <c r="H846022" s="137"/>
    </row>
    <row r="846023" spans="2:8" x14ac:dyDescent="0.25">
      <c r="B846023" s="96"/>
      <c r="C846023" s="96"/>
      <c r="D846023" s="96"/>
      <c r="E846023" s="96"/>
      <c r="F846023" s="96"/>
      <c r="G846023" s="96"/>
      <c r="H846023" s="137"/>
    </row>
    <row r="846139" spans="2:8" x14ac:dyDescent="0.25">
      <c r="B846139" s="96"/>
      <c r="C846139" s="96"/>
      <c r="D846139" s="96"/>
      <c r="E846139" s="96"/>
      <c r="F846139" s="96"/>
      <c r="G846139" s="96"/>
      <c r="H846139" s="137"/>
    </row>
    <row r="846140" spans="2:8" x14ac:dyDescent="0.25">
      <c r="B846140" s="96"/>
      <c r="C846140" s="96"/>
      <c r="D846140" s="96"/>
      <c r="E846140" s="96"/>
      <c r="F846140" s="96"/>
      <c r="G846140" s="96"/>
      <c r="H846140" s="137"/>
    </row>
    <row r="846141" spans="2:8" x14ac:dyDescent="0.25">
      <c r="B846141" s="96"/>
      <c r="C846141" s="96"/>
      <c r="D846141" s="96"/>
      <c r="E846141" s="96"/>
      <c r="F846141" s="96"/>
      <c r="G846141" s="96"/>
      <c r="H846141" s="137"/>
    </row>
    <row r="846142" spans="2:8" x14ac:dyDescent="0.25">
      <c r="B846142" s="96"/>
      <c r="C846142" s="96"/>
      <c r="D846142" s="96"/>
      <c r="E846142" s="96"/>
      <c r="F846142" s="96"/>
      <c r="G846142" s="96"/>
      <c r="H846142" s="137"/>
    </row>
    <row r="846143" spans="2:8" x14ac:dyDescent="0.25">
      <c r="B846143" s="96"/>
      <c r="C846143" s="96"/>
      <c r="D846143" s="96"/>
      <c r="E846143" s="96"/>
      <c r="F846143" s="96"/>
      <c r="G846143" s="96"/>
      <c r="H846143" s="137"/>
    </row>
    <row r="846259" spans="2:8" x14ac:dyDescent="0.25">
      <c r="B846259" s="96"/>
      <c r="C846259" s="96"/>
      <c r="D846259" s="96"/>
      <c r="E846259" s="96"/>
      <c r="F846259" s="96"/>
      <c r="G846259" s="96"/>
      <c r="H846259" s="137"/>
    </row>
    <row r="846260" spans="2:8" x14ac:dyDescent="0.25">
      <c r="B846260" s="96"/>
      <c r="C846260" s="96"/>
      <c r="D846260" s="96"/>
      <c r="E846260" s="96"/>
      <c r="F846260" s="96"/>
      <c r="G846260" s="96"/>
      <c r="H846260" s="137"/>
    </row>
    <row r="846261" spans="2:8" x14ac:dyDescent="0.25">
      <c r="B846261" s="96"/>
      <c r="C846261" s="96"/>
      <c r="D846261" s="96"/>
      <c r="E846261" s="96"/>
      <c r="F846261" s="96"/>
      <c r="G846261" s="96"/>
      <c r="H846261" s="137"/>
    </row>
    <row r="846262" spans="2:8" x14ac:dyDescent="0.25">
      <c r="B846262" s="96"/>
      <c r="C846262" s="96"/>
      <c r="D846262" s="96"/>
      <c r="E846262" s="96"/>
      <c r="F846262" s="96"/>
      <c r="G846262" s="96"/>
      <c r="H846262" s="137"/>
    </row>
    <row r="846263" spans="2:8" x14ac:dyDescent="0.25">
      <c r="B846263" s="96"/>
      <c r="C846263" s="96"/>
      <c r="D846263" s="96"/>
      <c r="E846263" s="96"/>
      <c r="F846263" s="96"/>
      <c r="G846263" s="96"/>
      <c r="H846263" s="137"/>
    </row>
    <row r="846379" spans="2:8" x14ac:dyDescent="0.25">
      <c r="B846379" s="96"/>
      <c r="C846379" s="96"/>
      <c r="D846379" s="96"/>
      <c r="E846379" s="96"/>
      <c r="F846379" s="96"/>
      <c r="G846379" s="96"/>
      <c r="H846379" s="137"/>
    </row>
    <row r="846380" spans="2:8" x14ac:dyDescent="0.25">
      <c r="B846380" s="96"/>
      <c r="C846380" s="96"/>
      <c r="D846380" s="96"/>
      <c r="E846380" s="96"/>
      <c r="F846380" s="96"/>
      <c r="G846380" s="96"/>
      <c r="H846380" s="137"/>
    </row>
    <row r="846381" spans="2:8" x14ac:dyDescent="0.25">
      <c r="B846381" s="96"/>
      <c r="C846381" s="96"/>
      <c r="D846381" s="96"/>
      <c r="E846381" s="96"/>
      <c r="F846381" s="96"/>
      <c r="G846381" s="96"/>
      <c r="H846381" s="137"/>
    </row>
    <row r="846382" spans="2:8" x14ac:dyDescent="0.25">
      <c r="B846382" s="96"/>
      <c r="C846382" s="96"/>
      <c r="D846382" s="96"/>
      <c r="E846382" s="96"/>
      <c r="F846382" s="96"/>
      <c r="G846382" s="96"/>
      <c r="H846382" s="137"/>
    </row>
    <row r="846383" spans="2:8" x14ac:dyDescent="0.25">
      <c r="B846383" s="96"/>
      <c r="C846383" s="96"/>
      <c r="D846383" s="96"/>
      <c r="E846383" s="96"/>
      <c r="F846383" s="96"/>
      <c r="G846383" s="96"/>
      <c r="H846383" s="137"/>
    </row>
    <row r="846499" spans="2:8" x14ac:dyDescent="0.25">
      <c r="B846499" s="96"/>
      <c r="C846499" s="96"/>
      <c r="D846499" s="96"/>
      <c r="E846499" s="96"/>
      <c r="F846499" s="96"/>
      <c r="G846499" s="96"/>
      <c r="H846499" s="137"/>
    </row>
    <row r="846500" spans="2:8" x14ac:dyDescent="0.25">
      <c r="B846500" s="96"/>
      <c r="C846500" s="96"/>
      <c r="D846500" s="96"/>
      <c r="E846500" s="96"/>
      <c r="F846500" s="96"/>
      <c r="G846500" s="96"/>
      <c r="H846500" s="137"/>
    </row>
    <row r="846501" spans="2:8" x14ac:dyDescent="0.25">
      <c r="B846501" s="96"/>
      <c r="C846501" s="96"/>
      <c r="D846501" s="96"/>
      <c r="E846501" s="96"/>
      <c r="F846501" s="96"/>
      <c r="G846501" s="96"/>
      <c r="H846501" s="137"/>
    </row>
    <row r="846502" spans="2:8" x14ac:dyDescent="0.25">
      <c r="B846502" s="96"/>
      <c r="C846502" s="96"/>
      <c r="D846502" s="96"/>
      <c r="E846502" s="96"/>
      <c r="F846502" s="96"/>
      <c r="G846502" s="96"/>
      <c r="H846502" s="137"/>
    </row>
    <row r="846503" spans="2:8" x14ac:dyDescent="0.25">
      <c r="B846503" s="96"/>
      <c r="C846503" s="96"/>
      <c r="D846503" s="96"/>
      <c r="E846503" s="96"/>
      <c r="F846503" s="96"/>
      <c r="G846503" s="96"/>
      <c r="H846503" s="137"/>
    </row>
    <row r="846619" spans="2:8" x14ac:dyDescent="0.25">
      <c r="B846619" s="96"/>
      <c r="C846619" s="96"/>
      <c r="D846619" s="96"/>
      <c r="E846619" s="96"/>
      <c r="F846619" s="96"/>
      <c r="G846619" s="96"/>
      <c r="H846619" s="137"/>
    </row>
    <row r="846620" spans="2:8" x14ac:dyDescent="0.25">
      <c r="B846620" s="96"/>
      <c r="C846620" s="96"/>
      <c r="D846620" s="96"/>
      <c r="E846620" s="96"/>
      <c r="F846620" s="96"/>
      <c r="G846620" s="96"/>
      <c r="H846620" s="137"/>
    </row>
    <row r="846621" spans="2:8" x14ac:dyDescent="0.25">
      <c r="B846621" s="96"/>
      <c r="C846621" s="96"/>
      <c r="D846621" s="96"/>
      <c r="E846621" s="96"/>
      <c r="F846621" s="96"/>
      <c r="G846621" s="96"/>
      <c r="H846621" s="137"/>
    </row>
    <row r="846622" spans="2:8" x14ac:dyDescent="0.25">
      <c r="B846622" s="96"/>
      <c r="C846622" s="96"/>
      <c r="D846622" s="96"/>
      <c r="E846622" s="96"/>
      <c r="F846622" s="96"/>
      <c r="G846622" s="96"/>
      <c r="H846622" s="137"/>
    </row>
    <row r="846623" spans="2:8" x14ac:dyDescent="0.25">
      <c r="B846623" s="96"/>
      <c r="C846623" s="96"/>
      <c r="D846623" s="96"/>
      <c r="E846623" s="96"/>
      <c r="F846623" s="96"/>
      <c r="G846623" s="96"/>
      <c r="H846623" s="137"/>
    </row>
    <row r="846739" spans="2:8" x14ac:dyDescent="0.25">
      <c r="B846739" s="96"/>
      <c r="C846739" s="96"/>
      <c r="D846739" s="96"/>
      <c r="E846739" s="96"/>
      <c r="F846739" s="96"/>
      <c r="G846739" s="96"/>
      <c r="H846739" s="137"/>
    </row>
    <row r="846740" spans="2:8" x14ac:dyDescent="0.25">
      <c r="B846740" s="96"/>
      <c r="C846740" s="96"/>
      <c r="D846740" s="96"/>
      <c r="E846740" s="96"/>
      <c r="F846740" s="96"/>
      <c r="G846740" s="96"/>
      <c r="H846740" s="137"/>
    </row>
    <row r="846741" spans="2:8" x14ac:dyDescent="0.25">
      <c r="B846741" s="96"/>
      <c r="C846741" s="96"/>
      <c r="D846741" s="96"/>
      <c r="E846741" s="96"/>
      <c r="F846741" s="96"/>
      <c r="G846741" s="96"/>
      <c r="H846741" s="137"/>
    </row>
    <row r="846742" spans="2:8" x14ac:dyDescent="0.25">
      <c r="B846742" s="96"/>
      <c r="C846742" s="96"/>
      <c r="D846742" s="96"/>
      <c r="E846742" s="96"/>
      <c r="F846742" s="96"/>
      <c r="G846742" s="96"/>
      <c r="H846742" s="137"/>
    </row>
    <row r="846743" spans="2:8" x14ac:dyDescent="0.25">
      <c r="B846743" s="96"/>
      <c r="C846743" s="96"/>
      <c r="D846743" s="96"/>
      <c r="E846743" s="96"/>
      <c r="F846743" s="96"/>
      <c r="G846743" s="96"/>
      <c r="H846743" s="137"/>
    </row>
    <row r="846859" spans="2:8" x14ac:dyDescent="0.25">
      <c r="B846859" s="96"/>
      <c r="C846859" s="96"/>
      <c r="D846859" s="96"/>
      <c r="E846859" s="96"/>
      <c r="F846859" s="96"/>
      <c r="G846859" s="96"/>
      <c r="H846859" s="137"/>
    </row>
    <row r="846860" spans="2:8" x14ac:dyDescent="0.25">
      <c r="B846860" s="96"/>
      <c r="C846860" s="96"/>
      <c r="D846860" s="96"/>
      <c r="E846860" s="96"/>
      <c r="F846860" s="96"/>
      <c r="G846860" s="96"/>
      <c r="H846860" s="137"/>
    </row>
    <row r="846861" spans="2:8" x14ac:dyDescent="0.25">
      <c r="B846861" s="96"/>
      <c r="C846861" s="96"/>
      <c r="D846861" s="96"/>
      <c r="E846861" s="96"/>
      <c r="F846861" s="96"/>
      <c r="G846861" s="96"/>
      <c r="H846861" s="137"/>
    </row>
    <row r="846862" spans="2:8" x14ac:dyDescent="0.25">
      <c r="B846862" s="96"/>
      <c r="C846862" s="96"/>
      <c r="D846862" s="96"/>
      <c r="E846862" s="96"/>
      <c r="F846862" s="96"/>
      <c r="G846862" s="96"/>
      <c r="H846862" s="137"/>
    </row>
    <row r="846863" spans="2:8" x14ac:dyDescent="0.25">
      <c r="B846863" s="96"/>
      <c r="C846863" s="96"/>
      <c r="D846863" s="96"/>
      <c r="E846863" s="96"/>
      <c r="F846863" s="96"/>
      <c r="G846863" s="96"/>
      <c r="H846863" s="137"/>
    </row>
    <row r="846979" spans="2:8" x14ac:dyDescent="0.25">
      <c r="B846979" s="96"/>
      <c r="C846979" s="96"/>
      <c r="D846979" s="96"/>
      <c r="E846979" s="96"/>
      <c r="F846979" s="96"/>
      <c r="G846979" s="96"/>
      <c r="H846979" s="137"/>
    </row>
    <row r="846980" spans="2:8" x14ac:dyDescent="0.25">
      <c r="B846980" s="96"/>
      <c r="C846980" s="96"/>
      <c r="D846980" s="96"/>
      <c r="E846980" s="96"/>
      <c r="F846980" s="96"/>
      <c r="G846980" s="96"/>
      <c r="H846980" s="137"/>
    </row>
    <row r="846981" spans="2:8" x14ac:dyDescent="0.25">
      <c r="B846981" s="96"/>
      <c r="C846981" s="96"/>
      <c r="D846981" s="96"/>
      <c r="E846981" s="96"/>
      <c r="F846981" s="96"/>
      <c r="G846981" s="96"/>
      <c r="H846981" s="137"/>
    </row>
    <row r="846982" spans="2:8" x14ac:dyDescent="0.25">
      <c r="B846982" s="96"/>
      <c r="C846982" s="96"/>
      <c r="D846982" s="96"/>
      <c r="E846982" s="96"/>
      <c r="F846982" s="96"/>
      <c r="G846982" s="96"/>
      <c r="H846982" s="137"/>
    </row>
    <row r="846983" spans="2:8" x14ac:dyDescent="0.25">
      <c r="B846983" s="96"/>
      <c r="C846983" s="96"/>
      <c r="D846983" s="96"/>
      <c r="E846983" s="96"/>
      <c r="F846983" s="96"/>
      <c r="G846983" s="96"/>
      <c r="H846983" s="137"/>
    </row>
    <row r="847099" spans="2:8" x14ac:dyDescent="0.25">
      <c r="B847099" s="96"/>
      <c r="C847099" s="96"/>
      <c r="D847099" s="96"/>
      <c r="E847099" s="96"/>
      <c r="F847099" s="96"/>
      <c r="G847099" s="96"/>
      <c r="H847099" s="137"/>
    </row>
    <row r="847100" spans="2:8" x14ac:dyDescent="0.25">
      <c r="B847100" s="96"/>
      <c r="C847100" s="96"/>
      <c r="D847100" s="96"/>
      <c r="E847100" s="96"/>
      <c r="F847100" s="96"/>
      <c r="G847100" s="96"/>
      <c r="H847100" s="137"/>
    </row>
    <row r="847101" spans="2:8" x14ac:dyDescent="0.25">
      <c r="B847101" s="96"/>
      <c r="C847101" s="96"/>
      <c r="D847101" s="96"/>
      <c r="E847101" s="96"/>
      <c r="F847101" s="96"/>
      <c r="G847101" s="96"/>
      <c r="H847101" s="137"/>
    </row>
    <row r="847102" spans="2:8" x14ac:dyDescent="0.25">
      <c r="B847102" s="96"/>
      <c r="C847102" s="96"/>
      <c r="D847102" s="96"/>
      <c r="E847102" s="96"/>
      <c r="F847102" s="96"/>
      <c r="G847102" s="96"/>
      <c r="H847102" s="137"/>
    </row>
    <row r="847103" spans="2:8" x14ac:dyDescent="0.25">
      <c r="B847103" s="96"/>
      <c r="C847103" s="96"/>
      <c r="D847103" s="96"/>
      <c r="E847103" s="96"/>
      <c r="F847103" s="96"/>
      <c r="G847103" s="96"/>
      <c r="H847103" s="137"/>
    </row>
    <row r="847219" spans="2:8" x14ac:dyDescent="0.25">
      <c r="B847219" s="96"/>
      <c r="C847219" s="96"/>
      <c r="D847219" s="96"/>
      <c r="E847219" s="96"/>
      <c r="F847219" s="96"/>
      <c r="G847219" s="96"/>
      <c r="H847219" s="137"/>
    </row>
    <row r="847220" spans="2:8" x14ac:dyDescent="0.25">
      <c r="B847220" s="96"/>
      <c r="C847220" s="96"/>
      <c r="D847220" s="96"/>
      <c r="E847220" s="96"/>
      <c r="F847220" s="96"/>
      <c r="G847220" s="96"/>
      <c r="H847220" s="137"/>
    </row>
    <row r="847221" spans="2:8" x14ac:dyDescent="0.25">
      <c r="B847221" s="96"/>
      <c r="C847221" s="96"/>
      <c r="D847221" s="96"/>
      <c r="E847221" s="96"/>
      <c r="F847221" s="96"/>
      <c r="G847221" s="96"/>
      <c r="H847221" s="137"/>
    </row>
    <row r="847222" spans="2:8" x14ac:dyDescent="0.25">
      <c r="B847222" s="96"/>
      <c r="C847222" s="96"/>
      <c r="D847222" s="96"/>
      <c r="E847222" s="96"/>
      <c r="F847222" s="96"/>
      <c r="G847222" s="96"/>
      <c r="H847222" s="137"/>
    </row>
    <row r="847223" spans="2:8" x14ac:dyDescent="0.25">
      <c r="B847223" s="96"/>
      <c r="C847223" s="96"/>
      <c r="D847223" s="96"/>
      <c r="E847223" s="96"/>
      <c r="F847223" s="96"/>
      <c r="G847223" s="96"/>
      <c r="H847223" s="137"/>
    </row>
    <row r="847339" spans="2:8" x14ac:dyDescent="0.25">
      <c r="B847339" s="96"/>
      <c r="C847339" s="96"/>
      <c r="D847339" s="96"/>
      <c r="E847339" s="96"/>
      <c r="F847339" s="96"/>
      <c r="G847339" s="96"/>
      <c r="H847339" s="137"/>
    </row>
    <row r="847340" spans="2:8" x14ac:dyDescent="0.25">
      <c r="B847340" s="96"/>
      <c r="C847340" s="96"/>
      <c r="D847340" s="96"/>
      <c r="E847340" s="96"/>
      <c r="F847340" s="96"/>
      <c r="G847340" s="96"/>
      <c r="H847340" s="137"/>
    </row>
    <row r="847341" spans="2:8" x14ac:dyDescent="0.25">
      <c r="B847341" s="96"/>
      <c r="C847341" s="96"/>
      <c r="D847341" s="96"/>
      <c r="E847341" s="96"/>
      <c r="F847341" s="96"/>
      <c r="G847341" s="96"/>
      <c r="H847341" s="137"/>
    </row>
    <row r="847342" spans="2:8" x14ac:dyDescent="0.25">
      <c r="B847342" s="96"/>
      <c r="C847342" s="96"/>
      <c r="D847342" s="96"/>
      <c r="E847342" s="96"/>
      <c r="F847342" s="96"/>
      <c r="G847342" s="96"/>
      <c r="H847342" s="137"/>
    </row>
    <row r="847343" spans="2:8" x14ac:dyDescent="0.25">
      <c r="B847343" s="96"/>
      <c r="C847343" s="96"/>
      <c r="D847343" s="96"/>
      <c r="E847343" s="96"/>
      <c r="F847343" s="96"/>
      <c r="G847343" s="96"/>
      <c r="H847343" s="137"/>
    </row>
    <row r="847459" spans="2:8" x14ac:dyDescent="0.25">
      <c r="B847459" s="96"/>
      <c r="C847459" s="96"/>
      <c r="D847459" s="96"/>
      <c r="E847459" s="96"/>
      <c r="F847459" s="96"/>
      <c r="G847459" s="96"/>
      <c r="H847459" s="137"/>
    </row>
    <row r="847460" spans="2:8" x14ac:dyDescent="0.25">
      <c r="B847460" s="96"/>
      <c r="C847460" s="96"/>
      <c r="D847460" s="96"/>
      <c r="E847460" s="96"/>
      <c r="F847460" s="96"/>
      <c r="G847460" s="96"/>
      <c r="H847460" s="137"/>
    </row>
    <row r="847461" spans="2:8" x14ac:dyDescent="0.25">
      <c r="B847461" s="96"/>
      <c r="C847461" s="96"/>
      <c r="D847461" s="96"/>
      <c r="E847461" s="96"/>
      <c r="F847461" s="96"/>
      <c r="G847461" s="96"/>
      <c r="H847461" s="137"/>
    </row>
    <row r="847462" spans="2:8" x14ac:dyDescent="0.25">
      <c r="B847462" s="96"/>
      <c r="C847462" s="96"/>
      <c r="D847462" s="96"/>
      <c r="E847462" s="96"/>
      <c r="F847462" s="96"/>
      <c r="G847462" s="96"/>
      <c r="H847462" s="137"/>
    </row>
    <row r="847463" spans="2:8" x14ac:dyDescent="0.25">
      <c r="B847463" s="96"/>
      <c r="C847463" s="96"/>
      <c r="D847463" s="96"/>
      <c r="E847463" s="96"/>
      <c r="F847463" s="96"/>
      <c r="G847463" s="96"/>
      <c r="H847463" s="137"/>
    </row>
    <row r="847579" spans="2:8" x14ac:dyDescent="0.25">
      <c r="B847579" s="96"/>
      <c r="C847579" s="96"/>
      <c r="D847579" s="96"/>
      <c r="E847579" s="96"/>
      <c r="F847579" s="96"/>
      <c r="G847579" s="96"/>
      <c r="H847579" s="137"/>
    </row>
    <row r="847580" spans="2:8" x14ac:dyDescent="0.25">
      <c r="B847580" s="96"/>
      <c r="C847580" s="96"/>
      <c r="D847580" s="96"/>
      <c r="E847580" s="96"/>
      <c r="F847580" s="96"/>
      <c r="G847580" s="96"/>
      <c r="H847580" s="137"/>
    </row>
    <row r="847581" spans="2:8" x14ac:dyDescent="0.25">
      <c r="B847581" s="96"/>
      <c r="C847581" s="96"/>
      <c r="D847581" s="96"/>
      <c r="E847581" s="96"/>
      <c r="F847581" s="96"/>
      <c r="G847581" s="96"/>
      <c r="H847581" s="137"/>
    </row>
    <row r="847582" spans="2:8" x14ac:dyDescent="0.25">
      <c r="B847582" s="96"/>
      <c r="C847582" s="96"/>
      <c r="D847582" s="96"/>
      <c r="E847582" s="96"/>
      <c r="F847582" s="96"/>
      <c r="G847582" s="96"/>
      <c r="H847582" s="137"/>
    </row>
    <row r="847583" spans="2:8" x14ac:dyDescent="0.25">
      <c r="B847583" s="96"/>
      <c r="C847583" s="96"/>
      <c r="D847583" s="96"/>
      <c r="E847583" s="96"/>
      <c r="F847583" s="96"/>
      <c r="G847583" s="96"/>
      <c r="H847583" s="137"/>
    </row>
    <row r="847699" spans="2:8" x14ac:dyDescent="0.25">
      <c r="B847699" s="96"/>
      <c r="C847699" s="96"/>
      <c r="D847699" s="96"/>
      <c r="E847699" s="96"/>
      <c r="F847699" s="96"/>
      <c r="G847699" s="96"/>
      <c r="H847699" s="137"/>
    </row>
    <row r="847700" spans="2:8" x14ac:dyDescent="0.25">
      <c r="B847700" s="96"/>
      <c r="C847700" s="96"/>
      <c r="D847700" s="96"/>
      <c r="E847700" s="96"/>
      <c r="F847700" s="96"/>
      <c r="G847700" s="96"/>
      <c r="H847700" s="137"/>
    </row>
    <row r="847701" spans="2:8" x14ac:dyDescent="0.25">
      <c r="B847701" s="96"/>
      <c r="C847701" s="96"/>
      <c r="D847701" s="96"/>
      <c r="E847701" s="96"/>
      <c r="F847701" s="96"/>
      <c r="G847701" s="96"/>
      <c r="H847701" s="137"/>
    </row>
    <row r="847702" spans="2:8" x14ac:dyDescent="0.25">
      <c r="B847702" s="96"/>
      <c r="C847702" s="96"/>
      <c r="D847702" s="96"/>
      <c r="E847702" s="96"/>
      <c r="F847702" s="96"/>
      <c r="G847702" s="96"/>
      <c r="H847702" s="137"/>
    </row>
    <row r="847703" spans="2:8" x14ac:dyDescent="0.25">
      <c r="B847703" s="96"/>
      <c r="C847703" s="96"/>
      <c r="D847703" s="96"/>
      <c r="E847703" s="96"/>
      <c r="F847703" s="96"/>
      <c r="G847703" s="96"/>
      <c r="H847703" s="137"/>
    </row>
    <row r="847819" spans="2:8" x14ac:dyDescent="0.25">
      <c r="B847819" s="96"/>
      <c r="C847819" s="96"/>
      <c r="D847819" s="96"/>
      <c r="E847819" s="96"/>
      <c r="F847819" s="96"/>
      <c r="G847819" s="96"/>
      <c r="H847819" s="137"/>
    </row>
    <row r="847820" spans="2:8" x14ac:dyDescent="0.25">
      <c r="B847820" s="96"/>
      <c r="C847820" s="96"/>
      <c r="D847820" s="96"/>
      <c r="E847820" s="96"/>
      <c r="F847820" s="96"/>
      <c r="G847820" s="96"/>
      <c r="H847820" s="137"/>
    </row>
    <row r="847821" spans="2:8" x14ac:dyDescent="0.25">
      <c r="B847821" s="96"/>
      <c r="C847821" s="96"/>
      <c r="D847821" s="96"/>
      <c r="E847821" s="96"/>
      <c r="F847821" s="96"/>
      <c r="G847821" s="96"/>
      <c r="H847821" s="137"/>
    </row>
    <row r="847822" spans="2:8" x14ac:dyDescent="0.25">
      <c r="B847822" s="96"/>
      <c r="C847822" s="96"/>
      <c r="D847822" s="96"/>
      <c r="E847822" s="96"/>
      <c r="F847822" s="96"/>
      <c r="G847822" s="96"/>
      <c r="H847822" s="137"/>
    </row>
    <row r="847823" spans="2:8" x14ac:dyDescent="0.25">
      <c r="B847823" s="96"/>
      <c r="C847823" s="96"/>
      <c r="D847823" s="96"/>
      <c r="E847823" s="96"/>
      <c r="F847823" s="96"/>
      <c r="G847823" s="96"/>
      <c r="H847823" s="137"/>
    </row>
    <row r="847939" spans="2:8" x14ac:dyDescent="0.25">
      <c r="B847939" s="96"/>
      <c r="C847939" s="96"/>
      <c r="D847939" s="96"/>
      <c r="E847939" s="96"/>
      <c r="F847939" s="96"/>
      <c r="G847939" s="96"/>
      <c r="H847939" s="137"/>
    </row>
    <row r="847940" spans="2:8" x14ac:dyDescent="0.25">
      <c r="B847940" s="96"/>
      <c r="C847940" s="96"/>
      <c r="D847940" s="96"/>
      <c r="E847940" s="96"/>
      <c r="F847940" s="96"/>
      <c r="G847940" s="96"/>
      <c r="H847940" s="137"/>
    </row>
    <row r="847941" spans="2:8" x14ac:dyDescent="0.25">
      <c r="B847941" s="96"/>
      <c r="C847941" s="96"/>
      <c r="D847941" s="96"/>
      <c r="E847941" s="96"/>
      <c r="F847941" s="96"/>
      <c r="G847941" s="96"/>
      <c r="H847941" s="137"/>
    </row>
    <row r="847942" spans="2:8" x14ac:dyDescent="0.25">
      <c r="B847942" s="96"/>
      <c r="C847942" s="96"/>
      <c r="D847942" s="96"/>
      <c r="E847942" s="96"/>
      <c r="F847942" s="96"/>
      <c r="G847942" s="96"/>
      <c r="H847942" s="137"/>
    </row>
    <row r="847943" spans="2:8" x14ac:dyDescent="0.25">
      <c r="B847943" s="96"/>
      <c r="C847943" s="96"/>
      <c r="D847943" s="96"/>
      <c r="E847943" s="96"/>
      <c r="F847943" s="96"/>
      <c r="G847943" s="96"/>
      <c r="H847943" s="137"/>
    </row>
    <row r="848059" spans="2:8" x14ac:dyDescent="0.25">
      <c r="B848059" s="96"/>
      <c r="C848059" s="96"/>
      <c r="D848059" s="96"/>
      <c r="E848059" s="96"/>
      <c r="F848059" s="96"/>
      <c r="G848059" s="96"/>
      <c r="H848059" s="137"/>
    </row>
    <row r="848060" spans="2:8" x14ac:dyDescent="0.25">
      <c r="B848060" s="96"/>
      <c r="C848060" s="96"/>
      <c r="D848060" s="96"/>
      <c r="E848060" s="96"/>
      <c r="F848060" s="96"/>
      <c r="G848060" s="96"/>
      <c r="H848060" s="137"/>
    </row>
    <row r="848061" spans="2:8" x14ac:dyDescent="0.25">
      <c r="B848061" s="96"/>
      <c r="C848061" s="96"/>
      <c r="D848061" s="96"/>
      <c r="E848061" s="96"/>
      <c r="F848061" s="96"/>
      <c r="G848061" s="96"/>
      <c r="H848061" s="137"/>
    </row>
    <row r="848062" spans="2:8" x14ac:dyDescent="0.25">
      <c r="B848062" s="96"/>
      <c r="C848062" s="96"/>
      <c r="D848062" s="96"/>
      <c r="E848062" s="96"/>
      <c r="F848062" s="96"/>
      <c r="G848062" s="96"/>
      <c r="H848062" s="137"/>
    </row>
    <row r="848063" spans="2:8" x14ac:dyDescent="0.25">
      <c r="B848063" s="96"/>
      <c r="C848063" s="96"/>
      <c r="D848063" s="96"/>
      <c r="E848063" s="96"/>
      <c r="F848063" s="96"/>
      <c r="G848063" s="96"/>
      <c r="H848063" s="137"/>
    </row>
    <row r="848179" spans="2:8" x14ac:dyDescent="0.25">
      <c r="B848179" s="96"/>
      <c r="C848179" s="96"/>
      <c r="D848179" s="96"/>
      <c r="E848179" s="96"/>
      <c r="F848179" s="96"/>
      <c r="G848179" s="96"/>
      <c r="H848179" s="137"/>
    </row>
    <row r="848180" spans="2:8" x14ac:dyDescent="0.25">
      <c r="B848180" s="96"/>
      <c r="C848180" s="96"/>
      <c r="D848180" s="96"/>
      <c r="E848180" s="96"/>
      <c r="F848180" s="96"/>
      <c r="G848180" s="96"/>
      <c r="H848180" s="137"/>
    </row>
    <row r="848181" spans="2:8" x14ac:dyDescent="0.25">
      <c r="B848181" s="96"/>
      <c r="C848181" s="96"/>
      <c r="D848181" s="96"/>
      <c r="E848181" s="96"/>
      <c r="F848181" s="96"/>
      <c r="G848181" s="96"/>
      <c r="H848181" s="137"/>
    </row>
    <row r="848182" spans="2:8" x14ac:dyDescent="0.25">
      <c r="B848182" s="96"/>
      <c r="C848182" s="96"/>
      <c r="D848182" s="96"/>
      <c r="E848182" s="96"/>
      <c r="F848182" s="96"/>
      <c r="G848182" s="96"/>
      <c r="H848182" s="137"/>
    </row>
    <row r="848183" spans="2:8" x14ac:dyDescent="0.25">
      <c r="B848183" s="96"/>
      <c r="C848183" s="96"/>
      <c r="D848183" s="96"/>
      <c r="E848183" s="96"/>
      <c r="F848183" s="96"/>
      <c r="G848183" s="96"/>
      <c r="H848183" s="137"/>
    </row>
    <row r="848299" spans="2:8" x14ac:dyDescent="0.25">
      <c r="B848299" s="96"/>
      <c r="C848299" s="96"/>
      <c r="D848299" s="96"/>
      <c r="E848299" s="96"/>
      <c r="F848299" s="96"/>
      <c r="G848299" s="96"/>
      <c r="H848299" s="137"/>
    </row>
    <row r="848300" spans="2:8" x14ac:dyDescent="0.25">
      <c r="B848300" s="96"/>
      <c r="C848300" s="96"/>
      <c r="D848300" s="96"/>
      <c r="E848300" s="96"/>
      <c r="F848300" s="96"/>
      <c r="G848300" s="96"/>
      <c r="H848300" s="137"/>
    </row>
    <row r="848301" spans="2:8" x14ac:dyDescent="0.25">
      <c r="B848301" s="96"/>
      <c r="C848301" s="96"/>
      <c r="D848301" s="96"/>
      <c r="E848301" s="96"/>
      <c r="F848301" s="96"/>
      <c r="G848301" s="96"/>
      <c r="H848301" s="137"/>
    </row>
    <row r="848302" spans="2:8" x14ac:dyDescent="0.25">
      <c r="B848302" s="96"/>
      <c r="C848302" s="96"/>
      <c r="D848302" s="96"/>
      <c r="E848302" s="96"/>
      <c r="F848302" s="96"/>
      <c r="G848302" s="96"/>
      <c r="H848302" s="137"/>
    </row>
    <row r="848303" spans="2:8" x14ac:dyDescent="0.25">
      <c r="B848303" s="96"/>
      <c r="C848303" s="96"/>
      <c r="D848303" s="96"/>
      <c r="E848303" s="96"/>
      <c r="F848303" s="96"/>
      <c r="G848303" s="96"/>
      <c r="H848303" s="137"/>
    </row>
    <row r="848419" spans="2:8" x14ac:dyDescent="0.25">
      <c r="B848419" s="96"/>
      <c r="C848419" s="96"/>
      <c r="D848419" s="96"/>
      <c r="E848419" s="96"/>
      <c r="F848419" s="96"/>
      <c r="G848419" s="96"/>
      <c r="H848419" s="137"/>
    </row>
    <row r="848420" spans="2:8" x14ac:dyDescent="0.25">
      <c r="B848420" s="96"/>
      <c r="C848420" s="96"/>
      <c r="D848420" s="96"/>
      <c r="E848420" s="96"/>
      <c r="F848420" s="96"/>
      <c r="G848420" s="96"/>
      <c r="H848420" s="137"/>
    </row>
    <row r="848421" spans="2:8" x14ac:dyDescent="0.25">
      <c r="B848421" s="96"/>
      <c r="C848421" s="96"/>
      <c r="D848421" s="96"/>
      <c r="E848421" s="96"/>
      <c r="F848421" s="96"/>
      <c r="G848421" s="96"/>
      <c r="H848421" s="137"/>
    </row>
    <row r="848422" spans="2:8" x14ac:dyDescent="0.25">
      <c r="B848422" s="96"/>
      <c r="C848422" s="96"/>
      <c r="D848422" s="96"/>
      <c r="E848422" s="96"/>
      <c r="F848422" s="96"/>
      <c r="G848422" s="96"/>
      <c r="H848422" s="137"/>
    </row>
    <row r="848423" spans="2:8" x14ac:dyDescent="0.25">
      <c r="B848423" s="96"/>
      <c r="C848423" s="96"/>
      <c r="D848423" s="96"/>
      <c r="E848423" s="96"/>
      <c r="F848423" s="96"/>
      <c r="G848423" s="96"/>
      <c r="H848423" s="137"/>
    </row>
    <row r="848539" spans="2:8" x14ac:dyDescent="0.25">
      <c r="B848539" s="96"/>
      <c r="C848539" s="96"/>
      <c r="D848539" s="96"/>
      <c r="E848539" s="96"/>
      <c r="F848539" s="96"/>
      <c r="G848539" s="96"/>
      <c r="H848539" s="137"/>
    </row>
    <row r="848540" spans="2:8" x14ac:dyDescent="0.25">
      <c r="B848540" s="96"/>
      <c r="C848540" s="96"/>
      <c r="D848540" s="96"/>
      <c r="E848540" s="96"/>
      <c r="F848540" s="96"/>
      <c r="G848540" s="96"/>
      <c r="H848540" s="137"/>
    </row>
    <row r="848541" spans="2:8" x14ac:dyDescent="0.25">
      <c r="B848541" s="96"/>
      <c r="C848541" s="96"/>
      <c r="D848541" s="96"/>
      <c r="E848541" s="96"/>
      <c r="F848541" s="96"/>
      <c r="G848541" s="96"/>
      <c r="H848541" s="137"/>
    </row>
    <row r="848542" spans="2:8" x14ac:dyDescent="0.25">
      <c r="B848542" s="96"/>
      <c r="C848542" s="96"/>
      <c r="D848542" s="96"/>
      <c r="E848542" s="96"/>
      <c r="F848542" s="96"/>
      <c r="G848542" s="96"/>
      <c r="H848542" s="137"/>
    </row>
    <row r="848543" spans="2:8" x14ac:dyDescent="0.25">
      <c r="B848543" s="96"/>
      <c r="C848543" s="96"/>
      <c r="D848543" s="96"/>
      <c r="E848543" s="96"/>
      <c r="F848543" s="96"/>
      <c r="G848543" s="96"/>
      <c r="H848543" s="137"/>
    </row>
    <row r="848659" spans="2:8" x14ac:dyDescent="0.25">
      <c r="B848659" s="96"/>
      <c r="C848659" s="96"/>
      <c r="D848659" s="96"/>
      <c r="E848659" s="96"/>
      <c r="F848659" s="96"/>
      <c r="G848659" s="96"/>
      <c r="H848659" s="137"/>
    </row>
    <row r="848660" spans="2:8" x14ac:dyDescent="0.25">
      <c r="B848660" s="96"/>
      <c r="C848660" s="96"/>
      <c r="D848660" s="96"/>
      <c r="E848660" s="96"/>
      <c r="F848660" s="96"/>
      <c r="G848660" s="96"/>
      <c r="H848660" s="137"/>
    </row>
    <row r="848661" spans="2:8" x14ac:dyDescent="0.25">
      <c r="B848661" s="96"/>
      <c r="C848661" s="96"/>
      <c r="D848661" s="96"/>
      <c r="E848661" s="96"/>
      <c r="F848661" s="96"/>
      <c r="G848661" s="96"/>
      <c r="H848661" s="137"/>
    </row>
    <row r="848662" spans="2:8" x14ac:dyDescent="0.25">
      <c r="B848662" s="96"/>
      <c r="C848662" s="96"/>
      <c r="D848662" s="96"/>
      <c r="E848662" s="96"/>
      <c r="F848662" s="96"/>
      <c r="G848662" s="96"/>
      <c r="H848662" s="137"/>
    </row>
    <row r="848663" spans="2:8" x14ac:dyDescent="0.25">
      <c r="B848663" s="96"/>
      <c r="C848663" s="96"/>
      <c r="D848663" s="96"/>
      <c r="E848663" s="96"/>
      <c r="F848663" s="96"/>
      <c r="G848663" s="96"/>
      <c r="H848663" s="137"/>
    </row>
    <row r="848779" spans="2:8" x14ac:dyDescent="0.25">
      <c r="B848779" s="96"/>
      <c r="C848779" s="96"/>
      <c r="D848779" s="96"/>
      <c r="E848779" s="96"/>
      <c r="F848779" s="96"/>
      <c r="G848779" s="96"/>
      <c r="H848779" s="137"/>
    </row>
    <row r="848780" spans="2:8" x14ac:dyDescent="0.25">
      <c r="B848780" s="96"/>
      <c r="C848780" s="96"/>
      <c r="D848780" s="96"/>
      <c r="E848780" s="96"/>
      <c r="F848780" s="96"/>
      <c r="G848780" s="96"/>
      <c r="H848780" s="137"/>
    </row>
    <row r="848781" spans="2:8" x14ac:dyDescent="0.25">
      <c r="B848781" s="96"/>
      <c r="C848781" s="96"/>
      <c r="D848781" s="96"/>
      <c r="E848781" s="96"/>
      <c r="F848781" s="96"/>
      <c r="G848781" s="96"/>
      <c r="H848781" s="137"/>
    </row>
    <row r="848782" spans="2:8" x14ac:dyDescent="0.25">
      <c r="B848782" s="96"/>
      <c r="C848782" s="96"/>
      <c r="D848782" s="96"/>
      <c r="E848782" s="96"/>
      <c r="F848782" s="96"/>
      <c r="G848782" s="96"/>
      <c r="H848782" s="137"/>
    </row>
    <row r="848783" spans="2:8" x14ac:dyDescent="0.25">
      <c r="B848783" s="96"/>
      <c r="C848783" s="96"/>
      <c r="D848783" s="96"/>
      <c r="E848783" s="96"/>
      <c r="F848783" s="96"/>
      <c r="G848783" s="96"/>
      <c r="H848783" s="137"/>
    </row>
    <row r="848899" spans="2:8" x14ac:dyDescent="0.25">
      <c r="B848899" s="96"/>
      <c r="C848899" s="96"/>
      <c r="D848899" s="96"/>
      <c r="E848899" s="96"/>
      <c r="F848899" s="96"/>
      <c r="G848899" s="96"/>
      <c r="H848899" s="137"/>
    </row>
    <row r="848900" spans="2:8" x14ac:dyDescent="0.25">
      <c r="B848900" s="96"/>
      <c r="C848900" s="96"/>
      <c r="D848900" s="96"/>
      <c r="E848900" s="96"/>
      <c r="F848900" s="96"/>
      <c r="G848900" s="96"/>
      <c r="H848900" s="137"/>
    </row>
    <row r="848901" spans="2:8" x14ac:dyDescent="0.25">
      <c r="B848901" s="96"/>
      <c r="C848901" s="96"/>
      <c r="D848901" s="96"/>
      <c r="E848901" s="96"/>
      <c r="F848901" s="96"/>
      <c r="G848901" s="96"/>
      <c r="H848901" s="137"/>
    </row>
    <row r="848902" spans="2:8" x14ac:dyDescent="0.25">
      <c r="B848902" s="96"/>
      <c r="C848902" s="96"/>
      <c r="D848902" s="96"/>
      <c r="E848902" s="96"/>
      <c r="F848902" s="96"/>
      <c r="G848902" s="96"/>
      <c r="H848902" s="137"/>
    </row>
    <row r="848903" spans="2:8" x14ac:dyDescent="0.25">
      <c r="B848903" s="96"/>
      <c r="C848903" s="96"/>
      <c r="D848903" s="96"/>
      <c r="E848903" s="96"/>
      <c r="F848903" s="96"/>
      <c r="G848903" s="96"/>
      <c r="H848903" s="137"/>
    </row>
    <row r="849019" spans="2:8" x14ac:dyDescent="0.25">
      <c r="B849019" s="96"/>
      <c r="C849019" s="96"/>
      <c r="D849019" s="96"/>
      <c r="E849019" s="96"/>
      <c r="F849019" s="96"/>
      <c r="G849019" s="96"/>
      <c r="H849019" s="137"/>
    </row>
    <row r="849020" spans="2:8" x14ac:dyDescent="0.25">
      <c r="B849020" s="96"/>
      <c r="C849020" s="96"/>
      <c r="D849020" s="96"/>
      <c r="E849020" s="96"/>
      <c r="F849020" s="96"/>
      <c r="G849020" s="96"/>
      <c r="H849020" s="137"/>
    </row>
    <row r="849021" spans="2:8" x14ac:dyDescent="0.25">
      <c r="B849021" s="96"/>
      <c r="C849021" s="96"/>
      <c r="D849021" s="96"/>
      <c r="E849021" s="96"/>
      <c r="F849021" s="96"/>
      <c r="G849021" s="96"/>
      <c r="H849021" s="137"/>
    </row>
    <row r="849022" spans="2:8" x14ac:dyDescent="0.25">
      <c r="B849022" s="96"/>
      <c r="C849022" s="96"/>
      <c r="D849022" s="96"/>
      <c r="E849022" s="96"/>
      <c r="F849022" s="96"/>
      <c r="G849022" s="96"/>
      <c r="H849022" s="137"/>
    </row>
    <row r="849023" spans="2:8" x14ac:dyDescent="0.25">
      <c r="B849023" s="96"/>
      <c r="C849023" s="96"/>
      <c r="D849023" s="96"/>
      <c r="E849023" s="96"/>
      <c r="F849023" s="96"/>
      <c r="G849023" s="96"/>
      <c r="H849023" s="137"/>
    </row>
    <row r="849139" spans="2:8" x14ac:dyDescent="0.25">
      <c r="B849139" s="96"/>
      <c r="C849139" s="96"/>
      <c r="D849139" s="96"/>
      <c r="E849139" s="96"/>
      <c r="F849139" s="96"/>
      <c r="G849139" s="96"/>
      <c r="H849139" s="137"/>
    </row>
    <row r="849140" spans="2:8" x14ac:dyDescent="0.25">
      <c r="B849140" s="96"/>
      <c r="C849140" s="96"/>
      <c r="D849140" s="96"/>
      <c r="E849140" s="96"/>
      <c r="F849140" s="96"/>
      <c r="G849140" s="96"/>
      <c r="H849140" s="137"/>
    </row>
    <row r="849141" spans="2:8" x14ac:dyDescent="0.25">
      <c r="B849141" s="96"/>
      <c r="C849141" s="96"/>
      <c r="D849141" s="96"/>
      <c r="E849141" s="96"/>
      <c r="F849141" s="96"/>
      <c r="G849141" s="96"/>
      <c r="H849141" s="137"/>
    </row>
    <row r="849142" spans="2:8" x14ac:dyDescent="0.25">
      <c r="B849142" s="96"/>
      <c r="C849142" s="96"/>
      <c r="D849142" s="96"/>
      <c r="E849142" s="96"/>
      <c r="F849142" s="96"/>
      <c r="G849142" s="96"/>
      <c r="H849142" s="137"/>
    </row>
    <row r="849143" spans="2:8" x14ac:dyDescent="0.25">
      <c r="B849143" s="96"/>
      <c r="C849143" s="96"/>
      <c r="D849143" s="96"/>
      <c r="E849143" s="96"/>
      <c r="F849143" s="96"/>
      <c r="G849143" s="96"/>
      <c r="H849143" s="137"/>
    </row>
    <row r="849259" spans="2:8" x14ac:dyDescent="0.25">
      <c r="B849259" s="96"/>
      <c r="C849259" s="96"/>
      <c r="D849259" s="96"/>
      <c r="E849259" s="96"/>
      <c r="F849259" s="96"/>
      <c r="G849259" s="96"/>
      <c r="H849259" s="137"/>
    </row>
    <row r="849260" spans="2:8" x14ac:dyDescent="0.25">
      <c r="B849260" s="96"/>
      <c r="C849260" s="96"/>
      <c r="D849260" s="96"/>
      <c r="E849260" s="96"/>
      <c r="F849260" s="96"/>
      <c r="G849260" s="96"/>
      <c r="H849260" s="137"/>
    </row>
    <row r="849261" spans="2:8" x14ac:dyDescent="0.25">
      <c r="B849261" s="96"/>
      <c r="C849261" s="96"/>
      <c r="D849261" s="96"/>
      <c r="E849261" s="96"/>
      <c r="F849261" s="96"/>
      <c r="G849261" s="96"/>
      <c r="H849261" s="137"/>
    </row>
    <row r="849262" spans="2:8" x14ac:dyDescent="0.25">
      <c r="B849262" s="96"/>
      <c r="C849262" s="96"/>
      <c r="D849262" s="96"/>
      <c r="E849262" s="96"/>
      <c r="F849262" s="96"/>
      <c r="G849262" s="96"/>
      <c r="H849262" s="137"/>
    </row>
    <row r="849263" spans="2:8" x14ac:dyDescent="0.25">
      <c r="B849263" s="96"/>
      <c r="C849263" s="96"/>
      <c r="D849263" s="96"/>
      <c r="E849263" s="96"/>
      <c r="F849263" s="96"/>
      <c r="G849263" s="96"/>
      <c r="H849263" s="137"/>
    </row>
    <row r="849379" spans="2:8" x14ac:dyDescent="0.25">
      <c r="B849379" s="96"/>
      <c r="C849379" s="96"/>
      <c r="D849379" s="96"/>
      <c r="E849379" s="96"/>
      <c r="F849379" s="96"/>
      <c r="G849379" s="96"/>
      <c r="H849379" s="137"/>
    </row>
    <row r="849380" spans="2:8" x14ac:dyDescent="0.25">
      <c r="B849380" s="96"/>
      <c r="C849380" s="96"/>
      <c r="D849380" s="96"/>
      <c r="E849380" s="96"/>
      <c r="F849380" s="96"/>
      <c r="G849380" s="96"/>
      <c r="H849380" s="137"/>
    </row>
    <row r="849381" spans="2:8" x14ac:dyDescent="0.25">
      <c r="B849381" s="96"/>
      <c r="C849381" s="96"/>
      <c r="D849381" s="96"/>
      <c r="E849381" s="96"/>
      <c r="F849381" s="96"/>
      <c r="G849381" s="96"/>
      <c r="H849381" s="137"/>
    </row>
    <row r="849382" spans="2:8" x14ac:dyDescent="0.25">
      <c r="B849382" s="96"/>
      <c r="C849382" s="96"/>
      <c r="D849382" s="96"/>
      <c r="E849382" s="96"/>
      <c r="F849382" s="96"/>
      <c r="G849382" s="96"/>
      <c r="H849382" s="137"/>
    </row>
    <row r="849383" spans="2:8" x14ac:dyDescent="0.25">
      <c r="B849383" s="96"/>
      <c r="C849383" s="96"/>
      <c r="D849383" s="96"/>
      <c r="E849383" s="96"/>
      <c r="F849383" s="96"/>
      <c r="G849383" s="96"/>
      <c r="H849383" s="137"/>
    </row>
    <row r="849499" spans="2:8" x14ac:dyDescent="0.25">
      <c r="B849499" s="96"/>
      <c r="C849499" s="96"/>
      <c r="D849499" s="96"/>
      <c r="E849499" s="96"/>
      <c r="F849499" s="96"/>
      <c r="G849499" s="96"/>
      <c r="H849499" s="137"/>
    </row>
    <row r="849500" spans="2:8" x14ac:dyDescent="0.25">
      <c r="B849500" s="96"/>
      <c r="C849500" s="96"/>
      <c r="D849500" s="96"/>
      <c r="E849500" s="96"/>
      <c r="F849500" s="96"/>
      <c r="G849500" s="96"/>
      <c r="H849500" s="137"/>
    </row>
    <row r="849501" spans="2:8" x14ac:dyDescent="0.25">
      <c r="B849501" s="96"/>
      <c r="C849501" s="96"/>
      <c r="D849501" s="96"/>
      <c r="E849501" s="96"/>
      <c r="F849501" s="96"/>
      <c r="G849501" s="96"/>
      <c r="H849501" s="137"/>
    </row>
    <row r="849502" spans="2:8" x14ac:dyDescent="0.25">
      <c r="B849502" s="96"/>
      <c r="C849502" s="96"/>
      <c r="D849502" s="96"/>
      <c r="E849502" s="96"/>
      <c r="F849502" s="96"/>
      <c r="G849502" s="96"/>
      <c r="H849502" s="137"/>
    </row>
    <row r="849503" spans="2:8" x14ac:dyDescent="0.25">
      <c r="B849503" s="96"/>
      <c r="C849503" s="96"/>
      <c r="D849503" s="96"/>
      <c r="E849503" s="96"/>
      <c r="F849503" s="96"/>
      <c r="G849503" s="96"/>
      <c r="H849503" s="137"/>
    </row>
    <row r="849619" spans="2:8" x14ac:dyDescent="0.25">
      <c r="B849619" s="96"/>
      <c r="C849619" s="96"/>
      <c r="D849619" s="96"/>
      <c r="E849619" s="96"/>
      <c r="F849619" s="96"/>
      <c r="G849619" s="96"/>
      <c r="H849619" s="137"/>
    </row>
    <row r="849620" spans="2:8" x14ac:dyDescent="0.25">
      <c r="B849620" s="96"/>
      <c r="C849620" s="96"/>
      <c r="D849620" s="96"/>
      <c r="E849620" s="96"/>
      <c r="F849620" s="96"/>
      <c r="G849620" s="96"/>
      <c r="H849620" s="137"/>
    </row>
    <row r="849621" spans="2:8" x14ac:dyDescent="0.25">
      <c r="B849621" s="96"/>
      <c r="C849621" s="96"/>
      <c r="D849621" s="96"/>
      <c r="E849621" s="96"/>
      <c r="F849621" s="96"/>
      <c r="G849621" s="96"/>
      <c r="H849621" s="137"/>
    </row>
    <row r="849622" spans="2:8" x14ac:dyDescent="0.25">
      <c r="B849622" s="96"/>
      <c r="C849622" s="96"/>
      <c r="D849622" s="96"/>
      <c r="E849622" s="96"/>
      <c r="F849622" s="96"/>
      <c r="G849622" s="96"/>
      <c r="H849622" s="137"/>
    </row>
    <row r="849623" spans="2:8" x14ac:dyDescent="0.25">
      <c r="B849623" s="96"/>
      <c r="C849623" s="96"/>
      <c r="D849623" s="96"/>
      <c r="E849623" s="96"/>
      <c r="F849623" s="96"/>
      <c r="G849623" s="96"/>
      <c r="H849623" s="137"/>
    </row>
    <row r="849739" spans="2:8" x14ac:dyDescent="0.25">
      <c r="B849739" s="96"/>
      <c r="C849739" s="96"/>
      <c r="D849739" s="96"/>
      <c r="E849739" s="96"/>
      <c r="F849739" s="96"/>
      <c r="G849739" s="96"/>
      <c r="H849739" s="137"/>
    </row>
    <row r="849740" spans="2:8" x14ac:dyDescent="0.25">
      <c r="B849740" s="96"/>
      <c r="C849740" s="96"/>
      <c r="D849740" s="96"/>
      <c r="E849740" s="96"/>
      <c r="F849740" s="96"/>
      <c r="G849740" s="96"/>
      <c r="H849740" s="137"/>
    </row>
    <row r="849741" spans="2:8" x14ac:dyDescent="0.25">
      <c r="B849741" s="96"/>
      <c r="C849741" s="96"/>
      <c r="D849741" s="96"/>
      <c r="E849741" s="96"/>
      <c r="F849741" s="96"/>
      <c r="G849741" s="96"/>
      <c r="H849741" s="137"/>
    </row>
    <row r="849742" spans="2:8" x14ac:dyDescent="0.25">
      <c r="B849742" s="96"/>
      <c r="C849742" s="96"/>
      <c r="D849742" s="96"/>
      <c r="E849742" s="96"/>
      <c r="F849742" s="96"/>
      <c r="G849742" s="96"/>
      <c r="H849742" s="137"/>
    </row>
    <row r="849743" spans="2:8" x14ac:dyDescent="0.25">
      <c r="B849743" s="96"/>
      <c r="C849743" s="96"/>
      <c r="D849743" s="96"/>
      <c r="E849743" s="96"/>
      <c r="F849743" s="96"/>
      <c r="G849743" s="96"/>
      <c r="H849743" s="137"/>
    </row>
    <row r="849859" spans="2:8" x14ac:dyDescent="0.25">
      <c r="B849859" s="96"/>
      <c r="C849859" s="96"/>
      <c r="D849859" s="96"/>
      <c r="E849859" s="96"/>
      <c r="F849859" s="96"/>
      <c r="G849859" s="96"/>
      <c r="H849859" s="137"/>
    </row>
    <row r="849860" spans="2:8" x14ac:dyDescent="0.25">
      <c r="B849860" s="96"/>
      <c r="C849860" s="96"/>
      <c r="D849860" s="96"/>
      <c r="E849860" s="96"/>
      <c r="F849860" s="96"/>
      <c r="G849860" s="96"/>
      <c r="H849860" s="137"/>
    </row>
    <row r="849861" spans="2:8" x14ac:dyDescent="0.25">
      <c r="B849861" s="96"/>
      <c r="C849861" s="96"/>
      <c r="D849861" s="96"/>
      <c r="E849861" s="96"/>
      <c r="F849861" s="96"/>
      <c r="G849861" s="96"/>
      <c r="H849861" s="137"/>
    </row>
    <row r="849862" spans="2:8" x14ac:dyDescent="0.25">
      <c r="B849862" s="96"/>
      <c r="C849862" s="96"/>
      <c r="D849862" s="96"/>
      <c r="E849862" s="96"/>
      <c r="F849862" s="96"/>
      <c r="G849862" s="96"/>
      <c r="H849862" s="137"/>
    </row>
    <row r="849863" spans="2:8" x14ac:dyDescent="0.25">
      <c r="B849863" s="96"/>
      <c r="C849863" s="96"/>
      <c r="D849863" s="96"/>
      <c r="E849863" s="96"/>
      <c r="F849863" s="96"/>
      <c r="G849863" s="96"/>
      <c r="H849863" s="137"/>
    </row>
    <row r="849979" spans="2:8" x14ac:dyDescent="0.25">
      <c r="B849979" s="96"/>
      <c r="C849979" s="96"/>
      <c r="D849979" s="96"/>
      <c r="E849979" s="96"/>
      <c r="F849979" s="96"/>
      <c r="G849979" s="96"/>
      <c r="H849979" s="137"/>
    </row>
    <row r="849980" spans="2:8" x14ac:dyDescent="0.25">
      <c r="B849980" s="96"/>
      <c r="C849980" s="96"/>
      <c r="D849980" s="96"/>
      <c r="E849980" s="96"/>
      <c r="F849980" s="96"/>
      <c r="G849980" s="96"/>
      <c r="H849980" s="137"/>
    </row>
    <row r="849981" spans="2:8" x14ac:dyDescent="0.25">
      <c r="B849981" s="96"/>
      <c r="C849981" s="96"/>
      <c r="D849981" s="96"/>
      <c r="E849981" s="96"/>
      <c r="F849981" s="96"/>
      <c r="G849981" s="96"/>
      <c r="H849981" s="137"/>
    </row>
    <row r="849982" spans="2:8" x14ac:dyDescent="0.25">
      <c r="B849982" s="96"/>
      <c r="C849982" s="96"/>
      <c r="D849982" s="96"/>
      <c r="E849982" s="96"/>
      <c r="F849982" s="96"/>
      <c r="G849982" s="96"/>
      <c r="H849982" s="137"/>
    </row>
    <row r="849983" spans="2:8" x14ac:dyDescent="0.25">
      <c r="B849983" s="96"/>
      <c r="C849983" s="96"/>
      <c r="D849983" s="96"/>
      <c r="E849983" s="96"/>
      <c r="F849983" s="96"/>
      <c r="G849983" s="96"/>
      <c r="H849983" s="137"/>
    </row>
    <row r="850099" spans="2:8" x14ac:dyDescent="0.25">
      <c r="B850099" s="96"/>
      <c r="C850099" s="96"/>
      <c r="D850099" s="96"/>
      <c r="E850099" s="96"/>
      <c r="F850099" s="96"/>
      <c r="G850099" s="96"/>
      <c r="H850099" s="137"/>
    </row>
    <row r="850100" spans="2:8" x14ac:dyDescent="0.25">
      <c r="B850100" s="96"/>
      <c r="C850100" s="96"/>
      <c r="D850100" s="96"/>
      <c r="E850100" s="96"/>
      <c r="F850100" s="96"/>
      <c r="G850100" s="96"/>
      <c r="H850100" s="137"/>
    </row>
    <row r="850101" spans="2:8" x14ac:dyDescent="0.25">
      <c r="B850101" s="96"/>
      <c r="C850101" s="96"/>
      <c r="D850101" s="96"/>
      <c r="E850101" s="96"/>
      <c r="F850101" s="96"/>
      <c r="G850101" s="96"/>
      <c r="H850101" s="137"/>
    </row>
    <row r="850102" spans="2:8" x14ac:dyDescent="0.25">
      <c r="B850102" s="96"/>
      <c r="C850102" s="96"/>
      <c r="D850102" s="96"/>
      <c r="E850102" s="96"/>
      <c r="F850102" s="96"/>
      <c r="G850102" s="96"/>
      <c r="H850102" s="137"/>
    </row>
    <row r="850103" spans="2:8" x14ac:dyDescent="0.25">
      <c r="B850103" s="96"/>
      <c r="C850103" s="96"/>
      <c r="D850103" s="96"/>
      <c r="E850103" s="96"/>
      <c r="F850103" s="96"/>
      <c r="G850103" s="96"/>
      <c r="H850103" s="137"/>
    </row>
    <row r="850219" spans="2:8" x14ac:dyDescent="0.25">
      <c r="B850219" s="96"/>
      <c r="C850219" s="96"/>
      <c r="D850219" s="96"/>
      <c r="E850219" s="96"/>
      <c r="F850219" s="96"/>
      <c r="G850219" s="96"/>
      <c r="H850219" s="137"/>
    </row>
    <row r="850220" spans="2:8" x14ac:dyDescent="0.25">
      <c r="B850220" s="96"/>
      <c r="C850220" s="96"/>
      <c r="D850220" s="96"/>
      <c r="E850220" s="96"/>
      <c r="F850220" s="96"/>
      <c r="G850220" s="96"/>
      <c r="H850220" s="137"/>
    </row>
    <row r="850221" spans="2:8" x14ac:dyDescent="0.25">
      <c r="B850221" s="96"/>
      <c r="C850221" s="96"/>
      <c r="D850221" s="96"/>
      <c r="E850221" s="96"/>
      <c r="F850221" s="96"/>
      <c r="G850221" s="96"/>
      <c r="H850221" s="137"/>
    </row>
    <row r="850222" spans="2:8" x14ac:dyDescent="0.25">
      <c r="B850222" s="96"/>
      <c r="C850222" s="96"/>
      <c r="D850222" s="96"/>
      <c r="E850222" s="96"/>
      <c r="F850222" s="96"/>
      <c r="G850222" s="96"/>
      <c r="H850222" s="137"/>
    </row>
    <row r="850223" spans="2:8" x14ac:dyDescent="0.25">
      <c r="B850223" s="96"/>
      <c r="C850223" s="96"/>
      <c r="D850223" s="96"/>
      <c r="E850223" s="96"/>
      <c r="F850223" s="96"/>
      <c r="G850223" s="96"/>
      <c r="H850223" s="137"/>
    </row>
    <row r="850339" spans="2:8" x14ac:dyDescent="0.25">
      <c r="B850339" s="96"/>
      <c r="C850339" s="96"/>
      <c r="D850339" s="96"/>
      <c r="E850339" s="96"/>
      <c r="F850339" s="96"/>
      <c r="G850339" s="96"/>
      <c r="H850339" s="137"/>
    </row>
    <row r="850340" spans="2:8" x14ac:dyDescent="0.25">
      <c r="B850340" s="96"/>
      <c r="C850340" s="96"/>
      <c r="D850340" s="96"/>
      <c r="E850340" s="96"/>
      <c r="F850340" s="96"/>
      <c r="G850340" s="96"/>
      <c r="H850340" s="137"/>
    </row>
    <row r="850341" spans="2:8" x14ac:dyDescent="0.25">
      <c r="B850341" s="96"/>
      <c r="C850341" s="96"/>
      <c r="D850341" s="96"/>
      <c r="E850341" s="96"/>
      <c r="F850341" s="96"/>
      <c r="G850341" s="96"/>
      <c r="H850341" s="137"/>
    </row>
    <row r="850342" spans="2:8" x14ac:dyDescent="0.25">
      <c r="B850342" s="96"/>
      <c r="C850342" s="96"/>
      <c r="D850342" s="96"/>
      <c r="E850342" s="96"/>
      <c r="F850342" s="96"/>
      <c r="G850342" s="96"/>
      <c r="H850342" s="137"/>
    </row>
    <row r="850343" spans="2:8" x14ac:dyDescent="0.25">
      <c r="B850343" s="96"/>
      <c r="C850343" s="96"/>
      <c r="D850343" s="96"/>
      <c r="E850343" s="96"/>
      <c r="F850343" s="96"/>
      <c r="G850343" s="96"/>
      <c r="H850343" s="137"/>
    </row>
    <row r="850459" spans="2:8" x14ac:dyDescent="0.25">
      <c r="B850459" s="96"/>
      <c r="C850459" s="96"/>
      <c r="D850459" s="96"/>
      <c r="E850459" s="96"/>
      <c r="F850459" s="96"/>
      <c r="G850459" s="96"/>
      <c r="H850459" s="137"/>
    </row>
    <row r="850460" spans="2:8" x14ac:dyDescent="0.25">
      <c r="B850460" s="96"/>
      <c r="C850460" s="96"/>
      <c r="D850460" s="96"/>
      <c r="E850460" s="96"/>
      <c r="F850460" s="96"/>
      <c r="G850460" s="96"/>
      <c r="H850460" s="137"/>
    </row>
    <row r="850461" spans="2:8" x14ac:dyDescent="0.25">
      <c r="B850461" s="96"/>
      <c r="C850461" s="96"/>
      <c r="D850461" s="96"/>
      <c r="E850461" s="96"/>
      <c r="F850461" s="96"/>
      <c r="G850461" s="96"/>
      <c r="H850461" s="137"/>
    </row>
    <row r="850462" spans="2:8" x14ac:dyDescent="0.25">
      <c r="B850462" s="96"/>
      <c r="C850462" s="96"/>
      <c r="D850462" s="96"/>
      <c r="E850462" s="96"/>
      <c r="F850462" s="96"/>
      <c r="G850462" s="96"/>
      <c r="H850462" s="137"/>
    </row>
    <row r="850463" spans="2:8" x14ac:dyDescent="0.25">
      <c r="B850463" s="96"/>
      <c r="C850463" s="96"/>
      <c r="D850463" s="96"/>
      <c r="E850463" s="96"/>
      <c r="F850463" s="96"/>
      <c r="G850463" s="96"/>
      <c r="H850463" s="137"/>
    </row>
    <row r="850579" spans="2:8" x14ac:dyDescent="0.25">
      <c r="B850579" s="96"/>
      <c r="C850579" s="96"/>
      <c r="D850579" s="96"/>
      <c r="E850579" s="96"/>
      <c r="F850579" s="96"/>
      <c r="G850579" s="96"/>
      <c r="H850579" s="137"/>
    </row>
    <row r="850580" spans="2:8" x14ac:dyDescent="0.25">
      <c r="B850580" s="96"/>
      <c r="C850580" s="96"/>
      <c r="D850580" s="96"/>
      <c r="E850580" s="96"/>
      <c r="F850580" s="96"/>
      <c r="G850580" s="96"/>
      <c r="H850580" s="137"/>
    </row>
    <row r="850581" spans="2:8" x14ac:dyDescent="0.25">
      <c r="B850581" s="96"/>
      <c r="C850581" s="96"/>
      <c r="D850581" s="96"/>
      <c r="E850581" s="96"/>
      <c r="F850581" s="96"/>
      <c r="G850581" s="96"/>
      <c r="H850581" s="137"/>
    </row>
    <row r="850582" spans="2:8" x14ac:dyDescent="0.25">
      <c r="B850582" s="96"/>
      <c r="C850582" s="96"/>
      <c r="D850582" s="96"/>
      <c r="E850582" s="96"/>
      <c r="F850582" s="96"/>
      <c r="G850582" s="96"/>
      <c r="H850582" s="137"/>
    </row>
    <row r="850583" spans="2:8" x14ac:dyDescent="0.25">
      <c r="B850583" s="96"/>
      <c r="C850583" s="96"/>
      <c r="D850583" s="96"/>
      <c r="E850583" s="96"/>
      <c r="F850583" s="96"/>
      <c r="G850583" s="96"/>
      <c r="H850583" s="137"/>
    </row>
    <row r="850699" spans="2:8" x14ac:dyDescent="0.25">
      <c r="B850699" s="96"/>
      <c r="C850699" s="96"/>
      <c r="D850699" s="96"/>
      <c r="E850699" s="96"/>
      <c r="F850699" s="96"/>
      <c r="G850699" s="96"/>
      <c r="H850699" s="137"/>
    </row>
    <row r="850700" spans="2:8" x14ac:dyDescent="0.25">
      <c r="B850700" s="96"/>
      <c r="C850700" s="96"/>
      <c r="D850700" s="96"/>
      <c r="E850700" s="96"/>
      <c r="F850700" s="96"/>
      <c r="G850700" s="96"/>
      <c r="H850700" s="137"/>
    </row>
    <row r="850701" spans="2:8" x14ac:dyDescent="0.25">
      <c r="B850701" s="96"/>
      <c r="C850701" s="96"/>
      <c r="D850701" s="96"/>
      <c r="E850701" s="96"/>
      <c r="F850701" s="96"/>
      <c r="G850701" s="96"/>
      <c r="H850701" s="137"/>
    </row>
    <row r="850702" spans="2:8" x14ac:dyDescent="0.25">
      <c r="B850702" s="96"/>
      <c r="C850702" s="96"/>
      <c r="D850702" s="96"/>
      <c r="E850702" s="96"/>
      <c r="F850702" s="96"/>
      <c r="G850702" s="96"/>
      <c r="H850702" s="137"/>
    </row>
    <row r="850703" spans="2:8" x14ac:dyDescent="0.25">
      <c r="B850703" s="96"/>
      <c r="C850703" s="96"/>
      <c r="D850703" s="96"/>
      <c r="E850703" s="96"/>
      <c r="F850703" s="96"/>
      <c r="G850703" s="96"/>
      <c r="H850703" s="137"/>
    </row>
    <row r="850819" spans="2:8" x14ac:dyDescent="0.25">
      <c r="B850819" s="96"/>
      <c r="C850819" s="96"/>
      <c r="D850819" s="96"/>
      <c r="E850819" s="96"/>
      <c r="F850819" s="96"/>
      <c r="G850819" s="96"/>
      <c r="H850819" s="137"/>
    </row>
    <row r="850820" spans="2:8" x14ac:dyDescent="0.25">
      <c r="B850820" s="96"/>
      <c r="C850820" s="96"/>
      <c r="D850820" s="96"/>
      <c r="E850820" s="96"/>
      <c r="F850820" s="96"/>
      <c r="G850820" s="96"/>
      <c r="H850820" s="137"/>
    </row>
    <row r="850821" spans="2:8" x14ac:dyDescent="0.25">
      <c r="B850821" s="96"/>
      <c r="C850821" s="96"/>
      <c r="D850821" s="96"/>
      <c r="E850821" s="96"/>
      <c r="F850821" s="96"/>
      <c r="G850821" s="96"/>
      <c r="H850821" s="137"/>
    </row>
    <row r="850822" spans="2:8" x14ac:dyDescent="0.25">
      <c r="B850822" s="96"/>
      <c r="C850822" s="96"/>
      <c r="D850822" s="96"/>
      <c r="E850822" s="96"/>
      <c r="F850822" s="96"/>
      <c r="G850822" s="96"/>
      <c r="H850822" s="137"/>
    </row>
    <row r="850823" spans="2:8" x14ac:dyDescent="0.25">
      <c r="B850823" s="96"/>
      <c r="C850823" s="96"/>
      <c r="D850823" s="96"/>
      <c r="E850823" s="96"/>
      <c r="F850823" s="96"/>
      <c r="G850823" s="96"/>
      <c r="H850823" s="137"/>
    </row>
    <row r="850939" spans="2:8" x14ac:dyDescent="0.25">
      <c r="B850939" s="96"/>
      <c r="C850939" s="96"/>
      <c r="D850939" s="96"/>
      <c r="E850939" s="96"/>
      <c r="F850939" s="96"/>
      <c r="G850939" s="96"/>
      <c r="H850939" s="137"/>
    </row>
    <row r="850940" spans="2:8" x14ac:dyDescent="0.25">
      <c r="B850940" s="96"/>
      <c r="C850940" s="96"/>
      <c r="D850940" s="96"/>
      <c r="E850940" s="96"/>
      <c r="F850940" s="96"/>
      <c r="G850940" s="96"/>
      <c r="H850940" s="137"/>
    </row>
    <row r="850941" spans="2:8" x14ac:dyDescent="0.25">
      <c r="B850941" s="96"/>
      <c r="C850941" s="96"/>
      <c r="D850941" s="96"/>
      <c r="E850941" s="96"/>
      <c r="F850941" s="96"/>
      <c r="G850941" s="96"/>
      <c r="H850941" s="137"/>
    </row>
    <row r="850942" spans="2:8" x14ac:dyDescent="0.25">
      <c r="B850942" s="96"/>
      <c r="C850942" s="96"/>
      <c r="D850942" s="96"/>
      <c r="E850942" s="96"/>
      <c r="F850942" s="96"/>
      <c r="G850942" s="96"/>
      <c r="H850942" s="137"/>
    </row>
    <row r="850943" spans="2:8" x14ac:dyDescent="0.25">
      <c r="B850943" s="96"/>
      <c r="C850943" s="96"/>
      <c r="D850943" s="96"/>
      <c r="E850943" s="96"/>
      <c r="F850943" s="96"/>
      <c r="G850943" s="96"/>
      <c r="H850943" s="137"/>
    </row>
    <row r="851059" spans="2:8" x14ac:dyDescent="0.25">
      <c r="B851059" s="96"/>
      <c r="C851059" s="96"/>
      <c r="D851059" s="96"/>
      <c r="E851059" s="96"/>
      <c r="F851059" s="96"/>
      <c r="G851059" s="96"/>
      <c r="H851059" s="137"/>
    </row>
    <row r="851060" spans="2:8" x14ac:dyDescent="0.25">
      <c r="B851060" s="96"/>
      <c r="C851060" s="96"/>
      <c r="D851060" s="96"/>
      <c r="E851060" s="96"/>
      <c r="F851060" s="96"/>
      <c r="G851060" s="96"/>
      <c r="H851060" s="137"/>
    </row>
    <row r="851061" spans="2:8" x14ac:dyDescent="0.25">
      <c r="B851061" s="96"/>
      <c r="C851061" s="96"/>
      <c r="D851061" s="96"/>
      <c r="E851061" s="96"/>
      <c r="F851061" s="96"/>
      <c r="G851061" s="96"/>
      <c r="H851061" s="137"/>
    </row>
    <row r="851062" spans="2:8" x14ac:dyDescent="0.25">
      <c r="B851062" s="96"/>
      <c r="C851062" s="96"/>
      <c r="D851062" s="96"/>
      <c r="E851062" s="96"/>
      <c r="F851062" s="96"/>
      <c r="G851062" s="96"/>
      <c r="H851062" s="137"/>
    </row>
    <row r="851063" spans="2:8" x14ac:dyDescent="0.25">
      <c r="B851063" s="96"/>
      <c r="C851063" s="96"/>
      <c r="D851063" s="96"/>
      <c r="E851063" s="96"/>
      <c r="F851063" s="96"/>
      <c r="G851063" s="96"/>
      <c r="H851063" s="137"/>
    </row>
    <row r="851179" spans="2:8" x14ac:dyDescent="0.25">
      <c r="B851179" s="96"/>
      <c r="C851179" s="96"/>
      <c r="D851179" s="96"/>
      <c r="E851179" s="96"/>
      <c r="F851179" s="96"/>
      <c r="G851179" s="96"/>
      <c r="H851179" s="137"/>
    </row>
    <row r="851180" spans="2:8" x14ac:dyDescent="0.25">
      <c r="B851180" s="96"/>
      <c r="C851180" s="96"/>
      <c r="D851180" s="96"/>
      <c r="E851180" s="96"/>
      <c r="F851180" s="96"/>
      <c r="G851180" s="96"/>
      <c r="H851180" s="137"/>
    </row>
    <row r="851181" spans="2:8" x14ac:dyDescent="0.25">
      <c r="B851181" s="96"/>
      <c r="C851181" s="96"/>
      <c r="D851181" s="96"/>
      <c r="E851181" s="96"/>
      <c r="F851181" s="96"/>
      <c r="G851181" s="96"/>
      <c r="H851181" s="137"/>
    </row>
    <row r="851182" spans="2:8" x14ac:dyDescent="0.25">
      <c r="B851182" s="96"/>
      <c r="C851182" s="96"/>
      <c r="D851182" s="96"/>
      <c r="E851182" s="96"/>
      <c r="F851182" s="96"/>
      <c r="G851182" s="96"/>
      <c r="H851182" s="137"/>
    </row>
    <row r="851183" spans="2:8" x14ac:dyDescent="0.25">
      <c r="B851183" s="96"/>
      <c r="C851183" s="96"/>
      <c r="D851183" s="96"/>
      <c r="E851183" s="96"/>
      <c r="F851183" s="96"/>
      <c r="G851183" s="96"/>
      <c r="H851183" s="137"/>
    </row>
    <row r="851299" spans="2:8" x14ac:dyDescent="0.25">
      <c r="B851299" s="96"/>
      <c r="C851299" s="96"/>
      <c r="D851299" s="96"/>
      <c r="E851299" s="96"/>
      <c r="F851299" s="96"/>
      <c r="G851299" s="96"/>
      <c r="H851299" s="137"/>
    </row>
    <row r="851300" spans="2:8" x14ac:dyDescent="0.25">
      <c r="B851300" s="96"/>
      <c r="C851300" s="96"/>
      <c r="D851300" s="96"/>
      <c r="E851300" s="96"/>
      <c r="F851300" s="96"/>
      <c r="G851300" s="96"/>
      <c r="H851300" s="137"/>
    </row>
    <row r="851301" spans="2:8" x14ac:dyDescent="0.25">
      <c r="B851301" s="96"/>
      <c r="C851301" s="96"/>
      <c r="D851301" s="96"/>
      <c r="E851301" s="96"/>
      <c r="F851301" s="96"/>
      <c r="G851301" s="96"/>
      <c r="H851301" s="137"/>
    </row>
    <row r="851302" spans="2:8" x14ac:dyDescent="0.25">
      <c r="B851302" s="96"/>
      <c r="C851302" s="96"/>
      <c r="D851302" s="96"/>
      <c r="E851302" s="96"/>
      <c r="F851302" s="96"/>
      <c r="G851302" s="96"/>
      <c r="H851302" s="137"/>
    </row>
    <row r="851303" spans="2:8" x14ac:dyDescent="0.25">
      <c r="B851303" s="96"/>
      <c r="C851303" s="96"/>
      <c r="D851303" s="96"/>
      <c r="E851303" s="96"/>
      <c r="F851303" s="96"/>
      <c r="G851303" s="96"/>
      <c r="H851303" s="137"/>
    </row>
    <row r="851419" spans="2:8" x14ac:dyDescent="0.25">
      <c r="B851419" s="96"/>
      <c r="C851419" s="96"/>
      <c r="D851419" s="96"/>
      <c r="E851419" s="96"/>
      <c r="F851419" s="96"/>
      <c r="G851419" s="96"/>
      <c r="H851419" s="137"/>
    </row>
    <row r="851420" spans="2:8" x14ac:dyDescent="0.25">
      <c r="B851420" s="96"/>
      <c r="C851420" s="96"/>
      <c r="D851420" s="96"/>
      <c r="E851420" s="96"/>
      <c r="F851420" s="96"/>
      <c r="G851420" s="96"/>
      <c r="H851420" s="137"/>
    </row>
    <row r="851421" spans="2:8" x14ac:dyDescent="0.25">
      <c r="B851421" s="96"/>
      <c r="C851421" s="96"/>
      <c r="D851421" s="96"/>
      <c r="E851421" s="96"/>
      <c r="F851421" s="96"/>
      <c r="G851421" s="96"/>
      <c r="H851421" s="137"/>
    </row>
    <row r="851422" spans="2:8" x14ac:dyDescent="0.25">
      <c r="B851422" s="96"/>
      <c r="C851422" s="96"/>
      <c r="D851422" s="96"/>
      <c r="E851422" s="96"/>
      <c r="F851422" s="96"/>
      <c r="G851422" s="96"/>
      <c r="H851422" s="137"/>
    </row>
    <row r="851423" spans="2:8" x14ac:dyDescent="0.25">
      <c r="B851423" s="96"/>
      <c r="C851423" s="96"/>
      <c r="D851423" s="96"/>
      <c r="E851423" s="96"/>
      <c r="F851423" s="96"/>
      <c r="G851423" s="96"/>
      <c r="H851423" s="137"/>
    </row>
    <row r="851539" spans="2:8" x14ac:dyDescent="0.25">
      <c r="B851539" s="96"/>
      <c r="C851539" s="96"/>
      <c r="D851539" s="96"/>
      <c r="E851539" s="96"/>
      <c r="F851539" s="96"/>
      <c r="G851539" s="96"/>
      <c r="H851539" s="137"/>
    </row>
    <row r="851540" spans="2:8" x14ac:dyDescent="0.25">
      <c r="B851540" s="96"/>
      <c r="C851540" s="96"/>
      <c r="D851540" s="96"/>
      <c r="E851540" s="96"/>
      <c r="F851540" s="96"/>
      <c r="G851540" s="96"/>
      <c r="H851540" s="137"/>
    </row>
    <row r="851541" spans="2:8" x14ac:dyDescent="0.25">
      <c r="B851541" s="96"/>
      <c r="C851541" s="96"/>
      <c r="D851541" s="96"/>
      <c r="E851541" s="96"/>
      <c r="F851541" s="96"/>
      <c r="G851541" s="96"/>
      <c r="H851541" s="137"/>
    </row>
    <row r="851542" spans="2:8" x14ac:dyDescent="0.25">
      <c r="B851542" s="96"/>
      <c r="C851542" s="96"/>
      <c r="D851542" s="96"/>
      <c r="E851542" s="96"/>
      <c r="F851542" s="96"/>
      <c r="G851542" s="96"/>
      <c r="H851542" s="137"/>
    </row>
    <row r="851543" spans="2:8" x14ac:dyDescent="0.25">
      <c r="B851543" s="96"/>
      <c r="C851543" s="96"/>
      <c r="D851543" s="96"/>
      <c r="E851543" s="96"/>
      <c r="F851543" s="96"/>
      <c r="G851543" s="96"/>
      <c r="H851543" s="137"/>
    </row>
    <row r="851659" spans="2:8" x14ac:dyDescent="0.25">
      <c r="B851659" s="96"/>
      <c r="C851659" s="96"/>
      <c r="D851659" s="96"/>
      <c r="E851659" s="96"/>
      <c r="F851659" s="96"/>
      <c r="G851659" s="96"/>
      <c r="H851659" s="137"/>
    </row>
    <row r="851660" spans="2:8" x14ac:dyDescent="0.25">
      <c r="B851660" s="96"/>
      <c r="C851660" s="96"/>
      <c r="D851660" s="96"/>
      <c r="E851660" s="96"/>
      <c r="F851660" s="96"/>
      <c r="G851660" s="96"/>
      <c r="H851660" s="137"/>
    </row>
    <row r="851661" spans="2:8" x14ac:dyDescent="0.25">
      <c r="B851661" s="96"/>
      <c r="C851661" s="96"/>
      <c r="D851661" s="96"/>
      <c r="E851661" s="96"/>
      <c r="F851661" s="96"/>
      <c r="G851661" s="96"/>
      <c r="H851661" s="137"/>
    </row>
    <row r="851662" spans="2:8" x14ac:dyDescent="0.25">
      <c r="B851662" s="96"/>
      <c r="C851662" s="96"/>
      <c r="D851662" s="96"/>
      <c r="E851662" s="96"/>
      <c r="F851662" s="96"/>
      <c r="G851662" s="96"/>
      <c r="H851662" s="137"/>
    </row>
    <row r="851663" spans="2:8" x14ac:dyDescent="0.25">
      <c r="B851663" s="96"/>
      <c r="C851663" s="96"/>
      <c r="D851663" s="96"/>
      <c r="E851663" s="96"/>
      <c r="F851663" s="96"/>
      <c r="G851663" s="96"/>
      <c r="H851663" s="137"/>
    </row>
    <row r="851779" spans="2:8" x14ac:dyDescent="0.25">
      <c r="B851779" s="96"/>
      <c r="C851779" s="96"/>
      <c r="D851779" s="96"/>
      <c r="E851779" s="96"/>
      <c r="F851779" s="96"/>
      <c r="G851779" s="96"/>
      <c r="H851779" s="137"/>
    </row>
    <row r="851780" spans="2:8" x14ac:dyDescent="0.25">
      <c r="B851780" s="96"/>
      <c r="C851780" s="96"/>
      <c r="D851780" s="96"/>
      <c r="E851780" s="96"/>
      <c r="F851780" s="96"/>
      <c r="G851780" s="96"/>
      <c r="H851780" s="137"/>
    </row>
    <row r="851781" spans="2:8" x14ac:dyDescent="0.25">
      <c r="B851781" s="96"/>
      <c r="C851781" s="96"/>
      <c r="D851781" s="96"/>
      <c r="E851781" s="96"/>
      <c r="F851781" s="96"/>
      <c r="G851781" s="96"/>
      <c r="H851781" s="137"/>
    </row>
    <row r="851782" spans="2:8" x14ac:dyDescent="0.25">
      <c r="B851782" s="96"/>
      <c r="C851782" s="96"/>
      <c r="D851782" s="96"/>
      <c r="E851782" s="96"/>
      <c r="F851782" s="96"/>
      <c r="G851782" s="96"/>
      <c r="H851782" s="137"/>
    </row>
    <row r="851783" spans="2:8" x14ac:dyDescent="0.25">
      <c r="B851783" s="96"/>
      <c r="C851783" s="96"/>
      <c r="D851783" s="96"/>
      <c r="E851783" s="96"/>
      <c r="F851783" s="96"/>
      <c r="G851783" s="96"/>
      <c r="H851783" s="137"/>
    </row>
    <row r="851899" spans="2:8" x14ac:dyDescent="0.25">
      <c r="B851899" s="96"/>
      <c r="C851899" s="96"/>
      <c r="D851899" s="96"/>
      <c r="E851899" s="96"/>
      <c r="F851899" s="96"/>
      <c r="G851899" s="96"/>
      <c r="H851899" s="137"/>
    </row>
    <row r="851900" spans="2:8" x14ac:dyDescent="0.25">
      <c r="B851900" s="96"/>
      <c r="C851900" s="96"/>
      <c r="D851900" s="96"/>
      <c r="E851900" s="96"/>
      <c r="F851900" s="96"/>
      <c r="G851900" s="96"/>
      <c r="H851900" s="137"/>
    </row>
    <row r="851901" spans="2:8" x14ac:dyDescent="0.25">
      <c r="B851901" s="96"/>
      <c r="C851901" s="96"/>
      <c r="D851901" s="96"/>
      <c r="E851901" s="96"/>
      <c r="F851901" s="96"/>
      <c r="G851901" s="96"/>
      <c r="H851901" s="137"/>
    </row>
    <row r="851902" spans="2:8" x14ac:dyDescent="0.25">
      <c r="B851902" s="96"/>
      <c r="C851902" s="96"/>
      <c r="D851902" s="96"/>
      <c r="E851902" s="96"/>
      <c r="F851902" s="96"/>
      <c r="G851902" s="96"/>
      <c r="H851902" s="137"/>
    </row>
    <row r="851903" spans="2:8" x14ac:dyDescent="0.25">
      <c r="B851903" s="96"/>
      <c r="C851903" s="96"/>
      <c r="D851903" s="96"/>
      <c r="E851903" s="96"/>
      <c r="F851903" s="96"/>
      <c r="G851903" s="96"/>
      <c r="H851903" s="137"/>
    </row>
    <row r="852019" spans="2:8" x14ac:dyDescent="0.25">
      <c r="B852019" s="96"/>
      <c r="C852019" s="96"/>
      <c r="D852019" s="96"/>
      <c r="E852019" s="96"/>
      <c r="F852019" s="96"/>
      <c r="G852019" s="96"/>
      <c r="H852019" s="137"/>
    </row>
    <row r="852020" spans="2:8" x14ac:dyDescent="0.25">
      <c r="B852020" s="96"/>
      <c r="C852020" s="96"/>
      <c r="D852020" s="96"/>
      <c r="E852020" s="96"/>
      <c r="F852020" s="96"/>
      <c r="G852020" s="96"/>
      <c r="H852020" s="137"/>
    </row>
    <row r="852021" spans="2:8" x14ac:dyDescent="0.25">
      <c r="B852021" s="96"/>
      <c r="C852021" s="96"/>
      <c r="D852021" s="96"/>
      <c r="E852021" s="96"/>
      <c r="F852021" s="96"/>
      <c r="G852021" s="96"/>
      <c r="H852021" s="137"/>
    </row>
    <row r="852022" spans="2:8" x14ac:dyDescent="0.25">
      <c r="B852022" s="96"/>
      <c r="C852022" s="96"/>
      <c r="D852022" s="96"/>
      <c r="E852022" s="96"/>
      <c r="F852022" s="96"/>
      <c r="G852022" s="96"/>
      <c r="H852022" s="137"/>
    </row>
    <row r="852023" spans="2:8" x14ac:dyDescent="0.25">
      <c r="B852023" s="96"/>
      <c r="C852023" s="96"/>
      <c r="D852023" s="96"/>
      <c r="E852023" s="96"/>
      <c r="F852023" s="96"/>
      <c r="G852023" s="96"/>
      <c r="H852023" s="137"/>
    </row>
    <row r="852139" spans="2:8" x14ac:dyDescent="0.25">
      <c r="B852139" s="96"/>
      <c r="C852139" s="96"/>
      <c r="D852139" s="96"/>
      <c r="E852139" s="96"/>
      <c r="F852139" s="96"/>
      <c r="G852139" s="96"/>
      <c r="H852139" s="137"/>
    </row>
    <row r="852140" spans="2:8" x14ac:dyDescent="0.25">
      <c r="B852140" s="96"/>
      <c r="C852140" s="96"/>
      <c r="D852140" s="96"/>
      <c r="E852140" s="96"/>
      <c r="F852140" s="96"/>
      <c r="G852140" s="96"/>
      <c r="H852140" s="137"/>
    </row>
    <row r="852141" spans="2:8" x14ac:dyDescent="0.25">
      <c r="B852141" s="96"/>
      <c r="C852141" s="96"/>
      <c r="D852141" s="96"/>
      <c r="E852141" s="96"/>
      <c r="F852141" s="96"/>
      <c r="G852141" s="96"/>
      <c r="H852141" s="137"/>
    </row>
    <row r="852142" spans="2:8" x14ac:dyDescent="0.25">
      <c r="B852142" s="96"/>
      <c r="C852142" s="96"/>
      <c r="D852142" s="96"/>
      <c r="E852142" s="96"/>
      <c r="F852142" s="96"/>
      <c r="G852142" s="96"/>
      <c r="H852142" s="137"/>
    </row>
    <row r="852143" spans="2:8" x14ac:dyDescent="0.25">
      <c r="B852143" s="96"/>
      <c r="C852143" s="96"/>
      <c r="D852143" s="96"/>
      <c r="E852143" s="96"/>
      <c r="F852143" s="96"/>
      <c r="G852143" s="96"/>
      <c r="H852143" s="137"/>
    </row>
    <row r="852259" spans="2:8" x14ac:dyDescent="0.25">
      <c r="B852259" s="96"/>
      <c r="C852259" s="96"/>
      <c r="D852259" s="96"/>
      <c r="E852259" s="96"/>
      <c r="F852259" s="96"/>
      <c r="G852259" s="96"/>
      <c r="H852259" s="137"/>
    </row>
    <row r="852260" spans="2:8" x14ac:dyDescent="0.25">
      <c r="B852260" s="96"/>
      <c r="C852260" s="96"/>
      <c r="D852260" s="96"/>
      <c r="E852260" s="96"/>
      <c r="F852260" s="96"/>
      <c r="G852260" s="96"/>
      <c r="H852260" s="137"/>
    </row>
    <row r="852261" spans="2:8" x14ac:dyDescent="0.25">
      <c r="B852261" s="96"/>
      <c r="C852261" s="96"/>
      <c r="D852261" s="96"/>
      <c r="E852261" s="96"/>
      <c r="F852261" s="96"/>
      <c r="G852261" s="96"/>
      <c r="H852261" s="137"/>
    </row>
    <row r="852262" spans="2:8" x14ac:dyDescent="0.25">
      <c r="B852262" s="96"/>
      <c r="C852262" s="96"/>
      <c r="D852262" s="96"/>
      <c r="E852262" s="96"/>
      <c r="F852262" s="96"/>
      <c r="G852262" s="96"/>
      <c r="H852262" s="137"/>
    </row>
    <row r="852263" spans="2:8" x14ac:dyDescent="0.25">
      <c r="B852263" s="96"/>
      <c r="C852263" s="96"/>
      <c r="D852263" s="96"/>
      <c r="E852263" s="96"/>
      <c r="F852263" s="96"/>
      <c r="G852263" s="96"/>
      <c r="H852263" s="137"/>
    </row>
    <row r="852379" spans="2:8" x14ac:dyDescent="0.25">
      <c r="B852379" s="96"/>
      <c r="C852379" s="96"/>
      <c r="D852379" s="96"/>
      <c r="E852379" s="96"/>
      <c r="F852379" s="96"/>
      <c r="G852379" s="96"/>
      <c r="H852379" s="137"/>
    </row>
    <row r="852380" spans="2:8" x14ac:dyDescent="0.25">
      <c r="B852380" s="96"/>
      <c r="C852380" s="96"/>
      <c r="D852380" s="96"/>
      <c r="E852380" s="96"/>
      <c r="F852380" s="96"/>
      <c r="G852380" s="96"/>
      <c r="H852380" s="137"/>
    </row>
    <row r="852381" spans="2:8" x14ac:dyDescent="0.25">
      <c r="B852381" s="96"/>
      <c r="C852381" s="96"/>
      <c r="D852381" s="96"/>
      <c r="E852381" s="96"/>
      <c r="F852381" s="96"/>
      <c r="G852381" s="96"/>
      <c r="H852381" s="137"/>
    </row>
    <row r="852382" spans="2:8" x14ac:dyDescent="0.25">
      <c r="B852382" s="96"/>
      <c r="C852382" s="96"/>
      <c r="D852382" s="96"/>
      <c r="E852382" s="96"/>
      <c r="F852382" s="96"/>
      <c r="G852382" s="96"/>
      <c r="H852382" s="137"/>
    </row>
    <row r="852383" spans="2:8" x14ac:dyDescent="0.25">
      <c r="B852383" s="96"/>
      <c r="C852383" s="96"/>
      <c r="D852383" s="96"/>
      <c r="E852383" s="96"/>
      <c r="F852383" s="96"/>
      <c r="G852383" s="96"/>
      <c r="H852383" s="137"/>
    </row>
    <row r="852499" spans="2:8" x14ac:dyDescent="0.25">
      <c r="B852499" s="96"/>
      <c r="C852499" s="96"/>
      <c r="D852499" s="96"/>
      <c r="E852499" s="96"/>
      <c r="F852499" s="96"/>
      <c r="G852499" s="96"/>
      <c r="H852499" s="137"/>
    </row>
    <row r="852500" spans="2:8" x14ac:dyDescent="0.25">
      <c r="B852500" s="96"/>
      <c r="C852500" s="96"/>
      <c r="D852500" s="96"/>
      <c r="E852500" s="96"/>
      <c r="F852500" s="96"/>
      <c r="G852500" s="96"/>
      <c r="H852500" s="137"/>
    </row>
    <row r="852501" spans="2:8" x14ac:dyDescent="0.25">
      <c r="B852501" s="96"/>
      <c r="C852501" s="96"/>
      <c r="D852501" s="96"/>
      <c r="E852501" s="96"/>
      <c r="F852501" s="96"/>
      <c r="G852501" s="96"/>
      <c r="H852501" s="137"/>
    </row>
    <row r="852502" spans="2:8" x14ac:dyDescent="0.25">
      <c r="B852502" s="96"/>
      <c r="C852502" s="96"/>
      <c r="D852502" s="96"/>
      <c r="E852502" s="96"/>
      <c r="F852502" s="96"/>
      <c r="G852502" s="96"/>
      <c r="H852502" s="137"/>
    </row>
    <row r="852503" spans="2:8" x14ac:dyDescent="0.25">
      <c r="B852503" s="96"/>
      <c r="C852503" s="96"/>
      <c r="D852503" s="96"/>
      <c r="E852503" s="96"/>
      <c r="F852503" s="96"/>
      <c r="G852503" s="96"/>
      <c r="H852503" s="137"/>
    </row>
    <row r="852619" spans="2:8" x14ac:dyDescent="0.25">
      <c r="B852619" s="96"/>
      <c r="C852619" s="96"/>
      <c r="D852619" s="96"/>
      <c r="E852619" s="96"/>
      <c r="F852619" s="96"/>
      <c r="G852619" s="96"/>
      <c r="H852619" s="137"/>
    </row>
    <row r="852620" spans="2:8" x14ac:dyDescent="0.25">
      <c r="B852620" s="96"/>
      <c r="C852620" s="96"/>
      <c r="D852620" s="96"/>
      <c r="E852620" s="96"/>
      <c r="F852620" s="96"/>
      <c r="G852620" s="96"/>
      <c r="H852620" s="137"/>
    </row>
    <row r="852621" spans="2:8" x14ac:dyDescent="0.25">
      <c r="B852621" s="96"/>
      <c r="C852621" s="96"/>
      <c r="D852621" s="96"/>
      <c r="E852621" s="96"/>
      <c r="F852621" s="96"/>
      <c r="G852621" s="96"/>
      <c r="H852621" s="137"/>
    </row>
    <row r="852622" spans="2:8" x14ac:dyDescent="0.25">
      <c r="B852622" s="96"/>
      <c r="C852622" s="96"/>
      <c r="D852622" s="96"/>
      <c r="E852622" s="96"/>
      <c r="F852622" s="96"/>
      <c r="G852622" s="96"/>
      <c r="H852622" s="137"/>
    </row>
    <row r="852623" spans="2:8" x14ac:dyDescent="0.25">
      <c r="B852623" s="96"/>
      <c r="C852623" s="96"/>
      <c r="D852623" s="96"/>
      <c r="E852623" s="96"/>
      <c r="F852623" s="96"/>
      <c r="G852623" s="96"/>
      <c r="H852623" s="137"/>
    </row>
    <row r="852739" spans="2:8" x14ac:dyDescent="0.25">
      <c r="B852739" s="96"/>
      <c r="C852739" s="96"/>
      <c r="D852739" s="96"/>
      <c r="E852739" s="96"/>
      <c r="F852739" s="96"/>
      <c r="G852739" s="96"/>
      <c r="H852739" s="137"/>
    </row>
    <row r="852740" spans="2:8" x14ac:dyDescent="0.25">
      <c r="B852740" s="96"/>
      <c r="C852740" s="96"/>
      <c r="D852740" s="96"/>
      <c r="E852740" s="96"/>
      <c r="F852740" s="96"/>
      <c r="G852740" s="96"/>
      <c r="H852740" s="137"/>
    </row>
    <row r="852741" spans="2:8" x14ac:dyDescent="0.25">
      <c r="B852741" s="96"/>
      <c r="C852741" s="96"/>
      <c r="D852741" s="96"/>
      <c r="E852741" s="96"/>
      <c r="F852741" s="96"/>
      <c r="G852741" s="96"/>
      <c r="H852741" s="137"/>
    </row>
    <row r="852742" spans="2:8" x14ac:dyDescent="0.25">
      <c r="B852742" s="96"/>
      <c r="C852742" s="96"/>
      <c r="D852742" s="96"/>
      <c r="E852742" s="96"/>
      <c r="F852742" s="96"/>
      <c r="G852742" s="96"/>
      <c r="H852742" s="137"/>
    </row>
    <row r="852743" spans="2:8" x14ac:dyDescent="0.25">
      <c r="B852743" s="96"/>
      <c r="C852743" s="96"/>
      <c r="D852743" s="96"/>
      <c r="E852743" s="96"/>
      <c r="F852743" s="96"/>
      <c r="G852743" s="96"/>
      <c r="H852743" s="137"/>
    </row>
    <row r="852859" spans="2:8" x14ac:dyDescent="0.25">
      <c r="B852859" s="96"/>
      <c r="C852859" s="96"/>
      <c r="D852859" s="96"/>
      <c r="E852859" s="96"/>
      <c r="F852859" s="96"/>
      <c r="G852859" s="96"/>
      <c r="H852859" s="137"/>
    </row>
    <row r="852860" spans="2:8" x14ac:dyDescent="0.25">
      <c r="B852860" s="96"/>
      <c r="C852860" s="96"/>
      <c r="D852860" s="96"/>
      <c r="E852860" s="96"/>
      <c r="F852860" s="96"/>
      <c r="G852860" s="96"/>
      <c r="H852860" s="137"/>
    </row>
    <row r="852861" spans="2:8" x14ac:dyDescent="0.25">
      <c r="B852861" s="96"/>
      <c r="C852861" s="96"/>
      <c r="D852861" s="96"/>
      <c r="E852861" s="96"/>
      <c r="F852861" s="96"/>
      <c r="G852861" s="96"/>
      <c r="H852861" s="137"/>
    </row>
    <row r="852862" spans="2:8" x14ac:dyDescent="0.25">
      <c r="B852862" s="96"/>
      <c r="C852862" s="96"/>
      <c r="D852862" s="96"/>
      <c r="E852862" s="96"/>
      <c r="F852862" s="96"/>
      <c r="G852862" s="96"/>
      <c r="H852862" s="137"/>
    </row>
    <row r="852863" spans="2:8" x14ac:dyDescent="0.25">
      <c r="B852863" s="96"/>
      <c r="C852863" s="96"/>
      <c r="D852863" s="96"/>
      <c r="E852863" s="96"/>
      <c r="F852863" s="96"/>
      <c r="G852863" s="96"/>
      <c r="H852863" s="137"/>
    </row>
    <row r="852979" spans="2:8" x14ac:dyDescent="0.25">
      <c r="B852979" s="96"/>
      <c r="C852979" s="96"/>
      <c r="D852979" s="96"/>
      <c r="E852979" s="96"/>
      <c r="F852979" s="96"/>
      <c r="G852979" s="96"/>
      <c r="H852979" s="137"/>
    </row>
    <row r="852980" spans="2:8" x14ac:dyDescent="0.25">
      <c r="B852980" s="96"/>
      <c r="C852980" s="96"/>
      <c r="D852980" s="96"/>
      <c r="E852980" s="96"/>
      <c r="F852980" s="96"/>
      <c r="G852980" s="96"/>
      <c r="H852980" s="137"/>
    </row>
    <row r="852981" spans="2:8" x14ac:dyDescent="0.25">
      <c r="B852981" s="96"/>
      <c r="C852981" s="96"/>
      <c r="D852981" s="96"/>
      <c r="E852981" s="96"/>
      <c r="F852981" s="96"/>
      <c r="G852981" s="96"/>
      <c r="H852981" s="137"/>
    </row>
    <row r="852982" spans="2:8" x14ac:dyDescent="0.25">
      <c r="B852982" s="96"/>
      <c r="C852982" s="96"/>
      <c r="D852982" s="96"/>
      <c r="E852982" s="96"/>
      <c r="F852982" s="96"/>
      <c r="G852982" s="96"/>
      <c r="H852982" s="137"/>
    </row>
    <row r="852983" spans="2:8" x14ac:dyDescent="0.25">
      <c r="B852983" s="96"/>
      <c r="C852983" s="96"/>
      <c r="D852983" s="96"/>
      <c r="E852983" s="96"/>
      <c r="F852983" s="96"/>
      <c r="G852983" s="96"/>
      <c r="H852983" s="137"/>
    </row>
    <row r="853099" spans="2:8" x14ac:dyDescent="0.25">
      <c r="B853099" s="96"/>
      <c r="C853099" s="96"/>
      <c r="D853099" s="96"/>
      <c r="E853099" s="96"/>
      <c r="F853099" s="96"/>
      <c r="G853099" s="96"/>
      <c r="H853099" s="137"/>
    </row>
    <row r="853100" spans="2:8" x14ac:dyDescent="0.25">
      <c r="B853100" s="96"/>
      <c r="C853100" s="96"/>
      <c r="D853100" s="96"/>
      <c r="E853100" s="96"/>
      <c r="F853100" s="96"/>
      <c r="G853100" s="96"/>
      <c r="H853100" s="137"/>
    </row>
    <row r="853101" spans="2:8" x14ac:dyDescent="0.25">
      <c r="B853101" s="96"/>
      <c r="C853101" s="96"/>
      <c r="D853101" s="96"/>
      <c r="E853101" s="96"/>
      <c r="F853101" s="96"/>
      <c r="G853101" s="96"/>
      <c r="H853101" s="137"/>
    </row>
    <row r="853102" spans="2:8" x14ac:dyDescent="0.25">
      <c r="B853102" s="96"/>
      <c r="C853102" s="96"/>
      <c r="D853102" s="96"/>
      <c r="E853102" s="96"/>
      <c r="F853102" s="96"/>
      <c r="G853102" s="96"/>
      <c r="H853102" s="137"/>
    </row>
    <row r="853103" spans="2:8" x14ac:dyDescent="0.25">
      <c r="B853103" s="96"/>
      <c r="C853103" s="96"/>
      <c r="D853103" s="96"/>
      <c r="E853103" s="96"/>
      <c r="F853103" s="96"/>
      <c r="G853103" s="96"/>
      <c r="H853103" s="137"/>
    </row>
    <row r="853219" spans="2:8" x14ac:dyDescent="0.25">
      <c r="B853219" s="96"/>
      <c r="C853219" s="96"/>
      <c r="D853219" s="96"/>
      <c r="E853219" s="96"/>
      <c r="F853219" s="96"/>
      <c r="G853219" s="96"/>
      <c r="H853219" s="137"/>
    </row>
    <row r="853220" spans="2:8" x14ac:dyDescent="0.25">
      <c r="B853220" s="96"/>
      <c r="C853220" s="96"/>
      <c r="D853220" s="96"/>
      <c r="E853220" s="96"/>
      <c r="F853220" s="96"/>
      <c r="G853220" s="96"/>
      <c r="H853220" s="137"/>
    </row>
    <row r="853221" spans="2:8" x14ac:dyDescent="0.25">
      <c r="B853221" s="96"/>
      <c r="C853221" s="96"/>
      <c r="D853221" s="96"/>
      <c r="E853221" s="96"/>
      <c r="F853221" s="96"/>
      <c r="G853221" s="96"/>
      <c r="H853221" s="137"/>
    </row>
    <row r="853222" spans="2:8" x14ac:dyDescent="0.25">
      <c r="B853222" s="96"/>
      <c r="C853222" s="96"/>
      <c r="D853222" s="96"/>
      <c r="E853222" s="96"/>
      <c r="F853222" s="96"/>
      <c r="G853222" s="96"/>
      <c r="H853222" s="137"/>
    </row>
    <row r="853223" spans="2:8" x14ac:dyDescent="0.25">
      <c r="B853223" s="96"/>
      <c r="C853223" s="96"/>
      <c r="D853223" s="96"/>
      <c r="E853223" s="96"/>
      <c r="F853223" s="96"/>
      <c r="G853223" s="96"/>
      <c r="H853223" s="137"/>
    </row>
    <row r="853339" spans="2:8" x14ac:dyDescent="0.25">
      <c r="B853339" s="96"/>
      <c r="C853339" s="96"/>
      <c r="D853339" s="96"/>
      <c r="E853339" s="96"/>
      <c r="F853339" s="96"/>
      <c r="G853339" s="96"/>
      <c r="H853339" s="137"/>
    </row>
    <row r="853340" spans="2:8" x14ac:dyDescent="0.25">
      <c r="B853340" s="96"/>
      <c r="C853340" s="96"/>
      <c r="D853340" s="96"/>
      <c r="E853340" s="96"/>
      <c r="F853340" s="96"/>
      <c r="G853340" s="96"/>
      <c r="H853340" s="137"/>
    </row>
    <row r="853341" spans="2:8" x14ac:dyDescent="0.25">
      <c r="B853341" s="96"/>
      <c r="C853341" s="96"/>
      <c r="D853341" s="96"/>
      <c r="E853341" s="96"/>
      <c r="F853341" s="96"/>
      <c r="G853341" s="96"/>
      <c r="H853341" s="137"/>
    </row>
    <row r="853342" spans="2:8" x14ac:dyDescent="0.25">
      <c r="B853342" s="96"/>
      <c r="C853342" s="96"/>
      <c r="D853342" s="96"/>
      <c r="E853342" s="96"/>
      <c r="F853342" s="96"/>
      <c r="G853342" s="96"/>
      <c r="H853342" s="137"/>
    </row>
    <row r="853343" spans="2:8" x14ac:dyDescent="0.25">
      <c r="B853343" s="96"/>
      <c r="C853343" s="96"/>
      <c r="D853343" s="96"/>
      <c r="E853343" s="96"/>
      <c r="F853343" s="96"/>
      <c r="G853343" s="96"/>
      <c r="H853343" s="137"/>
    </row>
    <row r="853459" spans="2:8" x14ac:dyDescent="0.25">
      <c r="B853459" s="96"/>
      <c r="C853459" s="96"/>
      <c r="D853459" s="96"/>
      <c r="E853459" s="96"/>
      <c r="F853459" s="96"/>
      <c r="G853459" s="96"/>
      <c r="H853459" s="137"/>
    </row>
    <row r="853460" spans="2:8" x14ac:dyDescent="0.25">
      <c r="B853460" s="96"/>
      <c r="C853460" s="96"/>
      <c r="D853460" s="96"/>
      <c r="E853460" s="96"/>
      <c r="F853460" s="96"/>
      <c r="G853460" s="96"/>
      <c r="H853460" s="137"/>
    </row>
    <row r="853461" spans="2:8" x14ac:dyDescent="0.25">
      <c r="B853461" s="96"/>
      <c r="C853461" s="96"/>
      <c r="D853461" s="96"/>
      <c r="E853461" s="96"/>
      <c r="F853461" s="96"/>
      <c r="G853461" s="96"/>
      <c r="H853461" s="137"/>
    </row>
    <row r="853462" spans="2:8" x14ac:dyDescent="0.25">
      <c r="B853462" s="96"/>
      <c r="C853462" s="96"/>
      <c r="D853462" s="96"/>
      <c r="E853462" s="96"/>
      <c r="F853462" s="96"/>
      <c r="G853462" s="96"/>
      <c r="H853462" s="137"/>
    </row>
    <row r="853463" spans="2:8" x14ac:dyDescent="0.25">
      <c r="B853463" s="96"/>
      <c r="C853463" s="96"/>
      <c r="D853463" s="96"/>
      <c r="E853463" s="96"/>
      <c r="F853463" s="96"/>
      <c r="G853463" s="96"/>
      <c r="H853463" s="137"/>
    </row>
    <row r="853579" spans="2:8" x14ac:dyDescent="0.25">
      <c r="B853579" s="96"/>
      <c r="C853579" s="96"/>
      <c r="D853579" s="96"/>
      <c r="E853579" s="96"/>
      <c r="F853579" s="96"/>
      <c r="G853579" s="96"/>
      <c r="H853579" s="137"/>
    </row>
    <row r="853580" spans="2:8" x14ac:dyDescent="0.25">
      <c r="B853580" s="96"/>
      <c r="C853580" s="96"/>
      <c r="D853580" s="96"/>
      <c r="E853580" s="96"/>
      <c r="F853580" s="96"/>
      <c r="G853580" s="96"/>
      <c r="H853580" s="137"/>
    </row>
    <row r="853581" spans="2:8" x14ac:dyDescent="0.25">
      <c r="B853581" s="96"/>
      <c r="C853581" s="96"/>
      <c r="D853581" s="96"/>
      <c r="E853581" s="96"/>
      <c r="F853581" s="96"/>
      <c r="G853581" s="96"/>
      <c r="H853581" s="137"/>
    </row>
    <row r="853582" spans="2:8" x14ac:dyDescent="0.25">
      <c r="B853582" s="96"/>
      <c r="C853582" s="96"/>
      <c r="D853582" s="96"/>
      <c r="E853582" s="96"/>
      <c r="F853582" s="96"/>
      <c r="G853582" s="96"/>
      <c r="H853582" s="137"/>
    </row>
    <row r="853583" spans="2:8" x14ac:dyDescent="0.25">
      <c r="B853583" s="96"/>
      <c r="C853583" s="96"/>
      <c r="D853583" s="96"/>
      <c r="E853583" s="96"/>
      <c r="F853583" s="96"/>
      <c r="G853583" s="96"/>
      <c r="H853583" s="137"/>
    </row>
    <row r="853699" spans="2:8" x14ac:dyDescent="0.25">
      <c r="B853699" s="96"/>
      <c r="C853699" s="96"/>
      <c r="D853699" s="96"/>
      <c r="E853699" s="96"/>
      <c r="F853699" s="96"/>
      <c r="G853699" s="96"/>
      <c r="H853699" s="137"/>
    </row>
    <row r="853700" spans="2:8" x14ac:dyDescent="0.25">
      <c r="B853700" s="96"/>
      <c r="C853700" s="96"/>
      <c r="D853700" s="96"/>
      <c r="E853700" s="96"/>
      <c r="F853700" s="96"/>
      <c r="G853700" s="96"/>
      <c r="H853700" s="137"/>
    </row>
    <row r="853701" spans="2:8" x14ac:dyDescent="0.25">
      <c r="B853701" s="96"/>
      <c r="C853701" s="96"/>
      <c r="D853701" s="96"/>
      <c r="E853701" s="96"/>
      <c r="F853701" s="96"/>
      <c r="G853701" s="96"/>
      <c r="H853701" s="137"/>
    </row>
    <row r="853702" spans="2:8" x14ac:dyDescent="0.25">
      <c r="B853702" s="96"/>
      <c r="C853702" s="96"/>
      <c r="D853702" s="96"/>
      <c r="E853702" s="96"/>
      <c r="F853702" s="96"/>
      <c r="G853702" s="96"/>
      <c r="H853702" s="137"/>
    </row>
    <row r="853703" spans="2:8" x14ac:dyDescent="0.25">
      <c r="B853703" s="96"/>
      <c r="C853703" s="96"/>
      <c r="D853703" s="96"/>
      <c r="E853703" s="96"/>
      <c r="F853703" s="96"/>
      <c r="G853703" s="96"/>
      <c r="H853703" s="137"/>
    </row>
    <row r="853819" spans="2:8" x14ac:dyDescent="0.25">
      <c r="B853819" s="96"/>
      <c r="C853819" s="96"/>
      <c r="D853819" s="96"/>
      <c r="E853819" s="96"/>
      <c r="F853819" s="96"/>
      <c r="G853819" s="96"/>
      <c r="H853819" s="137"/>
    </row>
    <row r="853820" spans="2:8" x14ac:dyDescent="0.25">
      <c r="B853820" s="96"/>
      <c r="C853820" s="96"/>
      <c r="D853820" s="96"/>
      <c r="E853820" s="96"/>
      <c r="F853820" s="96"/>
      <c r="G853820" s="96"/>
      <c r="H853820" s="137"/>
    </row>
    <row r="853821" spans="2:8" x14ac:dyDescent="0.25">
      <c r="B853821" s="96"/>
      <c r="C853821" s="96"/>
      <c r="D853821" s="96"/>
      <c r="E853821" s="96"/>
      <c r="F853821" s="96"/>
      <c r="G853821" s="96"/>
      <c r="H853821" s="137"/>
    </row>
    <row r="853822" spans="2:8" x14ac:dyDescent="0.25">
      <c r="B853822" s="96"/>
      <c r="C853822" s="96"/>
      <c r="D853822" s="96"/>
      <c r="E853822" s="96"/>
      <c r="F853822" s="96"/>
      <c r="G853822" s="96"/>
      <c r="H853822" s="137"/>
    </row>
    <row r="853823" spans="2:8" x14ac:dyDescent="0.25">
      <c r="B853823" s="96"/>
      <c r="C853823" s="96"/>
      <c r="D853823" s="96"/>
      <c r="E853823" s="96"/>
      <c r="F853823" s="96"/>
      <c r="G853823" s="96"/>
      <c r="H853823" s="137"/>
    </row>
    <row r="853939" spans="2:8" x14ac:dyDescent="0.25">
      <c r="B853939" s="96"/>
      <c r="C853939" s="96"/>
      <c r="D853939" s="96"/>
      <c r="E853939" s="96"/>
      <c r="F853939" s="96"/>
      <c r="G853939" s="96"/>
      <c r="H853939" s="137"/>
    </row>
    <row r="853940" spans="2:8" x14ac:dyDescent="0.25">
      <c r="B853940" s="96"/>
      <c r="C853940" s="96"/>
      <c r="D853940" s="96"/>
      <c r="E853940" s="96"/>
      <c r="F853940" s="96"/>
      <c r="G853940" s="96"/>
      <c r="H853940" s="137"/>
    </row>
    <row r="853941" spans="2:8" x14ac:dyDescent="0.25">
      <c r="B853941" s="96"/>
      <c r="C853941" s="96"/>
      <c r="D853941" s="96"/>
      <c r="E853941" s="96"/>
      <c r="F853941" s="96"/>
      <c r="G853941" s="96"/>
      <c r="H853941" s="137"/>
    </row>
    <row r="853942" spans="2:8" x14ac:dyDescent="0.25">
      <c r="B853942" s="96"/>
      <c r="C853942" s="96"/>
      <c r="D853942" s="96"/>
      <c r="E853942" s="96"/>
      <c r="F853942" s="96"/>
      <c r="G853942" s="96"/>
      <c r="H853942" s="137"/>
    </row>
    <row r="853943" spans="2:8" x14ac:dyDescent="0.25">
      <c r="B853943" s="96"/>
      <c r="C853943" s="96"/>
      <c r="D853943" s="96"/>
      <c r="E853943" s="96"/>
      <c r="F853943" s="96"/>
      <c r="G853943" s="96"/>
      <c r="H853943" s="137"/>
    </row>
    <row r="854059" spans="2:8" x14ac:dyDescent="0.25">
      <c r="B854059" s="96"/>
      <c r="C854059" s="96"/>
      <c r="D854059" s="96"/>
      <c r="E854059" s="96"/>
      <c r="F854059" s="96"/>
      <c r="G854059" s="96"/>
      <c r="H854059" s="137"/>
    </row>
    <row r="854060" spans="2:8" x14ac:dyDescent="0.25">
      <c r="B854060" s="96"/>
      <c r="C854060" s="96"/>
      <c r="D854060" s="96"/>
      <c r="E854060" s="96"/>
      <c r="F854060" s="96"/>
      <c r="G854060" s="96"/>
      <c r="H854060" s="137"/>
    </row>
    <row r="854061" spans="2:8" x14ac:dyDescent="0.25">
      <c r="B854061" s="96"/>
      <c r="C854061" s="96"/>
      <c r="D854061" s="96"/>
      <c r="E854061" s="96"/>
      <c r="F854061" s="96"/>
      <c r="G854061" s="96"/>
      <c r="H854061" s="137"/>
    </row>
    <row r="854062" spans="2:8" x14ac:dyDescent="0.25">
      <c r="B854062" s="96"/>
      <c r="C854062" s="96"/>
      <c r="D854062" s="96"/>
      <c r="E854062" s="96"/>
      <c r="F854062" s="96"/>
      <c r="G854062" s="96"/>
      <c r="H854062" s="137"/>
    </row>
    <row r="854063" spans="2:8" x14ac:dyDescent="0.25">
      <c r="B854063" s="96"/>
      <c r="C854063" s="96"/>
      <c r="D854063" s="96"/>
      <c r="E854063" s="96"/>
      <c r="F854063" s="96"/>
      <c r="G854063" s="96"/>
      <c r="H854063" s="137"/>
    </row>
    <row r="854179" spans="2:8" x14ac:dyDescent="0.25">
      <c r="B854179" s="96"/>
      <c r="C854179" s="96"/>
      <c r="D854179" s="96"/>
      <c r="E854179" s="96"/>
      <c r="F854179" s="96"/>
      <c r="G854179" s="96"/>
      <c r="H854179" s="137"/>
    </row>
    <row r="854180" spans="2:8" x14ac:dyDescent="0.25">
      <c r="B854180" s="96"/>
      <c r="C854180" s="96"/>
      <c r="D854180" s="96"/>
      <c r="E854180" s="96"/>
      <c r="F854180" s="96"/>
      <c r="G854180" s="96"/>
      <c r="H854180" s="137"/>
    </row>
    <row r="854181" spans="2:8" x14ac:dyDescent="0.25">
      <c r="B854181" s="96"/>
      <c r="C854181" s="96"/>
      <c r="D854181" s="96"/>
      <c r="E854181" s="96"/>
      <c r="F854181" s="96"/>
      <c r="G854181" s="96"/>
      <c r="H854181" s="137"/>
    </row>
    <row r="854182" spans="2:8" x14ac:dyDescent="0.25">
      <c r="B854182" s="96"/>
      <c r="C854182" s="96"/>
      <c r="D854182" s="96"/>
      <c r="E854182" s="96"/>
      <c r="F854182" s="96"/>
      <c r="G854182" s="96"/>
      <c r="H854182" s="137"/>
    </row>
    <row r="854183" spans="2:8" x14ac:dyDescent="0.25">
      <c r="B854183" s="96"/>
      <c r="C854183" s="96"/>
      <c r="D854183" s="96"/>
      <c r="E854183" s="96"/>
      <c r="F854183" s="96"/>
      <c r="G854183" s="96"/>
      <c r="H854183" s="137"/>
    </row>
    <row r="854299" spans="2:8" x14ac:dyDescent="0.25">
      <c r="B854299" s="96"/>
      <c r="C854299" s="96"/>
      <c r="D854299" s="96"/>
      <c r="E854299" s="96"/>
      <c r="F854299" s="96"/>
      <c r="G854299" s="96"/>
      <c r="H854299" s="137"/>
    </row>
    <row r="854300" spans="2:8" x14ac:dyDescent="0.25">
      <c r="B854300" s="96"/>
      <c r="C854300" s="96"/>
      <c r="D854300" s="96"/>
      <c r="E854300" s="96"/>
      <c r="F854300" s="96"/>
      <c r="G854300" s="96"/>
      <c r="H854300" s="137"/>
    </row>
    <row r="854301" spans="2:8" x14ac:dyDescent="0.25">
      <c r="B854301" s="96"/>
      <c r="C854301" s="96"/>
      <c r="D854301" s="96"/>
      <c r="E854301" s="96"/>
      <c r="F854301" s="96"/>
      <c r="G854301" s="96"/>
      <c r="H854301" s="137"/>
    </row>
    <row r="854302" spans="2:8" x14ac:dyDescent="0.25">
      <c r="B854302" s="96"/>
      <c r="C854302" s="96"/>
      <c r="D854302" s="96"/>
      <c r="E854302" s="96"/>
      <c r="F854302" s="96"/>
      <c r="G854302" s="96"/>
      <c r="H854302" s="137"/>
    </row>
    <row r="854303" spans="2:8" x14ac:dyDescent="0.25">
      <c r="B854303" s="96"/>
      <c r="C854303" s="96"/>
      <c r="D854303" s="96"/>
      <c r="E854303" s="96"/>
      <c r="F854303" s="96"/>
      <c r="G854303" s="96"/>
      <c r="H854303" s="137"/>
    </row>
    <row r="854419" spans="2:8" x14ac:dyDescent="0.25">
      <c r="B854419" s="96"/>
      <c r="C854419" s="96"/>
      <c r="D854419" s="96"/>
      <c r="E854419" s="96"/>
      <c r="F854419" s="96"/>
      <c r="G854419" s="96"/>
      <c r="H854419" s="137"/>
    </row>
    <row r="854420" spans="2:8" x14ac:dyDescent="0.25">
      <c r="B854420" s="96"/>
      <c r="C854420" s="96"/>
      <c r="D854420" s="96"/>
      <c r="E854420" s="96"/>
      <c r="F854420" s="96"/>
      <c r="G854420" s="96"/>
      <c r="H854420" s="137"/>
    </row>
    <row r="854421" spans="2:8" x14ac:dyDescent="0.25">
      <c r="B854421" s="96"/>
      <c r="C854421" s="96"/>
      <c r="D854421" s="96"/>
      <c r="E854421" s="96"/>
      <c r="F854421" s="96"/>
      <c r="G854421" s="96"/>
      <c r="H854421" s="137"/>
    </row>
    <row r="854422" spans="2:8" x14ac:dyDescent="0.25">
      <c r="B854422" s="96"/>
      <c r="C854422" s="96"/>
      <c r="D854422" s="96"/>
      <c r="E854422" s="96"/>
      <c r="F854422" s="96"/>
      <c r="G854422" s="96"/>
      <c r="H854422" s="137"/>
    </row>
    <row r="854423" spans="2:8" x14ac:dyDescent="0.25">
      <c r="B854423" s="96"/>
      <c r="C854423" s="96"/>
      <c r="D854423" s="96"/>
      <c r="E854423" s="96"/>
      <c r="F854423" s="96"/>
      <c r="G854423" s="96"/>
      <c r="H854423" s="137"/>
    </row>
    <row r="854539" spans="2:8" x14ac:dyDescent="0.25">
      <c r="B854539" s="96"/>
      <c r="C854539" s="96"/>
      <c r="D854539" s="96"/>
      <c r="E854539" s="96"/>
      <c r="F854539" s="96"/>
      <c r="G854539" s="96"/>
      <c r="H854539" s="137"/>
    </row>
    <row r="854540" spans="2:8" x14ac:dyDescent="0.25">
      <c r="B854540" s="96"/>
      <c r="C854540" s="96"/>
      <c r="D854540" s="96"/>
      <c r="E854540" s="96"/>
      <c r="F854540" s="96"/>
      <c r="G854540" s="96"/>
      <c r="H854540" s="137"/>
    </row>
    <row r="854541" spans="2:8" x14ac:dyDescent="0.25">
      <c r="B854541" s="96"/>
      <c r="C854541" s="96"/>
      <c r="D854541" s="96"/>
      <c r="E854541" s="96"/>
      <c r="F854541" s="96"/>
      <c r="G854541" s="96"/>
      <c r="H854541" s="137"/>
    </row>
    <row r="854542" spans="2:8" x14ac:dyDescent="0.25">
      <c r="B854542" s="96"/>
      <c r="C854542" s="96"/>
      <c r="D854542" s="96"/>
      <c r="E854542" s="96"/>
      <c r="F854542" s="96"/>
      <c r="G854542" s="96"/>
      <c r="H854542" s="137"/>
    </row>
    <row r="854543" spans="2:8" x14ac:dyDescent="0.25">
      <c r="B854543" s="96"/>
      <c r="C854543" s="96"/>
      <c r="D854543" s="96"/>
      <c r="E854543" s="96"/>
      <c r="F854543" s="96"/>
      <c r="G854543" s="96"/>
      <c r="H854543" s="137"/>
    </row>
    <row r="854659" spans="2:8" x14ac:dyDescent="0.25">
      <c r="B854659" s="96"/>
      <c r="C854659" s="96"/>
      <c r="D854659" s="96"/>
      <c r="E854659" s="96"/>
      <c r="F854659" s="96"/>
      <c r="G854659" s="96"/>
      <c r="H854659" s="137"/>
    </row>
    <row r="854660" spans="2:8" x14ac:dyDescent="0.25">
      <c r="B854660" s="96"/>
      <c r="C854660" s="96"/>
      <c r="D854660" s="96"/>
      <c r="E854660" s="96"/>
      <c r="F854660" s="96"/>
      <c r="G854660" s="96"/>
      <c r="H854660" s="137"/>
    </row>
    <row r="854661" spans="2:8" x14ac:dyDescent="0.25">
      <c r="B854661" s="96"/>
      <c r="C854661" s="96"/>
      <c r="D854661" s="96"/>
      <c r="E854661" s="96"/>
      <c r="F854661" s="96"/>
      <c r="G854661" s="96"/>
      <c r="H854661" s="137"/>
    </row>
    <row r="854662" spans="2:8" x14ac:dyDescent="0.25">
      <c r="B854662" s="96"/>
      <c r="C854662" s="96"/>
      <c r="D854662" s="96"/>
      <c r="E854662" s="96"/>
      <c r="F854662" s="96"/>
      <c r="G854662" s="96"/>
      <c r="H854662" s="137"/>
    </row>
    <row r="854663" spans="2:8" x14ac:dyDescent="0.25">
      <c r="B854663" s="96"/>
      <c r="C854663" s="96"/>
      <c r="D854663" s="96"/>
      <c r="E854663" s="96"/>
      <c r="F854663" s="96"/>
      <c r="G854663" s="96"/>
      <c r="H854663" s="137"/>
    </row>
    <row r="854779" spans="2:8" x14ac:dyDescent="0.25">
      <c r="B854779" s="96"/>
      <c r="C854779" s="96"/>
      <c r="D854779" s="96"/>
      <c r="E854779" s="96"/>
      <c r="F854779" s="96"/>
      <c r="G854779" s="96"/>
      <c r="H854779" s="137"/>
    </row>
    <row r="854780" spans="2:8" x14ac:dyDescent="0.25">
      <c r="B854780" s="96"/>
      <c r="C854780" s="96"/>
      <c r="D854780" s="96"/>
      <c r="E854780" s="96"/>
      <c r="F854780" s="96"/>
      <c r="G854780" s="96"/>
      <c r="H854780" s="137"/>
    </row>
    <row r="854781" spans="2:8" x14ac:dyDescent="0.25">
      <c r="B854781" s="96"/>
      <c r="C854781" s="96"/>
      <c r="D854781" s="96"/>
      <c r="E854781" s="96"/>
      <c r="F854781" s="96"/>
      <c r="G854781" s="96"/>
      <c r="H854781" s="137"/>
    </row>
    <row r="854782" spans="2:8" x14ac:dyDescent="0.25">
      <c r="B854782" s="96"/>
      <c r="C854782" s="96"/>
      <c r="D854782" s="96"/>
      <c r="E854782" s="96"/>
      <c r="F854782" s="96"/>
      <c r="G854782" s="96"/>
      <c r="H854782" s="137"/>
    </row>
    <row r="854783" spans="2:8" x14ac:dyDescent="0.25">
      <c r="B854783" s="96"/>
      <c r="C854783" s="96"/>
      <c r="D854783" s="96"/>
      <c r="E854783" s="96"/>
      <c r="F854783" s="96"/>
      <c r="G854783" s="96"/>
      <c r="H854783" s="137"/>
    </row>
    <row r="854899" spans="2:8" x14ac:dyDescent="0.25">
      <c r="B854899" s="96"/>
      <c r="C854899" s="96"/>
      <c r="D854899" s="96"/>
      <c r="E854899" s="96"/>
      <c r="F854899" s="96"/>
      <c r="G854899" s="96"/>
      <c r="H854899" s="137"/>
    </row>
    <row r="854900" spans="2:8" x14ac:dyDescent="0.25">
      <c r="B854900" s="96"/>
      <c r="C854900" s="96"/>
      <c r="D854900" s="96"/>
      <c r="E854900" s="96"/>
      <c r="F854900" s="96"/>
      <c r="G854900" s="96"/>
      <c r="H854900" s="137"/>
    </row>
    <row r="854901" spans="2:8" x14ac:dyDescent="0.25">
      <c r="B854901" s="96"/>
      <c r="C854901" s="96"/>
      <c r="D854901" s="96"/>
      <c r="E854901" s="96"/>
      <c r="F854901" s="96"/>
      <c r="G854901" s="96"/>
      <c r="H854901" s="137"/>
    </row>
    <row r="854902" spans="2:8" x14ac:dyDescent="0.25">
      <c r="B854902" s="96"/>
      <c r="C854902" s="96"/>
      <c r="D854902" s="96"/>
      <c r="E854902" s="96"/>
      <c r="F854902" s="96"/>
      <c r="G854902" s="96"/>
      <c r="H854902" s="137"/>
    </row>
    <row r="854903" spans="2:8" x14ac:dyDescent="0.25">
      <c r="B854903" s="96"/>
      <c r="C854903" s="96"/>
      <c r="D854903" s="96"/>
      <c r="E854903" s="96"/>
      <c r="F854903" s="96"/>
      <c r="G854903" s="96"/>
      <c r="H854903" s="137"/>
    </row>
    <row r="855019" spans="2:8" x14ac:dyDescent="0.25">
      <c r="B855019" s="96"/>
      <c r="C855019" s="96"/>
      <c r="D855019" s="96"/>
      <c r="E855019" s="96"/>
      <c r="F855019" s="96"/>
      <c r="G855019" s="96"/>
      <c r="H855019" s="137"/>
    </row>
    <row r="855020" spans="2:8" x14ac:dyDescent="0.25">
      <c r="B855020" s="96"/>
      <c r="C855020" s="96"/>
      <c r="D855020" s="96"/>
      <c r="E855020" s="96"/>
      <c r="F855020" s="96"/>
      <c r="G855020" s="96"/>
      <c r="H855020" s="137"/>
    </row>
    <row r="855021" spans="2:8" x14ac:dyDescent="0.25">
      <c r="B855021" s="96"/>
      <c r="C855021" s="96"/>
      <c r="D855021" s="96"/>
      <c r="E855021" s="96"/>
      <c r="F855021" s="96"/>
      <c r="G855021" s="96"/>
      <c r="H855021" s="137"/>
    </row>
    <row r="855022" spans="2:8" x14ac:dyDescent="0.25">
      <c r="B855022" s="96"/>
      <c r="C855022" s="96"/>
      <c r="D855022" s="96"/>
      <c r="E855022" s="96"/>
      <c r="F855022" s="96"/>
      <c r="G855022" s="96"/>
      <c r="H855022" s="137"/>
    </row>
    <row r="855023" spans="2:8" x14ac:dyDescent="0.25">
      <c r="B855023" s="96"/>
      <c r="C855023" s="96"/>
      <c r="D855023" s="96"/>
      <c r="E855023" s="96"/>
      <c r="F855023" s="96"/>
      <c r="G855023" s="96"/>
      <c r="H855023" s="137"/>
    </row>
    <row r="855139" spans="2:8" x14ac:dyDescent="0.25">
      <c r="B855139" s="96"/>
      <c r="C855139" s="96"/>
      <c r="D855139" s="96"/>
      <c r="E855139" s="96"/>
      <c r="F855139" s="96"/>
      <c r="G855139" s="96"/>
      <c r="H855139" s="137"/>
    </row>
    <row r="855140" spans="2:8" x14ac:dyDescent="0.25">
      <c r="B855140" s="96"/>
      <c r="C855140" s="96"/>
      <c r="D855140" s="96"/>
      <c r="E855140" s="96"/>
      <c r="F855140" s="96"/>
      <c r="G855140" s="96"/>
      <c r="H855140" s="137"/>
    </row>
    <row r="855141" spans="2:8" x14ac:dyDescent="0.25">
      <c r="B855141" s="96"/>
      <c r="C855141" s="96"/>
      <c r="D855141" s="96"/>
      <c r="E855141" s="96"/>
      <c r="F855141" s="96"/>
      <c r="G855141" s="96"/>
      <c r="H855141" s="137"/>
    </row>
    <row r="855142" spans="2:8" x14ac:dyDescent="0.25">
      <c r="B855142" s="96"/>
      <c r="C855142" s="96"/>
      <c r="D855142" s="96"/>
      <c r="E855142" s="96"/>
      <c r="F855142" s="96"/>
      <c r="G855142" s="96"/>
      <c r="H855142" s="137"/>
    </row>
    <row r="855143" spans="2:8" x14ac:dyDescent="0.25">
      <c r="B855143" s="96"/>
      <c r="C855143" s="96"/>
      <c r="D855143" s="96"/>
      <c r="E855143" s="96"/>
      <c r="F855143" s="96"/>
      <c r="G855143" s="96"/>
      <c r="H855143" s="137"/>
    </row>
    <row r="855259" spans="2:8" x14ac:dyDescent="0.25">
      <c r="B855259" s="96"/>
      <c r="C855259" s="96"/>
      <c r="D855259" s="96"/>
      <c r="E855259" s="96"/>
      <c r="F855259" s="96"/>
      <c r="G855259" s="96"/>
      <c r="H855259" s="137"/>
    </row>
    <row r="855260" spans="2:8" x14ac:dyDescent="0.25">
      <c r="B855260" s="96"/>
      <c r="C855260" s="96"/>
      <c r="D855260" s="96"/>
      <c r="E855260" s="96"/>
      <c r="F855260" s="96"/>
      <c r="G855260" s="96"/>
      <c r="H855260" s="137"/>
    </row>
    <row r="855261" spans="2:8" x14ac:dyDescent="0.25">
      <c r="B855261" s="96"/>
      <c r="C855261" s="96"/>
      <c r="D855261" s="96"/>
      <c r="E855261" s="96"/>
      <c r="F855261" s="96"/>
      <c r="G855261" s="96"/>
      <c r="H855261" s="137"/>
    </row>
    <row r="855262" spans="2:8" x14ac:dyDescent="0.25">
      <c r="B855262" s="96"/>
      <c r="C855262" s="96"/>
      <c r="D855262" s="96"/>
      <c r="E855262" s="96"/>
      <c r="F855262" s="96"/>
      <c r="G855262" s="96"/>
      <c r="H855262" s="137"/>
    </row>
    <row r="855263" spans="2:8" x14ac:dyDescent="0.25">
      <c r="B855263" s="96"/>
      <c r="C855263" s="96"/>
      <c r="D855263" s="96"/>
      <c r="E855263" s="96"/>
      <c r="F855263" s="96"/>
      <c r="G855263" s="96"/>
      <c r="H855263" s="137"/>
    </row>
    <row r="855379" spans="2:8" x14ac:dyDescent="0.25">
      <c r="B855379" s="96"/>
      <c r="C855379" s="96"/>
      <c r="D855379" s="96"/>
      <c r="E855379" s="96"/>
      <c r="F855379" s="96"/>
      <c r="G855379" s="96"/>
      <c r="H855379" s="137"/>
    </row>
    <row r="855380" spans="2:8" x14ac:dyDescent="0.25">
      <c r="B855380" s="96"/>
      <c r="C855380" s="96"/>
      <c r="D855380" s="96"/>
      <c r="E855380" s="96"/>
      <c r="F855380" s="96"/>
      <c r="G855380" s="96"/>
      <c r="H855380" s="137"/>
    </row>
    <row r="855381" spans="2:8" x14ac:dyDescent="0.25">
      <c r="B855381" s="96"/>
      <c r="C855381" s="96"/>
      <c r="D855381" s="96"/>
      <c r="E855381" s="96"/>
      <c r="F855381" s="96"/>
      <c r="G855381" s="96"/>
      <c r="H855381" s="137"/>
    </row>
    <row r="855382" spans="2:8" x14ac:dyDescent="0.25">
      <c r="B855382" s="96"/>
      <c r="C855382" s="96"/>
      <c r="D855382" s="96"/>
      <c r="E855382" s="96"/>
      <c r="F855382" s="96"/>
      <c r="G855382" s="96"/>
      <c r="H855382" s="137"/>
    </row>
    <row r="855383" spans="2:8" x14ac:dyDescent="0.25">
      <c r="B855383" s="96"/>
      <c r="C855383" s="96"/>
      <c r="D855383" s="96"/>
      <c r="E855383" s="96"/>
      <c r="F855383" s="96"/>
      <c r="G855383" s="96"/>
      <c r="H855383" s="137"/>
    </row>
    <row r="855499" spans="2:8" x14ac:dyDescent="0.25">
      <c r="B855499" s="96"/>
      <c r="C855499" s="96"/>
      <c r="D855499" s="96"/>
      <c r="E855499" s="96"/>
      <c r="F855499" s="96"/>
      <c r="G855499" s="96"/>
      <c r="H855499" s="137"/>
    </row>
    <row r="855500" spans="2:8" x14ac:dyDescent="0.25">
      <c r="B855500" s="96"/>
      <c r="C855500" s="96"/>
      <c r="D855500" s="96"/>
      <c r="E855500" s="96"/>
      <c r="F855500" s="96"/>
      <c r="G855500" s="96"/>
      <c r="H855500" s="137"/>
    </row>
    <row r="855501" spans="2:8" x14ac:dyDescent="0.25">
      <c r="B855501" s="96"/>
      <c r="C855501" s="96"/>
      <c r="D855501" s="96"/>
      <c r="E855501" s="96"/>
      <c r="F855501" s="96"/>
      <c r="G855501" s="96"/>
      <c r="H855501" s="137"/>
    </row>
    <row r="855502" spans="2:8" x14ac:dyDescent="0.25">
      <c r="B855502" s="96"/>
      <c r="C855502" s="96"/>
      <c r="D855502" s="96"/>
      <c r="E855502" s="96"/>
      <c r="F855502" s="96"/>
      <c r="G855502" s="96"/>
      <c r="H855502" s="137"/>
    </row>
    <row r="855503" spans="2:8" x14ac:dyDescent="0.25">
      <c r="B855503" s="96"/>
      <c r="C855503" s="96"/>
      <c r="D855503" s="96"/>
      <c r="E855503" s="96"/>
      <c r="F855503" s="96"/>
      <c r="G855503" s="96"/>
      <c r="H855503" s="137"/>
    </row>
    <row r="855619" spans="2:8" x14ac:dyDescent="0.25">
      <c r="B855619" s="96"/>
      <c r="C855619" s="96"/>
      <c r="D855619" s="96"/>
      <c r="E855619" s="96"/>
      <c r="F855619" s="96"/>
      <c r="G855619" s="96"/>
      <c r="H855619" s="137"/>
    </row>
    <row r="855620" spans="2:8" x14ac:dyDescent="0.25">
      <c r="B855620" s="96"/>
      <c r="C855620" s="96"/>
      <c r="D855620" s="96"/>
      <c r="E855620" s="96"/>
      <c r="F855620" s="96"/>
      <c r="G855620" s="96"/>
      <c r="H855620" s="137"/>
    </row>
    <row r="855621" spans="2:8" x14ac:dyDescent="0.25">
      <c r="B855621" s="96"/>
      <c r="C855621" s="96"/>
      <c r="D855621" s="96"/>
      <c r="E855621" s="96"/>
      <c r="F855621" s="96"/>
      <c r="G855621" s="96"/>
      <c r="H855621" s="137"/>
    </row>
    <row r="855622" spans="2:8" x14ac:dyDescent="0.25">
      <c r="B855622" s="96"/>
      <c r="C855622" s="96"/>
      <c r="D855622" s="96"/>
      <c r="E855622" s="96"/>
      <c r="F855622" s="96"/>
      <c r="G855622" s="96"/>
      <c r="H855622" s="137"/>
    </row>
    <row r="855623" spans="2:8" x14ac:dyDescent="0.25">
      <c r="B855623" s="96"/>
      <c r="C855623" s="96"/>
      <c r="D855623" s="96"/>
      <c r="E855623" s="96"/>
      <c r="F855623" s="96"/>
      <c r="G855623" s="96"/>
      <c r="H855623" s="137"/>
    </row>
    <row r="855739" spans="2:8" x14ac:dyDescent="0.25">
      <c r="B855739" s="96"/>
      <c r="C855739" s="96"/>
      <c r="D855739" s="96"/>
      <c r="E855739" s="96"/>
      <c r="F855739" s="96"/>
      <c r="G855739" s="96"/>
      <c r="H855739" s="137"/>
    </row>
    <row r="855740" spans="2:8" x14ac:dyDescent="0.25">
      <c r="B855740" s="96"/>
      <c r="C855740" s="96"/>
      <c r="D855740" s="96"/>
      <c r="E855740" s="96"/>
      <c r="F855740" s="96"/>
      <c r="G855740" s="96"/>
      <c r="H855740" s="137"/>
    </row>
    <row r="855741" spans="2:8" x14ac:dyDescent="0.25">
      <c r="B855741" s="96"/>
      <c r="C855741" s="96"/>
      <c r="D855741" s="96"/>
      <c r="E855741" s="96"/>
      <c r="F855741" s="96"/>
      <c r="G855741" s="96"/>
      <c r="H855741" s="137"/>
    </row>
    <row r="855742" spans="2:8" x14ac:dyDescent="0.25">
      <c r="B855742" s="96"/>
      <c r="C855742" s="96"/>
      <c r="D855742" s="96"/>
      <c r="E855742" s="96"/>
      <c r="F855742" s="96"/>
      <c r="G855742" s="96"/>
      <c r="H855742" s="137"/>
    </row>
    <row r="855743" spans="2:8" x14ac:dyDescent="0.25">
      <c r="B855743" s="96"/>
      <c r="C855743" s="96"/>
      <c r="D855743" s="96"/>
      <c r="E855743" s="96"/>
      <c r="F855743" s="96"/>
      <c r="G855743" s="96"/>
      <c r="H855743" s="137"/>
    </row>
    <row r="855859" spans="2:8" x14ac:dyDescent="0.25">
      <c r="B855859" s="96"/>
      <c r="C855859" s="96"/>
      <c r="D855859" s="96"/>
      <c r="E855859" s="96"/>
      <c r="F855859" s="96"/>
      <c r="G855859" s="96"/>
      <c r="H855859" s="137"/>
    </row>
    <row r="855860" spans="2:8" x14ac:dyDescent="0.25">
      <c r="B855860" s="96"/>
      <c r="C855860" s="96"/>
      <c r="D855860" s="96"/>
      <c r="E855860" s="96"/>
      <c r="F855860" s="96"/>
      <c r="G855860" s="96"/>
      <c r="H855860" s="137"/>
    </row>
    <row r="855861" spans="2:8" x14ac:dyDescent="0.25">
      <c r="B855861" s="96"/>
      <c r="C855861" s="96"/>
      <c r="D855861" s="96"/>
      <c r="E855861" s="96"/>
      <c r="F855861" s="96"/>
      <c r="G855861" s="96"/>
      <c r="H855861" s="137"/>
    </row>
    <row r="855862" spans="2:8" x14ac:dyDescent="0.25">
      <c r="B855862" s="96"/>
      <c r="C855862" s="96"/>
      <c r="D855862" s="96"/>
      <c r="E855862" s="96"/>
      <c r="F855862" s="96"/>
      <c r="G855862" s="96"/>
      <c r="H855862" s="137"/>
    </row>
    <row r="855863" spans="2:8" x14ac:dyDescent="0.25">
      <c r="B855863" s="96"/>
      <c r="C855863" s="96"/>
      <c r="D855863" s="96"/>
      <c r="E855863" s="96"/>
      <c r="F855863" s="96"/>
      <c r="G855863" s="96"/>
      <c r="H855863" s="137"/>
    </row>
    <row r="855979" spans="2:8" x14ac:dyDescent="0.25">
      <c r="B855979" s="96"/>
      <c r="C855979" s="96"/>
      <c r="D855979" s="96"/>
      <c r="E855979" s="96"/>
      <c r="F855979" s="96"/>
      <c r="G855979" s="96"/>
      <c r="H855979" s="137"/>
    </row>
    <row r="855980" spans="2:8" x14ac:dyDescent="0.25">
      <c r="B855980" s="96"/>
      <c r="C855980" s="96"/>
      <c r="D855980" s="96"/>
      <c r="E855980" s="96"/>
      <c r="F855980" s="96"/>
      <c r="G855980" s="96"/>
      <c r="H855980" s="137"/>
    </row>
    <row r="855981" spans="2:8" x14ac:dyDescent="0.25">
      <c r="B855981" s="96"/>
      <c r="C855981" s="96"/>
      <c r="D855981" s="96"/>
      <c r="E855981" s="96"/>
      <c r="F855981" s="96"/>
      <c r="G855981" s="96"/>
      <c r="H855981" s="137"/>
    </row>
    <row r="855982" spans="2:8" x14ac:dyDescent="0.25">
      <c r="B855982" s="96"/>
      <c r="C855982" s="96"/>
      <c r="D855982" s="96"/>
      <c r="E855982" s="96"/>
      <c r="F855982" s="96"/>
      <c r="G855982" s="96"/>
      <c r="H855982" s="137"/>
    </row>
    <row r="855983" spans="2:8" x14ac:dyDescent="0.25">
      <c r="B855983" s="96"/>
      <c r="C855983" s="96"/>
      <c r="D855983" s="96"/>
      <c r="E855983" s="96"/>
      <c r="F855983" s="96"/>
      <c r="G855983" s="96"/>
      <c r="H855983" s="137"/>
    </row>
    <row r="856099" spans="2:8" x14ac:dyDescent="0.25">
      <c r="B856099" s="96"/>
      <c r="C856099" s="96"/>
      <c r="D856099" s="96"/>
      <c r="E856099" s="96"/>
      <c r="F856099" s="96"/>
      <c r="G856099" s="96"/>
      <c r="H856099" s="137"/>
    </row>
    <row r="856100" spans="2:8" x14ac:dyDescent="0.25">
      <c r="B856100" s="96"/>
      <c r="C856100" s="96"/>
      <c r="D856100" s="96"/>
      <c r="E856100" s="96"/>
      <c r="F856100" s="96"/>
      <c r="G856100" s="96"/>
      <c r="H856100" s="137"/>
    </row>
    <row r="856101" spans="2:8" x14ac:dyDescent="0.25">
      <c r="B856101" s="96"/>
      <c r="C856101" s="96"/>
      <c r="D856101" s="96"/>
      <c r="E856101" s="96"/>
      <c r="F856101" s="96"/>
      <c r="G856101" s="96"/>
      <c r="H856101" s="137"/>
    </row>
    <row r="856102" spans="2:8" x14ac:dyDescent="0.25">
      <c r="B856102" s="96"/>
      <c r="C856102" s="96"/>
      <c r="D856102" s="96"/>
      <c r="E856102" s="96"/>
      <c r="F856102" s="96"/>
      <c r="G856102" s="96"/>
      <c r="H856102" s="137"/>
    </row>
    <row r="856103" spans="2:8" x14ac:dyDescent="0.25">
      <c r="B856103" s="96"/>
      <c r="C856103" s="96"/>
      <c r="D856103" s="96"/>
      <c r="E856103" s="96"/>
      <c r="F856103" s="96"/>
      <c r="G856103" s="96"/>
      <c r="H856103" s="137"/>
    </row>
    <row r="856219" spans="2:8" x14ac:dyDescent="0.25">
      <c r="B856219" s="96"/>
      <c r="C856219" s="96"/>
      <c r="D856219" s="96"/>
      <c r="E856219" s="96"/>
      <c r="F856219" s="96"/>
      <c r="G856219" s="96"/>
      <c r="H856219" s="137"/>
    </row>
    <row r="856220" spans="2:8" x14ac:dyDescent="0.25">
      <c r="B856220" s="96"/>
      <c r="C856220" s="96"/>
      <c r="D856220" s="96"/>
      <c r="E856220" s="96"/>
      <c r="F856220" s="96"/>
      <c r="G856220" s="96"/>
      <c r="H856220" s="137"/>
    </row>
    <row r="856221" spans="2:8" x14ac:dyDescent="0.25">
      <c r="B856221" s="96"/>
      <c r="C856221" s="96"/>
      <c r="D856221" s="96"/>
      <c r="E856221" s="96"/>
      <c r="F856221" s="96"/>
      <c r="G856221" s="96"/>
      <c r="H856221" s="137"/>
    </row>
    <row r="856222" spans="2:8" x14ac:dyDescent="0.25">
      <c r="B856222" s="96"/>
      <c r="C856222" s="96"/>
      <c r="D856222" s="96"/>
      <c r="E856222" s="96"/>
      <c r="F856222" s="96"/>
      <c r="G856222" s="96"/>
      <c r="H856222" s="137"/>
    </row>
    <row r="856223" spans="2:8" x14ac:dyDescent="0.25">
      <c r="B856223" s="96"/>
      <c r="C856223" s="96"/>
      <c r="D856223" s="96"/>
      <c r="E856223" s="96"/>
      <c r="F856223" s="96"/>
      <c r="G856223" s="96"/>
      <c r="H856223" s="137"/>
    </row>
    <row r="856339" spans="2:8" x14ac:dyDescent="0.25">
      <c r="B856339" s="96"/>
      <c r="C856339" s="96"/>
      <c r="D856339" s="96"/>
      <c r="E856339" s="96"/>
      <c r="F856339" s="96"/>
      <c r="G856339" s="96"/>
      <c r="H856339" s="137"/>
    </row>
    <row r="856340" spans="2:8" x14ac:dyDescent="0.25">
      <c r="B856340" s="96"/>
      <c r="C856340" s="96"/>
      <c r="D856340" s="96"/>
      <c r="E856340" s="96"/>
      <c r="F856340" s="96"/>
      <c r="G856340" s="96"/>
      <c r="H856340" s="137"/>
    </row>
    <row r="856341" spans="2:8" x14ac:dyDescent="0.25">
      <c r="B856341" s="96"/>
      <c r="C856341" s="96"/>
      <c r="D856341" s="96"/>
      <c r="E856341" s="96"/>
      <c r="F856341" s="96"/>
      <c r="G856341" s="96"/>
      <c r="H856341" s="137"/>
    </row>
    <row r="856342" spans="2:8" x14ac:dyDescent="0.25">
      <c r="B856342" s="96"/>
      <c r="C856342" s="96"/>
      <c r="D856342" s="96"/>
      <c r="E856342" s="96"/>
      <c r="F856342" s="96"/>
      <c r="G856342" s="96"/>
      <c r="H856342" s="137"/>
    </row>
    <row r="856343" spans="2:8" x14ac:dyDescent="0.25">
      <c r="B856343" s="96"/>
      <c r="C856343" s="96"/>
      <c r="D856343" s="96"/>
      <c r="E856343" s="96"/>
      <c r="F856343" s="96"/>
      <c r="G856343" s="96"/>
      <c r="H856343" s="137"/>
    </row>
    <row r="856459" spans="2:8" x14ac:dyDescent="0.25">
      <c r="B856459" s="96"/>
      <c r="C856459" s="96"/>
      <c r="D856459" s="96"/>
      <c r="E856459" s="96"/>
      <c r="F856459" s="96"/>
      <c r="G856459" s="96"/>
      <c r="H856459" s="137"/>
    </row>
    <row r="856460" spans="2:8" x14ac:dyDescent="0.25">
      <c r="B856460" s="96"/>
      <c r="C856460" s="96"/>
      <c r="D856460" s="96"/>
      <c r="E856460" s="96"/>
      <c r="F856460" s="96"/>
      <c r="G856460" s="96"/>
      <c r="H856460" s="137"/>
    </row>
    <row r="856461" spans="2:8" x14ac:dyDescent="0.25">
      <c r="B856461" s="96"/>
      <c r="C856461" s="96"/>
      <c r="D856461" s="96"/>
      <c r="E856461" s="96"/>
      <c r="F856461" s="96"/>
      <c r="G856461" s="96"/>
      <c r="H856461" s="137"/>
    </row>
    <row r="856462" spans="2:8" x14ac:dyDescent="0.25">
      <c r="B856462" s="96"/>
      <c r="C856462" s="96"/>
      <c r="D856462" s="96"/>
      <c r="E856462" s="96"/>
      <c r="F856462" s="96"/>
      <c r="G856462" s="96"/>
      <c r="H856462" s="137"/>
    </row>
    <row r="856463" spans="2:8" x14ac:dyDescent="0.25">
      <c r="B856463" s="96"/>
      <c r="C856463" s="96"/>
      <c r="D856463" s="96"/>
      <c r="E856463" s="96"/>
      <c r="F856463" s="96"/>
      <c r="G856463" s="96"/>
      <c r="H856463" s="137"/>
    </row>
    <row r="856579" spans="2:8" x14ac:dyDescent="0.25">
      <c r="B856579" s="96"/>
      <c r="C856579" s="96"/>
      <c r="D856579" s="96"/>
      <c r="E856579" s="96"/>
      <c r="F856579" s="96"/>
      <c r="G856579" s="96"/>
      <c r="H856579" s="137"/>
    </row>
    <row r="856580" spans="2:8" x14ac:dyDescent="0.25">
      <c r="B856580" s="96"/>
      <c r="C856580" s="96"/>
      <c r="D856580" s="96"/>
      <c r="E856580" s="96"/>
      <c r="F856580" s="96"/>
      <c r="G856580" s="96"/>
      <c r="H856580" s="137"/>
    </row>
    <row r="856581" spans="2:8" x14ac:dyDescent="0.25">
      <c r="B856581" s="96"/>
      <c r="C856581" s="96"/>
      <c r="D856581" s="96"/>
      <c r="E856581" s="96"/>
      <c r="F856581" s="96"/>
      <c r="G856581" s="96"/>
      <c r="H856581" s="137"/>
    </row>
    <row r="856582" spans="2:8" x14ac:dyDescent="0.25">
      <c r="B856582" s="96"/>
      <c r="C856582" s="96"/>
      <c r="D856582" s="96"/>
      <c r="E856582" s="96"/>
      <c r="F856582" s="96"/>
      <c r="G856582" s="96"/>
      <c r="H856582" s="137"/>
    </row>
    <row r="856583" spans="2:8" x14ac:dyDescent="0.25">
      <c r="B856583" s="96"/>
      <c r="C856583" s="96"/>
      <c r="D856583" s="96"/>
      <c r="E856583" s="96"/>
      <c r="F856583" s="96"/>
      <c r="G856583" s="96"/>
      <c r="H856583" s="137"/>
    </row>
    <row r="856699" spans="2:8" x14ac:dyDescent="0.25">
      <c r="B856699" s="96"/>
      <c r="C856699" s="96"/>
      <c r="D856699" s="96"/>
      <c r="E856699" s="96"/>
      <c r="F856699" s="96"/>
      <c r="G856699" s="96"/>
      <c r="H856699" s="137"/>
    </row>
    <row r="856700" spans="2:8" x14ac:dyDescent="0.25">
      <c r="B856700" s="96"/>
      <c r="C856700" s="96"/>
      <c r="D856700" s="96"/>
      <c r="E856700" s="96"/>
      <c r="F856700" s="96"/>
      <c r="G856700" s="96"/>
      <c r="H856700" s="137"/>
    </row>
    <row r="856701" spans="2:8" x14ac:dyDescent="0.25">
      <c r="B856701" s="96"/>
      <c r="C856701" s="96"/>
      <c r="D856701" s="96"/>
      <c r="E856701" s="96"/>
      <c r="F856701" s="96"/>
      <c r="G856701" s="96"/>
      <c r="H856701" s="137"/>
    </row>
    <row r="856702" spans="2:8" x14ac:dyDescent="0.25">
      <c r="B856702" s="96"/>
      <c r="C856702" s="96"/>
      <c r="D856702" s="96"/>
      <c r="E856702" s="96"/>
      <c r="F856702" s="96"/>
      <c r="G856702" s="96"/>
      <c r="H856702" s="137"/>
    </row>
    <row r="856703" spans="2:8" x14ac:dyDescent="0.25">
      <c r="B856703" s="96"/>
      <c r="C856703" s="96"/>
      <c r="D856703" s="96"/>
      <c r="E856703" s="96"/>
      <c r="F856703" s="96"/>
      <c r="G856703" s="96"/>
      <c r="H856703" s="137"/>
    </row>
    <row r="856819" spans="2:8" x14ac:dyDescent="0.25">
      <c r="B856819" s="96"/>
      <c r="C856819" s="96"/>
      <c r="D856819" s="96"/>
      <c r="E856819" s="96"/>
      <c r="F856819" s="96"/>
      <c r="G856819" s="96"/>
      <c r="H856819" s="137"/>
    </row>
    <row r="856820" spans="2:8" x14ac:dyDescent="0.25">
      <c r="B856820" s="96"/>
      <c r="C856820" s="96"/>
      <c r="D856820" s="96"/>
      <c r="E856820" s="96"/>
      <c r="F856820" s="96"/>
      <c r="G856820" s="96"/>
      <c r="H856820" s="137"/>
    </row>
    <row r="856821" spans="2:8" x14ac:dyDescent="0.25">
      <c r="B856821" s="96"/>
      <c r="C856821" s="96"/>
      <c r="D856821" s="96"/>
      <c r="E856821" s="96"/>
      <c r="F856821" s="96"/>
      <c r="G856821" s="96"/>
      <c r="H856821" s="137"/>
    </row>
    <row r="856822" spans="2:8" x14ac:dyDescent="0.25">
      <c r="B856822" s="96"/>
      <c r="C856822" s="96"/>
      <c r="D856822" s="96"/>
      <c r="E856822" s="96"/>
      <c r="F856822" s="96"/>
      <c r="G856822" s="96"/>
      <c r="H856822" s="137"/>
    </row>
    <row r="856823" spans="2:8" x14ac:dyDescent="0.25">
      <c r="B856823" s="96"/>
      <c r="C856823" s="96"/>
      <c r="D856823" s="96"/>
      <c r="E856823" s="96"/>
      <c r="F856823" s="96"/>
      <c r="G856823" s="96"/>
      <c r="H856823" s="137"/>
    </row>
    <row r="856939" spans="2:8" x14ac:dyDescent="0.25">
      <c r="B856939" s="96"/>
      <c r="C856939" s="96"/>
      <c r="D856939" s="96"/>
      <c r="E856939" s="96"/>
      <c r="F856939" s="96"/>
      <c r="G856939" s="96"/>
      <c r="H856939" s="137"/>
    </row>
    <row r="856940" spans="2:8" x14ac:dyDescent="0.25">
      <c r="B856940" s="96"/>
      <c r="C856940" s="96"/>
      <c r="D856940" s="96"/>
      <c r="E856940" s="96"/>
      <c r="F856940" s="96"/>
      <c r="G856940" s="96"/>
      <c r="H856940" s="137"/>
    </row>
    <row r="856941" spans="2:8" x14ac:dyDescent="0.25">
      <c r="B856941" s="96"/>
      <c r="C856941" s="96"/>
      <c r="D856941" s="96"/>
      <c r="E856941" s="96"/>
      <c r="F856941" s="96"/>
      <c r="G856941" s="96"/>
      <c r="H856941" s="137"/>
    </row>
    <row r="856942" spans="2:8" x14ac:dyDescent="0.25">
      <c r="B856942" s="96"/>
      <c r="C856942" s="96"/>
      <c r="D856942" s="96"/>
      <c r="E856942" s="96"/>
      <c r="F856942" s="96"/>
      <c r="G856942" s="96"/>
      <c r="H856942" s="137"/>
    </row>
    <row r="856943" spans="2:8" x14ac:dyDescent="0.25">
      <c r="B856943" s="96"/>
      <c r="C856943" s="96"/>
      <c r="D856943" s="96"/>
      <c r="E856943" s="96"/>
      <c r="F856943" s="96"/>
      <c r="G856943" s="96"/>
      <c r="H856943" s="137"/>
    </row>
    <row r="857059" spans="2:8" x14ac:dyDescent="0.25">
      <c r="B857059" s="96"/>
      <c r="C857059" s="96"/>
      <c r="D857059" s="96"/>
      <c r="E857059" s="96"/>
      <c r="F857059" s="96"/>
      <c r="G857059" s="96"/>
      <c r="H857059" s="137"/>
    </row>
    <row r="857060" spans="2:8" x14ac:dyDescent="0.25">
      <c r="B857060" s="96"/>
      <c r="C857060" s="96"/>
      <c r="D857060" s="96"/>
      <c r="E857060" s="96"/>
      <c r="F857060" s="96"/>
      <c r="G857060" s="96"/>
      <c r="H857060" s="137"/>
    </row>
    <row r="857061" spans="2:8" x14ac:dyDescent="0.25">
      <c r="B857061" s="96"/>
      <c r="C857061" s="96"/>
      <c r="D857061" s="96"/>
      <c r="E857061" s="96"/>
      <c r="F857061" s="96"/>
      <c r="G857061" s="96"/>
      <c r="H857061" s="137"/>
    </row>
    <row r="857062" spans="2:8" x14ac:dyDescent="0.25">
      <c r="B857062" s="96"/>
      <c r="C857062" s="96"/>
      <c r="D857062" s="96"/>
      <c r="E857062" s="96"/>
      <c r="F857062" s="96"/>
      <c r="G857062" s="96"/>
      <c r="H857062" s="137"/>
    </row>
    <row r="857063" spans="2:8" x14ac:dyDescent="0.25">
      <c r="B857063" s="96"/>
      <c r="C857063" s="96"/>
      <c r="D857063" s="96"/>
      <c r="E857063" s="96"/>
      <c r="F857063" s="96"/>
      <c r="G857063" s="96"/>
      <c r="H857063" s="137"/>
    </row>
    <row r="857179" spans="2:8" x14ac:dyDescent="0.25">
      <c r="B857179" s="96"/>
      <c r="C857179" s="96"/>
      <c r="D857179" s="96"/>
      <c r="E857179" s="96"/>
      <c r="F857179" s="96"/>
      <c r="G857179" s="96"/>
      <c r="H857179" s="137"/>
    </row>
    <row r="857180" spans="2:8" x14ac:dyDescent="0.25">
      <c r="B857180" s="96"/>
      <c r="C857180" s="96"/>
      <c r="D857180" s="96"/>
      <c r="E857180" s="96"/>
      <c r="F857180" s="96"/>
      <c r="G857180" s="96"/>
      <c r="H857180" s="137"/>
    </row>
    <row r="857181" spans="2:8" x14ac:dyDescent="0.25">
      <c r="B857181" s="96"/>
      <c r="C857181" s="96"/>
      <c r="D857181" s="96"/>
      <c r="E857181" s="96"/>
      <c r="F857181" s="96"/>
      <c r="G857181" s="96"/>
      <c r="H857181" s="137"/>
    </row>
    <row r="857182" spans="2:8" x14ac:dyDescent="0.25">
      <c r="B857182" s="96"/>
      <c r="C857182" s="96"/>
      <c r="D857182" s="96"/>
      <c r="E857182" s="96"/>
      <c r="F857182" s="96"/>
      <c r="G857182" s="96"/>
      <c r="H857182" s="137"/>
    </row>
    <row r="857183" spans="2:8" x14ac:dyDescent="0.25">
      <c r="B857183" s="96"/>
      <c r="C857183" s="96"/>
      <c r="D857183" s="96"/>
      <c r="E857183" s="96"/>
      <c r="F857183" s="96"/>
      <c r="G857183" s="96"/>
      <c r="H857183" s="137"/>
    </row>
    <row r="857299" spans="2:8" x14ac:dyDescent="0.25">
      <c r="B857299" s="96"/>
      <c r="C857299" s="96"/>
      <c r="D857299" s="96"/>
      <c r="E857299" s="96"/>
      <c r="F857299" s="96"/>
      <c r="G857299" s="96"/>
      <c r="H857299" s="137"/>
    </row>
    <row r="857300" spans="2:8" x14ac:dyDescent="0.25">
      <c r="B857300" s="96"/>
      <c r="C857300" s="96"/>
      <c r="D857300" s="96"/>
      <c r="E857300" s="96"/>
      <c r="F857300" s="96"/>
      <c r="G857300" s="96"/>
      <c r="H857300" s="137"/>
    </row>
    <row r="857301" spans="2:8" x14ac:dyDescent="0.25">
      <c r="B857301" s="96"/>
      <c r="C857301" s="96"/>
      <c r="D857301" s="96"/>
      <c r="E857301" s="96"/>
      <c r="F857301" s="96"/>
      <c r="G857301" s="96"/>
      <c r="H857301" s="137"/>
    </row>
    <row r="857302" spans="2:8" x14ac:dyDescent="0.25">
      <c r="B857302" s="96"/>
      <c r="C857302" s="96"/>
      <c r="D857302" s="96"/>
      <c r="E857302" s="96"/>
      <c r="F857302" s="96"/>
      <c r="G857302" s="96"/>
      <c r="H857302" s="137"/>
    </row>
    <row r="857303" spans="2:8" x14ac:dyDescent="0.25">
      <c r="B857303" s="96"/>
      <c r="C857303" s="96"/>
      <c r="D857303" s="96"/>
      <c r="E857303" s="96"/>
      <c r="F857303" s="96"/>
      <c r="G857303" s="96"/>
      <c r="H857303" s="137"/>
    </row>
    <row r="857419" spans="2:8" x14ac:dyDescent="0.25">
      <c r="B857419" s="96"/>
      <c r="C857419" s="96"/>
      <c r="D857419" s="96"/>
      <c r="E857419" s="96"/>
      <c r="F857419" s="96"/>
      <c r="G857419" s="96"/>
      <c r="H857419" s="137"/>
    </row>
    <row r="857420" spans="2:8" x14ac:dyDescent="0.25">
      <c r="B857420" s="96"/>
      <c r="C857420" s="96"/>
      <c r="D857420" s="96"/>
      <c r="E857420" s="96"/>
      <c r="F857420" s="96"/>
      <c r="G857420" s="96"/>
      <c r="H857420" s="137"/>
    </row>
    <row r="857421" spans="2:8" x14ac:dyDescent="0.25">
      <c r="B857421" s="96"/>
      <c r="C857421" s="96"/>
      <c r="D857421" s="96"/>
      <c r="E857421" s="96"/>
      <c r="F857421" s="96"/>
      <c r="G857421" s="96"/>
      <c r="H857421" s="137"/>
    </row>
    <row r="857422" spans="2:8" x14ac:dyDescent="0.25">
      <c r="B857422" s="96"/>
      <c r="C857422" s="96"/>
      <c r="D857422" s="96"/>
      <c r="E857422" s="96"/>
      <c r="F857422" s="96"/>
      <c r="G857422" s="96"/>
      <c r="H857422" s="137"/>
    </row>
    <row r="857423" spans="2:8" x14ac:dyDescent="0.25">
      <c r="B857423" s="96"/>
      <c r="C857423" s="96"/>
      <c r="D857423" s="96"/>
      <c r="E857423" s="96"/>
      <c r="F857423" s="96"/>
      <c r="G857423" s="96"/>
      <c r="H857423" s="137"/>
    </row>
    <row r="857539" spans="2:8" x14ac:dyDescent="0.25">
      <c r="B857539" s="96"/>
      <c r="C857539" s="96"/>
      <c r="D857539" s="96"/>
      <c r="E857539" s="96"/>
      <c r="F857539" s="96"/>
      <c r="G857539" s="96"/>
      <c r="H857539" s="137"/>
    </row>
    <row r="857540" spans="2:8" x14ac:dyDescent="0.25">
      <c r="B857540" s="96"/>
      <c r="C857540" s="96"/>
      <c r="D857540" s="96"/>
      <c r="E857540" s="96"/>
      <c r="F857540" s="96"/>
      <c r="G857540" s="96"/>
      <c r="H857540" s="137"/>
    </row>
    <row r="857541" spans="2:8" x14ac:dyDescent="0.25">
      <c r="B857541" s="96"/>
      <c r="C857541" s="96"/>
      <c r="D857541" s="96"/>
      <c r="E857541" s="96"/>
      <c r="F857541" s="96"/>
      <c r="G857541" s="96"/>
      <c r="H857541" s="137"/>
    </row>
    <row r="857542" spans="2:8" x14ac:dyDescent="0.25">
      <c r="B857542" s="96"/>
      <c r="C857542" s="96"/>
      <c r="D857542" s="96"/>
      <c r="E857542" s="96"/>
      <c r="F857542" s="96"/>
      <c r="G857542" s="96"/>
      <c r="H857542" s="137"/>
    </row>
    <row r="857543" spans="2:8" x14ac:dyDescent="0.25">
      <c r="B857543" s="96"/>
      <c r="C857543" s="96"/>
      <c r="D857543" s="96"/>
      <c r="E857543" s="96"/>
      <c r="F857543" s="96"/>
      <c r="G857543" s="96"/>
      <c r="H857543" s="137"/>
    </row>
    <row r="857659" spans="2:8" x14ac:dyDescent="0.25">
      <c r="B857659" s="96"/>
      <c r="C857659" s="96"/>
      <c r="D857659" s="96"/>
      <c r="E857659" s="96"/>
      <c r="F857659" s="96"/>
      <c r="G857659" s="96"/>
      <c r="H857659" s="137"/>
    </row>
    <row r="857660" spans="2:8" x14ac:dyDescent="0.25">
      <c r="B857660" s="96"/>
      <c r="C857660" s="96"/>
      <c r="D857660" s="96"/>
      <c r="E857660" s="96"/>
      <c r="F857660" s="96"/>
      <c r="G857660" s="96"/>
      <c r="H857660" s="137"/>
    </row>
    <row r="857661" spans="2:8" x14ac:dyDescent="0.25">
      <c r="B857661" s="96"/>
      <c r="C857661" s="96"/>
      <c r="D857661" s="96"/>
      <c r="E857661" s="96"/>
      <c r="F857661" s="96"/>
      <c r="G857661" s="96"/>
      <c r="H857661" s="137"/>
    </row>
    <row r="857662" spans="2:8" x14ac:dyDescent="0.25">
      <c r="B857662" s="96"/>
      <c r="C857662" s="96"/>
      <c r="D857662" s="96"/>
      <c r="E857662" s="96"/>
      <c r="F857662" s="96"/>
      <c r="G857662" s="96"/>
      <c r="H857662" s="137"/>
    </row>
    <row r="857663" spans="2:8" x14ac:dyDescent="0.25">
      <c r="B857663" s="96"/>
      <c r="C857663" s="96"/>
      <c r="D857663" s="96"/>
      <c r="E857663" s="96"/>
      <c r="F857663" s="96"/>
      <c r="G857663" s="96"/>
      <c r="H857663" s="137"/>
    </row>
    <row r="857779" spans="2:8" x14ac:dyDescent="0.25">
      <c r="B857779" s="96"/>
      <c r="C857779" s="96"/>
      <c r="D857779" s="96"/>
      <c r="E857779" s="96"/>
      <c r="F857779" s="96"/>
      <c r="G857779" s="96"/>
      <c r="H857779" s="137"/>
    </row>
    <row r="857780" spans="2:8" x14ac:dyDescent="0.25">
      <c r="B857780" s="96"/>
      <c r="C857780" s="96"/>
      <c r="D857780" s="96"/>
      <c r="E857780" s="96"/>
      <c r="F857780" s="96"/>
      <c r="G857780" s="96"/>
      <c r="H857780" s="137"/>
    </row>
    <row r="857781" spans="2:8" x14ac:dyDescent="0.25">
      <c r="B857781" s="96"/>
      <c r="C857781" s="96"/>
      <c r="D857781" s="96"/>
      <c r="E857781" s="96"/>
      <c r="F857781" s="96"/>
      <c r="G857781" s="96"/>
      <c r="H857781" s="137"/>
    </row>
    <row r="857782" spans="2:8" x14ac:dyDescent="0.25">
      <c r="B857782" s="96"/>
      <c r="C857782" s="96"/>
      <c r="D857782" s="96"/>
      <c r="E857782" s="96"/>
      <c r="F857782" s="96"/>
      <c r="G857782" s="96"/>
      <c r="H857782" s="137"/>
    </row>
    <row r="857783" spans="2:8" x14ac:dyDescent="0.25">
      <c r="B857783" s="96"/>
      <c r="C857783" s="96"/>
      <c r="D857783" s="96"/>
      <c r="E857783" s="96"/>
      <c r="F857783" s="96"/>
      <c r="G857783" s="96"/>
      <c r="H857783" s="137"/>
    </row>
    <row r="857899" spans="2:8" x14ac:dyDescent="0.25">
      <c r="B857899" s="96"/>
      <c r="C857899" s="96"/>
      <c r="D857899" s="96"/>
      <c r="E857899" s="96"/>
      <c r="F857899" s="96"/>
      <c r="G857899" s="96"/>
      <c r="H857899" s="137"/>
    </row>
    <row r="857900" spans="2:8" x14ac:dyDescent="0.25">
      <c r="B857900" s="96"/>
      <c r="C857900" s="96"/>
      <c r="D857900" s="96"/>
      <c r="E857900" s="96"/>
      <c r="F857900" s="96"/>
      <c r="G857900" s="96"/>
      <c r="H857900" s="137"/>
    </row>
    <row r="857901" spans="2:8" x14ac:dyDescent="0.25">
      <c r="B857901" s="96"/>
      <c r="C857901" s="96"/>
      <c r="D857901" s="96"/>
      <c r="E857901" s="96"/>
      <c r="F857901" s="96"/>
      <c r="G857901" s="96"/>
      <c r="H857901" s="137"/>
    </row>
    <row r="857902" spans="2:8" x14ac:dyDescent="0.25">
      <c r="B857902" s="96"/>
      <c r="C857902" s="96"/>
      <c r="D857902" s="96"/>
      <c r="E857902" s="96"/>
      <c r="F857902" s="96"/>
      <c r="G857902" s="96"/>
      <c r="H857902" s="137"/>
    </row>
    <row r="857903" spans="2:8" x14ac:dyDescent="0.25">
      <c r="B857903" s="96"/>
      <c r="C857903" s="96"/>
      <c r="D857903" s="96"/>
      <c r="E857903" s="96"/>
      <c r="F857903" s="96"/>
      <c r="G857903" s="96"/>
      <c r="H857903" s="137"/>
    </row>
    <row r="858019" spans="2:8" x14ac:dyDescent="0.25">
      <c r="B858019" s="96"/>
      <c r="C858019" s="96"/>
      <c r="D858019" s="96"/>
      <c r="E858019" s="96"/>
      <c r="F858019" s="96"/>
      <c r="G858019" s="96"/>
      <c r="H858019" s="137"/>
    </row>
    <row r="858020" spans="2:8" x14ac:dyDescent="0.25">
      <c r="B858020" s="96"/>
      <c r="C858020" s="96"/>
      <c r="D858020" s="96"/>
      <c r="E858020" s="96"/>
      <c r="F858020" s="96"/>
      <c r="G858020" s="96"/>
      <c r="H858020" s="137"/>
    </row>
    <row r="858021" spans="2:8" x14ac:dyDescent="0.25">
      <c r="B858021" s="96"/>
      <c r="C858021" s="96"/>
      <c r="D858021" s="96"/>
      <c r="E858021" s="96"/>
      <c r="F858021" s="96"/>
      <c r="G858021" s="96"/>
      <c r="H858021" s="137"/>
    </row>
    <row r="858022" spans="2:8" x14ac:dyDescent="0.25">
      <c r="B858022" s="96"/>
      <c r="C858022" s="96"/>
      <c r="D858022" s="96"/>
      <c r="E858022" s="96"/>
      <c r="F858022" s="96"/>
      <c r="G858022" s="96"/>
      <c r="H858022" s="137"/>
    </row>
    <row r="858023" spans="2:8" x14ac:dyDescent="0.25">
      <c r="B858023" s="96"/>
      <c r="C858023" s="96"/>
      <c r="D858023" s="96"/>
      <c r="E858023" s="96"/>
      <c r="F858023" s="96"/>
      <c r="G858023" s="96"/>
      <c r="H858023" s="137"/>
    </row>
    <row r="858139" spans="2:8" x14ac:dyDescent="0.25">
      <c r="B858139" s="96"/>
      <c r="C858139" s="96"/>
      <c r="D858139" s="96"/>
      <c r="E858139" s="96"/>
      <c r="F858139" s="96"/>
      <c r="G858139" s="96"/>
      <c r="H858139" s="137"/>
    </row>
    <row r="858140" spans="2:8" x14ac:dyDescent="0.25">
      <c r="B858140" s="96"/>
      <c r="C858140" s="96"/>
      <c r="D858140" s="96"/>
      <c r="E858140" s="96"/>
      <c r="F858140" s="96"/>
      <c r="G858140" s="96"/>
      <c r="H858140" s="137"/>
    </row>
    <row r="858141" spans="2:8" x14ac:dyDescent="0.25">
      <c r="B858141" s="96"/>
      <c r="C858141" s="96"/>
      <c r="D858141" s="96"/>
      <c r="E858141" s="96"/>
      <c r="F858141" s="96"/>
      <c r="G858141" s="96"/>
      <c r="H858141" s="137"/>
    </row>
    <row r="858142" spans="2:8" x14ac:dyDescent="0.25">
      <c r="B858142" s="96"/>
      <c r="C858142" s="96"/>
      <c r="D858142" s="96"/>
      <c r="E858142" s="96"/>
      <c r="F858142" s="96"/>
      <c r="G858142" s="96"/>
      <c r="H858142" s="137"/>
    </row>
    <row r="858143" spans="2:8" x14ac:dyDescent="0.25">
      <c r="B858143" s="96"/>
      <c r="C858143" s="96"/>
      <c r="D858143" s="96"/>
      <c r="E858143" s="96"/>
      <c r="F858143" s="96"/>
      <c r="G858143" s="96"/>
      <c r="H858143" s="137"/>
    </row>
    <row r="858259" spans="2:8" x14ac:dyDescent="0.25">
      <c r="B858259" s="96"/>
      <c r="C858259" s="96"/>
      <c r="D858259" s="96"/>
      <c r="E858259" s="96"/>
      <c r="F858259" s="96"/>
      <c r="G858259" s="96"/>
      <c r="H858259" s="137"/>
    </row>
    <row r="858260" spans="2:8" x14ac:dyDescent="0.25">
      <c r="B858260" s="96"/>
      <c r="C858260" s="96"/>
      <c r="D858260" s="96"/>
      <c r="E858260" s="96"/>
      <c r="F858260" s="96"/>
      <c r="G858260" s="96"/>
      <c r="H858260" s="137"/>
    </row>
    <row r="858261" spans="2:8" x14ac:dyDescent="0.25">
      <c r="B858261" s="96"/>
      <c r="C858261" s="96"/>
      <c r="D858261" s="96"/>
      <c r="E858261" s="96"/>
      <c r="F858261" s="96"/>
      <c r="G858261" s="96"/>
      <c r="H858261" s="137"/>
    </row>
    <row r="858262" spans="2:8" x14ac:dyDescent="0.25">
      <c r="B858262" s="96"/>
      <c r="C858262" s="96"/>
      <c r="D858262" s="96"/>
      <c r="E858262" s="96"/>
      <c r="F858262" s="96"/>
      <c r="G858262" s="96"/>
      <c r="H858262" s="137"/>
    </row>
    <row r="858263" spans="2:8" x14ac:dyDescent="0.25">
      <c r="B858263" s="96"/>
      <c r="C858263" s="96"/>
      <c r="D858263" s="96"/>
      <c r="E858263" s="96"/>
      <c r="F858263" s="96"/>
      <c r="G858263" s="96"/>
      <c r="H858263" s="137"/>
    </row>
    <row r="858379" spans="2:8" x14ac:dyDescent="0.25">
      <c r="B858379" s="96"/>
      <c r="C858379" s="96"/>
      <c r="D858379" s="96"/>
      <c r="E858379" s="96"/>
      <c r="F858379" s="96"/>
      <c r="G858379" s="96"/>
      <c r="H858379" s="137"/>
    </row>
    <row r="858380" spans="2:8" x14ac:dyDescent="0.25">
      <c r="B858380" s="96"/>
      <c r="C858380" s="96"/>
      <c r="D858380" s="96"/>
      <c r="E858380" s="96"/>
      <c r="F858380" s="96"/>
      <c r="G858380" s="96"/>
      <c r="H858380" s="137"/>
    </row>
    <row r="858381" spans="2:8" x14ac:dyDescent="0.25">
      <c r="B858381" s="96"/>
      <c r="C858381" s="96"/>
      <c r="D858381" s="96"/>
      <c r="E858381" s="96"/>
      <c r="F858381" s="96"/>
      <c r="G858381" s="96"/>
      <c r="H858381" s="137"/>
    </row>
    <row r="858382" spans="2:8" x14ac:dyDescent="0.25">
      <c r="B858382" s="96"/>
      <c r="C858382" s="96"/>
      <c r="D858382" s="96"/>
      <c r="E858382" s="96"/>
      <c r="F858382" s="96"/>
      <c r="G858382" s="96"/>
      <c r="H858382" s="137"/>
    </row>
    <row r="858383" spans="2:8" x14ac:dyDescent="0.25">
      <c r="B858383" s="96"/>
      <c r="C858383" s="96"/>
      <c r="D858383" s="96"/>
      <c r="E858383" s="96"/>
      <c r="F858383" s="96"/>
      <c r="G858383" s="96"/>
      <c r="H858383" s="137"/>
    </row>
    <row r="858499" spans="2:8" x14ac:dyDescent="0.25">
      <c r="B858499" s="96"/>
      <c r="C858499" s="96"/>
      <c r="D858499" s="96"/>
      <c r="E858499" s="96"/>
      <c r="F858499" s="96"/>
      <c r="G858499" s="96"/>
      <c r="H858499" s="137"/>
    </row>
    <row r="858500" spans="2:8" x14ac:dyDescent="0.25">
      <c r="B858500" s="96"/>
      <c r="C858500" s="96"/>
      <c r="D858500" s="96"/>
      <c r="E858500" s="96"/>
      <c r="F858500" s="96"/>
      <c r="G858500" s="96"/>
      <c r="H858500" s="137"/>
    </row>
    <row r="858501" spans="2:8" x14ac:dyDescent="0.25">
      <c r="B858501" s="96"/>
      <c r="C858501" s="96"/>
      <c r="D858501" s="96"/>
      <c r="E858501" s="96"/>
      <c r="F858501" s="96"/>
      <c r="G858501" s="96"/>
      <c r="H858501" s="137"/>
    </row>
    <row r="858502" spans="2:8" x14ac:dyDescent="0.25">
      <c r="B858502" s="96"/>
      <c r="C858502" s="96"/>
      <c r="D858502" s="96"/>
      <c r="E858502" s="96"/>
      <c r="F858502" s="96"/>
      <c r="G858502" s="96"/>
      <c r="H858502" s="137"/>
    </row>
    <row r="858503" spans="2:8" x14ac:dyDescent="0.25">
      <c r="B858503" s="96"/>
      <c r="C858503" s="96"/>
      <c r="D858503" s="96"/>
      <c r="E858503" s="96"/>
      <c r="F858503" s="96"/>
      <c r="G858503" s="96"/>
      <c r="H858503" s="137"/>
    </row>
    <row r="858619" spans="2:8" x14ac:dyDescent="0.25">
      <c r="B858619" s="96"/>
      <c r="C858619" s="96"/>
      <c r="D858619" s="96"/>
      <c r="E858619" s="96"/>
      <c r="F858619" s="96"/>
      <c r="G858619" s="96"/>
      <c r="H858619" s="137"/>
    </row>
    <row r="858620" spans="2:8" x14ac:dyDescent="0.25">
      <c r="B858620" s="96"/>
      <c r="C858620" s="96"/>
      <c r="D858620" s="96"/>
      <c r="E858620" s="96"/>
      <c r="F858620" s="96"/>
      <c r="G858620" s="96"/>
      <c r="H858620" s="137"/>
    </row>
    <row r="858621" spans="2:8" x14ac:dyDescent="0.25">
      <c r="B858621" s="96"/>
      <c r="C858621" s="96"/>
      <c r="D858621" s="96"/>
      <c r="E858621" s="96"/>
      <c r="F858621" s="96"/>
      <c r="G858621" s="96"/>
      <c r="H858621" s="137"/>
    </row>
    <row r="858622" spans="2:8" x14ac:dyDescent="0.25">
      <c r="B858622" s="96"/>
      <c r="C858622" s="96"/>
      <c r="D858622" s="96"/>
      <c r="E858622" s="96"/>
      <c r="F858622" s="96"/>
      <c r="G858622" s="96"/>
      <c r="H858622" s="137"/>
    </row>
    <row r="858623" spans="2:8" x14ac:dyDescent="0.25">
      <c r="B858623" s="96"/>
      <c r="C858623" s="96"/>
      <c r="D858623" s="96"/>
      <c r="E858623" s="96"/>
      <c r="F858623" s="96"/>
      <c r="G858623" s="96"/>
      <c r="H858623" s="137"/>
    </row>
    <row r="858739" spans="2:8" x14ac:dyDescent="0.25">
      <c r="B858739" s="96"/>
      <c r="C858739" s="96"/>
      <c r="D858739" s="96"/>
      <c r="E858739" s="96"/>
      <c r="F858739" s="96"/>
      <c r="G858739" s="96"/>
      <c r="H858739" s="137"/>
    </row>
    <row r="858740" spans="2:8" x14ac:dyDescent="0.25">
      <c r="B858740" s="96"/>
      <c r="C858740" s="96"/>
      <c r="D858740" s="96"/>
      <c r="E858740" s="96"/>
      <c r="F858740" s="96"/>
      <c r="G858740" s="96"/>
      <c r="H858740" s="137"/>
    </row>
    <row r="858741" spans="2:8" x14ac:dyDescent="0.25">
      <c r="B858741" s="96"/>
      <c r="C858741" s="96"/>
      <c r="D858741" s="96"/>
      <c r="E858741" s="96"/>
      <c r="F858741" s="96"/>
      <c r="G858741" s="96"/>
      <c r="H858741" s="137"/>
    </row>
    <row r="858742" spans="2:8" x14ac:dyDescent="0.25">
      <c r="B858742" s="96"/>
      <c r="C858742" s="96"/>
      <c r="D858742" s="96"/>
      <c r="E858742" s="96"/>
      <c r="F858742" s="96"/>
      <c r="G858742" s="96"/>
      <c r="H858742" s="137"/>
    </row>
    <row r="858743" spans="2:8" x14ac:dyDescent="0.25">
      <c r="B858743" s="96"/>
      <c r="C858743" s="96"/>
      <c r="D858743" s="96"/>
      <c r="E858743" s="96"/>
      <c r="F858743" s="96"/>
      <c r="G858743" s="96"/>
      <c r="H858743" s="137"/>
    </row>
    <row r="858859" spans="2:8" x14ac:dyDescent="0.25">
      <c r="B858859" s="96"/>
      <c r="C858859" s="96"/>
      <c r="D858859" s="96"/>
      <c r="E858859" s="96"/>
      <c r="F858859" s="96"/>
      <c r="G858859" s="96"/>
      <c r="H858859" s="137"/>
    </row>
    <row r="858860" spans="2:8" x14ac:dyDescent="0.25">
      <c r="B858860" s="96"/>
      <c r="C858860" s="96"/>
      <c r="D858860" s="96"/>
      <c r="E858860" s="96"/>
      <c r="F858860" s="96"/>
      <c r="G858860" s="96"/>
      <c r="H858860" s="137"/>
    </row>
    <row r="858861" spans="2:8" x14ac:dyDescent="0.25">
      <c r="B858861" s="96"/>
      <c r="C858861" s="96"/>
      <c r="D858861" s="96"/>
      <c r="E858861" s="96"/>
      <c r="F858861" s="96"/>
      <c r="G858861" s="96"/>
      <c r="H858861" s="137"/>
    </row>
    <row r="858862" spans="2:8" x14ac:dyDescent="0.25">
      <c r="B858862" s="96"/>
      <c r="C858862" s="96"/>
      <c r="D858862" s="96"/>
      <c r="E858862" s="96"/>
      <c r="F858862" s="96"/>
      <c r="G858862" s="96"/>
      <c r="H858862" s="137"/>
    </row>
    <row r="858863" spans="2:8" x14ac:dyDescent="0.25">
      <c r="B858863" s="96"/>
      <c r="C858863" s="96"/>
      <c r="D858863" s="96"/>
      <c r="E858863" s="96"/>
      <c r="F858863" s="96"/>
      <c r="G858863" s="96"/>
      <c r="H858863" s="137"/>
    </row>
    <row r="858979" spans="2:8" x14ac:dyDescent="0.25">
      <c r="B858979" s="96"/>
      <c r="C858979" s="96"/>
      <c r="D858979" s="96"/>
      <c r="E858979" s="96"/>
      <c r="F858979" s="96"/>
      <c r="G858979" s="96"/>
      <c r="H858979" s="137"/>
    </row>
    <row r="858980" spans="2:8" x14ac:dyDescent="0.25">
      <c r="B858980" s="96"/>
      <c r="C858980" s="96"/>
      <c r="D858980" s="96"/>
      <c r="E858980" s="96"/>
      <c r="F858980" s="96"/>
      <c r="G858980" s="96"/>
      <c r="H858980" s="137"/>
    </row>
    <row r="858981" spans="2:8" x14ac:dyDescent="0.25">
      <c r="B858981" s="96"/>
      <c r="C858981" s="96"/>
      <c r="D858981" s="96"/>
      <c r="E858981" s="96"/>
      <c r="F858981" s="96"/>
      <c r="G858981" s="96"/>
      <c r="H858981" s="137"/>
    </row>
    <row r="858982" spans="2:8" x14ac:dyDescent="0.25">
      <c r="B858982" s="96"/>
      <c r="C858982" s="96"/>
      <c r="D858982" s="96"/>
      <c r="E858982" s="96"/>
      <c r="F858982" s="96"/>
      <c r="G858982" s="96"/>
      <c r="H858982" s="137"/>
    </row>
    <row r="858983" spans="2:8" x14ac:dyDescent="0.25">
      <c r="B858983" s="96"/>
      <c r="C858983" s="96"/>
      <c r="D858983" s="96"/>
      <c r="E858983" s="96"/>
      <c r="F858983" s="96"/>
      <c r="G858983" s="96"/>
      <c r="H858983" s="137"/>
    </row>
    <row r="859099" spans="2:8" x14ac:dyDescent="0.25">
      <c r="B859099" s="96"/>
      <c r="C859099" s="96"/>
      <c r="D859099" s="96"/>
      <c r="E859099" s="96"/>
      <c r="F859099" s="96"/>
      <c r="G859099" s="96"/>
      <c r="H859099" s="137"/>
    </row>
    <row r="859100" spans="2:8" x14ac:dyDescent="0.25">
      <c r="B859100" s="96"/>
      <c r="C859100" s="96"/>
      <c r="D859100" s="96"/>
      <c r="E859100" s="96"/>
      <c r="F859100" s="96"/>
      <c r="G859100" s="96"/>
      <c r="H859100" s="137"/>
    </row>
    <row r="859101" spans="2:8" x14ac:dyDescent="0.25">
      <c r="B859101" s="96"/>
      <c r="C859101" s="96"/>
      <c r="D859101" s="96"/>
      <c r="E859101" s="96"/>
      <c r="F859101" s="96"/>
      <c r="G859101" s="96"/>
      <c r="H859101" s="137"/>
    </row>
    <row r="859102" spans="2:8" x14ac:dyDescent="0.25">
      <c r="B859102" s="96"/>
      <c r="C859102" s="96"/>
      <c r="D859102" s="96"/>
      <c r="E859102" s="96"/>
      <c r="F859102" s="96"/>
      <c r="G859102" s="96"/>
      <c r="H859102" s="137"/>
    </row>
    <row r="859103" spans="2:8" x14ac:dyDescent="0.25">
      <c r="B859103" s="96"/>
      <c r="C859103" s="96"/>
      <c r="D859103" s="96"/>
      <c r="E859103" s="96"/>
      <c r="F859103" s="96"/>
      <c r="G859103" s="96"/>
      <c r="H859103" s="137"/>
    </row>
    <row r="859219" spans="2:8" x14ac:dyDescent="0.25">
      <c r="B859219" s="96"/>
      <c r="C859219" s="96"/>
      <c r="D859219" s="96"/>
      <c r="E859219" s="96"/>
      <c r="F859219" s="96"/>
      <c r="G859219" s="96"/>
      <c r="H859219" s="137"/>
    </row>
    <row r="859220" spans="2:8" x14ac:dyDescent="0.25">
      <c r="B859220" s="96"/>
      <c r="C859220" s="96"/>
      <c r="D859220" s="96"/>
      <c r="E859220" s="96"/>
      <c r="F859220" s="96"/>
      <c r="G859220" s="96"/>
      <c r="H859220" s="137"/>
    </row>
    <row r="859221" spans="2:8" x14ac:dyDescent="0.25">
      <c r="B859221" s="96"/>
      <c r="C859221" s="96"/>
      <c r="D859221" s="96"/>
      <c r="E859221" s="96"/>
      <c r="F859221" s="96"/>
      <c r="G859221" s="96"/>
      <c r="H859221" s="137"/>
    </row>
    <row r="859222" spans="2:8" x14ac:dyDescent="0.25">
      <c r="B859222" s="96"/>
      <c r="C859222" s="96"/>
      <c r="D859222" s="96"/>
      <c r="E859222" s="96"/>
      <c r="F859222" s="96"/>
      <c r="G859222" s="96"/>
      <c r="H859222" s="137"/>
    </row>
    <row r="859223" spans="2:8" x14ac:dyDescent="0.25">
      <c r="B859223" s="96"/>
      <c r="C859223" s="96"/>
      <c r="D859223" s="96"/>
      <c r="E859223" s="96"/>
      <c r="F859223" s="96"/>
      <c r="G859223" s="96"/>
      <c r="H859223" s="137"/>
    </row>
    <row r="859339" spans="2:8" x14ac:dyDescent="0.25">
      <c r="B859339" s="96"/>
      <c r="C859339" s="96"/>
      <c r="D859339" s="96"/>
      <c r="E859339" s="96"/>
      <c r="F859339" s="96"/>
      <c r="G859339" s="96"/>
      <c r="H859339" s="137"/>
    </row>
    <row r="859340" spans="2:8" x14ac:dyDescent="0.25">
      <c r="B859340" s="96"/>
      <c r="C859340" s="96"/>
      <c r="D859340" s="96"/>
      <c r="E859340" s="96"/>
      <c r="F859340" s="96"/>
      <c r="G859340" s="96"/>
      <c r="H859340" s="137"/>
    </row>
    <row r="859341" spans="2:8" x14ac:dyDescent="0.25">
      <c r="B859341" s="96"/>
      <c r="C859341" s="96"/>
      <c r="D859341" s="96"/>
      <c r="E859341" s="96"/>
      <c r="F859341" s="96"/>
      <c r="G859341" s="96"/>
      <c r="H859341" s="137"/>
    </row>
    <row r="859342" spans="2:8" x14ac:dyDescent="0.25">
      <c r="B859342" s="96"/>
      <c r="C859342" s="96"/>
      <c r="D859342" s="96"/>
      <c r="E859342" s="96"/>
      <c r="F859342" s="96"/>
      <c r="G859342" s="96"/>
      <c r="H859342" s="137"/>
    </row>
    <row r="859343" spans="2:8" x14ac:dyDescent="0.25">
      <c r="B859343" s="96"/>
      <c r="C859343" s="96"/>
      <c r="D859343" s="96"/>
      <c r="E859343" s="96"/>
      <c r="F859343" s="96"/>
      <c r="G859343" s="96"/>
      <c r="H859343" s="137"/>
    </row>
    <row r="859459" spans="2:8" x14ac:dyDescent="0.25">
      <c r="B859459" s="96"/>
      <c r="C859459" s="96"/>
      <c r="D859459" s="96"/>
      <c r="E859459" s="96"/>
      <c r="F859459" s="96"/>
      <c r="G859459" s="96"/>
      <c r="H859459" s="137"/>
    </row>
    <row r="859460" spans="2:8" x14ac:dyDescent="0.25">
      <c r="B859460" s="96"/>
      <c r="C859460" s="96"/>
      <c r="D859460" s="96"/>
      <c r="E859460" s="96"/>
      <c r="F859460" s="96"/>
      <c r="G859460" s="96"/>
      <c r="H859460" s="137"/>
    </row>
    <row r="859461" spans="2:8" x14ac:dyDescent="0.25">
      <c r="B859461" s="96"/>
      <c r="C859461" s="96"/>
      <c r="D859461" s="96"/>
      <c r="E859461" s="96"/>
      <c r="F859461" s="96"/>
      <c r="G859461" s="96"/>
      <c r="H859461" s="137"/>
    </row>
    <row r="859462" spans="2:8" x14ac:dyDescent="0.25">
      <c r="B859462" s="96"/>
      <c r="C859462" s="96"/>
      <c r="D859462" s="96"/>
      <c r="E859462" s="96"/>
      <c r="F859462" s="96"/>
      <c r="G859462" s="96"/>
      <c r="H859462" s="137"/>
    </row>
    <row r="859463" spans="2:8" x14ac:dyDescent="0.25">
      <c r="B859463" s="96"/>
      <c r="C859463" s="96"/>
      <c r="D859463" s="96"/>
      <c r="E859463" s="96"/>
      <c r="F859463" s="96"/>
      <c r="G859463" s="96"/>
      <c r="H859463" s="137"/>
    </row>
    <row r="859579" spans="2:8" x14ac:dyDescent="0.25">
      <c r="B859579" s="96"/>
      <c r="C859579" s="96"/>
      <c r="D859579" s="96"/>
      <c r="E859579" s="96"/>
      <c r="F859579" s="96"/>
      <c r="G859579" s="96"/>
      <c r="H859579" s="137"/>
    </row>
    <row r="859580" spans="2:8" x14ac:dyDescent="0.25">
      <c r="B859580" s="96"/>
      <c r="C859580" s="96"/>
      <c r="D859580" s="96"/>
      <c r="E859580" s="96"/>
      <c r="F859580" s="96"/>
      <c r="G859580" s="96"/>
      <c r="H859580" s="137"/>
    </row>
    <row r="859581" spans="2:8" x14ac:dyDescent="0.25">
      <c r="B859581" s="96"/>
      <c r="C859581" s="96"/>
      <c r="D859581" s="96"/>
      <c r="E859581" s="96"/>
      <c r="F859581" s="96"/>
      <c r="G859581" s="96"/>
      <c r="H859581" s="137"/>
    </row>
    <row r="859582" spans="2:8" x14ac:dyDescent="0.25">
      <c r="B859582" s="96"/>
      <c r="C859582" s="96"/>
      <c r="D859582" s="96"/>
      <c r="E859582" s="96"/>
      <c r="F859582" s="96"/>
      <c r="G859582" s="96"/>
      <c r="H859582" s="137"/>
    </row>
    <row r="859583" spans="2:8" x14ac:dyDescent="0.25">
      <c r="B859583" s="96"/>
      <c r="C859583" s="96"/>
      <c r="D859583" s="96"/>
      <c r="E859583" s="96"/>
      <c r="F859583" s="96"/>
      <c r="G859583" s="96"/>
      <c r="H859583" s="137"/>
    </row>
    <row r="859699" spans="2:8" x14ac:dyDescent="0.25">
      <c r="B859699" s="96"/>
      <c r="C859699" s="96"/>
      <c r="D859699" s="96"/>
      <c r="E859699" s="96"/>
      <c r="F859699" s="96"/>
      <c r="G859699" s="96"/>
      <c r="H859699" s="137"/>
    </row>
    <row r="859700" spans="2:8" x14ac:dyDescent="0.25">
      <c r="B859700" s="96"/>
      <c r="C859700" s="96"/>
      <c r="D859700" s="96"/>
      <c r="E859700" s="96"/>
      <c r="F859700" s="96"/>
      <c r="G859700" s="96"/>
      <c r="H859700" s="137"/>
    </row>
    <row r="859701" spans="2:8" x14ac:dyDescent="0.25">
      <c r="B859701" s="96"/>
      <c r="C859701" s="96"/>
      <c r="D859701" s="96"/>
      <c r="E859701" s="96"/>
      <c r="F859701" s="96"/>
      <c r="G859701" s="96"/>
      <c r="H859701" s="137"/>
    </row>
    <row r="859702" spans="2:8" x14ac:dyDescent="0.25">
      <c r="B859702" s="96"/>
      <c r="C859702" s="96"/>
      <c r="D859702" s="96"/>
      <c r="E859702" s="96"/>
      <c r="F859702" s="96"/>
      <c r="G859702" s="96"/>
      <c r="H859702" s="137"/>
    </row>
    <row r="859703" spans="2:8" x14ac:dyDescent="0.25">
      <c r="B859703" s="96"/>
      <c r="C859703" s="96"/>
      <c r="D859703" s="96"/>
      <c r="E859703" s="96"/>
      <c r="F859703" s="96"/>
      <c r="G859703" s="96"/>
      <c r="H859703" s="137"/>
    </row>
    <row r="859819" spans="2:8" x14ac:dyDescent="0.25">
      <c r="B859819" s="96"/>
      <c r="C859819" s="96"/>
      <c r="D859819" s="96"/>
      <c r="E859819" s="96"/>
      <c r="F859819" s="96"/>
      <c r="G859819" s="96"/>
      <c r="H859819" s="137"/>
    </row>
    <row r="859820" spans="2:8" x14ac:dyDescent="0.25">
      <c r="B859820" s="96"/>
      <c r="C859820" s="96"/>
      <c r="D859820" s="96"/>
      <c r="E859820" s="96"/>
      <c r="F859820" s="96"/>
      <c r="G859820" s="96"/>
      <c r="H859820" s="137"/>
    </row>
    <row r="859821" spans="2:8" x14ac:dyDescent="0.25">
      <c r="B859821" s="96"/>
      <c r="C859821" s="96"/>
      <c r="D859821" s="96"/>
      <c r="E859821" s="96"/>
      <c r="F859821" s="96"/>
      <c r="G859821" s="96"/>
      <c r="H859821" s="137"/>
    </row>
    <row r="859822" spans="2:8" x14ac:dyDescent="0.25">
      <c r="B859822" s="96"/>
      <c r="C859822" s="96"/>
      <c r="D859822" s="96"/>
      <c r="E859822" s="96"/>
      <c r="F859822" s="96"/>
      <c r="G859822" s="96"/>
      <c r="H859822" s="137"/>
    </row>
    <row r="859823" spans="2:8" x14ac:dyDescent="0.25">
      <c r="B859823" s="96"/>
      <c r="C859823" s="96"/>
      <c r="D859823" s="96"/>
      <c r="E859823" s="96"/>
      <c r="F859823" s="96"/>
      <c r="G859823" s="96"/>
      <c r="H859823" s="137"/>
    </row>
    <row r="859939" spans="2:8" x14ac:dyDescent="0.25">
      <c r="B859939" s="96"/>
      <c r="C859939" s="96"/>
      <c r="D859939" s="96"/>
      <c r="E859939" s="96"/>
      <c r="F859939" s="96"/>
      <c r="G859939" s="96"/>
      <c r="H859939" s="137"/>
    </row>
    <row r="859940" spans="2:8" x14ac:dyDescent="0.25">
      <c r="B859940" s="96"/>
      <c r="C859940" s="96"/>
      <c r="D859940" s="96"/>
      <c r="E859940" s="96"/>
      <c r="F859940" s="96"/>
      <c r="G859940" s="96"/>
      <c r="H859940" s="137"/>
    </row>
    <row r="859941" spans="2:8" x14ac:dyDescent="0.25">
      <c r="B859941" s="96"/>
      <c r="C859941" s="96"/>
      <c r="D859941" s="96"/>
      <c r="E859941" s="96"/>
      <c r="F859941" s="96"/>
      <c r="G859941" s="96"/>
      <c r="H859941" s="137"/>
    </row>
    <row r="859942" spans="2:8" x14ac:dyDescent="0.25">
      <c r="B859942" s="96"/>
      <c r="C859942" s="96"/>
      <c r="D859942" s="96"/>
      <c r="E859942" s="96"/>
      <c r="F859942" s="96"/>
      <c r="G859942" s="96"/>
      <c r="H859942" s="137"/>
    </row>
    <row r="859943" spans="2:8" x14ac:dyDescent="0.25">
      <c r="B859943" s="96"/>
      <c r="C859943" s="96"/>
      <c r="D859943" s="96"/>
      <c r="E859943" s="96"/>
      <c r="F859943" s="96"/>
      <c r="G859943" s="96"/>
      <c r="H859943" s="137"/>
    </row>
    <row r="860059" spans="2:8" x14ac:dyDescent="0.25">
      <c r="B860059" s="96"/>
      <c r="C860059" s="96"/>
      <c r="D860059" s="96"/>
      <c r="E860059" s="96"/>
      <c r="F860059" s="96"/>
      <c r="G860059" s="96"/>
      <c r="H860059" s="137"/>
    </row>
    <row r="860060" spans="2:8" x14ac:dyDescent="0.25">
      <c r="B860060" s="96"/>
      <c r="C860060" s="96"/>
      <c r="D860060" s="96"/>
      <c r="E860060" s="96"/>
      <c r="F860060" s="96"/>
      <c r="G860060" s="96"/>
      <c r="H860060" s="137"/>
    </row>
    <row r="860061" spans="2:8" x14ac:dyDescent="0.25">
      <c r="B860061" s="96"/>
      <c r="C860061" s="96"/>
      <c r="D860061" s="96"/>
      <c r="E860061" s="96"/>
      <c r="F860061" s="96"/>
      <c r="G860061" s="96"/>
      <c r="H860061" s="137"/>
    </row>
    <row r="860062" spans="2:8" x14ac:dyDescent="0.25">
      <c r="B860062" s="96"/>
      <c r="C860062" s="96"/>
      <c r="D860062" s="96"/>
      <c r="E860062" s="96"/>
      <c r="F860062" s="96"/>
      <c r="G860062" s="96"/>
      <c r="H860062" s="137"/>
    </row>
    <row r="860063" spans="2:8" x14ac:dyDescent="0.25">
      <c r="B860063" s="96"/>
      <c r="C860063" s="96"/>
      <c r="D860063" s="96"/>
      <c r="E860063" s="96"/>
      <c r="F860063" s="96"/>
      <c r="G860063" s="96"/>
      <c r="H860063" s="137"/>
    </row>
    <row r="860179" spans="2:8" x14ac:dyDescent="0.25">
      <c r="B860179" s="96"/>
      <c r="C860179" s="96"/>
      <c r="D860179" s="96"/>
      <c r="E860179" s="96"/>
      <c r="F860179" s="96"/>
      <c r="G860179" s="96"/>
      <c r="H860179" s="137"/>
    </row>
    <row r="860180" spans="2:8" x14ac:dyDescent="0.25">
      <c r="B860180" s="96"/>
      <c r="C860180" s="96"/>
      <c r="D860180" s="96"/>
      <c r="E860180" s="96"/>
      <c r="F860180" s="96"/>
      <c r="G860180" s="96"/>
      <c r="H860180" s="137"/>
    </row>
    <row r="860181" spans="2:8" x14ac:dyDescent="0.25">
      <c r="B860181" s="96"/>
      <c r="C860181" s="96"/>
      <c r="D860181" s="96"/>
      <c r="E860181" s="96"/>
      <c r="F860181" s="96"/>
      <c r="G860181" s="96"/>
      <c r="H860181" s="137"/>
    </row>
    <row r="860182" spans="2:8" x14ac:dyDescent="0.25">
      <c r="B860182" s="96"/>
      <c r="C860182" s="96"/>
      <c r="D860182" s="96"/>
      <c r="E860182" s="96"/>
      <c r="F860182" s="96"/>
      <c r="G860182" s="96"/>
      <c r="H860182" s="137"/>
    </row>
    <row r="860183" spans="2:8" x14ac:dyDescent="0.25">
      <c r="B860183" s="96"/>
      <c r="C860183" s="96"/>
      <c r="D860183" s="96"/>
      <c r="E860183" s="96"/>
      <c r="F860183" s="96"/>
      <c r="G860183" s="96"/>
      <c r="H860183" s="137"/>
    </row>
    <row r="860299" spans="2:8" x14ac:dyDescent="0.25">
      <c r="B860299" s="96"/>
      <c r="C860299" s="96"/>
      <c r="D860299" s="96"/>
      <c r="E860299" s="96"/>
      <c r="F860299" s="96"/>
      <c r="G860299" s="96"/>
      <c r="H860299" s="137"/>
    </row>
    <row r="860300" spans="2:8" x14ac:dyDescent="0.25">
      <c r="B860300" s="96"/>
      <c r="C860300" s="96"/>
      <c r="D860300" s="96"/>
      <c r="E860300" s="96"/>
      <c r="F860300" s="96"/>
      <c r="G860300" s="96"/>
      <c r="H860300" s="137"/>
    </row>
    <row r="860301" spans="2:8" x14ac:dyDescent="0.25">
      <c r="B860301" s="96"/>
      <c r="C860301" s="96"/>
      <c r="D860301" s="96"/>
      <c r="E860301" s="96"/>
      <c r="F860301" s="96"/>
      <c r="G860301" s="96"/>
      <c r="H860301" s="137"/>
    </row>
    <row r="860302" spans="2:8" x14ac:dyDescent="0.25">
      <c r="B860302" s="96"/>
      <c r="C860302" s="96"/>
      <c r="D860302" s="96"/>
      <c r="E860302" s="96"/>
      <c r="F860302" s="96"/>
      <c r="G860302" s="96"/>
      <c r="H860302" s="137"/>
    </row>
    <row r="860303" spans="2:8" x14ac:dyDescent="0.25">
      <c r="B860303" s="96"/>
      <c r="C860303" s="96"/>
      <c r="D860303" s="96"/>
      <c r="E860303" s="96"/>
      <c r="F860303" s="96"/>
      <c r="G860303" s="96"/>
      <c r="H860303" s="137"/>
    </row>
    <row r="860419" spans="2:8" x14ac:dyDescent="0.25">
      <c r="B860419" s="96"/>
      <c r="C860419" s="96"/>
      <c r="D860419" s="96"/>
      <c r="E860419" s="96"/>
      <c r="F860419" s="96"/>
      <c r="G860419" s="96"/>
      <c r="H860419" s="137"/>
    </row>
    <row r="860420" spans="2:8" x14ac:dyDescent="0.25">
      <c r="B860420" s="96"/>
      <c r="C860420" s="96"/>
      <c r="D860420" s="96"/>
      <c r="E860420" s="96"/>
      <c r="F860420" s="96"/>
      <c r="G860420" s="96"/>
      <c r="H860420" s="137"/>
    </row>
    <row r="860421" spans="2:8" x14ac:dyDescent="0.25">
      <c r="B860421" s="96"/>
      <c r="C860421" s="96"/>
      <c r="D860421" s="96"/>
      <c r="E860421" s="96"/>
      <c r="F860421" s="96"/>
      <c r="G860421" s="96"/>
      <c r="H860421" s="137"/>
    </row>
    <row r="860422" spans="2:8" x14ac:dyDescent="0.25">
      <c r="B860422" s="96"/>
      <c r="C860422" s="96"/>
      <c r="D860422" s="96"/>
      <c r="E860422" s="96"/>
      <c r="F860422" s="96"/>
      <c r="G860422" s="96"/>
      <c r="H860422" s="137"/>
    </row>
    <row r="860423" spans="2:8" x14ac:dyDescent="0.25">
      <c r="B860423" s="96"/>
      <c r="C860423" s="96"/>
      <c r="D860423" s="96"/>
      <c r="E860423" s="96"/>
      <c r="F860423" s="96"/>
      <c r="G860423" s="96"/>
      <c r="H860423" s="137"/>
    </row>
    <row r="860539" spans="2:8" x14ac:dyDescent="0.25">
      <c r="B860539" s="96"/>
      <c r="C860539" s="96"/>
      <c r="D860539" s="96"/>
      <c r="E860539" s="96"/>
      <c r="F860539" s="96"/>
      <c r="G860539" s="96"/>
      <c r="H860539" s="137"/>
    </row>
    <row r="860540" spans="2:8" x14ac:dyDescent="0.25">
      <c r="B860540" s="96"/>
      <c r="C860540" s="96"/>
      <c r="D860540" s="96"/>
      <c r="E860540" s="96"/>
      <c r="F860540" s="96"/>
      <c r="G860540" s="96"/>
      <c r="H860540" s="137"/>
    </row>
    <row r="860541" spans="2:8" x14ac:dyDescent="0.25">
      <c r="B860541" s="96"/>
      <c r="C860541" s="96"/>
      <c r="D860541" s="96"/>
      <c r="E860541" s="96"/>
      <c r="F860541" s="96"/>
      <c r="G860541" s="96"/>
      <c r="H860541" s="137"/>
    </row>
    <row r="860542" spans="2:8" x14ac:dyDescent="0.25">
      <c r="B860542" s="96"/>
      <c r="C860542" s="96"/>
      <c r="D860542" s="96"/>
      <c r="E860542" s="96"/>
      <c r="F860542" s="96"/>
      <c r="G860542" s="96"/>
      <c r="H860542" s="137"/>
    </row>
    <row r="860543" spans="2:8" x14ac:dyDescent="0.25">
      <c r="B860543" s="96"/>
      <c r="C860543" s="96"/>
      <c r="D860543" s="96"/>
      <c r="E860543" s="96"/>
      <c r="F860543" s="96"/>
      <c r="G860543" s="96"/>
      <c r="H860543" s="137"/>
    </row>
    <row r="860659" spans="2:8" x14ac:dyDescent="0.25">
      <c r="B860659" s="96"/>
      <c r="C860659" s="96"/>
      <c r="D860659" s="96"/>
      <c r="E860659" s="96"/>
      <c r="F860659" s="96"/>
      <c r="G860659" s="96"/>
      <c r="H860659" s="137"/>
    </row>
    <row r="860660" spans="2:8" x14ac:dyDescent="0.25">
      <c r="B860660" s="96"/>
      <c r="C860660" s="96"/>
      <c r="D860660" s="96"/>
      <c r="E860660" s="96"/>
      <c r="F860660" s="96"/>
      <c r="G860660" s="96"/>
      <c r="H860660" s="137"/>
    </row>
    <row r="860661" spans="2:8" x14ac:dyDescent="0.25">
      <c r="B860661" s="96"/>
      <c r="C860661" s="96"/>
      <c r="D860661" s="96"/>
      <c r="E860661" s="96"/>
      <c r="F860661" s="96"/>
      <c r="G860661" s="96"/>
      <c r="H860661" s="137"/>
    </row>
    <row r="860662" spans="2:8" x14ac:dyDescent="0.25">
      <c r="B860662" s="96"/>
      <c r="C860662" s="96"/>
      <c r="D860662" s="96"/>
      <c r="E860662" s="96"/>
      <c r="F860662" s="96"/>
      <c r="G860662" s="96"/>
      <c r="H860662" s="137"/>
    </row>
    <row r="860663" spans="2:8" x14ac:dyDescent="0.25">
      <c r="B860663" s="96"/>
      <c r="C860663" s="96"/>
      <c r="D860663" s="96"/>
      <c r="E860663" s="96"/>
      <c r="F860663" s="96"/>
      <c r="G860663" s="96"/>
      <c r="H860663" s="137"/>
    </row>
    <row r="860779" spans="2:8" x14ac:dyDescent="0.25">
      <c r="B860779" s="96"/>
      <c r="C860779" s="96"/>
      <c r="D860779" s="96"/>
      <c r="E860779" s="96"/>
      <c r="F860779" s="96"/>
      <c r="G860779" s="96"/>
      <c r="H860779" s="137"/>
    </row>
    <row r="860780" spans="2:8" x14ac:dyDescent="0.25">
      <c r="B860780" s="96"/>
      <c r="C860780" s="96"/>
      <c r="D860780" s="96"/>
      <c r="E860780" s="96"/>
      <c r="F860780" s="96"/>
      <c r="G860780" s="96"/>
      <c r="H860780" s="137"/>
    </row>
    <row r="860781" spans="2:8" x14ac:dyDescent="0.25">
      <c r="B860781" s="96"/>
      <c r="C860781" s="96"/>
      <c r="D860781" s="96"/>
      <c r="E860781" s="96"/>
      <c r="F860781" s="96"/>
      <c r="G860781" s="96"/>
      <c r="H860781" s="137"/>
    </row>
    <row r="860782" spans="2:8" x14ac:dyDescent="0.25">
      <c r="B860782" s="96"/>
      <c r="C860782" s="96"/>
      <c r="D860782" s="96"/>
      <c r="E860782" s="96"/>
      <c r="F860782" s="96"/>
      <c r="G860782" s="96"/>
      <c r="H860782" s="137"/>
    </row>
    <row r="860783" spans="2:8" x14ac:dyDescent="0.25">
      <c r="B860783" s="96"/>
      <c r="C860783" s="96"/>
      <c r="D860783" s="96"/>
      <c r="E860783" s="96"/>
      <c r="F860783" s="96"/>
      <c r="G860783" s="96"/>
      <c r="H860783" s="137"/>
    </row>
    <row r="860899" spans="2:8" x14ac:dyDescent="0.25">
      <c r="B860899" s="96"/>
      <c r="C860899" s="96"/>
      <c r="D860899" s="96"/>
      <c r="E860899" s="96"/>
      <c r="F860899" s="96"/>
      <c r="G860899" s="96"/>
      <c r="H860899" s="137"/>
    </row>
    <row r="860900" spans="2:8" x14ac:dyDescent="0.25">
      <c r="B860900" s="96"/>
      <c r="C860900" s="96"/>
      <c r="D860900" s="96"/>
      <c r="E860900" s="96"/>
      <c r="F860900" s="96"/>
      <c r="G860900" s="96"/>
      <c r="H860900" s="137"/>
    </row>
    <row r="860901" spans="2:8" x14ac:dyDescent="0.25">
      <c r="B860901" s="96"/>
      <c r="C860901" s="96"/>
      <c r="D860901" s="96"/>
      <c r="E860901" s="96"/>
      <c r="F860901" s="96"/>
      <c r="G860901" s="96"/>
      <c r="H860901" s="137"/>
    </row>
    <row r="860902" spans="2:8" x14ac:dyDescent="0.25">
      <c r="B860902" s="96"/>
      <c r="C860902" s="96"/>
      <c r="D860902" s="96"/>
      <c r="E860902" s="96"/>
      <c r="F860902" s="96"/>
      <c r="G860902" s="96"/>
      <c r="H860902" s="137"/>
    </row>
    <row r="860903" spans="2:8" x14ac:dyDescent="0.25">
      <c r="B860903" s="96"/>
      <c r="C860903" s="96"/>
      <c r="D860903" s="96"/>
      <c r="E860903" s="96"/>
      <c r="F860903" s="96"/>
      <c r="G860903" s="96"/>
      <c r="H860903" s="137"/>
    </row>
    <row r="861019" spans="2:8" x14ac:dyDescent="0.25">
      <c r="B861019" s="96"/>
      <c r="C861019" s="96"/>
      <c r="D861019" s="96"/>
      <c r="E861019" s="96"/>
      <c r="F861019" s="96"/>
      <c r="G861019" s="96"/>
      <c r="H861019" s="137"/>
    </row>
    <row r="861020" spans="2:8" x14ac:dyDescent="0.25">
      <c r="B861020" s="96"/>
      <c r="C861020" s="96"/>
      <c r="D861020" s="96"/>
      <c r="E861020" s="96"/>
      <c r="F861020" s="96"/>
      <c r="G861020" s="96"/>
      <c r="H861020" s="137"/>
    </row>
    <row r="861021" spans="2:8" x14ac:dyDescent="0.25">
      <c r="B861021" s="96"/>
      <c r="C861021" s="96"/>
      <c r="D861021" s="96"/>
      <c r="E861021" s="96"/>
      <c r="F861021" s="96"/>
      <c r="G861021" s="96"/>
      <c r="H861021" s="137"/>
    </row>
    <row r="861022" spans="2:8" x14ac:dyDescent="0.25">
      <c r="B861022" s="96"/>
      <c r="C861022" s="96"/>
      <c r="D861022" s="96"/>
      <c r="E861022" s="96"/>
      <c r="F861022" s="96"/>
      <c r="G861022" s="96"/>
      <c r="H861022" s="137"/>
    </row>
    <row r="861023" spans="2:8" x14ac:dyDescent="0.25">
      <c r="B861023" s="96"/>
      <c r="C861023" s="96"/>
      <c r="D861023" s="96"/>
      <c r="E861023" s="96"/>
      <c r="F861023" s="96"/>
      <c r="G861023" s="96"/>
      <c r="H861023" s="137"/>
    </row>
    <row r="861139" spans="2:8" x14ac:dyDescent="0.25">
      <c r="B861139" s="96"/>
      <c r="C861139" s="96"/>
      <c r="D861139" s="96"/>
      <c r="E861139" s="96"/>
      <c r="F861139" s="96"/>
      <c r="G861139" s="96"/>
      <c r="H861139" s="137"/>
    </row>
    <row r="861140" spans="2:8" x14ac:dyDescent="0.25">
      <c r="B861140" s="96"/>
      <c r="C861140" s="96"/>
      <c r="D861140" s="96"/>
      <c r="E861140" s="96"/>
      <c r="F861140" s="96"/>
      <c r="G861140" s="96"/>
      <c r="H861140" s="137"/>
    </row>
    <row r="861141" spans="2:8" x14ac:dyDescent="0.25">
      <c r="B861141" s="96"/>
      <c r="C861141" s="96"/>
      <c r="D861141" s="96"/>
      <c r="E861141" s="96"/>
      <c r="F861141" s="96"/>
      <c r="G861141" s="96"/>
      <c r="H861141" s="137"/>
    </row>
    <row r="861142" spans="2:8" x14ac:dyDescent="0.25">
      <c r="B861142" s="96"/>
      <c r="C861142" s="96"/>
      <c r="D861142" s="96"/>
      <c r="E861142" s="96"/>
      <c r="F861142" s="96"/>
      <c r="G861142" s="96"/>
      <c r="H861142" s="137"/>
    </row>
    <row r="861143" spans="2:8" x14ac:dyDescent="0.25">
      <c r="B861143" s="96"/>
      <c r="C861143" s="96"/>
      <c r="D861143" s="96"/>
      <c r="E861143" s="96"/>
      <c r="F861143" s="96"/>
      <c r="G861143" s="96"/>
      <c r="H861143" s="137"/>
    </row>
    <row r="861259" spans="2:8" x14ac:dyDescent="0.25">
      <c r="B861259" s="96"/>
      <c r="C861259" s="96"/>
      <c r="D861259" s="96"/>
      <c r="E861259" s="96"/>
      <c r="F861259" s="96"/>
      <c r="G861259" s="96"/>
      <c r="H861259" s="137"/>
    </row>
    <row r="861260" spans="2:8" x14ac:dyDescent="0.25">
      <c r="B861260" s="96"/>
      <c r="C861260" s="96"/>
      <c r="D861260" s="96"/>
      <c r="E861260" s="96"/>
      <c r="F861260" s="96"/>
      <c r="G861260" s="96"/>
      <c r="H861260" s="137"/>
    </row>
    <row r="861261" spans="2:8" x14ac:dyDescent="0.25">
      <c r="B861261" s="96"/>
      <c r="C861261" s="96"/>
      <c r="D861261" s="96"/>
      <c r="E861261" s="96"/>
      <c r="F861261" s="96"/>
      <c r="G861261" s="96"/>
      <c r="H861261" s="137"/>
    </row>
    <row r="861262" spans="2:8" x14ac:dyDescent="0.25">
      <c r="B861262" s="96"/>
      <c r="C861262" s="96"/>
      <c r="D861262" s="96"/>
      <c r="E861262" s="96"/>
      <c r="F861262" s="96"/>
      <c r="G861262" s="96"/>
      <c r="H861262" s="137"/>
    </row>
    <row r="861263" spans="2:8" x14ac:dyDescent="0.25">
      <c r="B861263" s="96"/>
      <c r="C861263" s="96"/>
      <c r="D861263" s="96"/>
      <c r="E861263" s="96"/>
      <c r="F861263" s="96"/>
      <c r="G861263" s="96"/>
      <c r="H861263" s="137"/>
    </row>
    <row r="861379" spans="2:8" x14ac:dyDescent="0.25">
      <c r="B861379" s="96"/>
      <c r="C861379" s="96"/>
      <c r="D861379" s="96"/>
      <c r="E861379" s="96"/>
      <c r="F861379" s="96"/>
      <c r="G861379" s="96"/>
      <c r="H861379" s="137"/>
    </row>
    <row r="861380" spans="2:8" x14ac:dyDescent="0.25">
      <c r="B861380" s="96"/>
      <c r="C861380" s="96"/>
      <c r="D861380" s="96"/>
      <c r="E861380" s="96"/>
      <c r="F861380" s="96"/>
      <c r="G861380" s="96"/>
      <c r="H861380" s="137"/>
    </row>
    <row r="861381" spans="2:8" x14ac:dyDescent="0.25">
      <c r="B861381" s="96"/>
      <c r="C861381" s="96"/>
      <c r="D861381" s="96"/>
      <c r="E861381" s="96"/>
      <c r="F861381" s="96"/>
      <c r="G861381" s="96"/>
      <c r="H861381" s="137"/>
    </row>
    <row r="861382" spans="2:8" x14ac:dyDescent="0.25">
      <c r="B861382" s="96"/>
      <c r="C861382" s="96"/>
      <c r="D861382" s="96"/>
      <c r="E861382" s="96"/>
      <c r="F861382" s="96"/>
      <c r="G861382" s="96"/>
      <c r="H861382" s="137"/>
    </row>
    <row r="861383" spans="2:8" x14ac:dyDescent="0.25">
      <c r="B861383" s="96"/>
      <c r="C861383" s="96"/>
      <c r="D861383" s="96"/>
      <c r="E861383" s="96"/>
      <c r="F861383" s="96"/>
      <c r="G861383" s="96"/>
      <c r="H861383" s="137"/>
    </row>
    <row r="861499" spans="2:8" x14ac:dyDescent="0.25">
      <c r="B861499" s="96"/>
      <c r="C861499" s="96"/>
      <c r="D861499" s="96"/>
      <c r="E861499" s="96"/>
      <c r="F861499" s="96"/>
      <c r="G861499" s="96"/>
      <c r="H861499" s="137"/>
    </row>
    <row r="861500" spans="2:8" x14ac:dyDescent="0.25">
      <c r="B861500" s="96"/>
      <c r="C861500" s="96"/>
      <c r="D861500" s="96"/>
      <c r="E861500" s="96"/>
      <c r="F861500" s="96"/>
      <c r="G861500" s="96"/>
      <c r="H861500" s="137"/>
    </row>
    <row r="861501" spans="2:8" x14ac:dyDescent="0.25">
      <c r="B861501" s="96"/>
      <c r="C861501" s="96"/>
      <c r="D861501" s="96"/>
      <c r="E861501" s="96"/>
      <c r="F861501" s="96"/>
      <c r="G861501" s="96"/>
      <c r="H861501" s="137"/>
    </row>
    <row r="861502" spans="2:8" x14ac:dyDescent="0.25">
      <c r="B861502" s="96"/>
      <c r="C861502" s="96"/>
      <c r="D861502" s="96"/>
      <c r="E861502" s="96"/>
      <c r="F861502" s="96"/>
      <c r="G861502" s="96"/>
      <c r="H861502" s="137"/>
    </row>
    <row r="861503" spans="2:8" x14ac:dyDescent="0.25">
      <c r="B861503" s="96"/>
      <c r="C861503" s="96"/>
      <c r="D861503" s="96"/>
      <c r="E861503" s="96"/>
      <c r="F861503" s="96"/>
      <c r="G861503" s="96"/>
      <c r="H861503" s="137"/>
    </row>
    <row r="861619" spans="2:8" x14ac:dyDescent="0.25">
      <c r="B861619" s="96"/>
      <c r="C861619" s="96"/>
      <c r="D861619" s="96"/>
      <c r="E861619" s="96"/>
      <c r="F861619" s="96"/>
      <c r="G861619" s="96"/>
      <c r="H861619" s="137"/>
    </row>
    <row r="861620" spans="2:8" x14ac:dyDescent="0.25">
      <c r="B861620" s="96"/>
      <c r="C861620" s="96"/>
      <c r="D861620" s="96"/>
      <c r="E861620" s="96"/>
      <c r="F861620" s="96"/>
      <c r="G861620" s="96"/>
      <c r="H861620" s="137"/>
    </row>
    <row r="861621" spans="2:8" x14ac:dyDescent="0.25">
      <c r="B861621" s="96"/>
      <c r="C861621" s="96"/>
      <c r="D861621" s="96"/>
      <c r="E861621" s="96"/>
      <c r="F861621" s="96"/>
      <c r="G861621" s="96"/>
      <c r="H861621" s="137"/>
    </row>
    <row r="861622" spans="2:8" x14ac:dyDescent="0.25">
      <c r="B861622" s="96"/>
      <c r="C861622" s="96"/>
      <c r="D861622" s="96"/>
      <c r="E861622" s="96"/>
      <c r="F861622" s="96"/>
      <c r="G861622" s="96"/>
      <c r="H861622" s="137"/>
    </row>
    <row r="861623" spans="2:8" x14ac:dyDescent="0.25">
      <c r="B861623" s="96"/>
      <c r="C861623" s="96"/>
      <c r="D861623" s="96"/>
      <c r="E861623" s="96"/>
      <c r="F861623" s="96"/>
      <c r="G861623" s="96"/>
      <c r="H861623" s="137"/>
    </row>
    <row r="861739" spans="2:8" x14ac:dyDescent="0.25">
      <c r="B861739" s="96"/>
      <c r="C861739" s="96"/>
      <c r="D861739" s="96"/>
      <c r="E861739" s="96"/>
      <c r="F861739" s="96"/>
      <c r="G861739" s="96"/>
      <c r="H861739" s="137"/>
    </row>
    <row r="861740" spans="2:8" x14ac:dyDescent="0.25">
      <c r="B861740" s="96"/>
      <c r="C861740" s="96"/>
      <c r="D861740" s="96"/>
      <c r="E861740" s="96"/>
      <c r="F861740" s="96"/>
      <c r="G861740" s="96"/>
      <c r="H861740" s="137"/>
    </row>
    <row r="861741" spans="2:8" x14ac:dyDescent="0.25">
      <c r="B861741" s="96"/>
      <c r="C861741" s="96"/>
      <c r="D861741" s="96"/>
      <c r="E861741" s="96"/>
      <c r="F861741" s="96"/>
      <c r="G861741" s="96"/>
      <c r="H861741" s="137"/>
    </row>
    <row r="861742" spans="2:8" x14ac:dyDescent="0.25">
      <c r="B861742" s="96"/>
      <c r="C861742" s="96"/>
      <c r="D861742" s="96"/>
      <c r="E861742" s="96"/>
      <c r="F861742" s="96"/>
      <c r="G861742" s="96"/>
      <c r="H861742" s="137"/>
    </row>
    <row r="861743" spans="2:8" x14ac:dyDescent="0.25">
      <c r="B861743" s="96"/>
      <c r="C861743" s="96"/>
      <c r="D861743" s="96"/>
      <c r="E861743" s="96"/>
      <c r="F861743" s="96"/>
      <c r="G861743" s="96"/>
      <c r="H861743" s="137"/>
    </row>
    <row r="861859" spans="2:8" x14ac:dyDescent="0.25">
      <c r="B861859" s="96"/>
      <c r="C861859" s="96"/>
      <c r="D861859" s="96"/>
      <c r="E861859" s="96"/>
      <c r="F861859" s="96"/>
      <c r="G861859" s="96"/>
      <c r="H861859" s="137"/>
    </row>
    <row r="861860" spans="2:8" x14ac:dyDescent="0.25">
      <c r="B861860" s="96"/>
      <c r="C861860" s="96"/>
      <c r="D861860" s="96"/>
      <c r="E861860" s="96"/>
      <c r="F861860" s="96"/>
      <c r="G861860" s="96"/>
      <c r="H861860" s="137"/>
    </row>
    <row r="861861" spans="2:8" x14ac:dyDescent="0.25">
      <c r="B861861" s="96"/>
      <c r="C861861" s="96"/>
      <c r="D861861" s="96"/>
      <c r="E861861" s="96"/>
      <c r="F861861" s="96"/>
      <c r="G861861" s="96"/>
      <c r="H861861" s="137"/>
    </row>
    <row r="861862" spans="2:8" x14ac:dyDescent="0.25">
      <c r="B861862" s="96"/>
      <c r="C861862" s="96"/>
      <c r="D861862" s="96"/>
      <c r="E861862" s="96"/>
      <c r="F861862" s="96"/>
      <c r="G861862" s="96"/>
      <c r="H861862" s="137"/>
    </row>
    <row r="861863" spans="2:8" x14ac:dyDescent="0.25">
      <c r="B861863" s="96"/>
      <c r="C861863" s="96"/>
      <c r="D861863" s="96"/>
      <c r="E861863" s="96"/>
      <c r="F861863" s="96"/>
      <c r="G861863" s="96"/>
      <c r="H861863" s="137"/>
    </row>
    <row r="861979" spans="2:8" x14ac:dyDescent="0.25">
      <c r="B861979" s="96"/>
      <c r="C861979" s="96"/>
      <c r="D861979" s="96"/>
      <c r="E861979" s="96"/>
      <c r="F861979" s="96"/>
      <c r="G861979" s="96"/>
      <c r="H861979" s="137"/>
    </row>
    <row r="861980" spans="2:8" x14ac:dyDescent="0.25">
      <c r="B861980" s="96"/>
      <c r="C861980" s="96"/>
      <c r="D861980" s="96"/>
      <c r="E861980" s="96"/>
      <c r="F861980" s="96"/>
      <c r="G861980" s="96"/>
      <c r="H861980" s="137"/>
    </row>
    <row r="861981" spans="2:8" x14ac:dyDescent="0.25">
      <c r="B861981" s="96"/>
      <c r="C861981" s="96"/>
      <c r="D861981" s="96"/>
      <c r="E861981" s="96"/>
      <c r="F861981" s="96"/>
      <c r="G861981" s="96"/>
      <c r="H861981" s="137"/>
    </row>
    <row r="861982" spans="2:8" x14ac:dyDescent="0.25">
      <c r="B861982" s="96"/>
      <c r="C861982" s="96"/>
      <c r="D861982" s="96"/>
      <c r="E861982" s="96"/>
      <c r="F861982" s="96"/>
      <c r="G861982" s="96"/>
      <c r="H861982" s="137"/>
    </row>
    <row r="861983" spans="2:8" x14ac:dyDescent="0.25">
      <c r="B861983" s="96"/>
      <c r="C861983" s="96"/>
      <c r="D861983" s="96"/>
      <c r="E861983" s="96"/>
      <c r="F861983" s="96"/>
      <c r="G861983" s="96"/>
      <c r="H861983" s="137"/>
    </row>
    <row r="862099" spans="2:8" x14ac:dyDescent="0.25">
      <c r="B862099" s="96"/>
      <c r="C862099" s="96"/>
      <c r="D862099" s="96"/>
      <c r="E862099" s="96"/>
      <c r="F862099" s="96"/>
      <c r="G862099" s="96"/>
      <c r="H862099" s="137"/>
    </row>
    <row r="862100" spans="2:8" x14ac:dyDescent="0.25">
      <c r="B862100" s="96"/>
      <c r="C862100" s="96"/>
      <c r="D862100" s="96"/>
      <c r="E862100" s="96"/>
      <c r="F862100" s="96"/>
      <c r="G862100" s="96"/>
      <c r="H862100" s="137"/>
    </row>
    <row r="862101" spans="2:8" x14ac:dyDescent="0.25">
      <c r="B862101" s="96"/>
      <c r="C862101" s="96"/>
      <c r="D862101" s="96"/>
      <c r="E862101" s="96"/>
      <c r="F862101" s="96"/>
      <c r="G862101" s="96"/>
      <c r="H862101" s="137"/>
    </row>
    <row r="862102" spans="2:8" x14ac:dyDescent="0.25">
      <c r="B862102" s="96"/>
      <c r="C862102" s="96"/>
      <c r="D862102" s="96"/>
      <c r="E862102" s="96"/>
      <c r="F862102" s="96"/>
      <c r="G862102" s="96"/>
      <c r="H862102" s="137"/>
    </row>
    <row r="862103" spans="2:8" x14ac:dyDescent="0.25">
      <c r="B862103" s="96"/>
      <c r="C862103" s="96"/>
      <c r="D862103" s="96"/>
      <c r="E862103" s="96"/>
      <c r="F862103" s="96"/>
      <c r="G862103" s="96"/>
      <c r="H862103" s="137"/>
    </row>
    <row r="862219" spans="2:8" x14ac:dyDescent="0.25">
      <c r="B862219" s="96"/>
      <c r="C862219" s="96"/>
      <c r="D862219" s="96"/>
      <c r="E862219" s="96"/>
      <c r="F862219" s="96"/>
      <c r="G862219" s="96"/>
      <c r="H862219" s="137"/>
    </row>
    <row r="862220" spans="2:8" x14ac:dyDescent="0.25">
      <c r="B862220" s="96"/>
      <c r="C862220" s="96"/>
      <c r="D862220" s="96"/>
      <c r="E862220" s="96"/>
      <c r="F862220" s="96"/>
      <c r="G862220" s="96"/>
      <c r="H862220" s="137"/>
    </row>
    <row r="862221" spans="2:8" x14ac:dyDescent="0.25">
      <c r="B862221" s="96"/>
      <c r="C862221" s="96"/>
      <c r="D862221" s="96"/>
      <c r="E862221" s="96"/>
      <c r="F862221" s="96"/>
      <c r="G862221" s="96"/>
      <c r="H862221" s="137"/>
    </row>
    <row r="862222" spans="2:8" x14ac:dyDescent="0.25">
      <c r="B862222" s="96"/>
      <c r="C862222" s="96"/>
      <c r="D862222" s="96"/>
      <c r="E862222" s="96"/>
      <c r="F862222" s="96"/>
      <c r="G862222" s="96"/>
      <c r="H862222" s="137"/>
    </row>
    <row r="862223" spans="2:8" x14ac:dyDescent="0.25">
      <c r="B862223" s="96"/>
      <c r="C862223" s="96"/>
      <c r="D862223" s="96"/>
      <c r="E862223" s="96"/>
      <c r="F862223" s="96"/>
      <c r="G862223" s="96"/>
      <c r="H862223" s="137"/>
    </row>
    <row r="862339" spans="2:8" x14ac:dyDescent="0.25">
      <c r="B862339" s="96"/>
      <c r="C862339" s="96"/>
      <c r="D862339" s="96"/>
      <c r="E862339" s="96"/>
      <c r="F862339" s="96"/>
      <c r="G862339" s="96"/>
      <c r="H862339" s="137"/>
    </row>
    <row r="862340" spans="2:8" x14ac:dyDescent="0.25">
      <c r="B862340" s="96"/>
      <c r="C862340" s="96"/>
      <c r="D862340" s="96"/>
      <c r="E862340" s="96"/>
      <c r="F862340" s="96"/>
      <c r="G862340" s="96"/>
      <c r="H862340" s="137"/>
    </row>
    <row r="862341" spans="2:8" x14ac:dyDescent="0.25">
      <c r="B862341" s="96"/>
      <c r="C862341" s="96"/>
      <c r="D862341" s="96"/>
      <c r="E862341" s="96"/>
      <c r="F862341" s="96"/>
      <c r="G862341" s="96"/>
      <c r="H862341" s="137"/>
    </row>
    <row r="862342" spans="2:8" x14ac:dyDescent="0.25">
      <c r="B862342" s="96"/>
      <c r="C862342" s="96"/>
      <c r="D862342" s="96"/>
      <c r="E862342" s="96"/>
      <c r="F862342" s="96"/>
      <c r="G862342" s="96"/>
      <c r="H862342" s="137"/>
    </row>
    <row r="862343" spans="2:8" x14ac:dyDescent="0.25">
      <c r="B862343" s="96"/>
      <c r="C862343" s="96"/>
      <c r="D862343" s="96"/>
      <c r="E862343" s="96"/>
      <c r="F862343" s="96"/>
      <c r="G862343" s="96"/>
      <c r="H862343" s="137"/>
    </row>
    <row r="862459" spans="2:8" x14ac:dyDescent="0.25">
      <c r="B862459" s="96"/>
      <c r="C862459" s="96"/>
      <c r="D862459" s="96"/>
      <c r="E862459" s="96"/>
      <c r="F862459" s="96"/>
      <c r="G862459" s="96"/>
      <c r="H862459" s="137"/>
    </row>
    <row r="862460" spans="2:8" x14ac:dyDescent="0.25">
      <c r="B862460" s="96"/>
      <c r="C862460" s="96"/>
      <c r="D862460" s="96"/>
      <c r="E862460" s="96"/>
      <c r="F862460" s="96"/>
      <c r="G862460" s="96"/>
      <c r="H862460" s="137"/>
    </row>
    <row r="862461" spans="2:8" x14ac:dyDescent="0.25">
      <c r="B862461" s="96"/>
      <c r="C862461" s="96"/>
      <c r="D862461" s="96"/>
      <c r="E862461" s="96"/>
      <c r="F862461" s="96"/>
      <c r="G862461" s="96"/>
      <c r="H862461" s="137"/>
    </row>
    <row r="862462" spans="2:8" x14ac:dyDescent="0.25">
      <c r="B862462" s="96"/>
      <c r="C862462" s="96"/>
      <c r="D862462" s="96"/>
      <c r="E862462" s="96"/>
      <c r="F862462" s="96"/>
      <c r="G862462" s="96"/>
      <c r="H862462" s="137"/>
    </row>
    <row r="862463" spans="2:8" x14ac:dyDescent="0.25">
      <c r="B862463" s="96"/>
      <c r="C862463" s="96"/>
      <c r="D862463" s="96"/>
      <c r="E862463" s="96"/>
      <c r="F862463" s="96"/>
      <c r="G862463" s="96"/>
      <c r="H862463" s="137"/>
    </row>
    <row r="862579" spans="2:8" x14ac:dyDescent="0.25">
      <c r="B862579" s="96"/>
      <c r="C862579" s="96"/>
      <c r="D862579" s="96"/>
      <c r="E862579" s="96"/>
      <c r="F862579" s="96"/>
      <c r="G862579" s="96"/>
      <c r="H862579" s="137"/>
    </row>
    <row r="862580" spans="2:8" x14ac:dyDescent="0.25">
      <c r="B862580" s="96"/>
      <c r="C862580" s="96"/>
      <c r="D862580" s="96"/>
      <c r="E862580" s="96"/>
      <c r="F862580" s="96"/>
      <c r="G862580" s="96"/>
      <c r="H862580" s="137"/>
    </row>
    <row r="862581" spans="2:8" x14ac:dyDescent="0.25">
      <c r="B862581" s="96"/>
      <c r="C862581" s="96"/>
      <c r="D862581" s="96"/>
      <c r="E862581" s="96"/>
      <c r="F862581" s="96"/>
      <c r="G862581" s="96"/>
      <c r="H862581" s="137"/>
    </row>
    <row r="862582" spans="2:8" x14ac:dyDescent="0.25">
      <c r="B862582" s="96"/>
      <c r="C862582" s="96"/>
      <c r="D862582" s="96"/>
      <c r="E862582" s="96"/>
      <c r="F862582" s="96"/>
      <c r="G862582" s="96"/>
      <c r="H862582" s="137"/>
    </row>
    <row r="862583" spans="2:8" x14ac:dyDescent="0.25">
      <c r="B862583" s="96"/>
      <c r="C862583" s="96"/>
      <c r="D862583" s="96"/>
      <c r="E862583" s="96"/>
      <c r="F862583" s="96"/>
      <c r="G862583" s="96"/>
      <c r="H862583" s="137"/>
    </row>
    <row r="862699" spans="2:8" x14ac:dyDescent="0.25">
      <c r="B862699" s="96"/>
      <c r="C862699" s="96"/>
      <c r="D862699" s="96"/>
      <c r="E862699" s="96"/>
      <c r="F862699" s="96"/>
      <c r="G862699" s="96"/>
      <c r="H862699" s="137"/>
    </row>
    <row r="862700" spans="2:8" x14ac:dyDescent="0.25">
      <c r="B862700" s="96"/>
      <c r="C862700" s="96"/>
      <c r="D862700" s="96"/>
      <c r="E862700" s="96"/>
      <c r="F862700" s="96"/>
      <c r="G862700" s="96"/>
      <c r="H862700" s="137"/>
    </row>
    <row r="862701" spans="2:8" x14ac:dyDescent="0.25">
      <c r="B862701" s="96"/>
      <c r="C862701" s="96"/>
      <c r="D862701" s="96"/>
      <c r="E862701" s="96"/>
      <c r="F862701" s="96"/>
      <c r="G862701" s="96"/>
      <c r="H862701" s="137"/>
    </row>
    <row r="862702" spans="2:8" x14ac:dyDescent="0.25">
      <c r="B862702" s="96"/>
      <c r="C862702" s="96"/>
      <c r="D862702" s="96"/>
      <c r="E862702" s="96"/>
      <c r="F862702" s="96"/>
      <c r="G862702" s="96"/>
      <c r="H862702" s="137"/>
    </row>
    <row r="862703" spans="2:8" x14ac:dyDescent="0.25">
      <c r="B862703" s="96"/>
      <c r="C862703" s="96"/>
      <c r="D862703" s="96"/>
      <c r="E862703" s="96"/>
      <c r="F862703" s="96"/>
      <c r="G862703" s="96"/>
      <c r="H862703" s="137"/>
    </row>
    <row r="862819" spans="2:8" x14ac:dyDescent="0.25">
      <c r="B862819" s="96"/>
      <c r="C862819" s="96"/>
      <c r="D862819" s="96"/>
      <c r="E862819" s="96"/>
      <c r="F862819" s="96"/>
      <c r="G862819" s="96"/>
      <c r="H862819" s="137"/>
    </row>
    <row r="862820" spans="2:8" x14ac:dyDescent="0.25">
      <c r="B862820" s="96"/>
      <c r="C862820" s="96"/>
      <c r="D862820" s="96"/>
      <c r="E862820" s="96"/>
      <c r="F862820" s="96"/>
      <c r="G862820" s="96"/>
      <c r="H862820" s="137"/>
    </row>
    <row r="862821" spans="2:8" x14ac:dyDescent="0.25">
      <c r="B862821" s="96"/>
      <c r="C862821" s="96"/>
      <c r="D862821" s="96"/>
      <c r="E862821" s="96"/>
      <c r="F862821" s="96"/>
      <c r="G862821" s="96"/>
      <c r="H862821" s="137"/>
    </row>
    <row r="862822" spans="2:8" x14ac:dyDescent="0.25">
      <c r="B862822" s="96"/>
      <c r="C862822" s="96"/>
      <c r="D862822" s="96"/>
      <c r="E862822" s="96"/>
      <c r="F862822" s="96"/>
      <c r="G862822" s="96"/>
      <c r="H862822" s="137"/>
    </row>
    <row r="862823" spans="2:8" x14ac:dyDescent="0.25">
      <c r="B862823" s="96"/>
      <c r="C862823" s="96"/>
      <c r="D862823" s="96"/>
      <c r="E862823" s="96"/>
      <c r="F862823" s="96"/>
      <c r="G862823" s="96"/>
      <c r="H862823" s="137"/>
    </row>
    <row r="862939" spans="2:8" x14ac:dyDescent="0.25">
      <c r="B862939" s="96"/>
      <c r="C862939" s="96"/>
      <c r="D862939" s="96"/>
      <c r="E862939" s="96"/>
      <c r="F862939" s="96"/>
      <c r="G862939" s="96"/>
      <c r="H862939" s="137"/>
    </row>
    <row r="862940" spans="2:8" x14ac:dyDescent="0.25">
      <c r="B862940" s="96"/>
      <c r="C862940" s="96"/>
      <c r="D862940" s="96"/>
      <c r="E862940" s="96"/>
      <c r="F862940" s="96"/>
      <c r="G862940" s="96"/>
      <c r="H862940" s="137"/>
    </row>
    <row r="862941" spans="2:8" x14ac:dyDescent="0.25">
      <c r="B862941" s="96"/>
      <c r="C862941" s="96"/>
      <c r="D862941" s="96"/>
      <c r="E862941" s="96"/>
      <c r="F862941" s="96"/>
      <c r="G862941" s="96"/>
      <c r="H862941" s="137"/>
    </row>
    <row r="862942" spans="2:8" x14ac:dyDescent="0.25">
      <c r="B862942" s="96"/>
      <c r="C862942" s="96"/>
      <c r="D862942" s="96"/>
      <c r="E862942" s="96"/>
      <c r="F862942" s="96"/>
      <c r="G862942" s="96"/>
      <c r="H862942" s="137"/>
    </row>
    <row r="862943" spans="2:8" x14ac:dyDescent="0.25">
      <c r="B862943" s="96"/>
      <c r="C862943" s="96"/>
      <c r="D862943" s="96"/>
      <c r="E862943" s="96"/>
      <c r="F862943" s="96"/>
      <c r="G862943" s="96"/>
      <c r="H862943" s="137"/>
    </row>
    <row r="863059" spans="2:8" x14ac:dyDescent="0.25">
      <c r="B863059" s="96"/>
      <c r="C863059" s="96"/>
      <c r="D863059" s="96"/>
      <c r="E863059" s="96"/>
      <c r="F863059" s="96"/>
      <c r="G863059" s="96"/>
      <c r="H863059" s="137"/>
    </row>
    <row r="863060" spans="2:8" x14ac:dyDescent="0.25">
      <c r="B863060" s="96"/>
      <c r="C863060" s="96"/>
      <c r="D863060" s="96"/>
      <c r="E863060" s="96"/>
      <c r="F863060" s="96"/>
      <c r="G863060" s="96"/>
      <c r="H863060" s="137"/>
    </row>
    <row r="863061" spans="2:8" x14ac:dyDescent="0.25">
      <c r="B863061" s="96"/>
      <c r="C863061" s="96"/>
      <c r="D863061" s="96"/>
      <c r="E863061" s="96"/>
      <c r="F863061" s="96"/>
      <c r="G863061" s="96"/>
      <c r="H863061" s="137"/>
    </row>
    <row r="863062" spans="2:8" x14ac:dyDescent="0.25">
      <c r="B863062" s="96"/>
      <c r="C863062" s="96"/>
      <c r="D863062" s="96"/>
      <c r="E863062" s="96"/>
      <c r="F863062" s="96"/>
      <c r="G863062" s="96"/>
      <c r="H863062" s="137"/>
    </row>
    <row r="863063" spans="2:8" x14ac:dyDescent="0.25">
      <c r="B863063" s="96"/>
      <c r="C863063" s="96"/>
      <c r="D863063" s="96"/>
      <c r="E863063" s="96"/>
      <c r="F863063" s="96"/>
      <c r="G863063" s="96"/>
      <c r="H863063" s="137"/>
    </row>
    <row r="863179" spans="2:8" x14ac:dyDescent="0.25">
      <c r="B863179" s="96"/>
      <c r="C863179" s="96"/>
      <c r="D863179" s="96"/>
      <c r="E863179" s="96"/>
      <c r="F863179" s="96"/>
      <c r="G863179" s="96"/>
      <c r="H863179" s="137"/>
    </row>
    <row r="863180" spans="2:8" x14ac:dyDescent="0.25">
      <c r="B863180" s="96"/>
      <c r="C863180" s="96"/>
      <c r="D863180" s="96"/>
      <c r="E863180" s="96"/>
      <c r="F863180" s="96"/>
      <c r="G863180" s="96"/>
      <c r="H863180" s="137"/>
    </row>
    <row r="863181" spans="2:8" x14ac:dyDescent="0.25">
      <c r="B863181" s="96"/>
      <c r="C863181" s="96"/>
      <c r="D863181" s="96"/>
      <c r="E863181" s="96"/>
      <c r="F863181" s="96"/>
      <c r="G863181" s="96"/>
      <c r="H863181" s="137"/>
    </row>
    <row r="863182" spans="2:8" x14ac:dyDescent="0.25">
      <c r="B863182" s="96"/>
      <c r="C863182" s="96"/>
      <c r="D863182" s="96"/>
      <c r="E863182" s="96"/>
      <c r="F863182" s="96"/>
      <c r="G863182" s="96"/>
      <c r="H863182" s="137"/>
    </row>
    <row r="863183" spans="2:8" x14ac:dyDescent="0.25">
      <c r="B863183" s="96"/>
      <c r="C863183" s="96"/>
      <c r="D863183" s="96"/>
      <c r="E863183" s="96"/>
      <c r="F863183" s="96"/>
      <c r="G863183" s="96"/>
      <c r="H863183" s="137"/>
    </row>
    <row r="863299" spans="2:8" x14ac:dyDescent="0.25">
      <c r="B863299" s="96"/>
      <c r="C863299" s="96"/>
      <c r="D863299" s="96"/>
      <c r="E863299" s="96"/>
      <c r="F863299" s="96"/>
      <c r="G863299" s="96"/>
      <c r="H863299" s="137"/>
    </row>
    <row r="863300" spans="2:8" x14ac:dyDescent="0.25">
      <c r="B863300" s="96"/>
      <c r="C863300" s="96"/>
      <c r="D863300" s="96"/>
      <c r="E863300" s="96"/>
      <c r="F863300" s="96"/>
      <c r="G863300" s="96"/>
      <c r="H863300" s="137"/>
    </row>
    <row r="863301" spans="2:8" x14ac:dyDescent="0.25">
      <c r="B863301" s="96"/>
      <c r="C863301" s="96"/>
      <c r="D863301" s="96"/>
      <c r="E863301" s="96"/>
      <c r="F863301" s="96"/>
      <c r="G863301" s="96"/>
      <c r="H863301" s="137"/>
    </row>
    <row r="863302" spans="2:8" x14ac:dyDescent="0.25">
      <c r="B863302" s="96"/>
      <c r="C863302" s="96"/>
      <c r="D863302" s="96"/>
      <c r="E863302" s="96"/>
      <c r="F863302" s="96"/>
      <c r="G863302" s="96"/>
      <c r="H863302" s="137"/>
    </row>
    <row r="863303" spans="2:8" x14ac:dyDescent="0.25">
      <c r="B863303" s="96"/>
      <c r="C863303" s="96"/>
      <c r="D863303" s="96"/>
      <c r="E863303" s="96"/>
      <c r="F863303" s="96"/>
      <c r="G863303" s="96"/>
      <c r="H863303" s="137"/>
    </row>
    <row r="863419" spans="2:8" x14ac:dyDescent="0.25">
      <c r="B863419" s="96"/>
      <c r="C863419" s="96"/>
      <c r="D863419" s="96"/>
      <c r="E863419" s="96"/>
      <c r="F863419" s="96"/>
      <c r="G863419" s="96"/>
      <c r="H863419" s="137"/>
    </row>
    <row r="863420" spans="2:8" x14ac:dyDescent="0.25">
      <c r="B863420" s="96"/>
      <c r="C863420" s="96"/>
      <c r="D863420" s="96"/>
      <c r="E863420" s="96"/>
      <c r="F863420" s="96"/>
      <c r="G863420" s="96"/>
      <c r="H863420" s="137"/>
    </row>
    <row r="863421" spans="2:8" x14ac:dyDescent="0.25">
      <c r="B863421" s="96"/>
      <c r="C863421" s="96"/>
      <c r="D863421" s="96"/>
      <c r="E863421" s="96"/>
      <c r="F863421" s="96"/>
      <c r="G863421" s="96"/>
      <c r="H863421" s="137"/>
    </row>
    <row r="863422" spans="2:8" x14ac:dyDescent="0.25">
      <c r="B863422" s="96"/>
      <c r="C863422" s="96"/>
      <c r="D863422" s="96"/>
      <c r="E863422" s="96"/>
      <c r="F863422" s="96"/>
      <c r="G863422" s="96"/>
      <c r="H863422" s="137"/>
    </row>
    <row r="863423" spans="2:8" x14ac:dyDescent="0.25">
      <c r="B863423" s="96"/>
      <c r="C863423" s="96"/>
      <c r="D863423" s="96"/>
      <c r="E863423" s="96"/>
      <c r="F863423" s="96"/>
      <c r="G863423" s="96"/>
      <c r="H863423" s="137"/>
    </row>
    <row r="863539" spans="2:8" x14ac:dyDescent="0.25">
      <c r="B863539" s="96"/>
      <c r="C863539" s="96"/>
      <c r="D863539" s="96"/>
      <c r="E863539" s="96"/>
      <c r="F863539" s="96"/>
      <c r="G863539" s="96"/>
      <c r="H863539" s="137"/>
    </row>
    <row r="863540" spans="2:8" x14ac:dyDescent="0.25">
      <c r="B863540" s="96"/>
      <c r="C863540" s="96"/>
      <c r="D863540" s="96"/>
      <c r="E863540" s="96"/>
      <c r="F863540" s="96"/>
      <c r="G863540" s="96"/>
      <c r="H863540" s="137"/>
    </row>
    <row r="863541" spans="2:8" x14ac:dyDescent="0.25">
      <c r="B863541" s="96"/>
      <c r="C863541" s="96"/>
      <c r="D863541" s="96"/>
      <c r="E863541" s="96"/>
      <c r="F863541" s="96"/>
      <c r="G863541" s="96"/>
      <c r="H863541" s="137"/>
    </row>
    <row r="863542" spans="2:8" x14ac:dyDescent="0.25">
      <c r="B863542" s="96"/>
      <c r="C863542" s="96"/>
      <c r="D863542" s="96"/>
      <c r="E863542" s="96"/>
      <c r="F863542" s="96"/>
      <c r="G863542" s="96"/>
      <c r="H863542" s="137"/>
    </row>
    <row r="863543" spans="2:8" x14ac:dyDescent="0.25">
      <c r="B863543" s="96"/>
      <c r="C863543" s="96"/>
      <c r="D863543" s="96"/>
      <c r="E863543" s="96"/>
      <c r="F863543" s="96"/>
      <c r="G863543" s="96"/>
      <c r="H863543" s="137"/>
    </row>
    <row r="863659" spans="2:8" x14ac:dyDescent="0.25">
      <c r="B863659" s="96"/>
      <c r="C863659" s="96"/>
      <c r="D863659" s="96"/>
      <c r="E863659" s="96"/>
      <c r="F863659" s="96"/>
      <c r="G863659" s="96"/>
      <c r="H863659" s="137"/>
    </row>
    <row r="863660" spans="2:8" x14ac:dyDescent="0.25">
      <c r="B863660" s="96"/>
      <c r="C863660" s="96"/>
      <c r="D863660" s="96"/>
      <c r="E863660" s="96"/>
      <c r="F863660" s="96"/>
      <c r="G863660" s="96"/>
      <c r="H863660" s="137"/>
    </row>
    <row r="863661" spans="2:8" x14ac:dyDescent="0.25">
      <c r="B863661" s="96"/>
      <c r="C863661" s="96"/>
      <c r="D863661" s="96"/>
      <c r="E863661" s="96"/>
      <c r="F863661" s="96"/>
      <c r="G863661" s="96"/>
      <c r="H863661" s="137"/>
    </row>
    <row r="863662" spans="2:8" x14ac:dyDescent="0.25">
      <c r="B863662" s="96"/>
      <c r="C863662" s="96"/>
      <c r="D863662" s="96"/>
      <c r="E863662" s="96"/>
      <c r="F863662" s="96"/>
      <c r="G863662" s="96"/>
      <c r="H863662" s="137"/>
    </row>
    <row r="863663" spans="2:8" x14ac:dyDescent="0.25">
      <c r="B863663" s="96"/>
      <c r="C863663" s="96"/>
      <c r="D863663" s="96"/>
      <c r="E863663" s="96"/>
      <c r="F863663" s="96"/>
      <c r="G863663" s="96"/>
      <c r="H863663" s="137"/>
    </row>
    <row r="863779" spans="2:8" x14ac:dyDescent="0.25">
      <c r="B863779" s="96"/>
      <c r="C863779" s="96"/>
      <c r="D863779" s="96"/>
      <c r="E863779" s="96"/>
      <c r="F863779" s="96"/>
      <c r="G863779" s="96"/>
      <c r="H863779" s="137"/>
    </row>
    <row r="863780" spans="2:8" x14ac:dyDescent="0.25">
      <c r="B863780" s="96"/>
      <c r="C863780" s="96"/>
      <c r="D863780" s="96"/>
      <c r="E863780" s="96"/>
      <c r="F863780" s="96"/>
      <c r="G863780" s="96"/>
      <c r="H863780" s="137"/>
    </row>
    <row r="863781" spans="2:8" x14ac:dyDescent="0.25">
      <c r="B863781" s="96"/>
      <c r="C863781" s="96"/>
      <c r="D863781" s="96"/>
      <c r="E863781" s="96"/>
      <c r="F863781" s="96"/>
      <c r="G863781" s="96"/>
      <c r="H863781" s="137"/>
    </row>
    <row r="863782" spans="2:8" x14ac:dyDescent="0.25">
      <c r="B863782" s="96"/>
      <c r="C863782" s="96"/>
      <c r="D863782" s="96"/>
      <c r="E863782" s="96"/>
      <c r="F863782" s="96"/>
      <c r="G863782" s="96"/>
      <c r="H863782" s="137"/>
    </row>
    <row r="863783" spans="2:8" x14ac:dyDescent="0.25">
      <c r="B863783" s="96"/>
      <c r="C863783" s="96"/>
      <c r="D863783" s="96"/>
      <c r="E863783" s="96"/>
      <c r="F863783" s="96"/>
      <c r="G863783" s="96"/>
      <c r="H863783" s="137"/>
    </row>
    <row r="863899" spans="2:8" x14ac:dyDescent="0.25">
      <c r="B863899" s="96"/>
      <c r="C863899" s="96"/>
      <c r="D863899" s="96"/>
      <c r="E863899" s="96"/>
      <c r="F863899" s="96"/>
      <c r="G863899" s="96"/>
      <c r="H863899" s="137"/>
    </row>
    <row r="863900" spans="2:8" x14ac:dyDescent="0.25">
      <c r="B863900" s="96"/>
      <c r="C863900" s="96"/>
      <c r="D863900" s="96"/>
      <c r="E863900" s="96"/>
      <c r="F863900" s="96"/>
      <c r="G863900" s="96"/>
      <c r="H863900" s="137"/>
    </row>
    <row r="863901" spans="2:8" x14ac:dyDescent="0.25">
      <c r="B863901" s="96"/>
      <c r="C863901" s="96"/>
      <c r="D863901" s="96"/>
      <c r="E863901" s="96"/>
      <c r="F863901" s="96"/>
      <c r="G863901" s="96"/>
      <c r="H863901" s="137"/>
    </row>
    <row r="863902" spans="2:8" x14ac:dyDescent="0.25">
      <c r="B863902" s="96"/>
      <c r="C863902" s="96"/>
      <c r="D863902" s="96"/>
      <c r="E863902" s="96"/>
      <c r="F863902" s="96"/>
      <c r="G863902" s="96"/>
      <c r="H863902" s="137"/>
    </row>
    <row r="863903" spans="2:8" x14ac:dyDescent="0.25">
      <c r="B863903" s="96"/>
      <c r="C863903" s="96"/>
      <c r="D863903" s="96"/>
      <c r="E863903" s="96"/>
      <c r="F863903" s="96"/>
      <c r="G863903" s="96"/>
      <c r="H863903" s="137"/>
    </row>
    <row r="864019" spans="2:8" x14ac:dyDescent="0.25">
      <c r="B864019" s="96"/>
      <c r="C864019" s="96"/>
      <c r="D864019" s="96"/>
      <c r="E864019" s="96"/>
      <c r="F864019" s="96"/>
      <c r="G864019" s="96"/>
      <c r="H864019" s="137"/>
    </row>
    <row r="864020" spans="2:8" x14ac:dyDescent="0.25">
      <c r="B864020" s="96"/>
      <c r="C864020" s="96"/>
      <c r="D864020" s="96"/>
      <c r="E864020" s="96"/>
      <c r="F864020" s="96"/>
      <c r="G864020" s="96"/>
      <c r="H864020" s="137"/>
    </row>
    <row r="864021" spans="2:8" x14ac:dyDescent="0.25">
      <c r="B864021" s="96"/>
      <c r="C864021" s="96"/>
      <c r="D864021" s="96"/>
      <c r="E864021" s="96"/>
      <c r="F864021" s="96"/>
      <c r="G864021" s="96"/>
      <c r="H864021" s="137"/>
    </row>
    <row r="864022" spans="2:8" x14ac:dyDescent="0.25">
      <c r="B864022" s="96"/>
      <c r="C864022" s="96"/>
      <c r="D864022" s="96"/>
      <c r="E864022" s="96"/>
      <c r="F864022" s="96"/>
      <c r="G864022" s="96"/>
      <c r="H864022" s="137"/>
    </row>
    <row r="864023" spans="2:8" x14ac:dyDescent="0.25">
      <c r="B864023" s="96"/>
      <c r="C864023" s="96"/>
      <c r="D864023" s="96"/>
      <c r="E864023" s="96"/>
      <c r="F864023" s="96"/>
      <c r="G864023" s="96"/>
      <c r="H864023" s="137"/>
    </row>
    <row r="864139" spans="2:8" x14ac:dyDescent="0.25">
      <c r="B864139" s="96"/>
      <c r="C864139" s="96"/>
      <c r="D864139" s="96"/>
      <c r="E864139" s="96"/>
      <c r="F864139" s="96"/>
      <c r="G864139" s="96"/>
      <c r="H864139" s="137"/>
    </row>
    <row r="864140" spans="2:8" x14ac:dyDescent="0.25">
      <c r="B864140" s="96"/>
      <c r="C864140" s="96"/>
      <c r="D864140" s="96"/>
      <c r="E864140" s="96"/>
      <c r="F864140" s="96"/>
      <c r="G864140" s="96"/>
      <c r="H864140" s="137"/>
    </row>
    <row r="864141" spans="2:8" x14ac:dyDescent="0.25">
      <c r="B864141" s="96"/>
      <c r="C864141" s="96"/>
      <c r="D864141" s="96"/>
      <c r="E864141" s="96"/>
      <c r="F864141" s="96"/>
      <c r="G864141" s="96"/>
      <c r="H864141" s="137"/>
    </row>
    <row r="864142" spans="2:8" x14ac:dyDescent="0.25">
      <c r="B864142" s="96"/>
      <c r="C864142" s="96"/>
      <c r="D864142" s="96"/>
      <c r="E864142" s="96"/>
      <c r="F864142" s="96"/>
      <c r="G864142" s="96"/>
      <c r="H864142" s="137"/>
    </row>
    <row r="864143" spans="2:8" x14ac:dyDescent="0.25">
      <c r="B864143" s="96"/>
      <c r="C864143" s="96"/>
      <c r="D864143" s="96"/>
      <c r="E864143" s="96"/>
      <c r="F864143" s="96"/>
      <c r="G864143" s="96"/>
      <c r="H864143" s="137"/>
    </row>
    <row r="864259" spans="2:8" x14ac:dyDescent="0.25">
      <c r="B864259" s="96"/>
      <c r="C864259" s="96"/>
      <c r="D864259" s="96"/>
      <c r="E864259" s="96"/>
      <c r="F864259" s="96"/>
      <c r="G864259" s="96"/>
      <c r="H864259" s="137"/>
    </row>
    <row r="864260" spans="2:8" x14ac:dyDescent="0.25">
      <c r="B864260" s="96"/>
      <c r="C864260" s="96"/>
      <c r="D864260" s="96"/>
      <c r="E864260" s="96"/>
      <c r="F864260" s="96"/>
      <c r="G864260" s="96"/>
      <c r="H864260" s="137"/>
    </row>
    <row r="864261" spans="2:8" x14ac:dyDescent="0.25">
      <c r="B864261" s="96"/>
      <c r="C864261" s="96"/>
      <c r="D864261" s="96"/>
      <c r="E864261" s="96"/>
      <c r="F864261" s="96"/>
      <c r="G864261" s="96"/>
      <c r="H864261" s="137"/>
    </row>
    <row r="864262" spans="2:8" x14ac:dyDescent="0.25">
      <c r="B864262" s="96"/>
      <c r="C864262" s="96"/>
      <c r="D864262" s="96"/>
      <c r="E864262" s="96"/>
      <c r="F864262" s="96"/>
      <c r="G864262" s="96"/>
      <c r="H864262" s="137"/>
    </row>
    <row r="864263" spans="2:8" x14ac:dyDescent="0.25">
      <c r="B864263" s="96"/>
      <c r="C864263" s="96"/>
      <c r="D864263" s="96"/>
      <c r="E864263" s="96"/>
      <c r="F864263" s="96"/>
      <c r="G864263" s="96"/>
      <c r="H864263" s="137"/>
    </row>
    <row r="864379" spans="2:8" x14ac:dyDescent="0.25">
      <c r="B864379" s="96"/>
      <c r="C864379" s="96"/>
      <c r="D864379" s="96"/>
      <c r="E864379" s="96"/>
      <c r="F864379" s="96"/>
      <c r="G864379" s="96"/>
      <c r="H864379" s="137"/>
    </row>
    <row r="864380" spans="2:8" x14ac:dyDescent="0.25">
      <c r="B864380" s="96"/>
      <c r="C864380" s="96"/>
      <c r="D864380" s="96"/>
      <c r="E864380" s="96"/>
      <c r="F864380" s="96"/>
      <c r="G864380" s="96"/>
      <c r="H864380" s="137"/>
    </row>
    <row r="864381" spans="2:8" x14ac:dyDescent="0.25">
      <c r="B864381" s="96"/>
      <c r="C864381" s="96"/>
      <c r="D864381" s="96"/>
      <c r="E864381" s="96"/>
      <c r="F864381" s="96"/>
      <c r="G864381" s="96"/>
      <c r="H864381" s="137"/>
    </row>
    <row r="864382" spans="2:8" x14ac:dyDescent="0.25">
      <c r="B864382" s="96"/>
      <c r="C864382" s="96"/>
      <c r="D864382" s="96"/>
      <c r="E864382" s="96"/>
      <c r="F864382" s="96"/>
      <c r="G864382" s="96"/>
      <c r="H864382" s="137"/>
    </row>
    <row r="864383" spans="2:8" x14ac:dyDescent="0.25">
      <c r="B864383" s="96"/>
      <c r="C864383" s="96"/>
      <c r="D864383" s="96"/>
      <c r="E864383" s="96"/>
      <c r="F864383" s="96"/>
      <c r="G864383" s="96"/>
      <c r="H864383" s="137"/>
    </row>
    <row r="864499" spans="2:8" x14ac:dyDescent="0.25">
      <c r="B864499" s="96"/>
      <c r="C864499" s="96"/>
      <c r="D864499" s="96"/>
      <c r="E864499" s="96"/>
      <c r="F864499" s="96"/>
      <c r="G864499" s="96"/>
      <c r="H864499" s="137"/>
    </row>
    <row r="864500" spans="2:8" x14ac:dyDescent="0.25">
      <c r="B864500" s="96"/>
      <c r="C864500" s="96"/>
      <c r="D864500" s="96"/>
      <c r="E864500" s="96"/>
      <c r="F864500" s="96"/>
      <c r="G864500" s="96"/>
      <c r="H864500" s="137"/>
    </row>
    <row r="864501" spans="2:8" x14ac:dyDescent="0.25">
      <c r="B864501" s="96"/>
      <c r="C864501" s="96"/>
      <c r="D864501" s="96"/>
      <c r="E864501" s="96"/>
      <c r="F864501" s="96"/>
      <c r="G864501" s="96"/>
      <c r="H864501" s="137"/>
    </row>
    <row r="864502" spans="2:8" x14ac:dyDescent="0.25">
      <c r="B864502" s="96"/>
      <c r="C864502" s="96"/>
      <c r="D864502" s="96"/>
      <c r="E864502" s="96"/>
      <c r="F864502" s="96"/>
      <c r="G864502" s="96"/>
      <c r="H864502" s="137"/>
    </row>
    <row r="864503" spans="2:8" x14ac:dyDescent="0.25">
      <c r="B864503" s="96"/>
      <c r="C864503" s="96"/>
      <c r="D864503" s="96"/>
      <c r="E864503" s="96"/>
      <c r="F864503" s="96"/>
      <c r="G864503" s="96"/>
      <c r="H864503" s="137"/>
    </row>
    <row r="864619" spans="2:8" x14ac:dyDescent="0.25">
      <c r="B864619" s="96"/>
      <c r="C864619" s="96"/>
      <c r="D864619" s="96"/>
      <c r="E864619" s="96"/>
      <c r="F864619" s="96"/>
      <c r="G864619" s="96"/>
      <c r="H864619" s="137"/>
    </row>
    <row r="864620" spans="2:8" x14ac:dyDescent="0.25">
      <c r="B864620" s="96"/>
      <c r="C864620" s="96"/>
      <c r="D864620" s="96"/>
      <c r="E864620" s="96"/>
      <c r="F864620" s="96"/>
      <c r="G864620" s="96"/>
      <c r="H864620" s="137"/>
    </row>
    <row r="864621" spans="2:8" x14ac:dyDescent="0.25">
      <c r="B864621" s="96"/>
      <c r="C864621" s="96"/>
      <c r="D864621" s="96"/>
      <c r="E864621" s="96"/>
      <c r="F864621" s="96"/>
      <c r="G864621" s="96"/>
      <c r="H864621" s="137"/>
    </row>
    <row r="864622" spans="2:8" x14ac:dyDescent="0.25">
      <c r="B864622" s="96"/>
      <c r="C864622" s="96"/>
      <c r="D864622" s="96"/>
      <c r="E864622" s="96"/>
      <c r="F864622" s="96"/>
      <c r="G864622" s="96"/>
      <c r="H864622" s="137"/>
    </row>
    <row r="864623" spans="2:8" x14ac:dyDescent="0.25">
      <c r="B864623" s="96"/>
      <c r="C864623" s="96"/>
      <c r="D864623" s="96"/>
      <c r="E864623" s="96"/>
      <c r="F864623" s="96"/>
      <c r="G864623" s="96"/>
      <c r="H864623" s="137"/>
    </row>
    <row r="864739" spans="2:8" x14ac:dyDescent="0.25">
      <c r="B864739" s="96"/>
      <c r="C864739" s="96"/>
      <c r="D864739" s="96"/>
      <c r="E864739" s="96"/>
      <c r="F864739" s="96"/>
      <c r="G864739" s="96"/>
      <c r="H864739" s="137"/>
    </row>
    <row r="864740" spans="2:8" x14ac:dyDescent="0.25">
      <c r="B864740" s="96"/>
      <c r="C864740" s="96"/>
      <c r="D864740" s="96"/>
      <c r="E864740" s="96"/>
      <c r="F864740" s="96"/>
      <c r="G864740" s="96"/>
      <c r="H864740" s="137"/>
    </row>
    <row r="864741" spans="2:8" x14ac:dyDescent="0.25">
      <c r="B864741" s="96"/>
      <c r="C864741" s="96"/>
      <c r="D864741" s="96"/>
      <c r="E864741" s="96"/>
      <c r="F864741" s="96"/>
      <c r="G864741" s="96"/>
      <c r="H864741" s="137"/>
    </row>
    <row r="864742" spans="2:8" x14ac:dyDescent="0.25">
      <c r="B864742" s="96"/>
      <c r="C864742" s="96"/>
      <c r="D864742" s="96"/>
      <c r="E864742" s="96"/>
      <c r="F864742" s="96"/>
      <c r="G864742" s="96"/>
      <c r="H864742" s="137"/>
    </row>
    <row r="864743" spans="2:8" x14ac:dyDescent="0.25">
      <c r="B864743" s="96"/>
      <c r="C864743" s="96"/>
      <c r="D864743" s="96"/>
      <c r="E864743" s="96"/>
      <c r="F864743" s="96"/>
      <c r="G864743" s="96"/>
      <c r="H864743" s="137"/>
    </row>
    <row r="864859" spans="2:8" x14ac:dyDescent="0.25">
      <c r="B864859" s="96"/>
      <c r="C864859" s="96"/>
      <c r="D864859" s="96"/>
      <c r="E864859" s="96"/>
      <c r="F864859" s="96"/>
      <c r="G864859" s="96"/>
      <c r="H864859" s="137"/>
    </row>
    <row r="864860" spans="2:8" x14ac:dyDescent="0.25">
      <c r="B864860" s="96"/>
      <c r="C864860" s="96"/>
      <c r="D864860" s="96"/>
      <c r="E864860" s="96"/>
      <c r="F864860" s="96"/>
      <c r="G864860" s="96"/>
      <c r="H864860" s="137"/>
    </row>
    <row r="864861" spans="2:8" x14ac:dyDescent="0.25">
      <c r="B864861" s="96"/>
      <c r="C864861" s="96"/>
      <c r="D864861" s="96"/>
      <c r="E864861" s="96"/>
      <c r="F864861" s="96"/>
      <c r="G864861" s="96"/>
      <c r="H864861" s="137"/>
    </row>
    <row r="864862" spans="2:8" x14ac:dyDescent="0.25">
      <c r="B864862" s="96"/>
      <c r="C864862" s="96"/>
      <c r="D864862" s="96"/>
      <c r="E864862" s="96"/>
      <c r="F864862" s="96"/>
      <c r="G864862" s="96"/>
      <c r="H864862" s="137"/>
    </row>
    <row r="864863" spans="2:8" x14ac:dyDescent="0.25">
      <c r="B864863" s="96"/>
      <c r="C864863" s="96"/>
      <c r="D864863" s="96"/>
      <c r="E864863" s="96"/>
      <c r="F864863" s="96"/>
      <c r="G864863" s="96"/>
      <c r="H864863" s="137"/>
    </row>
    <row r="864979" spans="2:8" x14ac:dyDescent="0.25">
      <c r="B864979" s="96"/>
      <c r="C864979" s="96"/>
      <c r="D864979" s="96"/>
      <c r="E864979" s="96"/>
      <c r="F864979" s="96"/>
      <c r="G864979" s="96"/>
      <c r="H864979" s="137"/>
    </row>
    <row r="864980" spans="2:8" x14ac:dyDescent="0.25">
      <c r="B864980" s="96"/>
      <c r="C864980" s="96"/>
      <c r="D864980" s="96"/>
      <c r="E864980" s="96"/>
      <c r="F864980" s="96"/>
      <c r="G864980" s="96"/>
      <c r="H864980" s="137"/>
    </row>
    <row r="864981" spans="2:8" x14ac:dyDescent="0.25">
      <c r="B864981" s="96"/>
      <c r="C864981" s="96"/>
      <c r="D864981" s="96"/>
      <c r="E864981" s="96"/>
      <c r="F864981" s="96"/>
      <c r="G864981" s="96"/>
      <c r="H864981" s="137"/>
    </row>
    <row r="864982" spans="2:8" x14ac:dyDescent="0.25">
      <c r="B864982" s="96"/>
      <c r="C864982" s="96"/>
      <c r="D864982" s="96"/>
      <c r="E864982" s="96"/>
      <c r="F864982" s="96"/>
      <c r="G864982" s="96"/>
      <c r="H864982" s="137"/>
    </row>
    <row r="864983" spans="2:8" x14ac:dyDescent="0.25">
      <c r="B864983" s="96"/>
      <c r="C864983" s="96"/>
      <c r="D864983" s="96"/>
      <c r="E864983" s="96"/>
      <c r="F864983" s="96"/>
      <c r="G864983" s="96"/>
      <c r="H864983" s="137"/>
    </row>
    <row r="865099" spans="2:8" x14ac:dyDescent="0.25">
      <c r="B865099" s="96"/>
      <c r="C865099" s="96"/>
      <c r="D865099" s="96"/>
      <c r="E865099" s="96"/>
      <c r="F865099" s="96"/>
      <c r="G865099" s="96"/>
      <c r="H865099" s="137"/>
    </row>
    <row r="865100" spans="2:8" x14ac:dyDescent="0.25">
      <c r="B865100" s="96"/>
      <c r="C865100" s="96"/>
      <c r="D865100" s="96"/>
      <c r="E865100" s="96"/>
      <c r="F865100" s="96"/>
      <c r="G865100" s="96"/>
      <c r="H865100" s="137"/>
    </row>
    <row r="865101" spans="2:8" x14ac:dyDescent="0.25">
      <c r="B865101" s="96"/>
      <c r="C865101" s="96"/>
      <c r="D865101" s="96"/>
      <c r="E865101" s="96"/>
      <c r="F865101" s="96"/>
      <c r="G865101" s="96"/>
      <c r="H865101" s="137"/>
    </row>
    <row r="865102" spans="2:8" x14ac:dyDescent="0.25">
      <c r="B865102" s="96"/>
      <c r="C865102" s="96"/>
      <c r="D865102" s="96"/>
      <c r="E865102" s="96"/>
      <c r="F865102" s="96"/>
      <c r="G865102" s="96"/>
      <c r="H865102" s="137"/>
    </row>
    <row r="865103" spans="2:8" x14ac:dyDescent="0.25">
      <c r="B865103" s="96"/>
      <c r="C865103" s="96"/>
      <c r="D865103" s="96"/>
      <c r="E865103" s="96"/>
      <c r="F865103" s="96"/>
      <c r="G865103" s="96"/>
      <c r="H865103" s="137"/>
    </row>
    <row r="865219" spans="2:8" x14ac:dyDescent="0.25">
      <c r="B865219" s="96"/>
      <c r="C865219" s="96"/>
      <c r="D865219" s="96"/>
      <c r="E865219" s="96"/>
      <c r="F865219" s="96"/>
      <c r="G865219" s="96"/>
      <c r="H865219" s="137"/>
    </row>
    <row r="865220" spans="2:8" x14ac:dyDescent="0.25">
      <c r="B865220" s="96"/>
      <c r="C865220" s="96"/>
      <c r="D865220" s="96"/>
      <c r="E865220" s="96"/>
      <c r="F865220" s="96"/>
      <c r="G865220" s="96"/>
      <c r="H865220" s="137"/>
    </row>
    <row r="865221" spans="2:8" x14ac:dyDescent="0.25">
      <c r="B865221" s="96"/>
      <c r="C865221" s="96"/>
      <c r="D865221" s="96"/>
      <c r="E865221" s="96"/>
      <c r="F865221" s="96"/>
      <c r="G865221" s="96"/>
      <c r="H865221" s="137"/>
    </row>
    <row r="865222" spans="2:8" x14ac:dyDescent="0.25">
      <c r="B865222" s="96"/>
      <c r="C865222" s="96"/>
      <c r="D865222" s="96"/>
      <c r="E865222" s="96"/>
      <c r="F865222" s="96"/>
      <c r="G865222" s="96"/>
      <c r="H865222" s="137"/>
    </row>
    <row r="865223" spans="2:8" x14ac:dyDescent="0.25">
      <c r="B865223" s="96"/>
      <c r="C865223" s="96"/>
      <c r="D865223" s="96"/>
      <c r="E865223" s="96"/>
      <c r="F865223" s="96"/>
      <c r="G865223" s="96"/>
      <c r="H865223" s="137"/>
    </row>
    <row r="865339" spans="2:8" x14ac:dyDescent="0.25">
      <c r="B865339" s="96"/>
      <c r="C865339" s="96"/>
      <c r="D865339" s="96"/>
      <c r="E865339" s="96"/>
      <c r="F865339" s="96"/>
      <c r="G865339" s="96"/>
      <c r="H865339" s="137"/>
    </row>
    <row r="865340" spans="2:8" x14ac:dyDescent="0.25">
      <c r="B865340" s="96"/>
      <c r="C865340" s="96"/>
      <c r="D865340" s="96"/>
      <c r="E865340" s="96"/>
      <c r="F865340" s="96"/>
      <c r="G865340" s="96"/>
      <c r="H865340" s="137"/>
    </row>
    <row r="865341" spans="2:8" x14ac:dyDescent="0.25">
      <c r="B865341" s="96"/>
      <c r="C865341" s="96"/>
      <c r="D865341" s="96"/>
      <c r="E865341" s="96"/>
      <c r="F865341" s="96"/>
      <c r="G865341" s="96"/>
      <c r="H865341" s="137"/>
    </row>
    <row r="865342" spans="2:8" x14ac:dyDescent="0.25">
      <c r="B865342" s="96"/>
      <c r="C865342" s="96"/>
      <c r="D865342" s="96"/>
      <c r="E865342" s="96"/>
      <c r="F865342" s="96"/>
      <c r="G865342" s="96"/>
      <c r="H865342" s="137"/>
    </row>
    <row r="865343" spans="2:8" x14ac:dyDescent="0.25">
      <c r="B865343" s="96"/>
      <c r="C865343" s="96"/>
      <c r="D865343" s="96"/>
      <c r="E865343" s="96"/>
      <c r="F865343" s="96"/>
      <c r="G865343" s="96"/>
      <c r="H865343" s="137"/>
    </row>
    <row r="865459" spans="2:8" x14ac:dyDescent="0.25">
      <c r="B865459" s="96"/>
      <c r="C865459" s="96"/>
      <c r="D865459" s="96"/>
      <c r="E865459" s="96"/>
      <c r="F865459" s="96"/>
      <c r="G865459" s="96"/>
      <c r="H865459" s="137"/>
    </row>
    <row r="865460" spans="2:8" x14ac:dyDescent="0.25">
      <c r="B865460" s="96"/>
      <c r="C865460" s="96"/>
      <c r="D865460" s="96"/>
      <c r="E865460" s="96"/>
      <c r="F865460" s="96"/>
      <c r="G865460" s="96"/>
      <c r="H865460" s="137"/>
    </row>
    <row r="865461" spans="2:8" x14ac:dyDescent="0.25">
      <c r="B865461" s="96"/>
      <c r="C865461" s="96"/>
      <c r="D865461" s="96"/>
      <c r="E865461" s="96"/>
      <c r="F865461" s="96"/>
      <c r="G865461" s="96"/>
      <c r="H865461" s="137"/>
    </row>
    <row r="865462" spans="2:8" x14ac:dyDescent="0.25">
      <c r="B865462" s="96"/>
      <c r="C865462" s="96"/>
      <c r="D865462" s="96"/>
      <c r="E865462" s="96"/>
      <c r="F865462" s="96"/>
      <c r="G865462" s="96"/>
      <c r="H865462" s="137"/>
    </row>
    <row r="865463" spans="2:8" x14ac:dyDescent="0.25">
      <c r="B865463" s="96"/>
      <c r="C865463" s="96"/>
      <c r="D865463" s="96"/>
      <c r="E865463" s="96"/>
      <c r="F865463" s="96"/>
      <c r="G865463" s="96"/>
      <c r="H865463" s="137"/>
    </row>
    <row r="865579" spans="2:8" x14ac:dyDescent="0.25">
      <c r="B865579" s="96"/>
      <c r="C865579" s="96"/>
      <c r="D865579" s="96"/>
      <c r="E865579" s="96"/>
      <c r="F865579" s="96"/>
      <c r="G865579" s="96"/>
      <c r="H865579" s="137"/>
    </row>
    <row r="865580" spans="2:8" x14ac:dyDescent="0.25">
      <c r="B865580" s="96"/>
      <c r="C865580" s="96"/>
      <c r="D865580" s="96"/>
      <c r="E865580" s="96"/>
      <c r="F865580" s="96"/>
      <c r="G865580" s="96"/>
      <c r="H865580" s="137"/>
    </row>
    <row r="865581" spans="2:8" x14ac:dyDescent="0.25">
      <c r="B865581" s="96"/>
      <c r="C865581" s="96"/>
      <c r="D865581" s="96"/>
      <c r="E865581" s="96"/>
      <c r="F865581" s="96"/>
      <c r="G865581" s="96"/>
      <c r="H865581" s="137"/>
    </row>
    <row r="865582" spans="2:8" x14ac:dyDescent="0.25">
      <c r="B865582" s="96"/>
      <c r="C865582" s="96"/>
      <c r="D865582" s="96"/>
      <c r="E865582" s="96"/>
      <c r="F865582" s="96"/>
      <c r="G865582" s="96"/>
      <c r="H865582" s="137"/>
    </row>
    <row r="865583" spans="2:8" x14ac:dyDescent="0.25">
      <c r="B865583" s="96"/>
      <c r="C865583" s="96"/>
      <c r="D865583" s="96"/>
      <c r="E865583" s="96"/>
      <c r="F865583" s="96"/>
      <c r="G865583" s="96"/>
      <c r="H865583" s="137"/>
    </row>
    <row r="865699" spans="2:8" x14ac:dyDescent="0.25">
      <c r="B865699" s="96"/>
      <c r="C865699" s="96"/>
      <c r="D865699" s="96"/>
      <c r="E865699" s="96"/>
      <c r="F865699" s="96"/>
      <c r="G865699" s="96"/>
      <c r="H865699" s="137"/>
    </row>
    <row r="865700" spans="2:8" x14ac:dyDescent="0.25">
      <c r="B865700" s="96"/>
      <c r="C865700" s="96"/>
      <c r="D865700" s="96"/>
      <c r="E865700" s="96"/>
      <c r="F865700" s="96"/>
      <c r="G865700" s="96"/>
      <c r="H865700" s="137"/>
    </row>
    <row r="865701" spans="2:8" x14ac:dyDescent="0.25">
      <c r="B865701" s="96"/>
      <c r="C865701" s="96"/>
      <c r="D865701" s="96"/>
      <c r="E865701" s="96"/>
      <c r="F865701" s="96"/>
      <c r="G865701" s="96"/>
      <c r="H865701" s="137"/>
    </row>
    <row r="865702" spans="2:8" x14ac:dyDescent="0.25">
      <c r="B865702" s="96"/>
      <c r="C865702" s="96"/>
      <c r="D865702" s="96"/>
      <c r="E865702" s="96"/>
      <c r="F865702" s="96"/>
      <c r="G865702" s="96"/>
      <c r="H865702" s="137"/>
    </row>
    <row r="865703" spans="2:8" x14ac:dyDescent="0.25">
      <c r="B865703" s="96"/>
      <c r="C865703" s="96"/>
      <c r="D865703" s="96"/>
      <c r="E865703" s="96"/>
      <c r="F865703" s="96"/>
      <c r="G865703" s="96"/>
      <c r="H865703" s="137"/>
    </row>
    <row r="865819" spans="2:8" x14ac:dyDescent="0.25">
      <c r="B865819" s="96"/>
      <c r="C865819" s="96"/>
      <c r="D865819" s="96"/>
      <c r="E865819" s="96"/>
      <c r="F865819" s="96"/>
      <c r="G865819" s="96"/>
      <c r="H865819" s="137"/>
    </row>
    <row r="865820" spans="2:8" x14ac:dyDescent="0.25">
      <c r="B865820" s="96"/>
      <c r="C865820" s="96"/>
      <c r="D865820" s="96"/>
      <c r="E865820" s="96"/>
      <c r="F865820" s="96"/>
      <c r="G865820" s="96"/>
      <c r="H865820" s="137"/>
    </row>
    <row r="865821" spans="2:8" x14ac:dyDescent="0.25">
      <c r="B865821" s="96"/>
      <c r="C865821" s="96"/>
      <c r="D865821" s="96"/>
      <c r="E865821" s="96"/>
      <c r="F865821" s="96"/>
      <c r="G865821" s="96"/>
      <c r="H865821" s="137"/>
    </row>
    <row r="865822" spans="2:8" x14ac:dyDescent="0.25">
      <c r="B865822" s="96"/>
      <c r="C865822" s="96"/>
      <c r="D865822" s="96"/>
      <c r="E865822" s="96"/>
      <c r="F865822" s="96"/>
      <c r="G865822" s="96"/>
      <c r="H865822" s="137"/>
    </row>
    <row r="865823" spans="2:8" x14ac:dyDescent="0.25">
      <c r="B865823" s="96"/>
      <c r="C865823" s="96"/>
      <c r="D865823" s="96"/>
      <c r="E865823" s="96"/>
      <c r="F865823" s="96"/>
      <c r="G865823" s="96"/>
      <c r="H865823" s="137"/>
    </row>
    <row r="865939" spans="2:8" x14ac:dyDescent="0.25">
      <c r="B865939" s="96"/>
      <c r="C865939" s="96"/>
      <c r="D865939" s="96"/>
      <c r="E865939" s="96"/>
      <c r="F865939" s="96"/>
      <c r="G865939" s="96"/>
      <c r="H865939" s="137"/>
    </row>
    <row r="865940" spans="2:8" x14ac:dyDescent="0.25">
      <c r="B865940" s="96"/>
      <c r="C865940" s="96"/>
      <c r="D865940" s="96"/>
      <c r="E865940" s="96"/>
      <c r="F865940" s="96"/>
      <c r="G865940" s="96"/>
      <c r="H865940" s="137"/>
    </row>
    <row r="865941" spans="2:8" x14ac:dyDescent="0.25">
      <c r="B865941" s="96"/>
      <c r="C865941" s="96"/>
      <c r="D865941" s="96"/>
      <c r="E865941" s="96"/>
      <c r="F865941" s="96"/>
      <c r="G865941" s="96"/>
      <c r="H865941" s="137"/>
    </row>
    <row r="865942" spans="2:8" x14ac:dyDescent="0.25">
      <c r="B865942" s="96"/>
      <c r="C865942" s="96"/>
      <c r="D865942" s="96"/>
      <c r="E865942" s="96"/>
      <c r="F865942" s="96"/>
      <c r="G865942" s="96"/>
      <c r="H865942" s="137"/>
    </row>
    <row r="865943" spans="2:8" x14ac:dyDescent="0.25">
      <c r="B865943" s="96"/>
      <c r="C865943" s="96"/>
      <c r="D865943" s="96"/>
      <c r="E865943" s="96"/>
      <c r="F865943" s="96"/>
      <c r="G865943" s="96"/>
      <c r="H865943" s="137"/>
    </row>
    <row r="866059" spans="2:8" x14ac:dyDescent="0.25">
      <c r="B866059" s="96"/>
      <c r="C866059" s="96"/>
      <c r="D866059" s="96"/>
      <c r="E866059" s="96"/>
      <c r="F866059" s="96"/>
      <c r="G866059" s="96"/>
      <c r="H866059" s="137"/>
    </row>
    <row r="866060" spans="2:8" x14ac:dyDescent="0.25">
      <c r="B866060" s="96"/>
      <c r="C866060" s="96"/>
      <c r="D866060" s="96"/>
      <c r="E866060" s="96"/>
      <c r="F866060" s="96"/>
      <c r="G866060" s="96"/>
      <c r="H866060" s="137"/>
    </row>
    <row r="866061" spans="2:8" x14ac:dyDescent="0.25">
      <c r="B866061" s="96"/>
      <c r="C866061" s="96"/>
      <c r="D866061" s="96"/>
      <c r="E866061" s="96"/>
      <c r="F866061" s="96"/>
      <c r="G866061" s="96"/>
      <c r="H866061" s="137"/>
    </row>
    <row r="866062" spans="2:8" x14ac:dyDescent="0.25">
      <c r="B866062" s="96"/>
      <c r="C866062" s="96"/>
      <c r="D866062" s="96"/>
      <c r="E866062" s="96"/>
      <c r="F866062" s="96"/>
      <c r="G866062" s="96"/>
      <c r="H866062" s="137"/>
    </row>
    <row r="866063" spans="2:8" x14ac:dyDescent="0.25">
      <c r="B866063" s="96"/>
      <c r="C866063" s="96"/>
      <c r="D866063" s="96"/>
      <c r="E866063" s="96"/>
      <c r="F866063" s="96"/>
      <c r="G866063" s="96"/>
      <c r="H866063" s="137"/>
    </row>
    <row r="866179" spans="2:8" x14ac:dyDescent="0.25">
      <c r="B866179" s="96"/>
      <c r="C866179" s="96"/>
      <c r="D866179" s="96"/>
      <c r="E866179" s="96"/>
      <c r="F866179" s="96"/>
      <c r="G866179" s="96"/>
      <c r="H866179" s="137"/>
    </row>
    <row r="866180" spans="2:8" x14ac:dyDescent="0.25">
      <c r="B866180" s="96"/>
      <c r="C866180" s="96"/>
      <c r="D866180" s="96"/>
      <c r="E866180" s="96"/>
      <c r="F866180" s="96"/>
      <c r="G866180" s="96"/>
      <c r="H866180" s="137"/>
    </row>
    <row r="866181" spans="2:8" x14ac:dyDescent="0.25">
      <c r="B866181" s="96"/>
      <c r="C866181" s="96"/>
      <c r="D866181" s="96"/>
      <c r="E866181" s="96"/>
      <c r="F866181" s="96"/>
      <c r="G866181" s="96"/>
      <c r="H866181" s="137"/>
    </row>
    <row r="866182" spans="2:8" x14ac:dyDescent="0.25">
      <c r="B866182" s="96"/>
      <c r="C866182" s="96"/>
      <c r="D866182" s="96"/>
      <c r="E866182" s="96"/>
      <c r="F866182" s="96"/>
      <c r="G866182" s="96"/>
      <c r="H866182" s="137"/>
    </row>
    <row r="866183" spans="2:8" x14ac:dyDescent="0.25">
      <c r="B866183" s="96"/>
      <c r="C866183" s="96"/>
      <c r="D866183" s="96"/>
      <c r="E866183" s="96"/>
      <c r="F866183" s="96"/>
      <c r="G866183" s="96"/>
      <c r="H866183" s="137"/>
    </row>
    <row r="866299" spans="2:8" x14ac:dyDescent="0.25">
      <c r="B866299" s="96"/>
      <c r="C866299" s="96"/>
      <c r="D866299" s="96"/>
      <c r="E866299" s="96"/>
      <c r="F866299" s="96"/>
      <c r="G866299" s="96"/>
      <c r="H866299" s="137"/>
    </row>
    <row r="866300" spans="2:8" x14ac:dyDescent="0.25">
      <c r="B866300" s="96"/>
      <c r="C866300" s="96"/>
      <c r="D866300" s="96"/>
      <c r="E866300" s="96"/>
      <c r="F866300" s="96"/>
      <c r="G866300" s="96"/>
      <c r="H866300" s="137"/>
    </row>
    <row r="866301" spans="2:8" x14ac:dyDescent="0.25">
      <c r="B866301" s="96"/>
      <c r="C866301" s="96"/>
      <c r="D866301" s="96"/>
      <c r="E866301" s="96"/>
      <c r="F866301" s="96"/>
      <c r="G866301" s="96"/>
      <c r="H866301" s="137"/>
    </row>
    <row r="866302" spans="2:8" x14ac:dyDescent="0.25">
      <c r="B866302" s="96"/>
      <c r="C866302" s="96"/>
      <c r="D866302" s="96"/>
      <c r="E866302" s="96"/>
      <c r="F866302" s="96"/>
      <c r="G866302" s="96"/>
      <c r="H866302" s="137"/>
    </row>
    <row r="866303" spans="2:8" x14ac:dyDescent="0.25">
      <c r="B866303" s="96"/>
      <c r="C866303" s="96"/>
      <c r="D866303" s="96"/>
      <c r="E866303" s="96"/>
      <c r="F866303" s="96"/>
      <c r="G866303" s="96"/>
      <c r="H866303" s="137"/>
    </row>
    <row r="866419" spans="2:8" x14ac:dyDescent="0.25">
      <c r="B866419" s="96"/>
      <c r="C866419" s="96"/>
      <c r="D866419" s="96"/>
      <c r="E866419" s="96"/>
      <c r="F866419" s="96"/>
      <c r="G866419" s="96"/>
      <c r="H866419" s="137"/>
    </row>
    <row r="866420" spans="2:8" x14ac:dyDescent="0.25">
      <c r="B866420" s="96"/>
      <c r="C866420" s="96"/>
      <c r="D866420" s="96"/>
      <c r="E866420" s="96"/>
      <c r="F866420" s="96"/>
      <c r="G866420" s="96"/>
      <c r="H866420" s="137"/>
    </row>
    <row r="866421" spans="2:8" x14ac:dyDescent="0.25">
      <c r="B866421" s="96"/>
      <c r="C866421" s="96"/>
      <c r="D866421" s="96"/>
      <c r="E866421" s="96"/>
      <c r="F866421" s="96"/>
      <c r="G866421" s="96"/>
      <c r="H866421" s="137"/>
    </row>
    <row r="866422" spans="2:8" x14ac:dyDescent="0.25">
      <c r="B866422" s="96"/>
      <c r="C866422" s="96"/>
      <c r="D866422" s="96"/>
      <c r="E866422" s="96"/>
      <c r="F866422" s="96"/>
      <c r="G866422" s="96"/>
      <c r="H866422" s="137"/>
    </row>
    <row r="866423" spans="2:8" x14ac:dyDescent="0.25">
      <c r="B866423" s="96"/>
      <c r="C866423" s="96"/>
      <c r="D866423" s="96"/>
      <c r="E866423" s="96"/>
      <c r="F866423" s="96"/>
      <c r="G866423" s="96"/>
      <c r="H866423" s="137"/>
    </row>
    <row r="866539" spans="2:8" x14ac:dyDescent="0.25">
      <c r="B866539" s="96"/>
      <c r="C866539" s="96"/>
      <c r="D866539" s="96"/>
      <c r="E866539" s="96"/>
      <c r="F866539" s="96"/>
      <c r="G866539" s="96"/>
      <c r="H866539" s="137"/>
    </row>
    <row r="866540" spans="2:8" x14ac:dyDescent="0.25">
      <c r="B866540" s="96"/>
      <c r="C866540" s="96"/>
      <c r="D866540" s="96"/>
      <c r="E866540" s="96"/>
      <c r="F866540" s="96"/>
      <c r="G866540" s="96"/>
      <c r="H866540" s="137"/>
    </row>
    <row r="866541" spans="2:8" x14ac:dyDescent="0.25">
      <c r="B866541" s="96"/>
      <c r="C866541" s="96"/>
      <c r="D866541" s="96"/>
      <c r="E866541" s="96"/>
      <c r="F866541" s="96"/>
      <c r="G866541" s="96"/>
      <c r="H866541" s="137"/>
    </row>
    <row r="866542" spans="2:8" x14ac:dyDescent="0.25">
      <c r="B866542" s="96"/>
      <c r="C866542" s="96"/>
      <c r="D866542" s="96"/>
      <c r="E866542" s="96"/>
      <c r="F866542" s="96"/>
      <c r="G866542" s="96"/>
      <c r="H866542" s="137"/>
    </row>
    <row r="866543" spans="2:8" x14ac:dyDescent="0.25">
      <c r="B866543" s="96"/>
      <c r="C866543" s="96"/>
      <c r="D866543" s="96"/>
      <c r="E866543" s="96"/>
      <c r="F866543" s="96"/>
      <c r="G866543" s="96"/>
      <c r="H866543" s="137"/>
    </row>
    <row r="866659" spans="2:8" x14ac:dyDescent="0.25">
      <c r="B866659" s="96"/>
      <c r="C866659" s="96"/>
      <c r="D866659" s="96"/>
      <c r="E866659" s="96"/>
      <c r="F866659" s="96"/>
      <c r="G866659" s="96"/>
      <c r="H866659" s="137"/>
    </row>
    <row r="866660" spans="2:8" x14ac:dyDescent="0.25">
      <c r="B866660" s="96"/>
      <c r="C866660" s="96"/>
      <c r="D866660" s="96"/>
      <c r="E866660" s="96"/>
      <c r="F866660" s="96"/>
      <c r="G866660" s="96"/>
      <c r="H866660" s="137"/>
    </row>
    <row r="866661" spans="2:8" x14ac:dyDescent="0.25">
      <c r="B866661" s="96"/>
      <c r="C866661" s="96"/>
      <c r="D866661" s="96"/>
      <c r="E866661" s="96"/>
      <c r="F866661" s="96"/>
      <c r="G866661" s="96"/>
      <c r="H866661" s="137"/>
    </row>
    <row r="866662" spans="2:8" x14ac:dyDescent="0.25">
      <c r="B866662" s="96"/>
      <c r="C866662" s="96"/>
      <c r="D866662" s="96"/>
      <c r="E866662" s="96"/>
      <c r="F866662" s="96"/>
      <c r="G866662" s="96"/>
      <c r="H866662" s="137"/>
    </row>
    <row r="866663" spans="2:8" x14ac:dyDescent="0.25">
      <c r="B866663" s="96"/>
      <c r="C866663" s="96"/>
      <c r="D866663" s="96"/>
      <c r="E866663" s="96"/>
      <c r="F866663" s="96"/>
      <c r="G866663" s="96"/>
      <c r="H866663" s="137"/>
    </row>
    <row r="866779" spans="2:8" x14ac:dyDescent="0.25">
      <c r="B866779" s="96"/>
      <c r="C866779" s="96"/>
      <c r="D866779" s="96"/>
      <c r="E866779" s="96"/>
      <c r="F866779" s="96"/>
      <c r="G866779" s="96"/>
      <c r="H866779" s="137"/>
    </row>
    <row r="866780" spans="2:8" x14ac:dyDescent="0.25">
      <c r="B866780" s="96"/>
      <c r="C866780" s="96"/>
      <c r="D866780" s="96"/>
      <c r="E866780" s="96"/>
      <c r="F866780" s="96"/>
      <c r="G866780" s="96"/>
      <c r="H866780" s="137"/>
    </row>
    <row r="866781" spans="2:8" x14ac:dyDescent="0.25">
      <c r="B866781" s="96"/>
      <c r="C866781" s="96"/>
      <c r="D866781" s="96"/>
      <c r="E866781" s="96"/>
      <c r="F866781" s="96"/>
      <c r="G866781" s="96"/>
      <c r="H866781" s="137"/>
    </row>
    <row r="866782" spans="2:8" x14ac:dyDescent="0.25">
      <c r="B866782" s="96"/>
      <c r="C866782" s="96"/>
      <c r="D866782" s="96"/>
      <c r="E866782" s="96"/>
      <c r="F866782" s="96"/>
      <c r="G866782" s="96"/>
      <c r="H866782" s="137"/>
    </row>
    <row r="866783" spans="2:8" x14ac:dyDescent="0.25">
      <c r="B866783" s="96"/>
      <c r="C866783" s="96"/>
      <c r="D866783" s="96"/>
      <c r="E866783" s="96"/>
      <c r="F866783" s="96"/>
      <c r="G866783" s="96"/>
      <c r="H866783" s="137"/>
    </row>
    <row r="866899" spans="2:8" x14ac:dyDescent="0.25">
      <c r="B866899" s="96"/>
      <c r="C866899" s="96"/>
      <c r="D866899" s="96"/>
      <c r="E866899" s="96"/>
      <c r="F866899" s="96"/>
      <c r="G866899" s="96"/>
      <c r="H866899" s="137"/>
    </row>
    <row r="866900" spans="2:8" x14ac:dyDescent="0.25">
      <c r="B866900" s="96"/>
      <c r="C866900" s="96"/>
      <c r="D866900" s="96"/>
      <c r="E866900" s="96"/>
      <c r="F866900" s="96"/>
      <c r="G866900" s="96"/>
      <c r="H866900" s="137"/>
    </row>
    <row r="866901" spans="2:8" x14ac:dyDescent="0.25">
      <c r="B866901" s="96"/>
      <c r="C866901" s="96"/>
      <c r="D866901" s="96"/>
      <c r="E866901" s="96"/>
      <c r="F866901" s="96"/>
      <c r="G866901" s="96"/>
      <c r="H866901" s="137"/>
    </row>
    <row r="866902" spans="2:8" x14ac:dyDescent="0.25">
      <c r="B866902" s="96"/>
      <c r="C866902" s="96"/>
      <c r="D866902" s="96"/>
      <c r="E866902" s="96"/>
      <c r="F866902" s="96"/>
      <c r="G866902" s="96"/>
      <c r="H866902" s="137"/>
    </row>
    <row r="866903" spans="2:8" x14ac:dyDescent="0.25">
      <c r="B866903" s="96"/>
      <c r="C866903" s="96"/>
      <c r="D866903" s="96"/>
      <c r="E866903" s="96"/>
      <c r="F866903" s="96"/>
      <c r="G866903" s="96"/>
      <c r="H866903" s="137"/>
    </row>
    <row r="867019" spans="2:8" x14ac:dyDescent="0.25">
      <c r="B867019" s="96"/>
      <c r="C867019" s="96"/>
      <c r="D867019" s="96"/>
      <c r="E867019" s="96"/>
      <c r="F867019" s="96"/>
      <c r="G867019" s="96"/>
      <c r="H867019" s="137"/>
    </row>
    <row r="867020" spans="2:8" x14ac:dyDescent="0.25">
      <c r="B867020" s="96"/>
      <c r="C867020" s="96"/>
      <c r="D867020" s="96"/>
      <c r="E867020" s="96"/>
      <c r="F867020" s="96"/>
      <c r="G867020" s="96"/>
      <c r="H867020" s="137"/>
    </row>
    <row r="867021" spans="2:8" x14ac:dyDescent="0.25">
      <c r="B867021" s="96"/>
      <c r="C867021" s="96"/>
      <c r="D867021" s="96"/>
      <c r="E867021" s="96"/>
      <c r="F867021" s="96"/>
      <c r="G867021" s="96"/>
      <c r="H867021" s="137"/>
    </row>
    <row r="867022" spans="2:8" x14ac:dyDescent="0.25">
      <c r="B867022" s="96"/>
      <c r="C867022" s="96"/>
      <c r="D867022" s="96"/>
      <c r="E867022" s="96"/>
      <c r="F867022" s="96"/>
      <c r="G867022" s="96"/>
      <c r="H867022" s="137"/>
    </row>
    <row r="867023" spans="2:8" x14ac:dyDescent="0.25">
      <c r="B867023" s="96"/>
      <c r="C867023" s="96"/>
      <c r="D867023" s="96"/>
      <c r="E867023" s="96"/>
      <c r="F867023" s="96"/>
      <c r="G867023" s="96"/>
      <c r="H867023" s="137"/>
    </row>
    <row r="867139" spans="2:8" x14ac:dyDescent="0.25">
      <c r="B867139" s="96"/>
      <c r="C867139" s="96"/>
      <c r="D867139" s="96"/>
      <c r="E867139" s="96"/>
      <c r="F867139" s="96"/>
      <c r="G867139" s="96"/>
      <c r="H867139" s="137"/>
    </row>
    <row r="867140" spans="2:8" x14ac:dyDescent="0.25">
      <c r="B867140" s="96"/>
      <c r="C867140" s="96"/>
      <c r="D867140" s="96"/>
      <c r="E867140" s="96"/>
      <c r="F867140" s="96"/>
      <c r="G867140" s="96"/>
      <c r="H867140" s="137"/>
    </row>
    <row r="867141" spans="2:8" x14ac:dyDescent="0.25">
      <c r="B867141" s="96"/>
      <c r="C867141" s="96"/>
      <c r="D867141" s="96"/>
      <c r="E867141" s="96"/>
      <c r="F867141" s="96"/>
      <c r="G867141" s="96"/>
      <c r="H867141" s="137"/>
    </row>
    <row r="867142" spans="2:8" x14ac:dyDescent="0.25">
      <c r="B867142" s="96"/>
      <c r="C867142" s="96"/>
      <c r="D867142" s="96"/>
      <c r="E867142" s="96"/>
      <c r="F867142" s="96"/>
      <c r="G867142" s="96"/>
      <c r="H867142" s="137"/>
    </row>
    <row r="867143" spans="2:8" x14ac:dyDescent="0.25">
      <c r="B867143" s="96"/>
      <c r="C867143" s="96"/>
      <c r="D867143" s="96"/>
      <c r="E867143" s="96"/>
      <c r="F867143" s="96"/>
      <c r="G867143" s="96"/>
      <c r="H867143" s="137"/>
    </row>
    <row r="867259" spans="2:8" x14ac:dyDescent="0.25">
      <c r="B867259" s="96"/>
      <c r="C867259" s="96"/>
      <c r="D867259" s="96"/>
      <c r="E867259" s="96"/>
      <c r="F867259" s="96"/>
      <c r="G867259" s="96"/>
      <c r="H867259" s="137"/>
    </row>
    <row r="867260" spans="2:8" x14ac:dyDescent="0.25">
      <c r="B867260" s="96"/>
      <c r="C867260" s="96"/>
      <c r="D867260" s="96"/>
      <c r="E867260" s="96"/>
      <c r="F867260" s="96"/>
      <c r="G867260" s="96"/>
      <c r="H867260" s="137"/>
    </row>
    <row r="867261" spans="2:8" x14ac:dyDescent="0.25">
      <c r="B867261" s="96"/>
      <c r="C867261" s="96"/>
      <c r="D867261" s="96"/>
      <c r="E867261" s="96"/>
      <c r="F867261" s="96"/>
      <c r="G867261" s="96"/>
      <c r="H867261" s="137"/>
    </row>
    <row r="867262" spans="2:8" x14ac:dyDescent="0.25">
      <c r="B867262" s="96"/>
      <c r="C867262" s="96"/>
      <c r="D867262" s="96"/>
      <c r="E867262" s="96"/>
      <c r="F867262" s="96"/>
      <c r="G867262" s="96"/>
      <c r="H867262" s="137"/>
    </row>
    <row r="867263" spans="2:8" x14ac:dyDescent="0.25">
      <c r="B867263" s="96"/>
      <c r="C867263" s="96"/>
      <c r="D867263" s="96"/>
      <c r="E867263" s="96"/>
      <c r="F867263" s="96"/>
      <c r="G867263" s="96"/>
      <c r="H867263" s="137"/>
    </row>
    <row r="867379" spans="2:8" x14ac:dyDescent="0.25">
      <c r="B867379" s="96"/>
      <c r="C867379" s="96"/>
      <c r="D867379" s="96"/>
      <c r="E867379" s="96"/>
      <c r="F867379" s="96"/>
      <c r="G867379" s="96"/>
      <c r="H867379" s="137"/>
    </row>
    <row r="867380" spans="2:8" x14ac:dyDescent="0.25">
      <c r="B867380" s="96"/>
      <c r="C867380" s="96"/>
      <c r="D867380" s="96"/>
      <c r="E867380" s="96"/>
      <c r="F867380" s="96"/>
      <c r="G867380" s="96"/>
      <c r="H867380" s="137"/>
    </row>
    <row r="867381" spans="2:8" x14ac:dyDescent="0.25">
      <c r="B867381" s="96"/>
      <c r="C867381" s="96"/>
      <c r="D867381" s="96"/>
      <c r="E867381" s="96"/>
      <c r="F867381" s="96"/>
      <c r="G867381" s="96"/>
      <c r="H867381" s="137"/>
    </row>
    <row r="867382" spans="2:8" x14ac:dyDescent="0.25">
      <c r="B867382" s="96"/>
      <c r="C867382" s="96"/>
      <c r="D867382" s="96"/>
      <c r="E867382" s="96"/>
      <c r="F867382" s="96"/>
      <c r="G867382" s="96"/>
      <c r="H867382" s="137"/>
    </row>
    <row r="867383" spans="2:8" x14ac:dyDescent="0.25">
      <c r="B867383" s="96"/>
      <c r="C867383" s="96"/>
      <c r="D867383" s="96"/>
      <c r="E867383" s="96"/>
      <c r="F867383" s="96"/>
      <c r="G867383" s="96"/>
      <c r="H867383" s="137"/>
    </row>
    <row r="867499" spans="2:8" x14ac:dyDescent="0.25">
      <c r="B867499" s="96"/>
      <c r="C867499" s="96"/>
      <c r="D867499" s="96"/>
      <c r="E867499" s="96"/>
      <c r="F867499" s="96"/>
      <c r="G867499" s="96"/>
      <c r="H867499" s="137"/>
    </row>
    <row r="867500" spans="2:8" x14ac:dyDescent="0.25">
      <c r="B867500" s="96"/>
      <c r="C867500" s="96"/>
      <c r="D867500" s="96"/>
      <c r="E867500" s="96"/>
      <c r="F867500" s="96"/>
      <c r="G867500" s="96"/>
      <c r="H867500" s="137"/>
    </row>
    <row r="867501" spans="2:8" x14ac:dyDescent="0.25">
      <c r="B867501" s="96"/>
      <c r="C867501" s="96"/>
      <c r="D867501" s="96"/>
      <c r="E867501" s="96"/>
      <c r="F867501" s="96"/>
      <c r="G867501" s="96"/>
      <c r="H867501" s="137"/>
    </row>
    <row r="867502" spans="2:8" x14ac:dyDescent="0.25">
      <c r="B867502" s="96"/>
      <c r="C867502" s="96"/>
      <c r="D867502" s="96"/>
      <c r="E867502" s="96"/>
      <c r="F867502" s="96"/>
      <c r="G867502" s="96"/>
      <c r="H867502" s="137"/>
    </row>
    <row r="867503" spans="2:8" x14ac:dyDescent="0.25">
      <c r="B867503" s="96"/>
      <c r="C867503" s="96"/>
      <c r="D867503" s="96"/>
      <c r="E867503" s="96"/>
      <c r="F867503" s="96"/>
      <c r="G867503" s="96"/>
      <c r="H867503" s="137"/>
    </row>
    <row r="867619" spans="2:8" x14ac:dyDescent="0.25">
      <c r="B867619" s="96"/>
      <c r="C867619" s="96"/>
      <c r="D867619" s="96"/>
      <c r="E867619" s="96"/>
      <c r="F867619" s="96"/>
      <c r="G867619" s="96"/>
      <c r="H867619" s="137"/>
    </row>
    <row r="867620" spans="2:8" x14ac:dyDescent="0.25">
      <c r="B867620" s="96"/>
      <c r="C867620" s="96"/>
      <c r="D867620" s="96"/>
      <c r="E867620" s="96"/>
      <c r="F867620" s="96"/>
      <c r="G867620" s="96"/>
      <c r="H867620" s="137"/>
    </row>
    <row r="867621" spans="2:8" x14ac:dyDescent="0.25">
      <c r="B867621" s="96"/>
      <c r="C867621" s="96"/>
      <c r="D867621" s="96"/>
      <c r="E867621" s="96"/>
      <c r="F867621" s="96"/>
      <c r="G867621" s="96"/>
      <c r="H867621" s="137"/>
    </row>
    <row r="867622" spans="2:8" x14ac:dyDescent="0.25">
      <c r="B867622" s="96"/>
      <c r="C867622" s="96"/>
      <c r="D867622" s="96"/>
      <c r="E867622" s="96"/>
      <c r="F867622" s="96"/>
      <c r="G867622" s="96"/>
      <c r="H867622" s="137"/>
    </row>
    <row r="867623" spans="2:8" x14ac:dyDescent="0.25">
      <c r="B867623" s="96"/>
      <c r="C867623" s="96"/>
      <c r="D867623" s="96"/>
      <c r="E867623" s="96"/>
      <c r="F867623" s="96"/>
      <c r="G867623" s="96"/>
      <c r="H867623" s="137"/>
    </row>
    <row r="867739" spans="2:8" x14ac:dyDescent="0.25">
      <c r="B867739" s="96"/>
      <c r="C867739" s="96"/>
      <c r="D867739" s="96"/>
      <c r="E867739" s="96"/>
      <c r="F867739" s="96"/>
      <c r="G867739" s="96"/>
      <c r="H867739" s="137"/>
    </row>
    <row r="867740" spans="2:8" x14ac:dyDescent="0.25">
      <c r="B867740" s="96"/>
      <c r="C867740" s="96"/>
      <c r="D867740" s="96"/>
      <c r="E867740" s="96"/>
      <c r="F867740" s="96"/>
      <c r="G867740" s="96"/>
      <c r="H867740" s="137"/>
    </row>
    <row r="867741" spans="2:8" x14ac:dyDescent="0.25">
      <c r="B867741" s="96"/>
      <c r="C867741" s="96"/>
      <c r="D867741" s="96"/>
      <c r="E867741" s="96"/>
      <c r="F867741" s="96"/>
      <c r="G867741" s="96"/>
      <c r="H867741" s="137"/>
    </row>
    <row r="867742" spans="2:8" x14ac:dyDescent="0.25">
      <c r="B867742" s="96"/>
      <c r="C867742" s="96"/>
      <c r="D867742" s="96"/>
      <c r="E867742" s="96"/>
      <c r="F867742" s="96"/>
      <c r="G867742" s="96"/>
      <c r="H867742" s="137"/>
    </row>
    <row r="867743" spans="2:8" x14ac:dyDescent="0.25">
      <c r="B867743" s="96"/>
      <c r="C867743" s="96"/>
      <c r="D867743" s="96"/>
      <c r="E867743" s="96"/>
      <c r="F867743" s="96"/>
      <c r="G867743" s="96"/>
      <c r="H867743" s="137"/>
    </row>
    <row r="867859" spans="2:8" x14ac:dyDescent="0.25">
      <c r="B867859" s="96"/>
      <c r="C867859" s="96"/>
      <c r="D867859" s="96"/>
      <c r="E867859" s="96"/>
      <c r="F867859" s="96"/>
      <c r="G867859" s="96"/>
      <c r="H867859" s="137"/>
    </row>
    <row r="867860" spans="2:8" x14ac:dyDescent="0.25">
      <c r="B867860" s="96"/>
      <c r="C867860" s="96"/>
      <c r="D867860" s="96"/>
      <c r="E867860" s="96"/>
      <c r="F867860" s="96"/>
      <c r="G867860" s="96"/>
      <c r="H867860" s="137"/>
    </row>
    <row r="867861" spans="2:8" x14ac:dyDescent="0.25">
      <c r="B867861" s="96"/>
      <c r="C867861" s="96"/>
      <c r="D867861" s="96"/>
      <c r="E867861" s="96"/>
      <c r="F867861" s="96"/>
      <c r="G867861" s="96"/>
      <c r="H867861" s="137"/>
    </row>
    <row r="867862" spans="2:8" x14ac:dyDescent="0.25">
      <c r="B867862" s="96"/>
      <c r="C867862" s="96"/>
      <c r="D867862" s="96"/>
      <c r="E867862" s="96"/>
      <c r="F867862" s="96"/>
      <c r="G867862" s="96"/>
      <c r="H867862" s="137"/>
    </row>
    <row r="867863" spans="2:8" x14ac:dyDescent="0.25">
      <c r="B867863" s="96"/>
      <c r="C867863" s="96"/>
      <c r="D867863" s="96"/>
      <c r="E867863" s="96"/>
      <c r="F867863" s="96"/>
      <c r="G867863" s="96"/>
      <c r="H867863" s="137"/>
    </row>
    <row r="867979" spans="2:8" x14ac:dyDescent="0.25">
      <c r="B867979" s="96"/>
      <c r="C867979" s="96"/>
      <c r="D867979" s="96"/>
      <c r="E867979" s="96"/>
      <c r="F867979" s="96"/>
      <c r="G867979" s="96"/>
      <c r="H867979" s="137"/>
    </row>
    <row r="867980" spans="2:8" x14ac:dyDescent="0.25">
      <c r="B867980" s="96"/>
      <c r="C867980" s="96"/>
      <c r="D867980" s="96"/>
      <c r="E867980" s="96"/>
      <c r="F867980" s="96"/>
      <c r="G867980" s="96"/>
      <c r="H867980" s="137"/>
    </row>
    <row r="867981" spans="2:8" x14ac:dyDescent="0.25">
      <c r="B867981" s="96"/>
      <c r="C867981" s="96"/>
      <c r="D867981" s="96"/>
      <c r="E867981" s="96"/>
      <c r="F867981" s="96"/>
      <c r="G867981" s="96"/>
      <c r="H867981" s="137"/>
    </row>
    <row r="867982" spans="2:8" x14ac:dyDescent="0.25">
      <c r="B867982" s="96"/>
      <c r="C867982" s="96"/>
      <c r="D867982" s="96"/>
      <c r="E867982" s="96"/>
      <c r="F867982" s="96"/>
      <c r="G867982" s="96"/>
      <c r="H867982" s="137"/>
    </row>
    <row r="867983" spans="2:8" x14ac:dyDescent="0.25">
      <c r="B867983" s="96"/>
      <c r="C867983" s="96"/>
      <c r="D867983" s="96"/>
      <c r="E867983" s="96"/>
      <c r="F867983" s="96"/>
      <c r="G867983" s="96"/>
      <c r="H867983" s="137"/>
    </row>
    <row r="868099" spans="2:8" x14ac:dyDescent="0.25">
      <c r="B868099" s="96"/>
      <c r="C868099" s="96"/>
      <c r="D868099" s="96"/>
      <c r="E868099" s="96"/>
      <c r="F868099" s="96"/>
      <c r="G868099" s="96"/>
      <c r="H868099" s="137"/>
    </row>
    <row r="868100" spans="2:8" x14ac:dyDescent="0.25">
      <c r="B868100" s="96"/>
      <c r="C868100" s="96"/>
      <c r="D868100" s="96"/>
      <c r="E868100" s="96"/>
      <c r="F868100" s="96"/>
      <c r="G868100" s="96"/>
      <c r="H868100" s="137"/>
    </row>
    <row r="868101" spans="2:8" x14ac:dyDescent="0.25">
      <c r="B868101" s="96"/>
      <c r="C868101" s="96"/>
      <c r="D868101" s="96"/>
      <c r="E868101" s="96"/>
      <c r="F868101" s="96"/>
      <c r="G868101" s="96"/>
      <c r="H868101" s="137"/>
    </row>
    <row r="868102" spans="2:8" x14ac:dyDescent="0.25">
      <c r="B868102" s="96"/>
      <c r="C868102" s="96"/>
      <c r="D868102" s="96"/>
      <c r="E868102" s="96"/>
      <c r="F868102" s="96"/>
      <c r="G868102" s="96"/>
      <c r="H868102" s="137"/>
    </row>
    <row r="868103" spans="2:8" x14ac:dyDescent="0.25">
      <c r="B868103" s="96"/>
      <c r="C868103" s="96"/>
      <c r="D868103" s="96"/>
      <c r="E868103" s="96"/>
      <c r="F868103" s="96"/>
      <c r="G868103" s="96"/>
      <c r="H868103" s="137"/>
    </row>
    <row r="868219" spans="2:8" x14ac:dyDescent="0.25">
      <c r="B868219" s="96"/>
      <c r="C868219" s="96"/>
      <c r="D868219" s="96"/>
      <c r="E868219" s="96"/>
      <c r="F868219" s="96"/>
      <c r="G868219" s="96"/>
      <c r="H868219" s="137"/>
    </row>
    <row r="868220" spans="2:8" x14ac:dyDescent="0.25">
      <c r="B868220" s="96"/>
      <c r="C868220" s="96"/>
      <c r="D868220" s="96"/>
      <c r="E868220" s="96"/>
      <c r="F868220" s="96"/>
      <c r="G868220" s="96"/>
      <c r="H868220" s="137"/>
    </row>
    <row r="868221" spans="2:8" x14ac:dyDescent="0.25">
      <c r="B868221" s="96"/>
      <c r="C868221" s="96"/>
      <c r="D868221" s="96"/>
      <c r="E868221" s="96"/>
      <c r="F868221" s="96"/>
      <c r="G868221" s="96"/>
      <c r="H868221" s="137"/>
    </row>
    <row r="868222" spans="2:8" x14ac:dyDescent="0.25">
      <c r="B868222" s="96"/>
      <c r="C868222" s="96"/>
      <c r="D868222" s="96"/>
      <c r="E868222" s="96"/>
      <c r="F868222" s="96"/>
      <c r="G868222" s="96"/>
      <c r="H868222" s="137"/>
    </row>
    <row r="868223" spans="2:8" x14ac:dyDescent="0.25">
      <c r="B868223" s="96"/>
      <c r="C868223" s="96"/>
      <c r="D868223" s="96"/>
      <c r="E868223" s="96"/>
      <c r="F868223" s="96"/>
      <c r="G868223" s="96"/>
      <c r="H868223" s="137"/>
    </row>
    <row r="868339" spans="2:8" x14ac:dyDescent="0.25">
      <c r="B868339" s="96"/>
      <c r="C868339" s="96"/>
      <c r="D868339" s="96"/>
      <c r="E868339" s="96"/>
      <c r="F868339" s="96"/>
      <c r="G868339" s="96"/>
      <c r="H868339" s="137"/>
    </row>
    <row r="868340" spans="2:8" x14ac:dyDescent="0.25">
      <c r="B868340" s="96"/>
      <c r="C868340" s="96"/>
      <c r="D868340" s="96"/>
      <c r="E868340" s="96"/>
      <c r="F868340" s="96"/>
      <c r="G868340" s="96"/>
      <c r="H868340" s="137"/>
    </row>
    <row r="868341" spans="2:8" x14ac:dyDescent="0.25">
      <c r="B868341" s="96"/>
      <c r="C868341" s="96"/>
      <c r="D868341" s="96"/>
      <c r="E868341" s="96"/>
      <c r="F868341" s="96"/>
      <c r="G868341" s="96"/>
      <c r="H868341" s="137"/>
    </row>
    <row r="868342" spans="2:8" x14ac:dyDescent="0.25">
      <c r="B868342" s="96"/>
      <c r="C868342" s="96"/>
      <c r="D868342" s="96"/>
      <c r="E868342" s="96"/>
      <c r="F868342" s="96"/>
      <c r="G868342" s="96"/>
      <c r="H868342" s="137"/>
    </row>
    <row r="868343" spans="2:8" x14ac:dyDescent="0.25">
      <c r="B868343" s="96"/>
      <c r="C868343" s="96"/>
      <c r="D868343" s="96"/>
      <c r="E868343" s="96"/>
      <c r="F868343" s="96"/>
      <c r="G868343" s="96"/>
      <c r="H868343" s="137"/>
    </row>
    <row r="868459" spans="2:8" x14ac:dyDescent="0.25">
      <c r="B868459" s="96"/>
      <c r="C868459" s="96"/>
      <c r="D868459" s="96"/>
      <c r="E868459" s="96"/>
      <c r="F868459" s="96"/>
      <c r="G868459" s="96"/>
      <c r="H868459" s="137"/>
    </row>
    <row r="868460" spans="2:8" x14ac:dyDescent="0.25">
      <c r="B868460" s="96"/>
      <c r="C868460" s="96"/>
      <c r="D868460" s="96"/>
      <c r="E868460" s="96"/>
      <c r="F868460" s="96"/>
      <c r="G868460" s="96"/>
      <c r="H868460" s="137"/>
    </row>
    <row r="868461" spans="2:8" x14ac:dyDescent="0.25">
      <c r="B868461" s="96"/>
      <c r="C868461" s="96"/>
      <c r="D868461" s="96"/>
      <c r="E868461" s="96"/>
      <c r="F868461" s="96"/>
      <c r="G868461" s="96"/>
      <c r="H868461" s="137"/>
    </row>
    <row r="868462" spans="2:8" x14ac:dyDescent="0.25">
      <c r="B868462" s="96"/>
      <c r="C868462" s="96"/>
      <c r="D868462" s="96"/>
      <c r="E868462" s="96"/>
      <c r="F868462" s="96"/>
      <c r="G868462" s="96"/>
      <c r="H868462" s="137"/>
    </row>
    <row r="868463" spans="2:8" x14ac:dyDescent="0.25">
      <c r="B868463" s="96"/>
      <c r="C868463" s="96"/>
      <c r="D868463" s="96"/>
      <c r="E868463" s="96"/>
      <c r="F868463" s="96"/>
      <c r="G868463" s="96"/>
      <c r="H868463" s="137"/>
    </row>
    <row r="868579" spans="2:8" x14ac:dyDescent="0.25">
      <c r="B868579" s="96"/>
      <c r="C868579" s="96"/>
      <c r="D868579" s="96"/>
      <c r="E868579" s="96"/>
      <c r="F868579" s="96"/>
      <c r="G868579" s="96"/>
      <c r="H868579" s="137"/>
    </row>
    <row r="868580" spans="2:8" x14ac:dyDescent="0.25">
      <c r="B868580" s="96"/>
      <c r="C868580" s="96"/>
      <c r="D868580" s="96"/>
      <c r="E868580" s="96"/>
      <c r="F868580" s="96"/>
      <c r="G868580" s="96"/>
      <c r="H868580" s="137"/>
    </row>
    <row r="868581" spans="2:8" x14ac:dyDescent="0.25">
      <c r="B868581" s="96"/>
      <c r="C868581" s="96"/>
      <c r="D868581" s="96"/>
      <c r="E868581" s="96"/>
      <c r="F868581" s="96"/>
      <c r="G868581" s="96"/>
      <c r="H868581" s="137"/>
    </row>
    <row r="868582" spans="2:8" x14ac:dyDescent="0.25">
      <c r="B868582" s="96"/>
      <c r="C868582" s="96"/>
      <c r="D868582" s="96"/>
      <c r="E868582" s="96"/>
      <c r="F868582" s="96"/>
      <c r="G868582" s="96"/>
      <c r="H868582" s="137"/>
    </row>
    <row r="868583" spans="2:8" x14ac:dyDescent="0.25">
      <c r="B868583" s="96"/>
      <c r="C868583" s="96"/>
      <c r="D868583" s="96"/>
      <c r="E868583" s="96"/>
      <c r="F868583" s="96"/>
      <c r="G868583" s="96"/>
      <c r="H868583" s="137"/>
    </row>
    <row r="868699" spans="2:8" x14ac:dyDescent="0.25">
      <c r="B868699" s="96"/>
      <c r="C868699" s="96"/>
      <c r="D868699" s="96"/>
      <c r="E868699" s="96"/>
      <c r="F868699" s="96"/>
      <c r="G868699" s="96"/>
      <c r="H868699" s="137"/>
    </row>
    <row r="868700" spans="2:8" x14ac:dyDescent="0.25">
      <c r="B868700" s="96"/>
      <c r="C868700" s="96"/>
      <c r="D868700" s="96"/>
      <c r="E868700" s="96"/>
      <c r="F868700" s="96"/>
      <c r="G868700" s="96"/>
      <c r="H868700" s="137"/>
    </row>
    <row r="868701" spans="2:8" x14ac:dyDescent="0.25">
      <c r="B868701" s="96"/>
      <c r="C868701" s="96"/>
      <c r="D868701" s="96"/>
      <c r="E868701" s="96"/>
      <c r="F868701" s="96"/>
      <c r="G868701" s="96"/>
      <c r="H868701" s="137"/>
    </row>
    <row r="868702" spans="2:8" x14ac:dyDescent="0.25">
      <c r="B868702" s="96"/>
      <c r="C868702" s="96"/>
      <c r="D868702" s="96"/>
      <c r="E868702" s="96"/>
      <c r="F868702" s="96"/>
      <c r="G868702" s="96"/>
      <c r="H868702" s="137"/>
    </row>
    <row r="868703" spans="2:8" x14ac:dyDescent="0.25">
      <c r="B868703" s="96"/>
      <c r="C868703" s="96"/>
      <c r="D868703" s="96"/>
      <c r="E868703" s="96"/>
      <c r="F868703" s="96"/>
      <c r="G868703" s="96"/>
      <c r="H868703" s="137"/>
    </row>
    <row r="868819" spans="2:8" x14ac:dyDescent="0.25">
      <c r="B868819" s="96"/>
      <c r="C868819" s="96"/>
      <c r="D868819" s="96"/>
      <c r="E868819" s="96"/>
      <c r="F868819" s="96"/>
      <c r="G868819" s="96"/>
      <c r="H868819" s="137"/>
    </row>
    <row r="868820" spans="2:8" x14ac:dyDescent="0.25">
      <c r="B868820" s="96"/>
      <c r="C868820" s="96"/>
      <c r="D868820" s="96"/>
      <c r="E868820" s="96"/>
      <c r="F868820" s="96"/>
      <c r="G868820" s="96"/>
      <c r="H868820" s="137"/>
    </row>
    <row r="868821" spans="2:8" x14ac:dyDescent="0.25">
      <c r="B868821" s="96"/>
      <c r="C868821" s="96"/>
      <c r="D868821" s="96"/>
      <c r="E868821" s="96"/>
      <c r="F868821" s="96"/>
      <c r="G868821" s="96"/>
      <c r="H868821" s="137"/>
    </row>
    <row r="868822" spans="2:8" x14ac:dyDescent="0.25">
      <c r="B868822" s="96"/>
      <c r="C868822" s="96"/>
      <c r="D868822" s="96"/>
      <c r="E868822" s="96"/>
      <c r="F868822" s="96"/>
      <c r="G868822" s="96"/>
      <c r="H868822" s="137"/>
    </row>
    <row r="868823" spans="2:8" x14ac:dyDescent="0.25">
      <c r="B868823" s="96"/>
      <c r="C868823" s="96"/>
      <c r="D868823" s="96"/>
      <c r="E868823" s="96"/>
      <c r="F868823" s="96"/>
      <c r="G868823" s="96"/>
      <c r="H868823" s="137"/>
    </row>
    <row r="868939" spans="2:8" x14ac:dyDescent="0.25">
      <c r="B868939" s="96"/>
      <c r="C868939" s="96"/>
      <c r="D868939" s="96"/>
      <c r="E868939" s="96"/>
      <c r="F868939" s="96"/>
      <c r="G868939" s="96"/>
      <c r="H868939" s="137"/>
    </row>
    <row r="868940" spans="2:8" x14ac:dyDescent="0.25">
      <c r="B868940" s="96"/>
      <c r="C868940" s="96"/>
      <c r="D868940" s="96"/>
      <c r="E868940" s="96"/>
      <c r="F868940" s="96"/>
      <c r="G868940" s="96"/>
      <c r="H868940" s="137"/>
    </row>
    <row r="868941" spans="2:8" x14ac:dyDescent="0.25">
      <c r="B868941" s="96"/>
      <c r="C868941" s="96"/>
      <c r="D868941" s="96"/>
      <c r="E868941" s="96"/>
      <c r="F868941" s="96"/>
      <c r="G868941" s="96"/>
      <c r="H868941" s="137"/>
    </row>
    <row r="868942" spans="2:8" x14ac:dyDescent="0.25">
      <c r="B868942" s="96"/>
      <c r="C868942" s="96"/>
      <c r="D868942" s="96"/>
      <c r="E868942" s="96"/>
      <c r="F868942" s="96"/>
      <c r="G868942" s="96"/>
      <c r="H868942" s="137"/>
    </row>
    <row r="868943" spans="2:8" x14ac:dyDescent="0.25">
      <c r="B868943" s="96"/>
      <c r="C868943" s="96"/>
      <c r="D868943" s="96"/>
      <c r="E868943" s="96"/>
      <c r="F868943" s="96"/>
      <c r="G868943" s="96"/>
      <c r="H868943" s="137"/>
    </row>
    <row r="869059" spans="2:8" x14ac:dyDescent="0.25">
      <c r="B869059" s="96"/>
      <c r="C869059" s="96"/>
      <c r="D869059" s="96"/>
      <c r="E869059" s="96"/>
      <c r="F869059" s="96"/>
      <c r="G869059" s="96"/>
      <c r="H869059" s="137"/>
    </row>
    <row r="869060" spans="2:8" x14ac:dyDescent="0.25">
      <c r="B869060" s="96"/>
      <c r="C869060" s="96"/>
      <c r="D869060" s="96"/>
      <c r="E869060" s="96"/>
      <c r="F869060" s="96"/>
      <c r="G869060" s="96"/>
      <c r="H869060" s="137"/>
    </row>
    <row r="869061" spans="2:8" x14ac:dyDescent="0.25">
      <c r="B869061" s="96"/>
      <c r="C869061" s="96"/>
      <c r="D869061" s="96"/>
      <c r="E869061" s="96"/>
      <c r="F869061" s="96"/>
      <c r="G869061" s="96"/>
      <c r="H869061" s="137"/>
    </row>
    <row r="869062" spans="2:8" x14ac:dyDescent="0.25">
      <c r="B869062" s="96"/>
      <c r="C869062" s="96"/>
      <c r="D869062" s="96"/>
      <c r="E869062" s="96"/>
      <c r="F869062" s="96"/>
      <c r="G869062" s="96"/>
      <c r="H869062" s="137"/>
    </row>
    <row r="869063" spans="2:8" x14ac:dyDescent="0.25">
      <c r="B869063" s="96"/>
      <c r="C869063" s="96"/>
      <c r="D869063" s="96"/>
      <c r="E869063" s="96"/>
      <c r="F869063" s="96"/>
      <c r="G869063" s="96"/>
      <c r="H869063" s="137"/>
    </row>
    <row r="869179" spans="2:8" x14ac:dyDescent="0.25">
      <c r="B869179" s="96"/>
      <c r="C869179" s="96"/>
      <c r="D869179" s="96"/>
      <c r="E869179" s="96"/>
      <c r="F869179" s="96"/>
      <c r="G869179" s="96"/>
      <c r="H869179" s="137"/>
    </row>
    <row r="869180" spans="2:8" x14ac:dyDescent="0.25">
      <c r="B869180" s="96"/>
      <c r="C869180" s="96"/>
      <c r="D869180" s="96"/>
      <c r="E869180" s="96"/>
      <c r="F869180" s="96"/>
      <c r="G869180" s="96"/>
      <c r="H869180" s="137"/>
    </row>
    <row r="869181" spans="2:8" x14ac:dyDescent="0.25">
      <c r="B869181" s="96"/>
      <c r="C869181" s="96"/>
      <c r="D869181" s="96"/>
      <c r="E869181" s="96"/>
      <c r="F869181" s="96"/>
      <c r="G869181" s="96"/>
      <c r="H869181" s="137"/>
    </row>
    <row r="869182" spans="2:8" x14ac:dyDescent="0.25">
      <c r="B869182" s="96"/>
      <c r="C869182" s="96"/>
      <c r="D869182" s="96"/>
      <c r="E869182" s="96"/>
      <c r="F869182" s="96"/>
      <c r="G869182" s="96"/>
      <c r="H869182" s="137"/>
    </row>
    <row r="869183" spans="2:8" x14ac:dyDescent="0.25">
      <c r="B869183" s="96"/>
      <c r="C869183" s="96"/>
      <c r="D869183" s="96"/>
      <c r="E869183" s="96"/>
      <c r="F869183" s="96"/>
      <c r="G869183" s="96"/>
      <c r="H869183" s="137"/>
    </row>
    <row r="869299" spans="2:8" x14ac:dyDescent="0.25">
      <c r="B869299" s="96"/>
      <c r="C869299" s="96"/>
      <c r="D869299" s="96"/>
      <c r="E869299" s="96"/>
      <c r="F869299" s="96"/>
      <c r="G869299" s="96"/>
      <c r="H869299" s="137"/>
    </row>
    <row r="869300" spans="2:8" x14ac:dyDescent="0.25">
      <c r="B869300" s="96"/>
      <c r="C869300" s="96"/>
      <c r="D869300" s="96"/>
      <c r="E869300" s="96"/>
      <c r="F869300" s="96"/>
      <c r="G869300" s="96"/>
      <c r="H869300" s="137"/>
    </row>
    <row r="869301" spans="2:8" x14ac:dyDescent="0.25">
      <c r="B869301" s="96"/>
      <c r="C869301" s="96"/>
      <c r="D869301" s="96"/>
      <c r="E869301" s="96"/>
      <c r="F869301" s="96"/>
      <c r="G869301" s="96"/>
      <c r="H869301" s="137"/>
    </row>
    <row r="869302" spans="2:8" x14ac:dyDescent="0.25">
      <c r="B869302" s="96"/>
      <c r="C869302" s="96"/>
      <c r="D869302" s="96"/>
      <c r="E869302" s="96"/>
      <c r="F869302" s="96"/>
      <c r="G869302" s="96"/>
      <c r="H869302" s="137"/>
    </row>
    <row r="869303" spans="2:8" x14ac:dyDescent="0.25">
      <c r="B869303" s="96"/>
      <c r="C869303" s="96"/>
      <c r="D869303" s="96"/>
      <c r="E869303" s="96"/>
      <c r="F869303" s="96"/>
      <c r="G869303" s="96"/>
      <c r="H869303" s="137"/>
    </row>
    <row r="869419" spans="2:8" x14ac:dyDescent="0.25">
      <c r="B869419" s="96"/>
      <c r="C869419" s="96"/>
      <c r="D869419" s="96"/>
      <c r="E869419" s="96"/>
      <c r="F869419" s="96"/>
      <c r="G869419" s="96"/>
      <c r="H869419" s="137"/>
    </row>
    <row r="869420" spans="2:8" x14ac:dyDescent="0.25">
      <c r="B869420" s="96"/>
      <c r="C869420" s="96"/>
      <c r="D869420" s="96"/>
      <c r="E869420" s="96"/>
      <c r="F869420" s="96"/>
      <c r="G869420" s="96"/>
      <c r="H869420" s="137"/>
    </row>
    <row r="869421" spans="2:8" x14ac:dyDescent="0.25">
      <c r="B869421" s="96"/>
      <c r="C869421" s="96"/>
      <c r="D869421" s="96"/>
      <c r="E869421" s="96"/>
      <c r="F869421" s="96"/>
      <c r="G869421" s="96"/>
      <c r="H869421" s="137"/>
    </row>
    <row r="869422" spans="2:8" x14ac:dyDescent="0.25">
      <c r="B869422" s="96"/>
      <c r="C869422" s="96"/>
      <c r="D869422" s="96"/>
      <c r="E869422" s="96"/>
      <c r="F869422" s="96"/>
      <c r="G869422" s="96"/>
      <c r="H869422" s="137"/>
    </row>
    <row r="869423" spans="2:8" x14ac:dyDescent="0.25">
      <c r="B869423" s="96"/>
      <c r="C869423" s="96"/>
      <c r="D869423" s="96"/>
      <c r="E869423" s="96"/>
      <c r="F869423" s="96"/>
      <c r="G869423" s="96"/>
      <c r="H869423" s="137"/>
    </row>
    <row r="869539" spans="2:8" x14ac:dyDescent="0.25">
      <c r="B869539" s="96"/>
      <c r="C869539" s="96"/>
      <c r="D869539" s="96"/>
      <c r="E869539" s="96"/>
      <c r="F869539" s="96"/>
      <c r="G869539" s="96"/>
      <c r="H869539" s="137"/>
    </row>
    <row r="869540" spans="2:8" x14ac:dyDescent="0.25">
      <c r="B869540" s="96"/>
      <c r="C869540" s="96"/>
      <c r="D869540" s="96"/>
      <c r="E869540" s="96"/>
      <c r="F869540" s="96"/>
      <c r="G869540" s="96"/>
      <c r="H869540" s="137"/>
    </row>
    <row r="869541" spans="2:8" x14ac:dyDescent="0.25">
      <c r="B869541" s="96"/>
      <c r="C869541" s="96"/>
      <c r="D869541" s="96"/>
      <c r="E869541" s="96"/>
      <c r="F869541" s="96"/>
      <c r="G869541" s="96"/>
      <c r="H869541" s="137"/>
    </row>
    <row r="869542" spans="2:8" x14ac:dyDescent="0.25">
      <c r="B869542" s="96"/>
      <c r="C869542" s="96"/>
      <c r="D869542" s="96"/>
      <c r="E869542" s="96"/>
      <c r="F869542" s="96"/>
      <c r="G869542" s="96"/>
      <c r="H869542" s="137"/>
    </row>
    <row r="869543" spans="2:8" x14ac:dyDescent="0.25">
      <c r="B869543" s="96"/>
      <c r="C869543" s="96"/>
      <c r="D869543" s="96"/>
      <c r="E869543" s="96"/>
      <c r="F869543" s="96"/>
      <c r="G869543" s="96"/>
      <c r="H869543" s="137"/>
    </row>
    <row r="869659" spans="2:8" x14ac:dyDescent="0.25">
      <c r="B869659" s="96"/>
      <c r="C869659" s="96"/>
      <c r="D869659" s="96"/>
      <c r="E869659" s="96"/>
      <c r="F869659" s="96"/>
      <c r="G869659" s="96"/>
      <c r="H869659" s="137"/>
    </row>
    <row r="869660" spans="2:8" x14ac:dyDescent="0.25">
      <c r="B869660" s="96"/>
      <c r="C869660" s="96"/>
      <c r="D869660" s="96"/>
      <c r="E869660" s="96"/>
      <c r="F869660" s="96"/>
      <c r="G869660" s="96"/>
      <c r="H869660" s="137"/>
    </row>
    <row r="869661" spans="2:8" x14ac:dyDescent="0.25">
      <c r="B869661" s="96"/>
      <c r="C869661" s="96"/>
      <c r="D869661" s="96"/>
      <c r="E869661" s="96"/>
      <c r="F869661" s="96"/>
      <c r="G869661" s="96"/>
      <c r="H869661" s="137"/>
    </row>
    <row r="869662" spans="2:8" x14ac:dyDescent="0.25">
      <c r="B869662" s="96"/>
      <c r="C869662" s="96"/>
      <c r="D869662" s="96"/>
      <c r="E869662" s="96"/>
      <c r="F869662" s="96"/>
      <c r="G869662" s="96"/>
      <c r="H869662" s="137"/>
    </row>
    <row r="869663" spans="2:8" x14ac:dyDescent="0.25">
      <c r="B869663" s="96"/>
      <c r="C869663" s="96"/>
      <c r="D869663" s="96"/>
      <c r="E869663" s="96"/>
      <c r="F869663" s="96"/>
      <c r="G869663" s="96"/>
      <c r="H869663" s="137"/>
    </row>
    <row r="869779" spans="2:8" x14ac:dyDescent="0.25">
      <c r="B869779" s="96"/>
      <c r="C869779" s="96"/>
      <c r="D869779" s="96"/>
      <c r="E869779" s="96"/>
      <c r="F869779" s="96"/>
      <c r="G869779" s="96"/>
      <c r="H869779" s="137"/>
    </row>
    <row r="869780" spans="2:8" x14ac:dyDescent="0.25">
      <c r="B869780" s="96"/>
      <c r="C869780" s="96"/>
      <c r="D869780" s="96"/>
      <c r="E869780" s="96"/>
      <c r="F869780" s="96"/>
      <c r="G869780" s="96"/>
      <c r="H869780" s="137"/>
    </row>
    <row r="869781" spans="2:8" x14ac:dyDescent="0.25">
      <c r="B869781" s="96"/>
      <c r="C869781" s="96"/>
      <c r="D869781" s="96"/>
      <c r="E869781" s="96"/>
      <c r="F869781" s="96"/>
      <c r="G869781" s="96"/>
      <c r="H869781" s="137"/>
    </row>
    <row r="869782" spans="2:8" x14ac:dyDescent="0.25">
      <c r="B869782" s="96"/>
      <c r="C869782" s="96"/>
      <c r="D869782" s="96"/>
      <c r="E869782" s="96"/>
      <c r="F869782" s="96"/>
      <c r="G869782" s="96"/>
      <c r="H869782" s="137"/>
    </row>
    <row r="869783" spans="2:8" x14ac:dyDescent="0.25">
      <c r="B869783" s="96"/>
      <c r="C869783" s="96"/>
      <c r="D869783" s="96"/>
      <c r="E869783" s="96"/>
      <c r="F869783" s="96"/>
      <c r="G869783" s="96"/>
      <c r="H869783" s="137"/>
    </row>
    <row r="869899" spans="2:8" x14ac:dyDescent="0.25">
      <c r="B869899" s="96"/>
      <c r="C869899" s="96"/>
      <c r="D869899" s="96"/>
      <c r="E869899" s="96"/>
      <c r="F869899" s="96"/>
      <c r="G869899" s="96"/>
      <c r="H869899" s="137"/>
    </row>
    <row r="869900" spans="2:8" x14ac:dyDescent="0.25">
      <c r="B869900" s="96"/>
      <c r="C869900" s="96"/>
      <c r="D869900" s="96"/>
      <c r="E869900" s="96"/>
      <c r="F869900" s="96"/>
      <c r="G869900" s="96"/>
      <c r="H869900" s="137"/>
    </row>
    <row r="869901" spans="2:8" x14ac:dyDescent="0.25">
      <c r="B869901" s="96"/>
      <c r="C869901" s="96"/>
      <c r="D869901" s="96"/>
      <c r="E869901" s="96"/>
      <c r="F869901" s="96"/>
      <c r="G869901" s="96"/>
      <c r="H869901" s="137"/>
    </row>
    <row r="869902" spans="2:8" x14ac:dyDescent="0.25">
      <c r="B869902" s="96"/>
      <c r="C869902" s="96"/>
      <c r="D869902" s="96"/>
      <c r="E869902" s="96"/>
      <c r="F869902" s="96"/>
      <c r="G869902" s="96"/>
      <c r="H869902" s="137"/>
    </row>
    <row r="869903" spans="2:8" x14ac:dyDescent="0.25">
      <c r="B869903" s="96"/>
      <c r="C869903" s="96"/>
      <c r="D869903" s="96"/>
      <c r="E869903" s="96"/>
      <c r="F869903" s="96"/>
      <c r="G869903" s="96"/>
      <c r="H869903" s="137"/>
    </row>
    <row r="870019" spans="2:8" x14ac:dyDescent="0.25">
      <c r="B870019" s="96"/>
      <c r="C870019" s="96"/>
      <c r="D870019" s="96"/>
      <c r="E870019" s="96"/>
      <c r="F870019" s="96"/>
      <c r="G870019" s="96"/>
      <c r="H870019" s="137"/>
    </row>
    <row r="870020" spans="2:8" x14ac:dyDescent="0.25">
      <c r="B870020" s="96"/>
      <c r="C870020" s="96"/>
      <c r="D870020" s="96"/>
      <c r="E870020" s="96"/>
      <c r="F870020" s="96"/>
      <c r="G870020" s="96"/>
      <c r="H870020" s="137"/>
    </row>
    <row r="870021" spans="2:8" x14ac:dyDescent="0.25">
      <c r="B870021" s="96"/>
      <c r="C870021" s="96"/>
      <c r="D870021" s="96"/>
      <c r="E870021" s="96"/>
      <c r="F870021" s="96"/>
      <c r="G870021" s="96"/>
      <c r="H870021" s="137"/>
    </row>
    <row r="870022" spans="2:8" x14ac:dyDescent="0.25">
      <c r="B870022" s="96"/>
      <c r="C870022" s="96"/>
      <c r="D870022" s="96"/>
      <c r="E870022" s="96"/>
      <c r="F870022" s="96"/>
      <c r="G870022" s="96"/>
      <c r="H870022" s="137"/>
    </row>
    <row r="870023" spans="2:8" x14ac:dyDescent="0.25">
      <c r="B870023" s="96"/>
      <c r="C870023" s="96"/>
      <c r="D870023" s="96"/>
      <c r="E870023" s="96"/>
      <c r="F870023" s="96"/>
      <c r="G870023" s="96"/>
      <c r="H870023" s="137"/>
    </row>
    <row r="870139" spans="2:8" x14ac:dyDescent="0.25">
      <c r="B870139" s="96"/>
      <c r="C870139" s="96"/>
      <c r="D870139" s="96"/>
      <c r="E870139" s="96"/>
      <c r="F870139" s="96"/>
      <c r="G870139" s="96"/>
      <c r="H870139" s="137"/>
    </row>
    <row r="870140" spans="2:8" x14ac:dyDescent="0.25">
      <c r="B870140" s="96"/>
      <c r="C870140" s="96"/>
      <c r="D870140" s="96"/>
      <c r="E870140" s="96"/>
      <c r="F870140" s="96"/>
      <c r="G870140" s="96"/>
      <c r="H870140" s="137"/>
    </row>
    <row r="870141" spans="2:8" x14ac:dyDescent="0.25">
      <c r="B870141" s="96"/>
      <c r="C870141" s="96"/>
      <c r="D870141" s="96"/>
      <c r="E870141" s="96"/>
      <c r="F870141" s="96"/>
      <c r="G870141" s="96"/>
      <c r="H870141" s="137"/>
    </row>
    <row r="870142" spans="2:8" x14ac:dyDescent="0.25">
      <c r="B870142" s="96"/>
      <c r="C870142" s="96"/>
      <c r="D870142" s="96"/>
      <c r="E870142" s="96"/>
      <c r="F870142" s="96"/>
      <c r="G870142" s="96"/>
      <c r="H870142" s="137"/>
    </row>
    <row r="870143" spans="2:8" x14ac:dyDescent="0.25">
      <c r="B870143" s="96"/>
      <c r="C870143" s="96"/>
      <c r="D870143" s="96"/>
      <c r="E870143" s="96"/>
      <c r="F870143" s="96"/>
      <c r="G870143" s="96"/>
      <c r="H870143" s="137"/>
    </row>
    <row r="870259" spans="2:8" x14ac:dyDescent="0.25">
      <c r="B870259" s="96"/>
      <c r="C870259" s="96"/>
      <c r="D870259" s="96"/>
      <c r="E870259" s="96"/>
      <c r="F870259" s="96"/>
      <c r="G870259" s="96"/>
      <c r="H870259" s="137"/>
    </row>
    <row r="870260" spans="2:8" x14ac:dyDescent="0.25">
      <c r="B870260" s="96"/>
      <c r="C870260" s="96"/>
      <c r="D870260" s="96"/>
      <c r="E870260" s="96"/>
      <c r="F870260" s="96"/>
      <c r="G870260" s="96"/>
      <c r="H870260" s="137"/>
    </row>
    <row r="870261" spans="2:8" x14ac:dyDescent="0.25">
      <c r="B870261" s="96"/>
      <c r="C870261" s="96"/>
      <c r="D870261" s="96"/>
      <c r="E870261" s="96"/>
      <c r="F870261" s="96"/>
      <c r="G870261" s="96"/>
      <c r="H870261" s="137"/>
    </row>
    <row r="870262" spans="2:8" x14ac:dyDescent="0.25">
      <c r="B870262" s="96"/>
      <c r="C870262" s="96"/>
      <c r="D870262" s="96"/>
      <c r="E870262" s="96"/>
      <c r="F870262" s="96"/>
      <c r="G870262" s="96"/>
      <c r="H870262" s="137"/>
    </row>
    <row r="870263" spans="2:8" x14ac:dyDescent="0.25">
      <c r="B870263" s="96"/>
      <c r="C870263" s="96"/>
      <c r="D870263" s="96"/>
      <c r="E870263" s="96"/>
      <c r="F870263" s="96"/>
      <c r="G870263" s="96"/>
      <c r="H870263" s="137"/>
    </row>
    <row r="870379" spans="2:8" x14ac:dyDescent="0.25">
      <c r="B870379" s="96"/>
      <c r="C870379" s="96"/>
      <c r="D870379" s="96"/>
      <c r="E870379" s="96"/>
      <c r="F870379" s="96"/>
      <c r="G870379" s="96"/>
      <c r="H870379" s="137"/>
    </row>
    <row r="870380" spans="2:8" x14ac:dyDescent="0.25">
      <c r="B870380" s="96"/>
      <c r="C870380" s="96"/>
      <c r="D870380" s="96"/>
      <c r="E870380" s="96"/>
      <c r="F870380" s="96"/>
      <c r="G870380" s="96"/>
      <c r="H870380" s="137"/>
    </row>
    <row r="870381" spans="2:8" x14ac:dyDescent="0.25">
      <c r="B870381" s="96"/>
      <c r="C870381" s="96"/>
      <c r="D870381" s="96"/>
      <c r="E870381" s="96"/>
      <c r="F870381" s="96"/>
      <c r="G870381" s="96"/>
      <c r="H870381" s="137"/>
    </row>
    <row r="870382" spans="2:8" x14ac:dyDescent="0.25">
      <c r="B870382" s="96"/>
      <c r="C870382" s="96"/>
      <c r="D870382" s="96"/>
      <c r="E870382" s="96"/>
      <c r="F870382" s="96"/>
      <c r="G870382" s="96"/>
      <c r="H870382" s="137"/>
    </row>
    <row r="870383" spans="2:8" x14ac:dyDescent="0.25">
      <c r="B870383" s="96"/>
      <c r="C870383" s="96"/>
      <c r="D870383" s="96"/>
      <c r="E870383" s="96"/>
      <c r="F870383" s="96"/>
      <c r="G870383" s="96"/>
      <c r="H870383" s="137"/>
    </row>
    <row r="870499" spans="2:8" x14ac:dyDescent="0.25">
      <c r="B870499" s="96"/>
      <c r="C870499" s="96"/>
      <c r="D870499" s="96"/>
      <c r="E870499" s="96"/>
      <c r="F870499" s="96"/>
      <c r="G870499" s="96"/>
      <c r="H870499" s="137"/>
    </row>
    <row r="870500" spans="2:8" x14ac:dyDescent="0.25">
      <c r="B870500" s="96"/>
      <c r="C870500" s="96"/>
      <c r="D870500" s="96"/>
      <c r="E870500" s="96"/>
      <c r="F870500" s="96"/>
      <c r="G870500" s="96"/>
      <c r="H870500" s="137"/>
    </row>
    <row r="870501" spans="2:8" x14ac:dyDescent="0.25">
      <c r="B870501" s="96"/>
      <c r="C870501" s="96"/>
      <c r="D870501" s="96"/>
      <c r="E870501" s="96"/>
      <c r="F870501" s="96"/>
      <c r="G870501" s="96"/>
      <c r="H870501" s="137"/>
    </row>
    <row r="870502" spans="2:8" x14ac:dyDescent="0.25">
      <c r="B870502" s="96"/>
      <c r="C870502" s="96"/>
      <c r="D870502" s="96"/>
      <c r="E870502" s="96"/>
      <c r="F870502" s="96"/>
      <c r="G870502" s="96"/>
      <c r="H870502" s="137"/>
    </row>
    <row r="870503" spans="2:8" x14ac:dyDescent="0.25">
      <c r="B870503" s="96"/>
      <c r="C870503" s="96"/>
      <c r="D870503" s="96"/>
      <c r="E870503" s="96"/>
      <c r="F870503" s="96"/>
      <c r="G870503" s="96"/>
      <c r="H870503" s="137"/>
    </row>
    <row r="870619" spans="2:8" x14ac:dyDescent="0.25">
      <c r="B870619" s="96"/>
      <c r="C870619" s="96"/>
      <c r="D870619" s="96"/>
      <c r="E870619" s="96"/>
      <c r="F870619" s="96"/>
      <c r="G870619" s="96"/>
      <c r="H870619" s="137"/>
    </row>
    <row r="870620" spans="2:8" x14ac:dyDescent="0.25">
      <c r="B870620" s="96"/>
      <c r="C870620" s="96"/>
      <c r="D870620" s="96"/>
      <c r="E870620" s="96"/>
      <c r="F870620" s="96"/>
      <c r="G870620" s="96"/>
      <c r="H870620" s="137"/>
    </row>
    <row r="870621" spans="2:8" x14ac:dyDescent="0.25">
      <c r="B870621" s="96"/>
      <c r="C870621" s="96"/>
      <c r="D870621" s="96"/>
      <c r="E870621" s="96"/>
      <c r="F870621" s="96"/>
      <c r="G870621" s="96"/>
      <c r="H870621" s="137"/>
    </row>
    <row r="870622" spans="2:8" x14ac:dyDescent="0.25">
      <c r="B870622" s="96"/>
      <c r="C870622" s="96"/>
      <c r="D870622" s="96"/>
      <c r="E870622" s="96"/>
      <c r="F870622" s="96"/>
      <c r="G870622" s="96"/>
      <c r="H870622" s="137"/>
    </row>
    <row r="870623" spans="2:8" x14ac:dyDescent="0.25">
      <c r="B870623" s="96"/>
      <c r="C870623" s="96"/>
      <c r="D870623" s="96"/>
      <c r="E870623" s="96"/>
      <c r="F870623" s="96"/>
      <c r="G870623" s="96"/>
      <c r="H870623" s="137"/>
    </row>
    <row r="870739" spans="2:8" x14ac:dyDescent="0.25">
      <c r="B870739" s="96"/>
      <c r="C870739" s="96"/>
      <c r="D870739" s="96"/>
      <c r="E870739" s="96"/>
      <c r="F870739" s="96"/>
      <c r="G870739" s="96"/>
      <c r="H870739" s="137"/>
    </row>
    <row r="870740" spans="2:8" x14ac:dyDescent="0.25">
      <c r="B870740" s="96"/>
      <c r="C870740" s="96"/>
      <c r="D870740" s="96"/>
      <c r="E870740" s="96"/>
      <c r="F870740" s="96"/>
      <c r="G870740" s="96"/>
      <c r="H870740" s="137"/>
    </row>
    <row r="870741" spans="2:8" x14ac:dyDescent="0.25">
      <c r="B870741" s="96"/>
      <c r="C870741" s="96"/>
      <c r="D870741" s="96"/>
      <c r="E870741" s="96"/>
      <c r="F870741" s="96"/>
      <c r="G870741" s="96"/>
      <c r="H870741" s="137"/>
    </row>
    <row r="870742" spans="2:8" x14ac:dyDescent="0.25">
      <c r="B870742" s="96"/>
      <c r="C870742" s="96"/>
      <c r="D870742" s="96"/>
      <c r="E870742" s="96"/>
      <c r="F870742" s="96"/>
      <c r="G870742" s="96"/>
      <c r="H870742" s="137"/>
    </row>
    <row r="870743" spans="2:8" x14ac:dyDescent="0.25">
      <c r="B870743" s="96"/>
      <c r="C870743" s="96"/>
      <c r="D870743" s="96"/>
      <c r="E870743" s="96"/>
      <c r="F870743" s="96"/>
      <c r="G870743" s="96"/>
      <c r="H870743" s="137"/>
    </row>
    <row r="870859" spans="2:8" x14ac:dyDescent="0.25">
      <c r="B870859" s="96"/>
      <c r="C870859" s="96"/>
      <c r="D870859" s="96"/>
      <c r="E870859" s="96"/>
      <c r="F870859" s="96"/>
      <c r="G870859" s="96"/>
      <c r="H870859" s="137"/>
    </row>
    <row r="870860" spans="2:8" x14ac:dyDescent="0.25">
      <c r="B870860" s="96"/>
      <c r="C870860" s="96"/>
      <c r="D870860" s="96"/>
      <c r="E870860" s="96"/>
      <c r="F870860" s="96"/>
      <c r="G870860" s="96"/>
      <c r="H870860" s="137"/>
    </row>
    <row r="870861" spans="2:8" x14ac:dyDescent="0.25">
      <c r="B870861" s="96"/>
      <c r="C870861" s="96"/>
      <c r="D870861" s="96"/>
      <c r="E870861" s="96"/>
      <c r="F870861" s="96"/>
      <c r="G870861" s="96"/>
      <c r="H870861" s="137"/>
    </row>
    <row r="870862" spans="2:8" x14ac:dyDescent="0.25">
      <c r="B870862" s="96"/>
      <c r="C870862" s="96"/>
      <c r="D870862" s="96"/>
      <c r="E870862" s="96"/>
      <c r="F870862" s="96"/>
      <c r="G870862" s="96"/>
      <c r="H870862" s="137"/>
    </row>
    <row r="870863" spans="2:8" x14ac:dyDescent="0.25">
      <c r="B870863" s="96"/>
      <c r="C870863" s="96"/>
      <c r="D870863" s="96"/>
      <c r="E870863" s="96"/>
      <c r="F870863" s="96"/>
      <c r="G870863" s="96"/>
      <c r="H870863" s="137"/>
    </row>
    <row r="870979" spans="2:8" x14ac:dyDescent="0.25">
      <c r="B870979" s="96"/>
      <c r="C870979" s="96"/>
      <c r="D870979" s="96"/>
      <c r="E870979" s="96"/>
      <c r="F870979" s="96"/>
      <c r="G870979" s="96"/>
      <c r="H870979" s="137"/>
    </row>
    <row r="870980" spans="2:8" x14ac:dyDescent="0.25">
      <c r="B870980" s="96"/>
      <c r="C870980" s="96"/>
      <c r="D870980" s="96"/>
      <c r="E870980" s="96"/>
      <c r="F870980" s="96"/>
      <c r="G870980" s="96"/>
      <c r="H870980" s="137"/>
    </row>
    <row r="870981" spans="2:8" x14ac:dyDescent="0.25">
      <c r="B870981" s="96"/>
      <c r="C870981" s="96"/>
      <c r="D870981" s="96"/>
      <c r="E870981" s="96"/>
      <c r="F870981" s="96"/>
      <c r="G870981" s="96"/>
      <c r="H870981" s="137"/>
    </row>
    <row r="870982" spans="2:8" x14ac:dyDescent="0.25">
      <c r="B870982" s="96"/>
      <c r="C870982" s="96"/>
      <c r="D870982" s="96"/>
      <c r="E870982" s="96"/>
      <c r="F870982" s="96"/>
      <c r="G870982" s="96"/>
      <c r="H870982" s="137"/>
    </row>
    <row r="870983" spans="2:8" x14ac:dyDescent="0.25">
      <c r="B870983" s="96"/>
      <c r="C870983" s="96"/>
      <c r="D870983" s="96"/>
      <c r="E870983" s="96"/>
      <c r="F870983" s="96"/>
      <c r="G870983" s="96"/>
      <c r="H870983" s="137"/>
    </row>
    <row r="871099" spans="2:8" x14ac:dyDescent="0.25">
      <c r="B871099" s="96"/>
      <c r="C871099" s="96"/>
      <c r="D871099" s="96"/>
      <c r="E871099" s="96"/>
      <c r="F871099" s="96"/>
      <c r="G871099" s="96"/>
      <c r="H871099" s="137"/>
    </row>
    <row r="871100" spans="2:8" x14ac:dyDescent="0.25">
      <c r="B871100" s="96"/>
      <c r="C871100" s="96"/>
      <c r="D871100" s="96"/>
      <c r="E871100" s="96"/>
      <c r="F871100" s="96"/>
      <c r="G871100" s="96"/>
      <c r="H871100" s="137"/>
    </row>
    <row r="871101" spans="2:8" x14ac:dyDescent="0.25">
      <c r="B871101" s="96"/>
      <c r="C871101" s="96"/>
      <c r="D871101" s="96"/>
      <c r="E871101" s="96"/>
      <c r="F871101" s="96"/>
      <c r="G871101" s="96"/>
      <c r="H871101" s="137"/>
    </row>
    <row r="871102" spans="2:8" x14ac:dyDescent="0.25">
      <c r="B871102" s="96"/>
      <c r="C871102" s="96"/>
      <c r="D871102" s="96"/>
      <c r="E871102" s="96"/>
      <c r="F871102" s="96"/>
      <c r="G871102" s="96"/>
      <c r="H871102" s="137"/>
    </row>
    <row r="871103" spans="2:8" x14ac:dyDescent="0.25">
      <c r="B871103" s="96"/>
      <c r="C871103" s="96"/>
      <c r="D871103" s="96"/>
      <c r="E871103" s="96"/>
      <c r="F871103" s="96"/>
      <c r="G871103" s="96"/>
      <c r="H871103" s="137"/>
    </row>
    <row r="871219" spans="2:8" x14ac:dyDescent="0.25">
      <c r="B871219" s="96"/>
      <c r="C871219" s="96"/>
      <c r="D871219" s="96"/>
      <c r="E871219" s="96"/>
      <c r="F871219" s="96"/>
      <c r="G871219" s="96"/>
      <c r="H871219" s="137"/>
    </row>
    <row r="871220" spans="2:8" x14ac:dyDescent="0.25">
      <c r="B871220" s="96"/>
      <c r="C871220" s="96"/>
      <c r="D871220" s="96"/>
      <c r="E871220" s="96"/>
      <c r="F871220" s="96"/>
      <c r="G871220" s="96"/>
      <c r="H871220" s="137"/>
    </row>
    <row r="871221" spans="2:8" x14ac:dyDescent="0.25">
      <c r="B871221" s="96"/>
      <c r="C871221" s="96"/>
      <c r="D871221" s="96"/>
      <c r="E871221" s="96"/>
      <c r="F871221" s="96"/>
      <c r="G871221" s="96"/>
      <c r="H871221" s="137"/>
    </row>
    <row r="871222" spans="2:8" x14ac:dyDescent="0.25">
      <c r="B871222" s="96"/>
      <c r="C871222" s="96"/>
      <c r="D871222" s="96"/>
      <c r="E871222" s="96"/>
      <c r="F871222" s="96"/>
      <c r="G871222" s="96"/>
      <c r="H871222" s="137"/>
    </row>
    <row r="871223" spans="2:8" x14ac:dyDescent="0.25">
      <c r="B871223" s="96"/>
      <c r="C871223" s="96"/>
      <c r="D871223" s="96"/>
      <c r="E871223" s="96"/>
      <c r="F871223" s="96"/>
      <c r="G871223" s="96"/>
      <c r="H871223" s="137"/>
    </row>
    <row r="871339" spans="2:8" x14ac:dyDescent="0.25">
      <c r="B871339" s="96"/>
      <c r="C871339" s="96"/>
      <c r="D871339" s="96"/>
      <c r="E871339" s="96"/>
      <c r="F871339" s="96"/>
      <c r="G871339" s="96"/>
      <c r="H871339" s="137"/>
    </row>
    <row r="871340" spans="2:8" x14ac:dyDescent="0.25">
      <c r="B871340" s="96"/>
      <c r="C871340" s="96"/>
      <c r="D871340" s="96"/>
      <c r="E871340" s="96"/>
      <c r="F871340" s="96"/>
      <c r="G871340" s="96"/>
      <c r="H871340" s="137"/>
    </row>
    <row r="871341" spans="2:8" x14ac:dyDescent="0.25">
      <c r="B871341" s="96"/>
      <c r="C871341" s="96"/>
      <c r="D871341" s="96"/>
      <c r="E871341" s="96"/>
      <c r="F871341" s="96"/>
      <c r="G871341" s="96"/>
      <c r="H871341" s="137"/>
    </row>
    <row r="871342" spans="2:8" x14ac:dyDescent="0.25">
      <c r="B871342" s="96"/>
      <c r="C871342" s="96"/>
      <c r="D871342" s="96"/>
      <c r="E871342" s="96"/>
      <c r="F871342" s="96"/>
      <c r="G871342" s="96"/>
      <c r="H871342" s="137"/>
    </row>
    <row r="871343" spans="2:8" x14ac:dyDescent="0.25">
      <c r="B871343" s="96"/>
      <c r="C871343" s="96"/>
      <c r="D871343" s="96"/>
      <c r="E871343" s="96"/>
      <c r="F871343" s="96"/>
      <c r="G871343" s="96"/>
      <c r="H871343" s="137"/>
    </row>
    <row r="871459" spans="2:8" x14ac:dyDescent="0.25">
      <c r="B871459" s="96"/>
      <c r="C871459" s="96"/>
      <c r="D871459" s="96"/>
      <c r="E871459" s="96"/>
      <c r="F871459" s="96"/>
      <c r="G871459" s="96"/>
      <c r="H871459" s="137"/>
    </row>
    <row r="871460" spans="2:8" x14ac:dyDescent="0.25">
      <c r="B871460" s="96"/>
      <c r="C871460" s="96"/>
      <c r="D871460" s="96"/>
      <c r="E871460" s="96"/>
      <c r="F871460" s="96"/>
      <c r="G871460" s="96"/>
      <c r="H871460" s="137"/>
    </row>
    <row r="871461" spans="2:8" x14ac:dyDescent="0.25">
      <c r="B871461" s="96"/>
      <c r="C871461" s="96"/>
      <c r="D871461" s="96"/>
      <c r="E871461" s="96"/>
      <c r="F871461" s="96"/>
      <c r="G871461" s="96"/>
      <c r="H871461" s="137"/>
    </row>
    <row r="871462" spans="2:8" x14ac:dyDescent="0.25">
      <c r="B871462" s="96"/>
      <c r="C871462" s="96"/>
      <c r="D871462" s="96"/>
      <c r="E871462" s="96"/>
      <c r="F871462" s="96"/>
      <c r="G871462" s="96"/>
      <c r="H871462" s="137"/>
    </row>
    <row r="871463" spans="2:8" x14ac:dyDescent="0.25">
      <c r="B871463" s="96"/>
      <c r="C871463" s="96"/>
      <c r="D871463" s="96"/>
      <c r="E871463" s="96"/>
      <c r="F871463" s="96"/>
      <c r="G871463" s="96"/>
      <c r="H871463" s="137"/>
    </row>
    <row r="871579" spans="2:8" x14ac:dyDescent="0.25">
      <c r="B871579" s="96"/>
      <c r="C871579" s="96"/>
      <c r="D871579" s="96"/>
      <c r="E871579" s="96"/>
      <c r="F871579" s="96"/>
      <c r="G871579" s="96"/>
      <c r="H871579" s="137"/>
    </row>
    <row r="871580" spans="2:8" x14ac:dyDescent="0.25">
      <c r="B871580" s="96"/>
      <c r="C871580" s="96"/>
      <c r="D871580" s="96"/>
      <c r="E871580" s="96"/>
      <c r="F871580" s="96"/>
      <c r="G871580" s="96"/>
      <c r="H871580" s="137"/>
    </row>
    <row r="871581" spans="2:8" x14ac:dyDescent="0.25">
      <c r="B871581" s="96"/>
      <c r="C871581" s="96"/>
      <c r="D871581" s="96"/>
      <c r="E871581" s="96"/>
      <c r="F871581" s="96"/>
      <c r="G871581" s="96"/>
      <c r="H871581" s="137"/>
    </row>
    <row r="871582" spans="2:8" x14ac:dyDescent="0.25">
      <c r="B871582" s="96"/>
      <c r="C871582" s="96"/>
      <c r="D871582" s="96"/>
      <c r="E871582" s="96"/>
      <c r="F871582" s="96"/>
      <c r="G871582" s="96"/>
      <c r="H871582" s="137"/>
    </row>
    <row r="871583" spans="2:8" x14ac:dyDescent="0.25">
      <c r="B871583" s="96"/>
      <c r="C871583" s="96"/>
      <c r="D871583" s="96"/>
      <c r="E871583" s="96"/>
      <c r="F871583" s="96"/>
      <c r="G871583" s="96"/>
      <c r="H871583" s="137"/>
    </row>
    <row r="871699" spans="2:8" x14ac:dyDescent="0.25">
      <c r="B871699" s="96"/>
      <c r="C871699" s="96"/>
      <c r="D871699" s="96"/>
      <c r="E871699" s="96"/>
      <c r="F871699" s="96"/>
      <c r="G871699" s="96"/>
      <c r="H871699" s="137"/>
    </row>
    <row r="871700" spans="2:8" x14ac:dyDescent="0.25">
      <c r="B871700" s="96"/>
      <c r="C871700" s="96"/>
      <c r="D871700" s="96"/>
      <c r="E871700" s="96"/>
      <c r="F871700" s="96"/>
      <c r="G871700" s="96"/>
      <c r="H871700" s="137"/>
    </row>
    <row r="871701" spans="2:8" x14ac:dyDescent="0.25">
      <c r="B871701" s="96"/>
      <c r="C871701" s="96"/>
      <c r="D871701" s="96"/>
      <c r="E871701" s="96"/>
      <c r="F871701" s="96"/>
      <c r="G871701" s="96"/>
      <c r="H871701" s="137"/>
    </row>
    <row r="871702" spans="2:8" x14ac:dyDescent="0.25">
      <c r="B871702" s="96"/>
      <c r="C871702" s="96"/>
      <c r="D871702" s="96"/>
      <c r="E871702" s="96"/>
      <c r="F871702" s="96"/>
      <c r="G871702" s="96"/>
      <c r="H871702" s="137"/>
    </row>
    <row r="871703" spans="2:8" x14ac:dyDescent="0.25">
      <c r="B871703" s="96"/>
      <c r="C871703" s="96"/>
      <c r="D871703" s="96"/>
      <c r="E871703" s="96"/>
      <c r="F871703" s="96"/>
      <c r="G871703" s="96"/>
      <c r="H871703" s="137"/>
    </row>
    <row r="871819" spans="2:8" x14ac:dyDescent="0.25">
      <c r="B871819" s="96"/>
      <c r="C871819" s="96"/>
      <c r="D871819" s="96"/>
      <c r="E871819" s="96"/>
      <c r="F871819" s="96"/>
      <c r="G871819" s="96"/>
      <c r="H871819" s="137"/>
    </row>
    <row r="871820" spans="2:8" x14ac:dyDescent="0.25">
      <c r="B871820" s="96"/>
      <c r="C871820" s="96"/>
      <c r="D871820" s="96"/>
      <c r="E871820" s="96"/>
      <c r="F871820" s="96"/>
      <c r="G871820" s="96"/>
      <c r="H871820" s="137"/>
    </row>
    <row r="871821" spans="2:8" x14ac:dyDescent="0.25">
      <c r="B871821" s="96"/>
      <c r="C871821" s="96"/>
      <c r="D871821" s="96"/>
      <c r="E871821" s="96"/>
      <c r="F871821" s="96"/>
      <c r="G871821" s="96"/>
      <c r="H871821" s="137"/>
    </row>
    <row r="871822" spans="2:8" x14ac:dyDescent="0.25">
      <c r="B871822" s="96"/>
      <c r="C871822" s="96"/>
      <c r="D871822" s="96"/>
      <c r="E871822" s="96"/>
      <c r="F871822" s="96"/>
      <c r="G871822" s="96"/>
      <c r="H871822" s="137"/>
    </row>
    <row r="871823" spans="2:8" x14ac:dyDescent="0.25">
      <c r="B871823" s="96"/>
      <c r="C871823" s="96"/>
      <c r="D871823" s="96"/>
      <c r="E871823" s="96"/>
      <c r="F871823" s="96"/>
      <c r="G871823" s="96"/>
      <c r="H871823" s="137"/>
    </row>
    <row r="871939" spans="2:8" x14ac:dyDescent="0.25">
      <c r="B871939" s="96"/>
      <c r="C871939" s="96"/>
      <c r="D871939" s="96"/>
      <c r="E871939" s="96"/>
      <c r="F871939" s="96"/>
      <c r="G871939" s="96"/>
      <c r="H871939" s="137"/>
    </row>
    <row r="871940" spans="2:8" x14ac:dyDescent="0.25">
      <c r="B871940" s="96"/>
      <c r="C871940" s="96"/>
      <c r="D871940" s="96"/>
      <c r="E871940" s="96"/>
      <c r="F871940" s="96"/>
      <c r="G871940" s="96"/>
      <c r="H871940" s="137"/>
    </row>
    <row r="871941" spans="2:8" x14ac:dyDescent="0.25">
      <c r="B871941" s="96"/>
      <c r="C871941" s="96"/>
      <c r="D871941" s="96"/>
      <c r="E871941" s="96"/>
      <c r="F871941" s="96"/>
      <c r="G871941" s="96"/>
      <c r="H871941" s="137"/>
    </row>
    <row r="871942" spans="2:8" x14ac:dyDescent="0.25">
      <c r="B871942" s="96"/>
      <c r="C871942" s="96"/>
      <c r="D871942" s="96"/>
      <c r="E871942" s="96"/>
      <c r="F871942" s="96"/>
      <c r="G871942" s="96"/>
      <c r="H871942" s="137"/>
    </row>
    <row r="871943" spans="2:8" x14ac:dyDescent="0.25">
      <c r="B871943" s="96"/>
      <c r="C871943" s="96"/>
      <c r="D871943" s="96"/>
      <c r="E871943" s="96"/>
      <c r="F871943" s="96"/>
      <c r="G871943" s="96"/>
      <c r="H871943" s="137"/>
    </row>
    <row r="872059" spans="2:8" x14ac:dyDescent="0.25">
      <c r="B872059" s="96"/>
      <c r="C872059" s="96"/>
      <c r="D872059" s="96"/>
      <c r="E872059" s="96"/>
      <c r="F872059" s="96"/>
      <c r="G872059" s="96"/>
      <c r="H872059" s="137"/>
    </row>
    <row r="872060" spans="2:8" x14ac:dyDescent="0.25">
      <c r="B872060" s="96"/>
      <c r="C872060" s="96"/>
      <c r="D872060" s="96"/>
      <c r="E872060" s="96"/>
      <c r="F872060" s="96"/>
      <c r="G872060" s="96"/>
      <c r="H872060" s="137"/>
    </row>
    <row r="872061" spans="2:8" x14ac:dyDescent="0.25">
      <c r="B872061" s="96"/>
      <c r="C872061" s="96"/>
      <c r="D872061" s="96"/>
      <c r="E872061" s="96"/>
      <c r="F872061" s="96"/>
      <c r="G872061" s="96"/>
      <c r="H872061" s="137"/>
    </row>
    <row r="872062" spans="2:8" x14ac:dyDescent="0.25">
      <c r="B872062" s="96"/>
      <c r="C872062" s="96"/>
      <c r="D872062" s="96"/>
      <c r="E872062" s="96"/>
      <c r="F872062" s="96"/>
      <c r="G872062" s="96"/>
      <c r="H872062" s="137"/>
    </row>
    <row r="872063" spans="2:8" x14ac:dyDescent="0.25">
      <c r="B872063" s="96"/>
      <c r="C872063" s="96"/>
      <c r="D872063" s="96"/>
      <c r="E872063" s="96"/>
      <c r="F872063" s="96"/>
      <c r="G872063" s="96"/>
      <c r="H872063" s="137"/>
    </row>
    <row r="872179" spans="2:8" x14ac:dyDescent="0.25">
      <c r="B872179" s="96"/>
      <c r="C872179" s="96"/>
      <c r="D872179" s="96"/>
      <c r="E872179" s="96"/>
      <c r="F872179" s="96"/>
      <c r="G872179" s="96"/>
      <c r="H872179" s="137"/>
    </row>
    <row r="872180" spans="2:8" x14ac:dyDescent="0.25">
      <c r="B872180" s="96"/>
      <c r="C872180" s="96"/>
      <c r="D872180" s="96"/>
      <c r="E872180" s="96"/>
      <c r="F872180" s="96"/>
      <c r="G872180" s="96"/>
      <c r="H872180" s="137"/>
    </row>
    <row r="872181" spans="2:8" x14ac:dyDescent="0.25">
      <c r="B872181" s="96"/>
      <c r="C872181" s="96"/>
      <c r="D872181" s="96"/>
      <c r="E872181" s="96"/>
      <c r="F872181" s="96"/>
      <c r="G872181" s="96"/>
      <c r="H872181" s="137"/>
    </row>
    <row r="872182" spans="2:8" x14ac:dyDescent="0.25">
      <c r="B872182" s="96"/>
      <c r="C872182" s="96"/>
      <c r="D872182" s="96"/>
      <c r="E872182" s="96"/>
      <c r="F872182" s="96"/>
      <c r="G872182" s="96"/>
      <c r="H872182" s="137"/>
    </row>
    <row r="872183" spans="2:8" x14ac:dyDescent="0.25">
      <c r="B872183" s="96"/>
      <c r="C872183" s="96"/>
      <c r="D872183" s="96"/>
      <c r="E872183" s="96"/>
      <c r="F872183" s="96"/>
      <c r="G872183" s="96"/>
      <c r="H872183" s="137"/>
    </row>
    <row r="872299" spans="2:8" x14ac:dyDescent="0.25">
      <c r="B872299" s="96"/>
      <c r="C872299" s="96"/>
      <c r="D872299" s="96"/>
      <c r="E872299" s="96"/>
      <c r="F872299" s="96"/>
      <c r="G872299" s="96"/>
      <c r="H872299" s="137"/>
    </row>
    <row r="872300" spans="2:8" x14ac:dyDescent="0.25">
      <c r="B872300" s="96"/>
      <c r="C872300" s="96"/>
      <c r="D872300" s="96"/>
      <c r="E872300" s="96"/>
      <c r="F872300" s="96"/>
      <c r="G872300" s="96"/>
      <c r="H872300" s="137"/>
    </row>
    <row r="872301" spans="2:8" x14ac:dyDescent="0.25">
      <c r="B872301" s="96"/>
      <c r="C872301" s="96"/>
      <c r="D872301" s="96"/>
      <c r="E872301" s="96"/>
      <c r="F872301" s="96"/>
      <c r="G872301" s="96"/>
      <c r="H872301" s="137"/>
    </row>
    <row r="872302" spans="2:8" x14ac:dyDescent="0.25">
      <c r="B872302" s="96"/>
      <c r="C872302" s="96"/>
      <c r="D872302" s="96"/>
      <c r="E872302" s="96"/>
      <c r="F872302" s="96"/>
      <c r="G872302" s="96"/>
      <c r="H872302" s="137"/>
    </row>
    <row r="872303" spans="2:8" x14ac:dyDescent="0.25">
      <c r="B872303" s="96"/>
      <c r="C872303" s="96"/>
      <c r="D872303" s="96"/>
      <c r="E872303" s="96"/>
      <c r="F872303" s="96"/>
      <c r="G872303" s="96"/>
      <c r="H872303" s="137"/>
    </row>
    <row r="872419" spans="2:8" x14ac:dyDescent="0.25">
      <c r="B872419" s="96"/>
      <c r="C872419" s="96"/>
      <c r="D872419" s="96"/>
      <c r="E872419" s="96"/>
      <c r="F872419" s="96"/>
      <c r="G872419" s="96"/>
      <c r="H872419" s="137"/>
    </row>
    <row r="872420" spans="2:8" x14ac:dyDescent="0.25">
      <c r="B872420" s="96"/>
      <c r="C872420" s="96"/>
      <c r="D872420" s="96"/>
      <c r="E872420" s="96"/>
      <c r="F872420" s="96"/>
      <c r="G872420" s="96"/>
      <c r="H872420" s="137"/>
    </row>
    <row r="872421" spans="2:8" x14ac:dyDescent="0.25">
      <c r="B872421" s="96"/>
      <c r="C872421" s="96"/>
      <c r="D872421" s="96"/>
      <c r="E872421" s="96"/>
      <c r="F872421" s="96"/>
      <c r="G872421" s="96"/>
      <c r="H872421" s="137"/>
    </row>
    <row r="872422" spans="2:8" x14ac:dyDescent="0.25">
      <c r="B872422" s="96"/>
      <c r="C872422" s="96"/>
      <c r="D872422" s="96"/>
      <c r="E872422" s="96"/>
      <c r="F872422" s="96"/>
      <c r="G872422" s="96"/>
      <c r="H872422" s="137"/>
    </row>
    <row r="872423" spans="2:8" x14ac:dyDescent="0.25">
      <c r="B872423" s="96"/>
      <c r="C872423" s="96"/>
      <c r="D872423" s="96"/>
      <c r="E872423" s="96"/>
      <c r="F872423" s="96"/>
      <c r="G872423" s="96"/>
      <c r="H872423" s="137"/>
    </row>
    <row r="872539" spans="2:8" x14ac:dyDescent="0.25">
      <c r="B872539" s="96"/>
      <c r="C872539" s="96"/>
      <c r="D872539" s="96"/>
      <c r="E872539" s="96"/>
      <c r="F872539" s="96"/>
      <c r="G872539" s="96"/>
      <c r="H872539" s="137"/>
    </row>
    <row r="872540" spans="2:8" x14ac:dyDescent="0.25">
      <c r="B872540" s="96"/>
      <c r="C872540" s="96"/>
      <c r="D872540" s="96"/>
      <c r="E872540" s="96"/>
      <c r="F872540" s="96"/>
      <c r="G872540" s="96"/>
      <c r="H872540" s="137"/>
    </row>
    <row r="872541" spans="2:8" x14ac:dyDescent="0.25">
      <c r="B872541" s="96"/>
      <c r="C872541" s="96"/>
      <c r="D872541" s="96"/>
      <c r="E872541" s="96"/>
      <c r="F872541" s="96"/>
      <c r="G872541" s="96"/>
      <c r="H872541" s="137"/>
    </row>
    <row r="872542" spans="2:8" x14ac:dyDescent="0.25">
      <c r="B872542" s="96"/>
      <c r="C872542" s="96"/>
      <c r="D872542" s="96"/>
      <c r="E872542" s="96"/>
      <c r="F872542" s="96"/>
      <c r="G872542" s="96"/>
      <c r="H872542" s="137"/>
    </row>
    <row r="872543" spans="2:8" x14ac:dyDescent="0.25">
      <c r="B872543" s="96"/>
      <c r="C872543" s="96"/>
      <c r="D872543" s="96"/>
      <c r="E872543" s="96"/>
      <c r="F872543" s="96"/>
      <c r="G872543" s="96"/>
      <c r="H872543" s="137"/>
    </row>
    <row r="872659" spans="2:8" x14ac:dyDescent="0.25">
      <c r="B872659" s="96"/>
      <c r="C872659" s="96"/>
      <c r="D872659" s="96"/>
      <c r="E872659" s="96"/>
      <c r="F872659" s="96"/>
      <c r="G872659" s="96"/>
      <c r="H872659" s="137"/>
    </row>
    <row r="872660" spans="2:8" x14ac:dyDescent="0.25">
      <c r="B872660" s="96"/>
      <c r="C872660" s="96"/>
      <c r="D872660" s="96"/>
      <c r="E872660" s="96"/>
      <c r="F872660" s="96"/>
      <c r="G872660" s="96"/>
      <c r="H872660" s="137"/>
    </row>
    <row r="872661" spans="2:8" x14ac:dyDescent="0.25">
      <c r="B872661" s="96"/>
      <c r="C872661" s="96"/>
      <c r="D872661" s="96"/>
      <c r="E872661" s="96"/>
      <c r="F872661" s="96"/>
      <c r="G872661" s="96"/>
      <c r="H872661" s="137"/>
    </row>
    <row r="872662" spans="2:8" x14ac:dyDescent="0.25">
      <c r="B872662" s="96"/>
      <c r="C872662" s="96"/>
      <c r="D872662" s="96"/>
      <c r="E872662" s="96"/>
      <c r="F872662" s="96"/>
      <c r="G872662" s="96"/>
      <c r="H872662" s="137"/>
    </row>
    <row r="872663" spans="2:8" x14ac:dyDescent="0.25">
      <c r="B872663" s="96"/>
      <c r="C872663" s="96"/>
      <c r="D872663" s="96"/>
      <c r="E872663" s="96"/>
      <c r="F872663" s="96"/>
      <c r="G872663" s="96"/>
      <c r="H872663" s="137"/>
    </row>
    <row r="872779" spans="2:8" x14ac:dyDescent="0.25">
      <c r="B872779" s="96"/>
      <c r="C872779" s="96"/>
      <c r="D872779" s="96"/>
      <c r="E872779" s="96"/>
      <c r="F872779" s="96"/>
      <c r="G872779" s="96"/>
      <c r="H872779" s="137"/>
    </row>
    <row r="872780" spans="2:8" x14ac:dyDescent="0.25">
      <c r="B872780" s="96"/>
      <c r="C872780" s="96"/>
      <c r="D872780" s="96"/>
      <c r="E872780" s="96"/>
      <c r="F872780" s="96"/>
      <c r="G872780" s="96"/>
      <c r="H872780" s="137"/>
    </row>
    <row r="872781" spans="2:8" x14ac:dyDescent="0.25">
      <c r="B872781" s="96"/>
      <c r="C872781" s="96"/>
      <c r="D872781" s="96"/>
      <c r="E872781" s="96"/>
      <c r="F872781" s="96"/>
      <c r="G872781" s="96"/>
      <c r="H872781" s="137"/>
    </row>
    <row r="872782" spans="2:8" x14ac:dyDescent="0.25">
      <c r="B872782" s="96"/>
      <c r="C872782" s="96"/>
      <c r="D872782" s="96"/>
      <c r="E872782" s="96"/>
      <c r="F872782" s="96"/>
      <c r="G872782" s="96"/>
      <c r="H872782" s="137"/>
    </row>
    <row r="872783" spans="2:8" x14ac:dyDescent="0.25">
      <c r="B872783" s="96"/>
      <c r="C872783" s="96"/>
      <c r="D872783" s="96"/>
      <c r="E872783" s="96"/>
      <c r="F872783" s="96"/>
      <c r="G872783" s="96"/>
      <c r="H872783" s="137"/>
    </row>
    <row r="872899" spans="2:8" x14ac:dyDescent="0.25">
      <c r="B872899" s="96"/>
      <c r="C872899" s="96"/>
      <c r="D872899" s="96"/>
      <c r="E872899" s="96"/>
      <c r="F872899" s="96"/>
      <c r="G872899" s="96"/>
      <c r="H872899" s="137"/>
    </row>
    <row r="872900" spans="2:8" x14ac:dyDescent="0.25">
      <c r="B872900" s="96"/>
      <c r="C872900" s="96"/>
      <c r="D872900" s="96"/>
      <c r="E872900" s="96"/>
      <c r="F872900" s="96"/>
      <c r="G872900" s="96"/>
      <c r="H872900" s="137"/>
    </row>
    <row r="872901" spans="2:8" x14ac:dyDescent="0.25">
      <c r="B872901" s="96"/>
      <c r="C872901" s="96"/>
      <c r="D872901" s="96"/>
      <c r="E872901" s="96"/>
      <c r="F872901" s="96"/>
      <c r="G872901" s="96"/>
      <c r="H872901" s="137"/>
    </row>
    <row r="872902" spans="2:8" x14ac:dyDescent="0.25">
      <c r="B872902" s="96"/>
      <c r="C872902" s="96"/>
      <c r="D872902" s="96"/>
      <c r="E872902" s="96"/>
      <c r="F872902" s="96"/>
      <c r="G872902" s="96"/>
      <c r="H872902" s="137"/>
    </row>
    <row r="872903" spans="2:8" x14ac:dyDescent="0.25">
      <c r="B872903" s="96"/>
      <c r="C872903" s="96"/>
      <c r="D872903" s="96"/>
      <c r="E872903" s="96"/>
      <c r="F872903" s="96"/>
      <c r="G872903" s="96"/>
      <c r="H872903" s="137"/>
    </row>
    <row r="873019" spans="2:8" x14ac:dyDescent="0.25">
      <c r="B873019" s="96"/>
      <c r="C873019" s="96"/>
      <c r="D873019" s="96"/>
      <c r="E873019" s="96"/>
      <c r="F873019" s="96"/>
      <c r="G873019" s="96"/>
      <c r="H873019" s="137"/>
    </row>
    <row r="873020" spans="2:8" x14ac:dyDescent="0.25">
      <c r="B873020" s="96"/>
      <c r="C873020" s="96"/>
      <c r="D873020" s="96"/>
      <c r="E873020" s="96"/>
      <c r="F873020" s="96"/>
      <c r="G873020" s="96"/>
      <c r="H873020" s="137"/>
    </row>
    <row r="873021" spans="2:8" x14ac:dyDescent="0.25">
      <c r="B873021" s="96"/>
      <c r="C873021" s="96"/>
      <c r="D873021" s="96"/>
      <c r="E873021" s="96"/>
      <c r="F873021" s="96"/>
      <c r="G873021" s="96"/>
      <c r="H873021" s="137"/>
    </row>
    <row r="873022" spans="2:8" x14ac:dyDescent="0.25">
      <c r="B873022" s="96"/>
      <c r="C873022" s="96"/>
      <c r="D873022" s="96"/>
      <c r="E873022" s="96"/>
      <c r="F873022" s="96"/>
      <c r="G873022" s="96"/>
      <c r="H873022" s="137"/>
    </row>
    <row r="873023" spans="2:8" x14ac:dyDescent="0.25">
      <c r="B873023" s="96"/>
      <c r="C873023" s="96"/>
      <c r="D873023" s="96"/>
      <c r="E873023" s="96"/>
      <c r="F873023" s="96"/>
      <c r="G873023" s="96"/>
      <c r="H873023" s="137"/>
    </row>
    <row r="873139" spans="2:8" x14ac:dyDescent="0.25">
      <c r="B873139" s="96"/>
      <c r="C873139" s="96"/>
      <c r="D873139" s="96"/>
      <c r="E873139" s="96"/>
      <c r="F873139" s="96"/>
      <c r="G873139" s="96"/>
      <c r="H873139" s="137"/>
    </row>
    <row r="873140" spans="2:8" x14ac:dyDescent="0.25">
      <c r="B873140" s="96"/>
      <c r="C873140" s="96"/>
      <c r="D873140" s="96"/>
      <c r="E873140" s="96"/>
      <c r="F873140" s="96"/>
      <c r="G873140" s="96"/>
      <c r="H873140" s="137"/>
    </row>
    <row r="873141" spans="2:8" x14ac:dyDescent="0.25">
      <c r="B873141" s="96"/>
      <c r="C873141" s="96"/>
      <c r="D873141" s="96"/>
      <c r="E873141" s="96"/>
      <c r="F873141" s="96"/>
      <c r="G873141" s="96"/>
      <c r="H873141" s="137"/>
    </row>
    <row r="873142" spans="2:8" x14ac:dyDescent="0.25">
      <c r="B873142" s="96"/>
      <c r="C873142" s="96"/>
      <c r="D873142" s="96"/>
      <c r="E873142" s="96"/>
      <c r="F873142" s="96"/>
      <c r="G873142" s="96"/>
      <c r="H873142" s="137"/>
    </row>
    <row r="873143" spans="2:8" x14ac:dyDescent="0.25">
      <c r="B873143" s="96"/>
      <c r="C873143" s="96"/>
      <c r="D873143" s="96"/>
      <c r="E873143" s="96"/>
      <c r="F873143" s="96"/>
      <c r="G873143" s="96"/>
      <c r="H873143" s="137"/>
    </row>
    <row r="873259" spans="2:8" x14ac:dyDescent="0.25">
      <c r="B873259" s="96"/>
      <c r="C873259" s="96"/>
      <c r="D873259" s="96"/>
      <c r="E873259" s="96"/>
      <c r="F873259" s="96"/>
      <c r="G873259" s="96"/>
      <c r="H873259" s="137"/>
    </row>
    <row r="873260" spans="2:8" x14ac:dyDescent="0.25">
      <c r="B873260" s="96"/>
      <c r="C873260" s="96"/>
      <c r="D873260" s="96"/>
      <c r="E873260" s="96"/>
      <c r="F873260" s="96"/>
      <c r="G873260" s="96"/>
      <c r="H873260" s="137"/>
    </row>
    <row r="873261" spans="2:8" x14ac:dyDescent="0.25">
      <c r="B873261" s="96"/>
      <c r="C873261" s="96"/>
      <c r="D873261" s="96"/>
      <c r="E873261" s="96"/>
      <c r="F873261" s="96"/>
      <c r="G873261" s="96"/>
      <c r="H873261" s="137"/>
    </row>
    <row r="873262" spans="2:8" x14ac:dyDescent="0.25">
      <c r="B873262" s="96"/>
      <c r="C873262" s="96"/>
      <c r="D873262" s="96"/>
      <c r="E873262" s="96"/>
      <c r="F873262" s="96"/>
      <c r="G873262" s="96"/>
      <c r="H873262" s="137"/>
    </row>
    <row r="873263" spans="2:8" x14ac:dyDescent="0.25">
      <c r="B873263" s="96"/>
      <c r="C873263" s="96"/>
      <c r="D873263" s="96"/>
      <c r="E873263" s="96"/>
      <c r="F873263" s="96"/>
      <c r="G873263" s="96"/>
      <c r="H873263" s="137"/>
    </row>
    <row r="873379" spans="2:8" x14ac:dyDescent="0.25">
      <c r="B873379" s="96"/>
      <c r="C873379" s="96"/>
      <c r="D873379" s="96"/>
      <c r="E873379" s="96"/>
      <c r="F873379" s="96"/>
      <c r="G873379" s="96"/>
      <c r="H873379" s="137"/>
    </row>
    <row r="873380" spans="2:8" x14ac:dyDescent="0.25">
      <c r="B873380" s="96"/>
      <c r="C873380" s="96"/>
      <c r="D873380" s="96"/>
      <c r="E873380" s="96"/>
      <c r="F873380" s="96"/>
      <c r="G873380" s="96"/>
      <c r="H873380" s="137"/>
    </row>
    <row r="873381" spans="2:8" x14ac:dyDescent="0.25">
      <c r="B873381" s="96"/>
      <c r="C873381" s="96"/>
      <c r="D873381" s="96"/>
      <c r="E873381" s="96"/>
      <c r="F873381" s="96"/>
      <c r="G873381" s="96"/>
      <c r="H873381" s="137"/>
    </row>
    <row r="873382" spans="2:8" x14ac:dyDescent="0.25">
      <c r="B873382" s="96"/>
      <c r="C873382" s="96"/>
      <c r="D873382" s="96"/>
      <c r="E873382" s="96"/>
      <c r="F873382" s="96"/>
      <c r="G873382" s="96"/>
      <c r="H873382" s="137"/>
    </row>
    <row r="873383" spans="2:8" x14ac:dyDescent="0.25">
      <c r="B873383" s="96"/>
      <c r="C873383" s="96"/>
      <c r="D873383" s="96"/>
      <c r="E873383" s="96"/>
      <c r="F873383" s="96"/>
      <c r="G873383" s="96"/>
      <c r="H873383" s="137"/>
    </row>
    <row r="873499" spans="2:8" x14ac:dyDescent="0.25">
      <c r="B873499" s="96"/>
      <c r="C873499" s="96"/>
      <c r="D873499" s="96"/>
      <c r="E873499" s="96"/>
      <c r="F873499" s="96"/>
      <c r="G873499" s="96"/>
      <c r="H873499" s="137"/>
    </row>
    <row r="873500" spans="2:8" x14ac:dyDescent="0.25">
      <c r="B873500" s="96"/>
      <c r="C873500" s="96"/>
      <c r="D873500" s="96"/>
      <c r="E873500" s="96"/>
      <c r="F873500" s="96"/>
      <c r="G873500" s="96"/>
      <c r="H873500" s="137"/>
    </row>
    <row r="873501" spans="2:8" x14ac:dyDescent="0.25">
      <c r="B873501" s="96"/>
      <c r="C873501" s="96"/>
      <c r="D873501" s="96"/>
      <c r="E873501" s="96"/>
      <c r="F873501" s="96"/>
      <c r="G873501" s="96"/>
      <c r="H873501" s="137"/>
    </row>
    <row r="873502" spans="2:8" x14ac:dyDescent="0.25">
      <c r="B873502" s="96"/>
      <c r="C873502" s="96"/>
      <c r="D873502" s="96"/>
      <c r="E873502" s="96"/>
      <c r="F873502" s="96"/>
      <c r="G873502" s="96"/>
      <c r="H873502" s="137"/>
    </row>
    <row r="873503" spans="2:8" x14ac:dyDescent="0.25">
      <c r="B873503" s="96"/>
      <c r="C873503" s="96"/>
      <c r="D873503" s="96"/>
      <c r="E873503" s="96"/>
      <c r="F873503" s="96"/>
      <c r="G873503" s="96"/>
      <c r="H873503" s="137"/>
    </row>
    <row r="873619" spans="2:8" x14ac:dyDescent="0.25">
      <c r="B873619" s="96"/>
      <c r="C873619" s="96"/>
      <c r="D873619" s="96"/>
      <c r="E873619" s="96"/>
      <c r="F873619" s="96"/>
      <c r="G873619" s="96"/>
      <c r="H873619" s="137"/>
    </row>
    <row r="873620" spans="2:8" x14ac:dyDescent="0.25">
      <c r="B873620" s="96"/>
      <c r="C873620" s="96"/>
      <c r="D873620" s="96"/>
      <c r="E873620" s="96"/>
      <c r="F873620" s="96"/>
      <c r="G873620" s="96"/>
      <c r="H873620" s="137"/>
    </row>
    <row r="873621" spans="2:8" x14ac:dyDescent="0.25">
      <c r="B873621" s="96"/>
      <c r="C873621" s="96"/>
      <c r="D873621" s="96"/>
      <c r="E873621" s="96"/>
      <c r="F873621" s="96"/>
      <c r="G873621" s="96"/>
      <c r="H873621" s="137"/>
    </row>
    <row r="873622" spans="2:8" x14ac:dyDescent="0.25">
      <c r="B873622" s="96"/>
      <c r="C873622" s="96"/>
      <c r="D873622" s="96"/>
      <c r="E873622" s="96"/>
      <c r="F873622" s="96"/>
      <c r="G873622" s="96"/>
      <c r="H873622" s="137"/>
    </row>
    <row r="873623" spans="2:8" x14ac:dyDescent="0.25">
      <c r="B873623" s="96"/>
      <c r="C873623" s="96"/>
      <c r="D873623" s="96"/>
      <c r="E873623" s="96"/>
      <c r="F873623" s="96"/>
      <c r="G873623" s="96"/>
      <c r="H873623" s="137"/>
    </row>
    <row r="873739" spans="2:8" x14ac:dyDescent="0.25">
      <c r="B873739" s="96"/>
      <c r="C873739" s="96"/>
      <c r="D873739" s="96"/>
      <c r="E873739" s="96"/>
      <c r="F873739" s="96"/>
      <c r="G873739" s="96"/>
      <c r="H873739" s="137"/>
    </row>
    <row r="873740" spans="2:8" x14ac:dyDescent="0.25">
      <c r="B873740" s="96"/>
      <c r="C873740" s="96"/>
      <c r="D873740" s="96"/>
      <c r="E873740" s="96"/>
      <c r="F873740" s="96"/>
      <c r="G873740" s="96"/>
      <c r="H873740" s="137"/>
    </row>
    <row r="873741" spans="2:8" x14ac:dyDescent="0.25">
      <c r="B873741" s="96"/>
      <c r="C873741" s="96"/>
      <c r="D873741" s="96"/>
      <c r="E873741" s="96"/>
      <c r="F873741" s="96"/>
      <c r="G873741" s="96"/>
      <c r="H873741" s="137"/>
    </row>
    <row r="873742" spans="2:8" x14ac:dyDescent="0.25">
      <c r="B873742" s="96"/>
      <c r="C873742" s="96"/>
      <c r="D873742" s="96"/>
      <c r="E873742" s="96"/>
      <c r="F873742" s="96"/>
      <c r="G873742" s="96"/>
      <c r="H873742" s="137"/>
    </row>
    <row r="873743" spans="2:8" x14ac:dyDescent="0.25">
      <c r="B873743" s="96"/>
      <c r="C873743" s="96"/>
      <c r="D873743" s="96"/>
      <c r="E873743" s="96"/>
      <c r="F873743" s="96"/>
      <c r="G873743" s="96"/>
      <c r="H873743" s="137"/>
    </row>
    <row r="873859" spans="2:8" x14ac:dyDescent="0.25">
      <c r="B873859" s="96"/>
      <c r="C873859" s="96"/>
      <c r="D873859" s="96"/>
      <c r="E873859" s="96"/>
      <c r="F873859" s="96"/>
      <c r="G873859" s="96"/>
      <c r="H873859" s="137"/>
    </row>
    <row r="873860" spans="2:8" x14ac:dyDescent="0.25">
      <c r="B873860" s="96"/>
      <c r="C873860" s="96"/>
      <c r="D873860" s="96"/>
      <c r="E873860" s="96"/>
      <c r="F873860" s="96"/>
      <c r="G873860" s="96"/>
      <c r="H873860" s="137"/>
    </row>
    <row r="873861" spans="2:8" x14ac:dyDescent="0.25">
      <c r="B873861" s="96"/>
      <c r="C873861" s="96"/>
      <c r="D873861" s="96"/>
      <c r="E873861" s="96"/>
      <c r="F873861" s="96"/>
      <c r="G873861" s="96"/>
      <c r="H873861" s="137"/>
    </row>
    <row r="873862" spans="2:8" x14ac:dyDescent="0.25">
      <c r="B873862" s="96"/>
      <c r="C873862" s="96"/>
      <c r="D873862" s="96"/>
      <c r="E873862" s="96"/>
      <c r="F873862" s="96"/>
      <c r="G873862" s="96"/>
      <c r="H873862" s="137"/>
    </row>
    <row r="873863" spans="2:8" x14ac:dyDescent="0.25">
      <c r="B873863" s="96"/>
      <c r="C873863" s="96"/>
      <c r="D873863" s="96"/>
      <c r="E873863" s="96"/>
      <c r="F873863" s="96"/>
      <c r="G873863" s="96"/>
      <c r="H873863" s="137"/>
    </row>
    <row r="873979" spans="2:8" x14ac:dyDescent="0.25">
      <c r="B873979" s="96"/>
      <c r="C873979" s="96"/>
      <c r="D873979" s="96"/>
      <c r="E873979" s="96"/>
      <c r="F873979" s="96"/>
      <c r="G873979" s="96"/>
      <c r="H873979" s="137"/>
    </row>
    <row r="873980" spans="2:8" x14ac:dyDescent="0.25">
      <c r="B873980" s="96"/>
      <c r="C873980" s="96"/>
      <c r="D873980" s="96"/>
      <c r="E873980" s="96"/>
      <c r="F873980" s="96"/>
      <c r="G873980" s="96"/>
      <c r="H873980" s="137"/>
    </row>
    <row r="873981" spans="2:8" x14ac:dyDescent="0.25">
      <c r="B873981" s="96"/>
      <c r="C873981" s="96"/>
      <c r="D873981" s="96"/>
      <c r="E873981" s="96"/>
      <c r="F873981" s="96"/>
      <c r="G873981" s="96"/>
      <c r="H873981" s="137"/>
    </row>
    <row r="873982" spans="2:8" x14ac:dyDescent="0.25">
      <c r="B873982" s="96"/>
      <c r="C873982" s="96"/>
      <c r="D873982" s="96"/>
      <c r="E873982" s="96"/>
      <c r="F873982" s="96"/>
      <c r="G873982" s="96"/>
      <c r="H873982" s="137"/>
    </row>
    <row r="873983" spans="2:8" x14ac:dyDescent="0.25">
      <c r="B873983" s="96"/>
      <c r="C873983" s="96"/>
      <c r="D873983" s="96"/>
      <c r="E873983" s="96"/>
      <c r="F873983" s="96"/>
      <c r="G873983" s="96"/>
      <c r="H873983" s="137"/>
    </row>
    <row r="874099" spans="2:8" x14ac:dyDescent="0.25">
      <c r="B874099" s="96"/>
      <c r="C874099" s="96"/>
      <c r="D874099" s="96"/>
      <c r="E874099" s="96"/>
      <c r="F874099" s="96"/>
      <c r="G874099" s="96"/>
      <c r="H874099" s="137"/>
    </row>
    <row r="874100" spans="2:8" x14ac:dyDescent="0.25">
      <c r="B874100" s="96"/>
      <c r="C874100" s="96"/>
      <c r="D874100" s="96"/>
      <c r="E874100" s="96"/>
      <c r="F874100" s="96"/>
      <c r="G874100" s="96"/>
      <c r="H874100" s="137"/>
    </row>
    <row r="874101" spans="2:8" x14ac:dyDescent="0.25">
      <c r="B874101" s="96"/>
      <c r="C874101" s="96"/>
      <c r="D874101" s="96"/>
      <c r="E874101" s="96"/>
      <c r="F874101" s="96"/>
      <c r="G874101" s="96"/>
      <c r="H874101" s="137"/>
    </row>
    <row r="874102" spans="2:8" x14ac:dyDescent="0.25">
      <c r="B874102" s="96"/>
      <c r="C874102" s="96"/>
      <c r="D874102" s="96"/>
      <c r="E874102" s="96"/>
      <c r="F874102" s="96"/>
      <c r="G874102" s="96"/>
      <c r="H874102" s="137"/>
    </row>
    <row r="874103" spans="2:8" x14ac:dyDescent="0.25">
      <c r="B874103" s="96"/>
      <c r="C874103" s="96"/>
      <c r="D874103" s="96"/>
      <c r="E874103" s="96"/>
      <c r="F874103" s="96"/>
      <c r="G874103" s="96"/>
      <c r="H874103" s="137"/>
    </row>
    <row r="874219" spans="2:8" x14ac:dyDescent="0.25">
      <c r="B874219" s="96"/>
      <c r="C874219" s="96"/>
      <c r="D874219" s="96"/>
      <c r="E874219" s="96"/>
      <c r="F874219" s="96"/>
      <c r="G874219" s="96"/>
      <c r="H874219" s="137"/>
    </row>
    <row r="874220" spans="2:8" x14ac:dyDescent="0.25">
      <c r="B874220" s="96"/>
      <c r="C874220" s="96"/>
      <c r="D874220" s="96"/>
      <c r="E874220" s="96"/>
      <c r="F874220" s="96"/>
      <c r="G874220" s="96"/>
      <c r="H874220" s="137"/>
    </row>
    <row r="874221" spans="2:8" x14ac:dyDescent="0.25">
      <c r="B874221" s="96"/>
      <c r="C874221" s="96"/>
      <c r="D874221" s="96"/>
      <c r="E874221" s="96"/>
      <c r="F874221" s="96"/>
      <c r="G874221" s="96"/>
      <c r="H874221" s="137"/>
    </row>
    <row r="874222" spans="2:8" x14ac:dyDescent="0.25">
      <c r="B874222" s="96"/>
      <c r="C874222" s="96"/>
      <c r="D874222" s="96"/>
      <c r="E874222" s="96"/>
      <c r="F874222" s="96"/>
      <c r="G874222" s="96"/>
      <c r="H874222" s="137"/>
    </row>
    <row r="874223" spans="2:8" x14ac:dyDescent="0.25">
      <c r="B874223" s="96"/>
      <c r="C874223" s="96"/>
      <c r="D874223" s="96"/>
      <c r="E874223" s="96"/>
      <c r="F874223" s="96"/>
      <c r="G874223" s="96"/>
      <c r="H874223" s="137"/>
    </row>
    <row r="874339" spans="2:8" x14ac:dyDescent="0.25">
      <c r="B874339" s="96"/>
      <c r="C874339" s="96"/>
      <c r="D874339" s="96"/>
      <c r="E874339" s="96"/>
      <c r="F874339" s="96"/>
      <c r="G874339" s="96"/>
      <c r="H874339" s="137"/>
    </row>
    <row r="874340" spans="2:8" x14ac:dyDescent="0.25">
      <c r="B874340" s="96"/>
      <c r="C874340" s="96"/>
      <c r="D874340" s="96"/>
      <c r="E874340" s="96"/>
      <c r="F874340" s="96"/>
      <c r="G874340" s="96"/>
      <c r="H874340" s="137"/>
    </row>
    <row r="874341" spans="2:8" x14ac:dyDescent="0.25">
      <c r="B874341" s="96"/>
      <c r="C874341" s="96"/>
      <c r="D874341" s="96"/>
      <c r="E874341" s="96"/>
      <c r="F874341" s="96"/>
      <c r="G874341" s="96"/>
      <c r="H874341" s="137"/>
    </row>
    <row r="874342" spans="2:8" x14ac:dyDescent="0.25">
      <c r="B874342" s="96"/>
      <c r="C874342" s="96"/>
      <c r="D874342" s="96"/>
      <c r="E874342" s="96"/>
      <c r="F874342" s="96"/>
      <c r="G874342" s="96"/>
      <c r="H874342" s="137"/>
    </row>
    <row r="874343" spans="2:8" x14ac:dyDescent="0.25">
      <c r="B874343" s="96"/>
      <c r="C874343" s="96"/>
      <c r="D874343" s="96"/>
      <c r="E874343" s="96"/>
      <c r="F874343" s="96"/>
      <c r="G874343" s="96"/>
      <c r="H874343" s="137"/>
    </row>
    <row r="874459" spans="2:8" x14ac:dyDescent="0.25">
      <c r="B874459" s="96"/>
      <c r="C874459" s="96"/>
      <c r="D874459" s="96"/>
      <c r="E874459" s="96"/>
      <c r="F874459" s="96"/>
      <c r="G874459" s="96"/>
      <c r="H874459" s="137"/>
    </row>
    <row r="874460" spans="2:8" x14ac:dyDescent="0.25">
      <c r="B874460" s="96"/>
      <c r="C874460" s="96"/>
      <c r="D874460" s="96"/>
      <c r="E874460" s="96"/>
      <c r="F874460" s="96"/>
      <c r="G874460" s="96"/>
      <c r="H874460" s="137"/>
    </row>
    <row r="874461" spans="2:8" x14ac:dyDescent="0.25">
      <c r="B874461" s="96"/>
      <c r="C874461" s="96"/>
      <c r="D874461" s="96"/>
      <c r="E874461" s="96"/>
      <c r="F874461" s="96"/>
      <c r="G874461" s="96"/>
      <c r="H874461" s="137"/>
    </row>
    <row r="874462" spans="2:8" x14ac:dyDescent="0.25">
      <c r="B874462" s="96"/>
      <c r="C874462" s="96"/>
      <c r="D874462" s="96"/>
      <c r="E874462" s="96"/>
      <c r="F874462" s="96"/>
      <c r="G874462" s="96"/>
      <c r="H874462" s="137"/>
    </row>
    <row r="874463" spans="2:8" x14ac:dyDescent="0.25">
      <c r="B874463" s="96"/>
      <c r="C874463" s="96"/>
      <c r="D874463" s="96"/>
      <c r="E874463" s="96"/>
      <c r="F874463" s="96"/>
      <c r="G874463" s="96"/>
      <c r="H874463" s="137"/>
    </row>
    <row r="874579" spans="2:8" x14ac:dyDescent="0.25">
      <c r="B874579" s="96"/>
      <c r="C874579" s="96"/>
      <c r="D874579" s="96"/>
      <c r="E874579" s="96"/>
      <c r="F874579" s="96"/>
      <c r="G874579" s="96"/>
      <c r="H874579" s="137"/>
    </row>
    <row r="874580" spans="2:8" x14ac:dyDescent="0.25">
      <c r="B874580" s="96"/>
      <c r="C874580" s="96"/>
      <c r="D874580" s="96"/>
      <c r="E874580" s="96"/>
      <c r="F874580" s="96"/>
      <c r="G874580" s="96"/>
      <c r="H874580" s="137"/>
    </row>
    <row r="874581" spans="2:8" x14ac:dyDescent="0.25">
      <c r="B874581" s="96"/>
      <c r="C874581" s="96"/>
      <c r="D874581" s="96"/>
      <c r="E874581" s="96"/>
      <c r="F874581" s="96"/>
      <c r="G874581" s="96"/>
      <c r="H874581" s="137"/>
    </row>
    <row r="874582" spans="2:8" x14ac:dyDescent="0.25">
      <c r="B874582" s="96"/>
      <c r="C874582" s="96"/>
      <c r="D874582" s="96"/>
      <c r="E874582" s="96"/>
      <c r="F874582" s="96"/>
      <c r="G874582" s="96"/>
      <c r="H874582" s="137"/>
    </row>
    <row r="874583" spans="2:8" x14ac:dyDescent="0.25">
      <c r="B874583" s="96"/>
      <c r="C874583" s="96"/>
      <c r="D874583" s="96"/>
      <c r="E874583" s="96"/>
      <c r="F874583" s="96"/>
      <c r="G874583" s="96"/>
      <c r="H874583" s="137"/>
    </row>
    <row r="874699" spans="2:8" x14ac:dyDescent="0.25">
      <c r="B874699" s="96"/>
      <c r="C874699" s="96"/>
      <c r="D874699" s="96"/>
      <c r="E874699" s="96"/>
      <c r="F874699" s="96"/>
      <c r="G874699" s="96"/>
      <c r="H874699" s="137"/>
    </row>
    <row r="874700" spans="2:8" x14ac:dyDescent="0.25">
      <c r="B874700" s="96"/>
      <c r="C874700" s="96"/>
      <c r="D874700" s="96"/>
      <c r="E874700" s="96"/>
      <c r="F874700" s="96"/>
      <c r="G874700" s="96"/>
      <c r="H874700" s="137"/>
    </row>
    <row r="874701" spans="2:8" x14ac:dyDescent="0.25">
      <c r="B874701" s="96"/>
      <c r="C874701" s="96"/>
      <c r="D874701" s="96"/>
      <c r="E874701" s="96"/>
      <c r="F874701" s="96"/>
      <c r="G874701" s="96"/>
      <c r="H874701" s="137"/>
    </row>
    <row r="874702" spans="2:8" x14ac:dyDescent="0.25">
      <c r="B874702" s="96"/>
      <c r="C874702" s="96"/>
      <c r="D874702" s="96"/>
      <c r="E874702" s="96"/>
      <c r="F874702" s="96"/>
      <c r="G874702" s="96"/>
      <c r="H874702" s="137"/>
    </row>
    <row r="874703" spans="2:8" x14ac:dyDescent="0.25">
      <c r="B874703" s="96"/>
      <c r="C874703" s="96"/>
      <c r="D874703" s="96"/>
      <c r="E874703" s="96"/>
      <c r="F874703" s="96"/>
      <c r="G874703" s="96"/>
      <c r="H874703" s="137"/>
    </row>
    <row r="874819" spans="2:8" x14ac:dyDescent="0.25">
      <c r="B874819" s="96"/>
      <c r="C874819" s="96"/>
      <c r="D874819" s="96"/>
      <c r="E874819" s="96"/>
      <c r="F874819" s="96"/>
      <c r="G874819" s="96"/>
      <c r="H874819" s="137"/>
    </row>
    <row r="874820" spans="2:8" x14ac:dyDescent="0.25">
      <c r="B874820" s="96"/>
      <c r="C874820" s="96"/>
      <c r="D874820" s="96"/>
      <c r="E874820" s="96"/>
      <c r="F874820" s="96"/>
      <c r="G874820" s="96"/>
      <c r="H874820" s="137"/>
    </row>
    <row r="874821" spans="2:8" x14ac:dyDescent="0.25">
      <c r="B874821" s="96"/>
      <c r="C874821" s="96"/>
      <c r="D874821" s="96"/>
      <c r="E874821" s="96"/>
      <c r="F874821" s="96"/>
      <c r="G874821" s="96"/>
      <c r="H874821" s="137"/>
    </row>
    <row r="874822" spans="2:8" x14ac:dyDescent="0.25">
      <c r="B874822" s="96"/>
      <c r="C874822" s="96"/>
      <c r="D874822" s="96"/>
      <c r="E874822" s="96"/>
      <c r="F874822" s="96"/>
      <c r="G874822" s="96"/>
      <c r="H874822" s="137"/>
    </row>
    <row r="874823" spans="2:8" x14ac:dyDescent="0.25">
      <c r="B874823" s="96"/>
      <c r="C874823" s="96"/>
      <c r="D874823" s="96"/>
      <c r="E874823" s="96"/>
      <c r="F874823" s="96"/>
      <c r="G874823" s="96"/>
      <c r="H874823" s="137"/>
    </row>
    <row r="874939" spans="2:8" x14ac:dyDescent="0.25">
      <c r="B874939" s="96"/>
      <c r="C874939" s="96"/>
      <c r="D874939" s="96"/>
      <c r="E874939" s="96"/>
      <c r="F874939" s="96"/>
      <c r="G874939" s="96"/>
      <c r="H874939" s="137"/>
    </row>
    <row r="874940" spans="2:8" x14ac:dyDescent="0.25">
      <c r="B874940" s="96"/>
      <c r="C874940" s="96"/>
      <c r="D874940" s="96"/>
      <c r="E874940" s="96"/>
      <c r="F874940" s="96"/>
      <c r="G874940" s="96"/>
      <c r="H874940" s="137"/>
    </row>
    <row r="874941" spans="2:8" x14ac:dyDescent="0.25">
      <c r="B874941" s="96"/>
      <c r="C874941" s="96"/>
      <c r="D874941" s="96"/>
      <c r="E874941" s="96"/>
      <c r="F874941" s="96"/>
      <c r="G874941" s="96"/>
      <c r="H874941" s="137"/>
    </row>
    <row r="874942" spans="2:8" x14ac:dyDescent="0.25">
      <c r="B874942" s="96"/>
      <c r="C874942" s="96"/>
      <c r="D874942" s="96"/>
      <c r="E874942" s="96"/>
      <c r="F874942" s="96"/>
      <c r="G874942" s="96"/>
      <c r="H874942" s="137"/>
    </row>
    <row r="874943" spans="2:8" x14ac:dyDescent="0.25">
      <c r="B874943" s="96"/>
      <c r="C874943" s="96"/>
      <c r="D874943" s="96"/>
      <c r="E874943" s="96"/>
      <c r="F874943" s="96"/>
      <c r="G874943" s="96"/>
      <c r="H874943" s="137"/>
    </row>
    <row r="875059" spans="2:8" x14ac:dyDescent="0.25">
      <c r="B875059" s="96"/>
      <c r="C875059" s="96"/>
      <c r="D875059" s="96"/>
      <c r="E875059" s="96"/>
      <c r="F875059" s="96"/>
      <c r="G875059" s="96"/>
      <c r="H875059" s="137"/>
    </row>
    <row r="875060" spans="2:8" x14ac:dyDescent="0.25">
      <c r="B875060" s="96"/>
      <c r="C875060" s="96"/>
      <c r="D875060" s="96"/>
      <c r="E875060" s="96"/>
      <c r="F875060" s="96"/>
      <c r="G875060" s="96"/>
      <c r="H875060" s="137"/>
    </row>
    <row r="875061" spans="2:8" x14ac:dyDescent="0.25">
      <c r="B875061" s="96"/>
      <c r="C875061" s="96"/>
      <c r="D875061" s="96"/>
      <c r="E875061" s="96"/>
      <c r="F875061" s="96"/>
      <c r="G875061" s="96"/>
      <c r="H875061" s="137"/>
    </row>
    <row r="875062" spans="2:8" x14ac:dyDescent="0.25">
      <c r="B875062" s="96"/>
      <c r="C875062" s="96"/>
      <c r="D875062" s="96"/>
      <c r="E875062" s="96"/>
      <c r="F875062" s="96"/>
      <c r="G875062" s="96"/>
      <c r="H875062" s="137"/>
    </row>
    <row r="875063" spans="2:8" x14ac:dyDescent="0.25">
      <c r="B875063" s="96"/>
      <c r="C875063" s="96"/>
      <c r="D875063" s="96"/>
      <c r="E875063" s="96"/>
      <c r="F875063" s="96"/>
      <c r="G875063" s="96"/>
      <c r="H875063" s="137"/>
    </row>
    <row r="875179" spans="2:8" x14ac:dyDescent="0.25">
      <c r="B875179" s="96"/>
      <c r="C875179" s="96"/>
      <c r="D875179" s="96"/>
      <c r="E875179" s="96"/>
      <c r="F875179" s="96"/>
      <c r="G875179" s="96"/>
      <c r="H875179" s="137"/>
    </row>
    <row r="875180" spans="2:8" x14ac:dyDescent="0.25">
      <c r="B875180" s="96"/>
      <c r="C875180" s="96"/>
      <c r="D875180" s="96"/>
      <c r="E875180" s="96"/>
      <c r="F875180" s="96"/>
      <c r="G875180" s="96"/>
      <c r="H875180" s="137"/>
    </row>
    <row r="875181" spans="2:8" x14ac:dyDescent="0.25">
      <c r="B875181" s="96"/>
      <c r="C875181" s="96"/>
      <c r="D875181" s="96"/>
      <c r="E875181" s="96"/>
      <c r="F875181" s="96"/>
      <c r="G875181" s="96"/>
      <c r="H875181" s="137"/>
    </row>
    <row r="875182" spans="2:8" x14ac:dyDescent="0.25">
      <c r="B875182" s="96"/>
      <c r="C875182" s="96"/>
      <c r="D875182" s="96"/>
      <c r="E875182" s="96"/>
      <c r="F875182" s="96"/>
      <c r="G875182" s="96"/>
      <c r="H875182" s="137"/>
    </row>
    <row r="875183" spans="2:8" x14ac:dyDescent="0.25">
      <c r="B875183" s="96"/>
      <c r="C875183" s="96"/>
      <c r="D875183" s="96"/>
      <c r="E875183" s="96"/>
      <c r="F875183" s="96"/>
      <c r="G875183" s="96"/>
      <c r="H875183" s="137"/>
    </row>
    <row r="875299" spans="2:8" x14ac:dyDescent="0.25">
      <c r="B875299" s="96"/>
      <c r="C875299" s="96"/>
      <c r="D875299" s="96"/>
      <c r="E875299" s="96"/>
      <c r="F875299" s="96"/>
      <c r="G875299" s="96"/>
      <c r="H875299" s="137"/>
    </row>
    <row r="875300" spans="2:8" x14ac:dyDescent="0.25">
      <c r="B875300" s="96"/>
      <c r="C875300" s="96"/>
      <c r="D875300" s="96"/>
      <c r="E875300" s="96"/>
      <c r="F875300" s="96"/>
      <c r="G875300" s="96"/>
      <c r="H875300" s="137"/>
    </row>
    <row r="875301" spans="2:8" x14ac:dyDescent="0.25">
      <c r="B875301" s="96"/>
      <c r="C875301" s="96"/>
      <c r="D875301" s="96"/>
      <c r="E875301" s="96"/>
      <c r="F875301" s="96"/>
      <c r="G875301" s="96"/>
      <c r="H875301" s="137"/>
    </row>
    <row r="875302" spans="2:8" x14ac:dyDescent="0.25">
      <c r="B875302" s="96"/>
      <c r="C875302" s="96"/>
      <c r="D875302" s="96"/>
      <c r="E875302" s="96"/>
      <c r="F875302" s="96"/>
      <c r="G875302" s="96"/>
      <c r="H875302" s="137"/>
    </row>
    <row r="875303" spans="2:8" x14ac:dyDescent="0.25">
      <c r="B875303" s="96"/>
      <c r="C875303" s="96"/>
      <c r="D875303" s="96"/>
      <c r="E875303" s="96"/>
      <c r="F875303" s="96"/>
      <c r="G875303" s="96"/>
      <c r="H875303" s="137"/>
    </row>
    <row r="875419" spans="2:8" x14ac:dyDescent="0.25">
      <c r="B875419" s="96"/>
      <c r="C875419" s="96"/>
      <c r="D875419" s="96"/>
      <c r="E875419" s="96"/>
      <c r="F875419" s="96"/>
      <c r="G875419" s="96"/>
      <c r="H875419" s="137"/>
    </row>
    <row r="875420" spans="2:8" x14ac:dyDescent="0.25">
      <c r="B875420" s="96"/>
      <c r="C875420" s="96"/>
      <c r="D875420" s="96"/>
      <c r="E875420" s="96"/>
      <c r="F875420" s="96"/>
      <c r="G875420" s="96"/>
      <c r="H875420" s="137"/>
    </row>
    <row r="875421" spans="2:8" x14ac:dyDescent="0.25">
      <c r="B875421" s="96"/>
      <c r="C875421" s="96"/>
      <c r="D875421" s="96"/>
      <c r="E875421" s="96"/>
      <c r="F875421" s="96"/>
      <c r="G875421" s="96"/>
      <c r="H875421" s="137"/>
    </row>
    <row r="875422" spans="2:8" x14ac:dyDescent="0.25">
      <c r="B875422" s="96"/>
      <c r="C875422" s="96"/>
      <c r="D875422" s="96"/>
      <c r="E875422" s="96"/>
      <c r="F875422" s="96"/>
      <c r="G875422" s="96"/>
      <c r="H875422" s="137"/>
    </row>
    <row r="875423" spans="2:8" x14ac:dyDescent="0.25">
      <c r="B875423" s="96"/>
      <c r="C875423" s="96"/>
      <c r="D875423" s="96"/>
      <c r="E875423" s="96"/>
      <c r="F875423" s="96"/>
      <c r="G875423" s="96"/>
      <c r="H875423" s="137"/>
    </row>
    <row r="875539" spans="2:8" x14ac:dyDescent="0.25">
      <c r="B875539" s="96"/>
      <c r="C875539" s="96"/>
      <c r="D875539" s="96"/>
      <c r="E875539" s="96"/>
      <c r="F875539" s="96"/>
      <c r="G875539" s="96"/>
      <c r="H875539" s="137"/>
    </row>
    <row r="875540" spans="2:8" x14ac:dyDescent="0.25">
      <c r="B875540" s="96"/>
      <c r="C875540" s="96"/>
      <c r="D875540" s="96"/>
      <c r="E875540" s="96"/>
      <c r="F875540" s="96"/>
      <c r="G875540" s="96"/>
      <c r="H875540" s="137"/>
    </row>
    <row r="875541" spans="2:8" x14ac:dyDescent="0.25">
      <c r="B875541" s="96"/>
      <c r="C875541" s="96"/>
      <c r="D875541" s="96"/>
      <c r="E875541" s="96"/>
      <c r="F875541" s="96"/>
      <c r="G875541" s="96"/>
      <c r="H875541" s="137"/>
    </row>
    <row r="875542" spans="2:8" x14ac:dyDescent="0.25">
      <c r="B875542" s="96"/>
      <c r="C875542" s="96"/>
      <c r="D875542" s="96"/>
      <c r="E875542" s="96"/>
      <c r="F875542" s="96"/>
      <c r="G875542" s="96"/>
      <c r="H875542" s="137"/>
    </row>
    <row r="875543" spans="2:8" x14ac:dyDescent="0.25">
      <c r="B875543" s="96"/>
      <c r="C875543" s="96"/>
      <c r="D875543" s="96"/>
      <c r="E875543" s="96"/>
      <c r="F875543" s="96"/>
      <c r="G875543" s="96"/>
      <c r="H875543" s="137"/>
    </row>
    <row r="875659" spans="2:8" x14ac:dyDescent="0.25">
      <c r="B875659" s="96"/>
      <c r="C875659" s="96"/>
      <c r="D875659" s="96"/>
      <c r="E875659" s="96"/>
      <c r="F875659" s="96"/>
      <c r="G875659" s="96"/>
      <c r="H875659" s="137"/>
    </row>
    <row r="875660" spans="2:8" x14ac:dyDescent="0.25">
      <c r="B875660" s="96"/>
      <c r="C875660" s="96"/>
      <c r="D875660" s="96"/>
      <c r="E875660" s="96"/>
      <c r="F875660" s="96"/>
      <c r="G875660" s="96"/>
      <c r="H875660" s="137"/>
    </row>
    <row r="875661" spans="2:8" x14ac:dyDescent="0.25">
      <c r="B875661" s="96"/>
      <c r="C875661" s="96"/>
      <c r="D875661" s="96"/>
      <c r="E875661" s="96"/>
      <c r="F875661" s="96"/>
      <c r="G875661" s="96"/>
      <c r="H875661" s="137"/>
    </row>
    <row r="875662" spans="2:8" x14ac:dyDescent="0.25">
      <c r="B875662" s="96"/>
      <c r="C875662" s="96"/>
      <c r="D875662" s="96"/>
      <c r="E875662" s="96"/>
      <c r="F875662" s="96"/>
      <c r="G875662" s="96"/>
      <c r="H875662" s="137"/>
    </row>
    <row r="875663" spans="2:8" x14ac:dyDescent="0.25">
      <c r="B875663" s="96"/>
      <c r="C875663" s="96"/>
      <c r="D875663" s="96"/>
      <c r="E875663" s="96"/>
      <c r="F875663" s="96"/>
      <c r="G875663" s="96"/>
      <c r="H875663" s="137"/>
    </row>
    <row r="875779" spans="2:8" x14ac:dyDescent="0.25">
      <c r="B875779" s="96"/>
      <c r="C875779" s="96"/>
      <c r="D875779" s="96"/>
      <c r="E875779" s="96"/>
      <c r="F875779" s="96"/>
      <c r="G875779" s="96"/>
      <c r="H875779" s="137"/>
    </row>
    <row r="875780" spans="2:8" x14ac:dyDescent="0.25">
      <c r="B875780" s="96"/>
      <c r="C875780" s="96"/>
      <c r="D875780" s="96"/>
      <c r="E875780" s="96"/>
      <c r="F875780" s="96"/>
      <c r="G875780" s="96"/>
      <c r="H875780" s="137"/>
    </row>
    <row r="875781" spans="2:8" x14ac:dyDescent="0.25">
      <c r="B875781" s="96"/>
      <c r="C875781" s="96"/>
      <c r="D875781" s="96"/>
      <c r="E875781" s="96"/>
      <c r="F875781" s="96"/>
      <c r="G875781" s="96"/>
      <c r="H875781" s="137"/>
    </row>
    <row r="875782" spans="2:8" x14ac:dyDescent="0.25">
      <c r="B875782" s="96"/>
      <c r="C875782" s="96"/>
      <c r="D875782" s="96"/>
      <c r="E875782" s="96"/>
      <c r="F875782" s="96"/>
      <c r="G875782" s="96"/>
      <c r="H875782" s="137"/>
    </row>
    <row r="875783" spans="2:8" x14ac:dyDescent="0.25">
      <c r="B875783" s="96"/>
      <c r="C875783" s="96"/>
      <c r="D875783" s="96"/>
      <c r="E875783" s="96"/>
      <c r="F875783" s="96"/>
      <c r="G875783" s="96"/>
      <c r="H875783" s="137"/>
    </row>
    <row r="875899" spans="2:8" x14ac:dyDescent="0.25">
      <c r="B875899" s="96"/>
      <c r="C875899" s="96"/>
      <c r="D875899" s="96"/>
      <c r="E875899" s="96"/>
      <c r="F875899" s="96"/>
      <c r="G875899" s="96"/>
      <c r="H875899" s="137"/>
    </row>
    <row r="875900" spans="2:8" x14ac:dyDescent="0.25">
      <c r="B875900" s="96"/>
      <c r="C875900" s="96"/>
      <c r="D875900" s="96"/>
      <c r="E875900" s="96"/>
      <c r="F875900" s="96"/>
      <c r="G875900" s="96"/>
      <c r="H875900" s="137"/>
    </row>
    <row r="875901" spans="2:8" x14ac:dyDescent="0.25">
      <c r="B875901" s="96"/>
      <c r="C875901" s="96"/>
      <c r="D875901" s="96"/>
      <c r="E875901" s="96"/>
      <c r="F875901" s="96"/>
      <c r="G875901" s="96"/>
      <c r="H875901" s="137"/>
    </row>
    <row r="875902" spans="2:8" x14ac:dyDescent="0.25">
      <c r="B875902" s="96"/>
      <c r="C875902" s="96"/>
      <c r="D875902" s="96"/>
      <c r="E875902" s="96"/>
      <c r="F875902" s="96"/>
      <c r="G875902" s="96"/>
      <c r="H875902" s="137"/>
    </row>
    <row r="875903" spans="2:8" x14ac:dyDescent="0.25">
      <c r="B875903" s="96"/>
      <c r="C875903" s="96"/>
      <c r="D875903" s="96"/>
      <c r="E875903" s="96"/>
      <c r="F875903" s="96"/>
      <c r="G875903" s="96"/>
      <c r="H875903" s="137"/>
    </row>
    <row r="876019" spans="2:8" x14ac:dyDescent="0.25">
      <c r="B876019" s="96"/>
      <c r="C876019" s="96"/>
      <c r="D876019" s="96"/>
      <c r="E876019" s="96"/>
      <c r="F876019" s="96"/>
      <c r="G876019" s="96"/>
      <c r="H876019" s="137"/>
    </row>
    <row r="876020" spans="2:8" x14ac:dyDescent="0.25">
      <c r="B876020" s="96"/>
      <c r="C876020" s="96"/>
      <c r="D876020" s="96"/>
      <c r="E876020" s="96"/>
      <c r="F876020" s="96"/>
      <c r="G876020" s="96"/>
      <c r="H876020" s="137"/>
    </row>
    <row r="876021" spans="2:8" x14ac:dyDescent="0.25">
      <c r="B876021" s="96"/>
      <c r="C876021" s="96"/>
      <c r="D876021" s="96"/>
      <c r="E876021" s="96"/>
      <c r="F876021" s="96"/>
      <c r="G876021" s="96"/>
      <c r="H876021" s="137"/>
    </row>
    <row r="876022" spans="2:8" x14ac:dyDescent="0.25">
      <c r="B876022" s="96"/>
      <c r="C876022" s="96"/>
      <c r="D876022" s="96"/>
      <c r="E876022" s="96"/>
      <c r="F876022" s="96"/>
      <c r="G876022" s="96"/>
      <c r="H876022" s="137"/>
    </row>
    <row r="876023" spans="2:8" x14ac:dyDescent="0.25">
      <c r="B876023" s="96"/>
      <c r="C876023" s="96"/>
      <c r="D876023" s="96"/>
      <c r="E876023" s="96"/>
      <c r="F876023" s="96"/>
      <c r="G876023" s="96"/>
      <c r="H876023" s="137"/>
    </row>
    <row r="876139" spans="2:8" x14ac:dyDescent="0.25">
      <c r="B876139" s="96"/>
      <c r="C876139" s="96"/>
      <c r="D876139" s="96"/>
      <c r="E876139" s="96"/>
      <c r="F876139" s="96"/>
      <c r="G876139" s="96"/>
      <c r="H876139" s="137"/>
    </row>
    <row r="876140" spans="2:8" x14ac:dyDescent="0.25">
      <c r="B876140" s="96"/>
      <c r="C876140" s="96"/>
      <c r="D876140" s="96"/>
      <c r="E876140" s="96"/>
      <c r="F876140" s="96"/>
      <c r="G876140" s="96"/>
      <c r="H876140" s="137"/>
    </row>
    <row r="876141" spans="2:8" x14ac:dyDescent="0.25">
      <c r="B876141" s="96"/>
      <c r="C876141" s="96"/>
      <c r="D876141" s="96"/>
      <c r="E876141" s="96"/>
      <c r="F876141" s="96"/>
      <c r="G876141" s="96"/>
      <c r="H876141" s="137"/>
    </row>
    <row r="876142" spans="2:8" x14ac:dyDescent="0.25">
      <c r="B876142" s="96"/>
      <c r="C876142" s="96"/>
      <c r="D876142" s="96"/>
      <c r="E876142" s="96"/>
      <c r="F876142" s="96"/>
      <c r="G876142" s="96"/>
      <c r="H876142" s="137"/>
    </row>
    <row r="876143" spans="2:8" x14ac:dyDescent="0.25">
      <c r="B876143" s="96"/>
      <c r="C876143" s="96"/>
      <c r="D876143" s="96"/>
      <c r="E876143" s="96"/>
      <c r="F876143" s="96"/>
      <c r="G876143" s="96"/>
      <c r="H876143" s="137"/>
    </row>
    <row r="876259" spans="2:8" x14ac:dyDescent="0.25">
      <c r="B876259" s="96"/>
      <c r="C876259" s="96"/>
      <c r="D876259" s="96"/>
      <c r="E876259" s="96"/>
      <c r="F876259" s="96"/>
      <c r="G876259" s="96"/>
      <c r="H876259" s="137"/>
    </row>
    <row r="876260" spans="2:8" x14ac:dyDescent="0.25">
      <c r="B876260" s="96"/>
      <c r="C876260" s="96"/>
      <c r="D876260" s="96"/>
      <c r="E876260" s="96"/>
      <c r="F876260" s="96"/>
      <c r="G876260" s="96"/>
      <c r="H876260" s="137"/>
    </row>
    <row r="876261" spans="2:8" x14ac:dyDescent="0.25">
      <c r="B876261" s="96"/>
      <c r="C876261" s="96"/>
      <c r="D876261" s="96"/>
      <c r="E876261" s="96"/>
      <c r="F876261" s="96"/>
      <c r="G876261" s="96"/>
      <c r="H876261" s="137"/>
    </row>
    <row r="876262" spans="2:8" x14ac:dyDescent="0.25">
      <c r="B876262" s="96"/>
      <c r="C876262" s="96"/>
      <c r="D876262" s="96"/>
      <c r="E876262" s="96"/>
      <c r="F876262" s="96"/>
      <c r="G876262" s="96"/>
      <c r="H876262" s="137"/>
    </row>
    <row r="876263" spans="2:8" x14ac:dyDescent="0.25">
      <c r="B876263" s="96"/>
      <c r="C876263" s="96"/>
      <c r="D876263" s="96"/>
      <c r="E876263" s="96"/>
      <c r="F876263" s="96"/>
      <c r="G876263" s="96"/>
      <c r="H876263" s="137"/>
    </row>
    <row r="876379" spans="2:8" x14ac:dyDescent="0.25">
      <c r="B876379" s="96"/>
      <c r="C876379" s="96"/>
      <c r="D876379" s="96"/>
      <c r="E876379" s="96"/>
      <c r="F876379" s="96"/>
      <c r="G876379" s="96"/>
      <c r="H876379" s="137"/>
    </row>
    <row r="876380" spans="2:8" x14ac:dyDescent="0.25">
      <c r="B876380" s="96"/>
      <c r="C876380" s="96"/>
      <c r="D876380" s="96"/>
      <c r="E876380" s="96"/>
      <c r="F876380" s="96"/>
      <c r="G876380" s="96"/>
      <c r="H876380" s="137"/>
    </row>
    <row r="876381" spans="2:8" x14ac:dyDescent="0.25">
      <c r="B876381" s="96"/>
      <c r="C876381" s="96"/>
      <c r="D876381" s="96"/>
      <c r="E876381" s="96"/>
      <c r="F876381" s="96"/>
      <c r="G876381" s="96"/>
      <c r="H876381" s="137"/>
    </row>
    <row r="876382" spans="2:8" x14ac:dyDescent="0.25">
      <c r="B876382" s="96"/>
      <c r="C876382" s="96"/>
      <c r="D876382" s="96"/>
      <c r="E876382" s="96"/>
      <c r="F876382" s="96"/>
      <c r="G876382" s="96"/>
      <c r="H876382" s="137"/>
    </row>
    <row r="876383" spans="2:8" x14ac:dyDescent="0.25">
      <c r="B876383" s="96"/>
      <c r="C876383" s="96"/>
      <c r="D876383" s="96"/>
      <c r="E876383" s="96"/>
      <c r="F876383" s="96"/>
      <c r="G876383" s="96"/>
      <c r="H876383" s="137"/>
    </row>
    <row r="876499" spans="2:8" x14ac:dyDescent="0.25">
      <c r="B876499" s="96"/>
      <c r="C876499" s="96"/>
      <c r="D876499" s="96"/>
      <c r="E876499" s="96"/>
      <c r="F876499" s="96"/>
      <c r="G876499" s="96"/>
      <c r="H876499" s="137"/>
    </row>
    <row r="876500" spans="2:8" x14ac:dyDescent="0.25">
      <c r="B876500" s="96"/>
      <c r="C876500" s="96"/>
      <c r="D876500" s="96"/>
      <c r="E876500" s="96"/>
      <c r="F876500" s="96"/>
      <c r="G876500" s="96"/>
      <c r="H876500" s="137"/>
    </row>
    <row r="876501" spans="2:8" x14ac:dyDescent="0.25">
      <c r="B876501" s="96"/>
      <c r="C876501" s="96"/>
      <c r="D876501" s="96"/>
      <c r="E876501" s="96"/>
      <c r="F876501" s="96"/>
      <c r="G876501" s="96"/>
      <c r="H876501" s="137"/>
    </row>
    <row r="876502" spans="2:8" x14ac:dyDescent="0.25">
      <c r="B876502" s="96"/>
      <c r="C876502" s="96"/>
      <c r="D876502" s="96"/>
      <c r="E876502" s="96"/>
      <c r="F876502" s="96"/>
      <c r="G876502" s="96"/>
      <c r="H876502" s="137"/>
    </row>
    <row r="876503" spans="2:8" x14ac:dyDescent="0.25">
      <c r="B876503" s="96"/>
      <c r="C876503" s="96"/>
      <c r="D876503" s="96"/>
      <c r="E876503" s="96"/>
      <c r="F876503" s="96"/>
      <c r="G876503" s="96"/>
      <c r="H876503" s="137"/>
    </row>
    <row r="876619" spans="2:8" x14ac:dyDescent="0.25">
      <c r="B876619" s="96"/>
      <c r="C876619" s="96"/>
      <c r="D876619" s="96"/>
      <c r="E876619" s="96"/>
      <c r="F876619" s="96"/>
      <c r="G876619" s="96"/>
      <c r="H876619" s="137"/>
    </row>
    <row r="876620" spans="2:8" x14ac:dyDescent="0.25">
      <c r="B876620" s="96"/>
      <c r="C876620" s="96"/>
      <c r="D876620" s="96"/>
      <c r="E876620" s="96"/>
      <c r="F876620" s="96"/>
      <c r="G876620" s="96"/>
      <c r="H876620" s="137"/>
    </row>
    <row r="876621" spans="2:8" x14ac:dyDescent="0.25">
      <c r="B876621" s="96"/>
      <c r="C876621" s="96"/>
      <c r="D876621" s="96"/>
      <c r="E876621" s="96"/>
      <c r="F876621" s="96"/>
      <c r="G876621" s="96"/>
      <c r="H876621" s="137"/>
    </row>
    <row r="876622" spans="2:8" x14ac:dyDescent="0.25">
      <c r="B876622" s="96"/>
      <c r="C876622" s="96"/>
      <c r="D876622" s="96"/>
      <c r="E876622" s="96"/>
      <c r="F876622" s="96"/>
      <c r="G876622" s="96"/>
      <c r="H876622" s="137"/>
    </row>
    <row r="876623" spans="2:8" x14ac:dyDescent="0.25">
      <c r="B876623" s="96"/>
      <c r="C876623" s="96"/>
      <c r="D876623" s="96"/>
      <c r="E876623" s="96"/>
      <c r="F876623" s="96"/>
      <c r="G876623" s="96"/>
      <c r="H876623" s="137"/>
    </row>
    <row r="876739" spans="2:8" x14ac:dyDescent="0.25">
      <c r="B876739" s="96"/>
      <c r="C876739" s="96"/>
      <c r="D876739" s="96"/>
      <c r="E876739" s="96"/>
      <c r="F876739" s="96"/>
      <c r="G876739" s="96"/>
      <c r="H876739" s="137"/>
    </row>
    <row r="876740" spans="2:8" x14ac:dyDescent="0.25">
      <c r="B876740" s="96"/>
      <c r="C876740" s="96"/>
      <c r="D876740" s="96"/>
      <c r="E876740" s="96"/>
      <c r="F876740" s="96"/>
      <c r="G876740" s="96"/>
      <c r="H876740" s="137"/>
    </row>
    <row r="876741" spans="2:8" x14ac:dyDescent="0.25">
      <c r="B876741" s="96"/>
      <c r="C876741" s="96"/>
      <c r="D876741" s="96"/>
      <c r="E876741" s="96"/>
      <c r="F876741" s="96"/>
      <c r="G876741" s="96"/>
      <c r="H876741" s="137"/>
    </row>
    <row r="876742" spans="2:8" x14ac:dyDescent="0.25">
      <c r="B876742" s="96"/>
      <c r="C876742" s="96"/>
      <c r="D876742" s="96"/>
      <c r="E876742" s="96"/>
      <c r="F876742" s="96"/>
      <c r="G876742" s="96"/>
      <c r="H876742" s="137"/>
    </row>
    <row r="876743" spans="2:8" x14ac:dyDescent="0.25">
      <c r="B876743" s="96"/>
      <c r="C876743" s="96"/>
      <c r="D876743" s="96"/>
      <c r="E876743" s="96"/>
      <c r="F876743" s="96"/>
      <c r="G876743" s="96"/>
      <c r="H876743" s="137"/>
    </row>
    <row r="876859" spans="2:8" x14ac:dyDescent="0.25">
      <c r="B876859" s="96"/>
      <c r="C876859" s="96"/>
      <c r="D876859" s="96"/>
      <c r="E876859" s="96"/>
      <c r="F876859" s="96"/>
      <c r="G876859" s="96"/>
      <c r="H876859" s="137"/>
    </row>
    <row r="876860" spans="2:8" x14ac:dyDescent="0.25">
      <c r="B876860" s="96"/>
      <c r="C876860" s="96"/>
      <c r="D876860" s="96"/>
      <c r="E876860" s="96"/>
      <c r="F876860" s="96"/>
      <c r="G876860" s="96"/>
      <c r="H876860" s="137"/>
    </row>
    <row r="876861" spans="2:8" x14ac:dyDescent="0.25">
      <c r="B876861" s="96"/>
      <c r="C876861" s="96"/>
      <c r="D876861" s="96"/>
      <c r="E876861" s="96"/>
      <c r="F876861" s="96"/>
      <c r="G876861" s="96"/>
      <c r="H876861" s="137"/>
    </row>
    <row r="876862" spans="2:8" x14ac:dyDescent="0.25">
      <c r="B876862" s="96"/>
      <c r="C876862" s="96"/>
      <c r="D876862" s="96"/>
      <c r="E876862" s="96"/>
      <c r="F876862" s="96"/>
      <c r="G876862" s="96"/>
      <c r="H876862" s="137"/>
    </row>
    <row r="876863" spans="2:8" x14ac:dyDescent="0.25">
      <c r="B876863" s="96"/>
      <c r="C876863" s="96"/>
      <c r="D876863" s="96"/>
      <c r="E876863" s="96"/>
      <c r="F876863" s="96"/>
      <c r="G876863" s="96"/>
      <c r="H876863" s="137"/>
    </row>
    <row r="876979" spans="2:8" x14ac:dyDescent="0.25">
      <c r="B876979" s="96"/>
      <c r="C876979" s="96"/>
      <c r="D876979" s="96"/>
      <c r="E876979" s="96"/>
      <c r="F876979" s="96"/>
      <c r="G876979" s="96"/>
      <c r="H876979" s="137"/>
    </row>
    <row r="876980" spans="2:8" x14ac:dyDescent="0.25">
      <c r="B876980" s="96"/>
      <c r="C876980" s="96"/>
      <c r="D876980" s="96"/>
      <c r="E876980" s="96"/>
      <c r="F876980" s="96"/>
      <c r="G876980" s="96"/>
      <c r="H876980" s="137"/>
    </row>
    <row r="876981" spans="2:8" x14ac:dyDescent="0.25">
      <c r="B876981" s="96"/>
      <c r="C876981" s="96"/>
      <c r="D876981" s="96"/>
      <c r="E876981" s="96"/>
      <c r="F876981" s="96"/>
      <c r="G876981" s="96"/>
      <c r="H876981" s="137"/>
    </row>
    <row r="876982" spans="2:8" x14ac:dyDescent="0.25">
      <c r="B876982" s="96"/>
      <c r="C876982" s="96"/>
      <c r="D876982" s="96"/>
      <c r="E876982" s="96"/>
      <c r="F876982" s="96"/>
      <c r="G876982" s="96"/>
      <c r="H876982" s="137"/>
    </row>
    <row r="876983" spans="2:8" x14ac:dyDescent="0.25">
      <c r="B876983" s="96"/>
      <c r="C876983" s="96"/>
      <c r="D876983" s="96"/>
      <c r="E876983" s="96"/>
      <c r="F876983" s="96"/>
      <c r="G876983" s="96"/>
      <c r="H876983" s="137"/>
    </row>
    <row r="877099" spans="2:8" x14ac:dyDescent="0.25">
      <c r="B877099" s="96"/>
      <c r="C877099" s="96"/>
      <c r="D877099" s="96"/>
      <c r="E877099" s="96"/>
      <c r="F877099" s="96"/>
      <c r="G877099" s="96"/>
      <c r="H877099" s="137"/>
    </row>
    <row r="877100" spans="2:8" x14ac:dyDescent="0.25">
      <c r="B877100" s="96"/>
      <c r="C877100" s="96"/>
      <c r="D877100" s="96"/>
      <c r="E877100" s="96"/>
      <c r="F877100" s="96"/>
      <c r="G877100" s="96"/>
      <c r="H877100" s="137"/>
    </row>
    <row r="877101" spans="2:8" x14ac:dyDescent="0.25">
      <c r="B877101" s="96"/>
      <c r="C877101" s="96"/>
      <c r="D877101" s="96"/>
      <c r="E877101" s="96"/>
      <c r="F877101" s="96"/>
      <c r="G877101" s="96"/>
      <c r="H877101" s="137"/>
    </row>
    <row r="877102" spans="2:8" x14ac:dyDescent="0.25">
      <c r="B877102" s="96"/>
      <c r="C877102" s="96"/>
      <c r="D877102" s="96"/>
      <c r="E877102" s="96"/>
      <c r="F877102" s="96"/>
      <c r="G877102" s="96"/>
      <c r="H877102" s="137"/>
    </row>
    <row r="877103" spans="2:8" x14ac:dyDescent="0.25">
      <c r="B877103" s="96"/>
      <c r="C877103" s="96"/>
      <c r="D877103" s="96"/>
      <c r="E877103" s="96"/>
      <c r="F877103" s="96"/>
      <c r="G877103" s="96"/>
      <c r="H877103" s="137"/>
    </row>
    <row r="877219" spans="2:8" x14ac:dyDescent="0.25">
      <c r="B877219" s="96"/>
      <c r="C877219" s="96"/>
      <c r="D877219" s="96"/>
      <c r="E877219" s="96"/>
      <c r="F877219" s="96"/>
      <c r="G877219" s="96"/>
      <c r="H877219" s="137"/>
    </row>
    <row r="877220" spans="2:8" x14ac:dyDescent="0.25">
      <c r="B877220" s="96"/>
      <c r="C877220" s="96"/>
      <c r="D877220" s="96"/>
      <c r="E877220" s="96"/>
      <c r="F877220" s="96"/>
      <c r="G877220" s="96"/>
      <c r="H877220" s="137"/>
    </row>
    <row r="877221" spans="2:8" x14ac:dyDescent="0.25">
      <c r="B877221" s="96"/>
      <c r="C877221" s="96"/>
      <c r="D877221" s="96"/>
      <c r="E877221" s="96"/>
      <c r="F877221" s="96"/>
      <c r="G877221" s="96"/>
      <c r="H877221" s="137"/>
    </row>
    <row r="877222" spans="2:8" x14ac:dyDescent="0.25">
      <c r="B877222" s="96"/>
      <c r="C877222" s="96"/>
      <c r="D877222" s="96"/>
      <c r="E877222" s="96"/>
      <c r="F877222" s="96"/>
      <c r="G877222" s="96"/>
      <c r="H877222" s="137"/>
    </row>
    <row r="877223" spans="2:8" x14ac:dyDescent="0.25">
      <c r="B877223" s="96"/>
      <c r="C877223" s="96"/>
      <c r="D877223" s="96"/>
      <c r="E877223" s="96"/>
      <c r="F877223" s="96"/>
      <c r="G877223" s="96"/>
      <c r="H877223" s="137"/>
    </row>
    <row r="877339" spans="2:8" x14ac:dyDescent="0.25">
      <c r="B877339" s="96"/>
      <c r="C877339" s="96"/>
      <c r="D877339" s="96"/>
      <c r="E877339" s="96"/>
      <c r="F877339" s="96"/>
      <c r="G877339" s="96"/>
      <c r="H877339" s="137"/>
    </row>
    <row r="877340" spans="2:8" x14ac:dyDescent="0.25">
      <c r="B877340" s="96"/>
      <c r="C877340" s="96"/>
      <c r="D877340" s="96"/>
      <c r="E877340" s="96"/>
      <c r="F877340" s="96"/>
      <c r="G877340" s="96"/>
      <c r="H877340" s="137"/>
    </row>
    <row r="877341" spans="2:8" x14ac:dyDescent="0.25">
      <c r="B877341" s="96"/>
      <c r="C877341" s="96"/>
      <c r="D877341" s="96"/>
      <c r="E877341" s="96"/>
      <c r="F877341" s="96"/>
      <c r="G877341" s="96"/>
      <c r="H877341" s="137"/>
    </row>
    <row r="877342" spans="2:8" x14ac:dyDescent="0.25">
      <c r="B877342" s="96"/>
      <c r="C877342" s="96"/>
      <c r="D877342" s="96"/>
      <c r="E877342" s="96"/>
      <c r="F877342" s="96"/>
      <c r="G877342" s="96"/>
      <c r="H877342" s="137"/>
    </row>
    <row r="877343" spans="2:8" x14ac:dyDescent="0.25">
      <c r="B877343" s="96"/>
      <c r="C877343" s="96"/>
      <c r="D877343" s="96"/>
      <c r="E877343" s="96"/>
      <c r="F877343" s="96"/>
      <c r="G877343" s="96"/>
      <c r="H877343" s="137"/>
    </row>
    <row r="877459" spans="2:8" x14ac:dyDescent="0.25">
      <c r="B877459" s="96"/>
      <c r="C877459" s="96"/>
      <c r="D877459" s="96"/>
      <c r="E877459" s="96"/>
      <c r="F877459" s="96"/>
      <c r="G877459" s="96"/>
      <c r="H877459" s="137"/>
    </row>
    <row r="877460" spans="2:8" x14ac:dyDescent="0.25">
      <c r="B877460" s="96"/>
      <c r="C877460" s="96"/>
      <c r="D877460" s="96"/>
      <c r="E877460" s="96"/>
      <c r="F877460" s="96"/>
      <c r="G877460" s="96"/>
      <c r="H877460" s="137"/>
    </row>
    <row r="877461" spans="2:8" x14ac:dyDescent="0.25">
      <c r="B877461" s="96"/>
      <c r="C877461" s="96"/>
      <c r="D877461" s="96"/>
      <c r="E877461" s="96"/>
      <c r="F877461" s="96"/>
      <c r="G877461" s="96"/>
      <c r="H877461" s="137"/>
    </row>
    <row r="877462" spans="2:8" x14ac:dyDescent="0.25">
      <c r="B877462" s="96"/>
      <c r="C877462" s="96"/>
      <c r="D877462" s="96"/>
      <c r="E877462" s="96"/>
      <c r="F877462" s="96"/>
      <c r="G877462" s="96"/>
      <c r="H877462" s="137"/>
    </row>
    <row r="877463" spans="2:8" x14ac:dyDescent="0.25">
      <c r="B877463" s="96"/>
      <c r="C877463" s="96"/>
      <c r="D877463" s="96"/>
      <c r="E877463" s="96"/>
      <c r="F877463" s="96"/>
      <c r="G877463" s="96"/>
      <c r="H877463" s="137"/>
    </row>
    <row r="877579" spans="2:8" x14ac:dyDescent="0.25">
      <c r="B877579" s="96"/>
      <c r="C877579" s="96"/>
      <c r="D877579" s="96"/>
      <c r="E877579" s="96"/>
      <c r="F877579" s="96"/>
      <c r="G877579" s="96"/>
      <c r="H877579" s="137"/>
    </row>
    <row r="877580" spans="2:8" x14ac:dyDescent="0.25">
      <c r="B877580" s="96"/>
      <c r="C877580" s="96"/>
      <c r="D877580" s="96"/>
      <c r="E877580" s="96"/>
      <c r="F877580" s="96"/>
      <c r="G877580" s="96"/>
      <c r="H877580" s="137"/>
    </row>
    <row r="877581" spans="2:8" x14ac:dyDescent="0.25">
      <c r="B877581" s="96"/>
      <c r="C877581" s="96"/>
      <c r="D877581" s="96"/>
      <c r="E877581" s="96"/>
      <c r="F877581" s="96"/>
      <c r="G877581" s="96"/>
      <c r="H877581" s="137"/>
    </row>
    <row r="877582" spans="2:8" x14ac:dyDescent="0.25">
      <c r="B877582" s="96"/>
      <c r="C877582" s="96"/>
      <c r="D877582" s="96"/>
      <c r="E877582" s="96"/>
      <c r="F877582" s="96"/>
      <c r="G877582" s="96"/>
      <c r="H877582" s="137"/>
    </row>
    <row r="877583" spans="2:8" x14ac:dyDescent="0.25">
      <c r="B877583" s="96"/>
      <c r="C877583" s="96"/>
      <c r="D877583" s="96"/>
      <c r="E877583" s="96"/>
      <c r="F877583" s="96"/>
      <c r="G877583" s="96"/>
      <c r="H877583" s="137"/>
    </row>
    <row r="877699" spans="2:8" x14ac:dyDescent="0.25">
      <c r="B877699" s="96"/>
      <c r="C877699" s="96"/>
      <c r="D877699" s="96"/>
      <c r="E877699" s="96"/>
      <c r="F877699" s="96"/>
      <c r="G877699" s="96"/>
      <c r="H877699" s="137"/>
    </row>
    <row r="877700" spans="2:8" x14ac:dyDescent="0.25">
      <c r="B877700" s="96"/>
      <c r="C877700" s="96"/>
      <c r="D877700" s="96"/>
      <c r="E877700" s="96"/>
      <c r="F877700" s="96"/>
      <c r="G877700" s="96"/>
      <c r="H877700" s="137"/>
    </row>
    <row r="877701" spans="2:8" x14ac:dyDescent="0.25">
      <c r="B877701" s="96"/>
      <c r="C877701" s="96"/>
      <c r="D877701" s="96"/>
      <c r="E877701" s="96"/>
      <c r="F877701" s="96"/>
      <c r="G877701" s="96"/>
      <c r="H877701" s="137"/>
    </row>
    <row r="877702" spans="2:8" x14ac:dyDescent="0.25">
      <c r="B877702" s="96"/>
      <c r="C877702" s="96"/>
      <c r="D877702" s="96"/>
      <c r="E877702" s="96"/>
      <c r="F877702" s="96"/>
      <c r="G877702" s="96"/>
      <c r="H877702" s="137"/>
    </row>
    <row r="877703" spans="2:8" x14ac:dyDescent="0.25">
      <c r="B877703" s="96"/>
      <c r="C877703" s="96"/>
      <c r="D877703" s="96"/>
      <c r="E877703" s="96"/>
      <c r="F877703" s="96"/>
      <c r="G877703" s="96"/>
      <c r="H877703" s="137"/>
    </row>
    <row r="877819" spans="2:8" x14ac:dyDescent="0.25">
      <c r="B877819" s="96"/>
      <c r="C877819" s="96"/>
      <c r="D877819" s="96"/>
      <c r="E877819" s="96"/>
      <c r="F877819" s="96"/>
      <c r="G877819" s="96"/>
      <c r="H877819" s="137"/>
    </row>
    <row r="877820" spans="2:8" x14ac:dyDescent="0.25">
      <c r="B877820" s="96"/>
      <c r="C877820" s="96"/>
      <c r="D877820" s="96"/>
      <c r="E877820" s="96"/>
      <c r="F877820" s="96"/>
      <c r="G877820" s="96"/>
      <c r="H877820" s="137"/>
    </row>
    <row r="877821" spans="2:8" x14ac:dyDescent="0.25">
      <c r="B877821" s="96"/>
      <c r="C877821" s="96"/>
      <c r="D877821" s="96"/>
      <c r="E877821" s="96"/>
      <c r="F877821" s="96"/>
      <c r="G877821" s="96"/>
      <c r="H877821" s="137"/>
    </row>
    <row r="877822" spans="2:8" x14ac:dyDescent="0.25">
      <c r="B877822" s="96"/>
      <c r="C877822" s="96"/>
      <c r="D877822" s="96"/>
      <c r="E877822" s="96"/>
      <c r="F877822" s="96"/>
      <c r="G877822" s="96"/>
      <c r="H877822" s="137"/>
    </row>
    <row r="877823" spans="2:8" x14ac:dyDescent="0.25">
      <c r="B877823" s="96"/>
      <c r="C877823" s="96"/>
      <c r="D877823" s="96"/>
      <c r="E877823" s="96"/>
      <c r="F877823" s="96"/>
      <c r="G877823" s="96"/>
      <c r="H877823" s="137"/>
    </row>
    <row r="877939" spans="2:8" x14ac:dyDescent="0.25">
      <c r="B877939" s="96"/>
      <c r="C877939" s="96"/>
      <c r="D877939" s="96"/>
      <c r="E877939" s="96"/>
      <c r="F877939" s="96"/>
      <c r="G877939" s="96"/>
      <c r="H877939" s="137"/>
    </row>
    <row r="877940" spans="2:8" x14ac:dyDescent="0.25">
      <c r="B877940" s="96"/>
      <c r="C877940" s="96"/>
      <c r="D877940" s="96"/>
      <c r="E877940" s="96"/>
      <c r="F877940" s="96"/>
      <c r="G877940" s="96"/>
      <c r="H877940" s="137"/>
    </row>
    <row r="877941" spans="2:8" x14ac:dyDescent="0.25">
      <c r="B877941" s="96"/>
      <c r="C877941" s="96"/>
      <c r="D877941" s="96"/>
      <c r="E877941" s="96"/>
      <c r="F877941" s="96"/>
      <c r="G877941" s="96"/>
      <c r="H877941" s="137"/>
    </row>
    <row r="877942" spans="2:8" x14ac:dyDescent="0.25">
      <c r="B877942" s="96"/>
      <c r="C877942" s="96"/>
      <c r="D877942" s="96"/>
      <c r="E877942" s="96"/>
      <c r="F877942" s="96"/>
      <c r="G877942" s="96"/>
      <c r="H877942" s="137"/>
    </row>
    <row r="877943" spans="2:8" x14ac:dyDescent="0.25">
      <c r="B877943" s="96"/>
      <c r="C877943" s="96"/>
      <c r="D877943" s="96"/>
      <c r="E877943" s="96"/>
      <c r="F877943" s="96"/>
      <c r="G877943" s="96"/>
      <c r="H877943" s="137"/>
    </row>
    <row r="878059" spans="2:8" x14ac:dyDescent="0.25">
      <c r="B878059" s="96"/>
      <c r="C878059" s="96"/>
      <c r="D878059" s="96"/>
      <c r="E878059" s="96"/>
      <c r="F878059" s="96"/>
      <c r="G878059" s="96"/>
      <c r="H878059" s="137"/>
    </row>
    <row r="878060" spans="2:8" x14ac:dyDescent="0.25">
      <c r="B878060" s="96"/>
      <c r="C878060" s="96"/>
      <c r="D878060" s="96"/>
      <c r="E878060" s="96"/>
      <c r="F878060" s="96"/>
      <c r="G878060" s="96"/>
      <c r="H878060" s="137"/>
    </row>
    <row r="878061" spans="2:8" x14ac:dyDescent="0.25">
      <c r="B878061" s="96"/>
      <c r="C878061" s="96"/>
      <c r="D878061" s="96"/>
      <c r="E878061" s="96"/>
      <c r="F878061" s="96"/>
      <c r="G878061" s="96"/>
      <c r="H878061" s="137"/>
    </row>
    <row r="878062" spans="2:8" x14ac:dyDescent="0.25">
      <c r="B878062" s="96"/>
      <c r="C878062" s="96"/>
      <c r="D878062" s="96"/>
      <c r="E878062" s="96"/>
      <c r="F878062" s="96"/>
      <c r="G878062" s="96"/>
      <c r="H878062" s="137"/>
    </row>
    <row r="878063" spans="2:8" x14ac:dyDescent="0.25">
      <c r="B878063" s="96"/>
      <c r="C878063" s="96"/>
      <c r="D878063" s="96"/>
      <c r="E878063" s="96"/>
      <c r="F878063" s="96"/>
      <c r="G878063" s="96"/>
      <c r="H878063" s="137"/>
    </row>
    <row r="878179" spans="2:8" x14ac:dyDescent="0.25">
      <c r="B878179" s="96"/>
      <c r="C878179" s="96"/>
      <c r="D878179" s="96"/>
      <c r="E878179" s="96"/>
      <c r="F878179" s="96"/>
      <c r="G878179" s="96"/>
      <c r="H878179" s="137"/>
    </row>
    <row r="878180" spans="2:8" x14ac:dyDescent="0.25">
      <c r="B878180" s="96"/>
      <c r="C878180" s="96"/>
      <c r="D878180" s="96"/>
      <c r="E878180" s="96"/>
      <c r="F878180" s="96"/>
      <c r="G878180" s="96"/>
      <c r="H878180" s="137"/>
    </row>
    <row r="878181" spans="2:8" x14ac:dyDescent="0.25">
      <c r="B878181" s="96"/>
      <c r="C878181" s="96"/>
      <c r="D878181" s="96"/>
      <c r="E878181" s="96"/>
      <c r="F878181" s="96"/>
      <c r="G878181" s="96"/>
      <c r="H878181" s="137"/>
    </row>
    <row r="878182" spans="2:8" x14ac:dyDescent="0.25">
      <c r="B878182" s="96"/>
      <c r="C878182" s="96"/>
      <c r="D878182" s="96"/>
      <c r="E878182" s="96"/>
      <c r="F878182" s="96"/>
      <c r="G878182" s="96"/>
      <c r="H878182" s="137"/>
    </row>
    <row r="878183" spans="2:8" x14ac:dyDescent="0.25">
      <c r="B878183" s="96"/>
      <c r="C878183" s="96"/>
      <c r="D878183" s="96"/>
      <c r="E878183" s="96"/>
      <c r="F878183" s="96"/>
      <c r="G878183" s="96"/>
      <c r="H878183" s="137"/>
    </row>
    <row r="878299" spans="2:8" x14ac:dyDescent="0.25">
      <c r="B878299" s="96"/>
      <c r="C878299" s="96"/>
      <c r="D878299" s="96"/>
      <c r="E878299" s="96"/>
      <c r="F878299" s="96"/>
      <c r="G878299" s="96"/>
      <c r="H878299" s="137"/>
    </row>
    <row r="878300" spans="2:8" x14ac:dyDescent="0.25">
      <c r="B878300" s="96"/>
      <c r="C878300" s="96"/>
      <c r="D878300" s="96"/>
      <c r="E878300" s="96"/>
      <c r="F878300" s="96"/>
      <c r="G878300" s="96"/>
      <c r="H878300" s="137"/>
    </row>
    <row r="878301" spans="2:8" x14ac:dyDescent="0.25">
      <c r="B878301" s="96"/>
      <c r="C878301" s="96"/>
      <c r="D878301" s="96"/>
      <c r="E878301" s="96"/>
      <c r="F878301" s="96"/>
      <c r="G878301" s="96"/>
      <c r="H878301" s="137"/>
    </row>
    <row r="878302" spans="2:8" x14ac:dyDescent="0.25">
      <c r="B878302" s="96"/>
      <c r="C878302" s="96"/>
      <c r="D878302" s="96"/>
      <c r="E878302" s="96"/>
      <c r="F878302" s="96"/>
      <c r="G878302" s="96"/>
      <c r="H878302" s="137"/>
    </row>
    <row r="878303" spans="2:8" x14ac:dyDescent="0.25">
      <c r="B878303" s="96"/>
      <c r="C878303" s="96"/>
      <c r="D878303" s="96"/>
      <c r="E878303" s="96"/>
      <c r="F878303" s="96"/>
      <c r="G878303" s="96"/>
      <c r="H878303" s="137"/>
    </row>
    <row r="878419" spans="2:8" x14ac:dyDescent="0.25">
      <c r="B878419" s="96"/>
      <c r="C878419" s="96"/>
      <c r="D878419" s="96"/>
      <c r="E878419" s="96"/>
      <c r="F878419" s="96"/>
      <c r="G878419" s="96"/>
      <c r="H878419" s="137"/>
    </row>
    <row r="878420" spans="2:8" x14ac:dyDescent="0.25">
      <c r="B878420" s="96"/>
      <c r="C878420" s="96"/>
      <c r="D878420" s="96"/>
      <c r="E878420" s="96"/>
      <c r="F878420" s="96"/>
      <c r="G878420" s="96"/>
      <c r="H878420" s="137"/>
    </row>
    <row r="878421" spans="2:8" x14ac:dyDescent="0.25">
      <c r="B878421" s="96"/>
      <c r="C878421" s="96"/>
      <c r="D878421" s="96"/>
      <c r="E878421" s="96"/>
      <c r="F878421" s="96"/>
      <c r="G878421" s="96"/>
      <c r="H878421" s="137"/>
    </row>
    <row r="878422" spans="2:8" x14ac:dyDescent="0.25">
      <c r="B878422" s="96"/>
      <c r="C878422" s="96"/>
      <c r="D878422" s="96"/>
      <c r="E878422" s="96"/>
      <c r="F878422" s="96"/>
      <c r="G878422" s="96"/>
      <c r="H878422" s="137"/>
    </row>
    <row r="878423" spans="2:8" x14ac:dyDescent="0.25">
      <c r="B878423" s="96"/>
      <c r="C878423" s="96"/>
      <c r="D878423" s="96"/>
      <c r="E878423" s="96"/>
      <c r="F878423" s="96"/>
      <c r="G878423" s="96"/>
      <c r="H878423" s="137"/>
    </row>
    <row r="878539" spans="2:8" x14ac:dyDescent="0.25">
      <c r="B878539" s="96"/>
      <c r="C878539" s="96"/>
      <c r="D878539" s="96"/>
      <c r="E878539" s="96"/>
      <c r="F878539" s="96"/>
      <c r="G878539" s="96"/>
      <c r="H878539" s="137"/>
    </row>
    <row r="878540" spans="2:8" x14ac:dyDescent="0.25">
      <c r="B878540" s="96"/>
      <c r="C878540" s="96"/>
      <c r="D878540" s="96"/>
      <c r="E878540" s="96"/>
      <c r="F878540" s="96"/>
      <c r="G878540" s="96"/>
      <c r="H878540" s="137"/>
    </row>
    <row r="878541" spans="2:8" x14ac:dyDescent="0.25">
      <c r="B878541" s="96"/>
      <c r="C878541" s="96"/>
      <c r="D878541" s="96"/>
      <c r="E878541" s="96"/>
      <c r="F878541" s="96"/>
      <c r="G878541" s="96"/>
      <c r="H878541" s="137"/>
    </row>
    <row r="878542" spans="2:8" x14ac:dyDescent="0.25">
      <c r="B878542" s="96"/>
      <c r="C878542" s="96"/>
      <c r="D878542" s="96"/>
      <c r="E878542" s="96"/>
      <c r="F878542" s="96"/>
      <c r="G878542" s="96"/>
      <c r="H878542" s="137"/>
    </row>
    <row r="878543" spans="2:8" x14ac:dyDescent="0.25">
      <c r="B878543" s="96"/>
      <c r="C878543" s="96"/>
      <c r="D878543" s="96"/>
      <c r="E878543" s="96"/>
      <c r="F878543" s="96"/>
      <c r="G878543" s="96"/>
      <c r="H878543" s="137"/>
    </row>
    <row r="878659" spans="2:8" x14ac:dyDescent="0.25">
      <c r="B878659" s="96"/>
      <c r="C878659" s="96"/>
      <c r="D878659" s="96"/>
      <c r="E878659" s="96"/>
      <c r="F878659" s="96"/>
      <c r="G878659" s="96"/>
      <c r="H878659" s="137"/>
    </row>
    <row r="878660" spans="2:8" x14ac:dyDescent="0.25">
      <c r="B878660" s="96"/>
      <c r="C878660" s="96"/>
      <c r="D878660" s="96"/>
      <c r="E878660" s="96"/>
      <c r="F878660" s="96"/>
      <c r="G878660" s="96"/>
      <c r="H878660" s="137"/>
    </row>
    <row r="878661" spans="2:8" x14ac:dyDescent="0.25">
      <c r="B878661" s="96"/>
      <c r="C878661" s="96"/>
      <c r="D878661" s="96"/>
      <c r="E878661" s="96"/>
      <c r="F878661" s="96"/>
      <c r="G878661" s="96"/>
      <c r="H878661" s="137"/>
    </row>
    <row r="878662" spans="2:8" x14ac:dyDescent="0.25">
      <c r="B878662" s="96"/>
      <c r="C878662" s="96"/>
      <c r="D878662" s="96"/>
      <c r="E878662" s="96"/>
      <c r="F878662" s="96"/>
      <c r="G878662" s="96"/>
      <c r="H878662" s="137"/>
    </row>
    <row r="878663" spans="2:8" x14ac:dyDescent="0.25">
      <c r="B878663" s="96"/>
      <c r="C878663" s="96"/>
      <c r="D878663" s="96"/>
      <c r="E878663" s="96"/>
      <c r="F878663" s="96"/>
      <c r="G878663" s="96"/>
      <c r="H878663" s="137"/>
    </row>
    <row r="878779" spans="2:8" x14ac:dyDescent="0.25">
      <c r="B878779" s="96"/>
      <c r="C878779" s="96"/>
      <c r="D878779" s="96"/>
      <c r="E878779" s="96"/>
      <c r="F878779" s="96"/>
      <c r="G878779" s="96"/>
      <c r="H878779" s="137"/>
    </row>
    <row r="878780" spans="2:8" x14ac:dyDescent="0.25">
      <c r="B878780" s="96"/>
      <c r="C878780" s="96"/>
      <c r="D878780" s="96"/>
      <c r="E878780" s="96"/>
      <c r="F878780" s="96"/>
      <c r="G878780" s="96"/>
      <c r="H878780" s="137"/>
    </row>
    <row r="878781" spans="2:8" x14ac:dyDescent="0.25">
      <c r="B878781" s="96"/>
      <c r="C878781" s="96"/>
      <c r="D878781" s="96"/>
      <c r="E878781" s="96"/>
      <c r="F878781" s="96"/>
      <c r="G878781" s="96"/>
      <c r="H878781" s="137"/>
    </row>
    <row r="878782" spans="2:8" x14ac:dyDescent="0.25">
      <c r="B878782" s="96"/>
      <c r="C878782" s="96"/>
      <c r="D878782" s="96"/>
      <c r="E878782" s="96"/>
      <c r="F878782" s="96"/>
      <c r="G878782" s="96"/>
      <c r="H878782" s="137"/>
    </row>
    <row r="878783" spans="2:8" x14ac:dyDescent="0.25">
      <c r="B878783" s="96"/>
      <c r="C878783" s="96"/>
      <c r="D878783" s="96"/>
      <c r="E878783" s="96"/>
      <c r="F878783" s="96"/>
      <c r="G878783" s="96"/>
      <c r="H878783" s="137"/>
    </row>
    <row r="878899" spans="2:8" x14ac:dyDescent="0.25">
      <c r="B878899" s="96"/>
      <c r="C878899" s="96"/>
      <c r="D878899" s="96"/>
      <c r="E878899" s="96"/>
      <c r="F878899" s="96"/>
      <c r="G878899" s="96"/>
      <c r="H878899" s="137"/>
    </row>
    <row r="878900" spans="2:8" x14ac:dyDescent="0.25">
      <c r="B878900" s="96"/>
      <c r="C878900" s="96"/>
      <c r="D878900" s="96"/>
      <c r="E878900" s="96"/>
      <c r="F878900" s="96"/>
      <c r="G878900" s="96"/>
      <c r="H878900" s="137"/>
    </row>
    <row r="878901" spans="2:8" x14ac:dyDescent="0.25">
      <c r="B878901" s="96"/>
      <c r="C878901" s="96"/>
      <c r="D878901" s="96"/>
      <c r="E878901" s="96"/>
      <c r="F878901" s="96"/>
      <c r="G878901" s="96"/>
      <c r="H878901" s="137"/>
    </row>
    <row r="878902" spans="2:8" x14ac:dyDescent="0.25">
      <c r="B878902" s="96"/>
      <c r="C878902" s="96"/>
      <c r="D878902" s="96"/>
      <c r="E878902" s="96"/>
      <c r="F878902" s="96"/>
      <c r="G878902" s="96"/>
      <c r="H878902" s="137"/>
    </row>
    <row r="878903" spans="2:8" x14ac:dyDescent="0.25">
      <c r="B878903" s="96"/>
      <c r="C878903" s="96"/>
      <c r="D878903" s="96"/>
      <c r="E878903" s="96"/>
      <c r="F878903" s="96"/>
      <c r="G878903" s="96"/>
      <c r="H878903" s="137"/>
    </row>
    <row r="879019" spans="2:8" x14ac:dyDescent="0.25">
      <c r="B879019" s="96"/>
      <c r="C879019" s="96"/>
      <c r="D879019" s="96"/>
      <c r="E879019" s="96"/>
      <c r="F879019" s="96"/>
      <c r="G879019" s="96"/>
      <c r="H879019" s="137"/>
    </row>
    <row r="879020" spans="2:8" x14ac:dyDescent="0.25">
      <c r="B879020" s="96"/>
      <c r="C879020" s="96"/>
      <c r="D879020" s="96"/>
      <c r="E879020" s="96"/>
      <c r="F879020" s="96"/>
      <c r="G879020" s="96"/>
      <c r="H879020" s="137"/>
    </row>
    <row r="879021" spans="2:8" x14ac:dyDescent="0.25">
      <c r="B879021" s="96"/>
      <c r="C879021" s="96"/>
      <c r="D879021" s="96"/>
      <c r="E879021" s="96"/>
      <c r="F879021" s="96"/>
      <c r="G879021" s="96"/>
      <c r="H879021" s="137"/>
    </row>
    <row r="879022" spans="2:8" x14ac:dyDescent="0.25">
      <c r="B879022" s="96"/>
      <c r="C879022" s="96"/>
      <c r="D879022" s="96"/>
      <c r="E879022" s="96"/>
      <c r="F879022" s="96"/>
      <c r="G879022" s="96"/>
      <c r="H879022" s="137"/>
    </row>
    <row r="879023" spans="2:8" x14ac:dyDescent="0.25">
      <c r="B879023" s="96"/>
      <c r="C879023" s="96"/>
      <c r="D879023" s="96"/>
      <c r="E879023" s="96"/>
      <c r="F879023" s="96"/>
      <c r="G879023" s="96"/>
      <c r="H879023" s="137"/>
    </row>
    <row r="879139" spans="2:8" x14ac:dyDescent="0.25">
      <c r="B879139" s="96"/>
      <c r="C879139" s="96"/>
      <c r="D879139" s="96"/>
      <c r="E879139" s="96"/>
      <c r="F879139" s="96"/>
      <c r="G879139" s="96"/>
      <c r="H879139" s="137"/>
    </row>
    <row r="879140" spans="2:8" x14ac:dyDescent="0.25">
      <c r="B879140" s="96"/>
      <c r="C879140" s="96"/>
      <c r="D879140" s="96"/>
      <c r="E879140" s="96"/>
      <c r="F879140" s="96"/>
      <c r="G879140" s="96"/>
      <c r="H879140" s="137"/>
    </row>
    <row r="879141" spans="2:8" x14ac:dyDescent="0.25">
      <c r="B879141" s="96"/>
      <c r="C879141" s="96"/>
      <c r="D879141" s="96"/>
      <c r="E879141" s="96"/>
      <c r="F879141" s="96"/>
      <c r="G879141" s="96"/>
      <c r="H879141" s="137"/>
    </row>
    <row r="879142" spans="2:8" x14ac:dyDescent="0.25">
      <c r="B879142" s="96"/>
      <c r="C879142" s="96"/>
      <c r="D879142" s="96"/>
      <c r="E879142" s="96"/>
      <c r="F879142" s="96"/>
      <c r="G879142" s="96"/>
      <c r="H879142" s="137"/>
    </row>
    <row r="879143" spans="2:8" x14ac:dyDescent="0.25">
      <c r="B879143" s="96"/>
      <c r="C879143" s="96"/>
      <c r="D879143" s="96"/>
      <c r="E879143" s="96"/>
      <c r="F879143" s="96"/>
      <c r="G879143" s="96"/>
      <c r="H879143" s="137"/>
    </row>
    <row r="879259" spans="2:8" x14ac:dyDescent="0.25">
      <c r="B879259" s="96"/>
      <c r="C879259" s="96"/>
      <c r="D879259" s="96"/>
      <c r="E879259" s="96"/>
      <c r="F879259" s="96"/>
      <c r="G879259" s="96"/>
      <c r="H879259" s="137"/>
    </row>
    <row r="879260" spans="2:8" x14ac:dyDescent="0.25">
      <c r="B879260" s="96"/>
      <c r="C879260" s="96"/>
      <c r="D879260" s="96"/>
      <c r="E879260" s="96"/>
      <c r="F879260" s="96"/>
      <c r="G879260" s="96"/>
      <c r="H879260" s="137"/>
    </row>
    <row r="879261" spans="2:8" x14ac:dyDescent="0.25">
      <c r="B879261" s="96"/>
      <c r="C879261" s="96"/>
      <c r="D879261" s="96"/>
      <c r="E879261" s="96"/>
      <c r="F879261" s="96"/>
      <c r="G879261" s="96"/>
      <c r="H879261" s="137"/>
    </row>
    <row r="879262" spans="2:8" x14ac:dyDescent="0.25">
      <c r="B879262" s="96"/>
      <c r="C879262" s="96"/>
      <c r="D879262" s="96"/>
      <c r="E879262" s="96"/>
      <c r="F879262" s="96"/>
      <c r="G879262" s="96"/>
      <c r="H879262" s="137"/>
    </row>
    <row r="879263" spans="2:8" x14ac:dyDescent="0.25">
      <c r="B879263" s="96"/>
      <c r="C879263" s="96"/>
      <c r="D879263" s="96"/>
      <c r="E879263" s="96"/>
      <c r="F879263" s="96"/>
      <c r="G879263" s="96"/>
      <c r="H879263" s="137"/>
    </row>
    <row r="879379" spans="2:8" x14ac:dyDescent="0.25">
      <c r="B879379" s="96"/>
      <c r="C879379" s="96"/>
      <c r="D879379" s="96"/>
      <c r="E879379" s="96"/>
      <c r="F879379" s="96"/>
      <c r="G879379" s="96"/>
      <c r="H879379" s="137"/>
    </row>
    <row r="879380" spans="2:8" x14ac:dyDescent="0.25">
      <c r="B879380" s="96"/>
      <c r="C879380" s="96"/>
      <c r="D879380" s="96"/>
      <c r="E879380" s="96"/>
      <c r="F879380" s="96"/>
      <c r="G879380" s="96"/>
      <c r="H879380" s="137"/>
    </row>
    <row r="879381" spans="2:8" x14ac:dyDescent="0.25">
      <c r="B879381" s="96"/>
      <c r="C879381" s="96"/>
      <c r="D879381" s="96"/>
      <c r="E879381" s="96"/>
      <c r="F879381" s="96"/>
      <c r="G879381" s="96"/>
      <c r="H879381" s="137"/>
    </row>
    <row r="879382" spans="2:8" x14ac:dyDescent="0.25">
      <c r="B879382" s="96"/>
      <c r="C879382" s="96"/>
      <c r="D879382" s="96"/>
      <c r="E879382" s="96"/>
      <c r="F879382" s="96"/>
      <c r="G879382" s="96"/>
      <c r="H879382" s="137"/>
    </row>
    <row r="879383" spans="2:8" x14ac:dyDescent="0.25">
      <c r="B879383" s="96"/>
      <c r="C879383" s="96"/>
      <c r="D879383" s="96"/>
      <c r="E879383" s="96"/>
      <c r="F879383" s="96"/>
      <c r="G879383" s="96"/>
      <c r="H879383" s="137"/>
    </row>
    <row r="879499" spans="2:8" x14ac:dyDescent="0.25">
      <c r="B879499" s="96"/>
      <c r="C879499" s="96"/>
      <c r="D879499" s="96"/>
      <c r="E879499" s="96"/>
      <c r="F879499" s="96"/>
      <c r="G879499" s="96"/>
      <c r="H879499" s="137"/>
    </row>
    <row r="879500" spans="2:8" x14ac:dyDescent="0.25">
      <c r="B879500" s="96"/>
      <c r="C879500" s="96"/>
      <c r="D879500" s="96"/>
      <c r="E879500" s="96"/>
      <c r="F879500" s="96"/>
      <c r="G879500" s="96"/>
      <c r="H879500" s="137"/>
    </row>
    <row r="879501" spans="2:8" x14ac:dyDescent="0.25">
      <c r="B879501" s="96"/>
      <c r="C879501" s="96"/>
      <c r="D879501" s="96"/>
      <c r="E879501" s="96"/>
      <c r="F879501" s="96"/>
      <c r="G879501" s="96"/>
      <c r="H879501" s="137"/>
    </row>
    <row r="879502" spans="2:8" x14ac:dyDescent="0.25">
      <c r="B879502" s="96"/>
      <c r="C879502" s="96"/>
      <c r="D879502" s="96"/>
      <c r="E879502" s="96"/>
      <c r="F879502" s="96"/>
      <c r="G879502" s="96"/>
      <c r="H879502" s="137"/>
    </row>
    <row r="879503" spans="2:8" x14ac:dyDescent="0.25">
      <c r="B879503" s="96"/>
      <c r="C879503" s="96"/>
      <c r="D879503" s="96"/>
      <c r="E879503" s="96"/>
      <c r="F879503" s="96"/>
      <c r="G879503" s="96"/>
      <c r="H879503" s="137"/>
    </row>
    <row r="879619" spans="2:8" x14ac:dyDescent="0.25">
      <c r="B879619" s="96"/>
      <c r="C879619" s="96"/>
      <c r="D879619" s="96"/>
      <c r="E879619" s="96"/>
      <c r="F879619" s="96"/>
      <c r="G879619" s="96"/>
      <c r="H879619" s="137"/>
    </row>
    <row r="879620" spans="2:8" x14ac:dyDescent="0.25">
      <c r="B879620" s="96"/>
      <c r="C879620" s="96"/>
      <c r="D879620" s="96"/>
      <c r="E879620" s="96"/>
      <c r="F879620" s="96"/>
      <c r="G879620" s="96"/>
      <c r="H879620" s="137"/>
    </row>
    <row r="879621" spans="2:8" x14ac:dyDescent="0.25">
      <c r="B879621" s="96"/>
      <c r="C879621" s="96"/>
      <c r="D879621" s="96"/>
      <c r="E879621" s="96"/>
      <c r="F879621" s="96"/>
      <c r="G879621" s="96"/>
      <c r="H879621" s="137"/>
    </row>
    <row r="879622" spans="2:8" x14ac:dyDescent="0.25">
      <c r="B879622" s="96"/>
      <c r="C879622" s="96"/>
      <c r="D879622" s="96"/>
      <c r="E879622" s="96"/>
      <c r="F879622" s="96"/>
      <c r="G879622" s="96"/>
      <c r="H879622" s="137"/>
    </row>
    <row r="879623" spans="2:8" x14ac:dyDescent="0.25">
      <c r="B879623" s="96"/>
      <c r="C879623" s="96"/>
      <c r="D879623" s="96"/>
      <c r="E879623" s="96"/>
      <c r="F879623" s="96"/>
      <c r="G879623" s="96"/>
      <c r="H879623" s="137"/>
    </row>
    <row r="879739" spans="2:8" x14ac:dyDescent="0.25">
      <c r="B879739" s="96"/>
      <c r="C879739" s="96"/>
      <c r="D879739" s="96"/>
      <c r="E879739" s="96"/>
      <c r="F879739" s="96"/>
      <c r="G879739" s="96"/>
      <c r="H879739" s="137"/>
    </row>
    <row r="879740" spans="2:8" x14ac:dyDescent="0.25">
      <c r="B879740" s="96"/>
      <c r="C879740" s="96"/>
      <c r="D879740" s="96"/>
      <c r="E879740" s="96"/>
      <c r="F879740" s="96"/>
      <c r="G879740" s="96"/>
      <c r="H879740" s="137"/>
    </row>
    <row r="879741" spans="2:8" x14ac:dyDescent="0.25">
      <c r="B879741" s="96"/>
      <c r="C879741" s="96"/>
      <c r="D879741" s="96"/>
      <c r="E879741" s="96"/>
      <c r="F879741" s="96"/>
      <c r="G879741" s="96"/>
      <c r="H879741" s="137"/>
    </row>
    <row r="879742" spans="2:8" x14ac:dyDescent="0.25">
      <c r="B879742" s="96"/>
      <c r="C879742" s="96"/>
      <c r="D879742" s="96"/>
      <c r="E879742" s="96"/>
      <c r="F879742" s="96"/>
      <c r="G879742" s="96"/>
      <c r="H879742" s="137"/>
    </row>
    <row r="879743" spans="2:8" x14ac:dyDescent="0.25">
      <c r="B879743" s="96"/>
      <c r="C879743" s="96"/>
      <c r="D879743" s="96"/>
      <c r="E879743" s="96"/>
      <c r="F879743" s="96"/>
      <c r="G879743" s="96"/>
      <c r="H879743" s="137"/>
    </row>
    <row r="879859" spans="2:8" x14ac:dyDescent="0.25">
      <c r="B879859" s="96"/>
      <c r="C879859" s="96"/>
      <c r="D879859" s="96"/>
      <c r="E879859" s="96"/>
      <c r="F879859" s="96"/>
      <c r="G879859" s="96"/>
      <c r="H879859" s="137"/>
    </row>
    <row r="879860" spans="2:8" x14ac:dyDescent="0.25">
      <c r="B879860" s="96"/>
      <c r="C879860" s="96"/>
      <c r="D879860" s="96"/>
      <c r="E879860" s="96"/>
      <c r="F879860" s="96"/>
      <c r="G879860" s="96"/>
      <c r="H879860" s="137"/>
    </row>
    <row r="879861" spans="2:8" x14ac:dyDescent="0.25">
      <c r="B879861" s="96"/>
      <c r="C879861" s="96"/>
      <c r="D879861" s="96"/>
      <c r="E879861" s="96"/>
      <c r="F879861" s="96"/>
      <c r="G879861" s="96"/>
      <c r="H879861" s="137"/>
    </row>
    <row r="879862" spans="2:8" x14ac:dyDescent="0.25">
      <c r="B879862" s="96"/>
      <c r="C879862" s="96"/>
      <c r="D879862" s="96"/>
      <c r="E879862" s="96"/>
      <c r="F879862" s="96"/>
      <c r="G879862" s="96"/>
      <c r="H879862" s="137"/>
    </row>
    <row r="879863" spans="2:8" x14ac:dyDescent="0.25">
      <c r="B879863" s="96"/>
      <c r="C879863" s="96"/>
      <c r="D879863" s="96"/>
      <c r="E879863" s="96"/>
      <c r="F879863" s="96"/>
      <c r="G879863" s="96"/>
      <c r="H879863" s="137"/>
    </row>
    <row r="879979" spans="2:8" x14ac:dyDescent="0.25">
      <c r="B879979" s="96"/>
      <c r="C879979" s="96"/>
      <c r="D879979" s="96"/>
      <c r="E879979" s="96"/>
      <c r="F879979" s="96"/>
      <c r="G879979" s="96"/>
      <c r="H879979" s="137"/>
    </row>
    <row r="879980" spans="2:8" x14ac:dyDescent="0.25">
      <c r="B879980" s="96"/>
      <c r="C879980" s="96"/>
      <c r="D879980" s="96"/>
      <c r="E879980" s="96"/>
      <c r="F879980" s="96"/>
      <c r="G879980" s="96"/>
      <c r="H879980" s="137"/>
    </row>
    <row r="879981" spans="2:8" x14ac:dyDescent="0.25">
      <c r="B879981" s="96"/>
      <c r="C879981" s="96"/>
      <c r="D879981" s="96"/>
      <c r="E879981" s="96"/>
      <c r="F879981" s="96"/>
      <c r="G879981" s="96"/>
      <c r="H879981" s="137"/>
    </row>
    <row r="879982" spans="2:8" x14ac:dyDescent="0.25">
      <c r="B879982" s="96"/>
      <c r="C879982" s="96"/>
      <c r="D879982" s="96"/>
      <c r="E879982" s="96"/>
      <c r="F879982" s="96"/>
      <c r="G879982" s="96"/>
      <c r="H879982" s="137"/>
    </row>
    <row r="879983" spans="2:8" x14ac:dyDescent="0.25">
      <c r="B879983" s="96"/>
      <c r="C879983" s="96"/>
      <c r="D879983" s="96"/>
      <c r="E879983" s="96"/>
      <c r="F879983" s="96"/>
      <c r="G879983" s="96"/>
      <c r="H879983" s="137"/>
    </row>
    <row r="880099" spans="2:8" x14ac:dyDescent="0.25">
      <c r="B880099" s="96"/>
      <c r="C880099" s="96"/>
      <c r="D880099" s="96"/>
      <c r="E880099" s="96"/>
      <c r="F880099" s="96"/>
      <c r="G880099" s="96"/>
      <c r="H880099" s="137"/>
    </row>
    <row r="880100" spans="2:8" x14ac:dyDescent="0.25">
      <c r="B880100" s="96"/>
      <c r="C880100" s="96"/>
      <c r="D880100" s="96"/>
      <c r="E880100" s="96"/>
      <c r="F880100" s="96"/>
      <c r="G880100" s="96"/>
      <c r="H880100" s="137"/>
    </row>
    <row r="880101" spans="2:8" x14ac:dyDescent="0.25">
      <c r="B880101" s="96"/>
      <c r="C880101" s="96"/>
      <c r="D880101" s="96"/>
      <c r="E880101" s="96"/>
      <c r="F880101" s="96"/>
      <c r="G880101" s="96"/>
      <c r="H880101" s="137"/>
    </row>
    <row r="880102" spans="2:8" x14ac:dyDescent="0.25">
      <c r="B880102" s="96"/>
      <c r="C880102" s="96"/>
      <c r="D880102" s="96"/>
      <c r="E880102" s="96"/>
      <c r="F880102" s="96"/>
      <c r="G880102" s="96"/>
      <c r="H880102" s="137"/>
    </row>
    <row r="880103" spans="2:8" x14ac:dyDescent="0.25">
      <c r="B880103" s="96"/>
      <c r="C880103" s="96"/>
      <c r="D880103" s="96"/>
      <c r="E880103" s="96"/>
      <c r="F880103" s="96"/>
      <c r="G880103" s="96"/>
      <c r="H880103" s="137"/>
    </row>
    <row r="880219" spans="2:8" x14ac:dyDescent="0.25">
      <c r="B880219" s="96"/>
      <c r="C880219" s="96"/>
      <c r="D880219" s="96"/>
      <c r="E880219" s="96"/>
      <c r="F880219" s="96"/>
      <c r="G880219" s="96"/>
      <c r="H880219" s="137"/>
    </row>
    <row r="880220" spans="2:8" x14ac:dyDescent="0.25">
      <c r="B880220" s="96"/>
      <c r="C880220" s="96"/>
      <c r="D880220" s="96"/>
      <c r="E880220" s="96"/>
      <c r="F880220" s="96"/>
      <c r="G880220" s="96"/>
      <c r="H880220" s="137"/>
    </row>
    <row r="880221" spans="2:8" x14ac:dyDescent="0.25">
      <c r="B880221" s="96"/>
      <c r="C880221" s="96"/>
      <c r="D880221" s="96"/>
      <c r="E880221" s="96"/>
      <c r="F880221" s="96"/>
      <c r="G880221" s="96"/>
      <c r="H880221" s="137"/>
    </row>
    <row r="880222" spans="2:8" x14ac:dyDescent="0.25">
      <c r="B880222" s="96"/>
      <c r="C880222" s="96"/>
      <c r="D880222" s="96"/>
      <c r="E880222" s="96"/>
      <c r="F880222" s="96"/>
      <c r="G880222" s="96"/>
      <c r="H880222" s="137"/>
    </row>
    <row r="880223" spans="2:8" x14ac:dyDescent="0.25">
      <c r="B880223" s="96"/>
      <c r="C880223" s="96"/>
      <c r="D880223" s="96"/>
      <c r="E880223" s="96"/>
      <c r="F880223" s="96"/>
      <c r="G880223" s="96"/>
      <c r="H880223" s="137"/>
    </row>
    <row r="880339" spans="2:8" x14ac:dyDescent="0.25">
      <c r="B880339" s="96"/>
      <c r="C880339" s="96"/>
      <c r="D880339" s="96"/>
      <c r="E880339" s="96"/>
      <c r="F880339" s="96"/>
      <c r="G880339" s="96"/>
      <c r="H880339" s="137"/>
    </row>
    <row r="880340" spans="2:8" x14ac:dyDescent="0.25">
      <c r="B880340" s="96"/>
      <c r="C880340" s="96"/>
      <c r="D880340" s="96"/>
      <c r="E880340" s="96"/>
      <c r="F880340" s="96"/>
      <c r="G880340" s="96"/>
      <c r="H880340" s="137"/>
    </row>
    <row r="880341" spans="2:8" x14ac:dyDescent="0.25">
      <c r="B880341" s="96"/>
      <c r="C880341" s="96"/>
      <c r="D880341" s="96"/>
      <c r="E880341" s="96"/>
      <c r="F880341" s="96"/>
      <c r="G880341" s="96"/>
      <c r="H880341" s="137"/>
    </row>
    <row r="880342" spans="2:8" x14ac:dyDescent="0.25">
      <c r="B880342" s="96"/>
      <c r="C880342" s="96"/>
      <c r="D880342" s="96"/>
      <c r="E880342" s="96"/>
      <c r="F880342" s="96"/>
      <c r="G880342" s="96"/>
      <c r="H880342" s="137"/>
    </row>
    <row r="880343" spans="2:8" x14ac:dyDescent="0.25">
      <c r="B880343" s="96"/>
      <c r="C880343" s="96"/>
      <c r="D880343" s="96"/>
      <c r="E880343" s="96"/>
      <c r="F880343" s="96"/>
      <c r="G880343" s="96"/>
      <c r="H880343" s="137"/>
    </row>
    <row r="880459" spans="2:8" x14ac:dyDescent="0.25">
      <c r="B880459" s="96"/>
      <c r="C880459" s="96"/>
      <c r="D880459" s="96"/>
      <c r="E880459" s="96"/>
      <c r="F880459" s="96"/>
      <c r="G880459" s="96"/>
      <c r="H880459" s="137"/>
    </row>
    <row r="880460" spans="2:8" x14ac:dyDescent="0.25">
      <c r="B880460" s="96"/>
      <c r="C880460" s="96"/>
      <c r="D880460" s="96"/>
      <c r="E880460" s="96"/>
      <c r="F880460" s="96"/>
      <c r="G880460" s="96"/>
      <c r="H880460" s="137"/>
    </row>
    <row r="880461" spans="2:8" x14ac:dyDescent="0.25">
      <c r="B880461" s="96"/>
      <c r="C880461" s="96"/>
      <c r="D880461" s="96"/>
      <c r="E880461" s="96"/>
      <c r="F880461" s="96"/>
      <c r="G880461" s="96"/>
      <c r="H880461" s="137"/>
    </row>
    <row r="880462" spans="2:8" x14ac:dyDescent="0.25">
      <c r="B880462" s="96"/>
      <c r="C880462" s="96"/>
      <c r="D880462" s="96"/>
      <c r="E880462" s="96"/>
      <c r="F880462" s="96"/>
      <c r="G880462" s="96"/>
      <c r="H880462" s="137"/>
    </row>
    <row r="880463" spans="2:8" x14ac:dyDescent="0.25">
      <c r="B880463" s="96"/>
      <c r="C880463" s="96"/>
      <c r="D880463" s="96"/>
      <c r="E880463" s="96"/>
      <c r="F880463" s="96"/>
      <c r="G880463" s="96"/>
      <c r="H880463" s="137"/>
    </row>
    <row r="880579" spans="2:8" x14ac:dyDescent="0.25">
      <c r="B880579" s="96"/>
      <c r="C880579" s="96"/>
      <c r="D880579" s="96"/>
      <c r="E880579" s="96"/>
      <c r="F880579" s="96"/>
      <c r="G880579" s="96"/>
      <c r="H880579" s="137"/>
    </row>
    <row r="880580" spans="2:8" x14ac:dyDescent="0.25">
      <c r="B880580" s="96"/>
      <c r="C880580" s="96"/>
      <c r="D880580" s="96"/>
      <c r="E880580" s="96"/>
      <c r="F880580" s="96"/>
      <c r="G880580" s="96"/>
      <c r="H880580" s="137"/>
    </row>
    <row r="880581" spans="2:8" x14ac:dyDescent="0.25">
      <c r="B880581" s="96"/>
      <c r="C880581" s="96"/>
      <c r="D880581" s="96"/>
      <c r="E880581" s="96"/>
      <c r="F880581" s="96"/>
      <c r="G880581" s="96"/>
      <c r="H880581" s="137"/>
    </row>
    <row r="880582" spans="2:8" x14ac:dyDescent="0.25">
      <c r="B880582" s="96"/>
      <c r="C880582" s="96"/>
      <c r="D880582" s="96"/>
      <c r="E880582" s="96"/>
      <c r="F880582" s="96"/>
      <c r="G880582" s="96"/>
      <c r="H880582" s="137"/>
    </row>
    <row r="880583" spans="2:8" x14ac:dyDescent="0.25">
      <c r="B880583" s="96"/>
      <c r="C880583" s="96"/>
      <c r="D880583" s="96"/>
      <c r="E880583" s="96"/>
      <c r="F880583" s="96"/>
      <c r="G880583" s="96"/>
      <c r="H880583" s="137"/>
    </row>
    <row r="880699" spans="2:8" x14ac:dyDescent="0.25">
      <c r="B880699" s="96"/>
      <c r="C880699" s="96"/>
      <c r="D880699" s="96"/>
      <c r="E880699" s="96"/>
      <c r="F880699" s="96"/>
      <c r="G880699" s="96"/>
      <c r="H880699" s="137"/>
    </row>
    <row r="880700" spans="2:8" x14ac:dyDescent="0.25">
      <c r="B880700" s="96"/>
      <c r="C880700" s="96"/>
      <c r="D880700" s="96"/>
      <c r="E880700" s="96"/>
      <c r="F880700" s="96"/>
      <c r="G880700" s="96"/>
      <c r="H880700" s="137"/>
    </row>
    <row r="880701" spans="2:8" x14ac:dyDescent="0.25">
      <c r="B880701" s="96"/>
      <c r="C880701" s="96"/>
      <c r="D880701" s="96"/>
      <c r="E880701" s="96"/>
      <c r="F880701" s="96"/>
      <c r="G880701" s="96"/>
      <c r="H880701" s="137"/>
    </row>
    <row r="880702" spans="2:8" x14ac:dyDescent="0.25">
      <c r="B880702" s="96"/>
      <c r="C880702" s="96"/>
      <c r="D880702" s="96"/>
      <c r="E880702" s="96"/>
      <c r="F880702" s="96"/>
      <c r="G880702" s="96"/>
      <c r="H880702" s="137"/>
    </row>
    <row r="880703" spans="2:8" x14ac:dyDescent="0.25">
      <c r="B880703" s="96"/>
      <c r="C880703" s="96"/>
      <c r="D880703" s="96"/>
      <c r="E880703" s="96"/>
      <c r="F880703" s="96"/>
      <c r="G880703" s="96"/>
      <c r="H880703" s="137"/>
    </row>
    <row r="880819" spans="2:8" x14ac:dyDescent="0.25">
      <c r="B880819" s="96"/>
      <c r="C880819" s="96"/>
      <c r="D880819" s="96"/>
      <c r="E880819" s="96"/>
      <c r="F880819" s="96"/>
      <c r="G880819" s="96"/>
      <c r="H880819" s="137"/>
    </row>
    <row r="880820" spans="2:8" x14ac:dyDescent="0.25">
      <c r="B880820" s="96"/>
      <c r="C880820" s="96"/>
      <c r="D880820" s="96"/>
      <c r="E880820" s="96"/>
      <c r="F880820" s="96"/>
      <c r="G880820" s="96"/>
      <c r="H880820" s="137"/>
    </row>
    <row r="880821" spans="2:8" x14ac:dyDescent="0.25">
      <c r="B880821" s="96"/>
      <c r="C880821" s="96"/>
      <c r="D880821" s="96"/>
      <c r="E880821" s="96"/>
      <c r="F880821" s="96"/>
      <c r="G880821" s="96"/>
      <c r="H880821" s="137"/>
    </row>
    <row r="880822" spans="2:8" x14ac:dyDescent="0.25">
      <c r="B880822" s="96"/>
      <c r="C880822" s="96"/>
      <c r="D880822" s="96"/>
      <c r="E880822" s="96"/>
      <c r="F880822" s="96"/>
      <c r="G880822" s="96"/>
      <c r="H880822" s="137"/>
    </row>
    <row r="880823" spans="2:8" x14ac:dyDescent="0.25">
      <c r="B880823" s="96"/>
      <c r="C880823" s="96"/>
      <c r="D880823" s="96"/>
      <c r="E880823" s="96"/>
      <c r="F880823" s="96"/>
      <c r="G880823" s="96"/>
      <c r="H880823" s="137"/>
    </row>
    <row r="880939" spans="2:8" x14ac:dyDescent="0.25">
      <c r="B880939" s="96"/>
      <c r="C880939" s="96"/>
      <c r="D880939" s="96"/>
      <c r="E880939" s="96"/>
      <c r="F880939" s="96"/>
      <c r="G880939" s="96"/>
      <c r="H880939" s="137"/>
    </row>
    <row r="880940" spans="2:8" x14ac:dyDescent="0.25">
      <c r="B880940" s="96"/>
      <c r="C880940" s="96"/>
      <c r="D880940" s="96"/>
      <c r="E880940" s="96"/>
      <c r="F880940" s="96"/>
      <c r="G880940" s="96"/>
      <c r="H880940" s="137"/>
    </row>
    <row r="880941" spans="2:8" x14ac:dyDescent="0.25">
      <c r="B880941" s="96"/>
      <c r="C880941" s="96"/>
      <c r="D880941" s="96"/>
      <c r="E880941" s="96"/>
      <c r="F880941" s="96"/>
      <c r="G880941" s="96"/>
      <c r="H880941" s="137"/>
    </row>
    <row r="880942" spans="2:8" x14ac:dyDescent="0.25">
      <c r="B880942" s="96"/>
      <c r="C880942" s="96"/>
      <c r="D880942" s="96"/>
      <c r="E880942" s="96"/>
      <c r="F880942" s="96"/>
      <c r="G880942" s="96"/>
      <c r="H880942" s="137"/>
    </row>
    <row r="880943" spans="2:8" x14ac:dyDescent="0.25">
      <c r="B880943" s="96"/>
      <c r="C880943" s="96"/>
      <c r="D880943" s="96"/>
      <c r="E880943" s="96"/>
      <c r="F880943" s="96"/>
      <c r="G880943" s="96"/>
      <c r="H880943" s="137"/>
    </row>
    <row r="881059" spans="2:8" x14ac:dyDescent="0.25">
      <c r="B881059" s="96"/>
      <c r="C881059" s="96"/>
      <c r="D881059" s="96"/>
      <c r="E881059" s="96"/>
      <c r="F881059" s="96"/>
      <c r="G881059" s="96"/>
      <c r="H881059" s="137"/>
    </row>
    <row r="881060" spans="2:8" x14ac:dyDescent="0.25">
      <c r="B881060" s="96"/>
      <c r="C881060" s="96"/>
      <c r="D881060" s="96"/>
      <c r="E881060" s="96"/>
      <c r="F881060" s="96"/>
      <c r="G881060" s="96"/>
      <c r="H881060" s="137"/>
    </row>
    <row r="881061" spans="2:8" x14ac:dyDescent="0.25">
      <c r="B881061" s="96"/>
      <c r="C881061" s="96"/>
      <c r="D881061" s="96"/>
      <c r="E881061" s="96"/>
      <c r="F881061" s="96"/>
      <c r="G881061" s="96"/>
      <c r="H881061" s="137"/>
    </row>
    <row r="881062" spans="2:8" x14ac:dyDescent="0.25">
      <c r="B881062" s="96"/>
      <c r="C881062" s="96"/>
      <c r="D881062" s="96"/>
      <c r="E881062" s="96"/>
      <c r="F881062" s="96"/>
      <c r="G881062" s="96"/>
      <c r="H881062" s="137"/>
    </row>
    <row r="881063" spans="2:8" x14ac:dyDescent="0.25">
      <c r="B881063" s="96"/>
      <c r="C881063" s="96"/>
      <c r="D881063" s="96"/>
      <c r="E881063" s="96"/>
      <c r="F881063" s="96"/>
      <c r="G881063" s="96"/>
      <c r="H881063" s="137"/>
    </row>
    <row r="881179" spans="2:8" x14ac:dyDescent="0.25">
      <c r="B881179" s="96"/>
      <c r="C881179" s="96"/>
      <c r="D881179" s="96"/>
      <c r="E881179" s="96"/>
      <c r="F881179" s="96"/>
      <c r="G881179" s="96"/>
      <c r="H881179" s="137"/>
    </row>
    <row r="881180" spans="2:8" x14ac:dyDescent="0.25">
      <c r="B881180" s="96"/>
      <c r="C881180" s="96"/>
      <c r="D881180" s="96"/>
      <c r="E881180" s="96"/>
      <c r="F881180" s="96"/>
      <c r="G881180" s="96"/>
      <c r="H881180" s="137"/>
    </row>
    <row r="881181" spans="2:8" x14ac:dyDescent="0.25">
      <c r="B881181" s="96"/>
      <c r="C881181" s="96"/>
      <c r="D881181" s="96"/>
      <c r="E881181" s="96"/>
      <c r="F881181" s="96"/>
      <c r="G881181" s="96"/>
      <c r="H881181" s="137"/>
    </row>
    <row r="881182" spans="2:8" x14ac:dyDescent="0.25">
      <c r="B881182" s="96"/>
      <c r="C881182" s="96"/>
      <c r="D881182" s="96"/>
      <c r="E881182" s="96"/>
      <c r="F881182" s="96"/>
      <c r="G881182" s="96"/>
      <c r="H881182" s="137"/>
    </row>
    <row r="881183" spans="2:8" x14ac:dyDescent="0.25">
      <c r="B881183" s="96"/>
      <c r="C881183" s="96"/>
      <c r="D881183" s="96"/>
      <c r="E881183" s="96"/>
      <c r="F881183" s="96"/>
      <c r="G881183" s="96"/>
      <c r="H881183" s="137"/>
    </row>
    <row r="881299" spans="2:8" x14ac:dyDescent="0.25">
      <c r="B881299" s="96"/>
      <c r="C881299" s="96"/>
      <c r="D881299" s="96"/>
      <c r="E881299" s="96"/>
      <c r="F881299" s="96"/>
      <c r="G881299" s="96"/>
      <c r="H881299" s="137"/>
    </row>
    <row r="881300" spans="2:8" x14ac:dyDescent="0.25">
      <c r="B881300" s="96"/>
      <c r="C881300" s="96"/>
      <c r="D881300" s="96"/>
      <c r="E881300" s="96"/>
      <c r="F881300" s="96"/>
      <c r="G881300" s="96"/>
      <c r="H881300" s="137"/>
    </row>
    <row r="881301" spans="2:8" x14ac:dyDescent="0.25">
      <c r="B881301" s="96"/>
      <c r="C881301" s="96"/>
      <c r="D881301" s="96"/>
      <c r="E881301" s="96"/>
      <c r="F881301" s="96"/>
      <c r="G881301" s="96"/>
      <c r="H881301" s="137"/>
    </row>
    <row r="881302" spans="2:8" x14ac:dyDescent="0.25">
      <c r="B881302" s="96"/>
      <c r="C881302" s="96"/>
      <c r="D881302" s="96"/>
      <c r="E881302" s="96"/>
      <c r="F881302" s="96"/>
      <c r="G881302" s="96"/>
      <c r="H881302" s="137"/>
    </row>
    <row r="881303" spans="2:8" x14ac:dyDescent="0.25">
      <c r="B881303" s="96"/>
      <c r="C881303" s="96"/>
      <c r="D881303" s="96"/>
      <c r="E881303" s="96"/>
      <c r="F881303" s="96"/>
      <c r="G881303" s="96"/>
      <c r="H881303" s="137"/>
    </row>
    <row r="881419" spans="2:8" x14ac:dyDescent="0.25">
      <c r="B881419" s="96"/>
      <c r="C881419" s="96"/>
      <c r="D881419" s="96"/>
      <c r="E881419" s="96"/>
      <c r="F881419" s="96"/>
      <c r="G881419" s="96"/>
      <c r="H881419" s="137"/>
    </row>
    <row r="881420" spans="2:8" x14ac:dyDescent="0.25">
      <c r="B881420" s="96"/>
      <c r="C881420" s="96"/>
      <c r="D881420" s="96"/>
      <c r="E881420" s="96"/>
      <c r="F881420" s="96"/>
      <c r="G881420" s="96"/>
      <c r="H881420" s="137"/>
    </row>
    <row r="881421" spans="2:8" x14ac:dyDescent="0.25">
      <c r="B881421" s="96"/>
      <c r="C881421" s="96"/>
      <c r="D881421" s="96"/>
      <c r="E881421" s="96"/>
      <c r="F881421" s="96"/>
      <c r="G881421" s="96"/>
      <c r="H881421" s="137"/>
    </row>
    <row r="881422" spans="2:8" x14ac:dyDescent="0.25">
      <c r="B881422" s="96"/>
      <c r="C881422" s="96"/>
      <c r="D881422" s="96"/>
      <c r="E881422" s="96"/>
      <c r="F881422" s="96"/>
      <c r="G881422" s="96"/>
      <c r="H881422" s="137"/>
    </row>
    <row r="881423" spans="2:8" x14ac:dyDescent="0.25">
      <c r="B881423" s="96"/>
      <c r="C881423" s="96"/>
      <c r="D881423" s="96"/>
      <c r="E881423" s="96"/>
      <c r="F881423" s="96"/>
      <c r="G881423" s="96"/>
      <c r="H881423" s="137"/>
    </row>
    <row r="881539" spans="2:8" x14ac:dyDescent="0.25">
      <c r="B881539" s="96"/>
      <c r="C881539" s="96"/>
      <c r="D881539" s="96"/>
      <c r="E881539" s="96"/>
      <c r="F881539" s="96"/>
      <c r="G881539" s="96"/>
      <c r="H881539" s="137"/>
    </row>
    <row r="881540" spans="2:8" x14ac:dyDescent="0.25">
      <c r="B881540" s="96"/>
      <c r="C881540" s="96"/>
      <c r="D881540" s="96"/>
      <c r="E881540" s="96"/>
      <c r="F881540" s="96"/>
      <c r="G881540" s="96"/>
      <c r="H881540" s="137"/>
    </row>
    <row r="881541" spans="2:8" x14ac:dyDescent="0.25">
      <c r="B881541" s="96"/>
      <c r="C881541" s="96"/>
      <c r="D881541" s="96"/>
      <c r="E881541" s="96"/>
      <c r="F881541" s="96"/>
      <c r="G881541" s="96"/>
      <c r="H881541" s="137"/>
    </row>
    <row r="881542" spans="2:8" x14ac:dyDescent="0.25">
      <c r="B881542" s="96"/>
      <c r="C881542" s="96"/>
      <c r="D881542" s="96"/>
      <c r="E881542" s="96"/>
      <c r="F881542" s="96"/>
      <c r="G881542" s="96"/>
      <c r="H881542" s="137"/>
    </row>
    <row r="881543" spans="2:8" x14ac:dyDescent="0.25">
      <c r="B881543" s="96"/>
      <c r="C881543" s="96"/>
      <c r="D881543" s="96"/>
      <c r="E881543" s="96"/>
      <c r="F881543" s="96"/>
      <c r="G881543" s="96"/>
      <c r="H881543" s="137"/>
    </row>
    <row r="881659" spans="2:8" x14ac:dyDescent="0.25">
      <c r="B881659" s="96"/>
      <c r="C881659" s="96"/>
      <c r="D881659" s="96"/>
      <c r="E881659" s="96"/>
      <c r="F881659" s="96"/>
      <c r="G881659" s="96"/>
      <c r="H881659" s="137"/>
    </row>
    <row r="881660" spans="2:8" x14ac:dyDescent="0.25">
      <c r="B881660" s="96"/>
      <c r="C881660" s="96"/>
      <c r="D881660" s="96"/>
      <c r="E881660" s="96"/>
      <c r="F881660" s="96"/>
      <c r="G881660" s="96"/>
      <c r="H881660" s="137"/>
    </row>
    <row r="881661" spans="2:8" x14ac:dyDescent="0.25">
      <c r="B881661" s="96"/>
      <c r="C881661" s="96"/>
      <c r="D881661" s="96"/>
      <c r="E881661" s="96"/>
      <c r="F881661" s="96"/>
      <c r="G881661" s="96"/>
      <c r="H881661" s="137"/>
    </row>
    <row r="881662" spans="2:8" x14ac:dyDescent="0.25">
      <c r="B881662" s="96"/>
      <c r="C881662" s="96"/>
      <c r="D881662" s="96"/>
      <c r="E881662" s="96"/>
      <c r="F881662" s="96"/>
      <c r="G881662" s="96"/>
      <c r="H881662" s="137"/>
    </row>
    <row r="881663" spans="2:8" x14ac:dyDescent="0.25">
      <c r="B881663" s="96"/>
      <c r="C881663" s="96"/>
      <c r="D881663" s="96"/>
      <c r="E881663" s="96"/>
      <c r="F881663" s="96"/>
      <c r="G881663" s="96"/>
      <c r="H881663" s="137"/>
    </row>
    <row r="881779" spans="2:8" x14ac:dyDescent="0.25">
      <c r="B881779" s="96"/>
      <c r="C881779" s="96"/>
      <c r="D881779" s="96"/>
      <c r="E881779" s="96"/>
      <c r="F881779" s="96"/>
      <c r="G881779" s="96"/>
      <c r="H881779" s="137"/>
    </row>
    <row r="881780" spans="2:8" x14ac:dyDescent="0.25">
      <c r="B881780" s="96"/>
      <c r="C881780" s="96"/>
      <c r="D881780" s="96"/>
      <c r="E881780" s="96"/>
      <c r="F881780" s="96"/>
      <c r="G881780" s="96"/>
      <c r="H881780" s="137"/>
    </row>
    <row r="881781" spans="2:8" x14ac:dyDescent="0.25">
      <c r="B881781" s="96"/>
      <c r="C881781" s="96"/>
      <c r="D881781" s="96"/>
      <c r="E881781" s="96"/>
      <c r="F881781" s="96"/>
      <c r="G881781" s="96"/>
      <c r="H881781" s="137"/>
    </row>
    <row r="881782" spans="2:8" x14ac:dyDescent="0.25">
      <c r="B881782" s="96"/>
      <c r="C881782" s="96"/>
      <c r="D881782" s="96"/>
      <c r="E881782" s="96"/>
      <c r="F881782" s="96"/>
      <c r="G881782" s="96"/>
      <c r="H881782" s="137"/>
    </row>
    <row r="881783" spans="2:8" x14ac:dyDescent="0.25">
      <c r="B881783" s="96"/>
      <c r="C881783" s="96"/>
      <c r="D881783" s="96"/>
      <c r="E881783" s="96"/>
      <c r="F881783" s="96"/>
      <c r="G881783" s="96"/>
      <c r="H881783" s="137"/>
    </row>
    <row r="881899" spans="2:8" x14ac:dyDescent="0.25">
      <c r="B881899" s="96"/>
      <c r="C881899" s="96"/>
      <c r="D881899" s="96"/>
      <c r="E881899" s="96"/>
      <c r="F881899" s="96"/>
      <c r="G881899" s="96"/>
      <c r="H881899" s="137"/>
    </row>
    <row r="881900" spans="2:8" x14ac:dyDescent="0.25">
      <c r="B881900" s="96"/>
      <c r="C881900" s="96"/>
      <c r="D881900" s="96"/>
      <c r="E881900" s="96"/>
      <c r="F881900" s="96"/>
      <c r="G881900" s="96"/>
      <c r="H881900" s="137"/>
    </row>
    <row r="881901" spans="2:8" x14ac:dyDescent="0.25">
      <c r="B881901" s="96"/>
      <c r="C881901" s="96"/>
      <c r="D881901" s="96"/>
      <c r="E881901" s="96"/>
      <c r="F881901" s="96"/>
      <c r="G881901" s="96"/>
      <c r="H881901" s="137"/>
    </row>
    <row r="881902" spans="2:8" x14ac:dyDescent="0.25">
      <c r="B881902" s="96"/>
      <c r="C881902" s="96"/>
      <c r="D881902" s="96"/>
      <c r="E881902" s="96"/>
      <c r="F881902" s="96"/>
      <c r="G881902" s="96"/>
      <c r="H881902" s="137"/>
    </row>
    <row r="881903" spans="2:8" x14ac:dyDescent="0.25">
      <c r="B881903" s="96"/>
      <c r="C881903" s="96"/>
      <c r="D881903" s="96"/>
      <c r="E881903" s="96"/>
      <c r="F881903" s="96"/>
      <c r="G881903" s="96"/>
      <c r="H881903" s="137"/>
    </row>
    <row r="882019" spans="2:8" x14ac:dyDescent="0.25">
      <c r="B882019" s="96"/>
      <c r="C882019" s="96"/>
      <c r="D882019" s="96"/>
      <c r="E882019" s="96"/>
      <c r="F882019" s="96"/>
      <c r="G882019" s="96"/>
      <c r="H882019" s="137"/>
    </row>
    <row r="882020" spans="2:8" x14ac:dyDescent="0.25">
      <c r="B882020" s="96"/>
      <c r="C882020" s="96"/>
      <c r="D882020" s="96"/>
      <c r="E882020" s="96"/>
      <c r="F882020" s="96"/>
      <c r="G882020" s="96"/>
      <c r="H882020" s="137"/>
    </row>
    <row r="882021" spans="2:8" x14ac:dyDescent="0.25">
      <c r="B882021" s="96"/>
      <c r="C882021" s="96"/>
      <c r="D882021" s="96"/>
      <c r="E882021" s="96"/>
      <c r="F882021" s="96"/>
      <c r="G882021" s="96"/>
      <c r="H882021" s="137"/>
    </row>
    <row r="882022" spans="2:8" x14ac:dyDescent="0.25">
      <c r="B882022" s="96"/>
      <c r="C882022" s="96"/>
      <c r="D882022" s="96"/>
      <c r="E882022" s="96"/>
      <c r="F882022" s="96"/>
      <c r="G882022" s="96"/>
      <c r="H882022" s="137"/>
    </row>
    <row r="882023" spans="2:8" x14ac:dyDescent="0.25">
      <c r="B882023" s="96"/>
      <c r="C882023" s="96"/>
      <c r="D882023" s="96"/>
      <c r="E882023" s="96"/>
      <c r="F882023" s="96"/>
      <c r="G882023" s="96"/>
      <c r="H882023" s="137"/>
    </row>
    <row r="882139" spans="2:8" x14ac:dyDescent="0.25">
      <c r="B882139" s="96"/>
      <c r="C882139" s="96"/>
      <c r="D882139" s="96"/>
      <c r="E882139" s="96"/>
      <c r="F882139" s="96"/>
      <c r="G882139" s="96"/>
      <c r="H882139" s="137"/>
    </row>
    <row r="882140" spans="2:8" x14ac:dyDescent="0.25">
      <c r="B882140" s="96"/>
      <c r="C882140" s="96"/>
      <c r="D882140" s="96"/>
      <c r="E882140" s="96"/>
      <c r="F882140" s="96"/>
      <c r="G882140" s="96"/>
      <c r="H882140" s="137"/>
    </row>
    <row r="882141" spans="2:8" x14ac:dyDescent="0.25">
      <c r="B882141" s="96"/>
      <c r="C882141" s="96"/>
      <c r="D882141" s="96"/>
      <c r="E882141" s="96"/>
      <c r="F882141" s="96"/>
      <c r="G882141" s="96"/>
      <c r="H882141" s="137"/>
    </row>
    <row r="882142" spans="2:8" x14ac:dyDescent="0.25">
      <c r="B882142" s="96"/>
      <c r="C882142" s="96"/>
      <c r="D882142" s="96"/>
      <c r="E882142" s="96"/>
      <c r="F882142" s="96"/>
      <c r="G882142" s="96"/>
      <c r="H882142" s="137"/>
    </row>
    <row r="882143" spans="2:8" x14ac:dyDescent="0.25">
      <c r="B882143" s="96"/>
      <c r="C882143" s="96"/>
      <c r="D882143" s="96"/>
      <c r="E882143" s="96"/>
      <c r="F882143" s="96"/>
      <c r="G882143" s="96"/>
      <c r="H882143" s="137"/>
    </row>
    <row r="882259" spans="2:8" x14ac:dyDescent="0.25">
      <c r="B882259" s="96"/>
      <c r="C882259" s="96"/>
      <c r="D882259" s="96"/>
      <c r="E882259" s="96"/>
      <c r="F882259" s="96"/>
      <c r="G882259" s="96"/>
      <c r="H882259" s="137"/>
    </row>
    <row r="882260" spans="2:8" x14ac:dyDescent="0.25">
      <c r="B882260" s="96"/>
      <c r="C882260" s="96"/>
      <c r="D882260" s="96"/>
      <c r="E882260" s="96"/>
      <c r="F882260" s="96"/>
      <c r="G882260" s="96"/>
      <c r="H882260" s="137"/>
    </row>
    <row r="882261" spans="2:8" x14ac:dyDescent="0.25">
      <c r="B882261" s="96"/>
      <c r="C882261" s="96"/>
      <c r="D882261" s="96"/>
      <c r="E882261" s="96"/>
      <c r="F882261" s="96"/>
      <c r="G882261" s="96"/>
      <c r="H882261" s="137"/>
    </row>
    <row r="882262" spans="2:8" x14ac:dyDescent="0.25">
      <c r="B882262" s="96"/>
      <c r="C882262" s="96"/>
      <c r="D882262" s="96"/>
      <c r="E882262" s="96"/>
      <c r="F882262" s="96"/>
      <c r="G882262" s="96"/>
      <c r="H882262" s="137"/>
    </row>
    <row r="882263" spans="2:8" x14ac:dyDescent="0.25">
      <c r="B882263" s="96"/>
      <c r="C882263" s="96"/>
      <c r="D882263" s="96"/>
      <c r="E882263" s="96"/>
      <c r="F882263" s="96"/>
      <c r="G882263" s="96"/>
      <c r="H882263" s="137"/>
    </row>
    <row r="882379" spans="2:8" x14ac:dyDescent="0.25">
      <c r="B882379" s="96"/>
      <c r="C882379" s="96"/>
      <c r="D882379" s="96"/>
      <c r="E882379" s="96"/>
      <c r="F882379" s="96"/>
      <c r="G882379" s="96"/>
      <c r="H882379" s="137"/>
    </row>
    <row r="882380" spans="2:8" x14ac:dyDescent="0.25">
      <c r="B882380" s="96"/>
      <c r="C882380" s="96"/>
      <c r="D882380" s="96"/>
      <c r="E882380" s="96"/>
      <c r="F882380" s="96"/>
      <c r="G882380" s="96"/>
      <c r="H882380" s="137"/>
    </row>
    <row r="882381" spans="2:8" x14ac:dyDescent="0.25">
      <c r="B882381" s="96"/>
      <c r="C882381" s="96"/>
      <c r="D882381" s="96"/>
      <c r="E882381" s="96"/>
      <c r="F882381" s="96"/>
      <c r="G882381" s="96"/>
      <c r="H882381" s="137"/>
    </row>
    <row r="882382" spans="2:8" x14ac:dyDescent="0.25">
      <c r="B882382" s="96"/>
      <c r="C882382" s="96"/>
      <c r="D882382" s="96"/>
      <c r="E882382" s="96"/>
      <c r="F882382" s="96"/>
      <c r="G882382" s="96"/>
      <c r="H882382" s="137"/>
    </row>
    <row r="882383" spans="2:8" x14ac:dyDescent="0.25">
      <c r="B882383" s="96"/>
      <c r="C882383" s="96"/>
      <c r="D882383" s="96"/>
      <c r="E882383" s="96"/>
      <c r="F882383" s="96"/>
      <c r="G882383" s="96"/>
      <c r="H882383" s="137"/>
    </row>
    <row r="882499" spans="2:8" x14ac:dyDescent="0.25">
      <c r="B882499" s="96"/>
      <c r="C882499" s="96"/>
      <c r="D882499" s="96"/>
      <c r="E882499" s="96"/>
      <c r="F882499" s="96"/>
      <c r="G882499" s="96"/>
      <c r="H882499" s="137"/>
    </row>
    <row r="882500" spans="2:8" x14ac:dyDescent="0.25">
      <c r="B882500" s="96"/>
      <c r="C882500" s="96"/>
      <c r="D882500" s="96"/>
      <c r="E882500" s="96"/>
      <c r="F882500" s="96"/>
      <c r="G882500" s="96"/>
      <c r="H882500" s="137"/>
    </row>
    <row r="882501" spans="2:8" x14ac:dyDescent="0.25">
      <c r="B882501" s="96"/>
      <c r="C882501" s="96"/>
      <c r="D882501" s="96"/>
      <c r="E882501" s="96"/>
      <c r="F882501" s="96"/>
      <c r="G882501" s="96"/>
      <c r="H882501" s="137"/>
    </row>
    <row r="882502" spans="2:8" x14ac:dyDescent="0.25">
      <c r="B882502" s="96"/>
      <c r="C882502" s="96"/>
      <c r="D882502" s="96"/>
      <c r="E882502" s="96"/>
      <c r="F882502" s="96"/>
      <c r="G882502" s="96"/>
      <c r="H882502" s="137"/>
    </row>
    <row r="882503" spans="2:8" x14ac:dyDescent="0.25">
      <c r="B882503" s="96"/>
      <c r="C882503" s="96"/>
      <c r="D882503" s="96"/>
      <c r="E882503" s="96"/>
      <c r="F882503" s="96"/>
      <c r="G882503" s="96"/>
      <c r="H882503" s="137"/>
    </row>
    <row r="882619" spans="2:8" x14ac:dyDescent="0.25">
      <c r="B882619" s="96"/>
      <c r="C882619" s="96"/>
      <c r="D882619" s="96"/>
      <c r="E882619" s="96"/>
      <c r="F882619" s="96"/>
      <c r="G882619" s="96"/>
      <c r="H882619" s="137"/>
    </row>
    <row r="882620" spans="2:8" x14ac:dyDescent="0.25">
      <c r="B882620" s="96"/>
      <c r="C882620" s="96"/>
      <c r="D882620" s="96"/>
      <c r="E882620" s="96"/>
      <c r="F882620" s="96"/>
      <c r="G882620" s="96"/>
      <c r="H882620" s="137"/>
    </row>
    <row r="882621" spans="2:8" x14ac:dyDescent="0.25">
      <c r="B882621" s="96"/>
      <c r="C882621" s="96"/>
      <c r="D882621" s="96"/>
      <c r="E882621" s="96"/>
      <c r="F882621" s="96"/>
      <c r="G882621" s="96"/>
      <c r="H882621" s="137"/>
    </row>
    <row r="882622" spans="2:8" x14ac:dyDescent="0.25">
      <c r="B882622" s="96"/>
      <c r="C882622" s="96"/>
      <c r="D882622" s="96"/>
      <c r="E882622" s="96"/>
      <c r="F882622" s="96"/>
      <c r="G882622" s="96"/>
      <c r="H882622" s="137"/>
    </row>
    <row r="882623" spans="2:8" x14ac:dyDescent="0.25">
      <c r="B882623" s="96"/>
      <c r="C882623" s="96"/>
      <c r="D882623" s="96"/>
      <c r="E882623" s="96"/>
      <c r="F882623" s="96"/>
      <c r="G882623" s="96"/>
      <c r="H882623" s="137"/>
    </row>
    <row r="882739" spans="2:8" x14ac:dyDescent="0.25">
      <c r="B882739" s="96"/>
      <c r="C882739" s="96"/>
      <c r="D882739" s="96"/>
      <c r="E882739" s="96"/>
      <c r="F882739" s="96"/>
      <c r="G882739" s="96"/>
      <c r="H882739" s="137"/>
    </row>
    <row r="882740" spans="2:8" x14ac:dyDescent="0.25">
      <c r="B882740" s="96"/>
      <c r="C882740" s="96"/>
      <c r="D882740" s="96"/>
      <c r="E882740" s="96"/>
      <c r="F882740" s="96"/>
      <c r="G882740" s="96"/>
      <c r="H882740" s="137"/>
    </row>
    <row r="882741" spans="2:8" x14ac:dyDescent="0.25">
      <c r="B882741" s="96"/>
      <c r="C882741" s="96"/>
      <c r="D882741" s="96"/>
      <c r="E882741" s="96"/>
      <c r="F882741" s="96"/>
      <c r="G882741" s="96"/>
      <c r="H882741" s="137"/>
    </row>
    <row r="882742" spans="2:8" x14ac:dyDescent="0.25">
      <c r="B882742" s="96"/>
      <c r="C882742" s="96"/>
      <c r="D882742" s="96"/>
      <c r="E882742" s="96"/>
      <c r="F882742" s="96"/>
      <c r="G882742" s="96"/>
      <c r="H882742" s="137"/>
    </row>
    <row r="882743" spans="2:8" x14ac:dyDescent="0.25">
      <c r="B882743" s="96"/>
      <c r="C882743" s="96"/>
      <c r="D882743" s="96"/>
      <c r="E882743" s="96"/>
      <c r="F882743" s="96"/>
      <c r="G882743" s="96"/>
      <c r="H882743" s="137"/>
    </row>
    <row r="882859" spans="2:8" x14ac:dyDescent="0.25">
      <c r="B882859" s="96"/>
      <c r="C882859" s="96"/>
      <c r="D882859" s="96"/>
      <c r="E882859" s="96"/>
      <c r="F882859" s="96"/>
      <c r="G882859" s="96"/>
      <c r="H882859" s="137"/>
    </row>
    <row r="882860" spans="2:8" x14ac:dyDescent="0.25">
      <c r="B882860" s="96"/>
      <c r="C882860" s="96"/>
      <c r="D882860" s="96"/>
      <c r="E882860" s="96"/>
      <c r="F882860" s="96"/>
      <c r="G882860" s="96"/>
      <c r="H882860" s="137"/>
    </row>
    <row r="882861" spans="2:8" x14ac:dyDescent="0.25">
      <c r="B882861" s="96"/>
      <c r="C882861" s="96"/>
      <c r="D882861" s="96"/>
      <c r="E882861" s="96"/>
      <c r="F882861" s="96"/>
      <c r="G882861" s="96"/>
      <c r="H882861" s="137"/>
    </row>
    <row r="882862" spans="2:8" x14ac:dyDescent="0.25">
      <c r="B882862" s="96"/>
      <c r="C882862" s="96"/>
      <c r="D882862" s="96"/>
      <c r="E882862" s="96"/>
      <c r="F882862" s="96"/>
      <c r="G882862" s="96"/>
      <c r="H882862" s="137"/>
    </row>
    <row r="882863" spans="2:8" x14ac:dyDescent="0.25">
      <c r="B882863" s="96"/>
      <c r="C882863" s="96"/>
      <c r="D882863" s="96"/>
      <c r="E882863" s="96"/>
      <c r="F882863" s="96"/>
      <c r="G882863" s="96"/>
      <c r="H882863" s="137"/>
    </row>
    <row r="882979" spans="2:8" x14ac:dyDescent="0.25">
      <c r="B882979" s="96"/>
      <c r="C882979" s="96"/>
      <c r="D882979" s="96"/>
      <c r="E882979" s="96"/>
      <c r="F882979" s="96"/>
      <c r="G882979" s="96"/>
      <c r="H882979" s="137"/>
    </row>
    <row r="882980" spans="2:8" x14ac:dyDescent="0.25">
      <c r="B882980" s="96"/>
      <c r="C882980" s="96"/>
      <c r="D882980" s="96"/>
      <c r="E882980" s="96"/>
      <c r="F882980" s="96"/>
      <c r="G882980" s="96"/>
      <c r="H882980" s="137"/>
    </row>
    <row r="882981" spans="2:8" x14ac:dyDescent="0.25">
      <c r="B882981" s="96"/>
      <c r="C882981" s="96"/>
      <c r="D882981" s="96"/>
      <c r="E882981" s="96"/>
      <c r="F882981" s="96"/>
      <c r="G882981" s="96"/>
      <c r="H882981" s="137"/>
    </row>
    <row r="882982" spans="2:8" x14ac:dyDescent="0.25">
      <c r="B882982" s="96"/>
      <c r="C882982" s="96"/>
      <c r="D882982" s="96"/>
      <c r="E882982" s="96"/>
      <c r="F882982" s="96"/>
      <c r="G882982" s="96"/>
      <c r="H882982" s="137"/>
    </row>
    <row r="882983" spans="2:8" x14ac:dyDescent="0.25">
      <c r="B882983" s="96"/>
      <c r="C882983" s="96"/>
      <c r="D882983" s="96"/>
      <c r="E882983" s="96"/>
      <c r="F882983" s="96"/>
      <c r="G882983" s="96"/>
      <c r="H882983" s="137"/>
    </row>
    <row r="883099" spans="2:8" x14ac:dyDescent="0.25">
      <c r="B883099" s="96"/>
      <c r="C883099" s="96"/>
      <c r="D883099" s="96"/>
      <c r="E883099" s="96"/>
      <c r="F883099" s="96"/>
      <c r="G883099" s="96"/>
      <c r="H883099" s="137"/>
    </row>
    <row r="883100" spans="2:8" x14ac:dyDescent="0.25">
      <c r="B883100" s="96"/>
      <c r="C883100" s="96"/>
      <c r="D883100" s="96"/>
      <c r="E883100" s="96"/>
      <c r="F883100" s="96"/>
      <c r="G883100" s="96"/>
      <c r="H883100" s="137"/>
    </row>
    <row r="883101" spans="2:8" x14ac:dyDescent="0.25">
      <c r="B883101" s="96"/>
      <c r="C883101" s="96"/>
      <c r="D883101" s="96"/>
      <c r="E883101" s="96"/>
      <c r="F883101" s="96"/>
      <c r="G883101" s="96"/>
      <c r="H883101" s="137"/>
    </row>
    <row r="883102" spans="2:8" x14ac:dyDescent="0.25">
      <c r="B883102" s="96"/>
      <c r="C883102" s="96"/>
      <c r="D883102" s="96"/>
      <c r="E883102" s="96"/>
      <c r="F883102" s="96"/>
      <c r="G883102" s="96"/>
      <c r="H883102" s="137"/>
    </row>
    <row r="883103" spans="2:8" x14ac:dyDescent="0.25">
      <c r="B883103" s="96"/>
      <c r="C883103" s="96"/>
      <c r="D883103" s="96"/>
      <c r="E883103" s="96"/>
      <c r="F883103" s="96"/>
      <c r="G883103" s="96"/>
      <c r="H883103" s="137"/>
    </row>
    <row r="883219" spans="2:8" x14ac:dyDescent="0.25">
      <c r="B883219" s="96"/>
      <c r="C883219" s="96"/>
      <c r="D883219" s="96"/>
      <c r="E883219" s="96"/>
      <c r="F883219" s="96"/>
      <c r="G883219" s="96"/>
      <c r="H883219" s="137"/>
    </row>
    <row r="883220" spans="2:8" x14ac:dyDescent="0.25">
      <c r="B883220" s="96"/>
      <c r="C883220" s="96"/>
      <c r="D883220" s="96"/>
      <c r="E883220" s="96"/>
      <c r="F883220" s="96"/>
      <c r="G883220" s="96"/>
      <c r="H883220" s="137"/>
    </row>
    <row r="883221" spans="2:8" x14ac:dyDescent="0.25">
      <c r="B883221" s="96"/>
      <c r="C883221" s="96"/>
      <c r="D883221" s="96"/>
      <c r="E883221" s="96"/>
      <c r="F883221" s="96"/>
      <c r="G883221" s="96"/>
      <c r="H883221" s="137"/>
    </row>
    <row r="883222" spans="2:8" x14ac:dyDescent="0.25">
      <c r="B883222" s="96"/>
      <c r="C883222" s="96"/>
      <c r="D883222" s="96"/>
      <c r="E883222" s="96"/>
      <c r="F883222" s="96"/>
      <c r="G883222" s="96"/>
      <c r="H883222" s="137"/>
    </row>
    <row r="883223" spans="2:8" x14ac:dyDescent="0.25">
      <c r="B883223" s="96"/>
      <c r="C883223" s="96"/>
      <c r="D883223" s="96"/>
      <c r="E883223" s="96"/>
      <c r="F883223" s="96"/>
      <c r="G883223" s="96"/>
      <c r="H883223" s="137"/>
    </row>
    <row r="883339" spans="2:8" x14ac:dyDescent="0.25">
      <c r="B883339" s="96"/>
      <c r="C883339" s="96"/>
      <c r="D883339" s="96"/>
      <c r="E883339" s="96"/>
      <c r="F883339" s="96"/>
      <c r="G883339" s="96"/>
      <c r="H883339" s="137"/>
    </row>
    <row r="883340" spans="2:8" x14ac:dyDescent="0.25">
      <c r="B883340" s="96"/>
      <c r="C883340" s="96"/>
      <c r="D883340" s="96"/>
      <c r="E883340" s="96"/>
      <c r="F883340" s="96"/>
      <c r="G883340" s="96"/>
      <c r="H883340" s="137"/>
    </row>
    <row r="883341" spans="2:8" x14ac:dyDescent="0.25">
      <c r="B883341" s="96"/>
      <c r="C883341" s="96"/>
      <c r="D883341" s="96"/>
      <c r="E883341" s="96"/>
      <c r="F883341" s="96"/>
      <c r="G883341" s="96"/>
      <c r="H883341" s="137"/>
    </row>
    <row r="883342" spans="2:8" x14ac:dyDescent="0.25">
      <c r="B883342" s="96"/>
      <c r="C883342" s="96"/>
      <c r="D883342" s="96"/>
      <c r="E883342" s="96"/>
      <c r="F883342" s="96"/>
      <c r="G883342" s="96"/>
      <c r="H883342" s="137"/>
    </row>
    <row r="883343" spans="2:8" x14ac:dyDescent="0.25">
      <c r="B883343" s="96"/>
      <c r="C883343" s="96"/>
      <c r="D883343" s="96"/>
      <c r="E883343" s="96"/>
      <c r="F883343" s="96"/>
      <c r="G883343" s="96"/>
      <c r="H883343" s="137"/>
    </row>
    <row r="883459" spans="2:8" x14ac:dyDescent="0.25">
      <c r="B883459" s="96"/>
      <c r="C883459" s="96"/>
      <c r="D883459" s="96"/>
      <c r="E883459" s="96"/>
      <c r="F883459" s="96"/>
      <c r="G883459" s="96"/>
      <c r="H883459" s="137"/>
    </row>
    <row r="883460" spans="2:8" x14ac:dyDescent="0.25">
      <c r="B883460" s="96"/>
      <c r="C883460" s="96"/>
      <c r="D883460" s="96"/>
      <c r="E883460" s="96"/>
      <c r="F883460" s="96"/>
      <c r="G883460" s="96"/>
      <c r="H883460" s="137"/>
    </row>
    <row r="883461" spans="2:8" x14ac:dyDescent="0.25">
      <c r="B883461" s="96"/>
      <c r="C883461" s="96"/>
      <c r="D883461" s="96"/>
      <c r="E883461" s="96"/>
      <c r="F883461" s="96"/>
      <c r="G883461" s="96"/>
      <c r="H883461" s="137"/>
    </row>
    <row r="883462" spans="2:8" x14ac:dyDescent="0.25">
      <c r="B883462" s="96"/>
      <c r="C883462" s="96"/>
      <c r="D883462" s="96"/>
      <c r="E883462" s="96"/>
      <c r="F883462" s="96"/>
      <c r="G883462" s="96"/>
      <c r="H883462" s="137"/>
    </row>
    <row r="883463" spans="2:8" x14ac:dyDescent="0.25">
      <c r="B883463" s="96"/>
      <c r="C883463" s="96"/>
      <c r="D883463" s="96"/>
      <c r="E883463" s="96"/>
      <c r="F883463" s="96"/>
      <c r="G883463" s="96"/>
      <c r="H883463" s="137"/>
    </row>
    <row r="883579" spans="2:8" x14ac:dyDescent="0.25">
      <c r="B883579" s="96"/>
      <c r="C883579" s="96"/>
      <c r="D883579" s="96"/>
      <c r="E883579" s="96"/>
      <c r="F883579" s="96"/>
      <c r="G883579" s="96"/>
      <c r="H883579" s="137"/>
    </row>
    <row r="883580" spans="2:8" x14ac:dyDescent="0.25">
      <c r="B883580" s="96"/>
      <c r="C883580" s="96"/>
      <c r="D883580" s="96"/>
      <c r="E883580" s="96"/>
      <c r="F883580" s="96"/>
      <c r="G883580" s="96"/>
      <c r="H883580" s="137"/>
    </row>
    <row r="883581" spans="2:8" x14ac:dyDescent="0.25">
      <c r="B883581" s="96"/>
      <c r="C883581" s="96"/>
      <c r="D883581" s="96"/>
      <c r="E883581" s="96"/>
      <c r="F883581" s="96"/>
      <c r="G883581" s="96"/>
      <c r="H883581" s="137"/>
    </row>
    <row r="883582" spans="2:8" x14ac:dyDescent="0.25">
      <c r="B883582" s="96"/>
      <c r="C883582" s="96"/>
      <c r="D883582" s="96"/>
      <c r="E883582" s="96"/>
      <c r="F883582" s="96"/>
      <c r="G883582" s="96"/>
      <c r="H883582" s="137"/>
    </row>
    <row r="883583" spans="2:8" x14ac:dyDescent="0.25">
      <c r="B883583" s="96"/>
      <c r="C883583" s="96"/>
      <c r="D883583" s="96"/>
      <c r="E883583" s="96"/>
      <c r="F883583" s="96"/>
      <c r="G883583" s="96"/>
      <c r="H883583" s="137"/>
    </row>
    <row r="883699" spans="2:8" x14ac:dyDescent="0.25">
      <c r="B883699" s="96"/>
      <c r="C883699" s="96"/>
      <c r="D883699" s="96"/>
      <c r="E883699" s="96"/>
      <c r="F883699" s="96"/>
      <c r="G883699" s="96"/>
      <c r="H883699" s="137"/>
    </row>
    <row r="883700" spans="2:8" x14ac:dyDescent="0.25">
      <c r="B883700" s="96"/>
      <c r="C883700" s="96"/>
      <c r="D883700" s="96"/>
      <c r="E883700" s="96"/>
      <c r="F883700" s="96"/>
      <c r="G883700" s="96"/>
      <c r="H883700" s="137"/>
    </row>
    <row r="883701" spans="2:8" x14ac:dyDescent="0.25">
      <c r="B883701" s="96"/>
      <c r="C883701" s="96"/>
      <c r="D883701" s="96"/>
      <c r="E883701" s="96"/>
      <c r="F883701" s="96"/>
      <c r="G883701" s="96"/>
      <c r="H883701" s="137"/>
    </row>
    <row r="883702" spans="2:8" x14ac:dyDescent="0.25">
      <c r="B883702" s="96"/>
      <c r="C883702" s="96"/>
      <c r="D883702" s="96"/>
      <c r="E883702" s="96"/>
      <c r="F883702" s="96"/>
      <c r="G883702" s="96"/>
      <c r="H883702" s="137"/>
    </row>
    <row r="883703" spans="2:8" x14ac:dyDescent="0.25">
      <c r="B883703" s="96"/>
      <c r="C883703" s="96"/>
      <c r="D883703" s="96"/>
      <c r="E883703" s="96"/>
      <c r="F883703" s="96"/>
      <c r="G883703" s="96"/>
      <c r="H883703" s="137"/>
    </row>
    <row r="883819" spans="2:8" x14ac:dyDescent="0.25">
      <c r="B883819" s="96"/>
      <c r="C883819" s="96"/>
      <c r="D883819" s="96"/>
      <c r="E883819" s="96"/>
      <c r="F883819" s="96"/>
      <c r="G883819" s="96"/>
      <c r="H883819" s="137"/>
    </row>
    <row r="883820" spans="2:8" x14ac:dyDescent="0.25">
      <c r="B883820" s="96"/>
      <c r="C883820" s="96"/>
      <c r="D883820" s="96"/>
      <c r="E883820" s="96"/>
      <c r="F883820" s="96"/>
      <c r="G883820" s="96"/>
      <c r="H883820" s="137"/>
    </row>
    <row r="883821" spans="2:8" x14ac:dyDescent="0.25">
      <c r="B883821" s="96"/>
      <c r="C883821" s="96"/>
      <c r="D883821" s="96"/>
      <c r="E883821" s="96"/>
      <c r="F883821" s="96"/>
      <c r="G883821" s="96"/>
      <c r="H883821" s="137"/>
    </row>
    <row r="883822" spans="2:8" x14ac:dyDescent="0.25">
      <c r="B883822" s="96"/>
      <c r="C883822" s="96"/>
      <c r="D883822" s="96"/>
      <c r="E883822" s="96"/>
      <c r="F883822" s="96"/>
      <c r="G883822" s="96"/>
      <c r="H883822" s="137"/>
    </row>
    <row r="883823" spans="2:8" x14ac:dyDescent="0.25">
      <c r="B883823" s="96"/>
      <c r="C883823" s="96"/>
      <c r="D883823" s="96"/>
      <c r="E883823" s="96"/>
      <c r="F883823" s="96"/>
      <c r="G883823" s="96"/>
      <c r="H883823" s="137"/>
    </row>
    <row r="883939" spans="2:8" x14ac:dyDescent="0.25">
      <c r="B883939" s="96"/>
      <c r="C883939" s="96"/>
      <c r="D883939" s="96"/>
      <c r="E883939" s="96"/>
      <c r="F883939" s="96"/>
      <c r="G883939" s="96"/>
      <c r="H883939" s="137"/>
    </row>
    <row r="883940" spans="2:8" x14ac:dyDescent="0.25">
      <c r="B883940" s="96"/>
      <c r="C883940" s="96"/>
      <c r="D883940" s="96"/>
      <c r="E883940" s="96"/>
      <c r="F883940" s="96"/>
      <c r="G883940" s="96"/>
      <c r="H883940" s="137"/>
    </row>
    <row r="883941" spans="2:8" x14ac:dyDescent="0.25">
      <c r="B883941" s="96"/>
      <c r="C883941" s="96"/>
      <c r="D883941" s="96"/>
      <c r="E883941" s="96"/>
      <c r="F883941" s="96"/>
      <c r="G883941" s="96"/>
      <c r="H883941" s="137"/>
    </row>
    <row r="883942" spans="2:8" x14ac:dyDescent="0.25">
      <c r="B883942" s="96"/>
      <c r="C883942" s="96"/>
      <c r="D883942" s="96"/>
      <c r="E883942" s="96"/>
      <c r="F883942" s="96"/>
      <c r="G883942" s="96"/>
      <c r="H883942" s="137"/>
    </row>
    <row r="883943" spans="2:8" x14ac:dyDescent="0.25">
      <c r="B883943" s="96"/>
      <c r="C883943" s="96"/>
      <c r="D883943" s="96"/>
      <c r="E883943" s="96"/>
      <c r="F883943" s="96"/>
      <c r="G883943" s="96"/>
      <c r="H883943" s="137"/>
    </row>
    <row r="884059" spans="2:8" x14ac:dyDescent="0.25">
      <c r="B884059" s="96"/>
      <c r="C884059" s="96"/>
      <c r="D884059" s="96"/>
      <c r="E884059" s="96"/>
      <c r="F884059" s="96"/>
      <c r="G884059" s="96"/>
      <c r="H884059" s="137"/>
    </row>
    <row r="884060" spans="2:8" x14ac:dyDescent="0.25">
      <c r="B884060" s="96"/>
      <c r="C884060" s="96"/>
      <c r="D884060" s="96"/>
      <c r="E884060" s="96"/>
      <c r="F884060" s="96"/>
      <c r="G884060" s="96"/>
      <c r="H884060" s="137"/>
    </row>
    <row r="884061" spans="2:8" x14ac:dyDescent="0.25">
      <c r="B884061" s="96"/>
      <c r="C884061" s="96"/>
      <c r="D884061" s="96"/>
      <c r="E884061" s="96"/>
      <c r="F884061" s="96"/>
      <c r="G884061" s="96"/>
      <c r="H884061" s="137"/>
    </row>
    <row r="884062" spans="2:8" x14ac:dyDescent="0.25">
      <c r="B884062" s="96"/>
      <c r="C884062" s="96"/>
      <c r="D884062" s="96"/>
      <c r="E884062" s="96"/>
      <c r="F884062" s="96"/>
      <c r="G884062" s="96"/>
      <c r="H884062" s="137"/>
    </row>
    <row r="884063" spans="2:8" x14ac:dyDescent="0.25">
      <c r="B884063" s="96"/>
      <c r="C884063" s="96"/>
      <c r="D884063" s="96"/>
      <c r="E884063" s="96"/>
      <c r="F884063" s="96"/>
      <c r="G884063" s="96"/>
      <c r="H884063" s="137"/>
    </row>
    <row r="884179" spans="2:8" x14ac:dyDescent="0.25">
      <c r="B884179" s="96"/>
      <c r="C884179" s="96"/>
      <c r="D884179" s="96"/>
      <c r="E884179" s="96"/>
      <c r="F884179" s="96"/>
      <c r="G884179" s="96"/>
      <c r="H884179" s="137"/>
    </row>
    <row r="884180" spans="2:8" x14ac:dyDescent="0.25">
      <c r="B884180" s="96"/>
      <c r="C884180" s="96"/>
      <c r="D884180" s="96"/>
      <c r="E884180" s="96"/>
      <c r="F884180" s="96"/>
      <c r="G884180" s="96"/>
      <c r="H884180" s="137"/>
    </row>
    <row r="884181" spans="2:8" x14ac:dyDescent="0.25">
      <c r="B884181" s="96"/>
      <c r="C884181" s="96"/>
      <c r="D884181" s="96"/>
      <c r="E884181" s="96"/>
      <c r="F884181" s="96"/>
      <c r="G884181" s="96"/>
      <c r="H884181" s="137"/>
    </row>
    <row r="884182" spans="2:8" x14ac:dyDescent="0.25">
      <c r="B884182" s="96"/>
      <c r="C884182" s="96"/>
      <c r="D884182" s="96"/>
      <c r="E884182" s="96"/>
      <c r="F884182" s="96"/>
      <c r="G884182" s="96"/>
      <c r="H884182" s="137"/>
    </row>
    <row r="884183" spans="2:8" x14ac:dyDescent="0.25">
      <c r="B884183" s="96"/>
      <c r="C884183" s="96"/>
      <c r="D884183" s="96"/>
      <c r="E884183" s="96"/>
      <c r="F884183" s="96"/>
      <c r="G884183" s="96"/>
      <c r="H884183" s="137"/>
    </row>
    <row r="884299" spans="2:8" x14ac:dyDescent="0.25">
      <c r="B884299" s="96"/>
      <c r="C884299" s="96"/>
      <c r="D884299" s="96"/>
      <c r="E884299" s="96"/>
      <c r="F884299" s="96"/>
      <c r="G884299" s="96"/>
      <c r="H884299" s="137"/>
    </row>
    <row r="884300" spans="2:8" x14ac:dyDescent="0.25">
      <c r="B884300" s="96"/>
      <c r="C884300" s="96"/>
      <c r="D884300" s="96"/>
      <c r="E884300" s="96"/>
      <c r="F884300" s="96"/>
      <c r="G884300" s="96"/>
      <c r="H884300" s="137"/>
    </row>
    <row r="884301" spans="2:8" x14ac:dyDescent="0.25">
      <c r="B884301" s="96"/>
      <c r="C884301" s="96"/>
      <c r="D884301" s="96"/>
      <c r="E884301" s="96"/>
      <c r="F884301" s="96"/>
      <c r="G884301" s="96"/>
      <c r="H884301" s="137"/>
    </row>
    <row r="884302" spans="2:8" x14ac:dyDescent="0.25">
      <c r="B884302" s="96"/>
      <c r="C884302" s="96"/>
      <c r="D884302" s="96"/>
      <c r="E884302" s="96"/>
      <c r="F884302" s="96"/>
      <c r="G884302" s="96"/>
      <c r="H884302" s="137"/>
    </row>
    <row r="884303" spans="2:8" x14ac:dyDescent="0.25">
      <c r="B884303" s="96"/>
      <c r="C884303" s="96"/>
      <c r="D884303" s="96"/>
      <c r="E884303" s="96"/>
      <c r="F884303" s="96"/>
      <c r="G884303" s="96"/>
      <c r="H884303" s="137"/>
    </row>
    <row r="884419" spans="2:8" x14ac:dyDescent="0.25">
      <c r="B884419" s="96"/>
      <c r="C884419" s="96"/>
      <c r="D884419" s="96"/>
      <c r="E884419" s="96"/>
      <c r="F884419" s="96"/>
      <c r="G884419" s="96"/>
      <c r="H884419" s="137"/>
    </row>
    <row r="884420" spans="2:8" x14ac:dyDescent="0.25">
      <c r="B884420" s="96"/>
      <c r="C884420" s="96"/>
      <c r="D884420" s="96"/>
      <c r="E884420" s="96"/>
      <c r="F884420" s="96"/>
      <c r="G884420" s="96"/>
      <c r="H884420" s="137"/>
    </row>
    <row r="884421" spans="2:8" x14ac:dyDescent="0.25">
      <c r="B884421" s="96"/>
      <c r="C884421" s="96"/>
      <c r="D884421" s="96"/>
      <c r="E884421" s="96"/>
      <c r="F884421" s="96"/>
      <c r="G884421" s="96"/>
      <c r="H884421" s="137"/>
    </row>
    <row r="884422" spans="2:8" x14ac:dyDescent="0.25">
      <c r="B884422" s="96"/>
      <c r="C884422" s="96"/>
      <c r="D884422" s="96"/>
      <c r="E884422" s="96"/>
      <c r="F884422" s="96"/>
      <c r="G884422" s="96"/>
      <c r="H884422" s="137"/>
    </row>
    <row r="884423" spans="2:8" x14ac:dyDescent="0.25">
      <c r="B884423" s="96"/>
      <c r="C884423" s="96"/>
      <c r="D884423" s="96"/>
      <c r="E884423" s="96"/>
      <c r="F884423" s="96"/>
      <c r="G884423" s="96"/>
      <c r="H884423" s="137"/>
    </row>
    <row r="884539" spans="2:8" x14ac:dyDescent="0.25">
      <c r="B884539" s="96"/>
      <c r="C884539" s="96"/>
      <c r="D884539" s="96"/>
      <c r="E884539" s="96"/>
      <c r="F884539" s="96"/>
      <c r="G884539" s="96"/>
      <c r="H884539" s="137"/>
    </row>
    <row r="884540" spans="2:8" x14ac:dyDescent="0.25">
      <c r="B884540" s="96"/>
      <c r="C884540" s="96"/>
      <c r="D884540" s="96"/>
      <c r="E884540" s="96"/>
      <c r="F884540" s="96"/>
      <c r="G884540" s="96"/>
      <c r="H884540" s="137"/>
    </row>
    <row r="884541" spans="2:8" x14ac:dyDescent="0.25">
      <c r="B884541" s="96"/>
      <c r="C884541" s="96"/>
      <c r="D884541" s="96"/>
      <c r="E884541" s="96"/>
      <c r="F884541" s="96"/>
      <c r="G884541" s="96"/>
      <c r="H884541" s="137"/>
    </row>
    <row r="884542" spans="2:8" x14ac:dyDescent="0.25">
      <c r="B884542" s="96"/>
      <c r="C884542" s="96"/>
      <c r="D884542" s="96"/>
      <c r="E884542" s="96"/>
      <c r="F884542" s="96"/>
      <c r="G884542" s="96"/>
      <c r="H884542" s="137"/>
    </row>
    <row r="884543" spans="2:8" x14ac:dyDescent="0.25">
      <c r="B884543" s="96"/>
      <c r="C884543" s="96"/>
      <c r="D884543" s="96"/>
      <c r="E884543" s="96"/>
      <c r="F884543" s="96"/>
      <c r="G884543" s="96"/>
      <c r="H884543" s="137"/>
    </row>
    <row r="884659" spans="2:8" x14ac:dyDescent="0.25">
      <c r="B884659" s="96"/>
      <c r="C884659" s="96"/>
      <c r="D884659" s="96"/>
      <c r="E884659" s="96"/>
      <c r="F884659" s="96"/>
      <c r="G884659" s="96"/>
      <c r="H884659" s="137"/>
    </row>
    <row r="884660" spans="2:8" x14ac:dyDescent="0.25">
      <c r="B884660" s="96"/>
      <c r="C884660" s="96"/>
      <c r="D884660" s="96"/>
      <c r="E884660" s="96"/>
      <c r="F884660" s="96"/>
      <c r="G884660" s="96"/>
      <c r="H884660" s="137"/>
    </row>
    <row r="884661" spans="2:8" x14ac:dyDescent="0.25">
      <c r="B884661" s="96"/>
      <c r="C884661" s="96"/>
      <c r="D884661" s="96"/>
      <c r="E884661" s="96"/>
      <c r="F884661" s="96"/>
      <c r="G884661" s="96"/>
      <c r="H884661" s="137"/>
    </row>
    <row r="884662" spans="2:8" x14ac:dyDescent="0.25">
      <c r="B884662" s="96"/>
      <c r="C884662" s="96"/>
      <c r="D884662" s="96"/>
      <c r="E884662" s="96"/>
      <c r="F884662" s="96"/>
      <c r="G884662" s="96"/>
      <c r="H884662" s="137"/>
    </row>
    <row r="884663" spans="2:8" x14ac:dyDescent="0.25">
      <c r="B884663" s="96"/>
      <c r="C884663" s="96"/>
      <c r="D884663" s="96"/>
      <c r="E884663" s="96"/>
      <c r="F884663" s="96"/>
      <c r="G884663" s="96"/>
      <c r="H884663" s="137"/>
    </row>
    <row r="884779" spans="2:8" x14ac:dyDescent="0.25">
      <c r="B884779" s="96"/>
      <c r="C884779" s="96"/>
      <c r="D884779" s="96"/>
      <c r="E884779" s="96"/>
      <c r="F884779" s="96"/>
      <c r="G884779" s="96"/>
      <c r="H884779" s="137"/>
    </row>
    <row r="884780" spans="2:8" x14ac:dyDescent="0.25">
      <c r="B884780" s="96"/>
      <c r="C884780" s="96"/>
      <c r="D884780" s="96"/>
      <c r="E884780" s="96"/>
      <c r="F884780" s="96"/>
      <c r="G884780" s="96"/>
      <c r="H884780" s="137"/>
    </row>
    <row r="884781" spans="2:8" x14ac:dyDescent="0.25">
      <c r="B884781" s="96"/>
      <c r="C884781" s="96"/>
      <c r="D884781" s="96"/>
      <c r="E884781" s="96"/>
      <c r="F884781" s="96"/>
      <c r="G884781" s="96"/>
      <c r="H884781" s="137"/>
    </row>
    <row r="884782" spans="2:8" x14ac:dyDescent="0.25">
      <c r="B884782" s="96"/>
      <c r="C884782" s="96"/>
      <c r="D884782" s="96"/>
      <c r="E884782" s="96"/>
      <c r="F884782" s="96"/>
      <c r="G884782" s="96"/>
      <c r="H884782" s="137"/>
    </row>
    <row r="884783" spans="2:8" x14ac:dyDescent="0.25">
      <c r="B884783" s="96"/>
      <c r="C884783" s="96"/>
      <c r="D884783" s="96"/>
      <c r="E884783" s="96"/>
      <c r="F884783" s="96"/>
      <c r="G884783" s="96"/>
      <c r="H884783" s="137"/>
    </row>
    <row r="884899" spans="2:8" x14ac:dyDescent="0.25">
      <c r="B884899" s="96"/>
      <c r="C884899" s="96"/>
      <c r="D884899" s="96"/>
      <c r="E884899" s="96"/>
      <c r="F884899" s="96"/>
      <c r="G884899" s="96"/>
      <c r="H884899" s="137"/>
    </row>
    <row r="884900" spans="2:8" x14ac:dyDescent="0.25">
      <c r="B884900" s="96"/>
      <c r="C884900" s="96"/>
      <c r="D884900" s="96"/>
      <c r="E884900" s="96"/>
      <c r="F884900" s="96"/>
      <c r="G884900" s="96"/>
      <c r="H884900" s="137"/>
    </row>
    <row r="884901" spans="2:8" x14ac:dyDescent="0.25">
      <c r="B884901" s="96"/>
      <c r="C884901" s="96"/>
      <c r="D884901" s="96"/>
      <c r="E884901" s="96"/>
      <c r="F884901" s="96"/>
      <c r="G884901" s="96"/>
      <c r="H884901" s="137"/>
    </row>
    <row r="884902" spans="2:8" x14ac:dyDescent="0.25">
      <c r="B884902" s="96"/>
      <c r="C884902" s="96"/>
      <c r="D884902" s="96"/>
      <c r="E884902" s="96"/>
      <c r="F884902" s="96"/>
      <c r="G884902" s="96"/>
      <c r="H884902" s="137"/>
    </row>
    <row r="884903" spans="2:8" x14ac:dyDescent="0.25">
      <c r="B884903" s="96"/>
      <c r="C884903" s="96"/>
      <c r="D884903" s="96"/>
      <c r="E884903" s="96"/>
      <c r="F884903" s="96"/>
      <c r="G884903" s="96"/>
      <c r="H884903" s="137"/>
    </row>
    <row r="885019" spans="2:8" x14ac:dyDescent="0.25">
      <c r="B885019" s="96"/>
      <c r="C885019" s="96"/>
      <c r="D885019" s="96"/>
      <c r="E885019" s="96"/>
      <c r="F885019" s="96"/>
      <c r="G885019" s="96"/>
      <c r="H885019" s="137"/>
    </row>
    <row r="885020" spans="2:8" x14ac:dyDescent="0.25">
      <c r="B885020" s="96"/>
      <c r="C885020" s="96"/>
      <c r="D885020" s="96"/>
      <c r="E885020" s="96"/>
      <c r="F885020" s="96"/>
      <c r="G885020" s="96"/>
      <c r="H885020" s="137"/>
    </row>
    <row r="885021" spans="2:8" x14ac:dyDescent="0.25">
      <c r="B885021" s="96"/>
      <c r="C885021" s="96"/>
      <c r="D885021" s="96"/>
      <c r="E885021" s="96"/>
      <c r="F885021" s="96"/>
      <c r="G885021" s="96"/>
      <c r="H885021" s="137"/>
    </row>
    <row r="885022" spans="2:8" x14ac:dyDescent="0.25">
      <c r="B885022" s="96"/>
      <c r="C885022" s="96"/>
      <c r="D885022" s="96"/>
      <c r="E885022" s="96"/>
      <c r="F885022" s="96"/>
      <c r="G885022" s="96"/>
      <c r="H885022" s="137"/>
    </row>
    <row r="885023" spans="2:8" x14ac:dyDescent="0.25">
      <c r="B885023" s="96"/>
      <c r="C885023" s="96"/>
      <c r="D885023" s="96"/>
      <c r="E885023" s="96"/>
      <c r="F885023" s="96"/>
      <c r="G885023" s="96"/>
      <c r="H885023" s="137"/>
    </row>
    <row r="885139" spans="2:8" x14ac:dyDescent="0.25">
      <c r="B885139" s="96"/>
      <c r="C885139" s="96"/>
      <c r="D885139" s="96"/>
      <c r="E885139" s="96"/>
      <c r="F885139" s="96"/>
      <c r="G885139" s="96"/>
      <c r="H885139" s="137"/>
    </row>
    <row r="885140" spans="2:8" x14ac:dyDescent="0.25">
      <c r="B885140" s="96"/>
      <c r="C885140" s="96"/>
      <c r="D885140" s="96"/>
      <c r="E885140" s="96"/>
      <c r="F885140" s="96"/>
      <c r="G885140" s="96"/>
      <c r="H885140" s="137"/>
    </row>
    <row r="885141" spans="2:8" x14ac:dyDescent="0.25">
      <c r="B885141" s="96"/>
      <c r="C885141" s="96"/>
      <c r="D885141" s="96"/>
      <c r="E885141" s="96"/>
      <c r="F885141" s="96"/>
      <c r="G885141" s="96"/>
      <c r="H885141" s="137"/>
    </row>
    <row r="885142" spans="2:8" x14ac:dyDescent="0.25">
      <c r="B885142" s="96"/>
      <c r="C885142" s="96"/>
      <c r="D885142" s="96"/>
      <c r="E885142" s="96"/>
      <c r="F885142" s="96"/>
      <c r="G885142" s="96"/>
      <c r="H885142" s="137"/>
    </row>
    <row r="885143" spans="2:8" x14ac:dyDescent="0.25">
      <c r="B885143" s="96"/>
      <c r="C885143" s="96"/>
      <c r="D885143" s="96"/>
      <c r="E885143" s="96"/>
      <c r="F885143" s="96"/>
      <c r="G885143" s="96"/>
      <c r="H885143" s="137"/>
    </row>
    <row r="885259" spans="2:8" x14ac:dyDescent="0.25">
      <c r="B885259" s="96"/>
      <c r="C885259" s="96"/>
      <c r="D885259" s="96"/>
      <c r="E885259" s="96"/>
      <c r="F885259" s="96"/>
      <c r="G885259" s="96"/>
      <c r="H885259" s="137"/>
    </row>
    <row r="885260" spans="2:8" x14ac:dyDescent="0.25">
      <c r="B885260" s="96"/>
      <c r="C885260" s="96"/>
      <c r="D885260" s="96"/>
      <c r="E885260" s="96"/>
      <c r="F885260" s="96"/>
      <c r="G885260" s="96"/>
      <c r="H885260" s="137"/>
    </row>
    <row r="885261" spans="2:8" x14ac:dyDescent="0.25">
      <c r="B885261" s="96"/>
      <c r="C885261" s="96"/>
      <c r="D885261" s="96"/>
      <c r="E885261" s="96"/>
      <c r="F885261" s="96"/>
      <c r="G885261" s="96"/>
      <c r="H885261" s="137"/>
    </row>
    <row r="885262" spans="2:8" x14ac:dyDescent="0.25">
      <c r="B885262" s="96"/>
      <c r="C885262" s="96"/>
      <c r="D885262" s="96"/>
      <c r="E885262" s="96"/>
      <c r="F885262" s="96"/>
      <c r="G885262" s="96"/>
      <c r="H885262" s="137"/>
    </row>
    <row r="885263" spans="2:8" x14ac:dyDescent="0.25">
      <c r="B885263" s="96"/>
      <c r="C885263" s="96"/>
      <c r="D885263" s="96"/>
      <c r="E885263" s="96"/>
      <c r="F885263" s="96"/>
      <c r="G885263" s="96"/>
      <c r="H885263" s="137"/>
    </row>
    <row r="885379" spans="2:8" x14ac:dyDescent="0.25">
      <c r="B885379" s="96"/>
      <c r="C885379" s="96"/>
      <c r="D885379" s="96"/>
      <c r="E885379" s="96"/>
      <c r="F885379" s="96"/>
      <c r="G885379" s="96"/>
      <c r="H885379" s="137"/>
    </row>
    <row r="885380" spans="2:8" x14ac:dyDescent="0.25">
      <c r="B885380" s="96"/>
      <c r="C885380" s="96"/>
      <c r="D885380" s="96"/>
      <c r="E885380" s="96"/>
      <c r="F885380" s="96"/>
      <c r="G885380" s="96"/>
      <c r="H885380" s="137"/>
    </row>
    <row r="885381" spans="2:8" x14ac:dyDescent="0.25">
      <c r="B885381" s="96"/>
      <c r="C885381" s="96"/>
      <c r="D885381" s="96"/>
      <c r="E885381" s="96"/>
      <c r="F885381" s="96"/>
      <c r="G885381" s="96"/>
      <c r="H885381" s="137"/>
    </row>
    <row r="885382" spans="2:8" x14ac:dyDescent="0.25">
      <c r="B885382" s="96"/>
      <c r="C885382" s="96"/>
      <c r="D885382" s="96"/>
      <c r="E885382" s="96"/>
      <c r="F885382" s="96"/>
      <c r="G885382" s="96"/>
      <c r="H885382" s="137"/>
    </row>
    <row r="885383" spans="2:8" x14ac:dyDescent="0.25">
      <c r="B885383" s="96"/>
      <c r="C885383" s="96"/>
      <c r="D885383" s="96"/>
      <c r="E885383" s="96"/>
      <c r="F885383" s="96"/>
      <c r="G885383" s="96"/>
      <c r="H885383" s="137"/>
    </row>
    <row r="885499" spans="2:8" x14ac:dyDescent="0.25">
      <c r="B885499" s="96"/>
      <c r="C885499" s="96"/>
      <c r="D885499" s="96"/>
      <c r="E885499" s="96"/>
      <c r="F885499" s="96"/>
      <c r="G885499" s="96"/>
      <c r="H885499" s="137"/>
    </row>
    <row r="885500" spans="2:8" x14ac:dyDescent="0.25">
      <c r="B885500" s="96"/>
      <c r="C885500" s="96"/>
      <c r="D885500" s="96"/>
      <c r="E885500" s="96"/>
      <c r="F885500" s="96"/>
      <c r="G885500" s="96"/>
      <c r="H885500" s="137"/>
    </row>
    <row r="885501" spans="2:8" x14ac:dyDescent="0.25">
      <c r="B885501" s="96"/>
      <c r="C885501" s="96"/>
      <c r="D885501" s="96"/>
      <c r="E885501" s="96"/>
      <c r="F885501" s="96"/>
      <c r="G885501" s="96"/>
      <c r="H885501" s="137"/>
    </row>
    <row r="885502" spans="2:8" x14ac:dyDescent="0.25">
      <c r="B885502" s="96"/>
      <c r="C885502" s="96"/>
      <c r="D885502" s="96"/>
      <c r="E885502" s="96"/>
      <c r="F885502" s="96"/>
      <c r="G885502" s="96"/>
      <c r="H885502" s="137"/>
    </row>
    <row r="885503" spans="2:8" x14ac:dyDescent="0.25">
      <c r="B885503" s="96"/>
      <c r="C885503" s="96"/>
      <c r="D885503" s="96"/>
      <c r="E885503" s="96"/>
      <c r="F885503" s="96"/>
      <c r="G885503" s="96"/>
      <c r="H885503" s="137"/>
    </row>
    <row r="885619" spans="2:8" x14ac:dyDescent="0.25">
      <c r="B885619" s="96"/>
      <c r="C885619" s="96"/>
      <c r="D885619" s="96"/>
      <c r="E885619" s="96"/>
      <c r="F885619" s="96"/>
      <c r="G885619" s="96"/>
      <c r="H885619" s="137"/>
    </row>
    <row r="885620" spans="2:8" x14ac:dyDescent="0.25">
      <c r="B885620" s="96"/>
      <c r="C885620" s="96"/>
      <c r="D885620" s="96"/>
      <c r="E885620" s="96"/>
      <c r="F885620" s="96"/>
      <c r="G885620" s="96"/>
      <c r="H885620" s="137"/>
    </row>
    <row r="885621" spans="2:8" x14ac:dyDescent="0.25">
      <c r="B885621" s="96"/>
      <c r="C885621" s="96"/>
      <c r="D885621" s="96"/>
      <c r="E885621" s="96"/>
      <c r="F885621" s="96"/>
      <c r="G885621" s="96"/>
      <c r="H885621" s="137"/>
    </row>
    <row r="885622" spans="2:8" x14ac:dyDescent="0.25">
      <c r="B885622" s="96"/>
      <c r="C885622" s="96"/>
      <c r="D885622" s="96"/>
      <c r="E885622" s="96"/>
      <c r="F885622" s="96"/>
      <c r="G885622" s="96"/>
      <c r="H885622" s="137"/>
    </row>
    <row r="885623" spans="2:8" x14ac:dyDescent="0.25">
      <c r="B885623" s="96"/>
      <c r="C885623" s="96"/>
      <c r="D885623" s="96"/>
      <c r="E885623" s="96"/>
      <c r="F885623" s="96"/>
      <c r="G885623" s="96"/>
      <c r="H885623" s="137"/>
    </row>
    <row r="885739" spans="2:8" x14ac:dyDescent="0.25">
      <c r="B885739" s="96"/>
      <c r="C885739" s="96"/>
      <c r="D885739" s="96"/>
      <c r="E885739" s="96"/>
      <c r="F885739" s="96"/>
      <c r="G885739" s="96"/>
      <c r="H885739" s="137"/>
    </row>
    <row r="885740" spans="2:8" x14ac:dyDescent="0.25">
      <c r="B885740" s="96"/>
      <c r="C885740" s="96"/>
      <c r="D885740" s="96"/>
      <c r="E885740" s="96"/>
      <c r="F885740" s="96"/>
      <c r="G885740" s="96"/>
      <c r="H885740" s="137"/>
    </row>
    <row r="885741" spans="2:8" x14ac:dyDescent="0.25">
      <c r="B885741" s="96"/>
      <c r="C885741" s="96"/>
      <c r="D885741" s="96"/>
      <c r="E885741" s="96"/>
      <c r="F885741" s="96"/>
      <c r="G885741" s="96"/>
      <c r="H885741" s="137"/>
    </row>
    <row r="885742" spans="2:8" x14ac:dyDescent="0.25">
      <c r="B885742" s="96"/>
      <c r="C885742" s="96"/>
      <c r="D885742" s="96"/>
      <c r="E885742" s="96"/>
      <c r="F885742" s="96"/>
      <c r="G885742" s="96"/>
      <c r="H885742" s="137"/>
    </row>
    <row r="885743" spans="2:8" x14ac:dyDescent="0.25">
      <c r="B885743" s="96"/>
      <c r="C885743" s="96"/>
      <c r="D885743" s="96"/>
      <c r="E885743" s="96"/>
      <c r="F885743" s="96"/>
      <c r="G885743" s="96"/>
      <c r="H885743" s="137"/>
    </row>
    <row r="885859" spans="2:8" x14ac:dyDescent="0.25">
      <c r="B885859" s="96"/>
      <c r="C885859" s="96"/>
      <c r="D885859" s="96"/>
      <c r="E885859" s="96"/>
      <c r="F885859" s="96"/>
      <c r="G885859" s="96"/>
      <c r="H885859" s="137"/>
    </row>
    <row r="885860" spans="2:8" x14ac:dyDescent="0.25">
      <c r="B885860" s="96"/>
      <c r="C885860" s="96"/>
      <c r="D885860" s="96"/>
      <c r="E885860" s="96"/>
      <c r="F885860" s="96"/>
      <c r="G885860" s="96"/>
      <c r="H885860" s="137"/>
    </row>
    <row r="885861" spans="2:8" x14ac:dyDescent="0.25">
      <c r="B885861" s="96"/>
      <c r="C885861" s="96"/>
      <c r="D885861" s="96"/>
      <c r="E885861" s="96"/>
      <c r="F885861" s="96"/>
      <c r="G885861" s="96"/>
      <c r="H885861" s="137"/>
    </row>
    <row r="885862" spans="2:8" x14ac:dyDescent="0.25">
      <c r="B885862" s="96"/>
      <c r="C885862" s="96"/>
      <c r="D885862" s="96"/>
      <c r="E885862" s="96"/>
      <c r="F885862" s="96"/>
      <c r="G885862" s="96"/>
      <c r="H885862" s="137"/>
    </row>
    <row r="885863" spans="2:8" x14ac:dyDescent="0.25">
      <c r="B885863" s="96"/>
      <c r="C885863" s="96"/>
      <c r="D885863" s="96"/>
      <c r="E885863" s="96"/>
      <c r="F885863" s="96"/>
      <c r="G885863" s="96"/>
      <c r="H885863" s="137"/>
    </row>
    <row r="885979" spans="2:8" x14ac:dyDescent="0.25">
      <c r="B885979" s="96"/>
      <c r="C885979" s="96"/>
      <c r="D885979" s="96"/>
      <c r="E885979" s="96"/>
      <c r="F885979" s="96"/>
      <c r="G885979" s="96"/>
      <c r="H885979" s="137"/>
    </row>
    <row r="885980" spans="2:8" x14ac:dyDescent="0.25">
      <c r="B885980" s="96"/>
      <c r="C885980" s="96"/>
      <c r="D885980" s="96"/>
      <c r="E885980" s="96"/>
      <c r="F885980" s="96"/>
      <c r="G885980" s="96"/>
      <c r="H885980" s="137"/>
    </row>
    <row r="885981" spans="2:8" x14ac:dyDescent="0.25">
      <c r="B885981" s="96"/>
      <c r="C885981" s="96"/>
      <c r="D885981" s="96"/>
      <c r="E885981" s="96"/>
      <c r="F885981" s="96"/>
      <c r="G885981" s="96"/>
      <c r="H885981" s="137"/>
    </row>
    <row r="885982" spans="2:8" x14ac:dyDescent="0.25">
      <c r="B885982" s="96"/>
      <c r="C885982" s="96"/>
      <c r="D885982" s="96"/>
      <c r="E885982" s="96"/>
      <c r="F885982" s="96"/>
      <c r="G885982" s="96"/>
      <c r="H885982" s="137"/>
    </row>
    <row r="885983" spans="2:8" x14ac:dyDescent="0.25">
      <c r="B885983" s="96"/>
      <c r="C885983" s="96"/>
      <c r="D885983" s="96"/>
      <c r="E885983" s="96"/>
      <c r="F885983" s="96"/>
      <c r="G885983" s="96"/>
      <c r="H885983" s="137"/>
    </row>
    <row r="886099" spans="2:8" x14ac:dyDescent="0.25">
      <c r="B886099" s="96"/>
      <c r="C886099" s="96"/>
      <c r="D886099" s="96"/>
      <c r="E886099" s="96"/>
      <c r="F886099" s="96"/>
      <c r="G886099" s="96"/>
      <c r="H886099" s="137"/>
    </row>
    <row r="886100" spans="2:8" x14ac:dyDescent="0.25">
      <c r="B886100" s="96"/>
      <c r="C886100" s="96"/>
      <c r="D886100" s="96"/>
      <c r="E886100" s="96"/>
      <c r="F886100" s="96"/>
      <c r="G886100" s="96"/>
      <c r="H886100" s="137"/>
    </row>
    <row r="886101" spans="2:8" x14ac:dyDescent="0.25">
      <c r="B886101" s="96"/>
      <c r="C886101" s="96"/>
      <c r="D886101" s="96"/>
      <c r="E886101" s="96"/>
      <c r="F886101" s="96"/>
      <c r="G886101" s="96"/>
      <c r="H886101" s="137"/>
    </row>
    <row r="886102" spans="2:8" x14ac:dyDescent="0.25">
      <c r="B886102" s="96"/>
      <c r="C886102" s="96"/>
      <c r="D886102" s="96"/>
      <c r="E886102" s="96"/>
      <c r="F886102" s="96"/>
      <c r="G886102" s="96"/>
      <c r="H886102" s="137"/>
    </row>
    <row r="886103" spans="2:8" x14ac:dyDescent="0.25">
      <c r="B886103" s="96"/>
      <c r="C886103" s="96"/>
      <c r="D886103" s="96"/>
      <c r="E886103" s="96"/>
      <c r="F886103" s="96"/>
      <c r="G886103" s="96"/>
      <c r="H886103" s="137"/>
    </row>
    <row r="886219" spans="2:8" x14ac:dyDescent="0.25">
      <c r="B886219" s="96"/>
      <c r="C886219" s="96"/>
      <c r="D886219" s="96"/>
      <c r="E886219" s="96"/>
      <c r="F886219" s="96"/>
      <c r="G886219" s="96"/>
      <c r="H886219" s="137"/>
    </row>
    <row r="886220" spans="2:8" x14ac:dyDescent="0.25">
      <c r="B886220" s="96"/>
      <c r="C886220" s="96"/>
      <c r="D886220" s="96"/>
      <c r="E886220" s="96"/>
      <c r="F886220" s="96"/>
      <c r="G886220" s="96"/>
      <c r="H886220" s="137"/>
    </row>
    <row r="886221" spans="2:8" x14ac:dyDescent="0.25">
      <c r="B886221" s="96"/>
      <c r="C886221" s="96"/>
      <c r="D886221" s="96"/>
      <c r="E886221" s="96"/>
      <c r="F886221" s="96"/>
      <c r="G886221" s="96"/>
      <c r="H886221" s="137"/>
    </row>
    <row r="886222" spans="2:8" x14ac:dyDescent="0.25">
      <c r="B886222" s="96"/>
      <c r="C886222" s="96"/>
      <c r="D886222" s="96"/>
      <c r="E886222" s="96"/>
      <c r="F886222" s="96"/>
      <c r="G886222" s="96"/>
      <c r="H886222" s="137"/>
    </row>
    <row r="886223" spans="2:8" x14ac:dyDescent="0.25">
      <c r="B886223" s="96"/>
      <c r="C886223" s="96"/>
      <c r="D886223" s="96"/>
      <c r="E886223" s="96"/>
      <c r="F886223" s="96"/>
      <c r="G886223" s="96"/>
      <c r="H886223" s="137"/>
    </row>
    <row r="886339" spans="2:8" x14ac:dyDescent="0.25">
      <c r="B886339" s="96"/>
      <c r="C886339" s="96"/>
      <c r="D886339" s="96"/>
      <c r="E886339" s="96"/>
      <c r="F886339" s="96"/>
      <c r="G886339" s="96"/>
      <c r="H886339" s="137"/>
    </row>
    <row r="886340" spans="2:8" x14ac:dyDescent="0.25">
      <c r="B886340" s="96"/>
      <c r="C886340" s="96"/>
      <c r="D886340" s="96"/>
      <c r="E886340" s="96"/>
      <c r="F886340" s="96"/>
      <c r="G886340" s="96"/>
      <c r="H886340" s="137"/>
    </row>
    <row r="886341" spans="2:8" x14ac:dyDescent="0.25">
      <c r="B886341" s="96"/>
      <c r="C886341" s="96"/>
      <c r="D886341" s="96"/>
      <c r="E886341" s="96"/>
      <c r="F886341" s="96"/>
      <c r="G886341" s="96"/>
      <c r="H886341" s="137"/>
    </row>
    <row r="886342" spans="2:8" x14ac:dyDescent="0.25">
      <c r="B886342" s="96"/>
      <c r="C886342" s="96"/>
      <c r="D886342" s="96"/>
      <c r="E886342" s="96"/>
      <c r="F886342" s="96"/>
      <c r="G886342" s="96"/>
      <c r="H886342" s="137"/>
    </row>
    <row r="886343" spans="2:8" x14ac:dyDescent="0.25">
      <c r="B886343" s="96"/>
      <c r="C886343" s="96"/>
      <c r="D886343" s="96"/>
      <c r="E886343" s="96"/>
      <c r="F886343" s="96"/>
      <c r="G886343" s="96"/>
      <c r="H886343" s="137"/>
    </row>
    <row r="886459" spans="2:8" x14ac:dyDescent="0.25">
      <c r="B886459" s="96"/>
      <c r="C886459" s="96"/>
      <c r="D886459" s="96"/>
      <c r="E886459" s="96"/>
      <c r="F886459" s="96"/>
      <c r="G886459" s="96"/>
      <c r="H886459" s="137"/>
    </row>
    <row r="886460" spans="2:8" x14ac:dyDescent="0.25">
      <c r="B886460" s="96"/>
      <c r="C886460" s="96"/>
      <c r="D886460" s="96"/>
      <c r="E886460" s="96"/>
      <c r="F886460" s="96"/>
      <c r="G886460" s="96"/>
      <c r="H886460" s="137"/>
    </row>
    <row r="886461" spans="2:8" x14ac:dyDescent="0.25">
      <c r="B886461" s="96"/>
      <c r="C886461" s="96"/>
      <c r="D886461" s="96"/>
      <c r="E886461" s="96"/>
      <c r="F886461" s="96"/>
      <c r="G886461" s="96"/>
      <c r="H886461" s="137"/>
    </row>
    <row r="886462" spans="2:8" x14ac:dyDescent="0.25">
      <c r="B886462" s="96"/>
      <c r="C886462" s="96"/>
      <c r="D886462" s="96"/>
      <c r="E886462" s="96"/>
      <c r="F886462" s="96"/>
      <c r="G886462" s="96"/>
      <c r="H886462" s="137"/>
    </row>
    <row r="886463" spans="2:8" x14ac:dyDescent="0.25">
      <c r="B886463" s="96"/>
      <c r="C886463" s="96"/>
      <c r="D886463" s="96"/>
      <c r="E886463" s="96"/>
      <c r="F886463" s="96"/>
      <c r="G886463" s="96"/>
      <c r="H886463" s="137"/>
    </row>
    <row r="886579" spans="2:8" x14ac:dyDescent="0.25">
      <c r="B886579" s="96"/>
      <c r="C886579" s="96"/>
      <c r="D886579" s="96"/>
      <c r="E886579" s="96"/>
      <c r="F886579" s="96"/>
      <c r="G886579" s="96"/>
      <c r="H886579" s="137"/>
    </row>
    <row r="886580" spans="2:8" x14ac:dyDescent="0.25">
      <c r="B886580" s="96"/>
      <c r="C886580" s="96"/>
      <c r="D886580" s="96"/>
      <c r="E886580" s="96"/>
      <c r="F886580" s="96"/>
      <c r="G886580" s="96"/>
      <c r="H886580" s="137"/>
    </row>
    <row r="886581" spans="2:8" x14ac:dyDescent="0.25">
      <c r="B886581" s="96"/>
      <c r="C886581" s="96"/>
      <c r="D886581" s="96"/>
      <c r="E886581" s="96"/>
      <c r="F886581" s="96"/>
      <c r="G886581" s="96"/>
      <c r="H886581" s="137"/>
    </row>
    <row r="886582" spans="2:8" x14ac:dyDescent="0.25">
      <c r="B886582" s="96"/>
      <c r="C886582" s="96"/>
      <c r="D886582" s="96"/>
      <c r="E886582" s="96"/>
      <c r="F886582" s="96"/>
      <c r="G886582" s="96"/>
      <c r="H886582" s="137"/>
    </row>
    <row r="886583" spans="2:8" x14ac:dyDescent="0.25">
      <c r="B886583" s="96"/>
      <c r="C886583" s="96"/>
      <c r="D886583" s="96"/>
      <c r="E886583" s="96"/>
      <c r="F886583" s="96"/>
      <c r="G886583" s="96"/>
      <c r="H886583" s="137"/>
    </row>
    <row r="886699" spans="2:8" x14ac:dyDescent="0.25">
      <c r="B886699" s="96"/>
      <c r="C886699" s="96"/>
      <c r="D886699" s="96"/>
      <c r="E886699" s="96"/>
      <c r="F886699" s="96"/>
      <c r="G886699" s="96"/>
      <c r="H886699" s="137"/>
    </row>
    <row r="886700" spans="2:8" x14ac:dyDescent="0.25">
      <c r="B886700" s="96"/>
      <c r="C886700" s="96"/>
      <c r="D886700" s="96"/>
      <c r="E886700" s="96"/>
      <c r="F886700" s="96"/>
      <c r="G886700" s="96"/>
      <c r="H886700" s="137"/>
    </row>
    <row r="886701" spans="2:8" x14ac:dyDescent="0.25">
      <c r="B886701" s="96"/>
      <c r="C886701" s="96"/>
      <c r="D886701" s="96"/>
      <c r="E886701" s="96"/>
      <c r="F886701" s="96"/>
      <c r="G886701" s="96"/>
      <c r="H886701" s="137"/>
    </row>
    <row r="886702" spans="2:8" x14ac:dyDescent="0.25">
      <c r="B886702" s="96"/>
      <c r="C886702" s="96"/>
      <c r="D886702" s="96"/>
      <c r="E886702" s="96"/>
      <c r="F886702" s="96"/>
      <c r="G886702" s="96"/>
      <c r="H886702" s="137"/>
    </row>
    <row r="886703" spans="2:8" x14ac:dyDescent="0.25">
      <c r="B886703" s="96"/>
      <c r="C886703" s="96"/>
      <c r="D886703" s="96"/>
      <c r="E886703" s="96"/>
      <c r="F886703" s="96"/>
      <c r="G886703" s="96"/>
      <c r="H886703" s="137"/>
    </row>
    <row r="886819" spans="2:8" x14ac:dyDescent="0.25">
      <c r="B886819" s="96"/>
      <c r="C886819" s="96"/>
      <c r="D886819" s="96"/>
      <c r="E886819" s="96"/>
      <c r="F886819" s="96"/>
      <c r="G886819" s="96"/>
      <c r="H886819" s="137"/>
    </row>
    <row r="886820" spans="2:8" x14ac:dyDescent="0.25">
      <c r="B886820" s="96"/>
      <c r="C886820" s="96"/>
      <c r="D886820" s="96"/>
      <c r="E886820" s="96"/>
      <c r="F886820" s="96"/>
      <c r="G886820" s="96"/>
      <c r="H886820" s="137"/>
    </row>
    <row r="886821" spans="2:8" x14ac:dyDescent="0.25">
      <c r="B886821" s="96"/>
      <c r="C886821" s="96"/>
      <c r="D886821" s="96"/>
      <c r="E886821" s="96"/>
      <c r="F886821" s="96"/>
      <c r="G886821" s="96"/>
      <c r="H886821" s="137"/>
    </row>
    <row r="886822" spans="2:8" x14ac:dyDescent="0.25">
      <c r="B886822" s="96"/>
      <c r="C886822" s="96"/>
      <c r="D886822" s="96"/>
      <c r="E886822" s="96"/>
      <c r="F886822" s="96"/>
      <c r="G886822" s="96"/>
      <c r="H886822" s="137"/>
    </row>
    <row r="886823" spans="2:8" x14ac:dyDescent="0.25">
      <c r="B886823" s="96"/>
      <c r="C886823" s="96"/>
      <c r="D886823" s="96"/>
      <c r="E886823" s="96"/>
      <c r="F886823" s="96"/>
      <c r="G886823" s="96"/>
      <c r="H886823" s="137"/>
    </row>
    <row r="886939" spans="2:8" x14ac:dyDescent="0.25">
      <c r="B886939" s="96"/>
      <c r="C886939" s="96"/>
      <c r="D886939" s="96"/>
      <c r="E886939" s="96"/>
      <c r="F886939" s="96"/>
      <c r="G886939" s="96"/>
      <c r="H886939" s="137"/>
    </row>
    <row r="886940" spans="2:8" x14ac:dyDescent="0.25">
      <c r="B886940" s="96"/>
      <c r="C886940" s="96"/>
      <c r="D886940" s="96"/>
      <c r="E886940" s="96"/>
      <c r="F886940" s="96"/>
      <c r="G886940" s="96"/>
      <c r="H886940" s="137"/>
    </row>
    <row r="886941" spans="2:8" x14ac:dyDescent="0.25">
      <c r="B886941" s="96"/>
      <c r="C886941" s="96"/>
      <c r="D886941" s="96"/>
      <c r="E886941" s="96"/>
      <c r="F886941" s="96"/>
      <c r="G886941" s="96"/>
      <c r="H886941" s="137"/>
    </row>
    <row r="886942" spans="2:8" x14ac:dyDescent="0.25">
      <c r="B886942" s="96"/>
      <c r="C886942" s="96"/>
      <c r="D886942" s="96"/>
      <c r="E886942" s="96"/>
      <c r="F886942" s="96"/>
      <c r="G886942" s="96"/>
      <c r="H886942" s="137"/>
    </row>
    <row r="886943" spans="2:8" x14ac:dyDescent="0.25">
      <c r="B886943" s="96"/>
      <c r="C886943" s="96"/>
      <c r="D886943" s="96"/>
      <c r="E886943" s="96"/>
      <c r="F886943" s="96"/>
      <c r="G886943" s="96"/>
      <c r="H886943" s="137"/>
    </row>
    <row r="887059" spans="2:8" x14ac:dyDescent="0.25">
      <c r="B887059" s="96"/>
      <c r="C887059" s="96"/>
      <c r="D887059" s="96"/>
      <c r="E887059" s="96"/>
      <c r="F887059" s="96"/>
      <c r="G887059" s="96"/>
      <c r="H887059" s="137"/>
    </row>
    <row r="887060" spans="2:8" x14ac:dyDescent="0.25">
      <c r="B887060" s="96"/>
      <c r="C887060" s="96"/>
      <c r="D887060" s="96"/>
      <c r="E887060" s="96"/>
      <c r="F887060" s="96"/>
      <c r="G887060" s="96"/>
      <c r="H887060" s="137"/>
    </row>
    <row r="887061" spans="2:8" x14ac:dyDescent="0.25">
      <c r="B887061" s="96"/>
      <c r="C887061" s="96"/>
      <c r="D887061" s="96"/>
      <c r="E887061" s="96"/>
      <c r="F887061" s="96"/>
      <c r="G887061" s="96"/>
      <c r="H887061" s="137"/>
    </row>
    <row r="887062" spans="2:8" x14ac:dyDescent="0.25">
      <c r="B887062" s="96"/>
      <c r="C887062" s="96"/>
      <c r="D887062" s="96"/>
      <c r="E887062" s="96"/>
      <c r="F887062" s="96"/>
      <c r="G887062" s="96"/>
      <c r="H887062" s="137"/>
    </row>
    <row r="887063" spans="2:8" x14ac:dyDescent="0.25">
      <c r="B887063" s="96"/>
      <c r="C887063" s="96"/>
      <c r="D887063" s="96"/>
      <c r="E887063" s="96"/>
      <c r="F887063" s="96"/>
      <c r="G887063" s="96"/>
      <c r="H887063" s="137"/>
    </row>
    <row r="887179" spans="2:8" x14ac:dyDescent="0.25">
      <c r="B887179" s="96"/>
      <c r="C887179" s="96"/>
      <c r="D887179" s="96"/>
      <c r="E887179" s="96"/>
      <c r="F887179" s="96"/>
      <c r="G887179" s="96"/>
      <c r="H887179" s="137"/>
    </row>
    <row r="887180" spans="2:8" x14ac:dyDescent="0.25">
      <c r="B887180" s="96"/>
      <c r="C887180" s="96"/>
      <c r="D887180" s="96"/>
      <c r="E887180" s="96"/>
      <c r="F887180" s="96"/>
      <c r="G887180" s="96"/>
      <c r="H887180" s="137"/>
    </row>
    <row r="887181" spans="2:8" x14ac:dyDescent="0.25">
      <c r="B887181" s="96"/>
      <c r="C887181" s="96"/>
      <c r="D887181" s="96"/>
      <c r="E887181" s="96"/>
      <c r="F887181" s="96"/>
      <c r="G887181" s="96"/>
      <c r="H887181" s="137"/>
    </row>
    <row r="887182" spans="2:8" x14ac:dyDescent="0.25">
      <c r="B887182" s="96"/>
      <c r="C887182" s="96"/>
      <c r="D887182" s="96"/>
      <c r="E887182" s="96"/>
      <c r="F887182" s="96"/>
      <c r="G887182" s="96"/>
      <c r="H887182" s="137"/>
    </row>
    <row r="887183" spans="2:8" x14ac:dyDescent="0.25">
      <c r="B887183" s="96"/>
      <c r="C887183" s="96"/>
      <c r="D887183" s="96"/>
      <c r="E887183" s="96"/>
      <c r="F887183" s="96"/>
      <c r="G887183" s="96"/>
      <c r="H887183" s="137"/>
    </row>
    <row r="887299" spans="2:8" x14ac:dyDescent="0.25">
      <c r="B887299" s="96"/>
      <c r="C887299" s="96"/>
      <c r="D887299" s="96"/>
      <c r="E887299" s="96"/>
      <c r="F887299" s="96"/>
      <c r="G887299" s="96"/>
      <c r="H887299" s="137"/>
    </row>
    <row r="887300" spans="2:8" x14ac:dyDescent="0.25">
      <c r="B887300" s="96"/>
      <c r="C887300" s="96"/>
      <c r="D887300" s="96"/>
      <c r="E887300" s="96"/>
      <c r="F887300" s="96"/>
      <c r="G887300" s="96"/>
      <c r="H887300" s="137"/>
    </row>
    <row r="887301" spans="2:8" x14ac:dyDescent="0.25">
      <c r="B887301" s="96"/>
      <c r="C887301" s="96"/>
      <c r="D887301" s="96"/>
      <c r="E887301" s="96"/>
      <c r="F887301" s="96"/>
      <c r="G887301" s="96"/>
      <c r="H887301" s="137"/>
    </row>
    <row r="887302" spans="2:8" x14ac:dyDescent="0.25">
      <c r="B887302" s="96"/>
      <c r="C887302" s="96"/>
      <c r="D887302" s="96"/>
      <c r="E887302" s="96"/>
      <c r="F887302" s="96"/>
      <c r="G887302" s="96"/>
      <c r="H887302" s="137"/>
    </row>
    <row r="887303" spans="2:8" x14ac:dyDescent="0.25">
      <c r="B887303" s="96"/>
      <c r="C887303" s="96"/>
      <c r="D887303" s="96"/>
      <c r="E887303" s="96"/>
      <c r="F887303" s="96"/>
      <c r="G887303" s="96"/>
      <c r="H887303" s="137"/>
    </row>
    <row r="887419" spans="2:8" x14ac:dyDescent="0.25">
      <c r="B887419" s="96"/>
      <c r="C887419" s="96"/>
      <c r="D887419" s="96"/>
      <c r="E887419" s="96"/>
      <c r="F887419" s="96"/>
      <c r="G887419" s="96"/>
      <c r="H887419" s="137"/>
    </row>
    <row r="887420" spans="2:8" x14ac:dyDescent="0.25">
      <c r="B887420" s="96"/>
      <c r="C887420" s="96"/>
      <c r="D887420" s="96"/>
      <c r="E887420" s="96"/>
      <c r="F887420" s="96"/>
      <c r="G887420" s="96"/>
      <c r="H887420" s="137"/>
    </row>
    <row r="887421" spans="2:8" x14ac:dyDescent="0.25">
      <c r="B887421" s="96"/>
      <c r="C887421" s="96"/>
      <c r="D887421" s="96"/>
      <c r="E887421" s="96"/>
      <c r="F887421" s="96"/>
      <c r="G887421" s="96"/>
      <c r="H887421" s="137"/>
    </row>
    <row r="887422" spans="2:8" x14ac:dyDescent="0.25">
      <c r="B887422" s="96"/>
      <c r="C887422" s="96"/>
      <c r="D887422" s="96"/>
      <c r="E887422" s="96"/>
      <c r="F887422" s="96"/>
      <c r="G887422" s="96"/>
      <c r="H887422" s="137"/>
    </row>
    <row r="887423" spans="2:8" x14ac:dyDescent="0.25">
      <c r="B887423" s="96"/>
      <c r="C887423" s="96"/>
      <c r="D887423" s="96"/>
      <c r="E887423" s="96"/>
      <c r="F887423" s="96"/>
      <c r="G887423" s="96"/>
      <c r="H887423" s="137"/>
    </row>
    <row r="887539" spans="2:8" x14ac:dyDescent="0.25">
      <c r="B887539" s="96"/>
      <c r="C887539" s="96"/>
      <c r="D887539" s="96"/>
      <c r="E887539" s="96"/>
      <c r="F887539" s="96"/>
      <c r="G887539" s="96"/>
      <c r="H887539" s="137"/>
    </row>
    <row r="887540" spans="2:8" x14ac:dyDescent="0.25">
      <c r="B887540" s="96"/>
      <c r="C887540" s="96"/>
      <c r="D887540" s="96"/>
      <c r="E887540" s="96"/>
      <c r="F887540" s="96"/>
      <c r="G887540" s="96"/>
      <c r="H887540" s="137"/>
    </row>
    <row r="887541" spans="2:8" x14ac:dyDescent="0.25">
      <c r="B887541" s="96"/>
      <c r="C887541" s="96"/>
      <c r="D887541" s="96"/>
      <c r="E887541" s="96"/>
      <c r="F887541" s="96"/>
      <c r="G887541" s="96"/>
      <c r="H887541" s="137"/>
    </row>
    <row r="887542" spans="2:8" x14ac:dyDescent="0.25">
      <c r="B887542" s="96"/>
      <c r="C887542" s="96"/>
      <c r="D887542" s="96"/>
      <c r="E887542" s="96"/>
      <c r="F887542" s="96"/>
      <c r="G887542" s="96"/>
      <c r="H887542" s="137"/>
    </row>
    <row r="887543" spans="2:8" x14ac:dyDescent="0.25">
      <c r="B887543" s="96"/>
      <c r="C887543" s="96"/>
      <c r="D887543" s="96"/>
      <c r="E887543" s="96"/>
      <c r="F887543" s="96"/>
      <c r="G887543" s="96"/>
      <c r="H887543" s="137"/>
    </row>
    <row r="887659" spans="2:8" x14ac:dyDescent="0.25">
      <c r="B887659" s="96"/>
      <c r="C887659" s="96"/>
      <c r="D887659" s="96"/>
      <c r="E887659" s="96"/>
      <c r="F887659" s="96"/>
      <c r="G887659" s="96"/>
      <c r="H887659" s="137"/>
    </row>
    <row r="887660" spans="2:8" x14ac:dyDescent="0.25">
      <c r="B887660" s="96"/>
      <c r="C887660" s="96"/>
      <c r="D887660" s="96"/>
      <c r="E887660" s="96"/>
      <c r="F887660" s="96"/>
      <c r="G887660" s="96"/>
      <c r="H887660" s="137"/>
    </row>
    <row r="887661" spans="2:8" x14ac:dyDescent="0.25">
      <c r="B887661" s="96"/>
      <c r="C887661" s="96"/>
      <c r="D887661" s="96"/>
      <c r="E887661" s="96"/>
      <c r="F887661" s="96"/>
      <c r="G887661" s="96"/>
      <c r="H887661" s="137"/>
    </row>
    <row r="887662" spans="2:8" x14ac:dyDescent="0.25">
      <c r="B887662" s="96"/>
      <c r="C887662" s="96"/>
      <c r="D887662" s="96"/>
      <c r="E887662" s="96"/>
      <c r="F887662" s="96"/>
      <c r="G887662" s="96"/>
      <c r="H887662" s="137"/>
    </row>
    <row r="887663" spans="2:8" x14ac:dyDescent="0.25">
      <c r="B887663" s="96"/>
      <c r="C887663" s="96"/>
      <c r="D887663" s="96"/>
      <c r="E887663" s="96"/>
      <c r="F887663" s="96"/>
      <c r="G887663" s="96"/>
      <c r="H887663" s="137"/>
    </row>
    <row r="887779" spans="2:8" x14ac:dyDescent="0.25">
      <c r="B887779" s="96"/>
      <c r="C887779" s="96"/>
      <c r="D887779" s="96"/>
      <c r="E887779" s="96"/>
      <c r="F887779" s="96"/>
      <c r="G887779" s="96"/>
      <c r="H887779" s="137"/>
    </row>
    <row r="887780" spans="2:8" x14ac:dyDescent="0.25">
      <c r="B887780" s="96"/>
      <c r="C887780" s="96"/>
      <c r="D887780" s="96"/>
      <c r="E887780" s="96"/>
      <c r="F887780" s="96"/>
      <c r="G887780" s="96"/>
      <c r="H887780" s="137"/>
    </row>
    <row r="887781" spans="2:8" x14ac:dyDescent="0.25">
      <c r="B887781" s="96"/>
      <c r="C887781" s="96"/>
      <c r="D887781" s="96"/>
      <c r="E887781" s="96"/>
      <c r="F887781" s="96"/>
      <c r="G887781" s="96"/>
      <c r="H887781" s="137"/>
    </row>
    <row r="887782" spans="2:8" x14ac:dyDescent="0.25">
      <c r="B887782" s="96"/>
      <c r="C887782" s="96"/>
      <c r="D887782" s="96"/>
      <c r="E887782" s="96"/>
      <c r="F887782" s="96"/>
      <c r="G887782" s="96"/>
      <c r="H887782" s="137"/>
    </row>
    <row r="887783" spans="2:8" x14ac:dyDescent="0.25">
      <c r="B887783" s="96"/>
      <c r="C887783" s="96"/>
      <c r="D887783" s="96"/>
      <c r="E887783" s="96"/>
      <c r="F887783" s="96"/>
      <c r="G887783" s="96"/>
      <c r="H887783" s="137"/>
    </row>
    <row r="887899" spans="2:8" x14ac:dyDescent="0.25">
      <c r="B887899" s="96"/>
      <c r="C887899" s="96"/>
      <c r="D887899" s="96"/>
      <c r="E887899" s="96"/>
      <c r="F887899" s="96"/>
      <c r="G887899" s="96"/>
      <c r="H887899" s="137"/>
    </row>
    <row r="887900" spans="2:8" x14ac:dyDescent="0.25">
      <c r="B887900" s="96"/>
      <c r="C887900" s="96"/>
      <c r="D887900" s="96"/>
      <c r="E887900" s="96"/>
      <c r="F887900" s="96"/>
      <c r="G887900" s="96"/>
      <c r="H887900" s="137"/>
    </row>
    <row r="887901" spans="2:8" x14ac:dyDescent="0.25">
      <c r="B887901" s="96"/>
      <c r="C887901" s="96"/>
      <c r="D887901" s="96"/>
      <c r="E887901" s="96"/>
      <c r="F887901" s="96"/>
      <c r="G887901" s="96"/>
      <c r="H887901" s="137"/>
    </row>
    <row r="887902" spans="2:8" x14ac:dyDescent="0.25">
      <c r="B887902" s="96"/>
      <c r="C887902" s="96"/>
      <c r="D887902" s="96"/>
      <c r="E887902" s="96"/>
      <c r="F887902" s="96"/>
      <c r="G887902" s="96"/>
      <c r="H887902" s="137"/>
    </row>
    <row r="887903" spans="2:8" x14ac:dyDescent="0.25">
      <c r="B887903" s="96"/>
      <c r="C887903" s="96"/>
      <c r="D887903" s="96"/>
      <c r="E887903" s="96"/>
      <c r="F887903" s="96"/>
      <c r="G887903" s="96"/>
      <c r="H887903" s="137"/>
    </row>
    <row r="888019" spans="2:8" x14ac:dyDescent="0.25">
      <c r="B888019" s="96"/>
      <c r="C888019" s="96"/>
      <c r="D888019" s="96"/>
      <c r="E888019" s="96"/>
      <c r="F888019" s="96"/>
      <c r="G888019" s="96"/>
      <c r="H888019" s="137"/>
    </row>
    <row r="888020" spans="2:8" x14ac:dyDescent="0.25">
      <c r="B888020" s="96"/>
      <c r="C888020" s="96"/>
      <c r="D888020" s="96"/>
      <c r="E888020" s="96"/>
      <c r="F888020" s="96"/>
      <c r="G888020" s="96"/>
      <c r="H888020" s="137"/>
    </row>
    <row r="888021" spans="2:8" x14ac:dyDescent="0.25">
      <c r="B888021" s="96"/>
      <c r="C888021" s="96"/>
      <c r="D888021" s="96"/>
      <c r="E888021" s="96"/>
      <c r="F888021" s="96"/>
      <c r="G888021" s="96"/>
      <c r="H888021" s="137"/>
    </row>
    <row r="888022" spans="2:8" x14ac:dyDescent="0.25">
      <c r="B888022" s="96"/>
      <c r="C888022" s="96"/>
      <c r="D888022" s="96"/>
      <c r="E888022" s="96"/>
      <c r="F888022" s="96"/>
      <c r="G888022" s="96"/>
      <c r="H888022" s="137"/>
    </row>
    <row r="888023" spans="2:8" x14ac:dyDescent="0.25">
      <c r="B888023" s="96"/>
      <c r="C888023" s="96"/>
      <c r="D888023" s="96"/>
      <c r="E888023" s="96"/>
      <c r="F888023" s="96"/>
      <c r="G888023" s="96"/>
      <c r="H888023" s="137"/>
    </row>
    <row r="888139" spans="2:8" x14ac:dyDescent="0.25">
      <c r="B888139" s="96"/>
      <c r="C888139" s="96"/>
      <c r="D888139" s="96"/>
      <c r="E888139" s="96"/>
      <c r="F888139" s="96"/>
      <c r="G888139" s="96"/>
      <c r="H888139" s="137"/>
    </row>
    <row r="888140" spans="2:8" x14ac:dyDescent="0.25">
      <c r="B888140" s="96"/>
      <c r="C888140" s="96"/>
      <c r="D888140" s="96"/>
      <c r="E888140" s="96"/>
      <c r="F888140" s="96"/>
      <c r="G888140" s="96"/>
      <c r="H888140" s="137"/>
    </row>
    <row r="888141" spans="2:8" x14ac:dyDescent="0.25">
      <c r="B888141" s="96"/>
      <c r="C888141" s="96"/>
      <c r="D888141" s="96"/>
      <c r="E888141" s="96"/>
      <c r="F888141" s="96"/>
      <c r="G888141" s="96"/>
      <c r="H888141" s="137"/>
    </row>
    <row r="888142" spans="2:8" x14ac:dyDescent="0.25">
      <c r="B888142" s="96"/>
      <c r="C888142" s="96"/>
      <c r="D888142" s="96"/>
      <c r="E888142" s="96"/>
      <c r="F888142" s="96"/>
      <c r="G888142" s="96"/>
      <c r="H888142" s="137"/>
    </row>
    <row r="888143" spans="2:8" x14ac:dyDescent="0.25">
      <c r="B888143" s="96"/>
      <c r="C888143" s="96"/>
      <c r="D888143" s="96"/>
      <c r="E888143" s="96"/>
      <c r="F888143" s="96"/>
      <c r="G888143" s="96"/>
      <c r="H888143" s="137"/>
    </row>
    <row r="888259" spans="2:8" x14ac:dyDescent="0.25">
      <c r="B888259" s="96"/>
      <c r="C888259" s="96"/>
      <c r="D888259" s="96"/>
      <c r="E888259" s="96"/>
      <c r="F888259" s="96"/>
      <c r="G888259" s="96"/>
      <c r="H888259" s="137"/>
    </row>
    <row r="888260" spans="2:8" x14ac:dyDescent="0.25">
      <c r="B888260" s="96"/>
      <c r="C888260" s="96"/>
      <c r="D888260" s="96"/>
      <c r="E888260" s="96"/>
      <c r="F888260" s="96"/>
      <c r="G888260" s="96"/>
      <c r="H888260" s="137"/>
    </row>
    <row r="888261" spans="2:8" x14ac:dyDescent="0.25">
      <c r="B888261" s="96"/>
      <c r="C888261" s="96"/>
      <c r="D888261" s="96"/>
      <c r="E888261" s="96"/>
      <c r="F888261" s="96"/>
      <c r="G888261" s="96"/>
      <c r="H888261" s="137"/>
    </row>
    <row r="888262" spans="2:8" x14ac:dyDescent="0.25">
      <c r="B888262" s="96"/>
      <c r="C888262" s="96"/>
      <c r="D888262" s="96"/>
      <c r="E888262" s="96"/>
      <c r="F888262" s="96"/>
      <c r="G888262" s="96"/>
      <c r="H888262" s="137"/>
    </row>
    <row r="888263" spans="2:8" x14ac:dyDescent="0.25">
      <c r="B888263" s="96"/>
      <c r="C888263" s="96"/>
      <c r="D888263" s="96"/>
      <c r="E888263" s="96"/>
      <c r="F888263" s="96"/>
      <c r="G888263" s="96"/>
      <c r="H888263" s="137"/>
    </row>
    <row r="888379" spans="2:8" x14ac:dyDescent="0.25">
      <c r="B888379" s="96"/>
      <c r="C888379" s="96"/>
      <c r="D888379" s="96"/>
      <c r="E888379" s="96"/>
      <c r="F888379" s="96"/>
      <c r="G888379" s="96"/>
      <c r="H888379" s="137"/>
    </row>
    <row r="888380" spans="2:8" x14ac:dyDescent="0.25">
      <c r="B888380" s="96"/>
      <c r="C888380" s="96"/>
      <c r="D888380" s="96"/>
      <c r="E888380" s="96"/>
      <c r="F888380" s="96"/>
      <c r="G888380" s="96"/>
      <c r="H888380" s="137"/>
    </row>
    <row r="888381" spans="2:8" x14ac:dyDescent="0.25">
      <c r="B888381" s="96"/>
      <c r="C888381" s="96"/>
      <c r="D888381" s="96"/>
      <c r="E888381" s="96"/>
      <c r="F888381" s="96"/>
      <c r="G888381" s="96"/>
      <c r="H888381" s="137"/>
    </row>
    <row r="888382" spans="2:8" x14ac:dyDescent="0.25">
      <c r="B888382" s="96"/>
      <c r="C888382" s="96"/>
      <c r="D888382" s="96"/>
      <c r="E888382" s="96"/>
      <c r="F888382" s="96"/>
      <c r="G888382" s="96"/>
      <c r="H888382" s="137"/>
    </row>
    <row r="888383" spans="2:8" x14ac:dyDescent="0.25">
      <c r="B888383" s="96"/>
      <c r="C888383" s="96"/>
      <c r="D888383" s="96"/>
      <c r="E888383" s="96"/>
      <c r="F888383" s="96"/>
      <c r="G888383" s="96"/>
      <c r="H888383" s="137"/>
    </row>
    <row r="888499" spans="2:8" x14ac:dyDescent="0.25">
      <c r="B888499" s="96"/>
      <c r="C888499" s="96"/>
      <c r="D888499" s="96"/>
      <c r="E888499" s="96"/>
      <c r="F888499" s="96"/>
      <c r="G888499" s="96"/>
      <c r="H888499" s="137"/>
    </row>
    <row r="888500" spans="2:8" x14ac:dyDescent="0.25">
      <c r="B888500" s="96"/>
      <c r="C888500" s="96"/>
      <c r="D888500" s="96"/>
      <c r="E888500" s="96"/>
      <c r="F888500" s="96"/>
      <c r="G888500" s="96"/>
      <c r="H888500" s="137"/>
    </row>
    <row r="888501" spans="2:8" x14ac:dyDescent="0.25">
      <c r="B888501" s="96"/>
      <c r="C888501" s="96"/>
      <c r="D888501" s="96"/>
      <c r="E888501" s="96"/>
      <c r="F888501" s="96"/>
      <c r="G888501" s="96"/>
      <c r="H888501" s="137"/>
    </row>
    <row r="888502" spans="2:8" x14ac:dyDescent="0.25">
      <c r="B888502" s="96"/>
      <c r="C888502" s="96"/>
      <c r="D888502" s="96"/>
      <c r="E888502" s="96"/>
      <c r="F888502" s="96"/>
      <c r="G888502" s="96"/>
      <c r="H888502" s="137"/>
    </row>
    <row r="888503" spans="2:8" x14ac:dyDescent="0.25">
      <c r="B888503" s="96"/>
      <c r="C888503" s="96"/>
      <c r="D888503" s="96"/>
      <c r="E888503" s="96"/>
      <c r="F888503" s="96"/>
      <c r="G888503" s="96"/>
      <c r="H888503" s="137"/>
    </row>
    <row r="888619" spans="2:8" x14ac:dyDescent="0.25">
      <c r="B888619" s="96"/>
      <c r="C888619" s="96"/>
      <c r="D888619" s="96"/>
      <c r="E888619" s="96"/>
      <c r="F888619" s="96"/>
      <c r="G888619" s="96"/>
      <c r="H888619" s="137"/>
    </row>
    <row r="888620" spans="2:8" x14ac:dyDescent="0.25">
      <c r="B888620" s="96"/>
      <c r="C888620" s="96"/>
      <c r="D888620" s="96"/>
      <c r="E888620" s="96"/>
      <c r="F888620" s="96"/>
      <c r="G888620" s="96"/>
      <c r="H888620" s="137"/>
    </row>
    <row r="888621" spans="2:8" x14ac:dyDescent="0.25">
      <c r="B888621" s="96"/>
      <c r="C888621" s="96"/>
      <c r="D888621" s="96"/>
      <c r="E888621" s="96"/>
      <c r="F888621" s="96"/>
      <c r="G888621" s="96"/>
      <c r="H888621" s="137"/>
    </row>
    <row r="888622" spans="2:8" x14ac:dyDescent="0.25">
      <c r="B888622" s="96"/>
      <c r="C888622" s="96"/>
      <c r="D888622" s="96"/>
      <c r="E888622" s="96"/>
      <c r="F888622" s="96"/>
      <c r="G888622" s="96"/>
      <c r="H888622" s="137"/>
    </row>
    <row r="888623" spans="2:8" x14ac:dyDescent="0.25">
      <c r="B888623" s="96"/>
      <c r="C888623" s="96"/>
      <c r="D888623" s="96"/>
      <c r="E888623" s="96"/>
      <c r="F888623" s="96"/>
      <c r="G888623" s="96"/>
      <c r="H888623" s="137"/>
    </row>
    <row r="888739" spans="2:8" x14ac:dyDescent="0.25">
      <c r="B888739" s="96"/>
      <c r="C888739" s="96"/>
      <c r="D888739" s="96"/>
      <c r="E888739" s="96"/>
      <c r="F888739" s="96"/>
      <c r="G888739" s="96"/>
      <c r="H888739" s="137"/>
    </row>
    <row r="888740" spans="2:8" x14ac:dyDescent="0.25">
      <c r="B888740" s="96"/>
      <c r="C888740" s="96"/>
      <c r="D888740" s="96"/>
      <c r="E888740" s="96"/>
      <c r="F888740" s="96"/>
      <c r="G888740" s="96"/>
      <c r="H888740" s="137"/>
    </row>
    <row r="888741" spans="2:8" x14ac:dyDescent="0.25">
      <c r="B888741" s="96"/>
      <c r="C888741" s="96"/>
      <c r="D888741" s="96"/>
      <c r="E888741" s="96"/>
      <c r="F888741" s="96"/>
      <c r="G888741" s="96"/>
      <c r="H888741" s="137"/>
    </row>
    <row r="888742" spans="2:8" x14ac:dyDescent="0.25">
      <c r="B888742" s="96"/>
      <c r="C888742" s="96"/>
      <c r="D888742" s="96"/>
      <c r="E888742" s="96"/>
      <c r="F888742" s="96"/>
      <c r="G888742" s="96"/>
      <c r="H888742" s="137"/>
    </row>
    <row r="888743" spans="2:8" x14ac:dyDescent="0.25">
      <c r="B888743" s="96"/>
      <c r="C888743" s="96"/>
      <c r="D888743" s="96"/>
      <c r="E888743" s="96"/>
      <c r="F888743" s="96"/>
      <c r="G888743" s="96"/>
      <c r="H888743" s="137"/>
    </row>
    <row r="888859" spans="2:8" x14ac:dyDescent="0.25">
      <c r="B888859" s="96"/>
      <c r="C888859" s="96"/>
      <c r="D888859" s="96"/>
      <c r="E888859" s="96"/>
      <c r="F888859" s="96"/>
      <c r="G888859" s="96"/>
      <c r="H888859" s="137"/>
    </row>
    <row r="888860" spans="2:8" x14ac:dyDescent="0.25">
      <c r="B888860" s="96"/>
      <c r="C888860" s="96"/>
      <c r="D888860" s="96"/>
      <c r="E888860" s="96"/>
      <c r="F888860" s="96"/>
      <c r="G888860" s="96"/>
      <c r="H888860" s="137"/>
    </row>
    <row r="888861" spans="2:8" x14ac:dyDescent="0.25">
      <c r="B888861" s="96"/>
      <c r="C888861" s="96"/>
      <c r="D888861" s="96"/>
      <c r="E888861" s="96"/>
      <c r="F888861" s="96"/>
      <c r="G888861" s="96"/>
      <c r="H888861" s="137"/>
    </row>
    <row r="888862" spans="2:8" x14ac:dyDescent="0.25">
      <c r="B888862" s="96"/>
      <c r="C888862" s="96"/>
      <c r="D888862" s="96"/>
      <c r="E888862" s="96"/>
      <c r="F888862" s="96"/>
      <c r="G888862" s="96"/>
      <c r="H888862" s="137"/>
    </row>
    <row r="888863" spans="2:8" x14ac:dyDescent="0.25">
      <c r="B888863" s="96"/>
      <c r="C888863" s="96"/>
      <c r="D888863" s="96"/>
      <c r="E888863" s="96"/>
      <c r="F888863" s="96"/>
      <c r="G888863" s="96"/>
      <c r="H888863" s="137"/>
    </row>
    <row r="888979" spans="2:8" x14ac:dyDescent="0.25">
      <c r="B888979" s="96"/>
      <c r="C888979" s="96"/>
      <c r="D888979" s="96"/>
      <c r="E888979" s="96"/>
      <c r="F888979" s="96"/>
      <c r="G888979" s="96"/>
      <c r="H888979" s="137"/>
    </row>
    <row r="888980" spans="2:8" x14ac:dyDescent="0.25">
      <c r="B888980" s="96"/>
      <c r="C888980" s="96"/>
      <c r="D888980" s="96"/>
      <c r="E888980" s="96"/>
      <c r="F888980" s="96"/>
      <c r="G888980" s="96"/>
      <c r="H888980" s="137"/>
    </row>
    <row r="888981" spans="2:8" x14ac:dyDescent="0.25">
      <c r="B888981" s="96"/>
      <c r="C888981" s="96"/>
      <c r="D888981" s="96"/>
      <c r="E888981" s="96"/>
      <c r="F888981" s="96"/>
      <c r="G888981" s="96"/>
      <c r="H888981" s="137"/>
    </row>
    <row r="888982" spans="2:8" x14ac:dyDescent="0.25">
      <c r="B888982" s="96"/>
      <c r="C888982" s="96"/>
      <c r="D888982" s="96"/>
      <c r="E888982" s="96"/>
      <c r="F888982" s="96"/>
      <c r="G888982" s="96"/>
      <c r="H888982" s="137"/>
    </row>
    <row r="888983" spans="2:8" x14ac:dyDescent="0.25">
      <c r="B888983" s="96"/>
      <c r="C888983" s="96"/>
      <c r="D888983" s="96"/>
      <c r="E888983" s="96"/>
      <c r="F888983" s="96"/>
      <c r="G888983" s="96"/>
      <c r="H888983" s="137"/>
    </row>
    <row r="889099" spans="2:8" x14ac:dyDescent="0.25">
      <c r="B889099" s="96"/>
      <c r="C889099" s="96"/>
      <c r="D889099" s="96"/>
      <c r="E889099" s="96"/>
      <c r="F889099" s="96"/>
      <c r="G889099" s="96"/>
      <c r="H889099" s="137"/>
    </row>
    <row r="889100" spans="2:8" x14ac:dyDescent="0.25">
      <c r="B889100" s="96"/>
      <c r="C889100" s="96"/>
      <c r="D889100" s="96"/>
      <c r="E889100" s="96"/>
      <c r="F889100" s="96"/>
      <c r="G889100" s="96"/>
      <c r="H889100" s="137"/>
    </row>
    <row r="889101" spans="2:8" x14ac:dyDescent="0.25">
      <c r="B889101" s="96"/>
      <c r="C889101" s="96"/>
      <c r="D889101" s="96"/>
      <c r="E889101" s="96"/>
      <c r="F889101" s="96"/>
      <c r="G889101" s="96"/>
      <c r="H889101" s="137"/>
    </row>
    <row r="889102" spans="2:8" x14ac:dyDescent="0.25">
      <c r="B889102" s="96"/>
      <c r="C889102" s="96"/>
      <c r="D889102" s="96"/>
      <c r="E889102" s="96"/>
      <c r="F889102" s="96"/>
      <c r="G889102" s="96"/>
      <c r="H889102" s="137"/>
    </row>
    <row r="889103" spans="2:8" x14ac:dyDescent="0.25">
      <c r="B889103" s="96"/>
      <c r="C889103" s="96"/>
      <c r="D889103" s="96"/>
      <c r="E889103" s="96"/>
      <c r="F889103" s="96"/>
      <c r="G889103" s="96"/>
      <c r="H889103" s="137"/>
    </row>
    <row r="889219" spans="2:8" x14ac:dyDescent="0.25">
      <c r="B889219" s="96"/>
      <c r="C889219" s="96"/>
      <c r="D889219" s="96"/>
      <c r="E889219" s="96"/>
      <c r="F889219" s="96"/>
      <c r="G889219" s="96"/>
      <c r="H889219" s="137"/>
    </row>
    <row r="889220" spans="2:8" x14ac:dyDescent="0.25">
      <c r="B889220" s="96"/>
      <c r="C889220" s="96"/>
      <c r="D889220" s="96"/>
      <c r="E889220" s="96"/>
      <c r="F889220" s="96"/>
      <c r="G889220" s="96"/>
      <c r="H889220" s="137"/>
    </row>
    <row r="889221" spans="2:8" x14ac:dyDescent="0.25">
      <c r="B889221" s="96"/>
      <c r="C889221" s="96"/>
      <c r="D889221" s="96"/>
      <c r="E889221" s="96"/>
      <c r="F889221" s="96"/>
      <c r="G889221" s="96"/>
      <c r="H889221" s="137"/>
    </row>
    <row r="889222" spans="2:8" x14ac:dyDescent="0.25">
      <c r="B889222" s="96"/>
      <c r="C889222" s="96"/>
      <c r="D889222" s="96"/>
      <c r="E889222" s="96"/>
      <c r="F889222" s="96"/>
      <c r="G889222" s="96"/>
      <c r="H889222" s="137"/>
    </row>
    <row r="889223" spans="2:8" x14ac:dyDescent="0.25">
      <c r="B889223" s="96"/>
      <c r="C889223" s="96"/>
      <c r="D889223" s="96"/>
      <c r="E889223" s="96"/>
      <c r="F889223" s="96"/>
      <c r="G889223" s="96"/>
      <c r="H889223" s="137"/>
    </row>
    <row r="889339" spans="2:8" x14ac:dyDescent="0.25">
      <c r="B889339" s="96"/>
      <c r="C889339" s="96"/>
      <c r="D889339" s="96"/>
      <c r="E889339" s="96"/>
      <c r="F889339" s="96"/>
      <c r="G889339" s="96"/>
      <c r="H889339" s="137"/>
    </row>
    <row r="889340" spans="2:8" x14ac:dyDescent="0.25">
      <c r="B889340" s="96"/>
      <c r="C889340" s="96"/>
      <c r="D889340" s="96"/>
      <c r="E889340" s="96"/>
      <c r="F889340" s="96"/>
      <c r="G889340" s="96"/>
      <c r="H889340" s="137"/>
    </row>
    <row r="889341" spans="2:8" x14ac:dyDescent="0.25">
      <c r="B889341" s="96"/>
      <c r="C889341" s="96"/>
      <c r="D889341" s="96"/>
      <c r="E889341" s="96"/>
      <c r="F889341" s="96"/>
      <c r="G889341" s="96"/>
      <c r="H889341" s="137"/>
    </row>
    <row r="889342" spans="2:8" x14ac:dyDescent="0.25">
      <c r="B889342" s="96"/>
      <c r="C889342" s="96"/>
      <c r="D889342" s="96"/>
      <c r="E889342" s="96"/>
      <c r="F889342" s="96"/>
      <c r="G889342" s="96"/>
      <c r="H889342" s="137"/>
    </row>
    <row r="889343" spans="2:8" x14ac:dyDescent="0.25">
      <c r="B889343" s="96"/>
      <c r="C889343" s="96"/>
      <c r="D889343" s="96"/>
      <c r="E889343" s="96"/>
      <c r="F889343" s="96"/>
      <c r="G889343" s="96"/>
      <c r="H889343" s="137"/>
    </row>
    <row r="889459" spans="2:8" x14ac:dyDescent="0.25">
      <c r="B889459" s="96"/>
      <c r="C889459" s="96"/>
      <c r="D889459" s="96"/>
      <c r="E889459" s="96"/>
      <c r="F889459" s="96"/>
      <c r="G889459" s="96"/>
      <c r="H889459" s="137"/>
    </row>
    <row r="889460" spans="2:8" x14ac:dyDescent="0.25">
      <c r="B889460" s="96"/>
      <c r="C889460" s="96"/>
      <c r="D889460" s="96"/>
      <c r="E889460" s="96"/>
      <c r="F889460" s="96"/>
      <c r="G889460" s="96"/>
      <c r="H889460" s="137"/>
    </row>
    <row r="889461" spans="2:8" x14ac:dyDescent="0.25">
      <c r="B889461" s="96"/>
      <c r="C889461" s="96"/>
      <c r="D889461" s="96"/>
      <c r="E889461" s="96"/>
      <c r="F889461" s="96"/>
      <c r="G889461" s="96"/>
      <c r="H889461" s="137"/>
    </row>
    <row r="889462" spans="2:8" x14ac:dyDescent="0.25">
      <c r="B889462" s="96"/>
      <c r="C889462" s="96"/>
      <c r="D889462" s="96"/>
      <c r="E889462" s="96"/>
      <c r="F889462" s="96"/>
      <c r="G889462" s="96"/>
      <c r="H889462" s="137"/>
    </row>
    <row r="889463" spans="2:8" x14ac:dyDescent="0.25">
      <c r="B889463" s="96"/>
      <c r="C889463" s="96"/>
      <c r="D889463" s="96"/>
      <c r="E889463" s="96"/>
      <c r="F889463" s="96"/>
      <c r="G889463" s="96"/>
      <c r="H889463" s="137"/>
    </row>
    <row r="889579" spans="2:8" x14ac:dyDescent="0.25">
      <c r="B889579" s="96"/>
      <c r="C889579" s="96"/>
      <c r="D889579" s="96"/>
      <c r="E889579" s="96"/>
      <c r="F889579" s="96"/>
      <c r="G889579" s="96"/>
      <c r="H889579" s="137"/>
    </row>
    <row r="889580" spans="2:8" x14ac:dyDescent="0.25">
      <c r="B889580" s="96"/>
      <c r="C889580" s="96"/>
      <c r="D889580" s="96"/>
      <c r="E889580" s="96"/>
      <c r="F889580" s="96"/>
      <c r="G889580" s="96"/>
      <c r="H889580" s="137"/>
    </row>
    <row r="889581" spans="2:8" x14ac:dyDescent="0.25">
      <c r="B889581" s="96"/>
      <c r="C889581" s="96"/>
      <c r="D889581" s="96"/>
      <c r="E889581" s="96"/>
      <c r="F889581" s="96"/>
      <c r="G889581" s="96"/>
      <c r="H889581" s="137"/>
    </row>
    <row r="889582" spans="2:8" x14ac:dyDescent="0.25">
      <c r="B889582" s="96"/>
      <c r="C889582" s="96"/>
      <c r="D889582" s="96"/>
      <c r="E889582" s="96"/>
      <c r="F889582" s="96"/>
      <c r="G889582" s="96"/>
      <c r="H889582" s="137"/>
    </row>
    <row r="889583" spans="2:8" x14ac:dyDescent="0.25">
      <c r="B889583" s="96"/>
      <c r="C889583" s="96"/>
      <c r="D889583" s="96"/>
      <c r="E889583" s="96"/>
      <c r="F889583" s="96"/>
      <c r="G889583" s="96"/>
      <c r="H889583" s="137"/>
    </row>
    <row r="889699" spans="2:8" x14ac:dyDescent="0.25">
      <c r="B889699" s="96"/>
      <c r="C889699" s="96"/>
      <c r="D889699" s="96"/>
      <c r="E889699" s="96"/>
      <c r="F889699" s="96"/>
      <c r="G889699" s="96"/>
      <c r="H889699" s="137"/>
    </row>
    <row r="889700" spans="2:8" x14ac:dyDescent="0.25">
      <c r="B889700" s="96"/>
      <c r="C889700" s="96"/>
      <c r="D889700" s="96"/>
      <c r="E889700" s="96"/>
      <c r="F889700" s="96"/>
      <c r="G889700" s="96"/>
      <c r="H889700" s="137"/>
    </row>
    <row r="889701" spans="2:8" x14ac:dyDescent="0.25">
      <c r="B889701" s="96"/>
      <c r="C889701" s="96"/>
      <c r="D889701" s="96"/>
      <c r="E889701" s="96"/>
      <c r="F889701" s="96"/>
      <c r="G889701" s="96"/>
      <c r="H889701" s="137"/>
    </row>
    <row r="889702" spans="2:8" x14ac:dyDescent="0.25">
      <c r="B889702" s="96"/>
      <c r="C889702" s="96"/>
      <c r="D889702" s="96"/>
      <c r="E889702" s="96"/>
      <c r="F889702" s="96"/>
      <c r="G889702" s="96"/>
      <c r="H889702" s="137"/>
    </row>
    <row r="889703" spans="2:8" x14ac:dyDescent="0.25">
      <c r="B889703" s="96"/>
      <c r="C889703" s="96"/>
      <c r="D889703" s="96"/>
      <c r="E889703" s="96"/>
      <c r="F889703" s="96"/>
      <c r="G889703" s="96"/>
      <c r="H889703" s="137"/>
    </row>
    <row r="889819" spans="2:8" x14ac:dyDescent="0.25">
      <c r="B889819" s="96"/>
      <c r="C889819" s="96"/>
      <c r="D889819" s="96"/>
      <c r="E889819" s="96"/>
      <c r="F889819" s="96"/>
      <c r="G889819" s="96"/>
      <c r="H889819" s="137"/>
    </row>
    <row r="889820" spans="2:8" x14ac:dyDescent="0.25">
      <c r="B889820" s="96"/>
      <c r="C889820" s="96"/>
      <c r="D889820" s="96"/>
      <c r="E889820" s="96"/>
      <c r="F889820" s="96"/>
      <c r="G889820" s="96"/>
      <c r="H889820" s="137"/>
    </row>
    <row r="889821" spans="2:8" x14ac:dyDescent="0.25">
      <c r="B889821" s="96"/>
      <c r="C889821" s="96"/>
      <c r="D889821" s="96"/>
      <c r="E889821" s="96"/>
      <c r="F889821" s="96"/>
      <c r="G889821" s="96"/>
      <c r="H889821" s="137"/>
    </row>
    <row r="889822" spans="2:8" x14ac:dyDescent="0.25">
      <c r="B889822" s="96"/>
      <c r="C889822" s="96"/>
      <c r="D889822" s="96"/>
      <c r="E889822" s="96"/>
      <c r="F889822" s="96"/>
      <c r="G889822" s="96"/>
      <c r="H889822" s="137"/>
    </row>
    <row r="889823" spans="2:8" x14ac:dyDescent="0.25">
      <c r="B889823" s="96"/>
      <c r="C889823" s="96"/>
      <c r="D889823" s="96"/>
      <c r="E889823" s="96"/>
      <c r="F889823" s="96"/>
      <c r="G889823" s="96"/>
      <c r="H889823" s="137"/>
    </row>
    <row r="889939" spans="2:8" x14ac:dyDescent="0.25">
      <c r="B889939" s="96"/>
      <c r="C889939" s="96"/>
      <c r="D889939" s="96"/>
      <c r="E889939" s="96"/>
      <c r="F889939" s="96"/>
      <c r="G889939" s="96"/>
      <c r="H889939" s="137"/>
    </row>
    <row r="889940" spans="2:8" x14ac:dyDescent="0.25">
      <c r="B889940" s="96"/>
      <c r="C889940" s="96"/>
      <c r="D889940" s="96"/>
      <c r="E889940" s="96"/>
      <c r="F889940" s="96"/>
      <c r="G889940" s="96"/>
      <c r="H889940" s="137"/>
    </row>
    <row r="889941" spans="2:8" x14ac:dyDescent="0.25">
      <c r="B889941" s="96"/>
      <c r="C889941" s="96"/>
      <c r="D889941" s="96"/>
      <c r="E889941" s="96"/>
      <c r="F889941" s="96"/>
      <c r="G889941" s="96"/>
      <c r="H889941" s="137"/>
    </row>
    <row r="889942" spans="2:8" x14ac:dyDescent="0.25">
      <c r="B889942" s="96"/>
      <c r="C889942" s="96"/>
      <c r="D889942" s="96"/>
      <c r="E889942" s="96"/>
      <c r="F889942" s="96"/>
      <c r="G889942" s="96"/>
      <c r="H889942" s="137"/>
    </row>
    <row r="889943" spans="2:8" x14ac:dyDescent="0.25">
      <c r="B889943" s="96"/>
      <c r="C889943" s="96"/>
      <c r="D889943" s="96"/>
      <c r="E889943" s="96"/>
      <c r="F889943" s="96"/>
      <c r="G889943" s="96"/>
      <c r="H889943" s="137"/>
    </row>
    <row r="890059" spans="2:8" x14ac:dyDescent="0.25">
      <c r="B890059" s="96"/>
      <c r="C890059" s="96"/>
      <c r="D890059" s="96"/>
      <c r="E890059" s="96"/>
      <c r="F890059" s="96"/>
      <c r="G890059" s="96"/>
      <c r="H890059" s="137"/>
    </row>
    <row r="890060" spans="2:8" x14ac:dyDescent="0.25">
      <c r="B890060" s="96"/>
      <c r="C890060" s="96"/>
      <c r="D890060" s="96"/>
      <c r="E890060" s="96"/>
      <c r="F890060" s="96"/>
      <c r="G890060" s="96"/>
      <c r="H890060" s="137"/>
    </row>
    <row r="890061" spans="2:8" x14ac:dyDescent="0.25">
      <c r="B890061" s="96"/>
      <c r="C890061" s="96"/>
      <c r="D890061" s="96"/>
      <c r="E890061" s="96"/>
      <c r="F890061" s="96"/>
      <c r="G890061" s="96"/>
      <c r="H890061" s="137"/>
    </row>
    <row r="890062" spans="2:8" x14ac:dyDescent="0.25">
      <c r="B890062" s="96"/>
      <c r="C890062" s="96"/>
      <c r="D890062" s="96"/>
      <c r="E890062" s="96"/>
      <c r="F890062" s="96"/>
      <c r="G890062" s="96"/>
      <c r="H890062" s="137"/>
    </row>
    <row r="890063" spans="2:8" x14ac:dyDescent="0.25">
      <c r="B890063" s="96"/>
      <c r="C890063" s="96"/>
      <c r="D890063" s="96"/>
      <c r="E890063" s="96"/>
      <c r="F890063" s="96"/>
      <c r="G890063" s="96"/>
      <c r="H890063" s="137"/>
    </row>
    <row r="890179" spans="2:8" x14ac:dyDescent="0.25">
      <c r="B890179" s="96"/>
      <c r="C890179" s="96"/>
      <c r="D890179" s="96"/>
      <c r="E890179" s="96"/>
      <c r="F890179" s="96"/>
      <c r="G890179" s="96"/>
      <c r="H890179" s="137"/>
    </row>
    <row r="890180" spans="2:8" x14ac:dyDescent="0.25">
      <c r="B890180" s="96"/>
      <c r="C890180" s="96"/>
      <c r="D890180" s="96"/>
      <c r="E890180" s="96"/>
      <c r="F890180" s="96"/>
      <c r="G890180" s="96"/>
      <c r="H890180" s="137"/>
    </row>
    <row r="890181" spans="2:8" x14ac:dyDescent="0.25">
      <c r="B890181" s="96"/>
      <c r="C890181" s="96"/>
      <c r="D890181" s="96"/>
      <c r="E890181" s="96"/>
      <c r="F890181" s="96"/>
      <c r="G890181" s="96"/>
      <c r="H890181" s="137"/>
    </row>
    <row r="890182" spans="2:8" x14ac:dyDescent="0.25">
      <c r="B890182" s="96"/>
      <c r="C890182" s="96"/>
      <c r="D890182" s="96"/>
      <c r="E890182" s="96"/>
      <c r="F890182" s="96"/>
      <c r="G890182" s="96"/>
      <c r="H890182" s="137"/>
    </row>
    <row r="890183" spans="2:8" x14ac:dyDescent="0.25">
      <c r="B890183" s="96"/>
      <c r="C890183" s="96"/>
      <c r="D890183" s="96"/>
      <c r="E890183" s="96"/>
      <c r="F890183" s="96"/>
      <c r="G890183" s="96"/>
      <c r="H890183" s="137"/>
    </row>
    <row r="890299" spans="2:8" x14ac:dyDescent="0.25">
      <c r="B890299" s="96"/>
      <c r="C890299" s="96"/>
      <c r="D890299" s="96"/>
      <c r="E890299" s="96"/>
      <c r="F890299" s="96"/>
      <c r="G890299" s="96"/>
      <c r="H890299" s="137"/>
    </row>
    <row r="890300" spans="2:8" x14ac:dyDescent="0.25">
      <c r="B890300" s="96"/>
      <c r="C890300" s="96"/>
      <c r="D890300" s="96"/>
      <c r="E890300" s="96"/>
      <c r="F890300" s="96"/>
      <c r="G890300" s="96"/>
      <c r="H890300" s="137"/>
    </row>
    <row r="890301" spans="2:8" x14ac:dyDescent="0.25">
      <c r="B890301" s="96"/>
      <c r="C890301" s="96"/>
      <c r="D890301" s="96"/>
      <c r="E890301" s="96"/>
      <c r="F890301" s="96"/>
      <c r="G890301" s="96"/>
      <c r="H890301" s="137"/>
    </row>
    <row r="890302" spans="2:8" x14ac:dyDescent="0.25">
      <c r="B890302" s="96"/>
      <c r="C890302" s="96"/>
      <c r="D890302" s="96"/>
      <c r="E890302" s="96"/>
      <c r="F890302" s="96"/>
      <c r="G890302" s="96"/>
      <c r="H890302" s="137"/>
    </row>
    <row r="890303" spans="2:8" x14ac:dyDescent="0.25">
      <c r="B890303" s="96"/>
      <c r="C890303" s="96"/>
      <c r="D890303" s="96"/>
      <c r="E890303" s="96"/>
      <c r="F890303" s="96"/>
      <c r="G890303" s="96"/>
      <c r="H890303" s="137"/>
    </row>
    <row r="890419" spans="2:8" x14ac:dyDescent="0.25">
      <c r="B890419" s="96"/>
      <c r="C890419" s="96"/>
      <c r="D890419" s="96"/>
      <c r="E890419" s="96"/>
      <c r="F890419" s="96"/>
      <c r="G890419" s="96"/>
      <c r="H890419" s="137"/>
    </row>
    <row r="890420" spans="2:8" x14ac:dyDescent="0.25">
      <c r="B890420" s="96"/>
      <c r="C890420" s="96"/>
      <c r="D890420" s="96"/>
      <c r="E890420" s="96"/>
      <c r="F890420" s="96"/>
      <c r="G890420" s="96"/>
      <c r="H890420" s="137"/>
    </row>
    <row r="890421" spans="2:8" x14ac:dyDescent="0.25">
      <c r="B890421" s="96"/>
      <c r="C890421" s="96"/>
      <c r="D890421" s="96"/>
      <c r="E890421" s="96"/>
      <c r="F890421" s="96"/>
      <c r="G890421" s="96"/>
      <c r="H890421" s="137"/>
    </row>
    <row r="890422" spans="2:8" x14ac:dyDescent="0.25">
      <c r="B890422" s="96"/>
      <c r="C890422" s="96"/>
      <c r="D890422" s="96"/>
      <c r="E890422" s="96"/>
      <c r="F890422" s="96"/>
      <c r="G890422" s="96"/>
      <c r="H890422" s="137"/>
    </row>
    <row r="890423" spans="2:8" x14ac:dyDescent="0.25">
      <c r="B890423" s="96"/>
      <c r="C890423" s="96"/>
      <c r="D890423" s="96"/>
      <c r="E890423" s="96"/>
      <c r="F890423" s="96"/>
      <c r="G890423" s="96"/>
      <c r="H890423" s="137"/>
    </row>
    <row r="890539" spans="2:8" x14ac:dyDescent="0.25">
      <c r="B890539" s="96"/>
      <c r="C890539" s="96"/>
      <c r="D890539" s="96"/>
      <c r="E890539" s="96"/>
      <c r="F890539" s="96"/>
      <c r="G890539" s="96"/>
      <c r="H890539" s="137"/>
    </row>
    <row r="890540" spans="2:8" x14ac:dyDescent="0.25">
      <c r="B890540" s="96"/>
      <c r="C890540" s="96"/>
      <c r="D890540" s="96"/>
      <c r="E890540" s="96"/>
      <c r="F890540" s="96"/>
      <c r="G890540" s="96"/>
      <c r="H890540" s="137"/>
    </row>
    <row r="890541" spans="2:8" x14ac:dyDescent="0.25">
      <c r="B890541" s="96"/>
      <c r="C890541" s="96"/>
      <c r="D890541" s="96"/>
      <c r="E890541" s="96"/>
      <c r="F890541" s="96"/>
      <c r="G890541" s="96"/>
      <c r="H890541" s="137"/>
    </row>
    <row r="890542" spans="2:8" x14ac:dyDescent="0.25">
      <c r="B890542" s="96"/>
      <c r="C890542" s="96"/>
      <c r="D890542" s="96"/>
      <c r="E890542" s="96"/>
      <c r="F890542" s="96"/>
      <c r="G890542" s="96"/>
      <c r="H890542" s="137"/>
    </row>
    <row r="890543" spans="2:8" x14ac:dyDescent="0.25">
      <c r="B890543" s="96"/>
      <c r="C890543" s="96"/>
      <c r="D890543" s="96"/>
      <c r="E890543" s="96"/>
      <c r="F890543" s="96"/>
      <c r="G890543" s="96"/>
      <c r="H890543" s="137"/>
    </row>
    <row r="890659" spans="2:8" x14ac:dyDescent="0.25">
      <c r="B890659" s="96"/>
      <c r="C890659" s="96"/>
      <c r="D890659" s="96"/>
      <c r="E890659" s="96"/>
      <c r="F890659" s="96"/>
      <c r="G890659" s="96"/>
      <c r="H890659" s="137"/>
    </row>
    <row r="890660" spans="2:8" x14ac:dyDescent="0.25">
      <c r="B890660" s="96"/>
      <c r="C890660" s="96"/>
      <c r="D890660" s="96"/>
      <c r="E890660" s="96"/>
      <c r="F890660" s="96"/>
      <c r="G890660" s="96"/>
      <c r="H890660" s="137"/>
    </row>
    <row r="890661" spans="2:8" x14ac:dyDescent="0.25">
      <c r="B890661" s="96"/>
      <c r="C890661" s="96"/>
      <c r="D890661" s="96"/>
      <c r="E890661" s="96"/>
      <c r="F890661" s="96"/>
      <c r="G890661" s="96"/>
      <c r="H890661" s="137"/>
    </row>
    <row r="890662" spans="2:8" x14ac:dyDescent="0.25">
      <c r="B890662" s="96"/>
      <c r="C890662" s="96"/>
      <c r="D890662" s="96"/>
      <c r="E890662" s="96"/>
      <c r="F890662" s="96"/>
      <c r="G890662" s="96"/>
      <c r="H890662" s="137"/>
    </row>
    <row r="890663" spans="2:8" x14ac:dyDescent="0.25">
      <c r="B890663" s="96"/>
      <c r="C890663" s="96"/>
      <c r="D890663" s="96"/>
      <c r="E890663" s="96"/>
      <c r="F890663" s="96"/>
      <c r="G890663" s="96"/>
      <c r="H890663" s="137"/>
    </row>
    <row r="890779" spans="2:8" x14ac:dyDescent="0.25">
      <c r="B890779" s="96"/>
      <c r="C890779" s="96"/>
      <c r="D890779" s="96"/>
      <c r="E890779" s="96"/>
      <c r="F890779" s="96"/>
      <c r="G890779" s="96"/>
      <c r="H890779" s="137"/>
    </row>
    <row r="890780" spans="2:8" x14ac:dyDescent="0.25">
      <c r="B890780" s="96"/>
      <c r="C890780" s="96"/>
      <c r="D890780" s="96"/>
      <c r="E890780" s="96"/>
      <c r="F890780" s="96"/>
      <c r="G890780" s="96"/>
      <c r="H890780" s="137"/>
    </row>
    <row r="890781" spans="2:8" x14ac:dyDescent="0.25">
      <c r="B890781" s="96"/>
      <c r="C890781" s="96"/>
      <c r="D890781" s="96"/>
      <c r="E890781" s="96"/>
      <c r="F890781" s="96"/>
      <c r="G890781" s="96"/>
      <c r="H890781" s="137"/>
    </row>
    <row r="890782" spans="2:8" x14ac:dyDescent="0.25">
      <c r="B890782" s="96"/>
      <c r="C890782" s="96"/>
      <c r="D890782" s="96"/>
      <c r="E890782" s="96"/>
      <c r="F890782" s="96"/>
      <c r="G890782" s="96"/>
      <c r="H890782" s="137"/>
    </row>
    <row r="890783" spans="2:8" x14ac:dyDescent="0.25">
      <c r="B890783" s="96"/>
      <c r="C890783" s="96"/>
      <c r="D890783" s="96"/>
      <c r="E890783" s="96"/>
      <c r="F890783" s="96"/>
      <c r="G890783" s="96"/>
      <c r="H890783" s="137"/>
    </row>
    <row r="890899" spans="2:8" x14ac:dyDescent="0.25">
      <c r="B890899" s="96"/>
      <c r="C890899" s="96"/>
      <c r="D890899" s="96"/>
      <c r="E890899" s="96"/>
      <c r="F890899" s="96"/>
      <c r="G890899" s="96"/>
      <c r="H890899" s="137"/>
    </row>
    <row r="890900" spans="2:8" x14ac:dyDescent="0.25">
      <c r="B890900" s="96"/>
      <c r="C890900" s="96"/>
      <c r="D890900" s="96"/>
      <c r="E890900" s="96"/>
      <c r="F890900" s="96"/>
      <c r="G890900" s="96"/>
      <c r="H890900" s="137"/>
    </row>
    <row r="890901" spans="2:8" x14ac:dyDescent="0.25">
      <c r="B890901" s="96"/>
      <c r="C890901" s="96"/>
      <c r="D890901" s="96"/>
      <c r="E890901" s="96"/>
      <c r="F890901" s="96"/>
      <c r="G890901" s="96"/>
      <c r="H890901" s="137"/>
    </row>
    <row r="890902" spans="2:8" x14ac:dyDescent="0.25">
      <c r="B890902" s="96"/>
      <c r="C890902" s="96"/>
      <c r="D890902" s="96"/>
      <c r="E890902" s="96"/>
      <c r="F890902" s="96"/>
      <c r="G890902" s="96"/>
      <c r="H890902" s="137"/>
    </row>
    <row r="890903" spans="2:8" x14ac:dyDescent="0.25">
      <c r="B890903" s="96"/>
      <c r="C890903" s="96"/>
      <c r="D890903" s="96"/>
      <c r="E890903" s="96"/>
      <c r="F890903" s="96"/>
      <c r="G890903" s="96"/>
      <c r="H890903" s="137"/>
    </row>
    <row r="891019" spans="2:8" x14ac:dyDescent="0.25">
      <c r="B891019" s="96"/>
      <c r="C891019" s="96"/>
      <c r="D891019" s="96"/>
      <c r="E891019" s="96"/>
      <c r="F891019" s="96"/>
      <c r="G891019" s="96"/>
      <c r="H891019" s="137"/>
    </row>
    <row r="891020" spans="2:8" x14ac:dyDescent="0.25">
      <c r="B891020" s="96"/>
      <c r="C891020" s="96"/>
      <c r="D891020" s="96"/>
      <c r="E891020" s="96"/>
      <c r="F891020" s="96"/>
      <c r="G891020" s="96"/>
      <c r="H891020" s="137"/>
    </row>
    <row r="891021" spans="2:8" x14ac:dyDescent="0.25">
      <c r="B891021" s="96"/>
      <c r="C891021" s="96"/>
      <c r="D891021" s="96"/>
      <c r="E891021" s="96"/>
      <c r="F891021" s="96"/>
      <c r="G891021" s="96"/>
      <c r="H891021" s="137"/>
    </row>
    <row r="891022" spans="2:8" x14ac:dyDescent="0.25">
      <c r="B891022" s="96"/>
      <c r="C891022" s="96"/>
      <c r="D891022" s="96"/>
      <c r="E891022" s="96"/>
      <c r="F891022" s="96"/>
      <c r="G891022" s="96"/>
      <c r="H891022" s="137"/>
    </row>
    <row r="891023" spans="2:8" x14ac:dyDescent="0.25">
      <c r="B891023" s="96"/>
      <c r="C891023" s="96"/>
      <c r="D891023" s="96"/>
      <c r="E891023" s="96"/>
      <c r="F891023" s="96"/>
      <c r="G891023" s="96"/>
      <c r="H891023" s="137"/>
    </row>
    <row r="891139" spans="2:8" x14ac:dyDescent="0.25">
      <c r="B891139" s="96"/>
      <c r="C891139" s="96"/>
      <c r="D891139" s="96"/>
      <c r="E891139" s="96"/>
      <c r="F891139" s="96"/>
      <c r="G891139" s="96"/>
      <c r="H891139" s="137"/>
    </row>
    <row r="891140" spans="2:8" x14ac:dyDescent="0.25">
      <c r="B891140" s="96"/>
      <c r="C891140" s="96"/>
      <c r="D891140" s="96"/>
      <c r="E891140" s="96"/>
      <c r="F891140" s="96"/>
      <c r="G891140" s="96"/>
      <c r="H891140" s="137"/>
    </row>
    <row r="891141" spans="2:8" x14ac:dyDescent="0.25">
      <c r="B891141" s="96"/>
      <c r="C891141" s="96"/>
      <c r="D891141" s="96"/>
      <c r="E891141" s="96"/>
      <c r="F891141" s="96"/>
      <c r="G891141" s="96"/>
      <c r="H891141" s="137"/>
    </row>
    <row r="891142" spans="2:8" x14ac:dyDescent="0.25">
      <c r="B891142" s="96"/>
      <c r="C891142" s="96"/>
      <c r="D891142" s="96"/>
      <c r="E891142" s="96"/>
      <c r="F891142" s="96"/>
      <c r="G891142" s="96"/>
      <c r="H891142" s="137"/>
    </row>
    <row r="891143" spans="2:8" x14ac:dyDescent="0.25">
      <c r="B891143" s="96"/>
      <c r="C891143" s="96"/>
      <c r="D891143" s="96"/>
      <c r="E891143" s="96"/>
      <c r="F891143" s="96"/>
      <c r="G891143" s="96"/>
      <c r="H891143" s="137"/>
    </row>
    <row r="891259" spans="2:8" x14ac:dyDescent="0.25">
      <c r="B891259" s="96"/>
      <c r="C891259" s="96"/>
      <c r="D891259" s="96"/>
      <c r="E891259" s="96"/>
      <c r="F891259" s="96"/>
      <c r="G891259" s="96"/>
      <c r="H891259" s="137"/>
    </row>
    <row r="891260" spans="2:8" x14ac:dyDescent="0.25">
      <c r="B891260" s="96"/>
      <c r="C891260" s="96"/>
      <c r="D891260" s="96"/>
      <c r="E891260" s="96"/>
      <c r="F891260" s="96"/>
      <c r="G891260" s="96"/>
      <c r="H891260" s="137"/>
    </row>
    <row r="891261" spans="2:8" x14ac:dyDescent="0.25">
      <c r="B891261" s="96"/>
      <c r="C891261" s="96"/>
      <c r="D891261" s="96"/>
      <c r="E891261" s="96"/>
      <c r="F891261" s="96"/>
      <c r="G891261" s="96"/>
      <c r="H891261" s="137"/>
    </row>
    <row r="891262" spans="2:8" x14ac:dyDescent="0.25">
      <c r="B891262" s="96"/>
      <c r="C891262" s="96"/>
      <c r="D891262" s="96"/>
      <c r="E891262" s="96"/>
      <c r="F891262" s="96"/>
      <c r="G891262" s="96"/>
      <c r="H891262" s="137"/>
    </row>
    <row r="891263" spans="2:8" x14ac:dyDescent="0.25">
      <c r="B891263" s="96"/>
      <c r="C891263" s="96"/>
      <c r="D891263" s="96"/>
      <c r="E891263" s="96"/>
      <c r="F891263" s="96"/>
      <c r="G891263" s="96"/>
      <c r="H891263" s="137"/>
    </row>
    <row r="891379" spans="2:8" x14ac:dyDescent="0.25">
      <c r="B891379" s="96"/>
      <c r="C891379" s="96"/>
      <c r="D891379" s="96"/>
      <c r="E891379" s="96"/>
      <c r="F891379" s="96"/>
      <c r="G891379" s="96"/>
      <c r="H891379" s="137"/>
    </row>
    <row r="891380" spans="2:8" x14ac:dyDescent="0.25">
      <c r="B891380" s="96"/>
      <c r="C891380" s="96"/>
      <c r="D891380" s="96"/>
      <c r="E891380" s="96"/>
      <c r="F891380" s="96"/>
      <c r="G891380" s="96"/>
      <c r="H891380" s="137"/>
    </row>
    <row r="891381" spans="2:8" x14ac:dyDescent="0.25">
      <c r="B891381" s="96"/>
      <c r="C891381" s="96"/>
      <c r="D891381" s="96"/>
      <c r="E891381" s="96"/>
      <c r="F891381" s="96"/>
      <c r="G891381" s="96"/>
      <c r="H891381" s="137"/>
    </row>
    <row r="891382" spans="2:8" x14ac:dyDescent="0.25">
      <c r="B891382" s="96"/>
      <c r="C891382" s="96"/>
      <c r="D891382" s="96"/>
      <c r="E891382" s="96"/>
      <c r="F891382" s="96"/>
      <c r="G891382" s="96"/>
      <c r="H891382" s="137"/>
    </row>
    <row r="891383" spans="2:8" x14ac:dyDescent="0.25">
      <c r="B891383" s="96"/>
      <c r="C891383" s="96"/>
      <c r="D891383" s="96"/>
      <c r="E891383" s="96"/>
      <c r="F891383" s="96"/>
      <c r="G891383" s="96"/>
      <c r="H891383" s="137"/>
    </row>
    <row r="891499" spans="2:8" x14ac:dyDescent="0.25">
      <c r="B891499" s="96"/>
      <c r="C891499" s="96"/>
      <c r="D891499" s="96"/>
      <c r="E891499" s="96"/>
      <c r="F891499" s="96"/>
      <c r="G891499" s="96"/>
      <c r="H891499" s="137"/>
    </row>
    <row r="891500" spans="2:8" x14ac:dyDescent="0.25">
      <c r="B891500" s="96"/>
      <c r="C891500" s="96"/>
      <c r="D891500" s="96"/>
      <c r="E891500" s="96"/>
      <c r="F891500" s="96"/>
      <c r="G891500" s="96"/>
      <c r="H891500" s="137"/>
    </row>
    <row r="891501" spans="2:8" x14ac:dyDescent="0.25">
      <c r="B891501" s="96"/>
      <c r="C891501" s="96"/>
      <c r="D891501" s="96"/>
      <c r="E891501" s="96"/>
      <c r="F891501" s="96"/>
      <c r="G891501" s="96"/>
      <c r="H891501" s="137"/>
    </row>
    <row r="891502" spans="2:8" x14ac:dyDescent="0.25">
      <c r="B891502" s="96"/>
      <c r="C891502" s="96"/>
      <c r="D891502" s="96"/>
      <c r="E891502" s="96"/>
      <c r="F891502" s="96"/>
      <c r="G891502" s="96"/>
      <c r="H891502" s="137"/>
    </row>
    <row r="891503" spans="2:8" x14ac:dyDescent="0.25">
      <c r="B891503" s="96"/>
      <c r="C891503" s="96"/>
      <c r="D891503" s="96"/>
      <c r="E891503" s="96"/>
      <c r="F891503" s="96"/>
      <c r="G891503" s="96"/>
      <c r="H891503" s="137"/>
    </row>
    <row r="891619" spans="2:8" x14ac:dyDescent="0.25">
      <c r="B891619" s="96"/>
      <c r="C891619" s="96"/>
      <c r="D891619" s="96"/>
      <c r="E891619" s="96"/>
      <c r="F891619" s="96"/>
      <c r="G891619" s="96"/>
      <c r="H891619" s="137"/>
    </row>
    <row r="891620" spans="2:8" x14ac:dyDescent="0.25">
      <c r="B891620" s="96"/>
      <c r="C891620" s="96"/>
      <c r="D891620" s="96"/>
      <c r="E891620" s="96"/>
      <c r="F891620" s="96"/>
      <c r="G891620" s="96"/>
      <c r="H891620" s="137"/>
    </row>
    <row r="891621" spans="2:8" x14ac:dyDescent="0.25">
      <c r="B891621" s="96"/>
      <c r="C891621" s="96"/>
      <c r="D891621" s="96"/>
      <c r="E891621" s="96"/>
      <c r="F891621" s="96"/>
      <c r="G891621" s="96"/>
      <c r="H891621" s="137"/>
    </row>
    <row r="891622" spans="2:8" x14ac:dyDescent="0.25">
      <c r="B891622" s="96"/>
      <c r="C891622" s="96"/>
      <c r="D891622" s="96"/>
      <c r="E891622" s="96"/>
      <c r="F891622" s="96"/>
      <c r="G891622" s="96"/>
      <c r="H891622" s="137"/>
    </row>
    <row r="891623" spans="2:8" x14ac:dyDescent="0.25">
      <c r="B891623" s="96"/>
      <c r="C891623" s="96"/>
      <c r="D891623" s="96"/>
      <c r="E891623" s="96"/>
      <c r="F891623" s="96"/>
      <c r="G891623" s="96"/>
      <c r="H891623" s="137"/>
    </row>
    <row r="891739" spans="2:8" x14ac:dyDescent="0.25">
      <c r="B891739" s="96"/>
      <c r="C891739" s="96"/>
      <c r="D891739" s="96"/>
      <c r="E891739" s="96"/>
      <c r="F891739" s="96"/>
      <c r="G891739" s="96"/>
      <c r="H891739" s="137"/>
    </row>
    <row r="891740" spans="2:8" x14ac:dyDescent="0.25">
      <c r="B891740" s="96"/>
      <c r="C891740" s="96"/>
      <c r="D891740" s="96"/>
      <c r="E891740" s="96"/>
      <c r="F891740" s="96"/>
      <c r="G891740" s="96"/>
      <c r="H891740" s="137"/>
    </row>
    <row r="891741" spans="2:8" x14ac:dyDescent="0.25">
      <c r="B891741" s="96"/>
      <c r="C891741" s="96"/>
      <c r="D891741" s="96"/>
      <c r="E891741" s="96"/>
      <c r="F891741" s="96"/>
      <c r="G891741" s="96"/>
      <c r="H891741" s="137"/>
    </row>
    <row r="891742" spans="2:8" x14ac:dyDescent="0.25">
      <c r="B891742" s="96"/>
      <c r="C891742" s="96"/>
      <c r="D891742" s="96"/>
      <c r="E891742" s="96"/>
      <c r="F891742" s="96"/>
      <c r="G891742" s="96"/>
      <c r="H891742" s="137"/>
    </row>
    <row r="891743" spans="2:8" x14ac:dyDescent="0.25">
      <c r="B891743" s="96"/>
      <c r="C891743" s="96"/>
      <c r="D891743" s="96"/>
      <c r="E891743" s="96"/>
      <c r="F891743" s="96"/>
      <c r="G891743" s="96"/>
      <c r="H891743" s="137"/>
    </row>
    <row r="891859" spans="2:8" x14ac:dyDescent="0.25">
      <c r="B891859" s="96"/>
      <c r="C891859" s="96"/>
      <c r="D891859" s="96"/>
      <c r="E891859" s="96"/>
      <c r="F891859" s="96"/>
      <c r="G891859" s="96"/>
      <c r="H891859" s="137"/>
    </row>
    <row r="891860" spans="2:8" x14ac:dyDescent="0.25">
      <c r="B891860" s="96"/>
      <c r="C891860" s="96"/>
      <c r="D891860" s="96"/>
      <c r="E891860" s="96"/>
      <c r="F891860" s="96"/>
      <c r="G891860" s="96"/>
      <c r="H891860" s="137"/>
    </row>
    <row r="891861" spans="2:8" x14ac:dyDescent="0.25">
      <c r="B891861" s="96"/>
      <c r="C891861" s="96"/>
      <c r="D891861" s="96"/>
      <c r="E891861" s="96"/>
      <c r="F891861" s="96"/>
      <c r="G891861" s="96"/>
      <c r="H891861" s="137"/>
    </row>
    <row r="891862" spans="2:8" x14ac:dyDescent="0.25">
      <c r="B891862" s="96"/>
      <c r="C891862" s="96"/>
      <c r="D891862" s="96"/>
      <c r="E891862" s="96"/>
      <c r="F891862" s="96"/>
      <c r="G891862" s="96"/>
      <c r="H891862" s="137"/>
    </row>
    <row r="891863" spans="2:8" x14ac:dyDescent="0.25">
      <c r="B891863" s="96"/>
      <c r="C891863" s="96"/>
      <c r="D891863" s="96"/>
      <c r="E891863" s="96"/>
      <c r="F891863" s="96"/>
      <c r="G891863" s="96"/>
      <c r="H891863" s="137"/>
    </row>
    <row r="891979" spans="2:8" x14ac:dyDescent="0.25">
      <c r="B891979" s="96"/>
      <c r="C891979" s="96"/>
      <c r="D891979" s="96"/>
      <c r="E891979" s="96"/>
      <c r="F891979" s="96"/>
      <c r="G891979" s="96"/>
      <c r="H891979" s="137"/>
    </row>
    <row r="891980" spans="2:8" x14ac:dyDescent="0.25">
      <c r="B891980" s="96"/>
      <c r="C891980" s="96"/>
      <c r="D891980" s="96"/>
      <c r="E891980" s="96"/>
      <c r="F891980" s="96"/>
      <c r="G891980" s="96"/>
      <c r="H891980" s="137"/>
    </row>
    <row r="891981" spans="2:8" x14ac:dyDescent="0.25">
      <c r="B891981" s="96"/>
      <c r="C891981" s="96"/>
      <c r="D891981" s="96"/>
      <c r="E891981" s="96"/>
      <c r="F891981" s="96"/>
      <c r="G891981" s="96"/>
      <c r="H891981" s="137"/>
    </row>
    <row r="891982" spans="2:8" x14ac:dyDescent="0.25">
      <c r="B891982" s="96"/>
      <c r="C891982" s="96"/>
      <c r="D891982" s="96"/>
      <c r="E891982" s="96"/>
      <c r="F891982" s="96"/>
      <c r="G891982" s="96"/>
      <c r="H891982" s="137"/>
    </row>
    <row r="891983" spans="2:8" x14ac:dyDescent="0.25">
      <c r="B891983" s="96"/>
      <c r="C891983" s="96"/>
      <c r="D891983" s="96"/>
      <c r="E891983" s="96"/>
      <c r="F891983" s="96"/>
      <c r="G891983" s="96"/>
      <c r="H891983" s="137"/>
    </row>
    <row r="892099" spans="2:8" x14ac:dyDescent="0.25">
      <c r="B892099" s="96"/>
      <c r="C892099" s="96"/>
      <c r="D892099" s="96"/>
      <c r="E892099" s="96"/>
      <c r="F892099" s="96"/>
      <c r="G892099" s="96"/>
      <c r="H892099" s="137"/>
    </row>
    <row r="892100" spans="2:8" x14ac:dyDescent="0.25">
      <c r="B892100" s="96"/>
      <c r="C892100" s="96"/>
      <c r="D892100" s="96"/>
      <c r="E892100" s="96"/>
      <c r="F892100" s="96"/>
      <c r="G892100" s="96"/>
      <c r="H892100" s="137"/>
    </row>
    <row r="892101" spans="2:8" x14ac:dyDescent="0.25">
      <c r="B892101" s="96"/>
      <c r="C892101" s="96"/>
      <c r="D892101" s="96"/>
      <c r="E892101" s="96"/>
      <c r="F892101" s="96"/>
      <c r="G892101" s="96"/>
      <c r="H892101" s="137"/>
    </row>
    <row r="892102" spans="2:8" x14ac:dyDescent="0.25">
      <c r="B892102" s="96"/>
      <c r="C892102" s="96"/>
      <c r="D892102" s="96"/>
      <c r="E892102" s="96"/>
      <c r="F892102" s="96"/>
      <c r="G892102" s="96"/>
      <c r="H892102" s="137"/>
    </row>
    <row r="892103" spans="2:8" x14ac:dyDescent="0.25">
      <c r="B892103" s="96"/>
      <c r="C892103" s="96"/>
      <c r="D892103" s="96"/>
      <c r="E892103" s="96"/>
      <c r="F892103" s="96"/>
      <c r="G892103" s="96"/>
      <c r="H892103" s="137"/>
    </row>
    <row r="892219" spans="2:8" x14ac:dyDescent="0.25">
      <c r="B892219" s="96"/>
      <c r="C892219" s="96"/>
      <c r="D892219" s="96"/>
      <c r="E892219" s="96"/>
      <c r="F892219" s="96"/>
      <c r="G892219" s="96"/>
      <c r="H892219" s="137"/>
    </row>
    <row r="892220" spans="2:8" x14ac:dyDescent="0.25">
      <c r="B892220" s="96"/>
      <c r="C892220" s="96"/>
      <c r="D892220" s="96"/>
      <c r="E892220" s="96"/>
      <c r="F892220" s="96"/>
      <c r="G892220" s="96"/>
      <c r="H892220" s="137"/>
    </row>
    <row r="892221" spans="2:8" x14ac:dyDescent="0.25">
      <c r="B892221" s="96"/>
      <c r="C892221" s="96"/>
      <c r="D892221" s="96"/>
      <c r="E892221" s="96"/>
      <c r="F892221" s="96"/>
      <c r="G892221" s="96"/>
      <c r="H892221" s="137"/>
    </row>
    <row r="892222" spans="2:8" x14ac:dyDescent="0.25">
      <c r="B892222" s="96"/>
      <c r="C892222" s="96"/>
      <c r="D892222" s="96"/>
      <c r="E892222" s="96"/>
      <c r="F892222" s="96"/>
      <c r="G892222" s="96"/>
      <c r="H892222" s="137"/>
    </row>
    <row r="892223" spans="2:8" x14ac:dyDescent="0.25">
      <c r="B892223" s="96"/>
      <c r="C892223" s="96"/>
      <c r="D892223" s="96"/>
      <c r="E892223" s="96"/>
      <c r="F892223" s="96"/>
      <c r="G892223" s="96"/>
      <c r="H892223" s="137"/>
    </row>
    <row r="892339" spans="2:8" x14ac:dyDescent="0.25">
      <c r="B892339" s="96"/>
      <c r="C892339" s="96"/>
      <c r="D892339" s="96"/>
      <c r="E892339" s="96"/>
      <c r="F892339" s="96"/>
      <c r="G892339" s="96"/>
      <c r="H892339" s="137"/>
    </row>
    <row r="892340" spans="2:8" x14ac:dyDescent="0.25">
      <c r="B892340" s="96"/>
      <c r="C892340" s="96"/>
      <c r="D892340" s="96"/>
      <c r="E892340" s="96"/>
      <c r="F892340" s="96"/>
      <c r="G892340" s="96"/>
      <c r="H892340" s="137"/>
    </row>
    <row r="892341" spans="2:8" x14ac:dyDescent="0.25">
      <c r="B892341" s="96"/>
      <c r="C892341" s="96"/>
      <c r="D892341" s="96"/>
      <c r="E892341" s="96"/>
      <c r="F892341" s="96"/>
      <c r="G892341" s="96"/>
      <c r="H892341" s="137"/>
    </row>
    <row r="892342" spans="2:8" x14ac:dyDescent="0.25">
      <c r="B892342" s="96"/>
      <c r="C892342" s="96"/>
      <c r="D892342" s="96"/>
      <c r="E892342" s="96"/>
      <c r="F892342" s="96"/>
      <c r="G892342" s="96"/>
      <c r="H892342" s="137"/>
    </row>
    <row r="892343" spans="2:8" x14ac:dyDescent="0.25">
      <c r="B892343" s="96"/>
      <c r="C892343" s="96"/>
      <c r="D892343" s="96"/>
      <c r="E892343" s="96"/>
      <c r="F892343" s="96"/>
      <c r="G892343" s="96"/>
      <c r="H892343" s="137"/>
    </row>
    <row r="892459" spans="2:8" x14ac:dyDescent="0.25">
      <c r="B892459" s="96"/>
      <c r="C892459" s="96"/>
      <c r="D892459" s="96"/>
      <c r="E892459" s="96"/>
      <c r="F892459" s="96"/>
      <c r="G892459" s="96"/>
      <c r="H892459" s="137"/>
    </row>
    <row r="892460" spans="2:8" x14ac:dyDescent="0.25">
      <c r="B892460" s="96"/>
      <c r="C892460" s="96"/>
      <c r="D892460" s="96"/>
      <c r="E892460" s="96"/>
      <c r="F892460" s="96"/>
      <c r="G892460" s="96"/>
      <c r="H892460" s="137"/>
    </row>
    <row r="892461" spans="2:8" x14ac:dyDescent="0.25">
      <c r="B892461" s="96"/>
      <c r="C892461" s="96"/>
      <c r="D892461" s="96"/>
      <c r="E892461" s="96"/>
      <c r="F892461" s="96"/>
      <c r="G892461" s="96"/>
      <c r="H892461" s="137"/>
    </row>
    <row r="892462" spans="2:8" x14ac:dyDescent="0.25">
      <c r="B892462" s="96"/>
      <c r="C892462" s="96"/>
      <c r="D892462" s="96"/>
      <c r="E892462" s="96"/>
      <c r="F892462" s="96"/>
      <c r="G892462" s="96"/>
      <c r="H892462" s="137"/>
    </row>
    <row r="892463" spans="2:8" x14ac:dyDescent="0.25">
      <c r="B892463" s="96"/>
      <c r="C892463" s="96"/>
      <c r="D892463" s="96"/>
      <c r="E892463" s="96"/>
      <c r="F892463" s="96"/>
      <c r="G892463" s="96"/>
      <c r="H892463" s="137"/>
    </row>
    <row r="892579" spans="2:8" x14ac:dyDescent="0.25">
      <c r="B892579" s="96"/>
      <c r="C892579" s="96"/>
      <c r="D892579" s="96"/>
      <c r="E892579" s="96"/>
      <c r="F892579" s="96"/>
      <c r="G892579" s="96"/>
      <c r="H892579" s="137"/>
    </row>
    <row r="892580" spans="2:8" x14ac:dyDescent="0.25">
      <c r="B892580" s="96"/>
      <c r="C892580" s="96"/>
      <c r="D892580" s="96"/>
      <c r="E892580" s="96"/>
      <c r="F892580" s="96"/>
      <c r="G892580" s="96"/>
      <c r="H892580" s="137"/>
    </row>
    <row r="892581" spans="2:8" x14ac:dyDescent="0.25">
      <c r="B892581" s="96"/>
      <c r="C892581" s="96"/>
      <c r="D892581" s="96"/>
      <c r="E892581" s="96"/>
      <c r="F892581" s="96"/>
      <c r="G892581" s="96"/>
      <c r="H892581" s="137"/>
    </row>
    <row r="892582" spans="2:8" x14ac:dyDescent="0.25">
      <c r="B892582" s="96"/>
      <c r="C892582" s="96"/>
      <c r="D892582" s="96"/>
      <c r="E892582" s="96"/>
      <c r="F892582" s="96"/>
      <c r="G892582" s="96"/>
      <c r="H892582" s="137"/>
    </row>
    <row r="892583" spans="2:8" x14ac:dyDescent="0.25">
      <c r="B892583" s="96"/>
      <c r="C892583" s="96"/>
      <c r="D892583" s="96"/>
      <c r="E892583" s="96"/>
      <c r="F892583" s="96"/>
      <c r="G892583" s="96"/>
      <c r="H892583" s="137"/>
    </row>
    <row r="892699" spans="2:8" x14ac:dyDescent="0.25">
      <c r="B892699" s="96"/>
      <c r="C892699" s="96"/>
      <c r="D892699" s="96"/>
      <c r="E892699" s="96"/>
      <c r="F892699" s="96"/>
      <c r="G892699" s="96"/>
      <c r="H892699" s="137"/>
    </row>
    <row r="892700" spans="2:8" x14ac:dyDescent="0.25">
      <c r="B892700" s="96"/>
      <c r="C892700" s="96"/>
      <c r="D892700" s="96"/>
      <c r="E892700" s="96"/>
      <c r="F892700" s="96"/>
      <c r="G892700" s="96"/>
      <c r="H892700" s="137"/>
    </row>
    <row r="892701" spans="2:8" x14ac:dyDescent="0.25">
      <c r="B892701" s="96"/>
      <c r="C892701" s="96"/>
      <c r="D892701" s="96"/>
      <c r="E892701" s="96"/>
      <c r="F892701" s="96"/>
      <c r="G892701" s="96"/>
      <c r="H892701" s="137"/>
    </row>
    <row r="892702" spans="2:8" x14ac:dyDescent="0.25">
      <c r="B892702" s="96"/>
      <c r="C892702" s="96"/>
      <c r="D892702" s="96"/>
      <c r="E892702" s="96"/>
      <c r="F892702" s="96"/>
      <c r="G892702" s="96"/>
      <c r="H892702" s="137"/>
    </row>
    <row r="892703" spans="2:8" x14ac:dyDescent="0.25">
      <c r="B892703" s="96"/>
      <c r="C892703" s="96"/>
      <c r="D892703" s="96"/>
      <c r="E892703" s="96"/>
      <c r="F892703" s="96"/>
      <c r="G892703" s="96"/>
      <c r="H892703" s="137"/>
    </row>
    <row r="892819" spans="2:8" x14ac:dyDescent="0.25">
      <c r="B892819" s="96"/>
      <c r="C892819" s="96"/>
      <c r="D892819" s="96"/>
      <c r="E892819" s="96"/>
      <c r="F892819" s="96"/>
      <c r="G892819" s="96"/>
      <c r="H892819" s="137"/>
    </row>
    <row r="892820" spans="2:8" x14ac:dyDescent="0.25">
      <c r="B892820" s="96"/>
      <c r="C892820" s="96"/>
      <c r="D892820" s="96"/>
      <c r="E892820" s="96"/>
      <c r="F892820" s="96"/>
      <c r="G892820" s="96"/>
      <c r="H892820" s="137"/>
    </row>
    <row r="892821" spans="2:8" x14ac:dyDescent="0.25">
      <c r="B892821" s="96"/>
      <c r="C892821" s="96"/>
      <c r="D892821" s="96"/>
      <c r="E892821" s="96"/>
      <c r="F892821" s="96"/>
      <c r="G892821" s="96"/>
      <c r="H892821" s="137"/>
    </row>
    <row r="892822" spans="2:8" x14ac:dyDescent="0.25">
      <c r="B892822" s="96"/>
      <c r="C892822" s="96"/>
      <c r="D892822" s="96"/>
      <c r="E892822" s="96"/>
      <c r="F892822" s="96"/>
      <c r="G892822" s="96"/>
      <c r="H892822" s="137"/>
    </row>
    <row r="892823" spans="2:8" x14ac:dyDescent="0.25">
      <c r="B892823" s="96"/>
      <c r="C892823" s="96"/>
      <c r="D892823" s="96"/>
      <c r="E892823" s="96"/>
      <c r="F892823" s="96"/>
      <c r="G892823" s="96"/>
      <c r="H892823" s="137"/>
    </row>
    <row r="892939" spans="2:8" x14ac:dyDescent="0.25">
      <c r="B892939" s="96"/>
      <c r="C892939" s="96"/>
      <c r="D892939" s="96"/>
      <c r="E892939" s="96"/>
      <c r="F892939" s="96"/>
      <c r="G892939" s="96"/>
      <c r="H892939" s="137"/>
    </row>
    <row r="892940" spans="2:8" x14ac:dyDescent="0.25">
      <c r="B892940" s="96"/>
      <c r="C892940" s="96"/>
      <c r="D892940" s="96"/>
      <c r="E892940" s="96"/>
      <c r="F892940" s="96"/>
      <c r="G892940" s="96"/>
      <c r="H892940" s="137"/>
    </row>
    <row r="892941" spans="2:8" x14ac:dyDescent="0.25">
      <c r="B892941" s="96"/>
      <c r="C892941" s="96"/>
      <c r="D892941" s="96"/>
      <c r="E892941" s="96"/>
      <c r="F892941" s="96"/>
      <c r="G892941" s="96"/>
      <c r="H892941" s="137"/>
    </row>
    <row r="892942" spans="2:8" x14ac:dyDescent="0.25">
      <c r="B892942" s="96"/>
      <c r="C892942" s="96"/>
      <c r="D892942" s="96"/>
      <c r="E892942" s="96"/>
      <c r="F892942" s="96"/>
      <c r="G892942" s="96"/>
      <c r="H892942" s="137"/>
    </row>
    <row r="892943" spans="2:8" x14ac:dyDescent="0.25">
      <c r="B892943" s="96"/>
      <c r="C892943" s="96"/>
      <c r="D892943" s="96"/>
      <c r="E892943" s="96"/>
      <c r="F892943" s="96"/>
      <c r="G892943" s="96"/>
      <c r="H892943" s="137"/>
    </row>
    <row r="893059" spans="2:8" x14ac:dyDescent="0.25">
      <c r="B893059" s="96"/>
      <c r="C893059" s="96"/>
      <c r="D893059" s="96"/>
      <c r="E893059" s="96"/>
      <c r="F893059" s="96"/>
      <c r="G893059" s="96"/>
      <c r="H893059" s="137"/>
    </row>
    <row r="893060" spans="2:8" x14ac:dyDescent="0.25">
      <c r="B893060" s="96"/>
      <c r="C893060" s="96"/>
      <c r="D893060" s="96"/>
      <c r="E893060" s="96"/>
      <c r="F893060" s="96"/>
      <c r="G893060" s="96"/>
      <c r="H893060" s="137"/>
    </row>
    <row r="893061" spans="2:8" x14ac:dyDescent="0.25">
      <c r="B893061" s="96"/>
      <c r="C893061" s="96"/>
      <c r="D893061" s="96"/>
      <c r="E893061" s="96"/>
      <c r="F893061" s="96"/>
      <c r="G893061" s="96"/>
      <c r="H893061" s="137"/>
    </row>
    <row r="893062" spans="2:8" x14ac:dyDescent="0.25">
      <c r="B893062" s="96"/>
      <c r="C893062" s="96"/>
      <c r="D893062" s="96"/>
      <c r="E893062" s="96"/>
      <c r="F893062" s="96"/>
      <c r="G893062" s="96"/>
      <c r="H893062" s="137"/>
    </row>
    <row r="893063" spans="2:8" x14ac:dyDescent="0.25">
      <c r="B893063" s="96"/>
      <c r="C893063" s="96"/>
      <c r="D893063" s="96"/>
      <c r="E893063" s="96"/>
      <c r="F893063" s="96"/>
      <c r="G893063" s="96"/>
      <c r="H893063" s="137"/>
    </row>
    <row r="893179" spans="2:8" x14ac:dyDescent="0.25">
      <c r="B893179" s="96"/>
      <c r="C893179" s="96"/>
      <c r="D893179" s="96"/>
      <c r="E893179" s="96"/>
      <c r="F893179" s="96"/>
      <c r="G893179" s="96"/>
      <c r="H893179" s="137"/>
    </row>
    <row r="893180" spans="2:8" x14ac:dyDescent="0.25">
      <c r="B893180" s="96"/>
      <c r="C893180" s="96"/>
      <c r="D893180" s="96"/>
      <c r="E893180" s="96"/>
      <c r="F893180" s="96"/>
      <c r="G893180" s="96"/>
      <c r="H893180" s="137"/>
    </row>
    <row r="893181" spans="2:8" x14ac:dyDescent="0.25">
      <c r="B893181" s="96"/>
      <c r="C893181" s="96"/>
      <c r="D893181" s="96"/>
      <c r="E893181" s="96"/>
      <c r="F893181" s="96"/>
      <c r="G893181" s="96"/>
      <c r="H893181" s="137"/>
    </row>
    <row r="893182" spans="2:8" x14ac:dyDescent="0.25">
      <c r="B893182" s="96"/>
      <c r="C893182" s="96"/>
      <c r="D893182" s="96"/>
      <c r="E893182" s="96"/>
      <c r="F893182" s="96"/>
      <c r="G893182" s="96"/>
      <c r="H893182" s="137"/>
    </row>
    <row r="893183" spans="2:8" x14ac:dyDescent="0.25">
      <c r="B893183" s="96"/>
      <c r="C893183" s="96"/>
      <c r="D893183" s="96"/>
      <c r="E893183" s="96"/>
      <c r="F893183" s="96"/>
      <c r="G893183" s="96"/>
      <c r="H893183" s="137"/>
    </row>
    <row r="893299" spans="2:8" x14ac:dyDescent="0.25">
      <c r="B893299" s="96"/>
      <c r="C893299" s="96"/>
      <c r="D893299" s="96"/>
      <c r="E893299" s="96"/>
      <c r="F893299" s="96"/>
      <c r="G893299" s="96"/>
      <c r="H893299" s="137"/>
    </row>
    <row r="893300" spans="2:8" x14ac:dyDescent="0.25">
      <c r="B893300" s="96"/>
      <c r="C893300" s="96"/>
      <c r="D893300" s="96"/>
      <c r="E893300" s="96"/>
      <c r="F893300" s="96"/>
      <c r="G893300" s="96"/>
      <c r="H893300" s="137"/>
    </row>
    <row r="893301" spans="2:8" x14ac:dyDescent="0.25">
      <c r="B893301" s="96"/>
      <c r="C893301" s="96"/>
      <c r="D893301" s="96"/>
      <c r="E893301" s="96"/>
      <c r="F893301" s="96"/>
      <c r="G893301" s="96"/>
      <c r="H893301" s="137"/>
    </row>
    <row r="893302" spans="2:8" x14ac:dyDescent="0.25">
      <c r="B893302" s="96"/>
      <c r="C893302" s="96"/>
      <c r="D893302" s="96"/>
      <c r="E893302" s="96"/>
      <c r="F893302" s="96"/>
      <c r="G893302" s="96"/>
      <c r="H893302" s="137"/>
    </row>
    <row r="893303" spans="2:8" x14ac:dyDescent="0.25">
      <c r="B893303" s="96"/>
      <c r="C893303" s="96"/>
      <c r="D893303" s="96"/>
      <c r="E893303" s="96"/>
      <c r="F893303" s="96"/>
      <c r="G893303" s="96"/>
      <c r="H893303" s="137"/>
    </row>
    <row r="893419" spans="2:8" x14ac:dyDescent="0.25">
      <c r="B893419" s="96"/>
      <c r="C893419" s="96"/>
      <c r="D893419" s="96"/>
      <c r="E893419" s="96"/>
      <c r="F893419" s="96"/>
      <c r="G893419" s="96"/>
      <c r="H893419" s="137"/>
    </row>
    <row r="893420" spans="2:8" x14ac:dyDescent="0.25">
      <c r="B893420" s="96"/>
      <c r="C893420" s="96"/>
      <c r="D893420" s="96"/>
      <c r="E893420" s="96"/>
      <c r="F893420" s="96"/>
      <c r="G893420" s="96"/>
      <c r="H893420" s="137"/>
    </row>
    <row r="893421" spans="2:8" x14ac:dyDescent="0.25">
      <c r="B893421" s="96"/>
      <c r="C893421" s="96"/>
      <c r="D893421" s="96"/>
      <c r="E893421" s="96"/>
      <c r="F893421" s="96"/>
      <c r="G893421" s="96"/>
      <c r="H893421" s="137"/>
    </row>
    <row r="893422" spans="2:8" x14ac:dyDescent="0.25">
      <c r="B893422" s="96"/>
      <c r="C893422" s="96"/>
      <c r="D893422" s="96"/>
      <c r="E893422" s="96"/>
      <c r="F893422" s="96"/>
      <c r="G893422" s="96"/>
      <c r="H893422" s="137"/>
    </row>
    <row r="893423" spans="2:8" x14ac:dyDescent="0.25">
      <c r="B893423" s="96"/>
      <c r="C893423" s="96"/>
      <c r="D893423" s="96"/>
      <c r="E893423" s="96"/>
      <c r="F893423" s="96"/>
      <c r="G893423" s="96"/>
      <c r="H893423" s="137"/>
    </row>
    <row r="893539" spans="2:8" x14ac:dyDescent="0.25">
      <c r="B893539" s="96"/>
      <c r="C893539" s="96"/>
      <c r="D893539" s="96"/>
      <c r="E893539" s="96"/>
      <c r="F893539" s="96"/>
      <c r="G893539" s="96"/>
      <c r="H893539" s="137"/>
    </row>
    <row r="893540" spans="2:8" x14ac:dyDescent="0.25">
      <c r="B893540" s="96"/>
      <c r="C893540" s="96"/>
      <c r="D893540" s="96"/>
      <c r="E893540" s="96"/>
      <c r="F893540" s="96"/>
      <c r="G893540" s="96"/>
      <c r="H893540" s="137"/>
    </row>
    <row r="893541" spans="2:8" x14ac:dyDescent="0.25">
      <c r="B893541" s="96"/>
      <c r="C893541" s="96"/>
      <c r="D893541" s="96"/>
      <c r="E893541" s="96"/>
      <c r="F893541" s="96"/>
      <c r="G893541" s="96"/>
      <c r="H893541" s="137"/>
    </row>
    <row r="893542" spans="2:8" x14ac:dyDescent="0.25">
      <c r="B893542" s="96"/>
      <c r="C893542" s="96"/>
      <c r="D893542" s="96"/>
      <c r="E893542" s="96"/>
      <c r="F893542" s="96"/>
      <c r="G893542" s="96"/>
      <c r="H893542" s="137"/>
    </row>
    <row r="893543" spans="2:8" x14ac:dyDescent="0.25">
      <c r="B893543" s="96"/>
      <c r="C893543" s="96"/>
      <c r="D893543" s="96"/>
      <c r="E893543" s="96"/>
      <c r="F893543" s="96"/>
      <c r="G893543" s="96"/>
      <c r="H893543" s="137"/>
    </row>
    <row r="893659" spans="2:8" x14ac:dyDescent="0.25">
      <c r="B893659" s="96"/>
      <c r="C893659" s="96"/>
      <c r="D893659" s="96"/>
      <c r="E893659" s="96"/>
      <c r="F893659" s="96"/>
      <c r="G893659" s="96"/>
      <c r="H893659" s="137"/>
    </row>
    <row r="893660" spans="2:8" x14ac:dyDescent="0.25">
      <c r="B893660" s="96"/>
      <c r="C893660" s="96"/>
      <c r="D893660" s="96"/>
      <c r="E893660" s="96"/>
      <c r="F893660" s="96"/>
      <c r="G893660" s="96"/>
      <c r="H893660" s="137"/>
    </row>
    <row r="893661" spans="2:8" x14ac:dyDescent="0.25">
      <c r="B893661" s="96"/>
      <c r="C893661" s="96"/>
      <c r="D893661" s="96"/>
      <c r="E893661" s="96"/>
      <c r="F893661" s="96"/>
      <c r="G893661" s="96"/>
      <c r="H893661" s="137"/>
    </row>
    <row r="893662" spans="2:8" x14ac:dyDescent="0.25">
      <c r="B893662" s="96"/>
      <c r="C893662" s="96"/>
      <c r="D893662" s="96"/>
      <c r="E893662" s="96"/>
      <c r="F893662" s="96"/>
      <c r="G893662" s="96"/>
      <c r="H893662" s="137"/>
    </row>
    <row r="893663" spans="2:8" x14ac:dyDescent="0.25">
      <c r="B893663" s="96"/>
      <c r="C893663" s="96"/>
      <c r="D893663" s="96"/>
      <c r="E893663" s="96"/>
      <c r="F893663" s="96"/>
      <c r="G893663" s="96"/>
      <c r="H893663" s="137"/>
    </row>
    <row r="893779" spans="2:8" x14ac:dyDescent="0.25">
      <c r="B893779" s="96"/>
      <c r="C893779" s="96"/>
      <c r="D893779" s="96"/>
      <c r="E893779" s="96"/>
      <c r="F893779" s="96"/>
      <c r="G893779" s="96"/>
      <c r="H893779" s="137"/>
    </row>
    <row r="893780" spans="2:8" x14ac:dyDescent="0.25">
      <c r="B893780" s="96"/>
      <c r="C893780" s="96"/>
      <c r="D893780" s="96"/>
      <c r="E893780" s="96"/>
      <c r="F893780" s="96"/>
      <c r="G893780" s="96"/>
      <c r="H893780" s="137"/>
    </row>
    <row r="893781" spans="2:8" x14ac:dyDescent="0.25">
      <c r="B893781" s="96"/>
      <c r="C893781" s="96"/>
      <c r="D893781" s="96"/>
      <c r="E893781" s="96"/>
      <c r="F893781" s="96"/>
      <c r="G893781" s="96"/>
      <c r="H893781" s="137"/>
    </row>
    <row r="893782" spans="2:8" x14ac:dyDescent="0.25">
      <c r="B893782" s="96"/>
      <c r="C893782" s="96"/>
      <c r="D893782" s="96"/>
      <c r="E893782" s="96"/>
      <c r="F893782" s="96"/>
      <c r="G893782" s="96"/>
      <c r="H893782" s="137"/>
    </row>
    <row r="893783" spans="2:8" x14ac:dyDescent="0.25">
      <c r="B893783" s="96"/>
      <c r="C893783" s="96"/>
      <c r="D893783" s="96"/>
      <c r="E893783" s="96"/>
      <c r="F893783" s="96"/>
      <c r="G893783" s="96"/>
      <c r="H893783" s="137"/>
    </row>
    <row r="893899" spans="2:8" x14ac:dyDescent="0.25">
      <c r="B893899" s="96"/>
      <c r="C893899" s="96"/>
      <c r="D893899" s="96"/>
      <c r="E893899" s="96"/>
      <c r="F893899" s="96"/>
      <c r="G893899" s="96"/>
      <c r="H893899" s="137"/>
    </row>
    <row r="893900" spans="2:8" x14ac:dyDescent="0.25">
      <c r="B893900" s="96"/>
      <c r="C893900" s="96"/>
      <c r="D893900" s="96"/>
      <c r="E893900" s="96"/>
      <c r="F893900" s="96"/>
      <c r="G893900" s="96"/>
      <c r="H893900" s="137"/>
    </row>
    <row r="893901" spans="2:8" x14ac:dyDescent="0.25">
      <c r="B893901" s="96"/>
      <c r="C893901" s="96"/>
      <c r="D893901" s="96"/>
      <c r="E893901" s="96"/>
      <c r="F893901" s="96"/>
      <c r="G893901" s="96"/>
      <c r="H893901" s="137"/>
    </row>
    <row r="893902" spans="2:8" x14ac:dyDescent="0.25">
      <c r="B893902" s="96"/>
      <c r="C893902" s="96"/>
      <c r="D893902" s="96"/>
      <c r="E893902" s="96"/>
      <c r="F893902" s="96"/>
      <c r="G893902" s="96"/>
      <c r="H893902" s="137"/>
    </row>
    <row r="893903" spans="2:8" x14ac:dyDescent="0.25">
      <c r="B893903" s="96"/>
      <c r="C893903" s="96"/>
      <c r="D893903" s="96"/>
      <c r="E893903" s="96"/>
      <c r="F893903" s="96"/>
      <c r="G893903" s="96"/>
      <c r="H893903" s="137"/>
    </row>
    <row r="894019" spans="2:8" x14ac:dyDescent="0.25">
      <c r="B894019" s="96"/>
      <c r="C894019" s="96"/>
      <c r="D894019" s="96"/>
      <c r="E894019" s="96"/>
      <c r="F894019" s="96"/>
      <c r="G894019" s="96"/>
      <c r="H894019" s="137"/>
    </row>
    <row r="894020" spans="2:8" x14ac:dyDescent="0.25">
      <c r="B894020" s="96"/>
      <c r="C894020" s="96"/>
      <c r="D894020" s="96"/>
      <c r="E894020" s="96"/>
      <c r="F894020" s="96"/>
      <c r="G894020" s="96"/>
      <c r="H894020" s="137"/>
    </row>
    <row r="894021" spans="2:8" x14ac:dyDescent="0.25">
      <c r="B894021" s="96"/>
      <c r="C894021" s="96"/>
      <c r="D894021" s="96"/>
      <c r="E894021" s="96"/>
      <c r="F894021" s="96"/>
      <c r="G894021" s="96"/>
      <c r="H894021" s="137"/>
    </row>
    <row r="894022" spans="2:8" x14ac:dyDescent="0.25">
      <c r="B894022" s="96"/>
      <c r="C894022" s="96"/>
      <c r="D894022" s="96"/>
      <c r="E894022" s="96"/>
      <c r="F894022" s="96"/>
      <c r="G894022" s="96"/>
      <c r="H894022" s="137"/>
    </row>
    <row r="894023" spans="2:8" x14ac:dyDescent="0.25">
      <c r="B894023" s="96"/>
      <c r="C894023" s="96"/>
      <c r="D894023" s="96"/>
      <c r="E894023" s="96"/>
      <c r="F894023" s="96"/>
      <c r="G894023" s="96"/>
      <c r="H894023" s="137"/>
    </row>
    <row r="894139" spans="2:8" x14ac:dyDescent="0.25">
      <c r="B894139" s="96"/>
      <c r="C894139" s="96"/>
      <c r="D894139" s="96"/>
      <c r="E894139" s="96"/>
      <c r="F894139" s="96"/>
      <c r="G894139" s="96"/>
      <c r="H894139" s="137"/>
    </row>
    <row r="894140" spans="2:8" x14ac:dyDescent="0.25">
      <c r="B894140" s="96"/>
      <c r="C894140" s="96"/>
      <c r="D894140" s="96"/>
      <c r="E894140" s="96"/>
      <c r="F894140" s="96"/>
      <c r="G894140" s="96"/>
      <c r="H894140" s="137"/>
    </row>
    <row r="894141" spans="2:8" x14ac:dyDescent="0.25">
      <c r="B894141" s="96"/>
      <c r="C894141" s="96"/>
      <c r="D894141" s="96"/>
      <c r="E894141" s="96"/>
      <c r="F894141" s="96"/>
      <c r="G894141" s="96"/>
      <c r="H894141" s="137"/>
    </row>
    <row r="894142" spans="2:8" x14ac:dyDescent="0.25">
      <c r="B894142" s="96"/>
      <c r="C894142" s="96"/>
      <c r="D894142" s="96"/>
      <c r="E894142" s="96"/>
      <c r="F894142" s="96"/>
      <c r="G894142" s="96"/>
      <c r="H894142" s="137"/>
    </row>
    <row r="894143" spans="2:8" x14ac:dyDescent="0.25">
      <c r="B894143" s="96"/>
      <c r="C894143" s="96"/>
      <c r="D894143" s="96"/>
      <c r="E894143" s="96"/>
      <c r="F894143" s="96"/>
      <c r="G894143" s="96"/>
      <c r="H894143" s="137"/>
    </row>
    <row r="894259" spans="2:8" x14ac:dyDescent="0.25">
      <c r="B894259" s="96"/>
      <c r="C894259" s="96"/>
      <c r="D894259" s="96"/>
      <c r="E894259" s="96"/>
      <c r="F894259" s="96"/>
      <c r="G894259" s="96"/>
      <c r="H894259" s="137"/>
    </row>
    <row r="894260" spans="2:8" x14ac:dyDescent="0.25">
      <c r="B894260" s="96"/>
      <c r="C894260" s="96"/>
      <c r="D894260" s="96"/>
      <c r="E894260" s="96"/>
      <c r="F894260" s="96"/>
      <c r="G894260" s="96"/>
      <c r="H894260" s="137"/>
    </row>
    <row r="894261" spans="2:8" x14ac:dyDescent="0.25">
      <c r="B894261" s="96"/>
      <c r="C894261" s="96"/>
      <c r="D894261" s="96"/>
      <c r="E894261" s="96"/>
      <c r="F894261" s="96"/>
      <c r="G894261" s="96"/>
      <c r="H894261" s="137"/>
    </row>
    <row r="894262" spans="2:8" x14ac:dyDescent="0.25">
      <c r="B894262" s="96"/>
      <c r="C894262" s="96"/>
      <c r="D894262" s="96"/>
      <c r="E894262" s="96"/>
      <c r="F894262" s="96"/>
      <c r="G894262" s="96"/>
      <c r="H894262" s="137"/>
    </row>
    <row r="894263" spans="2:8" x14ac:dyDescent="0.25">
      <c r="B894263" s="96"/>
      <c r="C894263" s="96"/>
      <c r="D894263" s="96"/>
      <c r="E894263" s="96"/>
      <c r="F894263" s="96"/>
      <c r="G894263" s="96"/>
      <c r="H894263" s="137"/>
    </row>
    <row r="894379" spans="2:8" x14ac:dyDescent="0.25">
      <c r="B894379" s="96"/>
      <c r="C894379" s="96"/>
      <c r="D894379" s="96"/>
      <c r="E894379" s="96"/>
      <c r="F894379" s="96"/>
      <c r="G894379" s="96"/>
      <c r="H894379" s="137"/>
    </row>
    <row r="894380" spans="2:8" x14ac:dyDescent="0.25">
      <c r="B894380" s="96"/>
      <c r="C894380" s="96"/>
      <c r="D894380" s="96"/>
      <c r="E894380" s="96"/>
      <c r="F894380" s="96"/>
      <c r="G894380" s="96"/>
      <c r="H894380" s="137"/>
    </row>
    <row r="894381" spans="2:8" x14ac:dyDescent="0.25">
      <c r="B894381" s="96"/>
      <c r="C894381" s="96"/>
      <c r="D894381" s="96"/>
      <c r="E894381" s="96"/>
      <c r="F894381" s="96"/>
      <c r="G894381" s="96"/>
      <c r="H894381" s="137"/>
    </row>
    <row r="894382" spans="2:8" x14ac:dyDescent="0.25">
      <c r="B894382" s="96"/>
      <c r="C894382" s="96"/>
      <c r="D894382" s="96"/>
      <c r="E894382" s="96"/>
      <c r="F894382" s="96"/>
      <c r="G894382" s="96"/>
      <c r="H894382" s="137"/>
    </row>
    <row r="894383" spans="2:8" x14ac:dyDescent="0.25">
      <c r="B894383" s="96"/>
      <c r="C894383" s="96"/>
      <c r="D894383" s="96"/>
      <c r="E894383" s="96"/>
      <c r="F894383" s="96"/>
      <c r="G894383" s="96"/>
      <c r="H894383" s="137"/>
    </row>
    <row r="894499" spans="2:8" x14ac:dyDescent="0.25">
      <c r="B894499" s="96"/>
      <c r="C894499" s="96"/>
      <c r="D894499" s="96"/>
      <c r="E894499" s="96"/>
      <c r="F894499" s="96"/>
      <c r="G894499" s="96"/>
      <c r="H894499" s="137"/>
    </row>
    <row r="894500" spans="2:8" x14ac:dyDescent="0.25">
      <c r="B894500" s="96"/>
      <c r="C894500" s="96"/>
      <c r="D894500" s="96"/>
      <c r="E894500" s="96"/>
      <c r="F894500" s="96"/>
      <c r="G894500" s="96"/>
      <c r="H894500" s="137"/>
    </row>
    <row r="894501" spans="2:8" x14ac:dyDescent="0.25">
      <c r="B894501" s="96"/>
      <c r="C894501" s="96"/>
      <c r="D894501" s="96"/>
      <c r="E894501" s="96"/>
      <c r="F894501" s="96"/>
      <c r="G894501" s="96"/>
      <c r="H894501" s="137"/>
    </row>
    <row r="894502" spans="2:8" x14ac:dyDescent="0.25">
      <c r="B894502" s="96"/>
      <c r="C894502" s="96"/>
      <c r="D894502" s="96"/>
      <c r="E894502" s="96"/>
      <c r="F894502" s="96"/>
      <c r="G894502" s="96"/>
      <c r="H894502" s="137"/>
    </row>
    <row r="894503" spans="2:8" x14ac:dyDescent="0.25">
      <c r="B894503" s="96"/>
      <c r="C894503" s="96"/>
      <c r="D894503" s="96"/>
      <c r="E894503" s="96"/>
      <c r="F894503" s="96"/>
      <c r="G894503" s="96"/>
      <c r="H894503" s="137"/>
    </row>
    <row r="894619" spans="2:8" x14ac:dyDescent="0.25">
      <c r="B894619" s="96"/>
      <c r="C894619" s="96"/>
      <c r="D894619" s="96"/>
      <c r="E894619" s="96"/>
      <c r="F894619" s="96"/>
      <c r="G894619" s="96"/>
      <c r="H894619" s="137"/>
    </row>
    <row r="894620" spans="2:8" x14ac:dyDescent="0.25">
      <c r="B894620" s="96"/>
      <c r="C894620" s="96"/>
      <c r="D894620" s="96"/>
      <c r="E894620" s="96"/>
      <c r="F894620" s="96"/>
      <c r="G894620" s="96"/>
      <c r="H894620" s="137"/>
    </row>
    <row r="894621" spans="2:8" x14ac:dyDescent="0.25">
      <c r="B894621" s="96"/>
      <c r="C894621" s="96"/>
      <c r="D894621" s="96"/>
      <c r="E894621" s="96"/>
      <c r="F894621" s="96"/>
      <c r="G894621" s="96"/>
      <c r="H894621" s="137"/>
    </row>
    <row r="894622" spans="2:8" x14ac:dyDescent="0.25">
      <c r="B894622" s="96"/>
      <c r="C894622" s="96"/>
      <c r="D894622" s="96"/>
      <c r="E894622" s="96"/>
      <c r="F894622" s="96"/>
      <c r="G894622" s="96"/>
      <c r="H894622" s="137"/>
    </row>
    <row r="894623" spans="2:8" x14ac:dyDescent="0.25">
      <c r="B894623" s="96"/>
      <c r="C894623" s="96"/>
      <c r="D894623" s="96"/>
      <c r="E894623" s="96"/>
      <c r="F894623" s="96"/>
      <c r="G894623" s="96"/>
      <c r="H894623" s="137"/>
    </row>
    <row r="894739" spans="2:8" x14ac:dyDescent="0.25">
      <c r="B894739" s="96"/>
      <c r="C894739" s="96"/>
      <c r="D894739" s="96"/>
      <c r="E894739" s="96"/>
      <c r="F894739" s="96"/>
      <c r="G894739" s="96"/>
      <c r="H894739" s="137"/>
    </row>
    <row r="894740" spans="2:8" x14ac:dyDescent="0.25">
      <c r="B894740" s="96"/>
      <c r="C894740" s="96"/>
      <c r="D894740" s="96"/>
      <c r="E894740" s="96"/>
      <c r="F894740" s="96"/>
      <c r="G894740" s="96"/>
      <c r="H894740" s="137"/>
    </row>
    <row r="894741" spans="2:8" x14ac:dyDescent="0.25">
      <c r="B894741" s="96"/>
      <c r="C894741" s="96"/>
      <c r="D894741" s="96"/>
      <c r="E894741" s="96"/>
      <c r="F894741" s="96"/>
      <c r="G894741" s="96"/>
      <c r="H894741" s="137"/>
    </row>
    <row r="894742" spans="2:8" x14ac:dyDescent="0.25">
      <c r="B894742" s="96"/>
      <c r="C894742" s="96"/>
      <c r="D894742" s="96"/>
      <c r="E894742" s="96"/>
      <c r="F894742" s="96"/>
      <c r="G894742" s="96"/>
      <c r="H894742" s="137"/>
    </row>
    <row r="894743" spans="2:8" x14ac:dyDescent="0.25">
      <c r="B894743" s="96"/>
      <c r="C894743" s="96"/>
      <c r="D894743" s="96"/>
      <c r="E894743" s="96"/>
      <c r="F894743" s="96"/>
      <c r="G894743" s="96"/>
      <c r="H894743" s="137"/>
    </row>
    <row r="894859" spans="2:8" x14ac:dyDescent="0.25">
      <c r="B894859" s="96"/>
      <c r="C894859" s="96"/>
      <c r="D894859" s="96"/>
      <c r="E894859" s="96"/>
      <c r="F894859" s="96"/>
      <c r="G894859" s="96"/>
      <c r="H894859" s="137"/>
    </row>
    <row r="894860" spans="2:8" x14ac:dyDescent="0.25">
      <c r="B894860" s="96"/>
      <c r="C894860" s="96"/>
      <c r="D894860" s="96"/>
      <c r="E894860" s="96"/>
      <c r="F894860" s="96"/>
      <c r="G894860" s="96"/>
      <c r="H894860" s="137"/>
    </row>
    <row r="894861" spans="2:8" x14ac:dyDescent="0.25">
      <c r="B894861" s="96"/>
      <c r="C894861" s="96"/>
      <c r="D894861" s="96"/>
      <c r="E894861" s="96"/>
      <c r="F894861" s="96"/>
      <c r="G894861" s="96"/>
      <c r="H894861" s="137"/>
    </row>
    <row r="894862" spans="2:8" x14ac:dyDescent="0.25">
      <c r="B894862" s="96"/>
      <c r="C894862" s="96"/>
      <c r="D894862" s="96"/>
      <c r="E894862" s="96"/>
      <c r="F894862" s="96"/>
      <c r="G894862" s="96"/>
      <c r="H894862" s="137"/>
    </row>
    <row r="894863" spans="2:8" x14ac:dyDescent="0.25">
      <c r="B894863" s="96"/>
      <c r="C894863" s="96"/>
      <c r="D894863" s="96"/>
      <c r="E894863" s="96"/>
      <c r="F894863" s="96"/>
      <c r="G894863" s="96"/>
      <c r="H894863" s="137"/>
    </row>
    <row r="894979" spans="2:8" x14ac:dyDescent="0.25">
      <c r="B894979" s="96"/>
      <c r="C894979" s="96"/>
      <c r="D894979" s="96"/>
      <c r="E894979" s="96"/>
      <c r="F894979" s="96"/>
      <c r="G894979" s="96"/>
      <c r="H894979" s="137"/>
    </row>
    <row r="894980" spans="2:8" x14ac:dyDescent="0.25">
      <c r="B894980" s="96"/>
      <c r="C894980" s="96"/>
      <c r="D894980" s="96"/>
      <c r="E894980" s="96"/>
      <c r="F894980" s="96"/>
      <c r="G894980" s="96"/>
      <c r="H894980" s="137"/>
    </row>
    <row r="894981" spans="2:8" x14ac:dyDescent="0.25">
      <c r="B894981" s="96"/>
      <c r="C894981" s="96"/>
      <c r="D894981" s="96"/>
      <c r="E894981" s="96"/>
      <c r="F894981" s="96"/>
      <c r="G894981" s="96"/>
      <c r="H894981" s="137"/>
    </row>
    <row r="894982" spans="2:8" x14ac:dyDescent="0.25">
      <c r="B894982" s="96"/>
      <c r="C894982" s="96"/>
      <c r="D894982" s="96"/>
      <c r="E894982" s="96"/>
      <c r="F894982" s="96"/>
      <c r="G894982" s="96"/>
      <c r="H894982" s="137"/>
    </row>
    <row r="894983" spans="2:8" x14ac:dyDescent="0.25">
      <c r="B894983" s="96"/>
      <c r="C894983" s="96"/>
      <c r="D894983" s="96"/>
      <c r="E894983" s="96"/>
      <c r="F894983" s="96"/>
      <c r="G894983" s="96"/>
      <c r="H894983" s="137"/>
    </row>
    <row r="895099" spans="2:8" x14ac:dyDescent="0.25">
      <c r="B895099" s="96"/>
      <c r="C895099" s="96"/>
      <c r="D895099" s="96"/>
      <c r="E895099" s="96"/>
      <c r="F895099" s="96"/>
      <c r="G895099" s="96"/>
      <c r="H895099" s="137"/>
    </row>
    <row r="895100" spans="2:8" x14ac:dyDescent="0.25">
      <c r="B895100" s="96"/>
      <c r="C895100" s="96"/>
      <c r="D895100" s="96"/>
      <c r="E895100" s="96"/>
      <c r="F895100" s="96"/>
      <c r="G895100" s="96"/>
      <c r="H895100" s="137"/>
    </row>
    <row r="895101" spans="2:8" x14ac:dyDescent="0.25">
      <c r="B895101" s="96"/>
      <c r="C895101" s="96"/>
      <c r="D895101" s="96"/>
      <c r="E895101" s="96"/>
      <c r="F895101" s="96"/>
      <c r="G895101" s="96"/>
      <c r="H895101" s="137"/>
    </row>
    <row r="895102" spans="2:8" x14ac:dyDescent="0.25">
      <c r="B895102" s="96"/>
      <c r="C895102" s="96"/>
      <c r="D895102" s="96"/>
      <c r="E895102" s="96"/>
      <c r="F895102" s="96"/>
      <c r="G895102" s="96"/>
      <c r="H895102" s="137"/>
    </row>
    <row r="895103" spans="2:8" x14ac:dyDescent="0.25">
      <c r="B895103" s="96"/>
      <c r="C895103" s="96"/>
      <c r="D895103" s="96"/>
      <c r="E895103" s="96"/>
      <c r="F895103" s="96"/>
      <c r="G895103" s="96"/>
      <c r="H895103" s="137"/>
    </row>
    <row r="895219" spans="2:8" x14ac:dyDescent="0.25">
      <c r="B895219" s="96"/>
      <c r="C895219" s="96"/>
      <c r="D895219" s="96"/>
      <c r="E895219" s="96"/>
      <c r="F895219" s="96"/>
      <c r="G895219" s="96"/>
      <c r="H895219" s="137"/>
    </row>
    <row r="895220" spans="2:8" x14ac:dyDescent="0.25">
      <c r="B895220" s="96"/>
      <c r="C895220" s="96"/>
      <c r="D895220" s="96"/>
      <c r="E895220" s="96"/>
      <c r="F895220" s="96"/>
      <c r="G895220" s="96"/>
      <c r="H895220" s="137"/>
    </row>
    <row r="895221" spans="2:8" x14ac:dyDescent="0.25">
      <c r="B895221" s="96"/>
      <c r="C895221" s="96"/>
      <c r="D895221" s="96"/>
      <c r="E895221" s="96"/>
      <c r="F895221" s="96"/>
      <c r="G895221" s="96"/>
      <c r="H895221" s="137"/>
    </row>
    <row r="895222" spans="2:8" x14ac:dyDescent="0.25">
      <c r="B895222" s="96"/>
      <c r="C895222" s="96"/>
      <c r="D895222" s="96"/>
      <c r="E895222" s="96"/>
      <c r="F895222" s="96"/>
      <c r="G895222" s="96"/>
      <c r="H895222" s="137"/>
    </row>
    <row r="895223" spans="2:8" x14ac:dyDescent="0.25">
      <c r="B895223" s="96"/>
      <c r="C895223" s="96"/>
      <c r="D895223" s="96"/>
      <c r="E895223" s="96"/>
      <c r="F895223" s="96"/>
      <c r="G895223" s="96"/>
      <c r="H895223" s="137"/>
    </row>
    <row r="895339" spans="2:8" x14ac:dyDescent="0.25">
      <c r="B895339" s="96"/>
      <c r="C895339" s="96"/>
      <c r="D895339" s="96"/>
      <c r="E895339" s="96"/>
      <c r="F895339" s="96"/>
      <c r="G895339" s="96"/>
      <c r="H895339" s="137"/>
    </row>
    <row r="895340" spans="2:8" x14ac:dyDescent="0.25">
      <c r="B895340" s="96"/>
      <c r="C895340" s="96"/>
      <c r="D895340" s="96"/>
      <c r="E895340" s="96"/>
      <c r="F895340" s="96"/>
      <c r="G895340" s="96"/>
      <c r="H895340" s="137"/>
    </row>
    <row r="895341" spans="2:8" x14ac:dyDescent="0.25">
      <c r="B895341" s="96"/>
      <c r="C895341" s="96"/>
      <c r="D895341" s="96"/>
      <c r="E895341" s="96"/>
      <c r="F895341" s="96"/>
      <c r="G895341" s="96"/>
      <c r="H895341" s="137"/>
    </row>
    <row r="895342" spans="2:8" x14ac:dyDescent="0.25">
      <c r="B895342" s="96"/>
      <c r="C895342" s="96"/>
      <c r="D895342" s="96"/>
      <c r="E895342" s="96"/>
      <c r="F895342" s="96"/>
      <c r="G895342" s="96"/>
      <c r="H895342" s="137"/>
    </row>
    <row r="895343" spans="2:8" x14ac:dyDescent="0.25">
      <c r="B895343" s="96"/>
      <c r="C895343" s="96"/>
      <c r="D895343" s="96"/>
      <c r="E895343" s="96"/>
      <c r="F895343" s="96"/>
      <c r="G895343" s="96"/>
      <c r="H895343" s="137"/>
    </row>
    <row r="895459" spans="2:8" x14ac:dyDescent="0.25">
      <c r="B895459" s="96"/>
      <c r="C895459" s="96"/>
      <c r="D895459" s="96"/>
      <c r="E895459" s="96"/>
      <c r="F895459" s="96"/>
      <c r="G895459" s="96"/>
      <c r="H895459" s="137"/>
    </row>
    <row r="895460" spans="2:8" x14ac:dyDescent="0.25">
      <c r="B895460" s="96"/>
      <c r="C895460" s="96"/>
      <c r="D895460" s="96"/>
      <c r="E895460" s="96"/>
      <c r="F895460" s="96"/>
      <c r="G895460" s="96"/>
      <c r="H895460" s="137"/>
    </row>
    <row r="895461" spans="2:8" x14ac:dyDescent="0.25">
      <c r="B895461" s="96"/>
      <c r="C895461" s="96"/>
      <c r="D895461" s="96"/>
      <c r="E895461" s="96"/>
      <c r="F895461" s="96"/>
      <c r="G895461" s="96"/>
      <c r="H895461" s="137"/>
    </row>
    <row r="895462" spans="2:8" x14ac:dyDescent="0.25">
      <c r="B895462" s="96"/>
      <c r="C895462" s="96"/>
      <c r="D895462" s="96"/>
      <c r="E895462" s="96"/>
      <c r="F895462" s="96"/>
      <c r="G895462" s="96"/>
      <c r="H895462" s="137"/>
    </row>
    <row r="895463" spans="2:8" x14ac:dyDescent="0.25">
      <c r="B895463" s="96"/>
      <c r="C895463" s="96"/>
      <c r="D895463" s="96"/>
      <c r="E895463" s="96"/>
      <c r="F895463" s="96"/>
      <c r="G895463" s="96"/>
      <c r="H895463" s="137"/>
    </row>
    <row r="895579" spans="2:8" x14ac:dyDescent="0.25">
      <c r="B895579" s="96"/>
      <c r="C895579" s="96"/>
      <c r="D895579" s="96"/>
      <c r="E895579" s="96"/>
      <c r="F895579" s="96"/>
      <c r="G895579" s="96"/>
      <c r="H895579" s="137"/>
    </row>
    <row r="895580" spans="2:8" x14ac:dyDescent="0.25">
      <c r="B895580" s="96"/>
      <c r="C895580" s="96"/>
      <c r="D895580" s="96"/>
      <c r="E895580" s="96"/>
      <c r="F895580" s="96"/>
      <c r="G895580" s="96"/>
      <c r="H895580" s="137"/>
    </row>
    <row r="895581" spans="2:8" x14ac:dyDescent="0.25">
      <c r="B895581" s="96"/>
      <c r="C895581" s="96"/>
      <c r="D895581" s="96"/>
      <c r="E895581" s="96"/>
      <c r="F895581" s="96"/>
      <c r="G895581" s="96"/>
      <c r="H895581" s="137"/>
    </row>
    <row r="895582" spans="2:8" x14ac:dyDescent="0.25">
      <c r="B895582" s="96"/>
      <c r="C895582" s="96"/>
      <c r="D895582" s="96"/>
      <c r="E895582" s="96"/>
      <c r="F895582" s="96"/>
      <c r="G895582" s="96"/>
      <c r="H895582" s="137"/>
    </row>
    <row r="895583" spans="2:8" x14ac:dyDescent="0.25">
      <c r="B895583" s="96"/>
      <c r="C895583" s="96"/>
      <c r="D895583" s="96"/>
      <c r="E895583" s="96"/>
      <c r="F895583" s="96"/>
      <c r="G895583" s="96"/>
      <c r="H895583" s="137"/>
    </row>
    <row r="895699" spans="2:8" x14ac:dyDescent="0.25">
      <c r="B895699" s="96"/>
      <c r="C895699" s="96"/>
      <c r="D895699" s="96"/>
      <c r="E895699" s="96"/>
      <c r="F895699" s="96"/>
      <c r="G895699" s="96"/>
      <c r="H895699" s="137"/>
    </row>
    <row r="895700" spans="2:8" x14ac:dyDescent="0.25">
      <c r="B895700" s="96"/>
      <c r="C895700" s="96"/>
      <c r="D895700" s="96"/>
      <c r="E895700" s="96"/>
      <c r="F895700" s="96"/>
      <c r="G895700" s="96"/>
      <c r="H895700" s="137"/>
    </row>
    <row r="895701" spans="2:8" x14ac:dyDescent="0.25">
      <c r="B895701" s="96"/>
      <c r="C895701" s="96"/>
      <c r="D895701" s="96"/>
      <c r="E895701" s="96"/>
      <c r="F895701" s="96"/>
      <c r="G895701" s="96"/>
      <c r="H895701" s="137"/>
    </row>
    <row r="895702" spans="2:8" x14ac:dyDescent="0.25">
      <c r="B895702" s="96"/>
      <c r="C895702" s="96"/>
      <c r="D895702" s="96"/>
      <c r="E895702" s="96"/>
      <c r="F895702" s="96"/>
      <c r="G895702" s="96"/>
      <c r="H895702" s="137"/>
    </row>
    <row r="895703" spans="2:8" x14ac:dyDescent="0.25">
      <c r="B895703" s="96"/>
      <c r="C895703" s="96"/>
      <c r="D895703" s="96"/>
      <c r="E895703" s="96"/>
      <c r="F895703" s="96"/>
      <c r="G895703" s="96"/>
      <c r="H895703" s="137"/>
    </row>
    <row r="895819" spans="2:8" x14ac:dyDescent="0.25">
      <c r="B895819" s="96"/>
      <c r="C895819" s="96"/>
      <c r="D895819" s="96"/>
      <c r="E895819" s="96"/>
      <c r="F895819" s="96"/>
      <c r="G895819" s="96"/>
      <c r="H895819" s="137"/>
    </row>
    <row r="895820" spans="2:8" x14ac:dyDescent="0.25">
      <c r="B895820" s="96"/>
      <c r="C895820" s="96"/>
      <c r="D895820" s="96"/>
      <c r="E895820" s="96"/>
      <c r="F895820" s="96"/>
      <c r="G895820" s="96"/>
      <c r="H895820" s="137"/>
    </row>
    <row r="895821" spans="2:8" x14ac:dyDescent="0.25">
      <c r="B895821" s="96"/>
      <c r="C895821" s="96"/>
      <c r="D895821" s="96"/>
      <c r="E895821" s="96"/>
      <c r="F895821" s="96"/>
      <c r="G895821" s="96"/>
      <c r="H895821" s="137"/>
    </row>
    <row r="895822" spans="2:8" x14ac:dyDescent="0.25">
      <c r="B895822" s="96"/>
      <c r="C895822" s="96"/>
      <c r="D895822" s="96"/>
      <c r="E895822" s="96"/>
      <c r="F895822" s="96"/>
      <c r="G895822" s="96"/>
      <c r="H895822" s="137"/>
    </row>
    <row r="895823" spans="2:8" x14ac:dyDescent="0.25">
      <c r="B895823" s="96"/>
      <c r="C895823" s="96"/>
      <c r="D895823" s="96"/>
      <c r="E895823" s="96"/>
      <c r="F895823" s="96"/>
      <c r="G895823" s="96"/>
      <c r="H895823" s="137"/>
    </row>
    <row r="895939" spans="2:8" x14ac:dyDescent="0.25">
      <c r="B895939" s="96"/>
      <c r="C895939" s="96"/>
      <c r="D895939" s="96"/>
      <c r="E895939" s="96"/>
      <c r="F895939" s="96"/>
      <c r="G895939" s="96"/>
      <c r="H895939" s="137"/>
    </row>
    <row r="895940" spans="2:8" x14ac:dyDescent="0.25">
      <c r="B895940" s="96"/>
      <c r="C895940" s="96"/>
      <c r="D895940" s="96"/>
      <c r="E895940" s="96"/>
      <c r="F895940" s="96"/>
      <c r="G895940" s="96"/>
      <c r="H895940" s="137"/>
    </row>
    <row r="895941" spans="2:8" x14ac:dyDescent="0.25">
      <c r="B895941" s="96"/>
      <c r="C895941" s="96"/>
      <c r="D895941" s="96"/>
      <c r="E895941" s="96"/>
      <c r="F895941" s="96"/>
      <c r="G895941" s="96"/>
      <c r="H895941" s="137"/>
    </row>
    <row r="895942" spans="2:8" x14ac:dyDescent="0.25">
      <c r="B895942" s="96"/>
      <c r="C895942" s="96"/>
      <c r="D895942" s="96"/>
      <c r="E895942" s="96"/>
      <c r="F895942" s="96"/>
      <c r="G895942" s="96"/>
      <c r="H895942" s="137"/>
    </row>
    <row r="895943" spans="2:8" x14ac:dyDescent="0.25">
      <c r="B895943" s="96"/>
      <c r="C895943" s="96"/>
      <c r="D895943" s="96"/>
      <c r="E895943" s="96"/>
      <c r="F895943" s="96"/>
      <c r="G895943" s="96"/>
      <c r="H895943" s="137"/>
    </row>
    <row r="896059" spans="2:8" x14ac:dyDescent="0.25">
      <c r="B896059" s="96"/>
      <c r="C896059" s="96"/>
      <c r="D896059" s="96"/>
      <c r="E896059" s="96"/>
      <c r="F896059" s="96"/>
      <c r="G896059" s="96"/>
      <c r="H896059" s="137"/>
    </row>
    <row r="896060" spans="2:8" x14ac:dyDescent="0.25">
      <c r="B896060" s="96"/>
      <c r="C896060" s="96"/>
      <c r="D896060" s="96"/>
      <c r="E896060" s="96"/>
      <c r="F896060" s="96"/>
      <c r="G896060" s="96"/>
      <c r="H896060" s="137"/>
    </row>
    <row r="896061" spans="2:8" x14ac:dyDescent="0.25">
      <c r="B896061" s="96"/>
      <c r="C896061" s="96"/>
      <c r="D896061" s="96"/>
      <c r="E896061" s="96"/>
      <c r="F896061" s="96"/>
      <c r="G896061" s="96"/>
      <c r="H896061" s="137"/>
    </row>
    <row r="896062" spans="2:8" x14ac:dyDescent="0.25">
      <c r="B896062" s="96"/>
      <c r="C896062" s="96"/>
      <c r="D896062" s="96"/>
      <c r="E896062" s="96"/>
      <c r="F896062" s="96"/>
      <c r="G896062" s="96"/>
      <c r="H896062" s="137"/>
    </row>
    <row r="896063" spans="2:8" x14ac:dyDescent="0.25">
      <c r="B896063" s="96"/>
      <c r="C896063" s="96"/>
      <c r="D896063" s="96"/>
      <c r="E896063" s="96"/>
      <c r="F896063" s="96"/>
      <c r="G896063" s="96"/>
      <c r="H896063" s="137"/>
    </row>
    <row r="896179" spans="2:8" x14ac:dyDescent="0.25">
      <c r="B896179" s="96"/>
      <c r="C896179" s="96"/>
      <c r="D896179" s="96"/>
      <c r="E896179" s="96"/>
      <c r="F896179" s="96"/>
      <c r="G896179" s="96"/>
      <c r="H896179" s="137"/>
    </row>
    <row r="896180" spans="2:8" x14ac:dyDescent="0.25">
      <c r="B896180" s="96"/>
      <c r="C896180" s="96"/>
      <c r="D896180" s="96"/>
      <c r="E896180" s="96"/>
      <c r="F896180" s="96"/>
      <c r="G896180" s="96"/>
      <c r="H896180" s="137"/>
    </row>
    <row r="896181" spans="2:8" x14ac:dyDescent="0.25">
      <c r="B896181" s="96"/>
      <c r="C896181" s="96"/>
      <c r="D896181" s="96"/>
      <c r="E896181" s="96"/>
      <c r="F896181" s="96"/>
      <c r="G896181" s="96"/>
      <c r="H896181" s="137"/>
    </row>
    <row r="896182" spans="2:8" x14ac:dyDescent="0.25">
      <c r="B896182" s="96"/>
      <c r="C896182" s="96"/>
      <c r="D896182" s="96"/>
      <c r="E896182" s="96"/>
      <c r="F896182" s="96"/>
      <c r="G896182" s="96"/>
      <c r="H896182" s="137"/>
    </row>
    <row r="896183" spans="2:8" x14ac:dyDescent="0.25">
      <c r="B896183" s="96"/>
      <c r="C896183" s="96"/>
      <c r="D896183" s="96"/>
      <c r="E896183" s="96"/>
      <c r="F896183" s="96"/>
      <c r="G896183" s="96"/>
      <c r="H896183" s="137"/>
    </row>
    <row r="896299" spans="2:8" x14ac:dyDescent="0.25">
      <c r="B896299" s="96"/>
      <c r="C896299" s="96"/>
      <c r="D896299" s="96"/>
      <c r="E896299" s="96"/>
      <c r="F896299" s="96"/>
      <c r="G896299" s="96"/>
      <c r="H896299" s="137"/>
    </row>
    <row r="896300" spans="2:8" x14ac:dyDescent="0.25">
      <c r="B896300" s="96"/>
      <c r="C896300" s="96"/>
      <c r="D896300" s="96"/>
      <c r="E896300" s="96"/>
      <c r="F896300" s="96"/>
      <c r="G896300" s="96"/>
      <c r="H896300" s="137"/>
    </row>
    <row r="896301" spans="2:8" x14ac:dyDescent="0.25">
      <c r="B896301" s="96"/>
      <c r="C896301" s="96"/>
      <c r="D896301" s="96"/>
      <c r="E896301" s="96"/>
      <c r="F896301" s="96"/>
      <c r="G896301" s="96"/>
      <c r="H896301" s="137"/>
    </row>
    <row r="896302" spans="2:8" x14ac:dyDescent="0.25">
      <c r="B896302" s="96"/>
      <c r="C896302" s="96"/>
      <c r="D896302" s="96"/>
      <c r="E896302" s="96"/>
      <c r="F896302" s="96"/>
      <c r="G896302" s="96"/>
      <c r="H896302" s="137"/>
    </row>
    <row r="896303" spans="2:8" x14ac:dyDescent="0.25">
      <c r="B896303" s="96"/>
      <c r="C896303" s="96"/>
      <c r="D896303" s="96"/>
      <c r="E896303" s="96"/>
      <c r="F896303" s="96"/>
      <c r="G896303" s="96"/>
      <c r="H896303" s="137"/>
    </row>
    <row r="896419" spans="2:8" x14ac:dyDescent="0.25">
      <c r="B896419" s="96"/>
      <c r="C896419" s="96"/>
      <c r="D896419" s="96"/>
      <c r="E896419" s="96"/>
      <c r="F896419" s="96"/>
      <c r="G896419" s="96"/>
      <c r="H896419" s="137"/>
    </row>
    <row r="896420" spans="2:8" x14ac:dyDescent="0.25">
      <c r="B896420" s="96"/>
      <c r="C896420" s="96"/>
      <c r="D896420" s="96"/>
      <c r="E896420" s="96"/>
      <c r="F896420" s="96"/>
      <c r="G896420" s="96"/>
      <c r="H896420" s="137"/>
    </row>
    <row r="896421" spans="2:8" x14ac:dyDescent="0.25">
      <c r="B896421" s="96"/>
      <c r="C896421" s="96"/>
      <c r="D896421" s="96"/>
      <c r="E896421" s="96"/>
      <c r="F896421" s="96"/>
      <c r="G896421" s="96"/>
      <c r="H896421" s="137"/>
    </row>
    <row r="896422" spans="2:8" x14ac:dyDescent="0.25">
      <c r="B896422" s="96"/>
      <c r="C896422" s="96"/>
      <c r="D896422" s="96"/>
      <c r="E896422" s="96"/>
      <c r="F896422" s="96"/>
      <c r="G896422" s="96"/>
      <c r="H896422" s="137"/>
    </row>
    <row r="896423" spans="2:8" x14ac:dyDescent="0.25">
      <c r="B896423" s="96"/>
      <c r="C896423" s="96"/>
      <c r="D896423" s="96"/>
      <c r="E896423" s="96"/>
      <c r="F896423" s="96"/>
      <c r="G896423" s="96"/>
      <c r="H896423" s="137"/>
    </row>
    <row r="896539" spans="2:8" x14ac:dyDescent="0.25">
      <c r="B896539" s="96"/>
      <c r="C896539" s="96"/>
      <c r="D896539" s="96"/>
      <c r="E896539" s="96"/>
      <c r="F896539" s="96"/>
      <c r="G896539" s="96"/>
      <c r="H896539" s="137"/>
    </row>
    <row r="896540" spans="2:8" x14ac:dyDescent="0.25">
      <c r="B896540" s="96"/>
      <c r="C896540" s="96"/>
      <c r="D896540" s="96"/>
      <c r="E896540" s="96"/>
      <c r="F896540" s="96"/>
      <c r="G896540" s="96"/>
      <c r="H896540" s="137"/>
    </row>
    <row r="896541" spans="2:8" x14ac:dyDescent="0.25">
      <c r="B896541" s="96"/>
      <c r="C896541" s="96"/>
      <c r="D896541" s="96"/>
      <c r="E896541" s="96"/>
      <c r="F896541" s="96"/>
      <c r="G896541" s="96"/>
      <c r="H896541" s="137"/>
    </row>
    <row r="896542" spans="2:8" x14ac:dyDescent="0.25">
      <c r="B896542" s="96"/>
      <c r="C896542" s="96"/>
      <c r="D896542" s="96"/>
      <c r="E896542" s="96"/>
      <c r="F896542" s="96"/>
      <c r="G896542" s="96"/>
      <c r="H896542" s="137"/>
    </row>
    <row r="896543" spans="2:8" x14ac:dyDescent="0.25">
      <c r="B896543" s="96"/>
      <c r="C896543" s="96"/>
      <c r="D896543" s="96"/>
      <c r="E896543" s="96"/>
      <c r="F896543" s="96"/>
      <c r="G896543" s="96"/>
      <c r="H896543" s="137"/>
    </row>
    <row r="896659" spans="2:8" x14ac:dyDescent="0.25">
      <c r="B896659" s="96"/>
      <c r="C896659" s="96"/>
      <c r="D896659" s="96"/>
      <c r="E896659" s="96"/>
      <c r="F896659" s="96"/>
      <c r="G896659" s="96"/>
      <c r="H896659" s="137"/>
    </row>
    <row r="896660" spans="2:8" x14ac:dyDescent="0.25">
      <c r="B896660" s="96"/>
      <c r="C896660" s="96"/>
      <c r="D896660" s="96"/>
      <c r="E896660" s="96"/>
      <c r="F896660" s="96"/>
      <c r="G896660" s="96"/>
      <c r="H896660" s="137"/>
    </row>
    <row r="896661" spans="2:8" x14ac:dyDescent="0.25">
      <c r="B896661" s="96"/>
      <c r="C896661" s="96"/>
      <c r="D896661" s="96"/>
      <c r="E896661" s="96"/>
      <c r="F896661" s="96"/>
      <c r="G896661" s="96"/>
      <c r="H896661" s="137"/>
    </row>
    <row r="896662" spans="2:8" x14ac:dyDescent="0.25">
      <c r="B896662" s="96"/>
      <c r="C896662" s="96"/>
      <c r="D896662" s="96"/>
      <c r="E896662" s="96"/>
      <c r="F896662" s="96"/>
      <c r="G896662" s="96"/>
      <c r="H896662" s="137"/>
    </row>
    <row r="896663" spans="2:8" x14ac:dyDescent="0.25">
      <c r="B896663" s="96"/>
      <c r="C896663" s="96"/>
      <c r="D896663" s="96"/>
      <c r="E896663" s="96"/>
      <c r="F896663" s="96"/>
      <c r="G896663" s="96"/>
      <c r="H896663" s="137"/>
    </row>
    <row r="896779" spans="2:8" x14ac:dyDescent="0.25">
      <c r="B896779" s="96"/>
      <c r="C896779" s="96"/>
      <c r="D896779" s="96"/>
      <c r="E896779" s="96"/>
      <c r="F896779" s="96"/>
      <c r="G896779" s="96"/>
      <c r="H896779" s="137"/>
    </row>
    <row r="896780" spans="2:8" x14ac:dyDescent="0.25">
      <c r="B896780" s="96"/>
      <c r="C896780" s="96"/>
      <c r="D896780" s="96"/>
      <c r="E896780" s="96"/>
      <c r="F896780" s="96"/>
      <c r="G896780" s="96"/>
      <c r="H896780" s="137"/>
    </row>
    <row r="896781" spans="2:8" x14ac:dyDescent="0.25">
      <c r="B896781" s="96"/>
      <c r="C896781" s="96"/>
      <c r="D896781" s="96"/>
      <c r="E896781" s="96"/>
      <c r="F896781" s="96"/>
      <c r="G896781" s="96"/>
      <c r="H896781" s="137"/>
    </row>
    <row r="896782" spans="2:8" x14ac:dyDescent="0.25">
      <c r="B896782" s="96"/>
      <c r="C896782" s="96"/>
      <c r="D896782" s="96"/>
      <c r="E896782" s="96"/>
      <c r="F896782" s="96"/>
      <c r="G896782" s="96"/>
      <c r="H896782" s="137"/>
    </row>
    <row r="896783" spans="2:8" x14ac:dyDescent="0.25">
      <c r="B896783" s="96"/>
      <c r="C896783" s="96"/>
      <c r="D896783" s="96"/>
      <c r="E896783" s="96"/>
      <c r="F896783" s="96"/>
      <c r="G896783" s="96"/>
      <c r="H896783" s="137"/>
    </row>
    <row r="896899" spans="2:8" x14ac:dyDescent="0.25">
      <c r="B896899" s="96"/>
      <c r="C896899" s="96"/>
      <c r="D896899" s="96"/>
      <c r="E896899" s="96"/>
      <c r="F896899" s="96"/>
      <c r="G896899" s="96"/>
      <c r="H896899" s="137"/>
    </row>
    <row r="896900" spans="2:8" x14ac:dyDescent="0.25">
      <c r="B896900" s="96"/>
      <c r="C896900" s="96"/>
      <c r="D896900" s="96"/>
      <c r="E896900" s="96"/>
      <c r="F896900" s="96"/>
      <c r="G896900" s="96"/>
      <c r="H896900" s="137"/>
    </row>
    <row r="896901" spans="2:8" x14ac:dyDescent="0.25">
      <c r="B896901" s="96"/>
      <c r="C896901" s="96"/>
      <c r="D896901" s="96"/>
      <c r="E896901" s="96"/>
      <c r="F896901" s="96"/>
      <c r="G896901" s="96"/>
      <c r="H896901" s="137"/>
    </row>
    <row r="896902" spans="2:8" x14ac:dyDescent="0.25">
      <c r="B896902" s="96"/>
      <c r="C896902" s="96"/>
      <c r="D896902" s="96"/>
      <c r="E896902" s="96"/>
      <c r="F896902" s="96"/>
      <c r="G896902" s="96"/>
      <c r="H896902" s="137"/>
    </row>
    <row r="896903" spans="2:8" x14ac:dyDescent="0.25">
      <c r="B896903" s="96"/>
      <c r="C896903" s="96"/>
      <c r="D896903" s="96"/>
      <c r="E896903" s="96"/>
      <c r="F896903" s="96"/>
      <c r="G896903" s="96"/>
      <c r="H896903" s="137"/>
    </row>
    <row r="897019" spans="2:8" x14ac:dyDescent="0.25">
      <c r="B897019" s="96"/>
      <c r="C897019" s="96"/>
      <c r="D897019" s="96"/>
      <c r="E897019" s="96"/>
      <c r="F897019" s="96"/>
      <c r="G897019" s="96"/>
      <c r="H897019" s="137"/>
    </row>
    <row r="897020" spans="2:8" x14ac:dyDescent="0.25">
      <c r="B897020" s="96"/>
      <c r="C897020" s="96"/>
      <c r="D897020" s="96"/>
      <c r="E897020" s="96"/>
      <c r="F897020" s="96"/>
      <c r="G897020" s="96"/>
      <c r="H897020" s="137"/>
    </row>
    <row r="897021" spans="2:8" x14ac:dyDescent="0.25">
      <c r="B897021" s="96"/>
      <c r="C897021" s="96"/>
      <c r="D897021" s="96"/>
      <c r="E897021" s="96"/>
      <c r="F897021" s="96"/>
      <c r="G897021" s="96"/>
      <c r="H897021" s="137"/>
    </row>
    <row r="897022" spans="2:8" x14ac:dyDescent="0.25">
      <c r="B897022" s="96"/>
      <c r="C897022" s="96"/>
      <c r="D897022" s="96"/>
      <c r="E897022" s="96"/>
      <c r="F897022" s="96"/>
      <c r="G897022" s="96"/>
      <c r="H897022" s="137"/>
    </row>
    <row r="897023" spans="2:8" x14ac:dyDescent="0.25">
      <c r="B897023" s="96"/>
      <c r="C897023" s="96"/>
      <c r="D897023" s="96"/>
      <c r="E897023" s="96"/>
      <c r="F897023" s="96"/>
      <c r="G897023" s="96"/>
      <c r="H897023" s="137"/>
    </row>
    <row r="897139" spans="2:8" x14ac:dyDescent="0.25">
      <c r="B897139" s="96"/>
      <c r="C897139" s="96"/>
      <c r="D897139" s="96"/>
      <c r="E897139" s="96"/>
      <c r="F897139" s="96"/>
      <c r="G897139" s="96"/>
      <c r="H897139" s="137"/>
    </row>
    <row r="897140" spans="2:8" x14ac:dyDescent="0.25">
      <c r="B897140" s="96"/>
      <c r="C897140" s="96"/>
      <c r="D897140" s="96"/>
      <c r="E897140" s="96"/>
      <c r="F897140" s="96"/>
      <c r="G897140" s="96"/>
      <c r="H897140" s="137"/>
    </row>
    <row r="897141" spans="2:8" x14ac:dyDescent="0.25">
      <c r="B897141" s="96"/>
      <c r="C897141" s="96"/>
      <c r="D897141" s="96"/>
      <c r="E897141" s="96"/>
      <c r="F897141" s="96"/>
      <c r="G897141" s="96"/>
      <c r="H897141" s="137"/>
    </row>
    <row r="897142" spans="2:8" x14ac:dyDescent="0.25">
      <c r="B897142" s="96"/>
      <c r="C897142" s="96"/>
      <c r="D897142" s="96"/>
      <c r="E897142" s="96"/>
      <c r="F897142" s="96"/>
      <c r="G897142" s="96"/>
      <c r="H897142" s="137"/>
    </row>
    <row r="897143" spans="2:8" x14ac:dyDescent="0.25">
      <c r="B897143" s="96"/>
      <c r="C897143" s="96"/>
      <c r="D897143" s="96"/>
      <c r="E897143" s="96"/>
      <c r="F897143" s="96"/>
      <c r="G897143" s="96"/>
      <c r="H897143" s="137"/>
    </row>
    <row r="897259" spans="2:8" x14ac:dyDescent="0.25">
      <c r="B897259" s="96"/>
      <c r="C897259" s="96"/>
      <c r="D897259" s="96"/>
      <c r="E897259" s="96"/>
      <c r="F897259" s="96"/>
      <c r="G897259" s="96"/>
      <c r="H897259" s="137"/>
    </row>
    <row r="897260" spans="2:8" x14ac:dyDescent="0.25">
      <c r="B897260" s="96"/>
      <c r="C897260" s="96"/>
      <c r="D897260" s="96"/>
      <c r="E897260" s="96"/>
      <c r="F897260" s="96"/>
      <c r="G897260" s="96"/>
      <c r="H897260" s="137"/>
    </row>
    <row r="897261" spans="2:8" x14ac:dyDescent="0.25">
      <c r="B897261" s="96"/>
      <c r="C897261" s="96"/>
      <c r="D897261" s="96"/>
      <c r="E897261" s="96"/>
      <c r="F897261" s="96"/>
      <c r="G897261" s="96"/>
      <c r="H897261" s="137"/>
    </row>
    <row r="897262" spans="2:8" x14ac:dyDescent="0.25">
      <c r="B897262" s="96"/>
      <c r="C897262" s="96"/>
      <c r="D897262" s="96"/>
      <c r="E897262" s="96"/>
      <c r="F897262" s="96"/>
      <c r="G897262" s="96"/>
      <c r="H897262" s="137"/>
    </row>
    <row r="897263" spans="2:8" x14ac:dyDescent="0.25">
      <c r="B897263" s="96"/>
      <c r="C897263" s="96"/>
      <c r="D897263" s="96"/>
      <c r="E897263" s="96"/>
      <c r="F897263" s="96"/>
      <c r="G897263" s="96"/>
      <c r="H897263" s="137"/>
    </row>
    <row r="897379" spans="2:8" x14ac:dyDescent="0.25">
      <c r="B897379" s="96"/>
      <c r="C897379" s="96"/>
      <c r="D897379" s="96"/>
      <c r="E897379" s="96"/>
      <c r="F897379" s="96"/>
      <c r="G897379" s="96"/>
      <c r="H897379" s="137"/>
    </row>
    <row r="897380" spans="2:8" x14ac:dyDescent="0.25">
      <c r="B897380" s="96"/>
      <c r="C897380" s="96"/>
      <c r="D897380" s="96"/>
      <c r="E897380" s="96"/>
      <c r="F897380" s="96"/>
      <c r="G897380" s="96"/>
      <c r="H897380" s="137"/>
    </row>
    <row r="897381" spans="2:8" x14ac:dyDescent="0.25">
      <c r="B897381" s="96"/>
      <c r="C897381" s="96"/>
      <c r="D897381" s="96"/>
      <c r="E897381" s="96"/>
      <c r="F897381" s="96"/>
      <c r="G897381" s="96"/>
      <c r="H897381" s="137"/>
    </row>
    <row r="897382" spans="2:8" x14ac:dyDescent="0.25">
      <c r="B897382" s="96"/>
      <c r="C897382" s="96"/>
      <c r="D897382" s="96"/>
      <c r="E897382" s="96"/>
      <c r="F897382" s="96"/>
      <c r="G897382" s="96"/>
      <c r="H897382" s="137"/>
    </row>
    <row r="897383" spans="2:8" x14ac:dyDescent="0.25">
      <c r="B897383" s="96"/>
      <c r="C897383" s="96"/>
      <c r="D897383" s="96"/>
      <c r="E897383" s="96"/>
      <c r="F897383" s="96"/>
      <c r="G897383" s="96"/>
      <c r="H897383" s="137"/>
    </row>
    <row r="897499" spans="2:8" x14ac:dyDescent="0.25">
      <c r="B897499" s="96"/>
      <c r="C897499" s="96"/>
      <c r="D897499" s="96"/>
      <c r="E897499" s="96"/>
      <c r="F897499" s="96"/>
      <c r="G897499" s="96"/>
      <c r="H897499" s="137"/>
    </row>
    <row r="897500" spans="2:8" x14ac:dyDescent="0.25">
      <c r="B897500" s="96"/>
      <c r="C897500" s="96"/>
      <c r="D897500" s="96"/>
      <c r="E897500" s="96"/>
      <c r="F897500" s="96"/>
      <c r="G897500" s="96"/>
      <c r="H897500" s="137"/>
    </row>
    <row r="897501" spans="2:8" x14ac:dyDescent="0.25">
      <c r="B897501" s="96"/>
      <c r="C897501" s="96"/>
      <c r="D897501" s="96"/>
      <c r="E897501" s="96"/>
      <c r="F897501" s="96"/>
      <c r="G897501" s="96"/>
      <c r="H897501" s="137"/>
    </row>
    <row r="897502" spans="2:8" x14ac:dyDescent="0.25">
      <c r="B897502" s="96"/>
      <c r="C897502" s="96"/>
      <c r="D897502" s="96"/>
      <c r="E897502" s="96"/>
      <c r="F897502" s="96"/>
      <c r="G897502" s="96"/>
      <c r="H897502" s="137"/>
    </row>
    <row r="897503" spans="2:8" x14ac:dyDescent="0.25">
      <c r="B897503" s="96"/>
      <c r="C897503" s="96"/>
      <c r="D897503" s="96"/>
      <c r="E897503" s="96"/>
      <c r="F897503" s="96"/>
      <c r="G897503" s="96"/>
      <c r="H897503" s="137"/>
    </row>
    <row r="897619" spans="2:8" x14ac:dyDescent="0.25">
      <c r="B897619" s="96"/>
      <c r="C897619" s="96"/>
      <c r="D897619" s="96"/>
      <c r="E897619" s="96"/>
      <c r="F897619" s="96"/>
      <c r="G897619" s="96"/>
      <c r="H897619" s="137"/>
    </row>
    <row r="897620" spans="2:8" x14ac:dyDescent="0.25">
      <c r="B897620" s="96"/>
      <c r="C897620" s="96"/>
      <c r="D897620" s="96"/>
      <c r="E897620" s="96"/>
      <c r="F897620" s="96"/>
      <c r="G897620" s="96"/>
      <c r="H897620" s="137"/>
    </row>
    <row r="897621" spans="2:8" x14ac:dyDescent="0.25">
      <c r="B897621" s="96"/>
      <c r="C897621" s="96"/>
      <c r="D897621" s="96"/>
      <c r="E897621" s="96"/>
      <c r="F897621" s="96"/>
      <c r="G897621" s="96"/>
      <c r="H897621" s="137"/>
    </row>
    <row r="897622" spans="2:8" x14ac:dyDescent="0.25">
      <c r="B897622" s="96"/>
      <c r="C897622" s="96"/>
      <c r="D897622" s="96"/>
      <c r="E897622" s="96"/>
      <c r="F897622" s="96"/>
      <c r="G897622" s="96"/>
      <c r="H897622" s="137"/>
    </row>
    <row r="897623" spans="2:8" x14ac:dyDescent="0.25">
      <c r="B897623" s="96"/>
      <c r="C897623" s="96"/>
      <c r="D897623" s="96"/>
      <c r="E897623" s="96"/>
      <c r="F897623" s="96"/>
      <c r="G897623" s="96"/>
      <c r="H897623" s="137"/>
    </row>
    <row r="897739" spans="2:8" x14ac:dyDescent="0.25">
      <c r="B897739" s="96"/>
      <c r="C897739" s="96"/>
      <c r="D897739" s="96"/>
      <c r="E897739" s="96"/>
      <c r="F897739" s="96"/>
      <c r="G897739" s="96"/>
      <c r="H897739" s="137"/>
    </row>
    <row r="897740" spans="2:8" x14ac:dyDescent="0.25">
      <c r="B897740" s="96"/>
      <c r="C897740" s="96"/>
      <c r="D897740" s="96"/>
      <c r="E897740" s="96"/>
      <c r="F897740" s="96"/>
      <c r="G897740" s="96"/>
      <c r="H897740" s="137"/>
    </row>
    <row r="897741" spans="2:8" x14ac:dyDescent="0.25">
      <c r="B897741" s="96"/>
      <c r="C897741" s="96"/>
      <c r="D897741" s="96"/>
      <c r="E897741" s="96"/>
      <c r="F897741" s="96"/>
      <c r="G897741" s="96"/>
      <c r="H897741" s="137"/>
    </row>
    <row r="897742" spans="2:8" x14ac:dyDescent="0.25">
      <c r="B897742" s="96"/>
      <c r="C897742" s="96"/>
      <c r="D897742" s="96"/>
      <c r="E897742" s="96"/>
      <c r="F897742" s="96"/>
      <c r="G897742" s="96"/>
      <c r="H897742" s="137"/>
    </row>
    <row r="897743" spans="2:8" x14ac:dyDescent="0.25">
      <c r="B897743" s="96"/>
      <c r="C897743" s="96"/>
      <c r="D897743" s="96"/>
      <c r="E897743" s="96"/>
      <c r="F897743" s="96"/>
      <c r="G897743" s="96"/>
      <c r="H897743" s="137"/>
    </row>
    <row r="897859" spans="2:8" x14ac:dyDescent="0.25">
      <c r="B897859" s="96"/>
      <c r="C897859" s="96"/>
      <c r="D897859" s="96"/>
      <c r="E897859" s="96"/>
      <c r="F897859" s="96"/>
      <c r="G897859" s="96"/>
      <c r="H897859" s="137"/>
    </row>
    <row r="897860" spans="2:8" x14ac:dyDescent="0.25">
      <c r="B897860" s="96"/>
      <c r="C897860" s="96"/>
      <c r="D897860" s="96"/>
      <c r="E897860" s="96"/>
      <c r="F897860" s="96"/>
      <c r="G897860" s="96"/>
      <c r="H897860" s="137"/>
    </row>
    <row r="897861" spans="2:8" x14ac:dyDescent="0.25">
      <c r="B897861" s="96"/>
      <c r="C897861" s="96"/>
      <c r="D897861" s="96"/>
      <c r="E897861" s="96"/>
      <c r="F897861" s="96"/>
      <c r="G897861" s="96"/>
      <c r="H897861" s="137"/>
    </row>
    <row r="897862" spans="2:8" x14ac:dyDescent="0.25">
      <c r="B897862" s="96"/>
      <c r="C897862" s="96"/>
      <c r="D897862" s="96"/>
      <c r="E897862" s="96"/>
      <c r="F897862" s="96"/>
      <c r="G897862" s="96"/>
      <c r="H897862" s="137"/>
    </row>
    <row r="897863" spans="2:8" x14ac:dyDescent="0.25">
      <c r="B897863" s="96"/>
      <c r="C897863" s="96"/>
      <c r="D897863" s="96"/>
      <c r="E897863" s="96"/>
      <c r="F897863" s="96"/>
      <c r="G897863" s="96"/>
      <c r="H897863" s="137"/>
    </row>
    <row r="897979" spans="2:8" x14ac:dyDescent="0.25">
      <c r="B897979" s="96"/>
      <c r="C897979" s="96"/>
      <c r="D897979" s="96"/>
      <c r="E897979" s="96"/>
      <c r="F897979" s="96"/>
      <c r="G897979" s="96"/>
      <c r="H897979" s="137"/>
    </row>
    <row r="897980" spans="2:8" x14ac:dyDescent="0.25">
      <c r="B897980" s="96"/>
      <c r="C897980" s="96"/>
      <c r="D897980" s="96"/>
      <c r="E897980" s="96"/>
      <c r="F897980" s="96"/>
      <c r="G897980" s="96"/>
      <c r="H897980" s="137"/>
    </row>
    <row r="897981" spans="2:8" x14ac:dyDescent="0.25">
      <c r="B897981" s="96"/>
      <c r="C897981" s="96"/>
      <c r="D897981" s="96"/>
      <c r="E897981" s="96"/>
      <c r="F897981" s="96"/>
      <c r="G897981" s="96"/>
      <c r="H897981" s="137"/>
    </row>
    <row r="897982" spans="2:8" x14ac:dyDescent="0.25">
      <c r="B897982" s="96"/>
      <c r="C897982" s="96"/>
      <c r="D897982" s="96"/>
      <c r="E897982" s="96"/>
      <c r="F897982" s="96"/>
      <c r="G897982" s="96"/>
      <c r="H897982" s="137"/>
    </row>
    <row r="897983" spans="2:8" x14ac:dyDescent="0.25">
      <c r="B897983" s="96"/>
      <c r="C897983" s="96"/>
      <c r="D897983" s="96"/>
      <c r="E897983" s="96"/>
      <c r="F897983" s="96"/>
      <c r="G897983" s="96"/>
      <c r="H897983" s="137"/>
    </row>
    <row r="898099" spans="2:8" x14ac:dyDescent="0.25">
      <c r="B898099" s="96"/>
      <c r="C898099" s="96"/>
      <c r="D898099" s="96"/>
      <c r="E898099" s="96"/>
      <c r="F898099" s="96"/>
      <c r="G898099" s="96"/>
      <c r="H898099" s="137"/>
    </row>
    <row r="898100" spans="2:8" x14ac:dyDescent="0.25">
      <c r="B898100" s="96"/>
      <c r="C898100" s="96"/>
      <c r="D898100" s="96"/>
      <c r="E898100" s="96"/>
      <c r="F898100" s="96"/>
      <c r="G898100" s="96"/>
      <c r="H898100" s="137"/>
    </row>
    <row r="898101" spans="2:8" x14ac:dyDescent="0.25">
      <c r="B898101" s="96"/>
      <c r="C898101" s="96"/>
      <c r="D898101" s="96"/>
      <c r="E898101" s="96"/>
      <c r="F898101" s="96"/>
      <c r="G898101" s="96"/>
      <c r="H898101" s="137"/>
    </row>
    <row r="898102" spans="2:8" x14ac:dyDescent="0.25">
      <c r="B898102" s="96"/>
      <c r="C898102" s="96"/>
      <c r="D898102" s="96"/>
      <c r="E898102" s="96"/>
      <c r="F898102" s="96"/>
      <c r="G898102" s="96"/>
      <c r="H898102" s="137"/>
    </row>
    <row r="898103" spans="2:8" x14ac:dyDescent="0.25">
      <c r="B898103" s="96"/>
      <c r="C898103" s="96"/>
      <c r="D898103" s="96"/>
      <c r="E898103" s="96"/>
      <c r="F898103" s="96"/>
      <c r="G898103" s="96"/>
      <c r="H898103" s="137"/>
    </row>
    <row r="898219" spans="2:8" x14ac:dyDescent="0.25">
      <c r="B898219" s="96"/>
      <c r="C898219" s="96"/>
      <c r="D898219" s="96"/>
      <c r="E898219" s="96"/>
      <c r="F898219" s="96"/>
      <c r="G898219" s="96"/>
      <c r="H898219" s="137"/>
    </row>
    <row r="898220" spans="2:8" x14ac:dyDescent="0.25">
      <c r="B898220" s="96"/>
      <c r="C898220" s="96"/>
      <c r="D898220" s="96"/>
      <c r="E898220" s="96"/>
      <c r="F898220" s="96"/>
      <c r="G898220" s="96"/>
      <c r="H898220" s="137"/>
    </row>
    <row r="898221" spans="2:8" x14ac:dyDescent="0.25">
      <c r="B898221" s="96"/>
      <c r="C898221" s="96"/>
      <c r="D898221" s="96"/>
      <c r="E898221" s="96"/>
      <c r="F898221" s="96"/>
      <c r="G898221" s="96"/>
      <c r="H898221" s="137"/>
    </row>
    <row r="898222" spans="2:8" x14ac:dyDescent="0.25">
      <c r="B898222" s="96"/>
      <c r="C898222" s="96"/>
      <c r="D898222" s="96"/>
      <c r="E898222" s="96"/>
      <c r="F898222" s="96"/>
      <c r="G898222" s="96"/>
      <c r="H898222" s="137"/>
    </row>
    <row r="898223" spans="2:8" x14ac:dyDescent="0.25">
      <c r="B898223" s="96"/>
      <c r="C898223" s="96"/>
      <c r="D898223" s="96"/>
      <c r="E898223" s="96"/>
      <c r="F898223" s="96"/>
      <c r="G898223" s="96"/>
      <c r="H898223" s="137"/>
    </row>
    <row r="898339" spans="2:8" x14ac:dyDescent="0.25">
      <c r="B898339" s="96"/>
      <c r="C898339" s="96"/>
      <c r="D898339" s="96"/>
      <c r="E898339" s="96"/>
      <c r="F898339" s="96"/>
      <c r="G898339" s="96"/>
      <c r="H898339" s="137"/>
    </row>
    <row r="898340" spans="2:8" x14ac:dyDescent="0.25">
      <c r="B898340" s="96"/>
      <c r="C898340" s="96"/>
      <c r="D898340" s="96"/>
      <c r="E898340" s="96"/>
      <c r="F898340" s="96"/>
      <c r="G898340" s="96"/>
      <c r="H898340" s="137"/>
    </row>
    <row r="898341" spans="2:8" x14ac:dyDescent="0.25">
      <c r="B898341" s="96"/>
      <c r="C898341" s="96"/>
      <c r="D898341" s="96"/>
      <c r="E898341" s="96"/>
      <c r="F898341" s="96"/>
      <c r="G898341" s="96"/>
      <c r="H898341" s="137"/>
    </row>
    <row r="898342" spans="2:8" x14ac:dyDescent="0.25">
      <c r="B898342" s="96"/>
      <c r="C898342" s="96"/>
      <c r="D898342" s="96"/>
      <c r="E898342" s="96"/>
      <c r="F898342" s="96"/>
      <c r="G898342" s="96"/>
      <c r="H898342" s="137"/>
    </row>
    <row r="898343" spans="2:8" x14ac:dyDescent="0.25">
      <c r="B898343" s="96"/>
      <c r="C898343" s="96"/>
      <c r="D898343" s="96"/>
      <c r="E898343" s="96"/>
      <c r="F898343" s="96"/>
      <c r="G898343" s="96"/>
      <c r="H898343" s="137"/>
    </row>
    <row r="898459" spans="2:8" x14ac:dyDescent="0.25">
      <c r="B898459" s="96"/>
      <c r="C898459" s="96"/>
      <c r="D898459" s="96"/>
      <c r="E898459" s="96"/>
      <c r="F898459" s="96"/>
      <c r="G898459" s="96"/>
      <c r="H898459" s="137"/>
    </row>
    <row r="898460" spans="2:8" x14ac:dyDescent="0.25">
      <c r="B898460" s="96"/>
      <c r="C898460" s="96"/>
      <c r="D898460" s="96"/>
      <c r="E898460" s="96"/>
      <c r="F898460" s="96"/>
      <c r="G898460" s="96"/>
      <c r="H898460" s="137"/>
    </row>
    <row r="898461" spans="2:8" x14ac:dyDescent="0.25">
      <c r="B898461" s="96"/>
      <c r="C898461" s="96"/>
      <c r="D898461" s="96"/>
      <c r="E898461" s="96"/>
      <c r="F898461" s="96"/>
      <c r="G898461" s="96"/>
      <c r="H898461" s="137"/>
    </row>
    <row r="898462" spans="2:8" x14ac:dyDescent="0.25">
      <c r="B898462" s="96"/>
      <c r="C898462" s="96"/>
      <c r="D898462" s="96"/>
      <c r="E898462" s="96"/>
      <c r="F898462" s="96"/>
      <c r="G898462" s="96"/>
      <c r="H898462" s="137"/>
    </row>
    <row r="898463" spans="2:8" x14ac:dyDescent="0.25">
      <c r="B898463" s="96"/>
      <c r="C898463" s="96"/>
      <c r="D898463" s="96"/>
      <c r="E898463" s="96"/>
      <c r="F898463" s="96"/>
      <c r="G898463" s="96"/>
      <c r="H898463" s="137"/>
    </row>
    <row r="898579" spans="2:8" x14ac:dyDescent="0.25">
      <c r="B898579" s="96"/>
      <c r="C898579" s="96"/>
      <c r="D898579" s="96"/>
      <c r="E898579" s="96"/>
      <c r="F898579" s="96"/>
      <c r="G898579" s="96"/>
      <c r="H898579" s="137"/>
    </row>
    <row r="898580" spans="2:8" x14ac:dyDescent="0.25">
      <c r="B898580" s="96"/>
      <c r="C898580" s="96"/>
      <c r="D898580" s="96"/>
      <c r="E898580" s="96"/>
      <c r="F898580" s="96"/>
      <c r="G898580" s="96"/>
      <c r="H898580" s="137"/>
    </row>
    <row r="898581" spans="2:8" x14ac:dyDescent="0.25">
      <c r="B898581" s="96"/>
      <c r="C898581" s="96"/>
      <c r="D898581" s="96"/>
      <c r="E898581" s="96"/>
      <c r="F898581" s="96"/>
      <c r="G898581" s="96"/>
      <c r="H898581" s="137"/>
    </row>
    <row r="898582" spans="2:8" x14ac:dyDescent="0.25">
      <c r="B898582" s="96"/>
      <c r="C898582" s="96"/>
      <c r="D898582" s="96"/>
      <c r="E898582" s="96"/>
      <c r="F898582" s="96"/>
      <c r="G898582" s="96"/>
      <c r="H898582" s="137"/>
    </row>
    <row r="898583" spans="2:8" x14ac:dyDescent="0.25">
      <c r="B898583" s="96"/>
      <c r="C898583" s="96"/>
      <c r="D898583" s="96"/>
      <c r="E898583" s="96"/>
      <c r="F898583" s="96"/>
      <c r="G898583" s="96"/>
      <c r="H898583" s="137"/>
    </row>
    <row r="898699" spans="2:8" x14ac:dyDescent="0.25">
      <c r="B898699" s="96"/>
      <c r="C898699" s="96"/>
      <c r="D898699" s="96"/>
      <c r="E898699" s="96"/>
      <c r="F898699" s="96"/>
      <c r="G898699" s="96"/>
      <c r="H898699" s="137"/>
    </row>
    <row r="898700" spans="2:8" x14ac:dyDescent="0.25">
      <c r="B898700" s="96"/>
      <c r="C898700" s="96"/>
      <c r="D898700" s="96"/>
      <c r="E898700" s="96"/>
      <c r="F898700" s="96"/>
      <c r="G898700" s="96"/>
      <c r="H898700" s="137"/>
    </row>
    <row r="898701" spans="2:8" x14ac:dyDescent="0.25">
      <c r="B898701" s="96"/>
      <c r="C898701" s="96"/>
      <c r="D898701" s="96"/>
      <c r="E898701" s="96"/>
      <c r="F898701" s="96"/>
      <c r="G898701" s="96"/>
      <c r="H898701" s="137"/>
    </row>
    <row r="898702" spans="2:8" x14ac:dyDescent="0.25">
      <c r="B898702" s="96"/>
      <c r="C898702" s="96"/>
      <c r="D898702" s="96"/>
      <c r="E898702" s="96"/>
      <c r="F898702" s="96"/>
      <c r="G898702" s="96"/>
      <c r="H898702" s="137"/>
    </row>
    <row r="898703" spans="2:8" x14ac:dyDescent="0.25">
      <c r="B898703" s="96"/>
      <c r="C898703" s="96"/>
      <c r="D898703" s="96"/>
      <c r="E898703" s="96"/>
      <c r="F898703" s="96"/>
      <c r="G898703" s="96"/>
      <c r="H898703" s="137"/>
    </row>
    <row r="898819" spans="2:8" x14ac:dyDescent="0.25">
      <c r="B898819" s="96"/>
      <c r="C898819" s="96"/>
      <c r="D898819" s="96"/>
      <c r="E898819" s="96"/>
      <c r="F898819" s="96"/>
      <c r="G898819" s="96"/>
      <c r="H898819" s="137"/>
    </row>
    <row r="898820" spans="2:8" x14ac:dyDescent="0.25">
      <c r="B898820" s="96"/>
      <c r="C898820" s="96"/>
      <c r="D898820" s="96"/>
      <c r="E898820" s="96"/>
      <c r="F898820" s="96"/>
      <c r="G898820" s="96"/>
      <c r="H898820" s="137"/>
    </row>
    <row r="898821" spans="2:8" x14ac:dyDescent="0.25">
      <c r="B898821" s="96"/>
      <c r="C898821" s="96"/>
      <c r="D898821" s="96"/>
      <c r="E898821" s="96"/>
      <c r="F898821" s="96"/>
      <c r="G898821" s="96"/>
      <c r="H898821" s="137"/>
    </row>
    <row r="898822" spans="2:8" x14ac:dyDescent="0.25">
      <c r="B898822" s="96"/>
      <c r="C898822" s="96"/>
      <c r="D898822" s="96"/>
      <c r="E898822" s="96"/>
      <c r="F898822" s="96"/>
      <c r="G898822" s="96"/>
      <c r="H898822" s="137"/>
    </row>
    <row r="898823" spans="2:8" x14ac:dyDescent="0.25">
      <c r="B898823" s="96"/>
      <c r="C898823" s="96"/>
      <c r="D898823" s="96"/>
      <c r="E898823" s="96"/>
      <c r="F898823" s="96"/>
      <c r="G898823" s="96"/>
      <c r="H898823" s="137"/>
    </row>
    <row r="898939" spans="2:8" x14ac:dyDescent="0.25">
      <c r="B898939" s="96"/>
      <c r="C898939" s="96"/>
      <c r="D898939" s="96"/>
      <c r="E898939" s="96"/>
      <c r="F898939" s="96"/>
      <c r="G898939" s="96"/>
      <c r="H898939" s="137"/>
    </row>
    <row r="898940" spans="2:8" x14ac:dyDescent="0.25">
      <c r="B898940" s="96"/>
      <c r="C898940" s="96"/>
      <c r="D898940" s="96"/>
      <c r="E898940" s="96"/>
      <c r="F898940" s="96"/>
      <c r="G898940" s="96"/>
      <c r="H898940" s="137"/>
    </row>
    <row r="898941" spans="2:8" x14ac:dyDescent="0.25">
      <c r="B898941" s="96"/>
      <c r="C898941" s="96"/>
      <c r="D898941" s="96"/>
      <c r="E898941" s="96"/>
      <c r="F898941" s="96"/>
      <c r="G898941" s="96"/>
      <c r="H898941" s="137"/>
    </row>
    <row r="898942" spans="2:8" x14ac:dyDescent="0.25">
      <c r="B898942" s="96"/>
      <c r="C898942" s="96"/>
      <c r="D898942" s="96"/>
      <c r="E898942" s="96"/>
      <c r="F898942" s="96"/>
      <c r="G898942" s="96"/>
      <c r="H898942" s="137"/>
    </row>
    <row r="898943" spans="2:8" x14ac:dyDescent="0.25">
      <c r="B898943" s="96"/>
      <c r="C898943" s="96"/>
      <c r="D898943" s="96"/>
      <c r="E898943" s="96"/>
      <c r="F898943" s="96"/>
      <c r="G898943" s="96"/>
      <c r="H898943" s="137"/>
    </row>
    <row r="899059" spans="2:8" x14ac:dyDescent="0.25">
      <c r="B899059" s="96"/>
      <c r="C899059" s="96"/>
      <c r="D899059" s="96"/>
      <c r="E899059" s="96"/>
      <c r="F899059" s="96"/>
      <c r="G899059" s="96"/>
      <c r="H899059" s="137"/>
    </row>
    <row r="899060" spans="2:8" x14ac:dyDescent="0.25">
      <c r="B899060" s="96"/>
      <c r="C899060" s="96"/>
      <c r="D899060" s="96"/>
      <c r="E899060" s="96"/>
      <c r="F899060" s="96"/>
      <c r="G899060" s="96"/>
      <c r="H899060" s="137"/>
    </row>
    <row r="899061" spans="2:8" x14ac:dyDescent="0.25">
      <c r="B899061" s="96"/>
      <c r="C899061" s="96"/>
      <c r="D899061" s="96"/>
      <c r="E899061" s="96"/>
      <c r="F899061" s="96"/>
      <c r="G899061" s="96"/>
      <c r="H899061" s="137"/>
    </row>
    <row r="899062" spans="2:8" x14ac:dyDescent="0.25">
      <c r="B899062" s="96"/>
      <c r="C899062" s="96"/>
      <c r="D899062" s="96"/>
      <c r="E899062" s="96"/>
      <c r="F899062" s="96"/>
      <c r="G899062" s="96"/>
      <c r="H899062" s="137"/>
    </row>
    <row r="899063" spans="2:8" x14ac:dyDescent="0.25">
      <c r="B899063" s="96"/>
      <c r="C899063" s="96"/>
      <c r="D899063" s="96"/>
      <c r="E899063" s="96"/>
      <c r="F899063" s="96"/>
      <c r="G899063" s="96"/>
      <c r="H899063" s="137"/>
    </row>
    <row r="899179" spans="2:8" x14ac:dyDescent="0.25">
      <c r="B899179" s="96"/>
      <c r="C899179" s="96"/>
      <c r="D899179" s="96"/>
      <c r="E899179" s="96"/>
      <c r="F899179" s="96"/>
      <c r="G899179" s="96"/>
      <c r="H899179" s="137"/>
    </row>
    <row r="899180" spans="2:8" x14ac:dyDescent="0.25">
      <c r="B899180" s="96"/>
      <c r="C899180" s="96"/>
      <c r="D899180" s="96"/>
      <c r="E899180" s="96"/>
      <c r="F899180" s="96"/>
      <c r="G899180" s="96"/>
      <c r="H899180" s="137"/>
    </row>
    <row r="899181" spans="2:8" x14ac:dyDescent="0.25">
      <c r="B899181" s="96"/>
      <c r="C899181" s="96"/>
      <c r="D899181" s="96"/>
      <c r="E899181" s="96"/>
      <c r="F899181" s="96"/>
      <c r="G899181" s="96"/>
      <c r="H899181" s="137"/>
    </row>
    <row r="899182" spans="2:8" x14ac:dyDescent="0.25">
      <c r="B899182" s="96"/>
      <c r="C899182" s="96"/>
      <c r="D899182" s="96"/>
      <c r="E899182" s="96"/>
      <c r="F899182" s="96"/>
      <c r="G899182" s="96"/>
      <c r="H899182" s="137"/>
    </row>
    <row r="899183" spans="2:8" x14ac:dyDescent="0.25">
      <c r="B899183" s="96"/>
      <c r="C899183" s="96"/>
      <c r="D899183" s="96"/>
      <c r="E899183" s="96"/>
      <c r="F899183" s="96"/>
      <c r="G899183" s="96"/>
      <c r="H899183" s="137"/>
    </row>
    <row r="899299" spans="2:8" x14ac:dyDescent="0.25">
      <c r="B899299" s="96"/>
      <c r="C899299" s="96"/>
      <c r="D899299" s="96"/>
      <c r="E899299" s="96"/>
      <c r="F899299" s="96"/>
      <c r="G899299" s="96"/>
      <c r="H899299" s="137"/>
    </row>
    <row r="899300" spans="2:8" x14ac:dyDescent="0.25">
      <c r="B899300" s="96"/>
      <c r="C899300" s="96"/>
      <c r="D899300" s="96"/>
      <c r="E899300" s="96"/>
      <c r="F899300" s="96"/>
      <c r="G899300" s="96"/>
      <c r="H899300" s="137"/>
    </row>
    <row r="899301" spans="2:8" x14ac:dyDescent="0.25">
      <c r="B899301" s="96"/>
      <c r="C899301" s="96"/>
      <c r="D899301" s="96"/>
      <c r="E899301" s="96"/>
      <c r="F899301" s="96"/>
      <c r="G899301" s="96"/>
      <c r="H899301" s="137"/>
    </row>
    <row r="899302" spans="2:8" x14ac:dyDescent="0.25">
      <c r="B899302" s="96"/>
      <c r="C899302" s="96"/>
      <c r="D899302" s="96"/>
      <c r="E899302" s="96"/>
      <c r="F899302" s="96"/>
      <c r="G899302" s="96"/>
      <c r="H899302" s="137"/>
    </row>
    <row r="899303" spans="2:8" x14ac:dyDescent="0.25">
      <c r="B899303" s="96"/>
      <c r="C899303" s="96"/>
      <c r="D899303" s="96"/>
      <c r="E899303" s="96"/>
      <c r="F899303" s="96"/>
      <c r="G899303" s="96"/>
      <c r="H899303" s="137"/>
    </row>
    <row r="899419" spans="2:8" x14ac:dyDescent="0.25">
      <c r="B899419" s="96"/>
      <c r="C899419" s="96"/>
      <c r="D899419" s="96"/>
      <c r="E899419" s="96"/>
      <c r="F899419" s="96"/>
      <c r="G899419" s="96"/>
      <c r="H899419" s="137"/>
    </row>
    <row r="899420" spans="2:8" x14ac:dyDescent="0.25">
      <c r="B899420" s="96"/>
      <c r="C899420" s="96"/>
      <c r="D899420" s="96"/>
      <c r="E899420" s="96"/>
      <c r="F899420" s="96"/>
      <c r="G899420" s="96"/>
      <c r="H899420" s="137"/>
    </row>
    <row r="899421" spans="2:8" x14ac:dyDescent="0.25">
      <c r="B899421" s="96"/>
      <c r="C899421" s="96"/>
      <c r="D899421" s="96"/>
      <c r="E899421" s="96"/>
      <c r="F899421" s="96"/>
      <c r="G899421" s="96"/>
      <c r="H899421" s="137"/>
    </row>
    <row r="899422" spans="2:8" x14ac:dyDescent="0.25">
      <c r="B899422" s="96"/>
      <c r="C899422" s="96"/>
      <c r="D899422" s="96"/>
      <c r="E899422" s="96"/>
      <c r="F899422" s="96"/>
      <c r="G899422" s="96"/>
      <c r="H899422" s="137"/>
    </row>
    <row r="899423" spans="2:8" x14ac:dyDescent="0.25">
      <c r="B899423" s="96"/>
      <c r="C899423" s="96"/>
      <c r="D899423" s="96"/>
      <c r="E899423" s="96"/>
      <c r="F899423" s="96"/>
      <c r="G899423" s="96"/>
      <c r="H899423" s="137"/>
    </row>
    <row r="899539" spans="2:8" x14ac:dyDescent="0.25">
      <c r="B899539" s="96"/>
      <c r="C899539" s="96"/>
      <c r="D899539" s="96"/>
      <c r="E899539" s="96"/>
      <c r="F899539" s="96"/>
      <c r="G899539" s="96"/>
      <c r="H899539" s="137"/>
    </row>
    <row r="899540" spans="2:8" x14ac:dyDescent="0.25">
      <c r="B899540" s="96"/>
      <c r="C899540" s="96"/>
      <c r="D899540" s="96"/>
      <c r="E899540" s="96"/>
      <c r="F899540" s="96"/>
      <c r="G899540" s="96"/>
      <c r="H899540" s="137"/>
    </row>
    <row r="899541" spans="2:8" x14ac:dyDescent="0.25">
      <c r="B899541" s="96"/>
      <c r="C899541" s="96"/>
      <c r="D899541" s="96"/>
      <c r="E899541" s="96"/>
      <c r="F899541" s="96"/>
      <c r="G899541" s="96"/>
      <c r="H899541" s="137"/>
    </row>
    <row r="899542" spans="2:8" x14ac:dyDescent="0.25">
      <c r="B899542" s="96"/>
      <c r="C899542" s="96"/>
      <c r="D899542" s="96"/>
      <c r="E899542" s="96"/>
      <c r="F899542" s="96"/>
      <c r="G899542" s="96"/>
      <c r="H899542" s="137"/>
    </row>
    <row r="899543" spans="2:8" x14ac:dyDescent="0.25">
      <c r="B899543" s="96"/>
      <c r="C899543" s="96"/>
      <c r="D899543" s="96"/>
      <c r="E899543" s="96"/>
      <c r="F899543" s="96"/>
      <c r="G899543" s="96"/>
      <c r="H899543" s="137"/>
    </row>
    <row r="899659" spans="2:8" x14ac:dyDescent="0.25">
      <c r="B899659" s="96"/>
      <c r="C899659" s="96"/>
      <c r="D899659" s="96"/>
      <c r="E899659" s="96"/>
      <c r="F899659" s="96"/>
      <c r="G899659" s="96"/>
      <c r="H899659" s="137"/>
    </row>
    <row r="899660" spans="2:8" x14ac:dyDescent="0.25">
      <c r="B899660" s="96"/>
      <c r="C899660" s="96"/>
      <c r="D899660" s="96"/>
      <c r="E899660" s="96"/>
      <c r="F899660" s="96"/>
      <c r="G899660" s="96"/>
      <c r="H899660" s="137"/>
    </row>
    <row r="899661" spans="2:8" x14ac:dyDescent="0.25">
      <c r="B899661" s="96"/>
      <c r="C899661" s="96"/>
      <c r="D899661" s="96"/>
      <c r="E899661" s="96"/>
      <c r="F899661" s="96"/>
      <c r="G899661" s="96"/>
      <c r="H899661" s="137"/>
    </row>
    <row r="899662" spans="2:8" x14ac:dyDescent="0.25">
      <c r="B899662" s="96"/>
      <c r="C899662" s="96"/>
      <c r="D899662" s="96"/>
      <c r="E899662" s="96"/>
      <c r="F899662" s="96"/>
      <c r="G899662" s="96"/>
      <c r="H899662" s="137"/>
    </row>
    <row r="899663" spans="2:8" x14ac:dyDescent="0.25">
      <c r="B899663" s="96"/>
      <c r="C899663" s="96"/>
      <c r="D899663" s="96"/>
      <c r="E899663" s="96"/>
      <c r="F899663" s="96"/>
      <c r="G899663" s="96"/>
      <c r="H899663" s="137"/>
    </row>
    <row r="899779" spans="2:8" x14ac:dyDescent="0.25">
      <c r="B899779" s="96"/>
      <c r="C899779" s="96"/>
      <c r="D899779" s="96"/>
      <c r="E899779" s="96"/>
      <c r="F899779" s="96"/>
      <c r="G899779" s="96"/>
      <c r="H899779" s="137"/>
    </row>
    <row r="899780" spans="2:8" x14ac:dyDescent="0.25">
      <c r="B899780" s="96"/>
      <c r="C899780" s="96"/>
      <c r="D899780" s="96"/>
      <c r="E899780" s="96"/>
      <c r="F899780" s="96"/>
      <c r="G899780" s="96"/>
      <c r="H899780" s="137"/>
    </row>
    <row r="899781" spans="2:8" x14ac:dyDescent="0.25">
      <c r="B899781" s="96"/>
      <c r="C899781" s="96"/>
      <c r="D899781" s="96"/>
      <c r="E899781" s="96"/>
      <c r="F899781" s="96"/>
      <c r="G899781" s="96"/>
      <c r="H899781" s="137"/>
    </row>
    <row r="899782" spans="2:8" x14ac:dyDescent="0.25">
      <c r="B899782" s="96"/>
      <c r="C899782" s="96"/>
      <c r="D899782" s="96"/>
      <c r="E899782" s="96"/>
      <c r="F899782" s="96"/>
      <c r="G899782" s="96"/>
      <c r="H899782" s="137"/>
    </row>
    <row r="899783" spans="2:8" x14ac:dyDescent="0.25">
      <c r="B899783" s="96"/>
      <c r="C899783" s="96"/>
      <c r="D899783" s="96"/>
      <c r="E899783" s="96"/>
      <c r="F899783" s="96"/>
      <c r="G899783" s="96"/>
      <c r="H899783" s="137"/>
    </row>
    <row r="899899" spans="2:8" x14ac:dyDescent="0.25">
      <c r="B899899" s="96"/>
      <c r="C899899" s="96"/>
      <c r="D899899" s="96"/>
      <c r="E899899" s="96"/>
      <c r="F899899" s="96"/>
      <c r="G899899" s="96"/>
      <c r="H899899" s="137"/>
    </row>
    <row r="899900" spans="2:8" x14ac:dyDescent="0.25">
      <c r="B899900" s="96"/>
      <c r="C899900" s="96"/>
      <c r="D899900" s="96"/>
      <c r="E899900" s="96"/>
      <c r="F899900" s="96"/>
      <c r="G899900" s="96"/>
      <c r="H899900" s="137"/>
    </row>
    <row r="899901" spans="2:8" x14ac:dyDescent="0.25">
      <c r="B899901" s="96"/>
      <c r="C899901" s="96"/>
      <c r="D899901" s="96"/>
      <c r="E899901" s="96"/>
      <c r="F899901" s="96"/>
      <c r="G899901" s="96"/>
      <c r="H899901" s="137"/>
    </row>
    <row r="899902" spans="2:8" x14ac:dyDescent="0.25">
      <c r="B899902" s="96"/>
      <c r="C899902" s="96"/>
      <c r="D899902" s="96"/>
      <c r="E899902" s="96"/>
      <c r="F899902" s="96"/>
      <c r="G899902" s="96"/>
      <c r="H899902" s="137"/>
    </row>
    <row r="899903" spans="2:8" x14ac:dyDescent="0.25">
      <c r="B899903" s="96"/>
      <c r="C899903" s="96"/>
      <c r="D899903" s="96"/>
      <c r="E899903" s="96"/>
      <c r="F899903" s="96"/>
      <c r="G899903" s="96"/>
      <c r="H899903" s="137"/>
    </row>
    <row r="900019" spans="2:8" x14ac:dyDescent="0.25">
      <c r="B900019" s="96"/>
      <c r="C900019" s="96"/>
      <c r="D900019" s="96"/>
      <c r="E900019" s="96"/>
      <c r="F900019" s="96"/>
      <c r="G900019" s="96"/>
      <c r="H900019" s="137"/>
    </row>
    <row r="900020" spans="2:8" x14ac:dyDescent="0.25">
      <c r="B900020" s="96"/>
      <c r="C900020" s="96"/>
      <c r="D900020" s="96"/>
      <c r="E900020" s="96"/>
      <c r="F900020" s="96"/>
      <c r="G900020" s="96"/>
      <c r="H900020" s="137"/>
    </row>
    <row r="900021" spans="2:8" x14ac:dyDescent="0.25">
      <c r="B900021" s="96"/>
      <c r="C900021" s="96"/>
      <c r="D900021" s="96"/>
      <c r="E900021" s="96"/>
      <c r="F900021" s="96"/>
      <c r="G900021" s="96"/>
      <c r="H900021" s="137"/>
    </row>
    <row r="900022" spans="2:8" x14ac:dyDescent="0.25">
      <c r="B900022" s="96"/>
      <c r="C900022" s="96"/>
      <c r="D900022" s="96"/>
      <c r="E900022" s="96"/>
      <c r="F900022" s="96"/>
      <c r="G900022" s="96"/>
      <c r="H900022" s="137"/>
    </row>
    <row r="900023" spans="2:8" x14ac:dyDescent="0.25">
      <c r="B900023" s="96"/>
      <c r="C900023" s="96"/>
      <c r="D900023" s="96"/>
      <c r="E900023" s="96"/>
      <c r="F900023" s="96"/>
      <c r="G900023" s="96"/>
      <c r="H900023" s="137"/>
    </row>
    <row r="900139" spans="2:8" x14ac:dyDescent="0.25">
      <c r="B900139" s="96"/>
      <c r="C900139" s="96"/>
      <c r="D900139" s="96"/>
      <c r="E900139" s="96"/>
      <c r="F900139" s="96"/>
      <c r="G900139" s="96"/>
      <c r="H900139" s="137"/>
    </row>
    <row r="900140" spans="2:8" x14ac:dyDescent="0.25">
      <c r="B900140" s="96"/>
      <c r="C900140" s="96"/>
      <c r="D900140" s="96"/>
      <c r="E900140" s="96"/>
      <c r="F900140" s="96"/>
      <c r="G900140" s="96"/>
      <c r="H900140" s="137"/>
    </row>
    <row r="900141" spans="2:8" x14ac:dyDescent="0.25">
      <c r="B900141" s="96"/>
      <c r="C900141" s="96"/>
      <c r="D900141" s="96"/>
      <c r="E900141" s="96"/>
      <c r="F900141" s="96"/>
      <c r="G900141" s="96"/>
      <c r="H900141" s="137"/>
    </row>
    <row r="900142" spans="2:8" x14ac:dyDescent="0.25">
      <c r="B900142" s="96"/>
      <c r="C900142" s="96"/>
      <c r="D900142" s="96"/>
      <c r="E900142" s="96"/>
      <c r="F900142" s="96"/>
      <c r="G900142" s="96"/>
      <c r="H900142" s="137"/>
    </row>
    <row r="900143" spans="2:8" x14ac:dyDescent="0.25">
      <c r="B900143" s="96"/>
      <c r="C900143" s="96"/>
      <c r="D900143" s="96"/>
      <c r="E900143" s="96"/>
      <c r="F900143" s="96"/>
      <c r="G900143" s="96"/>
      <c r="H900143" s="137"/>
    </row>
    <row r="900259" spans="2:8" x14ac:dyDescent="0.25">
      <c r="B900259" s="96"/>
      <c r="C900259" s="96"/>
      <c r="D900259" s="96"/>
      <c r="E900259" s="96"/>
      <c r="F900259" s="96"/>
      <c r="G900259" s="96"/>
      <c r="H900259" s="137"/>
    </row>
    <row r="900260" spans="2:8" x14ac:dyDescent="0.25">
      <c r="B900260" s="96"/>
      <c r="C900260" s="96"/>
      <c r="D900260" s="96"/>
      <c r="E900260" s="96"/>
      <c r="F900260" s="96"/>
      <c r="G900260" s="96"/>
      <c r="H900260" s="137"/>
    </row>
    <row r="900261" spans="2:8" x14ac:dyDescent="0.25">
      <c r="B900261" s="96"/>
      <c r="C900261" s="96"/>
      <c r="D900261" s="96"/>
      <c r="E900261" s="96"/>
      <c r="F900261" s="96"/>
      <c r="G900261" s="96"/>
      <c r="H900261" s="137"/>
    </row>
    <row r="900262" spans="2:8" x14ac:dyDescent="0.25">
      <c r="B900262" s="96"/>
      <c r="C900262" s="96"/>
      <c r="D900262" s="96"/>
      <c r="E900262" s="96"/>
      <c r="F900262" s="96"/>
      <c r="G900262" s="96"/>
      <c r="H900262" s="137"/>
    </row>
    <row r="900263" spans="2:8" x14ac:dyDescent="0.25">
      <c r="B900263" s="96"/>
      <c r="C900263" s="96"/>
      <c r="D900263" s="96"/>
      <c r="E900263" s="96"/>
      <c r="F900263" s="96"/>
      <c r="G900263" s="96"/>
      <c r="H900263" s="137"/>
    </row>
    <row r="900379" spans="2:8" x14ac:dyDescent="0.25">
      <c r="B900379" s="96"/>
      <c r="C900379" s="96"/>
      <c r="D900379" s="96"/>
      <c r="E900379" s="96"/>
      <c r="F900379" s="96"/>
      <c r="G900379" s="96"/>
      <c r="H900379" s="137"/>
    </row>
    <row r="900380" spans="2:8" x14ac:dyDescent="0.25">
      <c r="B900380" s="96"/>
      <c r="C900380" s="96"/>
      <c r="D900380" s="96"/>
      <c r="E900380" s="96"/>
      <c r="F900380" s="96"/>
      <c r="G900380" s="96"/>
      <c r="H900380" s="137"/>
    </row>
    <row r="900381" spans="2:8" x14ac:dyDescent="0.25">
      <c r="B900381" s="96"/>
      <c r="C900381" s="96"/>
      <c r="D900381" s="96"/>
      <c r="E900381" s="96"/>
      <c r="F900381" s="96"/>
      <c r="G900381" s="96"/>
      <c r="H900381" s="137"/>
    </row>
    <row r="900382" spans="2:8" x14ac:dyDescent="0.25">
      <c r="B900382" s="96"/>
      <c r="C900382" s="96"/>
      <c r="D900382" s="96"/>
      <c r="E900382" s="96"/>
      <c r="F900382" s="96"/>
      <c r="G900382" s="96"/>
      <c r="H900382" s="137"/>
    </row>
    <row r="900383" spans="2:8" x14ac:dyDescent="0.25">
      <c r="B900383" s="96"/>
      <c r="C900383" s="96"/>
      <c r="D900383" s="96"/>
      <c r="E900383" s="96"/>
      <c r="F900383" s="96"/>
      <c r="G900383" s="96"/>
      <c r="H900383" s="137"/>
    </row>
    <row r="900499" spans="2:8" x14ac:dyDescent="0.25">
      <c r="B900499" s="96"/>
      <c r="C900499" s="96"/>
      <c r="D900499" s="96"/>
      <c r="E900499" s="96"/>
      <c r="F900499" s="96"/>
      <c r="G900499" s="96"/>
      <c r="H900499" s="137"/>
    </row>
    <row r="900500" spans="2:8" x14ac:dyDescent="0.25">
      <c r="B900500" s="96"/>
      <c r="C900500" s="96"/>
      <c r="D900500" s="96"/>
      <c r="E900500" s="96"/>
      <c r="F900500" s="96"/>
      <c r="G900500" s="96"/>
      <c r="H900500" s="137"/>
    </row>
    <row r="900501" spans="2:8" x14ac:dyDescent="0.25">
      <c r="B900501" s="96"/>
      <c r="C900501" s="96"/>
      <c r="D900501" s="96"/>
      <c r="E900501" s="96"/>
      <c r="F900501" s="96"/>
      <c r="G900501" s="96"/>
      <c r="H900501" s="137"/>
    </row>
    <row r="900502" spans="2:8" x14ac:dyDescent="0.25">
      <c r="B900502" s="96"/>
      <c r="C900502" s="96"/>
      <c r="D900502" s="96"/>
      <c r="E900502" s="96"/>
      <c r="F900502" s="96"/>
      <c r="G900502" s="96"/>
      <c r="H900502" s="137"/>
    </row>
    <row r="900503" spans="2:8" x14ac:dyDescent="0.25">
      <c r="B900503" s="96"/>
      <c r="C900503" s="96"/>
      <c r="D900503" s="96"/>
      <c r="E900503" s="96"/>
      <c r="F900503" s="96"/>
      <c r="G900503" s="96"/>
      <c r="H900503" s="137"/>
    </row>
    <row r="900619" spans="2:8" x14ac:dyDescent="0.25">
      <c r="B900619" s="96"/>
      <c r="C900619" s="96"/>
      <c r="D900619" s="96"/>
      <c r="E900619" s="96"/>
      <c r="F900619" s="96"/>
      <c r="G900619" s="96"/>
      <c r="H900619" s="137"/>
    </row>
    <row r="900620" spans="2:8" x14ac:dyDescent="0.25">
      <c r="B900620" s="96"/>
      <c r="C900620" s="96"/>
      <c r="D900620" s="96"/>
      <c r="E900620" s="96"/>
      <c r="F900620" s="96"/>
      <c r="G900620" s="96"/>
      <c r="H900620" s="137"/>
    </row>
    <row r="900621" spans="2:8" x14ac:dyDescent="0.25">
      <c r="B900621" s="96"/>
      <c r="C900621" s="96"/>
      <c r="D900621" s="96"/>
      <c r="E900621" s="96"/>
      <c r="F900621" s="96"/>
      <c r="G900621" s="96"/>
      <c r="H900621" s="137"/>
    </row>
    <row r="900622" spans="2:8" x14ac:dyDescent="0.25">
      <c r="B900622" s="96"/>
      <c r="C900622" s="96"/>
      <c r="D900622" s="96"/>
      <c r="E900622" s="96"/>
      <c r="F900622" s="96"/>
      <c r="G900622" s="96"/>
      <c r="H900622" s="137"/>
    </row>
    <row r="900623" spans="2:8" x14ac:dyDescent="0.25">
      <c r="B900623" s="96"/>
      <c r="C900623" s="96"/>
      <c r="D900623" s="96"/>
      <c r="E900623" s="96"/>
      <c r="F900623" s="96"/>
      <c r="G900623" s="96"/>
      <c r="H900623" s="137"/>
    </row>
    <row r="900739" spans="2:8" x14ac:dyDescent="0.25">
      <c r="B900739" s="96"/>
      <c r="C900739" s="96"/>
      <c r="D900739" s="96"/>
      <c r="E900739" s="96"/>
      <c r="F900739" s="96"/>
      <c r="G900739" s="96"/>
      <c r="H900739" s="137"/>
    </row>
    <row r="900740" spans="2:8" x14ac:dyDescent="0.25">
      <c r="B900740" s="96"/>
      <c r="C900740" s="96"/>
      <c r="D900740" s="96"/>
      <c r="E900740" s="96"/>
      <c r="F900740" s="96"/>
      <c r="G900740" s="96"/>
      <c r="H900740" s="137"/>
    </row>
    <row r="900741" spans="2:8" x14ac:dyDescent="0.25">
      <c r="B900741" s="96"/>
      <c r="C900741" s="96"/>
      <c r="D900741" s="96"/>
      <c r="E900741" s="96"/>
      <c r="F900741" s="96"/>
      <c r="G900741" s="96"/>
      <c r="H900741" s="137"/>
    </row>
    <row r="900742" spans="2:8" x14ac:dyDescent="0.25">
      <c r="B900742" s="96"/>
      <c r="C900742" s="96"/>
      <c r="D900742" s="96"/>
      <c r="E900742" s="96"/>
      <c r="F900742" s="96"/>
      <c r="G900742" s="96"/>
      <c r="H900742" s="137"/>
    </row>
    <row r="900743" spans="2:8" x14ac:dyDescent="0.25">
      <c r="B900743" s="96"/>
      <c r="C900743" s="96"/>
      <c r="D900743" s="96"/>
      <c r="E900743" s="96"/>
      <c r="F900743" s="96"/>
      <c r="G900743" s="96"/>
      <c r="H900743" s="137"/>
    </row>
    <row r="900859" spans="2:8" x14ac:dyDescent="0.25">
      <c r="B900859" s="96"/>
      <c r="C900859" s="96"/>
      <c r="D900859" s="96"/>
      <c r="E900859" s="96"/>
      <c r="F900859" s="96"/>
      <c r="G900859" s="96"/>
      <c r="H900859" s="137"/>
    </row>
    <row r="900860" spans="2:8" x14ac:dyDescent="0.25">
      <c r="B900860" s="96"/>
      <c r="C900860" s="96"/>
      <c r="D900860" s="96"/>
      <c r="E900860" s="96"/>
      <c r="F900860" s="96"/>
      <c r="G900860" s="96"/>
      <c r="H900860" s="137"/>
    </row>
    <row r="900861" spans="2:8" x14ac:dyDescent="0.25">
      <c r="B900861" s="96"/>
      <c r="C900861" s="96"/>
      <c r="D900861" s="96"/>
      <c r="E900861" s="96"/>
      <c r="F900861" s="96"/>
      <c r="G900861" s="96"/>
      <c r="H900861" s="137"/>
    </row>
    <row r="900862" spans="2:8" x14ac:dyDescent="0.25">
      <c r="B900862" s="96"/>
      <c r="C900862" s="96"/>
      <c r="D900862" s="96"/>
      <c r="E900862" s="96"/>
      <c r="F900862" s="96"/>
      <c r="G900862" s="96"/>
      <c r="H900862" s="137"/>
    </row>
    <row r="900863" spans="2:8" x14ac:dyDescent="0.25">
      <c r="B900863" s="96"/>
      <c r="C900863" s="96"/>
      <c r="D900863" s="96"/>
      <c r="E900863" s="96"/>
      <c r="F900863" s="96"/>
      <c r="G900863" s="96"/>
      <c r="H900863" s="137"/>
    </row>
    <row r="900979" spans="2:8" x14ac:dyDescent="0.25">
      <c r="B900979" s="96"/>
      <c r="C900979" s="96"/>
      <c r="D900979" s="96"/>
      <c r="E900979" s="96"/>
      <c r="F900979" s="96"/>
      <c r="G900979" s="96"/>
      <c r="H900979" s="137"/>
    </row>
    <row r="900980" spans="2:8" x14ac:dyDescent="0.25">
      <c r="B900980" s="96"/>
      <c r="C900980" s="96"/>
      <c r="D900980" s="96"/>
      <c r="E900980" s="96"/>
      <c r="F900980" s="96"/>
      <c r="G900980" s="96"/>
      <c r="H900980" s="137"/>
    </row>
    <row r="900981" spans="2:8" x14ac:dyDescent="0.25">
      <c r="B900981" s="96"/>
      <c r="C900981" s="96"/>
      <c r="D900981" s="96"/>
      <c r="E900981" s="96"/>
      <c r="F900981" s="96"/>
      <c r="G900981" s="96"/>
      <c r="H900981" s="137"/>
    </row>
    <row r="900982" spans="2:8" x14ac:dyDescent="0.25">
      <c r="B900982" s="96"/>
      <c r="C900982" s="96"/>
      <c r="D900982" s="96"/>
      <c r="E900982" s="96"/>
      <c r="F900982" s="96"/>
      <c r="G900982" s="96"/>
      <c r="H900982" s="137"/>
    </row>
    <row r="900983" spans="2:8" x14ac:dyDescent="0.25">
      <c r="B900983" s="96"/>
      <c r="C900983" s="96"/>
      <c r="D900983" s="96"/>
      <c r="E900983" s="96"/>
      <c r="F900983" s="96"/>
      <c r="G900983" s="96"/>
      <c r="H900983" s="137"/>
    </row>
    <row r="901099" spans="2:8" x14ac:dyDescent="0.25">
      <c r="B901099" s="96"/>
      <c r="C901099" s="96"/>
      <c r="D901099" s="96"/>
      <c r="E901099" s="96"/>
      <c r="F901099" s="96"/>
      <c r="G901099" s="96"/>
      <c r="H901099" s="137"/>
    </row>
    <row r="901100" spans="2:8" x14ac:dyDescent="0.25">
      <c r="B901100" s="96"/>
      <c r="C901100" s="96"/>
      <c r="D901100" s="96"/>
      <c r="E901100" s="96"/>
      <c r="F901100" s="96"/>
      <c r="G901100" s="96"/>
      <c r="H901100" s="137"/>
    </row>
    <row r="901101" spans="2:8" x14ac:dyDescent="0.25">
      <c r="B901101" s="96"/>
      <c r="C901101" s="96"/>
      <c r="D901101" s="96"/>
      <c r="E901101" s="96"/>
      <c r="F901101" s="96"/>
      <c r="G901101" s="96"/>
      <c r="H901101" s="137"/>
    </row>
    <row r="901102" spans="2:8" x14ac:dyDescent="0.25">
      <c r="B901102" s="96"/>
      <c r="C901102" s="96"/>
      <c r="D901102" s="96"/>
      <c r="E901102" s="96"/>
      <c r="F901102" s="96"/>
      <c r="G901102" s="96"/>
      <c r="H901102" s="137"/>
    </row>
    <row r="901103" spans="2:8" x14ac:dyDescent="0.25">
      <c r="B901103" s="96"/>
      <c r="C901103" s="96"/>
      <c r="D901103" s="96"/>
      <c r="E901103" s="96"/>
      <c r="F901103" s="96"/>
      <c r="G901103" s="96"/>
      <c r="H901103" s="137"/>
    </row>
    <row r="901219" spans="2:8" x14ac:dyDescent="0.25">
      <c r="B901219" s="96"/>
      <c r="C901219" s="96"/>
      <c r="D901219" s="96"/>
      <c r="E901219" s="96"/>
      <c r="F901219" s="96"/>
      <c r="G901219" s="96"/>
      <c r="H901219" s="137"/>
    </row>
    <row r="901220" spans="2:8" x14ac:dyDescent="0.25">
      <c r="B901220" s="96"/>
      <c r="C901220" s="96"/>
      <c r="D901220" s="96"/>
      <c r="E901220" s="96"/>
      <c r="F901220" s="96"/>
      <c r="G901220" s="96"/>
      <c r="H901220" s="137"/>
    </row>
    <row r="901221" spans="2:8" x14ac:dyDescent="0.25">
      <c r="B901221" s="96"/>
      <c r="C901221" s="96"/>
      <c r="D901221" s="96"/>
      <c r="E901221" s="96"/>
      <c r="F901221" s="96"/>
      <c r="G901221" s="96"/>
      <c r="H901221" s="137"/>
    </row>
    <row r="901222" spans="2:8" x14ac:dyDescent="0.25">
      <c r="B901222" s="96"/>
      <c r="C901222" s="96"/>
      <c r="D901222" s="96"/>
      <c r="E901222" s="96"/>
      <c r="F901222" s="96"/>
      <c r="G901222" s="96"/>
      <c r="H901222" s="137"/>
    </row>
    <row r="901223" spans="2:8" x14ac:dyDescent="0.25">
      <c r="B901223" s="96"/>
      <c r="C901223" s="96"/>
      <c r="D901223" s="96"/>
      <c r="E901223" s="96"/>
      <c r="F901223" s="96"/>
      <c r="G901223" s="96"/>
      <c r="H901223" s="137"/>
    </row>
    <row r="901339" spans="2:8" x14ac:dyDescent="0.25">
      <c r="B901339" s="96"/>
      <c r="C901339" s="96"/>
      <c r="D901339" s="96"/>
      <c r="E901339" s="96"/>
      <c r="F901339" s="96"/>
      <c r="G901339" s="96"/>
      <c r="H901339" s="137"/>
    </row>
    <row r="901340" spans="2:8" x14ac:dyDescent="0.25">
      <c r="B901340" s="96"/>
      <c r="C901340" s="96"/>
      <c r="D901340" s="96"/>
      <c r="E901340" s="96"/>
      <c r="F901340" s="96"/>
      <c r="G901340" s="96"/>
      <c r="H901340" s="137"/>
    </row>
    <row r="901341" spans="2:8" x14ac:dyDescent="0.25">
      <c r="B901341" s="96"/>
      <c r="C901341" s="96"/>
      <c r="D901341" s="96"/>
      <c r="E901341" s="96"/>
      <c r="F901341" s="96"/>
      <c r="G901341" s="96"/>
      <c r="H901341" s="137"/>
    </row>
    <row r="901342" spans="2:8" x14ac:dyDescent="0.25">
      <c r="B901342" s="96"/>
      <c r="C901342" s="96"/>
      <c r="D901342" s="96"/>
      <c r="E901342" s="96"/>
      <c r="F901342" s="96"/>
      <c r="G901342" s="96"/>
      <c r="H901342" s="137"/>
    </row>
    <row r="901343" spans="2:8" x14ac:dyDescent="0.25">
      <c r="B901343" s="96"/>
      <c r="C901343" s="96"/>
      <c r="D901343" s="96"/>
      <c r="E901343" s="96"/>
      <c r="F901343" s="96"/>
      <c r="G901343" s="96"/>
      <c r="H901343" s="137"/>
    </row>
    <row r="901459" spans="2:8" x14ac:dyDescent="0.25">
      <c r="B901459" s="96"/>
      <c r="C901459" s="96"/>
      <c r="D901459" s="96"/>
      <c r="E901459" s="96"/>
      <c r="F901459" s="96"/>
      <c r="G901459" s="96"/>
      <c r="H901459" s="137"/>
    </row>
    <row r="901460" spans="2:8" x14ac:dyDescent="0.25">
      <c r="B901460" s="96"/>
      <c r="C901460" s="96"/>
      <c r="D901460" s="96"/>
      <c r="E901460" s="96"/>
      <c r="F901460" s="96"/>
      <c r="G901460" s="96"/>
      <c r="H901460" s="137"/>
    </row>
    <row r="901461" spans="2:8" x14ac:dyDescent="0.25">
      <c r="B901461" s="96"/>
      <c r="C901461" s="96"/>
      <c r="D901461" s="96"/>
      <c r="E901461" s="96"/>
      <c r="F901461" s="96"/>
      <c r="G901461" s="96"/>
      <c r="H901461" s="137"/>
    </row>
    <row r="901462" spans="2:8" x14ac:dyDescent="0.25">
      <c r="B901462" s="96"/>
      <c r="C901462" s="96"/>
      <c r="D901462" s="96"/>
      <c r="E901462" s="96"/>
      <c r="F901462" s="96"/>
      <c r="G901462" s="96"/>
      <c r="H901462" s="137"/>
    </row>
    <row r="901463" spans="2:8" x14ac:dyDescent="0.25">
      <c r="B901463" s="96"/>
      <c r="C901463" s="96"/>
      <c r="D901463" s="96"/>
      <c r="E901463" s="96"/>
      <c r="F901463" s="96"/>
      <c r="G901463" s="96"/>
      <c r="H901463" s="137"/>
    </row>
    <row r="901579" spans="2:8" x14ac:dyDescent="0.25">
      <c r="B901579" s="96"/>
      <c r="C901579" s="96"/>
      <c r="D901579" s="96"/>
      <c r="E901579" s="96"/>
      <c r="F901579" s="96"/>
      <c r="G901579" s="96"/>
      <c r="H901579" s="137"/>
    </row>
    <row r="901580" spans="2:8" x14ac:dyDescent="0.25">
      <c r="B901580" s="96"/>
      <c r="C901580" s="96"/>
      <c r="D901580" s="96"/>
      <c r="E901580" s="96"/>
      <c r="F901580" s="96"/>
      <c r="G901580" s="96"/>
      <c r="H901580" s="137"/>
    </row>
    <row r="901581" spans="2:8" x14ac:dyDescent="0.25">
      <c r="B901581" s="96"/>
      <c r="C901581" s="96"/>
      <c r="D901581" s="96"/>
      <c r="E901581" s="96"/>
      <c r="F901581" s="96"/>
      <c r="G901581" s="96"/>
      <c r="H901581" s="137"/>
    </row>
    <row r="901582" spans="2:8" x14ac:dyDescent="0.25">
      <c r="B901582" s="96"/>
      <c r="C901582" s="96"/>
      <c r="D901582" s="96"/>
      <c r="E901582" s="96"/>
      <c r="F901582" s="96"/>
      <c r="G901582" s="96"/>
      <c r="H901582" s="137"/>
    </row>
    <row r="901583" spans="2:8" x14ac:dyDescent="0.25">
      <c r="B901583" s="96"/>
      <c r="C901583" s="96"/>
      <c r="D901583" s="96"/>
      <c r="E901583" s="96"/>
      <c r="F901583" s="96"/>
      <c r="G901583" s="96"/>
      <c r="H901583" s="137"/>
    </row>
    <row r="901699" spans="2:8" x14ac:dyDescent="0.25">
      <c r="B901699" s="96"/>
      <c r="C901699" s="96"/>
      <c r="D901699" s="96"/>
      <c r="E901699" s="96"/>
      <c r="F901699" s="96"/>
      <c r="G901699" s="96"/>
      <c r="H901699" s="137"/>
    </row>
    <row r="901700" spans="2:8" x14ac:dyDescent="0.25">
      <c r="B901700" s="96"/>
      <c r="C901700" s="96"/>
      <c r="D901700" s="96"/>
      <c r="E901700" s="96"/>
      <c r="F901700" s="96"/>
      <c r="G901700" s="96"/>
      <c r="H901700" s="137"/>
    </row>
    <row r="901701" spans="2:8" x14ac:dyDescent="0.25">
      <c r="B901701" s="96"/>
      <c r="C901701" s="96"/>
      <c r="D901701" s="96"/>
      <c r="E901701" s="96"/>
      <c r="F901701" s="96"/>
      <c r="G901701" s="96"/>
      <c r="H901701" s="137"/>
    </row>
    <row r="901702" spans="2:8" x14ac:dyDescent="0.25">
      <c r="B901702" s="96"/>
      <c r="C901702" s="96"/>
      <c r="D901702" s="96"/>
      <c r="E901702" s="96"/>
      <c r="F901702" s="96"/>
      <c r="G901702" s="96"/>
      <c r="H901702" s="137"/>
    </row>
    <row r="901703" spans="2:8" x14ac:dyDescent="0.25">
      <c r="B901703" s="96"/>
      <c r="C901703" s="96"/>
      <c r="D901703" s="96"/>
      <c r="E901703" s="96"/>
      <c r="F901703" s="96"/>
      <c r="G901703" s="96"/>
      <c r="H901703" s="137"/>
    </row>
    <row r="901819" spans="2:8" x14ac:dyDescent="0.25">
      <c r="B901819" s="96"/>
      <c r="C901819" s="96"/>
      <c r="D901819" s="96"/>
      <c r="E901819" s="96"/>
      <c r="F901819" s="96"/>
      <c r="G901819" s="96"/>
      <c r="H901819" s="137"/>
    </row>
    <row r="901820" spans="2:8" x14ac:dyDescent="0.25">
      <c r="B901820" s="96"/>
      <c r="C901820" s="96"/>
      <c r="D901820" s="96"/>
      <c r="E901820" s="96"/>
      <c r="F901820" s="96"/>
      <c r="G901820" s="96"/>
      <c r="H901820" s="137"/>
    </row>
    <row r="901821" spans="2:8" x14ac:dyDescent="0.25">
      <c r="B901821" s="96"/>
      <c r="C901821" s="96"/>
      <c r="D901821" s="96"/>
      <c r="E901821" s="96"/>
      <c r="F901821" s="96"/>
      <c r="G901821" s="96"/>
      <c r="H901821" s="137"/>
    </row>
    <row r="901822" spans="2:8" x14ac:dyDescent="0.25">
      <c r="B901822" s="96"/>
      <c r="C901822" s="96"/>
      <c r="D901822" s="96"/>
      <c r="E901822" s="96"/>
      <c r="F901822" s="96"/>
      <c r="G901822" s="96"/>
      <c r="H901822" s="137"/>
    </row>
    <row r="901823" spans="2:8" x14ac:dyDescent="0.25">
      <c r="B901823" s="96"/>
      <c r="C901823" s="96"/>
      <c r="D901823" s="96"/>
      <c r="E901823" s="96"/>
      <c r="F901823" s="96"/>
      <c r="G901823" s="96"/>
      <c r="H901823" s="137"/>
    </row>
    <row r="901939" spans="2:8" x14ac:dyDescent="0.25">
      <c r="B901939" s="96"/>
      <c r="C901939" s="96"/>
      <c r="D901939" s="96"/>
      <c r="E901939" s="96"/>
      <c r="F901939" s="96"/>
      <c r="G901939" s="96"/>
      <c r="H901939" s="137"/>
    </row>
    <row r="901940" spans="2:8" x14ac:dyDescent="0.25">
      <c r="B901940" s="96"/>
      <c r="C901940" s="96"/>
      <c r="D901940" s="96"/>
      <c r="E901940" s="96"/>
      <c r="F901940" s="96"/>
      <c r="G901940" s="96"/>
      <c r="H901940" s="137"/>
    </row>
    <row r="901941" spans="2:8" x14ac:dyDescent="0.25">
      <c r="B901941" s="96"/>
      <c r="C901941" s="96"/>
      <c r="D901941" s="96"/>
      <c r="E901941" s="96"/>
      <c r="F901941" s="96"/>
      <c r="G901941" s="96"/>
      <c r="H901941" s="137"/>
    </row>
    <row r="901942" spans="2:8" x14ac:dyDescent="0.25">
      <c r="B901942" s="96"/>
      <c r="C901942" s="96"/>
      <c r="D901942" s="96"/>
      <c r="E901942" s="96"/>
      <c r="F901942" s="96"/>
      <c r="G901942" s="96"/>
      <c r="H901942" s="137"/>
    </row>
    <row r="901943" spans="2:8" x14ac:dyDescent="0.25">
      <c r="B901943" s="96"/>
      <c r="C901943" s="96"/>
      <c r="D901943" s="96"/>
      <c r="E901943" s="96"/>
      <c r="F901943" s="96"/>
      <c r="G901943" s="96"/>
      <c r="H901943" s="137"/>
    </row>
    <row r="902059" spans="2:8" x14ac:dyDescent="0.25">
      <c r="B902059" s="96"/>
      <c r="C902059" s="96"/>
      <c r="D902059" s="96"/>
      <c r="E902059" s="96"/>
      <c r="F902059" s="96"/>
      <c r="G902059" s="96"/>
      <c r="H902059" s="137"/>
    </row>
    <row r="902060" spans="2:8" x14ac:dyDescent="0.25">
      <c r="B902060" s="96"/>
      <c r="C902060" s="96"/>
      <c r="D902060" s="96"/>
      <c r="E902060" s="96"/>
      <c r="F902060" s="96"/>
      <c r="G902060" s="96"/>
      <c r="H902060" s="137"/>
    </row>
    <row r="902061" spans="2:8" x14ac:dyDescent="0.25">
      <c r="B902061" s="96"/>
      <c r="C902061" s="96"/>
      <c r="D902061" s="96"/>
      <c r="E902061" s="96"/>
      <c r="F902061" s="96"/>
      <c r="G902061" s="96"/>
      <c r="H902061" s="137"/>
    </row>
    <row r="902062" spans="2:8" x14ac:dyDescent="0.25">
      <c r="B902062" s="96"/>
      <c r="C902062" s="96"/>
      <c r="D902062" s="96"/>
      <c r="E902062" s="96"/>
      <c r="F902062" s="96"/>
      <c r="G902062" s="96"/>
      <c r="H902062" s="137"/>
    </row>
    <row r="902063" spans="2:8" x14ac:dyDescent="0.25">
      <c r="B902063" s="96"/>
      <c r="C902063" s="96"/>
      <c r="D902063" s="96"/>
      <c r="E902063" s="96"/>
      <c r="F902063" s="96"/>
      <c r="G902063" s="96"/>
      <c r="H902063" s="137"/>
    </row>
    <row r="902179" spans="2:8" x14ac:dyDescent="0.25">
      <c r="B902179" s="96"/>
      <c r="C902179" s="96"/>
      <c r="D902179" s="96"/>
      <c r="E902179" s="96"/>
      <c r="F902179" s="96"/>
      <c r="G902179" s="96"/>
      <c r="H902179" s="137"/>
    </row>
    <row r="902180" spans="2:8" x14ac:dyDescent="0.25">
      <c r="B902180" s="96"/>
      <c r="C902180" s="96"/>
      <c r="D902180" s="96"/>
      <c r="E902180" s="96"/>
      <c r="F902180" s="96"/>
      <c r="G902180" s="96"/>
      <c r="H902180" s="137"/>
    </row>
    <row r="902181" spans="2:8" x14ac:dyDescent="0.25">
      <c r="B902181" s="96"/>
      <c r="C902181" s="96"/>
      <c r="D902181" s="96"/>
      <c r="E902181" s="96"/>
      <c r="F902181" s="96"/>
      <c r="G902181" s="96"/>
      <c r="H902181" s="137"/>
    </row>
    <row r="902182" spans="2:8" x14ac:dyDescent="0.25">
      <c r="B902182" s="96"/>
      <c r="C902182" s="96"/>
      <c r="D902182" s="96"/>
      <c r="E902182" s="96"/>
      <c r="F902182" s="96"/>
      <c r="G902182" s="96"/>
      <c r="H902182" s="137"/>
    </row>
    <row r="902183" spans="2:8" x14ac:dyDescent="0.25">
      <c r="B902183" s="96"/>
      <c r="C902183" s="96"/>
      <c r="D902183" s="96"/>
      <c r="E902183" s="96"/>
      <c r="F902183" s="96"/>
      <c r="G902183" s="96"/>
      <c r="H902183" s="137"/>
    </row>
    <row r="902299" spans="2:8" x14ac:dyDescent="0.25">
      <c r="B902299" s="96"/>
      <c r="C902299" s="96"/>
      <c r="D902299" s="96"/>
      <c r="E902299" s="96"/>
      <c r="F902299" s="96"/>
      <c r="G902299" s="96"/>
      <c r="H902299" s="137"/>
    </row>
    <row r="902300" spans="2:8" x14ac:dyDescent="0.25">
      <c r="B902300" s="96"/>
      <c r="C902300" s="96"/>
      <c r="D902300" s="96"/>
      <c r="E902300" s="96"/>
      <c r="F902300" s="96"/>
      <c r="G902300" s="96"/>
      <c r="H902300" s="137"/>
    </row>
    <row r="902301" spans="2:8" x14ac:dyDescent="0.25">
      <c r="B902301" s="96"/>
      <c r="C902301" s="96"/>
      <c r="D902301" s="96"/>
      <c r="E902301" s="96"/>
      <c r="F902301" s="96"/>
      <c r="G902301" s="96"/>
      <c r="H902301" s="137"/>
    </row>
    <row r="902302" spans="2:8" x14ac:dyDescent="0.25">
      <c r="B902302" s="96"/>
      <c r="C902302" s="96"/>
      <c r="D902302" s="96"/>
      <c r="E902302" s="96"/>
      <c r="F902302" s="96"/>
      <c r="G902302" s="96"/>
      <c r="H902302" s="137"/>
    </row>
    <row r="902303" spans="2:8" x14ac:dyDescent="0.25">
      <c r="B902303" s="96"/>
      <c r="C902303" s="96"/>
      <c r="D902303" s="96"/>
      <c r="E902303" s="96"/>
      <c r="F902303" s="96"/>
      <c r="G902303" s="96"/>
      <c r="H902303" s="137"/>
    </row>
    <row r="902419" spans="2:8" x14ac:dyDescent="0.25">
      <c r="B902419" s="96"/>
      <c r="C902419" s="96"/>
      <c r="D902419" s="96"/>
      <c r="E902419" s="96"/>
      <c r="F902419" s="96"/>
      <c r="G902419" s="96"/>
      <c r="H902419" s="137"/>
    </row>
    <row r="902420" spans="2:8" x14ac:dyDescent="0.25">
      <c r="B902420" s="96"/>
      <c r="C902420" s="96"/>
      <c r="D902420" s="96"/>
      <c r="E902420" s="96"/>
      <c r="F902420" s="96"/>
      <c r="G902420" s="96"/>
      <c r="H902420" s="137"/>
    </row>
    <row r="902421" spans="2:8" x14ac:dyDescent="0.25">
      <c r="B902421" s="96"/>
      <c r="C902421" s="96"/>
      <c r="D902421" s="96"/>
      <c r="E902421" s="96"/>
      <c r="F902421" s="96"/>
      <c r="G902421" s="96"/>
      <c r="H902421" s="137"/>
    </row>
    <row r="902422" spans="2:8" x14ac:dyDescent="0.25">
      <c r="B902422" s="96"/>
      <c r="C902422" s="96"/>
      <c r="D902422" s="96"/>
      <c r="E902422" s="96"/>
      <c r="F902422" s="96"/>
      <c r="G902422" s="96"/>
      <c r="H902422" s="137"/>
    </row>
    <row r="902423" spans="2:8" x14ac:dyDescent="0.25">
      <c r="B902423" s="96"/>
      <c r="C902423" s="96"/>
      <c r="D902423" s="96"/>
      <c r="E902423" s="96"/>
      <c r="F902423" s="96"/>
      <c r="G902423" s="96"/>
      <c r="H902423" s="137"/>
    </row>
    <row r="902539" spans="2:8" x14ac:dyDescent="0.25">
      <c r="B902539" s="96"/>
      <c r="C902539" s="96"/>
      <c r="D902539" s="96"/>
      <c r="E902539" s="96"/>
      <c r="F902539" s="96"/>
      <c r="G902539" s="96"/>
      <c r="H902539" s="137"/>
    </row>
    <row r="902540" spans="2:8" x14ac:dyDescent="0.25">
      <c r="B902540" s="96"/>
      <c r="C902540" s="96"/>
      <c r="D902540" s="96"/>
      <c r="E902540" s="96"/>
      <c r="F902540" s="96"/>
      <c r="G902540" s="96"/>
      <c r="H902540" s="137"/>
    </row>
    <row r="902541" spans="2:8" x14ac:dyDescent="0.25">
      <c r="B902541" s="96"/>
      <c r="C902541" s="96"/>
      <c r="D902541" s="96"/>
      <c r="E902541" s="96"/>
      <c r="F902541" s="96"/>
      <c r="G902541" s="96"/>
      <c r="H902541" s="137"/>
    </row>
    <row r="902542" spans="2:8" x14ac:dyDescent="0.25">
      <c r="B902542" s="96"/>
      <c r="C902542" s="96"/>
      <c r="D902542" s="96"/>
      <c r="E902542" s="96"/>
      <c r="F902542" s="96"/>
      <c r="G902542" s="96"/>
      <c r="H902542" s="137"/>
    </row>
    <row r="902543" spans="2:8" x14ac:dyDescent="0.25">
      <c r="B902543" s="96"/>
      <c r="C902543" s="96"/>
      <c r="D902543" s="96"/>
      <c r="E902543" s="96"/>
      <c r="F902543" s="96"/>
      <c r="G902543" s="96"/>
      <c r="H902543" s="137"/>
    </row>
    <row r="902659" spans="2:8" x14ac:dyDescent="0.25">
      <c r="B902659" s="96"/>
      <c r="C902659" s="96"/>
      <c r="D902659" s="96"/>
      <c r="E902659" s="96"/>
      <c r="F902659" s="96"/>
      <c r="G902659" s="96"/>
      <c r="H902659" s="137"/>
    </row>
    <row r="902660" spans="2:8" x14ac:dyDescent="0.25">
      <c r="B902660" s="96"/>
      <c r="C902660" s="96"/>
      <c r="D902660" s="96"/>
      <c r="E902660" s="96"/>
      <c r="F902660" s="96"/>
      <c r="G902660" s="96"/>
      <c r="H902660" s="137"/>
    </row>
    <row r="902661" spans="2:8" x14ac:dyDescent="0.25">
      <c r="B902661" s="96"/>
      <c r="C902661" s="96"/>
      <c r="D902661" s="96"/>
      <c r="E902661" s="96"/>
      <c r="F902661" s="96"/>
      <c r="G902661" s="96"/>
      <c r="H902661" s="137"/>
    </row>
    <row r="902662" spans="2:8" x14ac:dyDescent="0.25">
      <c r="B902662" s="96"/>
      <c r="C902662" s="96"/>
      <c r="D902662" s="96"/>
      <c r="E902662" s="96"/>
      <c r="F902662" s="96"/>
      <c r="G902662" s="96"/>
      <c r="H902662" s="137"/>
    </row>
    <row r="902663" spans="2:8" x14ac:dyDescent="0.25">
      <c r="B902663" s="96"/>
      <c r="C902663" s="96"/>
      <c r="D902663" s="96"/>
      <c r="E902663" s="96"/>
      <c r="F902663" s="96"/>
      <c r="G902663" s="96"/>
      <c r="H902663" s="137"/>
    </row>
    <row r="902779" spans="2:8" x14ac:dyDescent="0.25">
      <c r="B902779" s="96"/>
      <c r="C902779" s="96"/>
      <c r="D902779" s="96"/>
      <c r="E902779" s="96"/>
      <c r="F902779" s="96"/>
      <c r="G902779" s="96"/>
      <c r="H902779" s="137"/>
    </row>
    <row r="902780" spans="2:8" x14ac:dyDescent="0.25">
      <c r="B902780" s="96"/>
      <c r="C902780" s="96"/>
      <c r="D902780" s="96"/>
      <c r="E902780" s="96"/>
      <c r="F902780" s="96"/>
      <c r="G902780" s="96"/>
      <c r="H902780" s="137"/>
    </row>
    <row r="902781" spans="2:8" x14ac:dyDescent="0.25">
      <c r="B902781" s="96"/>
      <c r="C902781" s="96"/>
      <c r="D902781" s="96"/>
      <c r="E902781" s="96"/>
      <c r="F902781" s="96"/>
      <c r="G902781" s="96"/>
      <c r="H902781" s="137"/>
    </row>
    <row r="902782" spans="2:8" x14ac:dyDescent="0.25">
      <c r="B902782" s="96"/>
      <c r="C902782" s="96"/>
      <c r="D902782" s="96"/>
      <c r="E902782" s="96"/>
      <c r="F902782" s="96"/>
      <c r="G902782" s="96"/>
      <c r="H902782" s="137"/>
    </row>
    <row r="902783" spans="2:8" x14ac:dyDescent="0.25">
      <c r="B902783" s="96"/>
      <c r="C902783" s="96"/>
      <c r="D902783" s="96"/>
      <c r="E902783" s="96"/>
      <c r="F902783" s="96"/>
      <c r="G902783" s="96"/>
      <c r="H902783" s="137"/>
    </row>
    <row r="902899" spans="2:8" x14ac:dyDescent="0.25">
      <c r="B902899" s="96"/>
      <c r="C902899" s="96"/>
      <c r="D902899" s="96"/>
      <c r="E902899" s="96"/>
      <c r="F902899" s="96"/>
      <c r="G902899" s="96"/>
      <c r="H902899" s="137"/>
    </row>
    <row r="902900" spans="2:8" x14ac:dyDescent="0.25">
      <c r="B902900" s="96"/>
      <c r="C902900" s="96"/>
      <c r="D902900" s="96"/>
      <c r="E902900" s="96"/>
      <c r="F902900" s="96"/>
      <c r="G902900" s="96"/>
      <c r="H902900" s="137"/>
    </row>
    <row r="902901" spans="2:8" x14ac:dyDescent="0.25">
      <c r="B902901" s="96"/>
      <c r="C902901" s="96"/>
      <c r="D902901" s="96"/>
      <c r="E902901" s="96"/>
      <c r="F902901" s="96"/>
      <c r="G902901" s="96"/>
      <c r="H902901" s="137"/>
    </row>
    <row r="902902" spans="2:8" x14ac:dyDescent="0.25">
      <c r="B902902" s="96"/>
      <c r="C902902" s="96"/>
      <c r="D902902" s="96"/>
      <c r="E902902" s="96"/>
      <c r="F902902" s="96"/>
      <c r="G902902" s="96"/>
      <c r="H902902" s="137"/>
    </row>
    <row r="902903" spans="2:8" x14ac:dyDescent="0.25">
      <c r="B902903" s="96"/>
      <c r="C902903" s="96"/>
      <c r="D902903" s="96"/>
      <c r="E902903" s="96"/>
      <c r="F902903" s="96"/>
      <c r="G902903" s="96"/>
      <c r="H902903" s="137"/>
    </row>
    <row r="903019" spans="2:8" x14ac:dyDescent="0.25">
      <c r="B903019" s="96"/>
      <c r="C903019" s="96"/>
      <c r="D903019" s="96"/>
      <c r="E903019" s="96"/>
      <c r="F903019" s="96"/>
      <c r="G903019" s="96"/>
      <c r="H903019" s="137"/>
    </row>
    <row r="903020" spans="2:8" x14ac:dyDescent="0.25">
      <c r="B903020" s="96"/>
      <c r="C903020" s="96"/>
      <c r="D903020" s="96"/>
      <c r="E903020" s="96"/>
      <c r="F903020" s="96"/>
      <c r="G903020" s="96"/>
      <c r="H903020" s="137"/>
    </row>
    <row r="903021" spans="2:8" x14ac:dyDescent="0.25">
      <c r="B903021" s="96"/>
      <c r="C903021" s="96"/>
      <c r="D903021" s="96"/>
      <c r="E903021" s="96"/>
      <c r="F903021" s="96"/>
      <c r="G903021" s="96"/>
      <c r="H903021" s="137"/>
    </row>
    <row r="903022" spans="2:8" x14ac:dyDescent="0.25">
      <c r="B903022" s="96"/>
      <c r="C903022" s="96"/>
      <c r="D903022" s="96"/>
      <c r="E903022" s="96"/>
      <c r="F903022" s="96"/>
      <c r="G903022" s="96"/>
      <c r="H903022" s="137"/>
    </row>
    <row r="903023" spans="2:8" x14ac:dyDescent="0.25">
      <c r="B903023" s="96"/>
      <c r="C903023" s="96"/>
      <c r="D903023" s="96"/>
      <c r="E903023" s="96"/>
      <c r="F903023" s="96"/>
      <c r="G903023" s="96"/>
      <c r="H903023" s="137"/>
    </row>
    <row r="903139" spans="2:8" x14ac:dyDescent="0.25">
      <c r="B903139" s="96"/>
      <c r="C903139" s="96"/>
      <c r="D903139" s="96"/>
      <c r="E903139" s="96"/>
      <c r="F903139" s="96"/>
      <c r="G903139" s="96"/>
      <c r="H903139" s="137"/>
    </row>
    <row r="903140" spans="2:8" x14ac:dyDescent="0.25">
      <c r="B903140" s="96"/>
      <c r="C903140" s="96"/>
      <c r="D903140" s="96"/>
      <c r="E903140" s="96"/>
      <c r="F903140" s="96"/>
      <c r="G903140" s="96"/>
      <c r="H903140" s="137"/>
    </row>
    <row r="903141" spans="2:8" x14ac:dyDescent="0.25">
      <c r="B903141" s="96"/>
      <c r="C903141" s="96"/>
      <c r="D903141" s="96"/>
      <c r="E903141" s="96"/>
      <c r="F903141" s="96"/>
      <c r="G903141" s="96"/>
      <c r="H903141" s="137"/>
    </row>
    <row r="903142" spans="2:8" x14ac:dyDescent="0.25">
      <c r="B903142" s="96"/>
      <c r="C903142" s="96"/>
      <c r="D903142" s="96"/>
      <c r="E903142" s="96"/>
      <c r="F903142" s="96"/>
      <c r="G903142" s="96"/>
      <c r="H903142" s="137"/>
    </row>
    <row r="903143" spans="2:8" x14ac:dyDescent="0.25">
      <c r="B903143" s="96"/>
      <c r="C903143" s="96"/>
      <c r="D903143" s="96"/>
      <c r="E903143" s="96"/>
      <c r="F903143" s="96"/>
      <c r="G903143" s="96"/>
      <c r="H903143" s="137"/>
    </row>
    <row r="903259" spans="2:8" x14ac:dyDescent="0.25">
      <c r="B903259" s="96"/>
      <c r="C903259" s="96"/>
      <c r="D903259" s="96"/>
      <c r="E903259" s="96"/>
      <c r="F903259" s="96"/>
      <c r="G903259" s="96"/>
      <c r="H903259" s="137"/>
    </row>
    <row r="903260" spans="2:8" x14ac:dyDescent="0.25">
      <c r="B903260" s="96"/>
      <c r="C903260" s="96"/>
      <c r="D903260" s="96"/>
      <c r="E903260" s="96"/>
      <c r="F903260" s="96"/>
      <c r="G903260" s="96"/>
      <c r="H903260" s="137"/>
    </row>
    <row r="903261" spans="2:8" x14ac:dyDescent="0.25">
      <c r="B903261" s="96"/>
      <c r="C903261" s="96"/>
      <c r="D903261" s="96"/>
      <c r="E903261" s="96"/>
      <c r="F903261" s="96"/>
      <c r="G903261" s="96"/>
      <c r="H903261" s="137"/>
    </row>
    <row r="903262" spans="2:8" x14ac:dyDescent="0.25">
      <c r="B903262" s="96"/>
      <c r="C903262" s="96"/>
      <c r="D903262" s="96"/>
      <c r="E903262" s="96"/>
      <c r="F903262" s="96"/>
      <c r="G903262" s="96"/>
      <c r="H903262" s="137"/>
    </row>
    <row r="903263" spans="2:8" x14ac:dyDescent="0.25">
      <c r="B903263" s="96"/>
      <c r="C903263" s="96"/>
      <c r="D903263" s="96"/>
      <c r="E903263" s="96"/>
      <c r="F903263" s="96"/>
      <c r="G903263" s="96"/>
      <c r="H903263" s="137"/>
    </row>
    <row r="903379" spans="2:8" x14ac:dyDescent="0.25">
      <c r="B903379" s="96"/>
      <c r="C903379" s="96"/>
      <c r="D903379" s="96"/>
      <c r="E903379" s="96"/>
      <c r="F903379" s="96"/>
      <c r="G903379" s="96"/>
      <c r="H903379" s="137"/>
    </row>
    <row r="903380" spans="2:8" x14ac:dyDescent="0.25">
      <c r="B903380" s="96"/>
      <c r="C903380" s="96"/>
      <c r="D903380" s="96"/>
      <c r="E903380" s="96"/>
      <c r="F903380" s="96"/>
      <c r="G903380" s="96"/>
      <c r="H903380" s="137"/>
    </row>
    <row r="903381" spans="2:8" x14ac:dyDescent="0.25">
      <c r="B903381" s="96"/>
      <c r="C903381" s="96"/>
      <c r="D903381" s="96"/>
      <c r="E903381" s="96"/>
      <c r="F903381" s="96"/>
      <c r="G903381" s="96"/>
      <c r="H903381" s="137"/>
    </row>
    <row r="903382" spans="2:8" x14ac:dyDescent="0.25">
      <c r="B903382" s="96"/>
      <c r="C903382" s="96"/>
      <c r="D903382" s="96"/>
      <c r="E903382" s="96"/>
      <c r="F903382" s="96"/>
      <c r="G903382" s="96"/>
      <c r="H903382" s="137"/>
    </row>
    <row r="903383" spans="2:8" x14ac:dyDescent="0.25">
      <c r="B903383" s="96"/>
      <c r="C903383" s="96"/>
      <c r="D903383" s="96"/>
      <c r="E903383" s="96"/>
      <c r="F903383" s="96"/>
      <c r="G903383" s="96"/>
      <c r="H903383" s="137"/>
    </row>
    <row r="903499" spans="2:8" x14ac:dyDescent="0.25">
      <c r="B903499" s="96"/>
      <c r="C903499" s="96"/>
      <c r="D903499" s="96"/>
      <c r="E903499" s="96"/>
      <c r="F903499" s="96"/>
      <c r="G903499" s="96"/>
      <c r="H903499" s="137"/>
    </row>
    <row r="903500" spans="2:8" x14ac:dyDescent="0.25">
      <c r="B903500" s="96"/>
      <c r="C903500" s="96"/>
      <c r="D903500" s="96"/>
      <c r="E903500" s="96"/>
      <c r="F903500" s="96"/>
      <c r="G903500" s="96"/>
      <c r="H903500" s="137"/>
    </row>
    <row r="903501" spans="2:8" x14ac:dyDescent="0.25">
      <c r="B903501" s="96"/>
      <c r="C903501" s="96"/>
      <c r="D903501" s="96"/>
      <c r="E903501" s="96"/>
      <c r="F903501" s="96"/>
      <c r="G903501" s="96"/>
      <c r="H903501" s="137"/>
    </row>
    <row r="903502" spans="2:8" x14ac:dyDescent="0.25">
      <c r="B903502" s="96"/>
      <c r="C903502" s="96"/>
      <c r="D903502" s="96"/>
      <c r="E903502" s="96"/>
      <c r="F903502" s="96"/>
      <c r="G903502" s="96"/>
      <c r="H903502" s="137"/>
    </row>
    <row r="903503" spans="2:8" x14ac:dyDescent="0.25">
      <c r="B903503" s="96"/>
      <c r="C903503" s="96"/>
      <c r="D903503" s="96"/>
      <c r="E903503" s="96"/>
      <c r="F903503" s="96"/>
      <c r="G903503" s="96"/>
      <c r="H903503" s="137"/>
    </row>
    <row r="903619" spans="2:8" x14ac:dyDescent="0.25">
      <c r="B903619" s="96"/>
      <c r="C903619" s="96"/>
      <c r="D903619" s="96"/>
      <c r="E903619" s="96"/>
      <c r="F903619" s="96"/>
      <c r="G903619" s="96"/>
      <c r="H903619" s="137"/>
    </row>
    <row r="903620" spans="2:8" x14ac:dyDescent="0.25">
      <c r="B903620" s="96"/>
      <c r="C903620" s="96"/>
      <c r="D903620" s="96"/>
      <c r="E903620" s="96"/>
      <c r="F903620" s="96"/>
      <c r="G903620" s="96"/>
      <c r="H903620" s="137"/>
    </row>
    <row r="903621" spans="2:8" x14ac:dyDescent="0.25">
      <c r="B903621" s="96"/>
      <c r="C903621" s="96"/>
      <c r="D903621" s="96"/>
      <c r="E903621" s="96"/>
      <c r="F903621" s="96"/>
      <c r="G903621" s="96"/>
      <c r="H903621" s="137"/>
    </row>
    <row r="903622" spans="2:8" x14ac:dyDescent="0.25">
      <c r="B903622" s="96"/>
      <c r="C903622" s="96"/>
      <c r="D903622" s="96"/>
      <c r="E903622" s="96"/>
      <c r="F903622" s="96"/>
      <c r="G903622" s="96"/>
      <c r="H903622" s="137"/>
    </row>
    <row r="903623" spans="2:8" x14ac:dyDescent="0.25">
      <c r="B903623" s="96"/>
      <c r="C903623" s="96"/>
      <c r="D903623" s="96"/>
      <c r="E903623" s="96"/>
      <c r="F903623" s="96"/>
      <c r="G903623" s="96"/>
      <c r="H903623" s="137"/>
    </row>
    <row r="903739" spans="2:8" x14ac:dyDescent="0.25">
      <c r="B903739" s="96"/>
      <c r="C903739" s="96"/>
      <c r="D903739" s="96"/>
      <c r="E903739" s="96"/>
      <c r="F903739" s="96"/>
      <c r="G903739" s="96"/>
      <c r="H903739" s="137"/>
    </row>
    <row r="903740" spans="2:8" x14ac:dyDescent="0.25">
      <c r="B903740" s="96"/>
      <c r="C903740" s="96"/>
      <c r="D903740" s="96"/>
      <c r="E903740" s="96"/>
      <c r="F903740" s="96"/>
      <c r="G903740" s="96"/>
      <c r="H903740" s="137"/>
    </row>
    <row r="903741" spans="2:8" x14ac:dyDescent="0.25">
      <c r="B903741" s="96"/>
      <c r="C903741" s="96"/>
      <c r="D903741" s="96"/>
      <c r="E903741" s="96"/>
      <c r="F903741" s="96"/>
      <c r="G903741" s="96"/>
      <c r="H903741" s="137"/>
    </row>
    <row r="903742" spans="2:8" x14ac:dyDescent="0.25">
      <c r="B903742" s="96"/>
      <c r="C903742" s="96"/>
      <c r="D903742" s="96"/>
      <c r="E903742" s="96"/>
      <c r="F903742" s="96"/>
      <c r="G903742" s="96"/>
      <c r="H903742" s="137"/>
    </row>
    <row r="903743" spans="2:8" x14ac:dyDescent="0.25">
      <c r="B903743" s="96"/>
      <c r="C903743" s="96"/>
      <c r="D903743" s="96"/>
      <c r="E903743" s="96"/>
      <c r="F903743" s="96"/>
      <c r="G903743" s="96"/>
      <c r="H903743" s="137"/>
    </row>
    <row r="903859" spans="2:8" x14ac:dyDescent="0.25">
      <c r="B903859" s="96"/>
      <c r="C903859" s="96"/>
      <c r="D903859" s="96"/>
      <c r="E903859" s="96"/>
      <c r="F903859" s="96"/>
      <c r="G903859" s="96"/>
      <c r="H903859" s="137"/>
    </row>
    <row r="903860" spans="2:8" x14ac:dyDescent="0.25">
      <c r="B903860" s="96"/>
      <c r="C903860" s="96"/>
      <c r="D903860" s="96"/>
      <c r="E903860" s="96"/>
      <c r="F903860" s="96"/>
      <c r="G903860" s="96"/>
      <c r="H903860" s="137"/>
    </row>
    <row r="903861" spans="2:8" x14ac:dyDescent="0.25">
      <c r="B903861" s="96"/>
      <c r="C903861" s="96"/>
      <c r="D903861" s="96"/>
      <c r="E903861" s="96"/>
      <c r="F903861" s="96"/>
      <c r="G903861" s="96"/>
      <c r="H903861" s="137"/>
    </row>
    <row r="903862" spans="2:8" x14ac:dyDescent="0.25">
      <c r="B903862" s="96"/>
      <c r="C903862" s="96"/>
      <c r="D903862" s="96"/>
      <c r="E903862" s="96"/>
      <c r="F903862" s="96"/>
      <c r="G903862" s="96"/>
      <c r="H903862" s="137"/>
    </row>
    <row r="903863" spans="2:8" x14ac:dyDescent="0.25">
      <c r="B903863" s="96"/>
      <c r="C903863" s="96"/>
      <c r="D903863" s="96"/>
      <c r="E903863" s="96"/>
      <c r="F903863" s="96"/>
      <c r="G903863" s="96"/>
      <c r="H903863" s="137"/>
    </row>
    <row r="903979" spans="2:8" x14ac:dyDescent="0.25">
      <c r="B903979" s="96"/>
      <c r="C903979" s="96"/>
      <c r="D903979" s="96"/>
      <c r="E903979" s="96"/>
      <c r="F903979" s="96"/>
      <c r="G903979" s="96"/>
      <c r="H903979" s="137"/>
    </row>
    <row r="903980" spans="2:8" x14ac:dyDescent="0.25">
      <c r="B903980" s="96"/>
      <c r="C903980" s="96"/>
      <c r="D903980" s="96"/>
      <c r="E903980" s="96"/>
      <c r="F903980" s="96"/>
      <c r="G903980" s="96"/>
      <c r="H903980" s="137"/>
    </row>
    <row r="903981" spans="2:8" x14ac:dyDescent="0.25">
      <c r="B903981" s="96"/>
      <c r="C903981" s="96"/>
      <c r="D903981" s="96"/>
      <c r="E903981" s="96"/>
      <c r="F903981" s="96"/>
      <c r="G903981" s="96"/>
      <c r="H903981" s="137"/>
    </row>
    <row r="903982" spans="2:8" x14ac:dyDescent="0.25">
      <c r="B903982" s="96"/>
      <c r="C903982" s="96"/>
      <c r="D903982" s="96"/>
      <c r="E903982" s="96"/>
      <c r="F903982" s="96"/>
      <c r="G903982" s="96"/>
      <c r="H903982" s="137"/>
    </row>
    <row r="903983" spans="2:8" x14ac:dyDescent="0.25">
      <c r="B903983" s="96"/>
      <c r="C903983" s="96"/>
      <c r="D903983" s="96"/>
      <c r="E903983" s="96"/>
      <c r="F903983" s="96"/>
      <c r="G903983" s="96"/>
      <c r="H903983" s="137"/>
    </row>
    <row r="904099" spans="2:8" x14ac:dyDescent="0.25">
      <c r="B904099" s="96"/>
      <c r="C904099" s="96"/>
      <c r="D904099" s="96"/>
      <c r="E904099" s="96"/>
      <c r="F904099" s="96"/>
      <c r="G904099" s="96"/>
      <c r="H904099" s="137"/>
    </row>
    <row r="904100" spans="2:8" x14ac:dyDescent="0.25">
      <c r="B904100" s="96"/>
      <c r="C904100" s="96"/>
      <c r="D904100" s="96"/>
      <c r="E904100" s="96"/>
      <c r="F904100" s="96"/>
      <c r="G904100" s="96"/>
      <c r="H904100" s="137"/>
    </row>
    <row r="904101" spans="2:8" x14ac:dyDescent="0.25">
      <c r="B904101" s="96"/>
      <c r="C904101" s="96"/>
      <c r="D904101" s="96"/>
      <c r="E904101" s="96"/>
      <c r="F904101" s="96"/>
      <c r="G904101" s="96"/>
      <c r="H904101" s="137"/>
    </row>
    <row r="904102" spans="2:8" x14ac:dyDescent="0.25">
      <c r="B904102" s="96"/>
      <c r="C904102" s="96"/>
      <c r="D904102" s="96"/>
      <c r="E904102" s="96"/>
      <c r="F904102" s="96"/>
      <c r="G904102" s="96"/>
      <c r="H904102" s="137"/>
    </row>
    <row r="904103" spans="2:8" x14ac:dyDescent="0.25">
      <c r="B904103" s="96"/>
      <c r="C904103" s="96"/>
      <c r="D904103" s="96"/>
      <c r="E904103" s="96"/>
      <c r="F904103" s="96"/>
      <c r="G904103" s="96"/>
      <c r="H904103" s="137"/>
    </row>
    <row r="904219" spans="2:8" x14ac:dyDescent="0.25">
      <c r="B904219" s="96"/>
      <c r="C904219" s="96"/>
      <c r="D904219" s="96"/>
      <c r="E904219" s="96"/>
      <c r="F904219" s="96"/>
      <c r="G904219" s="96"/>
      <c r="H904219" s="137"/>
    </row>
    <row r="904220" spans="2:8" x14ac:dyDescent="0.25">
      <c r="B904220" s="96"/>
      <c r="C904220" s="96"/>
      <c r="D904220" s="96"/>
      <c r="E904220" s="96"/>
      <c r="F904220" s="96"/>
      <c r="G904220" s="96"/>
      <c r="H904220" s="137"/>
    </row>
    <row r="904221" spans="2:8" x14ac:dyDescent="0.25">
      <c r="B904221" s="96"/>
      <c r="C904221" s="96"/>
      <c r="D904221" s="96"/>
      <c r="E904221" s="96"/>
      <c r="F904221" s="96"/>
      <c r="G904221" s="96"/>
      <c r="H904221" s="137"/>
    </row>
    <row r="904222" spans="2:8" x14ac:dyDescent="0.25">
      <c r="B904222" s="96"/>
      <c r="C904222" s="96"/>
      <c r="D904222" s="96"/>
      <c r="E904222" s="96"/>
      <c r="F904222" s="96"/>
      <c r="G904222" s="96"/>
      <c r="H904222" s="137"/>
    </row>
    <row r="904223" spans="2:8" x14ac:dyDescent="0.25">
      <c r="B904223" s="96"/>
      <c r="C904223" s="96"/>
      <c r="D904223" s="96"/>
      <c r="E904223" s="96"/>
      <c r="F904223" s="96"/>
      <c r="G904223" s="96"/>
      <c r="H904223" s="137"/>
    </row>
    <row r="904339" spans="2:8" x14ac:dyDescent="0.25">
      <c r="B904339" s="96"/>
      <c r="C904339" s="96"/>
      <c r="D904339" s="96"/>
      <c r="E904339" s="96"/>
      <c r="F904339" s="96"/>
      <c r="G904339" s="96"/>
      <c r="H904339" s="137"/>
    </row>
    <row r="904340" spans="2:8" x14ac:dyDescent="0.25">
      <c r="B904340" s="96"/>
      <c r="C904340" s="96"/>
      <c r="D904340" s="96"/>
      <c r="E904340" s="96"/>
      <c r="F904340" s="96"/>
      <c r="G904340" s="96"/>
      <c r="H904340" s="137"/>
    </row>
    <row r="904341" spans="2:8" x14ac:dyDescent="0.25">
      <c r="B904341" s="96"/>
      <c r="C904341" s="96"/>
      <c r="D904341" s="96"/>
      <c r="E904341" s="96"/>
      <c r="F904341" s="96"/>
      <c r="G904341" s="96"/>
      <c r="H904341" s="137"/>
    </row>
    <row r="904342" spans="2:8" x14ac:dyDescent="0.25">
      <c r="B904342" s="96"/>
      <c r="C904342" s="96"/>
      <c r="D904342" s="96"/>
      <c r="E904342" s="96"/>
      <c r="F904342" s="96"/>
      <c r="G904342" s="96"/>
      <c r="H904342" s="137"/>
    </row>
    <row r="904343" spans="2:8" x14ac:dyDescent="0.25">
      <c r="B904343" s="96"/>
      <c r="C904343" s="96"/>
      <c r="D904343" s="96"/>
      <c r="E904343" s="96"/>
      <c r="F904343" s="96"/>
      <c r="G904343" s="96"/>
      <c r="H904343" s="137"/>
    </row>
    <row r="904459" spans="2:8" x14ac:dyDescent="0.25">
      <c r="B904459" s="96"/>
      <c r="C904459" s="96"/>
      <c r="D904459" s="96"/>
      <c r="E904459" s="96"/>
      <c r="F904459" s="96"/>
      <c r="G904459" s="96"/>
      <c r="H904459" s="137"/>
    </row>
    <row r="904460" spans="2:8" x14ac:dyDescent="0.25">
      <c r="B904460" s="96"/>
      <c r="C904460" s="96"/>
      <c r="D904460" s="96"/>
      <c r="E904460" s="96"/>
      <c r="F904460" s="96"/>
      <c r="G904460" s="96"/>
      <c r="H904460" s="137"/>
    </row>
    <row r="904461" spans="2:8" x14ac:dyDescent="0.25">
      <c r="B904461" s="96"/>
      <c r="C904461" s="96"/>
      <c r="D904461" s="96"/>
      <c r="E904461" s="96"/>
      <c r="F904461" s="96"/>
      <c r="G904461" s="96"/>
      <c r="H904461" s="137"/>
    </row>
    <row r="904462" spans="2:8" x14ac:dyDescent="0.25">
      <c r="B904462" s="96"/>
      <c r="C904462" s="96"/>
      <c r="D904462" s="96"/>
      <c r="E904462" s="96"/>
      <c r="F904462" s="96"/>
      <c r="G904462" s="96"/>
      <c r="H904462" s="137"/>
    </row>
    <row r="904463" spans="2:8" x14ac:dyDescent="0.25">
      <c r="B904463" s="96"/>
      <c r="C904463" s="96"/>
      <c r="D904463" s="96"/>
      <c r="E904463" s="96"/>
      <c r="F904463" s="96"/>
      <c r="G904463" s="96"/>
      <c r="H904463" s="137"/>
    </row>
    <row r="904579" spans="2:8" x14ac:dyDescent="0.25">
      <c r="B904579" s="96"/>
      <c r="C904579" s="96"/>
      <c r="D904579" s="96"/>
      <c r="E904579" s="96"/>
      <c r="F904579" s="96"/>
      <c r="G904579" s="96"/>
      <c r="H904579" s="137"/>
    </row>
    <row r="904580" spans="2:8" x14ac:dyDescent="0.25">
      <c r="B904580" s="96"/>
      <c r="C904580" s="96"/>
      <c r="D904580" s="96"/>
      <c r="E904580" s="96"/>
      <c r="F904580" s="96"/>
      <c r="G904580" s="96"/>
      <c r="H904580" s="137"/>
    </row>
    <row r="904581" spans="2:8" x14ac:dyDescent="0.25">
      <c r="B904581" s="96"/>
      <c r="C904581" s="96"/>
      <c r="D904581" s="96"/>
      <c r="E904581" s="96"/>
      <c r="F904581" s="96"/>
      <c r="G904581" s="96"/>
      <c r="H904581" s="137"/>
    </row>
    <row r="904582" spans="2:8" x14ac:dyDescent="0.25">
      <c r="B904582" s="96"/>
      <c r="C904582" s="96"/>
      <c r="D904582" s="96"/>
      <c r="E904582" s="96"/>
      <c r="F904582" s="96"/>
      <c r="G904582" s="96"/>
      <c r="H904582" s="137"/>
    </row>
    <row r="904583" spans="2:8" x14ac:dyDescent="0.25">
      <c r="B904583" s="96"/>
      <c r="C904583" s="96"/>
      <c r="D904583" s="96"/>
      <c r="E904583" s="96"/>
      <c r="F904583" s="96"/>
      <c r="G904583" s="96"/>
      <c r="H904583" s="137"/>
    </row>
    <row r="904699" spans="2:8" x14ac:dyDescent="0.25">
      <c r="B904699" s="96"/>
      <c r="C904699" s="96"/>
      <c r="D904699" s="96"/>
      <c r="E904699" s="96"/>
      <c r="F904699" s="96"/>
      <c r="G904699" s="96"/>
      <c r="H904699" s="137"/>
    </row>
    <row r="904700" spans="2:8" x14ac:dyDescent="0.25">
      <c r="B904700" s="96"/>
      <c r="C904700" s="96"/>
      <c r="D904700" s="96"/>
      <c r="E904700" s="96"/>
      <c r="F904700" s="96"/>
      <c r="G904700" s="96"/>
      <c r="H904700" s="137"/>
    </row>
    <row r="904701" spans="2:8" x14ac:dyDescent="0.25">
      <c r="B904701" s="96"/>
      <c r="C904701" s="96"/>
      <c r="D904701" s="96"/>
      <c r="E904701" s="96"/>
      <c r="F904701" s="96"/>
      <c r="G904701" s="96"/>
      <c r="H904701" s="137"/>
    </row>
    <row r="904702" spans="2:8" x14ac:dyDescent="0.25">
      <c r="B904702" s="96"/>
      <c r="C904702" s="96"/>
      <c r="D904702" s="96"/>
      <c r="E904702" s="96"/>
      <c r="F904702" s="96"/>
      <c r="G904702" s="96"/>
      <c r="H904702" s="137"/>
    </row>
    <row r="904703" spans="2:8" x14ac:dyDescent="0.25">
      <c r="B904703" s="96"/>
      <c r="C904703" s="96"/>
      <c r="D904703" s="96"/>
      <c r="E904703" s="96"/>
      <c r="F904703" s="96"/>
      <c r="G904703" s="96"/>
      <c r="H904703" s="137"/>
    </row>
    <row r="904819" spans="2:8" x14ac:dyDescent="0.25">
      <c r="B904819" s="96"/>
      <c r="C904819" s="96"/>
      <c r="D904819" s="96"/>
      <c r="E904819" s="96"/>
      <c r="F904819" s="96"/>
      <c r="G904819" s="96"/>
      <c r="H904819" s="137"/>
    </row>
    <row r="904820" spans="2:8" x14ac:dyDescent="0.25">
      <c r="B904820" s="96"/>
      <c r="C904820" s="96"/>
      <c r="D904820" s="96"/>
      <c r="E904820" s="96"/>
      <c r="F904820" s="96"/>
      <c r="G904820" s="96"/>
      <c r="H904820" s="137"/>
    </row>
    <row r="904821" spans="2:8" x14ac:dyDescent="0.25">
      <c r="B904821" s="96"/>
      <c r="C904821" s="96"/>
      <c r="D904821" s="96"/>
      <c r="E904821" s="96"/>
      <c r="F904821" s="96"/>
      <c r="G904821" s="96"/>
      <c r="H904821" s="137"/>
    </row>
    <row r="904822" spans="2:8" x14ac:dyDescent="0.25">
      <c r="B904822" s="96"/>
      <c r="C904822" s="96"/>
      <c r="D904822" s="96"/>
      <c r="E904822" s="96"/>
      <c r="F904822" s="96"/>
      <c r="G904822" s="96"/>
      <c r="H904822" s="137"/>
    </row>
    <row r="904823" spans="2:8" x14ac:dyDescent="0.25">
      <c r="B904823" s="96"/>
      <c r="C904823" s="96"/>
      <c r="D904823" s="96"/>
      <c r="E904823" s="96"/>
      <c r="F904823" s="96"/>
      <c r="G904823" s="96"/>
      <c r="H904823" s="137"/>
    </row>
    <row r="904939" spans="2:8" x14ac:dyDescent="0.25">
      <c r="B904939" s="96"/>
      <c r="C904939" s="96"/>
      <c r="D904939" s="96"/>
      <c r="E904939" s="96"/>
      <c r="F904939" s="96"/>
      <c r="G904939" s="96"/>
      <c r="H904939" s="137"/>
    </row>
    <row r="904940" spans="2:8" x14ac:dyDescent="0.25">
      <c r="B904940" s="96"/>
      <c r="C904940" s="96"/>
      <c r="D904940" s="96"/>
      <c r="E904940" s="96"/>
      <c r="F904940" s="96"/>
      <c r="G904940" s="96"/>
      <c r="H904940" s="137"/>
    </row>
    <row r="904941" spans="2:8" x14ac:dyDescent="0.25">
      <c r="B904941" s="96"/>
      <c r="C904941" s="96"/>
      <c r="D904941" s="96"/>
      <c r="E904941" s="96"/>
      <c r="F904941" s="96"/>
      <c r="G904941" s="96"/>
      <c r="H904941" s="137"/>
    </row>
    <row r="904942" spans="2:8" x14ac:dyDescent="0.25">
      <c r="B904942" s="96"/>
      <c r="C904942" s="96"/>
      <c r="D904942" s="96"/>
      <c r="E904942" s="96"/>
      <c r="F904942" s="96"/>
      <c r="G904942" s="96"/>
      <c r="H904942" s="137"/>
    </row>
    <row r="904943" spans="2:8" x14ac:dyDescent="0.25">
      <c r="B904943" s="96"/>
      <c r="C904943" s="96"/>
      <c r="D904943" s="96"/>
      <c r="E904943" s="96"/>
      <c r="F904943" s="96"/>
      <c r="G904943" s="96"/>
      <c r="H904943" s="137"/>
    </row>
    <row r="905059" spans="2:8" x14ac:dyDescent="0.25">
      <c r="B905059" s="96"/>
      <c r="C905059" s="96"/>
      <c r="D905059" s="96"/>
      <c r="E905059" s="96"/>
      <c r="F905059" s="96"/>
      <c r="G905059" s="96"/>
      <c r="H905059" s="137"/>
    </row>
    <row r="905060" spans="2:8" x14ac:dyDescent="0.25">
      <c r="B905060" s="96"/>
      <c r="C905060" s="96"/>
      <c r="D905060" s="96"/>
      <c r="E905060" s="96"/>
      <c r="F905060" s="96"/>
      <c r="G905060" s="96"/>
      <c r="H905060" s="137"/>
    </row>
    <row r="905061" spans="2:8" x14ac:dyDescent="0.25">
      <c r="B905061" s="96"/>
      <c r="C905061" s="96"/>
      <c r="D905061" s="96"/>
      <c r="E905061" s="96"/>
      <c r="F905061" s="96"/>
      <c r="G905061" s="96"/>
      <c r="H905061" s="137"/>
    </row>
    <row r="905062" spans="2:8" x14ac:dyDescent="0.25">
      <c r="B905062" s="96"/>
      <c r="C905062" s="96"/>
      <c r="D905062" s="96"/>
      <c r="E905062" s="96"/>
      <c r="F905062" s="96"/>
      <c r="G905062" s="96"/>
      <c r="H905062" s="137"/>
    </row>
    <row r="905063" spans="2:8" x14ac:dyDescent="0.25">
      <c r="B905063" s="96"/>
      <c r="C905063" s="96"/>
      <c r="D905063" s="96"/>
      <c r="E905063" s="96"/>
      <c r="F905063" s="96"/>
      <c r="G905063" s="96"/>
      <c r="H905063" s="137"/>
    </row>
    <row r="905179" spans="2:8" x14ac:dyDescent="0.25">
      <c r="B905179" s="96"/>
      <c r="C905179" s="96"/>
      <c r="D905179" s="96"/>
      <c r="E905179" s="96"/>
      <c r="F905179" s="96"/>
      <c r="G905179" s="96"/>
      <c r="H905179" s="137"/>
    </row>
    <row r="905180" spans="2:8" x14ac:dyDescent="0.25">
      <c r="B905180" s="96"/>
      <c r="C905180" s="96"/>
      <c r="D905180" s="96"/>
      <c r="E905180" s="96"/>
      <c r="F905180" s="96"/>
      <c r="G905180" s="96"/>
      <c r="H905180" s="137"/>
    </row>
    <row r="905181" spans="2:8" x14ac:dyDescent="0.25">
      <c r="B905181" s="96"/>
      <c r="C905181" s="96"/>
      <c r="D905181" s="96"/>
      <c r="E905181" s="96"/>
      <c r="F905181" s="96"/>
      <c r="G905181" s="96"/>
      <c r="H905181" s="137"/>
    </row>
    <row r="905182" spans="2:8" x14ac:dyDescent="0.25">
      <c r="B905182" s="96"/>
      <c r="C905182" s="96"/>
      <c r="D905182" s="96"/>
      <c r="E905182" s="96"/>
      <c r="F905182" s="96"/>
      <c r="G905182" s="96"/>
      <c r="H905182" s="137"/>
    </row>
    <row r="905183" spans="2:8" x14ac:dyDescent="0.25">
      <c r="B905183" s="96"/>
      <c r="C905183" s="96"/>
      <c r="D905183" s="96"/>
      <c r="E905183" s="96"/>
      <c r="F905183" s="96"/>
      <c r="G905183" s="96"/>
      <c r="H905183" s="137"/>
    </row>
    <row r="905299" spans="2:8" x14ac:dyDescent="0.25">
      <c r="B905299" s="96"/>
      <c r="C905299" s="96"/>
      <c r="D905299" s="96"/>
      <c r="E905299" s="96"/>
      <c r="F905299" s="96"/>
      <c r="G905299" s="96"/>
      <c r="H905299" s="137"/>
    </row>
    <row r="905300" spans="2:8" x14ac:dyDescent="0.25">
      <c r="B905300" s="96"/>
      <c r="C905300" s="96"/>
      <c r="D905300" s="96"/>
      <c r="E905300" s="96"/>
      <c r="F905300" s="96"/>
      <c r="G905300" s="96"/>
      <c r="H905300" s="137"/>
    </row>
    <row r="905301" spans="2:8" x14ac:dyDescent="0.25">
      <c r="B905301" s="96"/>
      <c r="C905301" s="96"/>
      <c r="D905301" s="96"/>
      <c r="E905301" s="96"/>
      <c r="F905301" s="96"/>
      <c r="G905301" s="96"/>
      <c r="H905301" s="137"/>
    </row>
    <row r="905302" spans="2:8" x14ac:dyDescent="0.25">
      <c r="B905302" s="96"/>
      <c r="C905302" s="96"/>
      <c r="D905302" s="96"/>
      <c r="E905302" s="96"/>
      <c r="F905302" s="96"/>
      <c r="G905302" s="96"/>
      <c r="H905302" s="137"/>
    </row>
    <row r="905303" spans="2:8" x14ac:dyDescent="0.25">
      <c r="B905303" s="96"/>
      <c r="C905303" s="96"/>
      <c r="D905303" s="96"/>
      <c r="E905303" s="96"/>
      <c r="F905303" s="96"/>
      <c r="G905303" s="96"/>
      <c r="H905303" s="137"/>
    </row>
    <row r="905419" spans="2:8" x14ac:dyDescent="0.25">
      <c r="B905419" s="96"/>
      <c r="C905419" s="96"/>
      <c r="D905419" s="96"/>
      <c r="E905419" s="96"/>
      <c r="F905419" s="96"/>
      <c r="G905419" s="96"/>
      <c r="H905419" s="137"/>
    </row>
    <row r="905420" spans="2:8" x14ac:dyDescent="0.25">
      <c r="B905420" s="96"/>
      <c r="C905420" s="96"/>
      <c r="D905420" s="96"/>
      <c r="E905420" s="96"/>
      <c r="F905420" s="96"/>
      <c r="G905420" s="96"/>
      <c r="H905420" s="137"/>
    </row>
    <row r="905421" spans="2:8" x14ac:dyDescent="0.25">
      <c r="B905421" s="96"/>
      <c r="C905421" s="96"/>
      <c r="D905421" s="96"/>
      <c r="E905421" s="96"/>
      <c r="F905421" s="96"/>
      <c r="G905421" s="96"/>
      <c r="H905421" s="137"/>
    </row>
    <row r="905422" spans="2:8" x14ac:dyDescent="0.25">
      <c r="B905422" s="96"/>
      <c r="C905422" s="96"/>
      <c r="D905422" s="96"/>
      <c r="E905422" s="96"/>
      <c r="F905422" s="96"/>
      <c r="G905422" s="96"/>
      <c r="H905422" s="137"/>
    </row>
    <row r="905423" spans="2:8" x14ac:dyDescent="0.25">
      <c r="B905423" s="96"/>
      <c r="C905423" s="96"/>
      <c r="D905423" s="96"/>
      <c r="E905423" s="96"/>
      <c r="F905423" s="96"/>
      <c r="G905423" s="96"/>
      <c r="H905423" s="137"/>
    </row>
    <row r="905539" spans="2:8" x14ac:dyDescent="0.25">
      <c r="B905539" s="96"/>
      <c r="C905539" s="96"/>
      <c r="D905539" s="96"/>
      <c r="E905539" s="96"/>
      <c r="F905539" s="96"/>
      <c r="G905539" s="96"/>
      <c r="H905539" s="137"/>
    </row>
    <row r="905540" spans="2:8" x14ac:dyDescent="0.25">
      <c r="B905540" s="96"/>
      <c r="C905540" s="96"/>
      <c r="D905540" s="96"/>
      <c r="E905540" s="96"/>
      <c r="F905540" s="96"/>
      <c r="G905540" s="96"/>
      <c r="H905540" s="137"/>
    </row>
    <row r="905541" spans="2:8" x14ac:dyDescent="0.25">
      <c r="B905541" s="96"/>
      <c r="C905541" s="96"/>
      <c r="D905541" s="96"/>
      <c r="E905541" s="96"/>
      <c r="F905541" s="96"/>
      <c r="G905541" s="96"/>
      <c r="H905541" s="137"/>
    </row>
    <row r="905542" spans="2:8" x14ac:dyDescent="0.25">
      <c r="B905542" s="96"/>
      <c r="C905542" s="96"/>
      <c r="D905542" s="96"/>
      <c r="E905542" s="96"/>
      <c r="F905542" s="96"/>
      <c r="G905542" s="96"/>
      <c r="H905542" s="137"/>
    </row>
    <row r="905543" spans="2:8" x14ac:dyDescent="0.25">
      <c r="B905543" s="96"/>
      <c r="C905543" s="96"/>
      <c r="D905543" s="96"/>
      <c r="E905543" s="96"/>
      <c r="F905543" s="96"/>
      <c r="G905543" s="96"/>
      <c r="H905543" s="137"/>
    </row>
    <row r="905659" spans="2:8" x14ac:dyDescent="0.25">
      <c r="B905659" s="96"/>
      <c r="C905659" s="96"/>
      <c r="D905659" s="96"/>
      <c r="E905659" s="96"/>
      <c r="F905659" s="96"/>
      <c r="G905659" s="96"/>
      <c r="H905659" s="137"/>
    </row>
    <row r="905660" spans="2:8" x14ac:dyDescent="0.25">
      <c r="B905660" s="96"/>
      <c r="C905660" s="96"/>
      <c r="D905660" s="96"/>
      <c r="E905660" s="96"/>
      <c r="F905660" s="96"/>
      <c r="G905660" s="96"/>
      <c r="H905660" s="137"/>
    </row>
    <row r="905661" spans="2:8" x14ac:dyDescent="0.25">
      <c r="B905661" s="96"/>
      <c r="C905661" s="96"/>
      <c r="D905661" s="96"/>
      <c r="E905661" s="96"/>
      <c r="F905661" s="96"/>
      <c r="G905661" s="96"/>
      <c r="H905661" s="137"/>
    </row>
    <row r="905662" spans="2:8" x14ac:dyDescent="0.25">
      <c r="B905662" s="96"/>
      <c r="C905662" s="96"/>
      <c r="D905662" s="96"/>
      <c r="E905662" s="96"/>
      <c r="F905662" s="96"/>
      <c r="G905662" s="96"/>
      <c r="H905662" s="137"/>
    </row>
    <row r="905663" spans="2:8" x14ac:dyDescent="0.25">
      <c r="B905663" s="96"/>
      <c r="C905663" s="96"/>
      <c r="D905663" s="96"/>
      <c r="E905663" s="96"/>
      <c r="F905663" s="96"/>
      <c r="G905663" s="96"/>
      <c r="H905663" s="137"/>
    </row>
    <row r="905779" spans="2:8" x14ac:dyDescent="0.25">
      <c r="B905779" s="96"/>
      <c r="C905779" s="96"/>
      <c r="D905779" s="96"/>
      <c r="E905779" s="96"/>
      <c r="F905779" s="96"/>
      <c r="G905779" s="96"/>
      <c r="H905779" s="137"/>
    </row>
    <row r="905780" spans="2:8" x14ac:dyDescent="0.25">
      <c r="B905780" s="96"/>
      <c r="C905780" s="96"/>
      <c r="D905780" s="96"/>
      <c r="E905780" s="96"/>
      <c r="F905780" s="96"/>
      <c r="G905780" s="96"/>
      <c r="H905780" s="137"/>
    </row>
    <row r="905781" spans="2:8" x14ac:dyDescent="0.25">
      <c r="B905781" s="96"/>
      <c r="C905781" s="96"/>
      <c r="D905781" s="96"/>
      <c r="E905781" s="96"/>
      <c r="F905781" s="96"/>
      <c r="G905781" s="96"/>
      <c r="H905781" s="137"/>
    </row>
    <row r="905782" spans="2:8" x14ac:dyDescent="0.25">
      <c r="B905782" s="96"/>
      <c r="C905782" s="96"/>
      <c r="D905782" s="96"/>
      <c r="E905782" s="96"/>
      <c r="F905782" s="96"/>
      <c r="G905782" s="96"/>
      <c r="H905782" s="137"/>
    </row>
    <row r="905783" spans="2:8" x14ac:dyDescent="0.25">
      <c r="B905783" s="96"/>
      <c r="C905783" s="96"/>
      <c r="D905783" s="96"/>
      <c r="E905783" s="96"/>
      <c r="F905783" s="96"/>
      <c r="G905783" s="96"/>
      <c r="H905783" s="137"/>
    </row>
    <row r="905899" spans="2:8" x14ac:dyDescent="0.25">
      <c r="B905899" s="96"/>
      <c r="C905899" s="96"/>
      <c r="D905899" s="96"/>
      <c r="E905899" s="96"/>
      <c r="F905899" s="96"/>
      <c r="G905899" s="96"/>
      <c r="H905899" s="137"/>
    </row>
    <row r="905900" spans="2:8" x14ac:dyDescent="0.25">
      <c r="B905900" s="96"/>
      <c r="C905900" s="96"/>
      <c r="D905900" s="96"/>
      <c r="E905900" s="96"/>
      <c r="F905900" s="96"/>
      <c r="G905900" s="96"/>
      <c r="H905900" s="137"/>
    </row>
    <row r="905901" spans="2:8" x14ac:dyDescent="0.25">
      <c r="B905901" s="96"/>
      <c r="C905901" s="96"/>
      <c r="D905901" s="96"/>
      <c r="E905901" s="96"/>
      <c r="F905901" s="96"/>
      <c r="G905901" s="96"/>
      <c r="H905901" s="137"/>
    </row>
    <row r="905902" spans="2:8" x14ac:dyDescent="0.25">
      <c r="B905902" s="96"/>
      <c r="C905902" s="96"/>
      <c r="D905902" s="96"/>
      <c r="E905902" s="96"/>
      <c r="F905902" s="96"/>
      <c r="G905902" s="96"/>
      <c r="H905902" s="137"/>
    </row>
    <row r="905903" spans="2:8" x14ac:dyDescent="0.25">
      <c r="B905903" s="96"/>
      <c r="C905903" s="96"/>
      <c r="D905903" s="96"/>
      <c r="E905903" s="96"/>
      <c r="F905903" s="96"/>
      <c r="G905903" s="96"/>
      <c r="H905903" s="137"/>
    </row>
    <row r="906019" spans="2:8" x14ac:dyDescent="0.25">
      <c r="B906019" s="96"/>
      <c r="C906019" s="96"/>
      <c r="D906019" s="96"/>
      <c r="E906019" s="96"/>
      <c r="F906019" s="96"/>
      <c r="G906019" s="96"/>
      <c r="H906019" s="137"/>
    </row>
    <row r="906020" spans="2:8" x14ac:dyDescent="0.25">
      <c r="B906020" s="96"/>
      <c r="C906020" s="96"/>
      <c r="D906020" s="96"/>
      <c r="E906020" s="96"/>
      <c r="F906020" s="96"/>
      <c r="G906020" s="96"/>
      <c r="H906020" s="137"/>
    </row>
    <row r="906021" spans="2:8" x14ac:dyDescent="0.25">
      <c r="B906021" s="96"/>
      <c r="C906021" s="96"/>
      <c r="D906021" s="96"/>
      <c r="E906021" s="96"/>
      <c r="F906021" s="96"/>
      <c r="G906021" s="96"/>
      <c r="H906021" s="137"/>
    </row>
    <row r="906022" spans="2:8" x14ac:dyDescent="0.25">
      <c r="B906022" s="96"/>
      <c r="C906022" s="96"/>
      <c r="D906022" s="96"/>
      <c r="E906022" s="96"/>
      <c r="F906022" s="96"/>
      <c r="G906022" s="96"/>
      <c r="H906022" s="137"/>
    </row>
    <row r="906023" spans="2:8" x14ac:dyDescent="0.25">
      <c r="B906023" s="96"/>
      <c r="C906023" s="96"/>
      <c r="D906023" s="96"/>
      <c r="E906023" s="96"/>
      <c r="F906023" s="96"/>
      <c r="G906023" s="96"/>
      <c r="H906023" s="137"/>
    </row>
    <row r="906139" spans="2:8" x14ac:dyDescent="0.25">
      <c r="B906139" s="96"/>
      <c r="C906139" s="96"/>
      <c r="D906139" s="96"/>
      <c r="E906139" s="96"/>
      <c r="F906139" s="96"/>
      <c r="G906139" s="96"/>
      <c r="H906139" s="137"/>
    </row>
    <row r="906140" spans="2:8" x14ac:dyDescent="0.25">
      <c r="B906140" s="96"/>
      <c r="C906140" s="96"/>
      <c r="D906140" s="96"/>
      <c r="E906140" s="96"/>
      <c r="F906140" s="96"/>
      <c r="G906140" s="96"/>
      <c r="H906140" s="137"/>
    </row>
    <row r="906141" spans="2:8" x14ac:dyDescent="0.25">
      <c r="B906141" s="96"/>
      <c r="C906141" s="96"/>
      <c r="D906141" s="96"/>
      <c r="E906141" s="96"/>
      <c r="F906141" s="96"/>
      <c r="G906141" s="96"/>
      <c r="H906141" s="137"/>
    </row>
    <row r="906142" spans="2:8" x14ac:dyDescent="0.25">
      <c r="B906142" s="96"/>
      <c r="C906142" s="96"/>
      <c r="D906142" s="96"/>
      <c r="E906142" s="96"/>
      <c r="F906142" s="96"/>
      <c r="G906142" s="96"/>
      <c r="H906142" s="137"/>
    </row>
    <row r="906143" spans="2:8" x14ac:dyDescent="0.25">
      <c r="B906143" s="96"/>
      <c r="C906143" s="96"/>
      <c r="D906143" s="96"/>
      <c r="E906143" s="96"/>
      <c r="F906143" s="96"/>
      <c r="G906143" s="96"/>
      <c r="H906143" s="137"/>
    </row>
    <row r="906259" spans="2:8" x14ac:dyDescent="0.25">
      <c r="B906259" s="96"/>
      <c r="C906259" s="96"/>
      <c r="D906259" s="96"/>
      <c r="E906259" s="96"/>
      <c r="F906259" s="96"/>
      <c r="G906259" s="96"/>
      <c r="H906259" s="137"/>
    </row>
    <row r="906260" spans="2:8" x14ac:dyDescent="0.25">
      <c r="B906260" s="96"/>
      <c r="C906260" s="96"/>
      <c r="D906260" s="96"/>
      <c r="E906260" s="96"/>
      <c r="F906260" s="96"/>
      <c r="G906260" s="96"/>
      <c r="H906260" s="137"/>
    </row>
    <row r="906261" spans="2:8" x14ac:dyDescent="0.25">
      <c r="B906261" s="96"/>
      <c r="C906261" s="96"/>
      <c r="D906261" s="96"/>
      <c r="E906261" s="96"/>
      <c r="F906261" s="96"/>
      <c r="G906261" s="96"/>
      <c r="H906261" s="137"/>
    </row>
    <row r="906262" spans="2:8" x14ac:dyDescent="0.25">
      <c r="B906262" s="96"/>
      <c r="C906262" s="96"/>
      <c r="D906262" s="96"/>
      <c r="E906262" s="96"/>
      <c r="F906262" s="96"/>
      <c r="G906262" s="96"/>
      <c r="H906262" s="137"/>
    </row>
    <row r="906263" spans="2:8" x14ac:dyDescent="0.25">
      <c r="B906263" s="96"/>
      <c r="C906263" s="96"/>
      <c r="D906263" s="96"/>
      <c r="E906263" s="96"/>
      <c r="F906263" s="96"/>
      <c r="G906263" s="96"/>
      <c r="H906263" s="137"/>
    </row>
    <row r="906379" spans="2:8" x14ac:dyDescent="0.25">
      <c r="B906379" s="96"/>
      <c r="C906379" s="96"/>
      <c r="D906379" s="96"/>
      <c r="E906379" s="96"/>
      <c r="F906379" s="96"/>
      <c r="G906379" s="96"/>
      <c r="H906379" s="137"/>
    </row>
    <row r="906380" spans="2:8" x14ac:dyDescent="0.25">
      <c r="B906380" s="96"/>
      <c r="C906380" s="96"/>
      <c r="D906380" s="96"/>
      <c r="E906380" s="96"/>
      <c r="F906380" s="96"/>
      <c r="G906380" s="96"/>
      <c r="H906380" s="137"/>
    </row>
    <row r="906381" spans="2:8" x14ac:dyDescent="0.25">
      <c r="B906381" s="96"/>
      <c r="C906381" s="96"/>
      <c r="D906381" s="96"/>
      <c r="E906381" s="96"/>
      <c r="F906381" s="96"/>
      <c r="G906381" s="96"/>
      <c r="H906381" s="137"/>
    </row>
    <row r="906382" spans="2:8" x14ac:dyDescent="0.25">
      <c r="B906382" s="96"/>
      <c r="C906382" s="96"/>
      <c r="D906382" s="96"/>
      <c r="E906382" s="96"/>
      <c r="F906382" s="96"/>
      <c r="G906382" s="96"/>
      <c r="H906382" s="137"/>
    </row>
    <row r="906383" spans="2:8" x14ac:dyDescent="0.25">
      <c r="B906383" s="96"/>
      <c r="C906383" s="96"/>
      <c r="D906383" s="96"/>
      <c r="E906383" s="96"/>
      <c r="F906383" s="96"/>
      <c r="G906383" s="96"/>
      <c r="H906383" s="137"/>
    </row>
    <row r="906499" spans="2:8" x14ac:dyDescent="0.25">
      <c r="B906499" s="96"/>
      <c r="C906499" s="96"/>
      <c r="D906499" s="96"/>
      <c r="E906499" s="96"/>
      <c r="F906499" s="96"/>
      <c r="G906499" s="96"/>
      <c r="H906499" s="137"/>
    </row>
    <row r="906500" spans="2:8" x14ac:dyDescent="0.25">
      <c r="B906500" s="96"/>
      <c r="C906500" s="96"/>
      <c r="D906500" s="96"/>
      <c r="E906500" s="96"/>
      <c r="F906500" s="96"/>
      <c r="G906500" s="96"/>
      <c r="H906500" s="137"/>
    </row>
    <row r="906501" spans="2:8" x14ac:dyDescent="0.25">
      <c r="B906501" s="96"/>
      <c r="C906501" s="96"/>
      <c r="D906501" s="96"/>
      <c r="E906501" s="96"/>
      <c r="F906501" s="96"/>
      <c r="G906501" s="96"/>
      <c r="H906501" s="137"/>
    </row>
    <row r="906502" spans="2:8" x14ac:dyDescent="0.25">
      <c r="B906502" s="96"/>
      <c r="C906502" s="96"/>
      <c r="D906502" s="96"/>
      <c r="E906502" s="96"/>
      <c r="F906502" s="96"/>
      <c r="G906502" s="96"/>
      <c r="H906502" s="137"/>
    </row>
    <row r="906503" spans="2:8" x14ac:dyDescent="0.25">
      <c r="B906503" s="96"/>
      <c r="C906503" s="96"/>
      <c r="D906503" s="96"/>
      <c r="E906503" s="96"/>
      <c r="F906503" s="96"/>
      <c r="G906503" s="96"/>
      <c r="H906503" s="137"/>
    </row>
    <row r="906619" spans="2:8" x14ac:dyDescent="0.25">
      <c r="B906619" s="96"/>
      <c r="C906619" s="96"/>
      <c r="D906619" s="96"/>
      <c r="E906619" s="96"/>
      <c r="F906619" s="96"/>
      <c r="G906619" s="96"/>
      <c r="H906619" s="137"/>
    </row>
    <row r="906620" spans="2:8" x14ac:dyDescent="0.25">
      <c r="B906620" s="96"/>
      <c r="C906620" s="96"/>
      <c r="D906620" s="96"/>
      <c r="E906620" s="96"/>
      <c r="F906620" s="96"/>
      <c r="G906620" s="96"/>
      <c r="H906620" s="137"/>
    </row>
    <row r="906621" spans="2:8" x14ac:dyDescent="0.25">
      <c r="B906621" s="96"/>
      <c r="C906621" s="96"/>
      <c r="D906621" s="96"/>
      <c r="E906621" s="96"/>
      <c r="F906621" s="96"/>
      <c r="G906621" s="96"/>
      <c r="H906621" s="137"/>
    </row>
    <row r="906622" spans="2:8" x14ac:dyDescent="0.25">
      <c r="B906622" s="96"/>
      <c r="C906622" s="96"/>
      <c r="D906622" s="96"/>
      <c r="E906622" s="96"/>
      <c r="F906622" s="96"/>
      <c r="G906622" s="96"/>
      <c r="H906622" s="137"/>
    </row>
    <row r="906623" spans="2:8" x14ac:dyDescent="0.25">
      <c r="B906623" s="96"/>
      <c r="C906623" s="96"/>
      <c r="D906623" s="96"/>
      <c r="E906623" s="96"/>
      <c r="F906623" s="96"/>
      <c r="G906623" s="96"/>
      <c r="H906623" s="137"/>
    </row>
    <row r="906739" spans="2:8" x14ac:dyDescent="0.25">
      <c r="B906739" s="96"/>
      <c r="C906739" s="96"/>
      <c r="D906739" s="96"/>
      <c r="E906739" s="96"/>
      <c r="F906739" s="96"/>
      <c r="G906739" s="96"/>
      <c r="H906739" s="137"/>
    </row>
    <row r="906740" spans="2:8" x14ac:dyDescent="0.25">
      <c r="B906740" s="96"/>
      <c r="C906740" s="96"/>
      <c r="D906740" s="96"/>
      <c r="E906740" s="96"/>
      <c r="F906740" s="96"/>
      <c r="G906740" s="96"/>
      <c r="H906740" s="137"/>
    </row>
    <row r="906741" spans="2:8" x14ac:dyDescent="0.25">
      <c r="B906741" s="96"/>
      <c r="C906741" s="96"/>
      <c r="D906741" s="96"/>
      <c r="E906741" s="96"/>
      <c r="F906741" s="96"/>
      <c r="G906741" s="96"/>
      <c r="H906741" s="137"/>
    </row>
    <row r="906742" spans="2:8" x14ac:dyDescent="0.25">
      <c r="B906742" s="96"/>
      <c r="C906742" s="96"/>
      <c r="D906742" s="96"/>
      <c r="E906742" s="96"/>
      <c r="F906742" s="96"/>
      <c r="G906742" s="96"/>
      <c r="H906742" s="137"/>
    </row>
    <row r="906743" spans="2:8" x14ac:dyDescent="0.25">
      <c r="B906743" s="96"/>
      <c r="C906743" s="96"/>
      <c r="D906743" s="96"/>
      <c r="E906743" s="96"/>
      <c r="F906743" s="96"/>
      <c r="G906743" s="96"/>
      <c r="H906743" s="137"/>
    </row>
    <row r="906859" spans="2:8" x14ac:dyDescent="0.25">
      <c r="B906859" s="96"/>
      <c r="C906859" s="96"/>
      <c r="D906859" s="96"/>
      <c r="E906859" s="96"/>
      <c r="F906859" s="96"/>
      <c r="G906859" s="96"/>
      <c r="H906859" s="137"/>
    </row>
    <row r="906860" spans="2:8" x14ac:dyDescent="0.25">
      <c r="B906860" s="96"/>
      <c r="C906860" s="96"/>
      <c r="D906860" s="96"/>
      <c r="E906860" s="96"/>
      <c r="F906860" s="96"/>
      <c r="G906860" s="96"/>
      <c r="H906860" s="137"/>
    </row>
    <row r="906861" spans="2:8" x14ac:dyDescent="0.25">
      <c r="B906861" s="96"/>
      <c r="C906861" s="96"/>
      <c r="D906861" s="96"/>
      <c r="E906861" s="96"/>
      <c r="F906861" s="96"/>
      <c r="G906861" s="96"/>
      <c r="H906861" s="137"/>
    </row>
    <row r="906862" spans="2:8" x14ac:dyDescent="0.25">
      <c r="B906862" s="96"/>
      <c r="C906862" s="96"/>
      <c r="D906862" s="96"/>
      <c r="E906862" s="96"/>
      <c r="F906862" s="96"/>
      <c r="G906862" s="96"/>
      <c r="H906862" s="137"/>
    </row>
    <row r="906863" spans="2:8" x14ac:dyDescent="0.25">
      <c r="B906863" s="96"/>
      <c r="C906863" s="96"/>
      <c r="D906863" s="96"/>
      <c r="E906863" s="96"/>
      <c r="F906863" s="96"/>
      <c r="G906863" s="96"/>
      <c r="H906863" s="137"/>
    </row>
    <row r="906979" spans="2:8" x14ac:dyDescent="0.25">
      <c r="B906979" s="96"/>
      <c r="C906979" s="96"/>
      <c r="D906979" s="96"/>
      <c r="E906979" s="96"/>
      <c r="F906979" s="96"/>
      <c r="G906979" s="96"/>
      <c r="H906979" s="137"/>
    </row>
    <row r="906980" spans="2:8" x14ac:dyDescent="0.25">
      <c r="B906980" s="96"/>
      <c r="C906980" s="96"/>
      <c r="D906980" s="96"/>
      <c r="E906980" s="96"/>
      <c r="F906980" s="96"/>
      <c r="G906980" s="96"/>
      <c r="H906980" s="137"/>
    </row>
    <row r="906981" spans="2:8" x14ac:dyDescent="0.25">
      <c r="B906981" s="96"/>
      <c r="C906981" s="96"/>
      <c r="D906981" s="96"/>
      <c r="E906981" s="96"/>
      <c r="F906981" s="96"/>
      <c r="G906981" s="96"/>
      <c r="H906981" s="137"/>
    </row>
    <row r="906982" spans="2:8" x14ac:dyDescent="0.25">
      <c r="B906982" s="96"/>
      <c r="C906982" s="96"/>
      <c r="D906982" s="96"/>
      <c r="E906982" s="96"/>
      <c r="F906982" s="96"/>
      <c r="G906982" s="96"/>
      <c r="H906982" s="137"/>
    </row>
    <row r="906983" spans="2:8" x14ac:dyDescent="0.25">
      <c r="B906983" s="96"/>
      <c r="C906983" s="96"/>
      <c r="D906983" s="96"/>
      <c r="E906983" s="96"/>
      <c r="F906983" s="96"/>
      <c r="G906983" s="96"/>
      <c r="H906983" s="137"/>
    </row>
    <row r="907099" spans="2:8" x14ac:dyDescent="0.25">
      <c r="B907099" s="96"/>
      <c r="C907099" s="96"/>
      <c r="D907099" s="96"/>
      <c r="E907099" s="96"/>
      <c r="F907099" s="96"/>
      <c r="G907099" s="96"/>
      <c r="H907099" s="137"/>
    </row>
    <row r="907100" spans="2:8" x14ac:dyDescent="0.25">
      <c r="B907100" s="96"/>
      <c r="C907100" s="96"/>
      <c r="D907100" s="96"/>
      <c r="E907100" s="96"/>
      <c r="F907100" s="96"/>
      <c r="G907100" s="96"/>
      <c r="H907100" s="137"/>
    </row>
    <row r="907101" spans="2:8" x14ac:dyDescent="0.25">
      <c r="B907101" s="96"/>
      <c r="C907101" s="96"/>
      <c r="D907101" s="96"/>
      <c r="E907101" s="96"/>
      <c r="F907101" s="96"/>
      <c r="G907101" s="96"/>
      <c r="H907101" s="137"/>
    </row>
    <row r="907102" spans="2:8" x14ac:dyDescent="0.25">
      <c r="B907102" s="96"/>
      <c r="C907102" s="96"/>
      <c r="D907102" s="96"/>
      <c r="E907102" s="96"/>
      <c r="F907102" s="96"/>
      <c r="G907102" s="96"/>
      <c r="H907102" s="137"/>
    </row>
    <row r="907103" spans="2:8" x14ac:dyDescent="0.25">
      <c r="B907103" s="96"/>
      <c r="C907103" s="96"/>
      <c r="D907103" s="96"/>
      <c r="E907103" s="96"/>
      <c r="F907103" s="96"/>
      <c r="G907103" s="96"/>
      <c r="H907103" s="137"/>
    </row>
    <row r="907219" spans="2:8" x14ac:dyDescent="0.25">
      <c r="B907219" s="96"/>
      <c r="C907219" s="96"/>
      <c r="D907219" s="96"/>
      <c r="E907219" s="96"/>
      <c r="F907219" s="96"/>
      <c r="G907219" s="96"/>
      <c r="H907219" s="137"/>
    </row>
    <row r="907220" spans="2:8" x14ac:dyDescent="0.25">
      <c r="B907220" s="96"/>
      <c r="C907220" s="96"/>
      <c r="D907220" s="96"/>
      <c r="E907220" s="96"/>
      <c r="F907220" s="96"/>
      <c r="G907220" s="96"/>
      <c r="H907220" s="137"/>
    </row>
    <row r="907221" spans="2:8" x14ac:dyDescent="0.25">
      <c r="B907221" s="96"/>
      <c r="C907221" s="96"/>
      <c r="D907221" s="96"/>
      <c r="E907221" s="96"/>
      <c r="F907221" s="96"/>
      <c r="G907221" s="96"/>
      <c r="H907221" s="137"/>
    </row>
    <row r="907222" spans="2:8" x14ac:dyDescent="0.25">
      <c r="B907222" s="96"/>
      <c r="C907222" s="96"/>
      <c r="D907222" s="96"/>
      <c r="E907222" s="96"/>
      <c r="F907222" s="96"/>
      <c r="G907222" s="96"/>
      <c r="H907222" s="137"/>
    </row>
    <row r="907223" spans="2:8" x14ac:dyDescent="0.25">
      <c r="B907223" s="96"/>
      <c r="C907223" s="96"/>
      <c r="D907223" s="96"/>
      <c r="E907223" s="96"/>
      <c r="F907223" s="96"/>
      <c r="G907223" s="96"/>
      <c r="H907223" s="137"/>
    </row>
    <row r="907339" spans="2:8" x14ac:dyDescent="0.25">
      <c r="B907339" s="96"/>
      <c r="C907339" s="96"/>
      <c r="D907339" s="96"/>
      <c r="E907339" s="96"/>
      <c r="F907339" s="96"/>
      <c r="G907339" s="96"/>
      <c r="H907339" s="137"/>
    </row>
    <row r="907340" spans="2:8" x14ac:dyDescent="0.25">
      <c r="B907340" s="96"/>
      <c r="C907340" s="96"/>
      <c r="D907340" s="96"/>
      <c r="E907340" s="96"/>
      <c r="F907340" s="96"/>
      <c r="G907340" s="96"/>
      <c r="H907340" s="137"/>
    </row>
    <row r="907341" spans="2:8" x14ac:dyDescent="0.25">
      <c r="B907341" s="96"/>
      <c r="C907341" s="96"/>
      <c r="D907341" s="96"/>
      <c r="E907341" s="96"/>
      <c r="F907341" s="96"/>
      <c r="G907341" s="96"/>
      <c r="H907341" s="137"/>
    </row>
    <row r="907342" spans="2:8" x14ac:dyDescent="0.25">
      <c r="B907342" s="96"/>
      <c r="C907342" s="96"/>
      <c r="D907342" s="96"/>
      <c r="E907342" s="96"/>
      <c r="F907342" s="96"/>
      <c r="G907342" s="96"/>
      <c r="H907342" s="137"/>
    </row>
    <row r="907343" spans="2:8" x14ac:dyDescent="0.25">
      <c r="B907343" s="96"/>
      <c r="C907343" s="96"/>
      <c r="D907343" s="96"/>
      <c r="E907343" s="96"/>
      <c r="F907343" s="96"/>
      <c r="G907343" s="96"/>
      <c r="H907343" s="137"/>
    </row>
    <row r="907459" spans="2:8" x14ac:dyDescent="0.25">
      <c r="B907459" s="96"/>
      <c r="C907459" s="96"/>
      <c r="D907459" s="96"/>
      <c r="E907459" s="96"/>
      <c r="F907459" s="96"/>
      <c r="G907459" s="96"/>
      <c r="H907459" s="137"/>
    </row>
    <row r="907460" spans="2:8" x14ac:dyDescent="0.25">
      <c r="B907460" s="96"/>
      <c r="C907460" s="96"/>
      <c r="D907460" s="96"/>
      <c r="E907460" s="96"/>
      <c r="F907460" s="96"/>
      <c r="G907460" s="96"/>
      <c r="H907460" s="137"/>
    </row>
    <row r="907461" spans="2:8" x14ac:dyDescent="0.25">
      <c r="B907461" s="96"/>
      <c r="C907461" s="96"/>
      <c r="D907461" s="96"/>
      <c r="E907461" s="96"/>
      <c r="F907461" s="96"/>
      <c r="G907461" s="96"/>
      <c r="H907461" s="137"/>
    </row>
    <row r="907462" spans="2:8" x14ac:dyDescent="0.25">
      <c r="B907462" s="96"/>
      <c r="C907462" s="96"/>
      <c r="D907462" s="96"/>
      <c r="E907462" s="96"/>
      <c r="F907462" s="96"/>
      <c r="G907462" s="96"/>
      <c r="H907462" s="137"/>
    </row>
    <row r="907463" spans="2:8" x14ac:dyDescent="0.25">
      <c r="B907463" s="96"/>
      <c r="C907463" s="96"/>
      <c r="D907463" s="96"/>
      <c r="E907463" s="96"/>
      <c r="F907463" s="96"/>
      <c r="G907463" s="96"/>
      <c r="H907463" s="137"/>
    </row>
    <row r="907579" spans="2:8" x14ac:dyDescent="0.25">
      <c r="B907579" s="96"/>
      <c r="C907579" s="96"/>
      <c r="D907579" s="96"/>
      <c r="E907579" s="96"/>
      <c r="F907579" s="96"/>
      <c r="G907579" s="96"/>
      <c r="H907579" s="137"/>
    </row>
    <row r="907580" spans="2:8" x14ac:dyDescent="0.25">
      <c r="B907580" s="96"/>
      <c r="C907580" s="96"/>
      <c r="D907580" s="96"/>
      <c r="E907580" s="96"/>
      <c r="F907580" s="96"/>
      <c r="G907580" s="96"/>
      <c r="H907580" s="137"/>
    </row>
    <row r="907581" spans="2:8" x14ac:dyDescent="0.25">
      <c r="B907581" s="96"/>
      <c r="C907581" s="96"/>
      <c r="D907581" s="96"/>
      <c r="E907581" s="96"/>
      <c r="F907581" s="96"/>
      <c r="G907581" s="96"/>
      <c r="H907581" s="137"/>
    </row>
    <row r="907582" spans="2:8" x14ac:dyDescent="0.25">
      <c r="B907582" s="96"/>
      <c r="C907582" s="96"/>
      <c r="D907582" s="96"/>
      <c r="E907582" s="96"/>
      <c r="F907582" s="96"/>
      <c r="G907582" s="96"/>
      <c r="H907582" s="137"/>
    </row>
    <row r="907583" spans="2:8" x14ac:dyDescent="0.25">
      <c r="B907583" s="96"/>
      <c r="C907583" s="96"/>
      <c r="D907583" s="96"/>
      <c r="E907583" s="96"/>
      <c r="F907583" s="96"/>
      <c r="G907583" s="96"/>
      <c r="H907583" s="137"/>
    </row>
    <row r="907699" spans="2:8" x14ac:dyDescent="0.25">
      <c r="B907699" s="96"/>
      <c r="C907699" s="96"/>
      <c r="D907699" s="96"/>
      <c r="E907699" s="96"/>
      <c r="F907699" s="96"/>
      <c r="G907699" s="96"/>
      <c r="H907699" s="137"/>
    </row>
    <row r="907700" spans="2:8" x14ac:dyDescent="0.25">
      <c r="B907700" s="96"/>
      <c r="C907700" s="96"/>
      <c r="D907700" s="96"/>
      <c r="E907700" s="96"/>
      <c r="F907700" s="96"/>
      <c r="G907700" s="96"/>
      <c r="H907700" s="137"/>
    </row>
    <row r="907701" spans="2:8" x14ac:dyDescent="0.25">
      <c r="B907701" s="96"/>
      <c r="C907701" s="96"/>
      <c r="D907701" s="96"/>
      <c r="E907701" s="96"/>
      <c r="F907701" s="96"/>
      <c r="G907701" s="96"/>
      <c r="H907701" s="137"/>
    </row>
    <row r="907702" spans="2:8" x14ac:dyDescent="0.25">
      <c r="B907702" s="96"/>
      <c r="C907702" s="96"/>
      <c r="D907702" s="96"/>
      <c r="E907702" s="96"/>
      <c r="F907702" s="96"/>
      <c r="G907702" s="96"/>
      <c r="H907702" s="137"/>
    </row>
    <row r="907703" spans="2:8" x14ac:dyDescent="0.25">
      <c r="B907703" s="96"/>
      <c r="C907703" s="96"/>
      <c r="D907703" s="96"/>
      <c r="E907703" s="96"/>
      <c r="F907703" s="96"/>
      <c r="G907703" s="96"/>
      <c r="H907703" s="137"/>
    </row>
    <row r="907819" spans="2:8" x14ac:dyDescent="0.25">
      <c r="B907819" s="96"/>
      <c r="C907819" s="96"/>
      <c r="D907819" s="96"/>
      <c r="E907819" s="96"/>
      <c r="F907819" s="96"/>
      <c r="G907819" s="96"/>
      <c r="H907819" s="137"/>
    </row>
    <row r="907820" spans="2:8" x14ac:dyDescent="0.25">
      <c r="B907820" s="96"/>
      <c r="C907820" s="96"/>
      <c r="D907820" s="96"/>
      <c r="E907820" s="96"/>
      <c r="F907820" s="96"/>
      <c r="G907820" s="96"/>
      <c r="H907820" s="137"/>
    </row>
    <row r="907821" spans="2:8" x14ac:dyDescent="0.25">
      <c r="B907821" s="96"/>
      <c r="C907821" s="96"/>
      <c r="D907821" s="96"/>
      <c r="E907821" s="96"/>
      <c r="F907821" s="96"/>
      <c r="G907821" s="96"/>
      <c r="H907821" s="137"/>
    </row>
    <row r="907822" spans="2:8" x14ac:dyDescent="0.25">
      <c r="B907822" s="96"/>
      <c r="C907822" s="96"/>
      <c r="D907822" s="96"/>
      <c r="E907822" s="96"/>
      <c r="F907822" s="96"/>
      <c r="G907822" s="96"/>
      <c r="H907822" s="137"/>
    </row>
    <row r="907823" spans="2:8" x14ac:dyDescent="0.25">
      <c r="B907823" s="96"/>
      <c r="C907823" s="96"/>
      <c r="D907823" s="96"/>
      <c r="E907823" s="96"/>
      <c r="F907823" s="96"/>
      <c r="G907823" s="96"/>
      <c r="H907823" s="137"/>
    </row>
    <row r="907939" spans="2:8" x14ac:dyDescent="0.25">
      <c r="B907939" s="96"/>
      <c r="C907939" s="96"/>
      <c r="D907939" s="96"/>
      <c r="E907939" s="96"/>
      <c r="F907939" s="96"/>
      <c r="G907939" s="96"/>
      <c r="H907939" s="137"/>
    </row>
    <row r="907940" spans="2:8" x14ac:dyDescent="0.25">
      <c r="B907940" s="96"/>
      <c r="C907940" s="96"/>
      <c r="D907940" s="96"/>
      <c r="E907940" s="96"/>
      <c r="F907940" s="96"/>
      <c r="G907940" s="96"/>
      <c r="H907940" s="137"/>
    </row>
    <row r="907941" spans="2:8" x14ac:dyDescent="0.25">
      <c r="B907941" s="96"/>
      <c r="C907941" s="96"/>
      <c r="D907941" s="96"/>
      <c r="E907941" s="96"/>
      <c r="F907941" s="96"/>
      <c r="G907941" s="96"/>
      <c r="H907941" s="137"/>
    </row>
    <row r="907942" spans="2:8" x14ac:dyDescent="0.25">
      <c r="B907942" s="96"/>
      <c r="C907942" s="96"/>
      <c r="D907942" s="96"/>
      <c r="E907942" s="96"/>
      <c r="F907942" s="96"/>
      <c r="G907942" s="96"/>
      <c r="H907942" s="137"/>
    </row>
    <row r="907943" spans="2:8" x14ac:dyDescent="0.25">
      <c r="B907943" s="96"/>
      <c r="C907943" s="96"/>
      <c r="D907943" s="96"/>
      <c r="E907943" s="96"/>
      <c r="F907943" s="96"/>
      <c r="G907943" s="96"/>
      <c r="H907943" s="137"/>
    </row>
    <row r="908059" spans="2:8" x14ac:dyDescent="0.25">
      <c r="B908059" s="96"/>
      <c r="C908059" s="96"/>
      <c r="D908059" s="96"/>
      <c r="E908059" s="96"/>
      <c r="F908059" s="96"/>
      <c r="G908059" s="96"/>
      <c r="H908059" s="137"/>
    </row>
    <row r="908060" spans="2:8" x14ac:dyDescent="0.25">
      <c r="B908060" s="96"/>
      <c r="C908060" s="96"/>
      <c r="D908060" s="96"/>
      <c r="E908060" s="96"/>
      <c r="F908060" s="96"/>
      <c r="G908060" s="96"/>
      <c r="H908060" s="137"/>
    </row>
    <row r="908061" spans="2:8" x14ac:dyDescent="0.25">
      <c r="B908061" s="96"/>
      <c r="C908061" s="96"/>
      <c r="D908061" s="96"/>
      <c r="E908061" s="96"/>
      <c r="F908061" s="96"/>
      <c r="G908061" s="96"/>
      <c r="H908061" s="137"/>
    </row>
    <row r="908062" spans="2:8" x14ac:dyDescent="0.25">
      <c r="B908062" s="96"/>
      <c r="C908062" s="96"/>
      <c r="D908062" s="96"/>
      <c r="E908062" s="96"/>
      <c r="F908062" s="96"/>
      <c r="G908062" s="96"/>
      <c r="H908062" s="137"/>
    </row>
    <row r="908063" spans="2:8" x14ac:dyDescent="0.25">
      <c r="B908063" s="96"/>
      <c r="C908063" s="96"/>
      <c r="D908063" s="96"/>
      <c r="E908063" s="96"/>
      <c r="F908063" s="96"/>
      <c r="G908063" s="96"/>
      <c r="H908063" s="137"/>
    </row>
    <row r="908179" spans="2:8" x14ac:dyDescent="0.25">
      <c r="B908179" s="96"/>
      <c r="C908179" s="96"/>
      <c r="D908179" s="96"/>
      <c r="E908179" s="96"/>
      <c r="F908179" s="96"/>
      <c r="G908179" s="96"/>
      <c r="H908179" s="137"/>
    </row>
    <row r="908180" spans="2:8" x14ac:dyDescent="0.25">
      <c r="B908180" s="96"/>
      <c r="C908180" s="96"/>
      <c r="D908180" s="96"/>
      <c r="E908180" s="96"/>
      <c r="F908180" s="96"/>
      <c r="G908180" s="96"/>
      <c r="H908180" s="137"/>
    </row>
    <row r="908181" spans="2:8" x14ac:dyDescent="0.25">
      <c r="B908181" s="96"/>
      <c r="C908181" s="96"/>
      <c r="D908181" s="96"/>
      <c r="E908181" s="96"/>
      <c r="F908181" s="96"/>
      <c r="G908181" s="96"/>
      <c r="H908181" s="137"/>
    </row>
    <row r="908182" spans="2:8" x14ac:dyDescent="0.25">
      <c r="B908182" s="96"/>
      <c r="C908182" s="96"/>
      <c r="D908182" s="96"/>
      <c r="E908182" s="96"/>
      <c r="F908182" s="96"/>
      <c r="G908182" s="96"/>
      <c r="H908182" s="137"/>
    </row>
    <row r="908183" spans="2:8" x14ac:dyDescent="0.25">
      <c r="B908183" s="96"/>
      <c r="C908183" s="96"/>
      <c r="D908183" s="96"/>
      <c r="E908183" s="96"/>
      <c r="F908183" s="96"/>
      <c r="G908183" s="96"/>
      <c r="H908183" s="137"/>
    </row>
    <row r="908299" spans="2:8" x14ac:dyDescent="0.25">
      <c r="B908299" s="96"/>
      <c r="C908299" s="96"/>
      <c r="D908299" s="96"/>
      <c r="E908299" s="96"/>
      <c r="F908299" s="96"/>
      <c r="G908299" s="96"/>
      <c r="H908299" s="137"/>
    </row>
    <row r="908300" spans="2:8" x14ac:dyDescent="0.25">
      <c r="B908300" s="96"/>
      <c r="C908300" s="96"/>
      <c r="D908300" s="96"/>
      <c r="E908300" s="96"/>
      <c r="F908300" s="96"/>
      <c r="G908300" s="96"/>
      <c r="H908300" s="137"/>
    </row>
    <row r="908301" spans="2:8" x14ac:dyDescent="0.25">
      <c r="B908301" s="96"/>
      <c r="C908301" s="96"/>
      <c r="D908301" s="96"/>
      <c r="E908301" s="96"/>
      <c r="F908301" s="96"/>
      <c r="G908301" s="96"/>
      <c r="H908301" s="137"/>
    </row>
    <row r="908302" spans="2:8" x14ac:dyDescent="0.25">
      <c r="B908302" s="96"/>
      <c r="C908302" s="96"/>
      <c r="D908302" s="96"/>
      <c r="E908302" s="96"/>
      <c r="F908302" s="96"/>
      <c r="G908302" s="96"/>
      <c r="H908302" s="137"/>
    </row>
    <row r="908303" spans="2:8" x14ac:dyDescent="0.25">
      <c r="B908303" s="96"/>
      <c r="C908303" s="96"/>
      <c r="D908303" s="96"/>
      <c r="E908303" s="96"/>
      <c r="F908303" s="96"/>
      <c r="G908303" s="96"/>
      <c r="H908303" s="137"/>
    </row>
    <row r="908419" spans="2:8" x14ac:dyDescent="0.25">
      <c r="B908419" s="96"/>
      <c r="C908419" s="96"/>
      <c r="D908419" s="96"/>
      <c r="E908419" s="96"/>
      <c r="F908419" s="96"/>
      <c r="G908419" s="96"/>
      <c r="H908419" s="137"/>
    </row>
    <row r="908420" spans="2:8" x14ac:dyDescent="0.25">
      <c r="B908420" s="96"/>
      <c r="C908420" s="96"/>
      <c r="D908420" s="96"/>
      <c r="E908420" s="96"/>
      <c r="F908420" s="96"/>
      <c r="G908420" s="96"/>
      <c r="H908420" s="137"/>
    </row>
    <row r="908421" spans="2:8" x14ac:dyDescent="0.25">
      <c r="B908421" s="96"/>
      <c r="C908421" s="96"/>
      <c r="D908421" s="96"/>
      <c r="E908421" s="96"/>
      <c r="F908421" s="96"/>
      <c r="G908421" s="96"/>
      <c r="H908421" s="137"/>
    </row>
    <row r="908422" spans="2:8" x14ac:dyDescent="0.25">
      <c r="B908422" s="96"/>
      <c r="C908422" s="96"/>
      <c r="D908422" s="96"/>
      <c r="E908422" s="96"/>
      <c r="F908422" s="96"/>
      <c r="G908422" s="96"/>
      <c r="H908422" s="137"/>
    </row>
    <row r="908423" spans="2:8" x14ac:dyDescent="0.25">
      <c r="B908423" s="96"/>
      <c r="C908423" s="96"/>
      <c r="D908423" s="96"/>
      <c r="E908423" s="96"/>
      <c r="F908423" s="96"/>
      <c r="G908423" s="96"/>
      <c r="H908423" s="137"/>
    </row>
    <row r="908539" spans="2:8" x14ac:dyDescent="0.25">
      <c r="B908539" s="96"/>
      <c r="C908539" s="96"/>
      <c r="D908539" s="96"/>
      <c r="E908539" s="96"/>
      <c r="F908539" s="96"/>
      <c r="G908539" s="96"/>
      <c r="H908539" s="137"/>
    </row>
    <row r="908540" spans="2:8" x14ac:dyDescent="0.25">
      <c r="B908540" s="96"/>
      <c r="C908540" s="96"/>
      <c r="D908540" s="96"/>
      <c r="E908540" s="96"/>
      <c r="F908540" s="96"/>
      <c r="G908540" s="96"/>
      <c r="H908540" s="137"/>
    </row>
    <row r="908541" spans="2:8" x14ac:dyDescent="0.25">
      <c r="B908541" s="96"/>
      <c r="C908541" s="96"/>
      <c r="D908541" s="96"/>
      <c r="E908541" s="96"/>
      <c r="F908541" s="96"/>
      <c r="G908541" s="96"/>
      <c r="H908541" s="137"/>
    </row>
    <row r="908542" spans="2:8" x14ac:dyDescent="0.25">
      <c r="B908542" s="96"/>
      <c r="C908542" s="96"/>
      <c r="D908542" s="96"/>
      <c r="E908542" s="96"/>
      <c r="F908542" s="96"/>
      <c r="G908542" s="96"/>
      <c r="H908542" s="137"/>
    </row>
    <row r="908543" spans="2:8" x14ac:dyDescent="0.25">
      <c r="B908543" s="96"/>
      <c r="C908543" s="96"/>
      <c r="D908543" s="96"/>
      <c r="E908543" s="96"/>
      <c r="F908543" s="96"/>
      <c r="G908543" s="96"/>
      <c r="H908543" s="137"/>
    </row>
    <row r="908659" spans="2:8" x14ac:dyDescent="0.25">
      <c r="B908659" s="96"/>
      <c r="C908659" s="96"/>
      <c r="D908659" s="96"/>
      <c r="E908659" s="96"/>
      <c r="F908659" s="96"/>
      <c r="G908659" s="96"/>
      <c r="H908659" s="137"/>
    </row>
    <row r="908660" spans="2:8" x14ac:dyDescent="0.25">
      <c r="B908660" s="96"/>
      <c r="C908660" s="96"/>
      <c r="D908660" s="96"/>
      <c r="E908660" s="96"/>
      <c r="F908660" s="96"/>
      <c r="G908660" s="96"/>
      <c r="H908660" s="137"/>
    </row>
    <row r="908661" spans="2:8" x14ac:dyDescent="0.25">
      <c r="B908661" s="96"/>
      <c r="C908661" s="96"/>
      <c r="D908661" s="96"/>
      <c r="E908661" s="96"/>
      <c r="F908661" s="96"/>
      <c r="G908661" s="96"/>
      <c r="H908661" s="137"/>
    </row>
    <row r="908662" spans="2:8" x14ac:dyDescent="0.25">
      <c r="B908662" s="96"/>
      <c r="C908662" s="96"/>
      <c r="D908662" s="96"/>
      <c r="E908662" s="96"/>
      <c r="F908662" s="96"/>
      <c r="G908662" s="96"/>
      <c r="H908662" s="137"/>
    </row>
    <row r="908663" spans="2:8" x14ac:dyDescent="0.25">
      <c r="B908663" s="96"/>
      <c r="C908663" s="96"/>
      <c r="D908663" s="96"/>
      <c r="E908663" s="96"/>
      <c r="F908663" s="96"/>
      <c r="G908663" s="96"/>
      <c r="H908663" s="137"/>
    </row>
    <row r="908779" spans="2:8" x14ac:dyDescent="0.25">
      <c r="B908779" s="96"/>
      <c r="C908779" s="96"/>
      <c r="D908779" s="96"/>
      <c r="E908779" s="96"/>
      <c r="F908779" s="96"/>
      <c r="G908779" s="96"/>
      <c r="H908779" s="137"/>
    </row>
    <row r="908780" spans="2:8" x14ac:dyDescent="0.25">
      <c r="B908780" s="96"/>
      <c r="C908780" s="96"/>
      <c r="D908780" s="96"/>
      <c r="E908780" s="96"/>
      <c r="F908780" s="96"/>
      <c r="G908780" s="96"/>
      <c r="H908780" s="137"/>
    </row>
    <row r="908781" spans="2:8" x14ac:dyDescent="0.25">
      <c r="B908781" s="96"/>
      <c r="C908781" s="96"/>
      <c r="D908781" s="96"/>
      <c r="E908781" s="96"/>
      <c r="F908781" s="96"/>
      <c r="G908781" s="96"/>
      <c r="H908781" s="137"/>
    </row>
    <row r="908782" spans="2:8" x14ac:dyDescent="0.25">
      <c r="B908782" s="96"/>
      <c r="C908782" s="96"/>
      <c r="D908782" s="96"/>
      <c r="E908782" s="96"/>
      <c r="F908782" s="96"/>
      <c r="G908782" s="96"/>
      <c r="H908782" s="137"/>
    </row>
    <row r="908783" spans="2:8" x14ac:dyDescent="0.25">
      <c r="B908783" s="96"/>
      <c r="C908783" s="96"/>
      <c r="D908783" s="96"/>
      <c r="E908783" s="96"/>
      <c r="F908783" s="96"/>
      <c r="G908783" s="96"/>
      <c r="H908783" s="137"/>
    </row>
    <row r="908899" spans="2:8" x14ac:dyDescent="0.25">
      <c r="B908899" s="96"/>
      <c r="C908899" s="96"/>
      <c r="D908899" s="96"/>
      <c r="E908899" s="96"/>
      <c r="F908899" s="96"/>
      <c r="G908899" s="96"/>
      <c r="H908899" s="137"/>
    </row>
    <row r="908900" spans="2:8" x14ac:dyDescent="0.25">
      <c r="B908900" s="96"/>
      <c r="C908900" s="96"/>
      <c r="D908900" s="96"/>
      <c r="E908900" s="96"/>
      <c r="F908900" s="96"/>
      <c r="G908900" s="96"/>
      <c r="H908900" s="137"/>
    </row>
    <row r="908901" spans="2:8" x14ac:dyDescent="0.25">
      <c r="B908901" s="96"/>
      <c r="C908901" s="96"/>
      <c r="D908901" s="96"/>
      <c r="E908901" s="96"/>
      <c r="F908901" s="96"/>
      <c r="G908901" s="96"/>
      <c r="H908901" s="137"/>
    </row>
    <row r="908902" spans="2:8" x14ac:dyDescent="0.25">
      <c r="B908902" s="96"/>
      <c r="C908902" s="96"/>
      <c r="D908902" s="96"/>
      <c r="E908902" s="96"/>
      <c r="F908902" s="96"/>
      <c r="G908902" s="96"/>
      <c r="H908902" s="137"/>
    </row>
    <row r="908903" spans="2:8" x14ac:dyDescent="0.25">
      <c r="B908903" s="96"/>
      <c r="C908903" s="96"/>
      <c r="D908903" s="96"/>
      <c r="E908903" s="96"/>
      <c r="F908903" s="96"/>
      <c r="G908903" s="96"/>
      <c r="H908903" s="137"/>
    </row>
    <row r="909019" spans="2:8" x14ac:dyDescent="0.25">
      <c r="B909019" s="96"/>
      <c r="C909019" s="96"/>
      <c r="D909019" s="96"/>
      <c r="E909019" s="96"/>
      <c r="F909019" s="96"/>
      <c r="G909019" s="96"/>
      <c r="H909019" s="137"/>
    </row>
    <row r="909020" spans="2:8" x14ac:dyDescent="0.25">
      <c r="B909020" s="96"/>
      <c r="C909020" s="96"/>
      <c r="D909020" s="96"/>
      <c r="E909020" s="96"/>
      <c r="F909020" s="96"/>
      <c r="G909020" s="96"/>
      <c r="H909020" s="137"/>
    </row>
    <row r="909021" spans="2:8" x14ac:dyDescent="0.25">
      <c r="B909021" s="96"/>
      <c r="C909021" s="96"/>
      <c r="D909021" s="96"/>
      <c r="E909021" s="96"/>
      <c r="F909021" s="96"/>
      <c r="G909021" s="96"/>
      <c r="H909021" s="137"/>
    </row>
    <row r="909022" spans="2:8" x14ac:dyDescent="0.25">
      <c r="B909022" s="96"/>
      <c r="C909022" s="96"/>
      <c r="D909022" s="96"/>
      <c r="E909022" s="96"/>
      <c r="F909022" s="96"/>
      <c r="G909022" s="96"/>
      <c r="H909022" s="137"/>
    </row>
    <row r="909023" spans="2:8" x14ac:dyDescent="0.25">
      <c r="B909023" s="96"/>
      <c r="C909023" s="96"/>
      <c r="D909023" s="96"/>
      <c r="E909023" s="96"/>
      <c r="F909023" s="96"/>
      <c r="G909023" s="96"/>
      <c r="H909023" s="137"/>
    </row>
    <row r="909139" spans="2:8" x14ac:dyDescent="0.25">
      <c r="B909139" s="96"/>
      <c r="C909139" s="96"/>
      <c r="D909139" s="96"/>
      <c r="E909139" s="96"/>
      <c r="F909139" s="96"/>
      <c r="G909139" s="96"/>
      <c r="H909139" s="137"/>
    </row>
    <row r="909140" spans="2:8" x14ac:dyDescent="0.25">
      <c r="B909140" s="96"/>
      <c r="C909140" s="96"/>
      <c r="D909140" s="96"/>
      <c r="E909140" s="96"/>
      <c r="F909140" s="96"/>
      <c r="G909140" s="96"/>
      <c r="H909140" s="137"/>
    </row>
    <row r="909141" spans="2:8" x14ac:dyDescent="0.25">
      <c r="B909141" s="96"/>
      <c r="C909141" s="96"/>
      <c r="D909141" s="96"/>
      <c r="E909141" s="96"/>
      <c r="F909141" s="96"/>
      <c r="G909141" s="96"/>
      <c r="H909141" s="137"/>
    </row>
    <row r="909142" spans="2:8" x14ac:dyDescent="0.25">
      <c r="B909142" s="96"/>
      <c r="C909142" s="96"/>
      <c r="D909142" s="96"/>
      <c r="E909142" s="96"/>
      <c r="F909142" s="96"/>
      <c r="G909142" s="96"/>
      <c r="H909142" s="137"/>
    </row>
    <row r="909143" spans="2:8" x14ac:dyDescent="0.25">
      <c r="B909143" s="96"/>
      <c r="C909143" s="96"/>
      <c r="D909143" s="96"/>
      <c r="E909143" s="96"/>
      <c r="F909143" s="96"/>
      <c r="G909143" s="96"/>
      <c r="H909143" s="137"/>
    </row>
    <row r="909259" spans="2:8" x14ac:dyDescent="0.25">
      <c r="B909259" s="96"/>
      <c r="C909259" s="96"/>
      <c r="D909259" s="96"/>
      <c r="E909259" s="96"/>
      <c r="F909259" s="96"/>
      <c r="G909259" s="96"/>
      <c r="H909259" s="137"/>
    </row>
    <row r="909260" spans="2:8" x14ac:dyDescent="0.25">
      <c r="B909260" s="96"/>
      <c r="C909260" s="96"/>
      <c r="D909260" s="96"/>
      <c r="E909260" s="96"/>
      <c r="F909260" s="96"/>
      <c r="G909260" s="96"/>
      <c r="H909260" s="137"/>
    </row>
    <row r="909261" spans="2:8" x14ac:dyDescent="0.25">
      <c r="B909261" s="96"/>
      <c r="C909261" s="96"/>
      <c r="D909261" s="96"/>
      <c r="E909261" s="96"/>
      <c r="F909261" s="96"/>
      <c r="G909261" s="96"/>
      <c r="H909261" s="137"/>
    </row>
    <row r="909262" spans="2:8" x14ac:dyDescent="0.25">
      <c r="B909262" s="96"/>
      <c r="C909262" s="96"/>
      <c r="D909262" s="96"/>
      <c r="E909262" s="96"/>
      <c r="F909262" s="96"/>
      <c r="G909262" s="96"/>
      <c r="H909262" s="137"/>
    </row>
    <row r="909263" spans="2:8" x14ac:dyDescent="0.25">
      <c r="B909263" s="96"/>
      <c r="C909263" s="96"/>
      <c r="D909263" s="96"/>
      <c r="E909263" s="96"/>
      <c r="F909263" s="96"/>
      <c r="G909263" s="96"/>
      <c r="H909263" s="137"/>
    </row>
    <row r="909379" spans="2:8" x14ac:dyDescent="0.25">
      <c r="B909379" s="96"/>
      <c r="C909379" s="96"/>
      <c r="D909379" s="96"/>
      <c r="E909379" s="96"/>
      <c r="F909379" s="96"/>
      <c r="G909379" s="96"/>
      <c r="H909379" s="137"/>
    </row>
    <row r="909380" spans="2:8" x14ac:dyDescent="0.25">
      <c r="B909380" s="96"/>
      <c r="C909380" s="96"/>
      <c r="D909380" s="96"/>
      <c r="E909380" s="96"/>
      <c r="F909380" s="96"/>
      <c r="G909380" s="96"/>
      <c r="H909380" s="137"/>
    </row>
    <row r="909381" spans="2:8" x14ac:dyDescent="0.25">
      <c r="B909381" s="96"/>
      <c r="C909381" s="96"/>
      <c r="D909381" s="96"/>
      <c r="E909381" s="96"/>
      <c r="F909381" s="96"/>
      <c r="G909381" s="96"/>
      <c r="H909381" s="137"/>
    </row>
    <row r="909382" spans="2:8" x14ac:dyDescent="0.25">
      <c r="B909382" s="96"/>
      <c r="C909382" s="96"/>
      <c r="D909382" s="96"/>
      <c r="E909382" s="96"/>
      <c r="F909382" s="96"/>
      <c r="G909382" s="96"/>
      <c r="H909382" s="137"/>
    </row>
    <row r="909383" spans="2:8" x14ac:dyDescent="0.25">
      <c r="B909383" s="96"/>
      <c r="C909383" s="96"/>
      <c r="D909383" s="96"/>
      <c r="E909383" s="96"/>
      <c r="F909383" s="96"/>
      <c r="G909383" s="96"/>
      <c r="H909383" s="137"/>
    </row>
    <row r="909499" spans="2:8" x14ac:dyDescent="0.25">
      <c r="B909499" s="96"/>
      <c r="C909499" s="96"/>
      <c r="D909499" s="96"/>
      <c r="E909499" s="96"/>
      <c r="F909499" s="96"/>
      <c r="G909499" s="96"/>
      <c r="H909499" s="137"/>
    </row>
    <row r="909500" spans="2:8" x14ac:dyDescent="0.25">
      <c r="B909500" s="96"/>
      <c r="C909500" s="96"/>
      <c r="D909500" s="96"/>
      <c r="E909500" s="96"/>
      <c r="F909500" s="96"/>
      <c r="G909500" s="96"/>
      <c r="H909500" s="137"/>
    </row>
    <row r="909501" spans="2:8" x14ac:dyDescent="0.25">
      <c r="B909501" s="96"/>
      <c r="C909501" s="96"/>
      <c r="D909501" s="96"/>
      <c r="E909501" s="96"/>
      <c r="F909501" s="96"/>
      <c r="G909501" s="96"/>
      <c r="H909501" s="137"/>
    </row>
    <row r="909502" spans="2:8" x14ac:dyDescent="0.25">
      <c r="B909502" s="96"/>
      <c r="C909502" s="96"/>
      <c r="D909502" s="96"/>
      <c r="E909502" s="96"/>
      <c r="F909502" s="96"/>
      <c r="G909502" s="96"/>
      <c r="H909502" s="137"/>
    </row>
    <row r="909503" spans="2:8" x14ac:dyDescent="0.25">
      <c r="B909503" s="96"/>
      <c r="C909503" s="96"/>
      <c r="D909503" s="96"/>
      <c r="E909503" s="96"/>
      <c r="F909503" s="96"/>
      <c r="G909503" s="96"/>
      <c r="H909503" s="137"/>
    </row>
    <row r="909619" spans="2:8" x14ac:dyDescent="0.25">
      <c r="B909619" s="96"/>
      <c r="C909619" s="96"/>
      <c r="D909619" s="96"/>
      <c r="E909619" s="96"/>
      <c r="F909619" s="96"/>
      <c r="G909619" s="96"/>
      <c r="H909619" s="137"/>
    </row>
    <row r="909620" spans="2:8" x14ac:dyDescent="0.25">
      <c r="B909620" s="96"/>
      <c r="C909620" s="96"/>
      <c r="D909620" s="96"/>
      <c r="E909620" s="96"/>
      <c r="F909620" s="96"/>
      <c r="G909620" s="96"/>
      <c r="H909620" s="137"/>
    </row>
    <row r="909621" spans="2:8" x14ac:dyDescent="0.25">
      <c r="B909621" s="96"/>
      <c r="C909621" s="96"/>
      <c r="D909621" s="96"/>
      <c r="E909621" s="96"/>
      <c r="F909621" s="96"/>
      <c r="G909621" s="96"/>
      <c r="H909621" s="137"/>
    </row>
    <row r="909622" spans="2:8" x14ac:dyDescent="0.25">
      <c r="B909622" s="96"/>
      <c r="C909622" s="96"/>
      <c r="D909622" s="96"/>
      <c r="E909622" s="96"/>
      <c r="F909622" s="96"/>
      <c r="G909622" s="96"/>
      <c r="H909622" s="137"/>
    </row>
    <row r="909623" spans="2:8" x14ac:dyDescent="0.25">
      <c r="B909623" s="96"/>
      <c r="C909623" s="96"/>
      <c r="D909623" s="96"/>
      <c r="E909623" s="96"/>
      <c r="F909623" s="96"/>
      <c r="G909623" s="96"/>
      <c r="H909623" s="137"/>
    </row>
    <row r="909739" spans="2:8" x14ac:dyDescent="0.25">
      <c r="B909739" s="96"/>
      <c r="C909739" s="96"/>
      <c r="D909739" s="96"/>
      <c r="E909739" s="96"/>
      <c r="F909739" s="96"/>
      <c r="G909739" s="96"/>
      <c r="H909739" s="137"/>
    </row>
    <row r="909740" spans="2:8" x14ac:dyDescent="0.25">
      <c r="B909740" s="96"/>
      <c r="C909740" s="96"/>
      <c r="D909740" s="96"/>
      <c r="E909740" s="96"/>
      <c r="F909740" s="96"/>
      <c r="G909740" s="96"/>
      <c r="H909740" s="137"/>
    </row>
    <row r="909741" spans="2:8" x14ac:dyDescent="0.25">
      <c r="B909741" s="96"/>
      <c r="C909741" s="96"/>
      <c r="D909741" s="96"/>
      <c r="E909741" s="96"/>
      <c r="F909741" s="96"/>
      <c r="G909741" s="96"/>
      <c r="H909741" s="137"/>
    </row>
    <row r="909742" spans="2:8" x14ac:dyDescent="0.25">
      <c r="B909742" s="96"/>
      <c r="C909742" s="96"/>
      <c r="D909742" s="96"/>
      <c r="E909742" s="96"/>
      <c r="F909742" s="96"/>
      <c r="G909742" s="96"/>
      <c r="H909742" s="137"/>
    </row>
    <row r="909743" spans="2:8" x14ac:dyDescent="0.25">
      <c r="B909743" s="96"/>
      <c r="C909743" s="96"/>
      <c r="D909743" s="96"/>
      <c r="E909743" s="96"/>
      <c r="F909743" s="96"/>
      <c r="G909743" s="96"/>
      <c r="H909743" s="137"/>
    </row>
    <row r="909859" spans="2:8" x14ac:dyDescent="0.25">
      <c r="B909859" s="96"/>
      <c r="C909859" s="96"/>
      <c r="D909859" s="96"/>
      <c r="E909859" s="96"/>
      <c r="F909859" s="96"/>
      <c r="G909859" s="96"/>
      <c r="H909859" s="137"/>
    </row>
    <row r="909860" spans="2:8" x14ac:dyDescent="0.25">
      <c r="B909860" s="96"/>
      <c r="C909860" s="96"/>
      <c r="D909860" s="96"/>
      <c r="E909860" s="96"/>
      <c r="F909860" s="96"/>
      <c r="G909860" s="96"/>
      <c r="H909860" s="137"/>
    </row>
    <row r="909861" spans="2:8" x14ac:dyDescent="0.25">
      <c r="B909861" s="96"/>
      <c r="C909861" s="96"/>
      <c r="D909861" s="96"/>
      <c r="E909861" s="96"/>
      <c r="F909861" s="96"/>
      <c r="G909861" s="96"/>
      <c r="H909861" s="137"/>
    </row>
    <row r="909862" spans="2:8" x14ac:dyDescent="0.25">
      <c r="B909862" s="96"/>
      <c r="C909862" s="96"/>
      <c r="D909862" s="96"/>
      <c r="E909862" s="96"/>
      <c r="F909862" s="96"/>
      <c r="G909862" s="96"/>
      <c r="H909862" s="137"/>
    </row>
    <row r="909863" spans="2:8" x14ac:dyDescent="0.25">
      <c r="B909863" s="96"/>
      <c r="C909863" s="96"/>
      <c r="D909863" s="96"/>
      <c r="E909863" s="96"/>
      <c r="F909863" s="96"/>
      <c r="G909863" s="96"/>
      <c r="H909863" s="137"/>
    </row>
    <row r="909979" spans="2:8" x14ac:dyDescent="0.25">
      <c r="B909979" s="96"/>
      <c r="C909979" s="96"/>
      <c r="D909979" s="96"/>
      <c r="E909979" s="96"/>
      <c r="F909979" s="96"/>
      <c r="G909979" s="96"/>
      <c r="H909979" s="137"/>
    </row>
    <row r="909980" spans="2:8" x14ac:dyDescent="0.25">
      <c r="B909980" s="96"/>
      <c r="C909980" s="96"/>
      <c r="D909980" s="96"/>
      <c r="E909980" s="96"/>
      <c r="F909980" s="96"/>
      <c r="G909980" s="96"/>
      <c r="H909980" s="137"/>
    </row>
    <row r="909981" spans="2:8" x14ac:dyDescent="0.25">
      <c r="B909981" s="96"/>
      <c r="C909981" s="96"/>
      <c r="D909981" s="96"/>
      <c r="E909981" s="96"/>
      <c r="F909981" s="96"/>
      <c r="G909981" s="96"/>
      <c r="H909981" s="137"/>
    </row>
    <row r="909982" spans="2:8" x14ac:dyDescent="0.25">
      <c r="B909982" s="96"/>
      <c r="C909982" s="96"/>
      <c r="D909982" s="96"/>
      <c r="E909982" s="96"/>
      <c r="F909982" s="96"/>
      <c r="G909982" s="96"/>
      <c r="H909982" s="137"/>
    </row>
    <row r="909983" spans="2:8" x14ac:dyDescent="0.25">
      <c r="B909983" s="96"/>
      <c r="C909983" s="96"/>
      <c r="D909983" s="96"/>
      <c r="E909983" s="96"/>
      <c r="F909983" s="96"/>
      <c r="G909983" s="96"/>
      <c r="H909983" s="137"/>
    </row>
    <row r="910099" spans="2:8" x14ac:dyDescent="0.25">
      <c r="B910099" s="96"/>
      <c r="C910099" s="96"/>
      <c r="D910099" s="96"/>
      <c r="E910099" s="96"/>
      <c r="F910099" s="96"/>
      <c r="G910099" s="96"/>
      <c r="H910099" s="137"/>
    </row>
    <row r="910100" spans="2:8" x14ac:dyDescent="0.25">
      <c r="B910100" s="96"/>
      <c r="C910100" s="96"/>
      <c r="D910100" s="96"/>
      <c r="E910100" s="96"/>
      <c r="F910100" s="96"/>
      <c r="G910100" s="96"/>
      <c r="H910100" s="137"/>
    </row>
    <row r="910101" spans="2:8" x14ac:dyDescent="0.25">
      <c r="B910101" s="96"/>
      <c r="C910101" s="96"/>
      <c r="D910101" s="96"/>
      <c r="E910101" s="96"/>
      <c r="F910101" s="96"/>
      <c r="G910101" s="96"/>
      <c r="H910101" s="137"/>
    </row>
    <row r="910102" spans="2:8" x14ac:dyDescent="0.25">
      <c r="B910102" s="96"/>
      <c r="C910102" s="96"/>
      <c r="D910102" s="96"/>
      <c r="E910102" s="96"/>
      <c r="F910102" s="96"/>
      <c r="G910102" s="96"/>
      <c r="H910102" s="137"/>
    </row>
    <row r="910103" spans="2:8" x14ac:dyDescent="0.25">
      <c r="B910103" s="96"/>
      <c r="C910103" s="96"/>
      <c r="D910103" s="96"/>
      <c r="E910103" s="96"/>
      <c r="F910103" s="96"/>
      <c r="G910103" s="96"/>
      <c r="H910103" s="137"/>
    </row>
    <row r="910219" spans="2:8" x14ac:dyDescent="0.25">
      <c r="B910219" s="96"/>
      <c r="C910219" s="96"/>
      <c r="D910219" s="96"/>
      <c r="E910219" s="96"/>
      <c r="F910219" s="96"/>
      <c r="G910219" s="96"/>
      <c r="H910219" s="137"/>
    </row>
    <row r="910220" spans="2:8" x14ac:dyDescent="0.25">
      <c r="B910220" s="96"/>
      <c r="C910220" s="96"/>
      <c r="D910220" s="96"/>
      <c r="E910220" s="96"/>
      <c r="F910220" s="96"/>
      <c r="G910220" s="96"/>
      <c r="H910220" s="137"/>
    </row>
    <row r="910221" spans="2:8" x14ac:dyDescent="0.25">
      <c r="B910221" s="96"/>
      <c r="C910221" s="96"/>
      <c r="D910221" s="96"/>
      <c r="E910221" s="96"/>
      <c r="F910221" s="96"/>
      <c r="G910221" s="96"/>
      <c r="H910221" s="137"/>
    </row>
    <row r="910222" spans="2:8" x14ac:dyDescent="0.25">
      <c r="B910222" s="96"/>
      <c r="C910222" s="96"/>
      <c r="D910222" s="96"/>
      <c r="E910222" s="96"/>
      <c r="F910222" s="96"/>
      <c r="G910222" s="96"/>
      <c r="H910222" s="137"/>
    </row>
    <row r="910223" spans="2:8" x14ac:dyDescent="0.25">
      <c r="B910223" s="96"/>
      <c r="C910223" s="96"/>
      <c r="D910223" s="96"/>
      <c r="E910223" s="96"/>
      <c r="F910223" s="96"/>
      <c r="G910223" s="96"/>
      <c r="H910223" s="137"/>
    </row>
    <row r="910339" spans="2:8" x14ac:dyDescent="0.25">
      <c r="B910339" s="96"/>
      <c r="C910339" s="96"/>
      <c r="D910339" s="96"/>
      <c r="E910339" s="96"/>
      <c r="F910339" s="96"/>
      <c r="G910339" s="96"/>
      <c r="H910339" s="137"/>
    </row>
    <row r="910340" spans="2:8" x14ac:dyDescent="0.25">
      <c r="B910340" s="96"/>
      <c r="C910340" s="96"/>
      <c r="D910340" s="96"/>
      <c r="E910340" s="96"/>
      <c r="F910340" s="96"/>
      <c r="G910340" s="96"/>
      <c r="H910340" s="137"/>
    </row>
    <row r="910341" spans="2:8" x14ac:dyDescent="0.25">
      <c r="B910341" s="96"/>
      <c r="C910341" s="96"/>
      <c r="D910341" s="96"/>
      <c r="E910341" s="96"/>
      <c r="F910341" s="96"/>
      <c r="G910341" s="96"/>
      <c r="H910341" s="137"/>
    </row>
    <row r="910342" spans="2:8" x14ac:dyDescent="0.25">
      <c r="B910342" s="96"/>
      <c r="C910342" s="96"/>
      <c r="D910342" s="96"/>
      <c r="E910342" s="96"/>
      <c r="F910342" s="96"/>
      <c r="G910342" s="96"/>
      <c r="H910342" s="137"/>
    </row>
    <row r="910343" spans="2:8" x14ac:dyDescent="0.25">
      <c r="B910343" s="96"/>
      <c r="C910343" s="96"/>
      <c r="D910343" s="96"/>
      <c r="E910343" s="96"/>
      <c r="F910343" s="96"/>
      <c r="G910343" s="96"/>
      <c r="H910343" s="137"/>
    </row>
    <row r="910459" spans="2:8" x14ac:dyDescent="0.25">
      <c r="B910459" s="96"/>
      <c r="C910459" s="96"/>
      <c r="D910459" s="96"/>
      <c r="E910459" s="96"/>
      <c r="F910459" s="96"/>
      <c r="G910459" s="96"/>
      <c r="H910459" s="137"/>
    </row>
    <row r="910460" spans="2:8" x14ac:dyDescent="0.25">
      <c r="B910460" s="96"/>
      <c r="C910460" s="96"/>
      <c r="D910460" s="96"/>
      <c r="E910460" s="96"/>
      <c r="F910460" s="96"/>
      <c r="G910460" s="96"/>
      <c r="H910460" s="137"/>
    </row>
    <row r="910461" spans="2:8" x14ac:dyDescent="0.25">
      <c r="B910461" s="96"/>
      <c r="C910461" s="96"/>
      <c r="D910461" s="96"/>
      <c r="E910461" s="96"/>
      <c r="F910461" s="96"/>
      <c r="G910461" s="96"/>
      <c r="H910461" s="137"/>
    </row>
    <row r="910462" spans="2:8" x14ac:dyDescent="0.25">
      <c r="B910462" s="96"/>
      <c r="C910462" s="96"/>
      <c r="D910462" s="96"/>
      <c r="E910462" s="96"/>
      <c r="F910462" s="96"/>
      <c r="G910462" s="96"/>
      <c r="H910462" s="137"/>
    </row>
    <row r="910463" spans="2:8" x14ac:dyDescent="0.25">
      <c r="B910463" s="96"/>
      <c r="C910463" s="96"/>
      <c r="D910463" s="96"/>
      <c r="E910463" s="96"/>
      <c r="F910463" s="96"/>
      <c r="G910463" s="96"/>
      <c r="H910463" s="137"/>
    </row>
    <row r="910579" spans="2:8" x14ac:dyDescent="0.25">
      <c r="B910579" s="96"/>
      <c r="C910579" s="96"/>
      <c r="D910579" s="96"/>
      <c r="E910579" s="96"/>
      <c r="F910579" s="96"/>
      <c r="G910579" s="96"/>
      <c r="H910579" s="137"/>
    </row>
    <row r="910580" spans="2:8" x14ac:dyDescent="0.25">
      <c r="B910580" s="96"/>
      <c r="C910580" s="96"/>
      <c r="D910580" s="96"/>
      <c r="E910580" s="96"/>
      <c r="F910580" s="96"/>
      <c r="G910580" s="96"/>
      <c r="H910580" s="137"/>
    </row>
    <row r="910581" spans="2:8" x14ac:dyDescent="0.25">
      <c r="B910581" s="96"/>
      <c r="C910581" s="96"/>
      <c r="D910581" s="96"/>
      <c r="E910581" s="96"/>
      <c r="F910581" s="96"/>
      <c r="G910581" s="96"/>
      <c r="H910581" s="137"/>
    </row>
    <row r="910582" spans="2:8" x14ac:dyDescent="0.25">
      <c r="B910582" s="96"/>
      <c r="C910582" s="96"/>
      <c r="D910582" s="96"/>
      <c r="E910582" s="96"/>
      <c r="F910582" s="96"/>
      <c r="G910582" s="96"/>
      <c r="H910582" s="137"/>
    </row>
    <row r="910583" spans="2:8" x14ac:dyDescent="0.25">
      <c r="B910583" s="96"/>
      <c r="C910583" s="96"/>
      <c r="D910583" s="96"/>
      <c r="E910583" s="96"/>
      <c r="F910583" s="96"/>
      <c r="G910583" s="96"/>
      <c r="H910583" s="137"/>
    </row>
    <row r="910699" spans="2:8" x14ac:dyDescent="0.25">
      <c r="B910699" s="96"/>
      <c r="C910699" s="96"/>
      <c r="D910699" s="96"/>
      <c r="E910699" s="96"/>
      <c r="F910699" s="96"/>
      <c r="G910699" s="96"/>
      <c r="H910699" s="137"/>
    </row>
    <row r="910700" spans="2:8" x14ac:dyDescent="0.25">
      <c r="B910700" s="96"/>
      <c r="C910700" s="96"/>
      <c r="D910700" s="96"/>
      <c r="E910700" s="96"/>
      <c r="F910700" s="96"/>
      <c r="G910700" s="96"/>
      <c r="H910700" s="137"/>
    </row>
    <row r="910701" spans="2:8" x14ac:dyDescent="0.25">
      <c r="B910701" s="96"/>
      <c r="C910701" s="96"/>
      <c r="D910701" s="96"/>
      <c r="E910701" s="96"/>
      <c r="F910701" s="96"/>
      <c r="G910701" s="96"/>
      <c r="H910701" s="137"/>
    </row>
    <row r="910702" spans="2:8" x14ac:dyDescent="0.25">
      <c r="B910702" s="96"/>
      <c r="C910702" s="96"/>
      <c r="D910702" s="96"/>
      <c r="E910702" s="96"/>
      <c r="F910702" s="96"/>
      <c r="G910702" s="96"/>
      <c r="H910702" s="137"/>
    </row>
    <row r="910703" spans="2:8" x14ac:dyDescent="0.25">
      <c r="B910703" s="96"/>
      <c r="C910703" s="96"/>
      <c r="D910703" s="96"/>
      <c r="E910703" s="96"/>
      <c r="F910703" s="96"/>
      <c r="G910703" s="96"/>
      <c r="H910703" s="137"/>
    </row>
    <row r="910819" spans="2:8" x14ac:dyDescent="0.25">
      <c r="B910819" s="96"/>
      <c r="C910819" s="96"/>
      <c r="D910819" s="96"/>
      <c r="E910819" s="96"/>
      <c r="F910819" s="96"/>
      <c r="G910819" s="96"/>
      <c r="H910819" s="137"/>
    </row>
    <row r="910820" spans="2:8" x14ac:dyDescent="0.25">
      <c r="B910820" s="96"/>
      <c r="C910820" s="96"/>
      <c r="D910820" s="96"/>
      <c r="E910820" s="96"/>
      <c r="F910820" s="96"/>
      <c r="G910820" s="96"/>
      <c r="H910820" s="137"/>
    </row>
    <row r="910821" spans="2:8" x14ac:dyDescent="0.25">
      <c r="B910821" s="96"/>
      <c r="C910821" s="96"/>
      <c r="D910821" s="96"/>
      <c r="E910821" s="96"/>
      <c r="F910821" s="96"/>
      <c r="G910821" s="96"/>
      <c r="H910821" s="137"/>
    </row>
    <row r="910822" spans="2:8" x14ac:dyDescent="0.25">
      <c r="B910822" s="96"/>
      <c r="C910822" s="96"/>
      <c r="D910822" s="96"/>
      <c r="E910822" s="96"/>
      <c r="F910822" s="96"/>
      <c r="G910822" s="96"/>
      <c r="H910822" s="137"/>
    </row>
    <row r="910823" spans="2:8" x14ac:dyDescent="0.25">
      <c r="B910823" s="96"/>
      <c r="C910823" s="96"/>
      <c r="D910823" s="96"/>
      <c r="E910823" s="96"/>
      <c r="F910823" s="96"/>
      <c r="G910823" s="96"/>
      <c r="H910823" s="137"/>
    </row>
    <row r="910939" spans="2:8" x14ac:dyDescent="0.25">
      <c r="B910939" s="96"/>
      <c r="C910939" s="96"/>
      <c r="D910939" s="96"/>
      <c r="E910939" s="96"/>
      <c r="F910939" s="96"/>
      <c r="G910939" s="96"/>
      <c r="H910939" s="137"/>
    </row>
    <row r="910940" spans="2:8" x14ac:dyDescent="0.25">
      <c r="B910940" s="96"/>
      <c r="C910940" s="96"/>
      <c r="D910940" s="96"/>
      <c r="E910940" s="96"/>
      <c r="F910940" s="96"/>
      <c r="G910940" s="96"/>
      <c r="H910940" s="137"/>
    </row>
    <row r="910941" spans="2:8" x14ac:dyDescent="0.25">
      <c r="B910941" s="96"/>
      <c r="C910941" s="96"/>
      <c r="D910941" s="96"/>
      <c r="E910941" s="96"/>
      <c r="F910941" s="96"/>
      <c r="G910941" s="96"/>
      <c r="H910941" s="137"/>
    </row>
    <row r="910942" spans="2:8" x14ac:dyDescent="0.25">
      <c r="B910942" s="96"/>
      <c r="C910942" s="96"/>
      <c r="D910942" s="96"/>
      <c r="E910942" s="96"/>
      <c r="F910942" s="96"/>
      <c r="G910942" s="96"/>
      <c r="H910942" s="137"/>
    </row>
    <row r="910943" spans="2:8" x14ac:dyDescent="0.25">
      <c r="B910943" s="96"/>
      <c r="C910943" s="96"/>
      <c r="D910943" s="96"/>
      <c r="E910943" s="96"/>
      <c r="F910943" s="96"/>
      <c r="G910943" s="96"/>
      <c r="H910943" s="137"/>
    </row>
    <row r="911059" spans="2:8" x14ac:dyDescent="0.25">
      <c r="B911059" s="96"/>
      <c r="C911059" s="96"/>
      <c r="D911059" s="96"/>
      <c r="E911059" s="96"/>
      <c r="F911059" s="96"/>
      <c r="G911059" s="96"/>
      <c r="H911059" s="137"/>
    </row>
    <row r="911060" spans="2:8" x14ac:dyDescent="0.25">
      <c r="B911060" s="96"/>
      <c r="C911060" s="96"/>
      <c r="D911060" s="96"/>
      <c r="E911060" s="96"/>
      <c r="F911060" s="96"/>
      <c r="G911060" s="96"/>
      <c r="H911060" s="137"/>
    </row>
    <row r="911061" spans="2:8" x14ac:dyDescent="0.25">
      <c r="B911061" s="96"/>
      <c r="C911061" s="96"/>
      <c r="D911061" s="96"/>
      <c r="E911061" s="96"/>
      <c r="F911061" s="96"/>
      <c r="G911061" s="96"/>
      <c r="H911061" s="137"/>
    </row>
    <row r="911062" spans="2:8" x14ac:dyDescent="0.25">
      <c r="B911062" s="96"/>
      <c r="C911062" s="96"/>
      <c r="D911062" s="96"/>
      <c r="E911062" s="96"/>
      <c r="F911062" s="96"/>
      <c r="G911062" s="96"/>
      <c r="H911062" s="137"/>
    </row>
    <row r="911063" spans="2:8" x14ac:dyDescent="0.25">
      <c r="B911063" s="96"/>
      <c r="C911063" s="96"/>
      <c r="D911063" s="96"/>
      <c r="E911063" s="96"/>
      <c r="F911063" s="96"/>
      <c r="G911063" s="96"/>
      <c r="H911063" s="137"/>
    </row>
    <row r="911179" spans="2:8" x14ac:dyDescent="0.25">
      <c r="B911179" s="96"/>
      <c r="C911179" s="96"/>
      <c r="D911179" s="96"/>
      <c r="E911179" s="96"/>
      <c r="F911179" s="96"/>
      <c r="G911179" s="96"/>
      <c r="H911179" s="137"/>
    </row>
    <row r="911180" spans="2:8" x14ac:dyDescent="0.25">
      <c r="B911180" s="96"/>
      <c r="C911180" s="96"/>
      <c r="D911180" s="96"/>
      <c r="E911180" s="96"/>
      <c r="F911180" s="96"/>
      <c r="G911180" s="96"/>
      <c r="H911180" s="137"/>
    </row>
    <row r="911181" spans="2:8" x14ac:dyDescent="0.25">
      <c r="B911181" s="96"/>
      <c r="C911181" s="96"/>
      <c r="D911181" s="96"/>
      <c r="E911181" s="96"/>
      <c r="F911181" s="96"/>
      <c r="G911181" s="96"/>
      <c r="H911181" s="137"/>
    </row>
    <row r="911182" spans="2:8" x14ac:dyDescent="0.25">
      <c r="B911182" s="96"/>
      <c r="C911182" s="96"/>
      <c r="D911182" s="96"/>
      <c r="E911182" s="96"/>
      <c r="F911182" s="96"/>
      <c r="G911182" s="96"/>
      <c r="H911182" s="137"/>
    </row>
    <row r="911183" spans="2:8" x14ac:dyDescent="0.25">
      <c r="B911183" s="96"/>
      <c r="C911183" s="96"/>
      <c r="D911183" s="96"/>
      <c r="E911183" s="96"/>
      <c r="F911183" s="96"/>
      <c r="G911183" s="96"/>
      <c r="H911183" s="137"/>
    </row>
    <row r="911299" spans="2:8" x14ac:dyDescent="0.25">
      <c r="B911299" s="96"/>
      <c r="C911299" s="96"/>
      <c r="D911299" s="96"/>
      <c r="E911299" s="96"/>
      <c r="F911299" s="96"/>
      <c r="G911299" s="96"/>
      <c r="H911299" s="137"/>
    </row>
    <row r="911300" spans="2:8" x14ac:dyDescent="0.25">
      <c r="B911300" s="96"/>
      <c r="C911300" s="96"/>
      <c r="D911300" s="96"/>
      <c r="E911300" s="96"/>
      <c r="F911300" s="96"/>
      <c r="G911300" s="96"/>
      <c r="H911300" s="137"/>
    </row>
    <row r="911301" spans="2:8" x14ac:dyDescent="0.25">
      <c r="B911301" s="96"/>
      <c r="C911301" s="96"/>
      <c r="D911301" s="96"/>
      <c r="E911301" s="96"/>
      <c r="F911301" s="96"/>
      <c r="G911301" s="96"/>
      <c r="H911301" s="137"/>
    </row>
    <row r="911302" spans="2:8" x14ac:dyDescent="0.25">
      <c r="B911302" s="96"/>
      <c r="C911302" s="96"/>
      <c r="D911302" s="96"/>
      <c r="E911302" s="96"/>
      <c r="F911302" s="96"/>
      <c r="G911302" s="96"/>
      <c r="H911302" s="137"/>
    </row>
    <row r="911303" spans="2:8" x14ac:dyDescent="0.25">
      <c r="B911303" s="96"/>
      <c r="C911303" s="96"/>
      <c r="D911303" s="96"/>
      <c r="E911303" s="96"/>
      <c r="F911303" s="96"/>
      <c r="G911303" s="96"/>
      <c r="H911303" s="137"/>
    </row>
    <row r="911419" spans="2:8" x14ac:dyDescent="0.25">
      <c r="B911419" s="96"/>
      <c r="C911419" s="96"/>
      <c r="D911419" s="96"/>
      <c r="E911419" s="96"/>
      <c r="F911419" s="96"/>
      <c r="G911419" s="96"/>
      <c r="H911419" s="137"/>
    </row>
    <row r="911420" spans="2:8" x14ac:dyDescent="0.25">
      <c r="B911420" s="96"/>
      <c r="C911420" s="96"/>
      <c r="D911420" s="96"/>
      <c r="E911420" s="96"/>
      <c r="F911420" s="96"/>
      <c r="G911420" s="96"/>
      <c r="H911420" s="137"/>
    </row>
    <row r="911421" spans="2:8" x14ac:dyDescent="0.25">
      <c r="B911421" s="96"/>
      <c r="C911421" s="96"/>
      <c r="D911421" s="96"/>
      <c r="E911421" s="96"/>
      <c r="F911421" s="96"/>
      <c r="G911421" s="96"/>
      <c r="H911421" s="137"/>
    </row>
    <row r="911422" spans="2:8" x14ac:dyDescent="0.25">
      <c r="B911422" s="96"/>
      <c r="C911422" s="96"/>
      <c r="D911422" s="96"/>
      <c r="E911422" s="96"/>
      <c r="F911422" s="96"/>
      <c r="G911422" s="96"/>
      <c r="H911422" s="137"/>
    </row>
    <row r="911423" spans="2:8" x14ac:dyDescent="0.25">
      <c r="B911423" s="96"/>
      <c r="C911423" s="96"/>
      <c r="D911423" s="96"/>
      <c r="E911423" s="96"/>
      <c r="F911423" s="96"/>
      <c r="G911423" s="96"/>
      <c r="H911423" s="137"/>
    </row>
    <row r="911539" spans="2:8" x14ac:dyDescent="0.25">
      <c r="B911539" s="96"/>
      <c r="C911539" s="96"/>
      <c r="D911539" s="96"/>
      <c r="E911539" s="96"/>
      <c r="F911539" s="96"/>
      <c r="G911539" s="96"/>
      <c r="H911539" s="137"/>
    </row>
    <row r="911540" spans="2:8" x14ac:dyDescent="0.25">
      <c r="B911540" s="96"/>
      <c r="C911540" s="96"/>
      <c r="D911540" s="96"/>
      <c r="E911540" s="96"/>
      <c r="F911540" s="96"/>
      <c r="G911540" s="96"/>
      <c r="H911540" s="137"/>
    </row>
    <row r="911541" spans="2:8" x14ac:dyDescent="0.25">
      <c r="B911541" s="96"/>
      <c r="C911541" s="96"/>
      <c r="D911541" s="96"/>
      <c r="E911541" s="96"/>
      <c r="F911541" s="96"/>
      <c r="G911541" s="96"/>
      <c r="H911541" s="137"/>
    </row>
    <row r="911542" spans="2:8" x14ac:dyDescent="0.25">
      <c r="B911542" s="96"/>
      <c r="C911542" s="96"/>
      <c r="D911542" s="96"/>
      <c r="E911542" s="96"/>
      <c r="F911542" s="96"/>
      <c r="G911542" s="96"/>
      <c r="H911542" s="137"/>
    </row>
    <row r="911543" spans="2:8" x14ac:dyDescent="0.25">
      <c r="B911543" s="96"/>
      <c r="C911543" s="96"/>
      <c r="D911543" s="96"/>
      <c r="E911543" s="96"/>
      <c r="F911543" s="96"/>
      <c r="G911543" s="96"/>
      <c r="H911543" s="137"/>
    </row>
    <row r="911659" spans="2:8" x14ac:dyDescent="0.25">
      <c r="B911659" s="96"/>
      <c r="C911659" s="96"/>
      <c r="D911659" s="96"/>
      <c r="E911659" s="96"/>
      <c r="F911659" s="96"/>
      <c r="G911659" s="96"/>
      <c r="H911659" s="137"/>
    </row>
    <row r="911660" spans="2:8" x14ac:dyDescent="0.25">
      <c r="B911660" s="96"/>
      <c r="C911660" s="96"/>
      <c r="D911660" s="96"/>
      <c r="E911660" s="96"/>
      <c r="F911660" s="96"/>
      <c r="G911660" s="96"/>
      <c r="H911660" s="137"/>
    </row>
    <row r="911661" spans="2:8" x14ac:dyDescent="0.25">
      <c r="B911661" s="96"/>
      <c r="C911661" s="96"/>
      <c r="D911661" s="96"/>
      <c r="E911661" s="96"/>
      <c r="F911661" s="96"/>
      <c r="G911661" s="96"/>
      <c r="H911661" s="137"/>
    </row>
    <row r="911662" spans="2:8" x14ac:dyDescent="0.25">
      <c r="B911662" s="96"/>
      <c r="C911662" s="96"/>
      <c r="D911662" s="96"/>
      <c r="E911662" s="96"/>
      <c r="F911662" s="96"/>
      <c r="G911662" s="96"/>
      <c r="H911662" s="137"/>
    </row>
    <row r="911663" spans="2:8" x14ac:dyDescent="0.25">
      <c r="B911663" s="96"/>
      <c r="C911663" s="96"/>
      <c r="D911663" s="96"/>
      <c r="E911663" s="96"/>
      <c r="F911663" s="96"/>
      <c r="G911663" s="96"/>
      <c r="H911663" s="137"/>
    </row>
    <row r="911779" spans="2:8" x14ac:dyDescent="0.25">
      <c r="B911779" s="96"/>
      <c r="C911779" s="96"/>
      <c r="D911779" s="96"/>
      <c r="E911779" s="96"/>
      <c r="F911779" s="96"/>
      <c r="G911779" s="96"/>
      <c r="H911779" s="137"/>
    </row>
    <row r="911780" spans="2:8" x14ac:dyDescent="0.25">
      <c r="B911780" s="96"/>
      <c r="C911780" s="96"/>
      <c r="D911780" s="96"/>
      <c r="E911780" s="96"/>
      <c r="F911780" s="96"/>
      <c r="G911780" s="96"/>
      <c r="H911780" s="137"/>
    </row>
    <row r="911781" spans="2:8" x14ac:dyDescent="0.25">
      <c r="B911781" s="96"/>
      <c r="C911781" s="96"/>
      <c r="D911781" s="96"/>
      <c r="E911781" s="96"/>
      <c r="F911781" s="96"/>
      <c r="G911781" s="96"/>
      <c r="H911781" s="137"/>
    </row>
    <row r="911782" spans="2:8" x14ac:dyDescent="0.25">
      <c r="B911782" s="96"/>
      <c r="C911782" s="96"/>
      <c r="D911782" s="96"/>
      <c r="E911782" s="96"/>
      <c r="F911782" s="96"/>
      <c r="G911782" s="96"/>
      <c r="H911782" s="137"/>
    </row>
    <row r="911783" spans="2:8" x14ac:dyDescent="0.25">
      <c r="B911783" s="96"/>
      <c r="C911783" s="96"/>
      <c r="D911783" s="96"/>
      <c r="E911783" s="96"/>
      <c r="F911783" s="96"/>
      <c r="G911783" s="96"/>
      <c r="H911783" s="137"/>
    </row>
    <row r="911899" spans="2:8" x14ac:dyDescent="0.25">
      <c r="B911899" s="96"/>
      <c r="C911899" s="96"/>
      <c r="D911899" s="96"/>
      <c r="E911899" s="96"/>
      <c r="F911899" s="96"/>
      <c r="G911899" s="96"/>
      <c r="H911899" s="137"/>
    </row>
    <row r="911900" spans="2:8" x14ac:dyDescent="0.25">
      <c r="B911900" s="96"/>
      <c r="C911900" s="96"/>
      <c r="D911900" s="96"/>
      <c r="E911900" s="96"/>
      <c r="F911900" s="96"/>
      <c r="G911900" s="96"/>
      <c r="H911900" s="137"/>
    </row>
    <row r="911901" spans="2:8" x14ac:dyDescent="0.25">
      <c r="B911901" s="96"/>
      <c r="C911901" s="96"/>
      <c r="D911901" s="96"/>
      <c r="E911901" s="96"/>
      <c r="F911901" s="96"/>
      <c r="G911901" s="96"/>
      <c r="H911901" s="137"/>
    </row>
    <row r="911902" spans="2:8" x14ac:dyDescent="0.25">
      <c r="B911902" s="96"/>
      <c r="C911902" s="96"/>
      <c r="D911902" s="96"/>
      <c r="E911902" s="96"/>
      <c r="F911902" s="96"/>
      <c r="G911902" s="96"/>
      <c r="H911902" s="137"/>
    </row>
    <row r="911903" spans="2:8" x14ac:dyDescent="0.25">
      <c r="B911903" s="96"/>
      <c r="C911903" s="96"/>
      <c r="D911903" s="96"/>
      <c r="E911903" s="96"/>
      <c r="F911903" s="96"/>
      <c r="G911903" s="96"/>
      <c r="H911903" s="137"/>
    </row>
    <row r="912019" spans="2:8" x14ac:dyDescent="0.25">
      <c r="B912019" s="96"/>
      <c r="C912019" s="96"/>
      <c r="D912019" s="96"/>
      <c r="E912019" s="96"/>
      <c r="F912019" s="96"/>
      <c r="G912019" s="96"/>
      <c r="H912019" s="137"/>
    </row>
    <row r="912020" spans="2:8" x14ac:dyDescent="0.25">
      <c r="B912020" s="96"/>
      <c r="C912020" s="96"/>
      <c r="D912020" s="96"/>
      <c r="E912020" s="96"/>
      <c r="F912020" s="96"/>
      <c r="G912020" s="96"/>
      <c r="H912020" s="137"/>
    </row>
    <row r="912021" spans="2:8" x14ac:dyDescent="0.25">
      <c r="B912021" s="96"/>
      <c r="C912021" s="96"/>
      <c r="D912021" s="96"/>
      <c r="E912021" s="96"/>
      <c r="F912021" s="96"/>
      <c r="G912021" s="96"/>
      <c r="H912021" s="137"/>
    </row>
    <row r="912022" spans="2:8" x14ac:dyDescent="0.25">
      <c r="B912022" s="96"/>
      <c r="C912022" s="96"/>
      <c r="D912022" s="96"/>
      <c r="E912022" s="96"/>
      <c r="F912022" s="96"/>
      <c r="G912022" s="96"/>
      <c r="H912022" s="137"/>
    </row>
    <row r="912023" spans="2:8" x14ac:dyDescent="0.25">
      <c r="B912023" s="96"/>
      <c r="C912023" s="96"/>
      <c r="D912023" s="96"/>
      <c r="E912023" s="96"/>
      <c r="F912023" s="96"/>
      <c r="G912023" s="96"/>
      <c r="H912023" s="137"/>
    </row>
    <row r="912139" spans="2:8" x14ac:dyDescent="0.25">
      <c r="B912139" s="96"/>
      <c r="C912139" s="96"/>
      <c r="D912139" s="96"/>
      <c r="E912139" s="96"/>
      <c r="F912139" s="96"/>
      <c r="G912139" s="96"/>
      <c r="H912139" s="137"/>
    </row>
    <row r="912140" spans="2:8" x14ac:dyDescent="0.25">
      <c r="B912140" s="96"/>
      <c r="C912140" s="96"/>
      <c r="D912140" s="96"/>
      <c r="E912140" s="96"/>
      <c r="F912140" s="96"/>
      <c r="G912140" s="96"/>
      <c r="H912140" s="137"/>
    </row>
    <row r="912141" spans="2:8" x14ac:dyDescent="0.25">
      <c r="B912141" s="96"/>
      <c r="C912141" s="96"/>
      <c r="D912141" s="96"/>
      <c r="E912141" s="96"/>
      <c r="F912141" s="96"/>
      <c r="G912141" s="96"/>
      <c r="H912141" s="137"/>
    </row>
    <row r="912142" spans="2:8" x14ac:dyDescent="0.25">
      <c r="B912142" s="96"/>
      <c r="C912142" s="96"/>
      <c r="D912142" s="96"/>
      <c r="E912142" s="96"/>
      <c r="F912142" s="96"/>
      <c r="G912142" s="96"/>
      <c r="H912142" s="137"/>
    </row>
    <row r="912143" spans="2:8" x14ac:dyDescent="0.25">
      <c r="B912143" s="96"/>
      <c r="C912143" s="96"/>
      <c r="D912143" s="96"/>
      <c r="E912143" s="96"/>
      <c r="F912143" s="96"/>
      <c r="G912143" s="96"/>
      <c r="H912143" s="137"/>
    </row>
    <row r="912259" spans="2:8" x14ac:dyDescent="0.25">
      <c r="B912259" s="96"/>
      <c r="C912259" s="96"/>
      <c r="D912259" s="96"/>
      <c r="E912259" s="96"/>
      <c r="F912259" s="96"/>
      <c r="G912259" s="96"/>
      <c r="H912259" s="137"/>
    </row>
    <row r="912260" spans="2:8" x14ac:dyDescent="0.25">
      <c r="B912260" s="96"/>
      <c r="C912260" s="96"/>
      <c r="D912260" s="96"/>
      <c r="E912260" s="96"/>
      <c r="F912260" s="96"/>
      <c r="G912260" s="96"/>
      <c r="H912260" s="137"/>
    </row>
    <row r="912261" spans="2:8" x14ac:dyDescent="0.25">
      <c r="B912261" s="96"/>
      <c r="C912261" s="96"/>
      <c r="D912261" s="96"/>
      <c r="E912261" s="96"/>
      <c r="F912261" s="96"/>
      <c r="G912261" s="96"/>
      <c r="H912261" s="137"/>
    </row>
    <row r="912262" spans="2:8" x14ac:dyDescent="0.25">
      <c r="B912262" s="96"/>
      <c r="C912262" s="96"/>
      <c r="D912262" s="96"/>
      <c r="E912262" s="96"/>
      <c r="F912262" s="96"/>
      <c r="G912262" s="96"/>
      <c r="H912262" s="137"/>
    </row>
    <row r="912263" spans="2:8" x14ac:dyDescent="0.25">
      <c r="B912263" s="96"/>
      <c r="C912263" s="96"/>
      <c r="D912263" s="96"/>
      <c r="E912263" s="96"/>
      <c r="F912263" s="96"/>
      <c r="G912263" s="96"/>
      <c r="H912263" s="137"/>
    </row>
    <row r="912379" spans="2:8" x14ac:dyDescent="0.25">
      <c r="B912379" s="96"/>
      <c r="C912379" s="96"/>
      <c r="D912379" s="96"/>
      <c r="E912379" s="96"/>
      <c r="F912379" s="96"/>
      <c r="G912379" s="96"/>
      <c r="H912379" s="137"/>
    </row>
    <row r="912380" spans="2:8" x14ac:dyDescent="0.25">
      <c r="B912380" s="96"/>
      <c r="C912380" s="96"/>
      <c r="D912380" s="96"/>
      <c r="E912380" s="96"/>
      <c r="F912380" s="96"/>
      <c r="G912380" s="96"/>
      <c r="H912380" s="137"/>
    </row>
    <row r="912381" spans="2:8" x14ac:dyDescent="0.25">
      <c r="B912381" s="96"/>
      <c r="C912381" s="96"/>
      <c r="D912381" s="96"/>
      <c r="E912381" s="96"/>
      <c r="F912381" s="96"/>
      <c r="G912381" s="96"/>
      <c r="H912381" s="137"/>
    </row>
    <row r="912382" spans="2:8" x14ac:dyDescent="0.25">
      <c r="B912382" s="96"/>
      <c r="C912382" s="96"/>
      <c r="D912382" s="96"/>
      <c r="E912382" s="96"/>
      <c r="F912382" s="96"/>
      <c r="G912382" s="96"/>
      <c r="H912382" s="137"/>
    </row>
    <row r="912383" spans="2:8" x14ac:dyDescent="0.25">
      <c r="B912383" s="96"/>
      <c r="C912383" s="96"/>
      <c r="D912383" s="96"/>
      <c r="E912383" s="96"/>
      <c r="F912383" s="96"/>
      <c r="G912383" s="96"/>
      <c r="H912383" s="137"/>
    </row>
    <row r="912499" spans="2:8" x14ac:dyDescent="0.25">
      <c r="B912499" s="96"/>
      <c r="C912499" s="96"/>
      <c r="D912499" s="96"/>
      <c r="E912499" s="96"/>
      <c r="F912499" s="96"/>
      <c r="G912499" s="96"/>
      <c r="H912499" s="137"/>
    </row>
    <row r="912500" spans="2:8" x14ac:dyDescent="0.25">
      <c r="B912500" s="96"/>
      <c r="C912500" s="96"/>
      <c r="D912500" s="96"/>
      <c r="E912500" s="96"/>
      <c r="F912500" s="96"/>
      <c r="G912500" s="96"/>
      <c r="H912500" s="137"/>
    </row>
    <row r="912501" spans="2:8" x14ac:dyDescent="0.25">
      <c r="B912501" s="96"/>
      <c r="C912501" s="96"/>
      <c r="D912501" s="96"/>
      <c r="E912501" s="96"/>
      <c r="F912501" s="96"/>
      <c r="G912501" s="96"/>
      <c r="H912501" s="137"/>
    </row>
    <row r="912502" spans="2:8" x14ac:dyDescent="0.25">
      <c r="B912502" s="96"/>
      <c r="C912502" s="96"/>
      <c r="D912502" s="96"/>
      <c r="E912502" s="96"/>
      <c r="F912502" s="96"/>
      <c r="G912502" s="96"/>
      <c r="H912502" s="137"/>
    </row>
    <row r="912503" spans="2:8" x14ac:dyDescent="0.25">
      <c r="B912503" s="96"/>
      <c r="C912503" s="96"/>
      <c r="D912503" s="96"/>
      <c r="E912503" s="96"/>
      <c r="F912503" s="96"/>
      <c r="G912503" s="96"/>
      <c r="H912503" s="137"/>
    </row>
    <row r="912619" spans="2:8" x14ac:dyDescent="0.25">
      <c r="B912619" s="96"/>
      <c r="C912619" s="96"/>
      <c r="D912619" s="96"/>
      <c r="E912619" s="96"/>
      <c r="F912619" s="96"/>
      <c r="G912619" s="96"/>
      <c r="H912619" s="137"/>
    </row>
    <row r="912620" spans="2:8" x14ac:dyDescent="0.25">
      <c r="B912620" s="96"/>
      <c r="C912620" s="96"/>
      <c r="D912620" s="96"/>
      <c r="E912620" s="96"/>
      <c r="F912620" s="96"/>
      <c r="G912620" s="96"/>
      <c r="H912620" s="137"/>
    </row>
    <row r="912621" spans="2:8" x14ac:dyDescent="0.25">
      <c r="B912621" s="96"/>
      <c r="C912621" s="96"/>
      <c r="D912621" s="96"/>
      <c r="E912621" s="96"/>
      <c r="F912621" s="96"/>
      <c r="G912621" s="96"/>
      <c r="H912621" s="137"/>
    </row>
    <row r="912622" spans="2:8" x14ac:dyDescent="0.25">
      <c r="B912622" s="96"/>
      <c r="C912622" s="96"/>
      <c r="D912622" s="96"/>
      <c r="E912622" s="96"/>
      <c r="F912622" s="96"/>
      <c r="G912622" s="96"/>
      <c r="H912622" s="137"/>
    </row>
    <row r="912623" spans="2:8" x14ac:dyDescent="0.25">
      <c r="B912623" s="96"/>
      <c r="C912623" s="96"/>
      <c r="D912623" s="96"/>
      <c r="E912623" s="96"/>
      <c r="F912623" s="96"/>
      <c r="G912623" s="96"/>
      <c r="H912623" s="137"/>
    </row>
    <row r="912739" spans="2:8" x14ac:dyDescent="0.25">
      <c r="B912739" s="96"/>
      <c r="C912739" s="96"/>
      <c r="D912739" s="96"/>
      <c r="E912739" s="96"/>
      <c r="F912739" s="96"/>
      <c r="G912739" s="96"/>
      <c r="H912739" s="137"/>
    </row>
    <row r="912740" spans="2:8" x14ac:dyDescent="0.25">
      <c r="B912740" s="96"/>
      <c r="C912740" s="96"/>
      <c r="D912740" s="96"/>
      <c r="E912740" s="96"/>
      <c r="F912740" s="96"/>
      <c r="G912740" s="96"/>
      <c r="H912740" s="137"/>
    </row>
    <row r="912741" spans="2:8" x14ac:dyDescent="0.25">
      <c r="B912741" s="96"/>
      <c r="C912741" s="96"/>
      <c r="D912741" s="96"/>
      <c r="E912741" s="96"/>
      <c r="F912741" s="96"/>
      <c r="G912741" s="96"/>
      <c r="H912741" s="137"/>
    </row>
    <row r="912742" spans="2:8" x14ac:dyDescent="0.25">
      <c r="B912742" s="96"/>
      <c r="C912742" s="96"/>
      <c r="D912742" s="96"/>
      <c r="E912742" s="96"/>
      <c r="F912742" s="96"/>
      <c r="G912742" s="96"/>
      <c r="H912742" s="137"/>
    </row>
    <row r="912743" spans="2:8" x14ac:dyDescent="0.25">
      <c r="B912743" s="96"/>
      <c r="C912743" s="96"/>
      <c r="D912743" s="96"/>
      <c r="E912743" s="96"/>
      <c r="F912743" s="96"/>
      <c r="G912743" s="96"/>
      <c r="H912743" s="137"/>
    </row>
    <row r="912859" spans="2:8" x14ac:dyDescent="0.25">
      <c r="B912859" s="96"/>
      <c r="C912859" s="96"/>
      <c r="D912859" s="96"/>
      <c r="E912859" s="96"/>
      <c r="F912859" s="96"/>
      <c r="G912859" s="96"/>
      <c r="H912859" s="137"/>
    </row>
    <row r="912860" spans="2:8" x14ac:dyDescent="0.25">
      <c r="B912860" s="96"/>
      <c r="C912860" s="96"/>
      <c r="D912860" s="96"/>
      <c r="E912860" s="96"/>
      <c r="F912860" s="96"/>
      <c r="G912860" s="96"/>
      <c r="H912860" s="137"/>
    </row>
    <row r="912861" spans="2:8" x14ac:dyDescent="0.25">
      <c r="B912861" s="96"/>
      <c r="C912861" s="96"/>
      <c r="D912861" s="96"/>
      <c r="E912861" s="96"/>
      <c r="F912861" s="96"/>
      <c r="G912861" s="96"/>
      <c r="H912861" s="137"/>
    </row>
    <row r="912862" spans="2:8" x14ac:dyDescent="0.25">
      <c r="B912862" s="96"/>
      <c r="C912862" s="96"/>
      <c r="D912862" s="96"/>
      <c r="E912862" s="96"/>
      <c r="F912862" s="96"/>
      <c r="G912862" s="96"/>
      <c r="H912862" s="137"/>
    </row>
    <row r="912863" spans="2:8" x14ac:dyDescent="0.25">
      <c r="B912863" s="96"/>
      <c r="C912863" s="96"/>
      <c r="D912863" s="96"/>
      <c r="E912863" s="96"/>
      <c r="F912863" s="96"/>
      <c r="G912863" s="96"/>
      <c r="H912863" s="137"/>
    </row>
    <row r="912979" spans="2:8" x14ac:dyDescent="0.25">
      <c r="B912979" s="96"/>
      <c r="C912979" s="96"/>
      <c r="D912979" s="96"/>
      <c r="E912979" s="96"/>
      <c r="F912979" s="96"/>
      <c r="G912979" s="96"/>
      <c r="H912979" s="137"/>
    </row>
    <row r="912980" spans="2:8" x14ac:dyDescent="0.25">
      <c r="B912980" s="96"/>
      <c r="C912980" s="96"/>
      <c r="D912980" s="96"/>
      <c r="E912980" s="96"/>
      <c r="F912980" s="96"/>
      <c r="G912980" s="96"/>
      <c r="H912980" s="137"/>
    </row>
    <row r="912981" spans="2:8" x14ac:dyDescent="0.25">
      <c r="B912981" s="96"/>
      <c r="C912981" s="96"/>
      <c r="D912981" s="96"/>
      <c r="E912981" s="96"/>
      <c r="F912981" s="96"/>
      <c r="G912981" s="96"/>
      <c r="H912981" s="137"/>
    </row>
    <row r="912982" spans="2:8" x14ac:dyDescent="0.25">
      <c r="B912982" s="96"/>
      <c r="C912982" s="96"/>
      <c r="D912982" s="96"/>
      <c r="E912982" s="96"/>
      <c r="F912982" s="96"/>
      <c r="G912982" s="96"/>
      <c r="H912982" s="137"/>
    </row>
    <row r="912983" spans="2:8" x14ac:dyDescent="0.25">
      <c r="B912983" s="96"/>
      <c r="C912983" s="96"/>
      <c r="D912983" s="96"/>
      <c r="E912983" s="96"/>
      <c r="F912983" s="96"/>
      <c r="G912983" s="96"/>
      <c r="H912983" s="137"/>
    </row>
    <row r="913099" spans="2:8" x14ac:dyDescent="0.25">
      <c r="B913099" s="96"/>
      <c r="C913099" s="96"/>
      <c r="D913099" s="96"/>
      <c r="E913099" s="96"/>
      <c r="F913099" s="96"/>
      <c r="G913099" s="96"/>
      <c r="H913099" s="137"/>
    </row>
    <row r="913100" spans="2:8" x14ac:dyDescent="0.25">
      <c r="B913100" s="96"/>
      <c r="C913100" s="96"/>
      <c r="D913100" s="96"/>
      <c r="E913100" s="96"/>
      <c r="F913100" s="96"/>
      <c r="G913100" s="96"/>
      <c r="H913100" s="137"/>
    </row>
    <row r="913101" spans="2:8" x14ac:dyDescent="0.25">
      <c r="B913101" s="96"/>
      <c r="C913101" s="96"/>
      <c r="D913101" s="96"/>
      <c r="E913101" s="96"/>
      <c r="F913101" s="96"/>
      <c r="G913101" s="96"/>
      <c r="H913101" s="137"/>
    </row>
    <row r="913102" spans="2:8" x14ac:dyDescent="0.25">
      <c r="B913102" s="96"/>
      <c r="C913102" s="96"/>
      <c r="D913102" s="96"/>
      <c r="E913102" s="96"/>
      <c r="F913102" s="96"/>
      <c r="G913102" s="96"/>
      <c r="H913102" s="137"/>
    </row>
    <row r="913103" spans="2:8" x14ac:dyDescent="0.25">
      <c r="B913103" s="96"/>
      <c r="C913103" s="96"/>
      <c r="D913103" s="96"/>
      <c r="E913103" s="96"/>
      <c r="F913103" s="96"/>
      <c r="G913103" s="96"/>
      <c r="H913103" s="137"/>
    </row>
    <row r="913219" spans="2:8" x14ac:dyDescent="0.25">
      <c r="B913219" s="96"/>
      <c r="C913219" s="96"/>
      <c r="D913219" s="96"/>
      <c r="E913219" s="96"/>
      <c r="F913219" s="96"/>
      <c r="G913219" s="96"/>
      <c r="H913219" s="137"/>
    </row>
    <row r="913220" spans="2:8" x14ac:dyDescent="0.25">
      <c r="B913220" s="96"/>
      <c r="C913220" s="96"/>
      <c r="D913220" s="96"/>
      <c r="E913220" s="96"/>
      <c r="F913220" s="96"/>
      <c r="G913220" s="96"/>
      <c r="H913220" s="137"/>
    </row>
    <row r="913221" spans="2:8" x14ac:dyDescent="0.25">
      <c r="B913221" s="96"/>
      <c r="C913221" s="96"/>
      <c r="D913221" s="96"/>
      <c r="E913221" s="96"/>
      <c r="F913221" s="96"/>
      <c r="G913221" s="96"/>
      <c r="H913221" s="137"/>
    </row>
    <row r="913222" spans="2:8" x14ac:dyDescent="0.25">
      <c r="B913222" s="96"/>
      <c r="C913222" s="96"/>
      <c r="D913222" s="96"/>
      <c r="E913222" s="96"/>
      <c r="F913222" s="96"/>
      <c r="G913222" s="96"/>
      <c r="H913222" s="137"/>
    </row>
    <row r="913223" spans="2:8" x14ac:dyDescent="0.25">
      <c r="B913223" s="96"/>
      <c r="C913223" s="96"/>
      <c r="D913223" s="96"/>
      <c r="E913223" s="96"/>
      <c r="F913223" s="96"/>
      <c r="G913223" s="96"/>
      <c r="H913223" s="137"/>
    </row>
    <row r="913339" spans="2:8" x14ac:dyDescent="0.25">
      <c r="B913339" s="96"/>
      <c r="C913339" s="96"/>
      <c r="D913339" s="96"/>
      <c r="E913339" s="96"/>
      <c r="F913339" s="96"/>
      <c r="G913339" s="96"/>
      <c r="H913339" s="137"/>
    </row>
    <row r="913340" spans="2:8" x14ac:dyDescent="0.25">
      <c r="B913340" s="96"/>
      <c r="C913340" s="96"/>
      <c r="D913340" s="96"/>
      <c r="E913340" s="96"/>
      <c r="F913340" s="96"/>
      <c r="G913340" s="96"/>
      <c r="H913340" s="137"/>
    </row>
    <row r="913341" spans="2:8" x14ac:dyDescent="0.25">
      <c r="B913341" s="96"/>
      <c r="C913341" s="96"/>
      <c r="D913341" s="96"/>
      <c r="E913341" s="96"/>
      <c r="F913341" s="96"/>
      <c r="G913341" s="96"/>
      <c r="H913341" s="137"/>
    </row>
    <row r="913342" spans="2:8" x14ac:dyDescent="0.25">
      <c r="B913342" s="96"/>
      <c r="C913342" s="96"/>
      <c r="D913342" s="96"/>
      <c r="E913342" s="96"/>
      <c r="F913342" s="96"/>
      <c r="G913342" s="96"/>
      <c r="H913342" s="137"/>
    </row>
    <row r="913343" spans="2:8" x14ac:dyDescent="0.25">
      <c r="B913343" s="96"/>
      <c r="C913343" s="96"/>
      <c r="D913343" s="96"/>
      <c r="E913343" s="96"/>
      <c r="F913343" s="96"/>
      <c r="G913343" s="96"/>
      <c r="H913343" s="137"/>
    </row>
    <row r="913459" spans="2:8" x14ac:dyDescent="0.25">
      <c r="B913459" s="96"/>
      <c r="C913459" s="96"/>
      <c r="D913459" s="96"/>
      <c r="E913459" s="96"/>
      <c r="F913459" s="96"/>
      <c r="G913459" s="96"/>
      <c r="H913459" s="137"/>
    </row>
    <row r="913460" spans="2:8" x14ac:dyDescent="0.25">
      <c r="B913460" s="96"/>
      <c r="C913460" s="96"/>
      <c r="D913460" s="96"/>
      <c r="E913460" s="96"/>
      <c r="F913460" s="96"/>
      <c r="G913460" s="96"/>
      <c r="H913460" s="137"/>
    </row>
    <row r="913461" spans="2:8" x14ac:dyDescent="0.25">
      <c r="B913461" s="96"/>
      <c r="C913461" s="96"/>
      <c r="D913461" s="96"/>
      <c r="E913461" s="96"/>
      <c r="F913461" s="96"/>
      <c r="G913461" s="96"/>
      <c r="H913461" s="137"/>
    </row>
    <row r="913462" spans="2:8" x14ac:dyDescent="0.25">
      <c r="B913462" s="96"/>
      <c r="C913462" s="96"/>
      <c r="D913462" s="96"/>
      <c r="E913462" s="96"/>
      <c r="F913462" s="96"/>
      <c r="G913462" s="96"/>
      <c r="H913462" s="137"/>
    </row>
    <row r="913463" spans="2:8" x14ac:dyDescent="0.25">
      <c r="B913463" s="96"/>
      <c r="C913463" s="96"/>
      <c r="D913463" s="96"/>
      <c r="E913463" s="96"/>
      <c r="F913463" s="96"/>
      <c r="G913463" s="96"/>
      <c r="H913463" s="137"/>
    </row>
    <row r="913579" spans="2:8" x14ac:dyDescent="0.25">
      <c r="B913579" s="96"/>
      <c r="C913579" s="96"/>
      <c r="D913579" s="96"/>
      <c r="E913579" s="96"/>
      <c r="F913579" s="96"/>
      <c r="G913579" s="96"/>
      <c r="H913579" s="137"/>
    </row>
    <row r="913580" spans="2:8" x14ac:dyDescent="0.25">
      <c r="B913580" s="96"/>
      <c r="C913580" s="96"/>
      <c r="D913580" s="96"/>
      <c r="E913580" s="96"/>
      <c r="F913580" s="96"/>
      <c r="G913580" s="96"/>
      <c r="H913580" s="137"/>
    </row>
    <row r="913581" spans="2:8" x14ac:dyDescent="0.25">
      <c r="B913581" s="96"/>
      <c r="C913581" s="96"/>
      <c r="D913581" s="96"/>
      <c r="E913581" s="96"/>
      <c r="F913581" s="96"/>
      <c r="G913581" s="96"/>
      <c r="H913581" s="137"/>
    </row>
    <row r="913582" spans="2:8" x14ac:dyDescent="0.25">
      <c r="B913582" s="96"/>
      <c r="C913582" s="96"/>
      <c r="D913582" s="96"/>
      <c r="E913582" s="96"/>
      <c r="F913582" s="96"/>
      <c r="G913582" s="96"/>
      <c r="H913582" s="137"/>
    </row>
    <row r="913583" spans="2:8" x14ac:dyDescent="0.25">
      <c r="B913583" s="96"/>
      <c r="C913583" s="96"/>
      <c r="D913583" s="96"/>
      <c r="E913583" s="96"/>
      <c r="F913583" s="96"/>
      <c r="G913583" s="96"/>
      <c r="H913583" s="137"/>
    </row>
    <row r="913699" spans="2:8" x14ac:dyDescent="0.25">
      <c r="B913699" s="96"/>
      <c r="C913699" s="96"/>
      <c r="D913699" s="96"/>
      <c r="E913699" s="96"/>
      <c r="F913699" s="96"/>
      <c r="G913699" s="96"/>
      <c r="H913699" s="137"/>
    </row>
    <row r="913700" spans="2:8" x14ac:dyDescent="0.25">
      <c r="B913700" s="96"/>
      <c r="C913700" s="96"/>
      <c r="D913700" s="96"/>
      <c r="E913700" s="96"/>
      <c r="F913700" s="96"/>
      <c r="G913700" s="96"/>
      <c r="H913700" s="137"/>
    </row>
    <row r="913701" spans="2:8" x14ac:dyDescent="0.25">
      <c r="B913701" s="96"/>
      <c r="C913701" s="96"/>
      <c r="D913701" s="96"/>
      <c r="E913701" s="96"/>
      <c r="F913701" s="96"/>
      <c r="G913701" s="96"/>
      <c r="H913701" s="137"/>
    </row>
    <row r="913702" spans="2:8" x14ac:dyDescent="0.25">
      <c r="B913702" s="96"/>
      <c r="C913702" s="96"/>
      <c r="D913702" s="96"/>
      <c r="E913702" s="96"/>
      <c r="F913702" s="96"/>
      <c r="G913702" s="96"/>
      <c r="H913702" s="137"/>
    </row>
    <row r="913703" spans="2:8" x14ac:dyDescent="0.25">
      <c r="B913703" s="96"/>
      <c r="C913703" s="96"/>
      <c r="D913703" s="96"/>
      <c r="E913703" s="96"/>
      <c r="F913703" s="96"/>
      <c r="G913703" s="96"/>
      <c r="H913703" s="137"/>
    </row>
    <row r="913819" spans="2:8" x14ac:dyDescent="0.25">
      <c r="B913819" s="96"/>
      <c r="C913819" s="96"/>
      <c r="D913819" s="96"/>
      <c r="E913819" s="96"/>
      <c r="F913819" s="96"/>
      <c r="G913819" s="96"/>
      <c r="H913819" s="137"/>
    </row>
    <row r="913820" spans="2:8" x14ac:dyDescent="0.25">
      <c r="B913820" s="96"/>
      <c r="C913820" s="96"/>
      <c r="D913820" s="96"/>
      <c r="E913820" s="96"/>
      <c r="F913820" s="96"/>
      <c r="G913820" s="96"/>
      <c r="H913820" s="137"/>
    </row>
    <row r="913821" spans="2:8" x14ac:dyDescent="0.25">
      <c r="B913821" s="96"/>
      <c r="C913821" s="96"/>
      <c r="D913821" s="96"/>
      <c r="E913821" s="96"/>
      <c r="F913821" s="96"/>
      <c r="G913821" s="96"/>
      <c r="H913821" s="137"/>
    </row>
    <row r="913822" spans="2:8" x14ac:dyDescent="0.25">
      <c r="B913822" s="96"/>
      <c r="C913822" s="96"/>
      <c r="D913822" s="96"/>
      <c r="E913822" s="96"/>
      <c r="F913822" s="96"/>
      <c r="G913822" s="96"/>
      <c r="H913822" s="137"/>
    </row>
    <row r="913823" spans="2:8" x14ac:dyDescent="0.25">
      <c r="B913823" s="96"/>
      <c r="C913823" s="96"/>
      <c r="D913823" s="96"/>
      <c r="E913823" s="96"/>
      <c r="F913823" s="96"/>
      <c r="G913823" s="96"/>
      <c r="H913823" s="137"/>
    </row>
    <row r="913939" spans="2:8" x14ac:dyDescent="0.25">
      <c r="B913939" s="96"/>
      <c r="C913939" s="96"/>
      <c r="D913939" s="96"/>
      <c r="E913939" s="96"/>
      <c r="F913939" s="96"/>
      <c r="G913939" s="96"/>
      <c r="H913939" s="137"/>
    </row>
    <row r="913940" spans="2:8" x14ac:dyDescent="0.25">
      <c r="B913940" s="96"/>
      <c r="C913940" s="96"/>
      <c r="D913940" s="96"/>
      <c r="E913940" s="96"/>
      <c r="F913940" s="96"/>
      <c r="G913940" s="96"/>
      <c r="H913940" s="137"/>
    </row>
    <row r="913941" spans="2:8" x14ac:dyDescent="0.25">
      <c r="B913941" s="96"/>
      <c r="C913941" s="96"/>
      <c r="D913941" s="96"/>
      <c r="E913941" s="96"/>
      <c r="F913941" s="96"/>
      <c r="G913941" s="96"/>
      <c r="H913941" s="137"/>
    </row>
    <row r="913942" spans="2:8" x14ac:dyDescent="0.25">
      <c r="B913942" s="96"/>
      <c r="C913942" s="96"/>
      <c r="D913942" s="96"/>
      <c r="E913942" s="96"/>
      <c r="F913942" s="96"/>
      <c r="G913942" s="96"/>
      <c r="H913942" s="137"/>
    </row>
    <row r="913943" spans="2:8" x14ac:dyDescent="0.25">
      <c r="B913943" s="96"/>
      <c r="C913943" s="96"/>
      <c r="D913943" s="96"/>
      <c r="E913943" s="96"/>
      <c r="F913943" s="96"/>
      <c r="G913943" s="96"/>
      <c r="H913943" s="137"/>
    </row>
    <row r="914059" spans="2:8" x14ac:dyDescent="0.25">
      <c r="B914059" s="96"/>
      <c r="C914059" s="96"/>
      <c r="D914059" s="96"/>
      <c r="E914059" s="96"/>
      <c r="F914059" s="96"/>
      <c r="G914059" s="96"/>
      <c r="H914059" s="137"/>
    </row>
    <row r="914060" spans="2:8" x14ac:dyDescent="0.25">
      <c r="B914060" s="96"/>
      <c r="C914060" s="96"/>
      <c r="D914060" s="96"/>
      <c r="E914060" s="96"/>
      <c r="F914060" s="96"/>
      <c r="G914060" s="96"/>
      <c r="H914060" s="137"/>
    </row>
    <row r="914061" spans="2:8" x14ac:dyDescent="0.25">
      <c r="B914061" s="96"/>
      <c r="C914061" s="96"/>
      <c r="D914061" s="96"/>
      <c r="E914061" s="96"/>
      <c r="F914061" s="96"/>
      <c r="G914061" s="96"/>
      <c r="H914061" s="137"/>
    </row>
    <row r="914062" spans="2:8" x14ac:dyDescent="0.25">
      <c r="B914062" s="96"/>
      <c r="C914062" s="96"/>
      <c r="D914062" s="96"/>
      <c r="E914062" s="96"/>
      <c r="F914062" s="96"/>
      <c r="G914062" s="96"/>
      <c r="H914062" s="137"/>
    </row>
    <row r="914063" spans="2:8" x14ac:dyDescent="0.25">
      <c r="B914063" s="96"/>
      <c r="C914063" s="96"/>
      <c r="D914063" s="96"/>
      <c r="E914063" s="96"/>
      <c r="F914063" s="96"/>
      <c r="G914063" s="96"/>
      <c r="H914063" s="137"/>
    </row>
    <row r="914179" spans="2:8" x14ac:dyDescent="0.25">
      <c r="B914179" s="96"/>
      <c r="C914179" s="96"/>
      <c r="D914179" s="96"/>
      <c r="E914179" s="96"/>
      <c r="F914179" s="96"/>
      <c r="G914179" s="96"/>
      <c r="H914179" s="137"/>
    </row>
    <row r="914180" spans="2:8" x14ac:dyDescent="0.25">
      <c r="B914180" s="96"/>
      <c r="C914180" s="96"/>
      <c r="D914180" s="96"/>
      <c r="E914180" s="96"/>
      <c r="F914180" s="96"/>
      <c r="G914180" s="96"/>
      <c r="H914180" s="137"/>
    </row>
    <row r="914181" spans="2:8" x14ac:dyDescent="0.25">
      <c r="B914181" s="96"/>
      <c r="C914181" s="96"/>
      <c r="D914181" s="96"/>
      <c r="E914181" s="96"/>
      <c r="F914181" s="96"/>
      <c r="G914181" s="96"/>
      <c r="H914181" s="137"/>
    </row>
    <row r="914182" spans="2:8" x14ac:dyDescent="0.25">
      <c r="B914182" s="96"/>
      <c r="C914182" s="96"/>
      <c r="D914182" s="96"/>
      <c r="E914182" s="96"/>
      <c r="F914182" s="96"/>
      <c r="G914182" s="96"/>
      <c r="H914182" s="137"/>
    </row>
    <row r="914183" spans="2:8" x14ac:dyDescent="0.25">
      <c r="B914183" s="96"/>
      <c r="C914183" s="96"/>
      <c r="D914183" s="96"/>
      <c r="E914183" s="96"/>
      <c r="F914183" s="96"/>
      <c r="G914183" s="96"/>
      <c r="H914183" s="137"/>
    </row>
    <row r="914299" spans="2:8" x14ac:dyDescent="0.25">
      <c r="B914299" s="96"/>
      <c r="C914299" s="96"/>
      <c r="D914299" s="96"/>
      <c r="E914299" s="96"/>
      <c r="F914299" s="96"/>
      <c r="G914299" s="96"/>
      <c r="H914299" s="137"/>
    </row>
    <row r="914300" spans="2:8" x14ac:dyDescent="0.25">
      <c r="B914300" s="96"/>
      <c r="C914300" s="96"/>
      <c r="D914300" s="96"/>
      <c r="E914300" s="96"/>
      <c r="F914300" s="96"/>
      <c r="G914300" s="96"/>
      <c r="H914300" s="137"/>
    </row>
    <row r="914301" spans="2:8" x14ac:dyDescent="0.25">
      <c r="B914301" s="96"/>
      <c r="C914301" s="96"/>
      <c r="D914301" s="96"/>
      <c r="E914301" s="96"/>
      <c r="F914301" s="96"/>
      <c r="G914301" s="96"/>
      <c r="H914301" s="137"/>
    </row>
    <row r="914302" spans="2:8" x14ac:dyDescent="0.25">
      <c r="B914302" s="96"/>
      <c r="C914302" s="96"/>
      <c r="D914302" s="96"/>
      <c r="E914302" s="96"/>
      <c r="F914302" s="96"/>
      <c r="G914302" s="96"/>
      <c r="H914302" s="137"/>
    </row>
    <row r="914303" spans="2:8" x14ac:dyDescent="0.25">
      <c r="B914303" s="96"/>
      <c r="C914303" s="96"/>
      <c r="D914303" s="96"/>
      <c r="E914303" s="96"/>
      <c r="F914303" s="96"/>
      <c r="G914303" s="96"/>
      <c r="H914303" s="137"/>
    </row>
    <row r="914419" spans="2:8" x14ac:dyDescent="0.25">
      <c r="B914419" s="96"/>
      <c r="C914419" s="96"/>
      <c r="D914419" s="96"/>
      <c r="E914419" s="96"/>
      <c r="F914419" s="96"/>
      <c r="G914419" s="96"/>
      <c r="H914419" s="137"/>
    </row>
    <row r="914420" spans="2:8" x14ac:dyDescent="0.25">
      <c r="B914420" s="96"/>
      <c r="C914420" s="96"/>
      <c r="D914420" s="96"/>
      <c r="E914420" s="96"/>
      <c r="F914420" s="96"/>
      <c r="G914420" s="96"/>
      <c r="H914420" s="137"/>
    </row>
    <row r="914421" spans="2:8" x14ac:dyDescent="0.25">
      <c r="B914421" s="96"/>
      <c r="C914421" s="96"/>
      <c r="D914421" s="96"/>
      <c r="E914421" s="96"/>
      <c r="F914421" s="96"/>
      <c r="G914421" s="96"/>
      <c r="H914421" s="137"/>
    </row>
    <row r="914422" spans="2:8" x14ac:dyDescent="0.25">
      <c r="B914422" s="96"/>
      <c r="C914422" s="96"/>
      <c r="D914422" s="96"/>
      <c r="E914422" s="96"/>
      <c r="F914422" s="96"/>
      <c r="G914422" s="96"/>
      <c r="H914422" s="137"/>
    </row>
    <row r="914423" spans="2:8" x14ac:dyDescent="0.25">
      <c r="B914423" s="96"/>
      <c r="C914423" s="96"/>
      <c r="D914423" s="96"/>
      <c r="E914423" s="96"/>
      <c r="F914423" s="96"/>
      <c r="G914423" s="96"/>
      <c r="H914423" s="137"/>
    </row>
    <row r="914539" spans="2:8" x14ac:dyDescent="0.25">
      <c r="B914539" s="96"/>
      <c r="C914539" s="96"/>
      <c r="D914539" s="96"/>
      <c r="E914539" s="96"/>
      <c r="F914539" s="96"/>
      <c r="G914539" s="96"/>
      <c r="H914539" s="137"/>
    </row>
    <row r="914540" spans="2:8" x14ac:dyDescent="0.25">
      <c r="B914540" s="96"/>
      <c r="C914540" s="96"/>
      <c r="D914540" s="96"/>
      <c r="E914540" s="96"/>
      <c r="F914540" s="96"/>
      <c r="G914540" s="96"/>
      <c r="H914540" s="137"/>
    </row>
    <row r="914541" spans="2:8" x14ac:dyDescent="0.25">
      <c r="B914541" s="96"/>
      <c r="C914541" s="96"/>
      <c r="D914541" s="96"/>
      <c r="E914541" s="96"/>
      <c r="F914541" s="96"/>
      <c r="G914541" s="96"/>
      <c r="H914541" s="137"/>
    </row>
    <row r="914542" spans="2:8" x14ac:dyDescent="0.25">
      <c r="B914542" s="96"/>
      <c r="C914542" s="96"/>
      <c r="D914542" s="96"/>
      <c r="E914542" s="96"/>
      <c r="F914542" s="96"/>
      <c r="G914542" s="96"/>
      <c r="H914542" s="137"/>
    </row>
    <row r="914543" spans="2:8" x14ac:dyDescent="0.25">
      <c r="B914543" s="96"/>
      <c r="C914543" s="96"/>
      <c r="D914543" s="96"/>
      <c r="E914543" s="96"/>
      <c r="F914543" s="96"/>
      <c r="G914543" s="96"/>
      <c r="H914543" s="137"/>
    </row>
    <row r="914659" spans="2:8" x14ac:dyDescent="0.25">
      <c r="B914659" s="96"/>
      <c r="C914659" s="96"/>
      <c r="D914659" s="96"/>
      <c r="E914659" s="96"/>
      <c r="F914659" s="96"/>
      <c r="G914659" s="96"/>
      <c r="H914659" s="137"/>
    </row>
    <row r="914660" spans="2:8" x14ac:dyDescent="0.25">
      <c r="B914660" s="96"/>
      <c r="C914660" s="96"/>
      <c r="D914660" s="96"/>
      <c r="E914660" s="96"/>
      <c r="F914660" s="96"/>
      <c r="G914660" s="96"/>
      <c r="H914660" s="137"/>
    </row>
    <row r="914661" spans="2:8" x14ac:dyDescent="0.25">
      <c r="B914661" s="96"/>
      <c r="C914661" s="96"/>
      <c r="D914661" s="96"/>
      <c r="E914661" s="96"/>
      <c r="F914661" s="96"/>
      <c r="G914661" s="96"/>
      <c r="H914661" s="137"/>
    </row>
    <row r="914662" spans="2:8" x14ac:dyDescent="0.25">
      <c r="B914662" s="96"/>
      <c r="C914662" s="96"/>
      <c r="D914662" s="96"/>
      <c r="E914662" s="96"/>
      <c r="F914662" s="96"/>
      <c r="G914662" s="96"/>
      <c r="H914662" s="137"/>
    </row>
    <row r="914663" spans="2:8" x14ac:dyDescent="0.25">
      <c r="B914663" s="96"/>
      <c r="C914663" s="96"/>
      <c r="D914663" s="96"/>
      <c r="E914663" s="96"/>
      <c r="F914663" s="96"/>
      <c r="G914663" s="96"/>
      <c r="H914663" s="137"/>
    </row>
    <row r="914779" spans="2:8" x14ac:dyDescent="0.25">
      <c r="B914779" s="96"/>
      <c r="C914779" s="96"/>
      <c r="D914779" s="96"/>
      <c r="E914779" s="96"/>
      <c r="F914779" s="96"/>
      <c r="G914779" s="96"/>
      <c r="H914779" s="137"/>
    </row>
    <row r="914780" spans="2:8" x14ac:dyDescent="0.25">
      <c r="B914780" s="96"/>
      <c r="C914780" s="96"/>
      <c r="D914780" s="96"/>
      <c r="E914780" s="96"/>
      <c r="F914780" s="96"/>
      <c r="G914780" s="96"/>
      <c r="H914780" s="137"/>
    </row>
    <row r="914781" spans="2:8" x14ac:dyDescent="0.25">
      <c r="B914781" s="96"/>
      <c r="C914781" s="96"/>
      <c r="D914781" s="96"/>
      <c r="E914781" s="96"/>
      <c r="F914781" s="96"/>
      <c r="G914781" s="96"/>
      <c r="H914781" s="137"/>
    </row>
    <row r="914782" spans="2:8" x14ac:dyDescent="0.25">
      <c r="B914782" s="96"/>
      <c r="C914782" s="96"/>
      <c r="D914782" s="96"/>
      <c r="E914782" s="96"/>
      <c r="F914782" s="96"/>
      <c r="G914782" s="96"/>
      <c r="H914782" s="137"/>
    </row>
    <row r="914783" spans="2:8" x14ac:dyDescent="0.25">
      <c r="B914783" s="96"/>
      <c r="C914783" s="96"/>
      <c r="D914783" s="96"/>
      <c r="E914783" s="96"/>
      <c r="F914783" s="96"/>
      <c r="G914783" s="96"/>
      <c r="H914783" s="137"/>
    </row>
    <row r="914899" spans="2:8" x14ac:dyDescent="0.25">
      <c r="B914899" s="96"/>
      <c r="C914899" s="96"/>
      <c r="D914899" s="96"/>
      <c r="E914899" s="96"/>
      <c r="F914899" s="96"/>
      <c r="G914899" s="96"/>
      <c r="H914899" s="137"/>
    </row>
    <row r="914900" spans="2:8" x14ac:dyDescent="0.25">
      <c r="B914900" s="96"/>
      <c r="C914900" s="96"/>
      <c r="D914900" s="96"/>
      <c r="E914900" s="96"/>
      <c r="F914900" s="96"/>
      <c r="G914900" s="96"/>
      <c r="H914900" s="137"/>
    </row>
    <row r="914901" spans="2:8" x14ac:dyDescent="0.25">
      <c r="B914901" s="96"/>
      <c r="C914901" s="96"/>
      <c r="D914901" s="96"/>
      <c r="E914901" s="96"/>
      <c r="F914901" s="96"/>
      <c r="G914901" s="96"/>
      <c r="H914901" s="137"/>
    </row>
    <row r="914902" spans="2:8" x14ac:dyDescent="0.25">
      <c r="B914902" s="96"/>
      <c r="C914902" s="96"/>
      <c r="D914902" s="96"/>
      <c r="E914902" s="96"/>
      <c r="F914902" s="96"/>
      <c r="G914902" s="96"/>
      <c r="H914902" s="137"/>
    </row>
    <row r="914903" spans="2:8" x14ac:dyDescent="0.25">
      <c r="B914903" s="96"/>
      <c r="C914903" s="96"/>
      <c r="D914903" s="96"/>
      <c r="E914903" s="96"/>
      <c r="F914903" s="96"/>
      <c r="G914903" s="96"/>
      <c r="H914903" s="137"/>
    </row>
    <row r="915019" spans="2:8" x14ac:dyDescent="0.25">
      <c r="B915019" s="96"/>
      <c r="C915019" s="96"/>
      <c r="D915019" s="96"/>
      <c r="E915019" s="96"/>
      <c r="F915019" s="96"/>
      <c r="G915019" s="96"/>
      <c r="H915019" s="137"/>
    </row>
    <row r="915020" spans="2:8" x14ac:dyDescent="0.25">
      <c r="B915020" s="96"/>
      <c r="C915020" s="96"/>
      <c r="D915020" s="96"/>
      <c r="E915020" s="96"/>
      <c r="F915020" s="96"/>
      <c r="G915020" s="96"/>
      <c r="H915020" s="137"/>
    </row>
    <row r="915021" spans="2:8" x14ac:dyDescent="0.25">
      <c r="B915021" s="96"/>
      <c r="C915021" s="96"/>
      <c r="D915021" s="96"/>
      <c r="E915021" s="96"/>
      <c r="F915021" s="96"/>
      <c r="G915021" s="96"/>
      <c r="H915021" s="137"/>
    </row>
    <row r="915022" spans="2:8" x14ac:dyDescent="0.25">
      <c r="B915022" s="96"/>
      <c r="C915022" s="96"/>
      <c r="D915022" s="96"/>
      <c r="E915022" s="96"/>
      <c r="F915022" s="96"/>
      <c r="G915022" s="96"/>
      <c r="H915022" s="137"/>
    </row>
    <row r="915023" spans="2:8" x14ac:dyDescent="0.25">
      <c r="B915023" s="96"/>
      <c r="C915023" s="96"/>
      <c r="D915023" s="96"/>
      <c r="E915023" s="96"/>
      <c r="F915023" s="96"/>
      <c r="G915023" s="96"/>
      <c r="H915023" s="137"/>
    </row>
    <row r="915139" spans="2:8" x14ac:dyDescent="0.25">
      <c r="B915139" s="96"/>
      <c r="C915139" s="96"/>
      <c r="D915139" s="96"/>
      <c r="E915139" s="96"/>
      <c r="F915139" s="96"/>
      <c r="G915139" s="96"/>
      <c r="H915139" s="137"/>
    </row>
    <row r="915140" spans="2:8" x14ac:dyDescent="0.25">
      <c r="B915140" s="96"/>
      <c r="C915140" s="96"/>
      <c r="D915140" s="96"/>
      <c r="E915140" s="96"/>
      <c r="F915140" s="96"/>
      <c r="G915140" s="96"/>
      <c r="H915140" s="137"/>
    </row>
    <row r="915141" spans="2:8" x14ac:dyDescent="0.25">
      <c r="B915141" s="96"/>
      <c r="C915141" s="96"/>
      <c r="D915141" s="96"/>
      <c r="E915141" s="96"/>
      <c r="F915141" s="96"/>
      <c r="G915141" s="96"/>
      <c r="H915141" s="137"/>
    </row>
    <row r="915142" spans="2:8" x14ac:dyDescent="0.25">
      <c r="B915142" s="96"/>
      <c r="C915142" s="96"/>
      <c r="D915142" s="96"/>
      <c r="E915142" s="96"/>
      <c r="F915142" s="96"/>
      <c r="G915142" s="96"/>
      <c r="H915142" s="137"/>
    </row>
    <row r="915143" spans="2:8" x14ac:dyDescent="0.25">
      <c r="B915143" s="96"/>
      <c r="C915143" s="96"/>
      <c r="D915143" s="96"/>
      <c r="E915143" s="96"/>
      <c r="F915143" s="96"/>
      <c r="G915143" s="96"/>
      <c r="H915143" s="137"/>
    </row>
    <row r="915259" spans="2:8" x14ac:dyDescent="0.25">
      <c r="B915259" s="96"/>
      <c r="C915259" s="96"/>
      <c r="D915259" s="96"/>
      <c r="E915259" s="96"/>
      <c r="F915259" s="96"/>
      <c r="G915259" s="96"/>
      <c r="H915259" s="137"/>
    </row>
    <row r="915260" spans="2:8" x14ac:dyDescent="0.25">
      <c r="B915260" s="96"/>
      <c r="C915260" s="96"/>
      <c r="D915260" s="96"/>
      <c r="E915260" s="96"/>
      <c r="F915260" s="96"/>
      <c r="G915260" s="96"/>
      <c r="H915260" s="137"/>
    </row>
    <row r="915261" spans="2:8" x14ac:dyDescent="0.25">
      <c r="B915261" s="96"/>
      <c r="C915261" s="96"/>
      <c r="D915261" s="96"/>
      <c r="E915261" s="96"/>
      <c r="F915261" s="96"/>
      <c r="G915261" s="96"/>
      <c r="H915261" s="137"/>
    </row>
    <row r="915262" spans="2:8" x14ac:dyDescent="0.25">
      <c r="B915262" s="96"/>
      <c r="C915262" s="96"/>
      <c r="D915262" s="96"/>
      <c r="E915262" s="96"/>
      <c r="F915262" s="96"/>
      <c r="G915262" s="96"/>
      <c r="H915262" s="137"/>
    </row>
    <row r="915263" spans="2:8" x14ac:dyDescent="0.25">
      <c r="B915263" s="96"/>
      <c r="C915263" s="96"/>
      <c r="D915263" s="96"/>
      <c r="E915263" s="96"/>
      <c r="F915263" s="96"/>
      <c r="G915263" s="96"/>
      <c r="H915263" s="137"/>
    </row>
    <row r="915379" spans="2:8" x14ac:dyDescent="0.25">
      <c r="B915379" s="96"/>
      <c r="C915379" s="96"/>
      <c r="D915379" s="96"/>
      <c r="E915379" s="96"/>
      <c r="F915379" s="96"/>
      <c r="G915379" s="96"/>
      <c r="H915379" s="137"/>
    </row>
    <row r="915380" spans="2:8" x14ac:dyDescent="0.25">
      <c r="B915380" s="96"/>
      <c r="C915380" s="96"/>
      <c r="D915380" s="96"/>
      <c r="E915380" s="96"/>
      <c r="F915380" s="96"/>
      <c r="G915380" s="96"/>
      <c r="H915380" s="137"/>
    </row>
    <row r="915381" spans="2:8" x14ac:dyDescent="0.25">
      <c r="B915381" s="96"/>
      <c r="C915381" s="96"/>
      <c r="D915381" s="96"/>
      <c r="E915381" s="96"/>
      <c r="F915381" s="96"/>
      <c r="G915381" s="96"/>
      <c r="H915381" s="137"/>
    </row>
    <row r="915382" spans="2:8" x14ac:dyDescent="0.25">
      <c r="B915382" s="96"/>
      <c r="C915382" s="96"/>
      <c r="D915382" s="96"/>
      <c r="E915382" s="96"/>
      <c r="F915382" s="96"/>
      <c r="G915382" s="96"/>
      <c r="H915382" s="137"/>
    </row>
    <row r="915383" spans="2:8" x14ac:dyDescent="0.25">
      <c r="B915383" s="96"/>
      <c r="C915383" s="96"/>
      <c r="D915383" s="96"/>
      <c r="E915383" s="96"/>
      <c r="F915383" s="96"/>
      <c r="G915383" s="96"/>
      <c r="H915383" s="137"/>
    </row>
    <row r="915499" spans="2:8" x14ac:dyDescent="0.25">
      <c r="B915499" s="96"/>
      <c r="C915499" s="96"/>
      <c r="D915499" s="96"/>
      <c r="E915499" s="96"/>
      <c r="F915499" s="96"/>
      <c r="G915499" s="96"/>
      <c r="H915499" s="137"/>
    </row>
    <row r="915500" spans="2:8" x14ac:dyDescent="0.25">
      <c r="B915500" s="96"/>
      <c r="C915500" s="96"/>
      <c r="D915500" s="96"/>
      <c r="E915500" s="96"/>
      <c r="F915500" s="96"/>
      <c r="G915500" s="96"/>
      <c r="H915500" s="137"/>
    </row>
    <row r="915501" spans="2:8" x14ac:dyDescent="0.25">
      <c r="B915501" s="96"/>
      <c r="C915501" s="96"/>
      <c r="D915501" s="96"/>
      <c r="E915501" s="96"/>
      <c r="F915501" s="96"/>
      <c r="G915501" s="96"/>
      <c r="H915501" s="137"/>
    </row>
    <row r="915502" spans="2:8" x14ac:dyDescent="0.25">
      <c r="B915502" s="96"/>
      <c r="C915502" s="96"/>
      <c r="D915502" s="96"/>
      <c r="E915502" s="96"/>
      <c r="F915502" s="96"/>
      <c r="G915502" s="96"/>
      <c r="H915502" s="137"/>
    </row>
    <row r="915503" spans="2:8" x14ac:dyDescent="0.25">
      <c r="B915503" s="96"/>
      <c r="C915503" s="96"/>
      <c r="D915503" s="96"/>
      <c r="E915503" s="96"/>
      <c r="F915503" s="96"/>
      <c r="G915503" s="96"/>
      <c r="H915503" s="137"/>
    </row>
    <row r="915619" spans="2:8" x14ac:dyDescent="0.25">
      <c r="B915619" s="96"/>
      <c r="C915619" s="96"/>
      <c r="D915619" s="96"/>
      <c r="E915619" s="96"/>
      <c r="F915619" s="96"/>
      <c r="G915619" s="96"/>
      <c r="H915619" s="137"/>
    </row>
    <row r="915620" spans="2:8" x14ac:dyDescent="0.25">
      <c r="B915620" s="96"/>
      <c r="C915620" s="96"/>
      <c r="D915620" s="96"/>
      <c r="E915620" s="96"/>
      <c r="F915620" s="96"/>
      <c r="G915620" s="96"/>
      <c r="H915620" s="137"/>
    </row>
    <row r="915621" spans="2:8" x14ac:dyDescent="0.25">
      <c r="B915621" s="96"/>
      <c r="C915621" s="96"/>
      <c r="D915621" s="96"/>
      <c r="E915621" s="96"/>
      <c r="F915621" s="96"/>
      <c r="G915621" s="96"/>
      <c r="H915621" s="137"/>
    </row>
    <row r="915622" spans="2:8" x14ac:dyDescent="0.25">
      <c r="B915622" s="96"/>
      <c r="C915622" s="96"/>
      <c r="D915622" s="96"/>
      <c r="E915622" s="96"/>
      <c r="F915622" s="96"/>
      <c r="G915622" s="96"/>
      <c r="H915622" s="137"/>
    </row>
    <row r="915623" spans="2:8" x14ac:dyDescent="0.25">
      <c r="B915623" s="96"/>
      <c r="C915623" s="96"/>
      <c r="D915623" s="96"/>
      <c r="E915623" s="96"/>
      <c r="F915623" s="96"/>
      <c r="G915623" s="96"/>
      <c r="H915623" s="137"/>
    </row>
    <row r="915739" spans="2:8" x14ac:dyDescent="0.25">
      <c r="B915739" s="96"/>
      <c r="C915739" s="96"/>
      <c r="D915739" s="96"/>
      <c r="E915739" s="96"/>
      <c r="F915739" s="96"/>
      <c r="G915739" s="96"/>
      <c r="H915739" s="137"/>
    </row>
    <row r="915740" spans="2:8" x14ac:dyDescent="0.25">
      <c r="B915740" s="96"/>
      <c r="C915740" s="96"/>
      <c r="D915740" s="96"/>
      <c r="E915740" s="96"/>
      <c r="F915740" s="96"/>
      <c r="G915740" s="96"/>
      <c r="H915740" s="137"/>
    </row>
    <row r="915741" spans="2:8" x14ac:dyDescent="0.25">
      <c r="B915741" s="96"/>
      <c r="C915741" s="96"/>
      <c r="D915741" s="96"/>
      <c r="E915741" s="96"/>
      <c r="F915741" s="96"/>
      <c r="G915741" s="96"/>
      <c r="H915741" s="137"/>
    </row>
    <row r="915742" spans="2:8" x14ac:dyDescent="0.25">
      <c r="B915742" s="96"/>
      <c r="C915742" s="96"/>
      <c r="D915742" s="96"/>
      <c r="E915742" s="96"/>
      <c r="F915742" s="96"/>
      <c r="G915742" s="96"/>
      <c r="H915742" s="137"/>
    </row>
    <row r="915743" spans="2:8" x14ac:dyDescent="0.25">
      <c r="B915743" s="96"/>
      <c r="C915743" s="96"/>
      <c r="D915743" s="96"/>
      <c r="E915743" s="96"/>
      <c r="F915743" s="96"/>
      <c r="G915743" s="96"/>
      <c r="H915743" s="137"/>
    </row>
    <row r="915859" spans="2:8" x14ac:dyDescent="0.25">
      <c r="B915859" s="96"/>
      <c r="C915859" s="96"/>
      <c r="D915859" s="96"/>
      <c r="E915859" s="96"/>
      <c r="F915859" s="96"/>
      <c r="G915859" s="96"/>
      <c r="H915859" s="137"/>
    </row>
    <row r="915860" spans="2:8" x14ac:dyDescent="0.25">
      <c r="B915860" s="96"/>
      <c r="C915860" s="96"/>
      <c r="D915860" s="96"/>
      <c r="E915860" s="96"/>
      <c r="F915860" s="96"/>
      <c r="G915860" s="96"/>
      <c r="H915860" s="137"/>
    </row>
    <row r="915861" spans="2:8" x14ac:dyDescent="0.25">
      <c r="B915861" s="96"/>
      <c r="C915861" s="96"/>
      <c r="D915861" s="96"/>
      <c r="E915861" s="96"/>
      <c r="F915861" s="96"/>
      <c r="G915861" s="96"/>
      <c r="H915861" s="137"/>
    </row>
    <row r="915862" spans="2:8" x14ac:dyDescent="0.25">
      <c r="B915862" s="96"/>
      <c r="C915862" s="96"/>
      <c r="D915862" s="96"/>
      <c r="E915862" s="96"/>
      <c r="F915862" s="96"/>
      <c r="G915862" s="96"/>
      <c r="H915862" s="137"/>
    </row>
    <row r="915863" spans="2:8" x14ac:dyDescent="0.25">
      <c r="B915863" s="96"/>
      <c r="C915863" s="96"/>
      <c r="D915863" s="96"/>
      <c r="E915863" s="96"/>
      <c r="F915863" s="96"/>
      <c r="G915863" s="96"/>
      <c r="H915863" s="137"/>
    </row>
    <row r="915979" spans="2:8" x14ac:dyDescent="0.25">
      <c r="B915979" s="96"/>
      <c r="C915979" s="96"/>
      <c r="D915979" s="96"/>
      <c r="E915979" s="96"/>
      <c r="F915979" s="96"/>
      <c r="G915979" s="96"/>
      <c r="H915979" s="137"/>
    </row>
    <row r="915980" spans="2:8" x14ac:dyDescent="0.25">
      <c r="B915980" s="96"/>
      <c r="C915980" s="96"/>
      <c r="D915980" s="96"/>
      <c r="E915980" s="96"/>
      <c r="F915980" s="96"/>
      <c r="G915980" s="96"/>
      <c r="H915980" s="137"/>
    </row>
    <row r="915981" spans="2:8" x14ac:dyDescent="0.25">
      <c r="B915981" s="96"/>
      <c r="C915981" s="96"/>
      <c r="D915981" s="96"/>
      <c r="E915981" s="96"/>
      <c r="F915981" s="96"/>
      <c r="G915981" s="96"/>
      <c r="H915981" s="137"/>
    </row>
    <row r="915982" spans="2:8" x14ac:dyDescent="0.25">
      <c r="B915982" s="96"/>
      <c r="C915982" s="96"/>
      <c r="D915982" s="96"/>
      <c r="E915982" s="96"/>
      <c r="F915982" s="96"/>
      <c r="G915982" s="96"/>
      <c r="H915982" s="137"/>
    </row>
    <row r="915983" spans="2:8" x14ac:dyDescent="0.25">
      <c r="B915983" s="96"/>
      <c r="C915983" s="96"/>
      <c r="D915983" s="96"/>
      <c r="E915983" s="96"/>
      <c r="F915983" s="96"/>
      <c r="G915983" s="96"/>
      <c r="H915983" s="137"/>
    </row>
    <row r="916099" spans="2:8" x14ac:dyDescent="0.25">
      <c r="B916099" s="96"/>
      <c r="C916099" s="96"/>
      <c r="D916099" s="96"/>
      <c r="E916099" s="96"/>
      <c r="F916099" s="96"/>
      <c r="G916099" s="96"/>
      <c r="H916099" s="137"/>
    </row>
    <row r="916100" spans="2:8" x14ac:dyDescent="0.25">
      <c r="B916100" s="96"/>
      <c r="C916100" s="96"/>
      <c r="D916100" s="96"/>
      <c r="E916100" s="96"/>
      <c r="F916100" s="96"/>
      <c r="G916100" s="96"/>
      <c r="H916100" s="137"/>
    </row>
    <row r="916101" spans="2:8" x14ac:dyDescent="0.25">
      <c r="B916101" s="96"/>
      <c r="C916101" s="96"/>
      <c r="D916101" s="96"/>
      <c r="E916101" s="96"/>
      <c r="F916101" s="96"/>
      <c r="G916101" s="96"/>
      <c r="H916101" s="137"/>
    </row>
    <row r="916102" spans="2:8" x14ac:dyDescent="0.25">
      <c r="B916102" s="96"/>
      <c r="C916102" s="96"/>
      <c r="D916102" s="96"/>
      <c r="E916102" s="96"/>
      <c r="F916102" s="96"/>
      <c r="G916102" s="96"/>
      <c r="H916102" s="137"/>
    </row>
    <row r="916103" spans="2:8" x14ac:dyDescent="0.25">
      <c r="B916103" s="96"/>
      <c r="C916103" s="96"/>
      <c r="D916103" s="96"/>
      <c r="E916103" s="96"/>
      <c r="F916103" s="96"/>
      <c r="G916103" s="96"/>
      <c r="H916103" s="137"/>
    </row>
    <row r="916219" spans="2:8" x14ac:dyDescent="0.25">
      <c r="B916219" s="96"/>
      <c r="C916219" s="96"/>
      <c r="D916219" s="96"/>
      <c r="E916219" s="96"/>
      <c r="F916219" s="96"/>
      <c r="G916219" s="96"/>
      <c r="H916219" s="137"/>
    </row>
    <row r="916220" spans="2:8" x14ac:dyDescent="0.25">
      <c r="B916220" s="96"/>
      <c r="C916220" s="96"/>
      <c r="D916220" s="96"/>
      <c r="E916220" s="96"/>
      <c r="F916220" s="96"/>
      <c r="G916220" s="96"/>
      <c r="H916220" s="137"/>
    </row>
    <row r="916221" spans="2:8" x14ac:dyDescent="0.25">
      <c r="B916221" s="96"/>
      <c r="C916221" s="96"/>
      <c r="D916221" s="96"/>
      <c r="E916221" s="96"/>
      <c r="F916221" s="96"/>
      <c r="G916221" s="96"/>
      <c r="H916221" s="137"/>
    </row>
    <row r="916222" spans="2:8" x14ac:dyDescent="0.25">
      <c r="B916222" s="96"/>
      <c r="C916222" s="96"/>
      <c r="D916222" s="96"/>
      <c r="E916222" s="96"/>
      <c r="F916222" s="96"/>
      <c r="G916222" s="96"/>
      <c r="H916222" s="137"/>
    </row>
    <row r="916223" spans="2:8" x14ac:dyDescent="0.25">
      <c r="B916223" s="96"/>
      <c r="C916223" s="96"/>
      <c r="D916223" s="96"/>
      <c r="E916223" s="96"/>
      <c r="F916223" s="96"/>
      <c r="G916223" s="96"/>
      <c r="H916223" s="137"/>
    </row>
    <row r="916339" spans="2:8" x14ac:dyDescent="0.25">
      <c r="B916339" s="96"/>
      <c r="C916339" s="96"/>
      <c r="D916339" s="96"/>
      <c r="E916339" s="96"/>
      <c r="F916339" s="96"/>
      <c r="G916339" s="96"/>
      <c r="H916339" s="137"/>
    </row>
    <row r="916340" spans="2:8" x14ac:dyDescent="0.25">
      <c r="B916340" s="96"/>
      <c r="C916340" s="96"/>
      <c r="D916340" s="96"/>
      <c r="E916340" s="96"/>
      <c r="F916340" s="96"/>
      <c r="G916340" s="96"/>
      <c r="H916340" s="137"/>
    </row>
    <row r="916341" spans="2:8" x14ac:dyDescent="0.25">
      <c r="B916341" s="96"/>
      <c r="C916341" s="96"/>
      <c r="D916341" s="96"/>
      <c r="E916341" s="96"/>
      <c r="F916341" s="96"/>
      <c r="G916341" s="96"/>
      <c r="H916341" s="137"/>
    </row>
    <row r="916342" spans="2:8" x14ac:dyDescent="0.25">
      <c r="B916342" s="96"/>
      <c r="C916342" s="96"/>
      <c r="D916342" s="96"/>
      <c r="E916342" s="96"/>
      <c r="F916342" s="96"/>
      <c r="G916342" s="96"/>
      <c r="H916342" s="137"/>
    </row>
    <row r="916343" spans="2:8" x14ac:dyDescent="0.25">
      <c r="B916343" s="96"/>
      <c r="C916343" s="96"/>
      <c r="D916343" s="96"/>
      <c r="E916343" s="96"/>
      <c r="F916343" s="96"/>
      <c r="G916343" s="96"/>
      <c r="H916343" s="137"/>
    </row>
    <row r="916459" spans="2:8" x14ac:dyDescent="0.25">
      <c r="B916459" s="96"/>
      <c r="C916459" s="96"/>
      <c r="D916459" s="96"/>
      <c r="E916459" s="96"/>
      <c r="F916459" s="96"/>
      <c r="G916459" s="96"/>
      <c r="H916459" s="137"/>
    </row>
    <row r="916460" spans="2:8" x14ac:dyDescent="0.25">
      <c r="B916460" s="96"/>
      <c r="C916460" s="96"/>
      <c r="D916460" s="96"/>
      <c r="E916460" s="96"/>
      <c r="F916460" s="96"/>
      <c r="G916460" s="96"/>
      <c r="H916460" s="137"/>
    </row>
    <row r="916461" spans="2:8" x14ac:dyDescent="0.25">
      <c r="B916461" s="96"/>
      <c r="C916461" s="96"/>
      <c r="D916461" s="96"/>
      <c r="E916461" s="96"/>
      <c r="F916461" s="96"/>
      <c r="G916461" s="96"/>
      <c r="H916461" s="137"/>
    </row>
    <row r="916462" spans="2:8" x14ac:dyDescent="0.25">
      <c r="B916462" s="96"/>
      <c r="C916462" s="96"/>
      <c r="D916462" s="96"/>
      <c r="E916462" s="96"/>
      <c r="F916462" s="96"/>
      <c r="G916462" s="96"/>
      <c r="H916462" s="137"/>
    </row>
    <row r="916463" spans="2:8" x14ac:dyDescent="0.25">
      <c r="B916463" s="96"/>
      <c r="C916463" s="96"/>
      <c r="D916463" s="96"/>
      <c r="E916463" s="96"/>
      <c r="F916463" s="96"/>
      <c r="G916463" s="96"/>
      <c r="H916463" s="137"/>
    </row>
    <row r="916579" spans="2:8" x14ac:dyDescent="0.25">
      <c r="B916579" s="96"/>
      <c r="C916579" s="96"/>
      <c r="D916579" s="96"/>
      <c r="E916579" s="96"/>
      <c r="F916579" s="96"/>
      <c r="G916579" s="96"/>
      <c r="H916579" s="137"/>
    </row>
    <row r="916580" spans="2:8" x14ac:dyDescent="0.25">
      <c r="B916580" s="96"/>
      <c r="C916580" s="96"/>
      <c r="D916580" s="96"/>
      <c r="E916580" s="96"/>
      <c r="F916580" s="96"/>
      <c r="G916580" s="96"/>
      <c r="H916580" s="137"/>
    </row>
    <row r="916581" spans="2:8" x14ac:dyDescent="0.25">
      <c r="B916581" s="96"/>
      <c r="C916581" s="96"/>
      <c r="D916581" s="96"/>
      <c r="E916581" s="96"/>
      <c r="F916581" s="96"/>
      <c r="G916581" s="96"/>
      <c r="H916581" s="137"/>
    </row>
    <row r="916582" spans="2:8" x14ac:dyDescent="0.25">
      <c r="B916582" s="96"/>
      <c r="C916582" s="96"/>
      <c r="D916582" s="96"/>
      <c r="E916582" s="96"/>
      <c r="F916582" s="96"/>
      <c r="G916582" s="96"/>
      <c r="H916582" s="137"/>
    </row>
    <row r="916583" spans="2:8" x14ac:dyDescent="0.25">
      <c r="B916583" s="96"/>
      <c r="C916583" s="96"/>
      <c r="D916583" s="96"/>
      <c r="E916583" s="96"/>
      <c r="F916583" s="96"/>
      <c r="G916583" s="96"/>
      <c r="H916583" s="137"/>
    </row>
    <row r="916699" spans="2:8" x14ac:dyDescent="0.25">
      <c r="B916699" s="96"/>
      <c r="C916699" s="96"/>
      <c r="D916699" s="96"/>
      <c r="E916699" s="96"/>
      <c r="F916699" s="96"/>
      <c r="G916699" s="96"/>
      <c r="H916699" s="137"/>
    </row>
    <row r="916700" spans="2:8" x14ac:dyDescent="0.25">
      <c r="B916700" s="96"/>
      <c r="C916700" s="96"/>
      <c r="D916700" s="96"/>
      <c r="E916700" s="96"/>
      <c r="F916700" s="96"/>
      <c r="G916700" s="96"/>
      <c r="H916700" s="137"/>
    </row>
    <row r="916701" spans="2:8" x14ac:dyDescent="0.25">
      <c r="B916701" s="96"/>
      <c r="C916701" s="96"/>
      <c r="D916701" s="96"/>
      <c r="E916701" s="96"/>
      <c r="F916701" s="96"/>
      <c r="G916701" s="96"/>
      <c r="H916701" s="137"/>
    </row>
    <row r="916702" spans="2:8" x14ac:dyDescent="0.25">
      <c r="B916702" s="96"/>
      <c r="C916702" s="96"/>
      <c r="D916702" s="96"/>
      <c r="E916702" s="96"/>
      <c r="F916702" s="96"/>
      <c r="G916702" s="96"/>
      <c r="H916702" s="137"/>
    </row>
    <row r="916703" spans="2:8" x14ac:dyDescent="0.25">
      <c r="B916703" s="96"/>
      <c r="C916703" s="96"/>
      <c r="D916703" s="96"/>
      <c r="E916703" s="96"/>
      <c r="F916703" s="96"/>
      <c r="G916703" s="96"/>
      <c r="H916703" s="137"/>
    </row>
    <row r="916819" spans="2:8" x14ac:dyDescent="0.25">
      <c r="B916819" s="96"/>
      <c r="C916819" s="96"/>
      <c r="D916819" s="96"/>
      <c r="E916819" s="96"/>
      <c r="F916819" s="96"/>
      <c r="G916819" s="96"/>
      <c r="H916819" s="137"/>
    </row>
    <row r="916820" spans="2:8" x14ac:dyDescent="0.25">
      <c r="B916820" s="96"/>
      <c r="C916820" s="96"/>
      <c r="D916820" s="96"/>
      <c r="E916820" s="96"/>
      <c r="F916820" s="96"/>
      <c r="G916820" s="96"/>
      <c r="H916820" s="137"/>
    </row>
    <row r="916821" spans="2:8" x14ac:dyDescent="0.25">
      <c r="B916821" s="96"/>
      <c r="C916821" s="96"/>
      <c r="D916821" s="96"/>
      <c r="E916821" s="96"/>
      <c r="F916821" s="96"/>
      <c r="G916821" s="96"/>
      <c r="H916821" s="137"/>
    </row>
    <row r="916822" spans="2:8" x14ac:dyDescent="0.25">
      <c r="B916822" s="96"/>
      <c r="C916822" s="96"/>
      <c r="D916822" s="96"/>
      <c r="E916822" s="96"/>
      <c r="F916822" s="96"/>
      <c r="G916822" s="96"/>
      <c r="H916822" s="137"/>
    </row>
    <row r="916823" spans="2:8" x14ac:dyDescent="0.25">
      <c r="B916823" s="96"/>
      <c r="C916823" s="96"/>
      <c r="D916823" s="96"/>
      <c r="E916823" s="96"/>
      <c r="F916823" s="96"/>
      <c r="G916823" s="96"/>
      <c r="H916823" s="137"/>
    </row>
    <row r="916939" spans="2:8" x14ac:dyDescent="0.25">
      <c r="B916939" s="96"/>
      <c r="C916939" s="96"/>
      <c r="D916939" s="96"/>
      <c r="E916939" s="96"/>
      <c r="F916939" s="96"/>
      <c r="G916939" s="96"/>
      <c r="H916939" s="137"/>
    </row>
    <row r="916940" spans="2:8" x14ac:dyDescent="0.25">
      <c r="B916940" s="96"/>
      <c r="C916940" s="96"/>
      <c r="D916940" s="96"/>
      <c r="E916940" s="96"/>
      <c r="F916940" s="96"/>
      <c r="G916940" s="96"/>
      <c r="H916940" s="137"/>
    </row>
    <row r="916941" spans="2:8" x14ac:dyDescent="0.25">
      <c r="B916941" s="96"/>
      <c r="C916941" s="96"/>
      <c r="D916941" s="96"/>
      <c r="E916941" s="96"/>
      <c r="F916941" s="96"/>
      <c r="G916941" s="96"/>
      <c r="H916941" s="137"/>
    </row>
    <row r="916942" spans="2:8" x14ac:dyDescent="0.25">
      <c r="B916942" s="96"/>
      <c r="C916942" s="96"/>
      <c r="D916942" s="96"/>
      <c r="E916942" s="96"/>
      <c r="F916942" s="96"/>
      <c r="G916942" s="96"/>
      <c r="H916942" s="137"/>
    </row>
    <row r="916943" spans="2:8" x14ac:dyDescent="0.25">
      <c r="B916943" s="96"/>
      <c r="C916943" s="96"/>
      <c r="D916943" s="96"/>
      <c r="E916943" s="96"/>
      <c r="F916943" s="96"/>
      <c r="G916943" s="96"/>
      <c r="H916943" s="137"/>
    </row>
    <row r="917059" spans="2:8" x14ac:dyDescent="0.25">
      <c r="B917059" s="96"/>
      <c r="C917059" s="96"/>
      <c r="D917059" s="96"/>
      <c r="E917059" s="96"/>
      <c r="F917059" s="96"/>
      <c r="G917059" s="96"/>
      <c r="H917059" s="137"/>
    </row>
    <row r="917060" spans="2:8" x14ac:dyDescent="0.25">
      <c r="B917060" s="96"/>
      <c r="C917060" s="96"/>
      <c r="D917060" s="96"/>
      <c r="E917060" s="96"/>
      <c r="F917060" s="96"/>
      <c r="G917060" s="96"/>
      <c r="H917060" s="137"/>
    </row>
    <row r="917061" spans="2:8" x14ac:dyDescent="0.25">
      <c r="B917061" s="96"/>
      <c r="C917061" s="96"/>
      <c r="D917061" s="96"/>
      <c r="E917061" s="96"/>
      <c r="F917061" s="96"/>
      <c r="G917061" s="96"/>
      <c r="H917061" s="137"/>
    </row>
    <row r="917062" spans="2:8" x14ac:dyDescent="0.25">
      <c r="B917062" s="96"/>
      <c r="C917062" s="96"/>
      <c r="D917062" s="96"/>
      <c r="E917062" s="96"/>
      <c r="F917062" s="96"/>
      <c r="G917062" s="96"/>
      <c r="H917062" s="137"/>
    </row>
    <row r="917063" spans="2:8" x14ac:dyDescent="0.25">
      <c r="B917063" s="96"/>
      <c r="C917063" s="96"/>
      <c r="D917063" s="96"/>
      <c r="E917063" s="96"/>
      <c r="F917063" s="96"/>
      <c r="G917063" s="96"/>
      <c r="H917063" s="137"/>
    </row>
    <row r="917179" spans="2:8" x14ac:dyDescent="0.25">
      <c r="B917179" s="96"/>
      <c r="C917179" s="96"/>
      <c r="D917179" s="96"/>
      <c r="E917179" s="96"/>
      <c r="F917179" s="96"/>
      <c r="G917179" s="96"/>
      <c r="H917179" s="137"/>
    </row>
    <row r="917180" spans="2:8" x14ac:dyDescent="0.25">
      <c r="B917180" s="96"/>
      <c r="C917180" s="96"/>
      <c r="D917180" s="96"/>
      <c r="E917180" s="96"/>
      <c r="F917180" s="96"/>
      <c r="G917180" s="96"/>
      <c r="H917180" s="137"/>
    </row>
    <row r="917181" spans="2:8" x14ac:dyDescent="0.25">
      <c r="B917181" s="96"/>
      <c r="C917181" s="96"/>
      <c r="D917181" s="96"/>
      <c r="E917181" s="96"/>
      <c r="F917181" s="96"/>
      <c r="G917181" s="96"/>
      <c r="H917181" s="137"/>
    </row>
    <row r="917182" spans="2:8" x14ac:dyDescent="0.25">
      <c r="B917182" s="96"/>
      <c r="C917182" s="96"/>
      <c r="D917182" s="96"/>
      <c r="E917182" s="96"/>
      <c r="F917182" s="96"/>
      <c r="G917182" s="96"/>
      <c r="H917182" s="137"/>
    </row>
    <row r="917183" spans="2:8" x14ac:dyDescent="0.25">
      <c r="B917183" s="96"/>
      <c r="C917183" s="96"/>
      <c r="D917183" s="96"/>
      <c r="E917183" s="96"/>
      <c r="F917183" s="96"/>
      <c r="G917183" s="96"/>
      <c r="H917183" s="137"/>
    </row>
    <row r="917299" spans="2:8" x14ac:dyDescent="0.25">
      <c r="B917299" s="96"/>
      <c r="C917299" s="96"/>
      <c r="D917299" s="96"/>
      <c r="E917299" s="96"/>
      <c r="F917299" s="96"/>
      <c r="G917299" s="96"/>
      <c r="H917299" s="137"/>
    </row>
    <row r="917300" spans="2:8" x14ac:dyDescent="0.25">
      <c r="B917300" s="96"/>
      <c r="C917300" s="96"/>
      <c r="D917300" s="96"/>
      <c r="E917300" s="96"/>
      <c r="F917300" s="96"/>
      <c r="G917300" s="96"/>
      <c r="H917300" s="137"/>
    </row>
    <row r="917301" spans="2:8" x14ac:dyDescent="0.25">
      <c r="B917301" s="96"/>
      <c r="C917301" s="96"/>
      <c r="D917301" s="96"/>
      <c r="E917301" s="96"/>
      <c r="F917301" s="96"/>
      <c r="G917301" s="96"/>
      <c r="H917301" s="137"/>
    </row>
    <row r="917302" spans="2:8" x14ac:dyDescent="0.25">
      <c r="B917302" s="96"/>
      <c r="C917302" s="96"/>
      <c r="D917302" s="96"/>
      <c r="E917302" s="96"/>
      <c r="F917302" s="96"/>
      <c r="G917302" s="96"/>
      <c r="H917302" s="137"/>
    </row>
    <row r="917303" spans="2:8" x14ac:dyDescent="0.25">
      <c r="B917303" s="96"/>
      <c r="C917303" s="96"/>
      <c r="D917303" s="96"/>
      <c r="E917303" s="96"/>
      <c r="F917303" s="96"/>
      <c r="G917303" s="96"/>
      <c r="H917303" s="137"/>
    </row>
    <row r="917419" spans="2:8" x14ac:dyDescent="0.25">
      <c r="B917419" s="96"/>
      <c r="C917419" s="96"/>
      <c r="D917419" s="96"/>
      <c r="E917419" s="96"/>
      <c r="F917419" s="96"/>
      <c r="G917419" s="96"/>
      <c r="H917419" s="137"/>
    </row>
    <row r="917420" spans="2:8" x14ac:dyDescent="0.25">
      <c r="B917420" s="96"/>
      <c r="C917420" s="96"/>
      <c r="D917420" s="96"/>
      <c r="E917420" s="96"/>
      <c r="F917420" s="96"/>
      <c r="G917420" s="96"/>
      <c r="H917420" s="137"/>
    </row>
    <row r="917421" spans="2:8" x14ac:dyDescent="0.25">
      <c r="B917421" s="96"/>
      <c r="C917421" s="96"/>
      <c r="D917421" s="96"/>
      <c r="E917421" s="96"/>
      <c r="F917421" s="96"/>
      <c r="G917421" s="96"/>
      <c r="H917421" s="137"/>
    </row>
    <row r="917422" spans="2:8" x14ac:dyDescent="0.25">
      <c r="B917422" s="96"/>
      <c r="C917422" s="96"/>
      <c r="D917422" s="96"/>
      <c r="E917422" s="96"/>
      <c r="F917422" s="96"/>
      <c r="G917422" s="96"/>
      <c r="H917422" s="137"/>
    </row>
    <row r="917423" spans="2:8" x14ac:dyDescent="0.25">
      <c r="B917423" s="96"/>
      <c r="C917423" s="96"/>
      <c r="D917423" s="96"/>
      <c r="E917423" s="96"/>
      <c r="F917423" s="96"/>
      <c r="G917423" s="96"/>
      <c r="H917423" s="137"/>
    </row>
    <row r="917539" spans="2:8" x14ac:dyDescent="0.25">
      <c r="B917539" s="96"/>
      <c r="C917539" s="96"/>
      <c r="D917539" s="96"/>
      <c r="E917539" s="96"/>
      <c r="F917539" s="96"/>
      <c r="G917539" s="96"/>
      <c r="H917539" s="137"/>
    </row>
    <row r="917540" spans="2:8" x14ac:dyDescent="0.25">
      <c r="B917540" s="96"/>
      <c r="C917540" s="96"/>
      <c r="D917540" s="96"/>
      <c r="E917540" s="96"/>
      <c r="F917540" s="96"/>
      <c r="G917540" s="96"/>
      <c r="H917540" s="137"/>
    </row>
    <row r="917541" spans="2:8" x14ac:dyDescent="0.25">
      <c r="B917541" s="96"/>
      <c r="C917541" s="96"/>
      <c r="D917541" s="96"/>
      <c r="E917541" s="96"/>
      <c r="F917541" s="96"/>
      <c r="G917541" s="96"/>
      <c r="H917541" s="137"/>
    </row>
    <row r="917542" spans="2:8" x14ac:dyDescent="0.25">
      <c r="B917542" s="96"/>
      <c r="C917542" s="96"/>
      <c r="D917542" s="96"/>
      <c r="E917542" s="96"/>
      <c r="F917542" s="96"/>
      <c r="G917542" s="96"/>
      <c r="H917542" s="137"/>
    </row>
    <row r="917543" spans="2:8" x14ac:dyDescent="0.25">
      <c r="B917543" s="96"/>
      <c r="C917543" s="96"/>
      <c r="D917543" s="96"/>
      <c r="E917543" s="96"/>
      <c r="F917543" s="96"/>
      <c r="G917543" s="96"/>
      <c r="H917543" s="137"/>
    </row>
    <row r="917659" spans="2:8" x14ac:dyDescent="0.25">
      <c r="B917659" s="96"/>
      <c r="C917659" s="96"/>
      <c r="D917659" s="96"/>
      <c r="E917659" s="96"/>
      <c r="F917659" s="96"/>
      <c r="G917659" s="96"/>
      <c r="H917659" s="137"/>
    </row>
    <row r="917660" spans="2:8" x14ac:dyDescent="0.25">
      <c r="B917660" s="96"/>
      <c r="C917660" s="96"/>
      <c r="D917660" s="96"/>
      <c r="E917660" s="96"/>
      <c r="F917660" s="96"/>
      <c r="G917660" s="96"/>
      <c r="H917660" s="137"/>
    </row>
    <row r="917661" spans="2:8" x14ac:dyDescent="0.25">
      <c r="B917661" s="96"/>
      <c r="C917661" s="96"/>
      <c r="D917661" s="96"/>
      <c r="E917661" s="96"/>
      <c r="F917661" s="96"/>
      <c r="G917661" s="96"/>
      <c r="H917661" s="137"/>
    </row>
    <row r="917662" spans="2:8" x14ac:dyDescent="0.25">
      <c r="B917662" s="96"/>
      <c r="C917662" s="96"/>
      <c r="D917662" s="96"/>
      <c r="E917662" s="96"/>
      <c r="F917662" s="96"/>
      <c r="G917662" s="96"/>
      <c r="H917662" s="137"/>
    </row>
    <row r="917663" spans="2:8" x14ac:dyDescent="0.25">
      <c r="B917663" s="96"/>
      <c r="C917663" s="96"/>
      <c r="D917663" s="96"/>
      <c r="E917663" s="96"/>
      <c r="F917663" s="96"/>
      <c r="G917663" s="96"/>
      <c r="H917663" s="137"/>
    </row>
    <row r="917779" spans="2:8" x14ac:dyDescent="0.25">
      <c r="B917779" s="96"/>
      <c r="C917779" s="96"/>
      <c r="D917779" s="96"/>
      <c r="E917779" s="96"/>
      <c r="F917779" s="96"/>
      <c r="G917779" s="96"/>
      <c r="H917779" s="137"/>
    </row>
    <row r="917780" spans="2:8" x14ac:dyDescent="0.25">
      <c r="B917780" s="96"/>
      <c r="C917780" s="96"/>
      <c r="D917780" s="96"/>
      <c r="E917780" s="96"/>
      <c r="F917780" s="96"/>
      <c r="G917780" s="96"/>
      <c r="H917780" s="137"/>
    </row>
    <row r="917781" spans="2:8" x14ac:dyDescent="0.25">
      <c r="B917781" s="96"/>
      <c r="C917781" s="96"/>
      <c r="D917781" s="96"/>
      <c r="E917781" s="96"/>
      <c r="F917781" s="96"/>
      <c r="G917781" s="96"/>
      <c r="H917781" s="137"/>
    </row>
    <row r="917782" spans="2:8" x14ac:dyDescent="0.25">
      <c r="B917782" s="96"/>
      <c r="C917782" s="96"/>
      <c r="D917782" s="96"/>
      <c r="E917782" s="96"/>
      <c r="F917782" s="96"/>
      <c r="G917782" s="96"/>
      <c r="H917782" s="137"/>
    </row>
    <row r="917783" spans="2:8" x14ac:dyDescent="0.25">
      <c r="B917783" s="96"/>
      <c r="C917783" s="96"/>
      <c r="D917783" s="96"/>
      <c r="E917783" s="96"/>
      <c r="F917783" s="96"/>
      <c r="G917783" s="96"/>
      <c r="H917783" s="137"/>
    </row>
    <row r="917899" spans="2:8" x14ac:dyDescent="0.25">
      <c r="B917899" s="96"/>
      <c r="C917899" s="96"/>
      <c r="D917899" s="96"/>
      <c r="E917899" s="96"/>
      <c r="F917899" s="96"/>
      <c r="G917899" s="96"/>
      <c r="H917899" s="137"/>
    </row>
    <row r="917900" spans="2:8" x14ac:dyDescent="0.25">
      <c r="B917900" s="96"/>
      <c r="C917900" s="96"/>
      <c r="D917900" s="96"/>
      <c r="E917900" s="96"/>
      <c r="F917900" s="96"/>
      <c r="G917900" s="96"/>
      <c r="H917900" s="137"/>
    </row>
    <row r="917901" spans="2:8" x14ac:dyDescent="0.25">
      <c r="B917901" s="96"/>
      <c r="C917901" s="96"/>
      <c r="D917901" s="96"/>
      <c r="E917901" s="96"/>
      <c r="F917901" s="96"/>
      <c r="G917901" s="96"/>
      <c r="H917901" s="137"/>
    </row>
    <row r="917902" spans="2:8" x14ac:dyDescent="0.25">
      <c r="B917902" s="96"/>
      <c r="C917902" s="96"/>
      <c r="D917902" s="96"/>
      <c r="E917902" s="96"/>
      <c r="F917902" s="96"/>
      <c r="G917902" s="96"/>
      <c r="H917902" s="137"/>
    </row>
    <row r="917903" spans="2:8" x14ac:dyDescent="0.25">
      <c r="B917903" s="96"/>
      <c r="C917903" s="96"/>
      <c r="D917903" s="96"/>
      <c r="E917903" s="96"/>
      <c r="F917903" s="96"/>
      <c r="G917903" s="96"/>
      <c r="H917903" s="137"/>
    </row>
    <row r="918019" spans="2:8" x14ac:dyDescent="0.25">
      <c r="B918019" s="96"/>
      <c r="C918019" s="96"/>
      <c r="D918019" s="96"/>
      <c r="E918019" s="96"/>
      <c r="F918019" s="96"/>
      <c r="G918019" s="96"/>
      <c r="H918019" s="137"/>
    </row>
    <row r="918020" spans="2:8" x14ac:dyDescent="0.25">
      <c r="B918020" s="96"/>
      <c r="C918020" s="96"/>
      <c r="D918020" s="96"/>
      <c r="E918020" s="96"/>
      <c r="F918020" s="96"/>
      <c r="G918020" s="96"/>
      <c r="H918020" s="137"/>
    </row>
    <row r="918021" spans="2:8" x14ac:dyDescent="0.25">
      <c r="B918021" s="96"/>
      <c r="C918021" s="96"/>
      <c r="D918021" s="96"/>
      <c r="E918021" s="96"/>
      <c r="F918021" s="96"/>
      <c r="G918021" s="96"/>
      <c r="H918021" s="137"/>
    </row>
    <row r="918022" spans="2:8" x14ac:dyDescent="0.25">
      <c r="B918022" s="96"/>
      <c r="C918022" s="96"/>
      <c r="D918022" s="96"/>
      <c r="E918022" s="96"/>
      <c r="F918022" s="96"/>
      <c r="G918022" s="96"/>
      <c r="H918022" s="137"/>
    </row>
    <row r="918023" spans="2:8" x14ac:dyDescent="0.25">
      <c r="B918023" s="96"/>
      <c r="C918023" s="96"/>
      <c r="D918023" s="96"/>
      <c r="E918023" s="96"/>
      <c r="F918023" s="96"/>
      <c r="G918023" s="96"/>
      <c r="H918023" s="137"/>
    </row>
    <row r="918139" spans="2:8" x14ac:dyDescent="0.25">
      <c r="B918139" s="96"/>
      <c r="C918139" s="96"/>
      <c r="D918139" s="96"/>
      <c r="E918139" s="96"/>
      <c r="F918139" s="96"/>
      <c r="G918139" s="96"/>
      <c r="H918139" s="137"/>
    </row>
    <row r="918140" spans="2:8" x14ac:dyDescent="0.25">
      <c r="B918140" s="96"/>
      <c r="C918140" s="96"/>
      <c r="D918140" s="96"/>
      <c r="E918140" s="96"/>
      <c r="F918140" s="96"/>
      <c r="G918140" s="96"/>
      <c r="H918140" s="137"/>
    </row>
    <row r="918141" spans="2:8" x14ac:dyDescent="0.25">
      <c r="B918141" s="96"/>
      <c r="C918141" s="96"/>
      <c r="D918141" s="96"/>
      <c r="E918141" s="96"/>
      <c r="F918141" s="96"/>
      <c r="G918141" s="96"/>
      <c r="H918141" s="137"/>
    </row>
    <row r="918142" spans="2:8" x14ac:dyDescent="0.25">
      <c r="B918142" s="96"/>
      <c r="C918142" s="96"/>
      <c r="D918142" s="96"/>
      <c r="E918142" s="96"/>
      <c r="F918142" s="96"/>
      <c r="G918142" s="96"/>
      <c r="H918142" s="137"/>
    </row>
    <row r="918143" spans="2:8" x14ac:dyDescent="0.25">
      <c r="B918143" s="96"/>
      <c r="C918143" s="96"/>
      <c r="D918143" s="96"/>
      <c r="E918143" s="96"/>
      <c r="F918143" s="96"/>
      <c r="G918143" s="96"/>
      <c r="H918143" s="137"/>
    </row>
    <row r="918259" spans="2:8" x14ac:dyDescent="0.25">
      <c r="B918259" s="96"/>
      <c r="C918259" s="96"/>
      <c r="D918259" s="96"/>
      <c r="E918259" s="96"/>
      <c r="F918259" s="96"/>
      <c r="G918259" s="96"/>
      <c r="H918259" s="137"/>
    </row>
    <row r="918260" spans="2:8" x14ac:dyDescent="0.25">
      <c r="B918260" s="96"/>
      <c r="C918260" s="96"/>
      <c r="D918260" s="96"/>
      <c r="E918260" s="96"/>
      <c r="F918260" s="96"/>
      <c r="G918260" s="96"/>
      <c r="H918260" s="137"/>
    </row>
    <row r="918261" spans="2:8" x14ac:dyDescent="0.25">
      <c r="B918261" s="96"/>
      <c r="C918261" s="96"/>
      <c r="D918261" s="96"/>
      <c r="E918261" s="96"/>
      <c r="F918261" s="96"/>
      <c r="G918261" s="96"/>
      <c r="H918261" s="137"/>
    </row>
    <row r="918262" spans="2:8" x14ac:dyDescent="0.25">
      <c r="B918262" s="96"/>
      <c r="C918262" s="96"/>
      <c r="D918262" s="96"/>
      <c r="E918262" s="96"/>
      <c r="F918262" s="96"/>
      <c r="G918262" s="96"/>
      <c r="H918262" s="137"/>
    </row>
    <row r="918263" spans="2:8" x14ac:dyDescent="0.25">
      <c r="B918263" s="96"/>
      <c r="C918263" s="96"/>
      <c r="D918263" s="96"/>
      <c r="E918263" s="96"/>
      <c r="F918263" s="96"/>
      <c r="G918263" s="96"/>
      <c r="H918263" s="137"/>
    </row>
    <row r="918379" spans="2:8" x14ac:dyDescent="0.25">
      <c r="B918379" s="96"/>
      <c r="C918379" s="96"/>
      <c r="D918379" s="96"/>
      <c r="E918379" s="96"/>
      <c r="F918379" s="96"/>
      <c r="G918379" s="96"/>
      <c r="H918379" s="137"/>
    </row>
    <row r="918380" spans="2:8" x14ac:dyDescent="0.25">
      <c r="B918380" s="96"/>
      <c r="C918380" s="96"/>
      <c r="D918380" s="96"/>
      <c r="E918380" s="96"/>
      <c r="F918380" s="96"/>
      <c r="G918380" s="96"/>
      <c r="H918380" s="137"/>
    </row>
    <row r="918381" spans="2:8" x14ac:dyDescent="0.25">
      <c r="B918381" s="96"/>
      <c r="C918381" s="96"/>
      <c r="D918381" s="96"/>
      <c r="E918381" s="96"/>
      <c r="F918381" s="96"/>
      <c r="G918381" s="96"/>
      <c r="H918381" s="137"/>
    </row>
    <row r="918382" spans="2:8" x14ac:dyDescent="0.25">
      <c r="B918382" s="96"/>
      <c r="C918382" s="96"/>
      <c r="D918382" s="96"/>
      <c r="E918382" s="96"/>
      <c r="F918382" s="96"/>
      <c r="G918382" s="96"/>
      <c r="H918382" s="137"/>
    </row>
    <row r="918383" spans="2:8" x14ac:dyDescent="0.25">
      <c r="B918383" s="96"/>
      <c r="C918383" s="96"/>
      <c r="D918383" s="96"/>
      <c r="E918383" s="96"/>
      <c r="F918383" s="96"/>
      <c r="G918383" s="96"/>
      <c r="H918383" s="137"/>
    </row>
    <row r="918499" spans="2:8" x14ac:dyDescent="0.25">
      <c r="B918499" s="96"/>
      <c r="C918499" s="96"/>
      <c r="D918499" s="96"/>
      <c r="E918499" s="96"/>
      <c r="F918499" s="96"/>
      <c r="G918499" s="96"/>
      <c r="H918499" s="137"/>
    </row>
    <row r="918500" spans="2:8" x14ac:dyDescent="0.25">
      <c r="B918500" s="96"/>
      <c r="C918500" s="96"/>
      <c r="D918500" s="96"/>
      <c r="E918500" s="96"/>
      <c r="F918500" s="96"/>
      <c r="G918500" s="96"/>
      <c r="H918500" s="137"/>
    </row>
    <row r="918501" spans="2:8" x14ac:dyDescent="0.25">
      <c r="B918501" s="96"/>
      <c r="C918501" s="96"/>
      <c r="D918501" s="96"/>
      <c r="E918501" s="96"/>
      <c r="F918501" s="96"/>
      <c r="G918501" s="96"/>
      <c r="H918501" s="137"/>
    </row>
    <row r="918502" spans="2:8" x14ac:dyDescent="0.25">
      <c r="B918502" s="96"/>
      <c r="C918502" s="96"/>
      <c r="D918502" s="96"/>
      <c r="E918502" s="96"/>
      <c r="F918502" s="96"/>
      <c r="G918502" s="96"/>
      <c r="H918502" s="137"/>
    </row>
    <row r="918503" spans="2:8" x14ac:dyDescent="0.25">
      <c r="B918503" s="96"/>
      <c r="C918503" s="96"/>
      <c r="D918503" s="96"/>
      <c r="E918503" s="96"/>
      <c r="F918503" s="96"/>
      <c r="G918503" s="96"/>
      <c r="H918503" s="137"/>
    </row>
    <row r="918619" spans="2:8" x14ac:dyDescent="0.25">
      <c r="B918619" s="96"/>
      <c r="C918619" s="96"/>
      <c r="D918619" s="96"/>
      <c r="E918619" s="96"/>
      <c r="F918619" s="96"/>
      <c r="G918619" s="96"/>
      <c r="H918619" s="137"/>
    </row>
    <row r="918620" spans="2:8" x14ac:dyDescent="0.25">
      <c r="B918620" s="96"/>
      <c r="C918620" s="96"/>
      <c r="D918620" s="96"/>
      <c r="E918620" s="96"/>
      <c r="F918620" s="96"/>
      <c r="G918620" s="96"/>
      <c r="H918620" s="137"/>
    </row>
    <row r="918621" spans="2:8" x14ac:dyDescent="0.25">
      <c r="B918621" s="96"/>
      <c r="C918621" s="96"/>
      <c r="D918621" s="96"/>
      <c r="E918621" s="96"/>
      <c r="F918621" s="96"/>
      <c r="G918621" s="96"/>
      <c r="H918621" s="137"/>
    </row>
    <row r="918622" spans="2:8" x14ac:dyDescent="0.25">
      <c r="B918622" s="96"/>
      <c r="C918622" s="96"/>
      <c r="D918622" s="96"/>
      <c r="E918622" s="96"/>
      <c r="F918622" s="96"/>
      <c r="G918622" s="96"/>
      <c r="H918622" s="137"/>
    </row>
    <row r="918623" spans="2:8" x14ac:dyDescent="0.25">
      <c r="B918623" s="96"/>
      <c r="C918623" s="96"/>
      <c r="D918623" s="96"/>
      <c r="E918623" s="96"/>
      <c r="F918623" s="96"/>
      <c r="G918623" s="96"/>
      <c r="H918623" s="137"/>
    </row>
    <row r="918739" spans="2:8" x14ac:dyDescent="0.25">
      <c r="B918739" s="96"/>
      <c r="C918739" s="96"/>
      <c r="D918739" s="96"/>
      <c r="E918739" s="96"/>
      <c r="F918739" s="96"/>
      <c r="G918739" s="96"/>
      <c r="H918739" s="137"/>
    </row>
    <row r="918740" spans="2:8" x14ac:dyDescent="0.25">
      <c r="B918740" s="96"/>
      <c r="C918740" s="96"/>
      <c r="D918740" s="96"/>
      <c r="E918740" s="96"/>
      <c r="F918740" s="96"/>
      <c r="G918740" s="96"/>
      <c r="H918740" s="137"/>
    </row>
    <row r="918741" spans="2:8" x14ac:dyDescent="0.25">
      <c r="B918741" s="96"/>
      <c r="C918741" s="96"/>
      <c r="D918741" s="96"/>
      <c r="E918741" s="96"/>
      <c r="F918741" s="96"/>
      <c r="G918741" s="96"/>
      <c r="H918741" s="137"/>
    </row>
    <row r="918742" spans="2:8" x14ac:dyDescent="0.25">
      <c r="B918742" s="96"/>
      <c r="C918742" s="96"/>
      <c r="D918742" s="96"/>
      <c r="E918742" s="96"/>
      <c r="F918742" s="96"/>
      <c r="G918742" s="96"/>
      <c r="H918742" s="137"/>
    </row>
    <row r="918743" spans="2:8" x14ac:dyDescent="0.25">
      <c r="B918743" s="96"/>
      <c r="C918743" s="96"/>
      <c r="D918743" s="96"/>
      <c r="E918743" s="96"/>
      <c r="F918743" s="96"/>
      <c r="G918743" s="96"/>
      <c r="H918743" s="137"/>
    </row>
    <row r="918859" spans="2:8" x14ac:dyDescent="0.25">
      <c r="B918859" s="96"/>
      <c r="C918859" s="96"/>
      <c r="D918859" s="96"/>
      <c r="E918859" s="96"/>
      <c r="F918859" s="96"/>
      <c r="G918859" s="96"/>
      <c r="H918859" s="137"/>
    </row>
    <row r="918860" spans="2:8" x14ac:dyDescent="0.25">
      <c r="B918860" s="96"/>
      <c r="C918860" s="96"/>
      <c r="D918860" s="96"/>
      <c r="E918860" s="96"/>
      <c r="F918860" s="96"/>
      <c r="G918860" s="96"/>
      <c r="H918860" s="137"/>
    </row>
    <row r="918861" spans="2:8" x14ac:dyDescent="0.25">
      <c r="B918861" s="96"/>
      <c r="C918861" s="96"/>
      <c r="D918861" s="96"/>
      <c r="E918861" s="96"/>
      <c r="F918861" s="96"/>
      <c r="G918861" s="96"/>
      <c r="H918861" s="137"/>
    </row>
    <row r="918862" spans="2:8" x14ac:dyDescent="0.25">
      <c r="B918862" s="96"/>
      <c r="C918862" s="96"/>
      <c r="D918862" s="96"/>
      <c r="E918862" s="96"/>
      <c r="F918862" s="96"/>
      <c r="G918862" s="96"/>
      <c r="H918862" s="137"/>
    </row>
    <row r="918863" spans="2:8" x14ac:dyDescent="0.25">
      <c r="B918863" s="96"/>
      <c r="C918863" s="96"/>
      <c r="D918863" s="96"/>
      <c r="E918863" s="96"/>
      <c r="F918863" s="96"/>
      <c r="G918863" s="96"/>
      <c r="H918863" s="137"/>
    </row>
    <row r="918979" spans="2:8" x14ac:dyDescent="0.25">
      <c r="B918979" s="96"/>
      <c r="C918979" s="96"/>
      <c r="D918979" s="96"/>
      <c r="E918979" s="96"/>
      <c r="F918979" s="96"/>
      <c r="G918979" s="96"/>
      <c r="H918979" s="137"/>
    </row>
    <row r="918980" spans="2:8" x14ac:dyDescent="0.25">
      <c r="B918980" s="96"/>
      <c r="C918980" s="96"/>
      <c r="D918980" s="96"/>
      <c r="E918980" s="96"/>
      <c r="F918980" s="96"/>
      <c r="G918980" s="96"/>
      <c r="H918980" s="137"/>
    </row>
    <row r="918981" spans="2:8" x14ac:dyDescent="0.25">
      <c r="B918981" s="96"/>
      <c r="C918981" s="96"/>
      <c r="D918981" s="96"/>
      <c r="E918981" s="96"/>
      <c r="F918981" s="96"/>
      <c r="G918981" s="96"/>
      <c r="H918981" s="137"/>
    </row>
    <row r="918982" spans="2:8" x14ac:dyDescent="0.25">
      <c r="B918982" s="96"/>
      <c r="C918982" s="96"/>
      <c r="D918982" s="96"/>
      <c r="E918982" s="96"/>
      <c r="F918982" s="96"/>
      <c r="G918982" s="96"/>
      <c r="H918982" s="137"/>
    </row>
    <row r="918983" spans="2:8" x14ac:dyDescent="0.25">
      <c r="B918983" s="96"/>
      <c r="C918983" s="96"/>
      <c r="D918983" s="96"/>
      <c r="E918983" s="96"/>
      <c r="F918983" s="96"/>
      <c r="G918983" s="96"/>
      <c r="H918983" s="137"/>
    </row>
    <row r="919099" spans="2:8" x14ac:dyDescent="0.25">
      <c r="B919099" s="96"/>
      <c r="C919099" s="96"/>
      <c r="D919099" s="96"/>
      <c r="E919099" s="96"/>
      <c r="F919099" s="96"/>
      <c r="G919099" s="96"/>
      <c r="H919099" s="137"/>
    </row>
    <row r="919100" spans="2:8" x14ac:dyDescent="0.25">
      <c r="B919100" s="96"/>
      <c r="C919100" s="96"/>
      <c r="D919100" s="96"/>
      <c r="E919100" s="96"/>
      <c r="F919100" s="96"/>
      <c r="G919100" s="96"/>
      <c r="H919100" s="137"/>
    </row>
    <row r="919101" spans="2:8" x14ac:dyDescent="0.25">
      <c r="B919101" s="96"/>
      <c r="C919101" s="96"/>
      <c r="D919101" s="96"/>
      <c r="E919101" s="96"/>
      <c r="F919101" s="96"/>
      <c r="G919101" s="96"/>
      <c r="H919101" s="137"/>
    </row>
    <row r="919102" spans="2:8" x14ac:dyDescent="0.25">
      <c r="B919102" s="96"/>
      <c r="C919102" s="96"/>
      <c r="D919102" s="96"/>
      <c r="E919102" s="96"/>
      <c r="F919102" s="96"/>
      <c r="G919102" s="96"/>
      <c r="H919102" s="137"/>
    </row>
    <row r="919103" spans="2:8" x14ac:dyDescent="0.25">
      <c r="B919103" s="96"/>
      <c r="C919103" s="96"/>
      <c r="D919103" s="96"/>
      <c r="E919103" s="96"/>
      <c r="F919103" s="96"/>
      <c r="G919103" s="96"/>
      <c r="H919103" s="137"/>
    </row>
    <row r="919219" spans="2:8" x14ac:dyDescent="0.25">
      <c r="B919219" s="96"/>
      <c r="C919219" s="96"/>
      <c r="D919219" s="96"/>
      <c r="E919219" s="96"/>
      <c r="F919219" s="96"/>
      <c r="G919219" s="96"/>
      <c r="H919219" s="137"/>
    </row>
    <row r="919220" spans="2:8" x14ac:dyDescent="0.25">
      <c r="B919220" s="96"/>
      <c r="C919220" s="96"/>
      <c r="D919220" s="96"/>
      <c r="E919220" s="96"/>
      <c r="F919220" s="96"/>
      <c r="G919220" s="96"/>
      <c r="H919220" s="137"/>
    </row>
    <row r="919221" spans="2:8" x14ac:dyDescent="0.25">
      <c r="B919221" s="96"/>
      <c r="C919221" s="96"/>
      <c r="D919221" s="96"/>
      <c r="E919221" s="96"/>
      <c r="F919221" s="96"/>
      <c r="G919221" s="96"/>
      <c r="H919221" s="137"/>
    </row>
    <row r="919222" spans="2:8" x14ac:dyDescent="0.25">
      <c r="B919222" s="96"/>
      <c r="C919222" s="96"/>
      <c r="D919222" s="96"/>
      <c r="E919222" s="96"/>
      <c r="F919222" s="96"/>
      <c r="G919222" s="96"/>
      <c r="H919222" s="137"/>
    </row>
    <row r="919223" spans="2:8" x14ac:dyDescent="0.25">
      <c r="B919223" s="96"/>
      <c r="C919223" s="96"/>
      <c r="D919223" s="96"/>
      <c r="E919223" s="96"/>
      <c r="F919223" s="96"/>
      <c r="G919223" s="96"/>
      <c r="H919223" s="137"/>
    </row>
    <row r="919339" spans="2:8" x14ac:dyDescent="0.25">
      <c r="B919339" s="96"/>
      <c r="C919339" s="96"/>
      <c r="D919339" s="96"/>
      <c r="E919339" s="96"/>
      <c r="F919339" s="96"/>
      <c r="G919339" s="96"/>
      <c r="H919339" s="137"/>
    </row>
    <row r="919340" spans="2:8" x14ac:dyDescent="0.25">
      <c r="B919340" s="96"/>
      <c r="C919340" s="96"/>
      <c r="D919340" s="96"/>
      <c r="E919340" s="96"/>
      <c r="F919340" s="96"/>
      <c r="G919340" s="96"/>
      <c r="H919340" s="137"/>
    </row>
    <row r="919341" spans="2:8" x14ac:dyDescent="0.25">
      <c r="B919341" s="96"/>
      <c r="C919341" s="96"/>
      <c r="D919341" s="96"/>
      <c r="E919341" s="96"/>
      <c r="F919341" s="96"/>
      <c r="G919341" s="96"/>
      <c r="H919341" s="137"/>
    </row>
    <row r="919342" spans="2:8" x14ac:dyDescent="0.25">
      <c r="B919342" s="96"/>
      <c r="C919342" s="96"/>
      <c r="D919342" s="96"/>
      <c r="E919342" s="96"/>
      <c r="F919342" s="96"/>
      <c r="G919342" s="96"/>
      <c r="H919342" s="137"/>
    </row>
    <row r="919343" spans="2:8" x14ac:dyDescent="0.25">
      <c r="B919343" s="96"/>
      <c r="C919343" s="96"/>
      <c r="D919343" s="96"/>
      <c r="E919343" s="96"/>
      <c r="F919343" s="96"/>
      <c r="G919343" s="96"/>
      <c r="H919343" s="137"/>
    </row>
    <row r="919459" spans="2:8" x14ac:dyDescent="0.25">
      <c r="B919459" s="96"/>
      <c r="C919459" s="96"/>
      <c r="D919459" s="96"/>
      <c r="E919459" s="96"/>
      <c r="F919459" s="96"/>
      <c r="G919459" s="96"/>
      <c r="H919459" s="137"/>
    </row>
    <row r="919460" spans="2:8" x14ac:dyDescent="0.25">
      <c r="B919460" s="96"/>
      <c r="C919460" s="96"/>
      <c r="D919460" s="96"/>
      <c r="E919460" s="96"/>
      <c r="F919460" s="96"/>
      <c r="G919460" s="96"/>
      <c r="H919460" s="137"/>
    </row>
    <row r="919461" spans="2:8" x14ac:dyDescent="0.25">
      <c r="B919461" s="96"/>
      <c r="C919461" s="96"/>
      <c r="D919461" s="96"/>
      <c r="E919461" s="96"/>
      <c r="F919461" s="96"/>
      <c r="G919461" s="96"/>
      <c r="H919461" s="137"/>
    </row>
    <row r="919462" spans="2:8" x14ac:dyDescent="0.25">
      <c r="B919462" s="96"/>
      <c r="C919462" s="96"/>
      <c r="D919462" s="96"/>
      <c r="E919462" s="96"/>
      <c r="F919462" s="96"/>
      <c r="G919462" s="96"/>
      <c r="H919462" s="137"/>
    </row>
    <row r="919463" spans="2:8" x14ac:dyDescent="0.25">
      <c r="B919463" s="96"/>
      <c r="C919463" s="96"/>
      <c r="D919463" s="96"/>
      <c r="E919463" s="96"/>
      <c r="F919463" s="96"/>
      <c r="G919463" s="96"/>
      <c r="H919463" s="137"/>
    </row>
    <row r="919579" spans="2:8" x14ac:dyDescent="0.25">
      <c r="B919579" s="96"/>
      <c r="C919579" s="96"/>
      <c r="D919579" s="96"/>
      <c r="E919579" s="96"/>
      <c r="F919579" s="96"/>
      <c r="G919579" s="96"/>
      <c r="H919579" s="137"/>
    </row>
    <row r="919580" spans="2:8" x14ac:dyDescent="0.25">
      <c r="B919580" s="96"/>
      <c r="C919580" s="96"/>
      <c r="D919580" s="96"/>
      <c r="E919580" s="96"/>
      <c r="F919580" s="96"/>
      <c r="G919580" s="96"/>
      <c r="H919580" s="137"/>
    </row>
    <row r="919581" spans="2:8" x14ac:dyDescent="0.25">
      <c r="B919581" s="96"/>
      <c r="C919581" s="96"/>
      <c r="D919581" s="96"/>
      <c r="E919581" s="96"/>
      <c r="F919581" s="96"/>
      <c r="G919581" s="96"/>
      <c r="H919581" s="137"/>
    </row>
    <row r="919582" spans="2:8" x14ac:dyDescent="0.25">
      <c r="B919582" s="96"/>
      <c r="C919582" s="96"/>
      <c r="D919582" s="96"/>
      <c r="E919582" s="96"/>
      <c r="F919582" s="96"/>
      <c r="G919582" s="96"/>
      <c r="H919582" s="137"/>
    </row>
    <row r="919583" spans="2:8" x14ac:dyDescent="0.25">
      <c r="B919583" s="96"/>
      <c r="C919583" s="96"/>
      <c r="D919583" s="96"/>
      <c r="E919583" s="96"/>
      <c r="F919583" s="96"/>
      <c r="G919583" s="96"/>
      <c r="H919583" s="137"/>
    </row>
    <row r="919699" spans="2:8" x14ac:dyDescent="0.25">
      <c r="B919699" s="96"/>
      <c r="C919699" s="96"/>
      <c r="D919699" s="96"/>
      <c r="E919699" s="96"/>
      <c r="F919699" s="96"/>
      <c r="G919699" s="96"/>
      <c r="H919699" s="137"/>
    </row>
    <row r="919700" spans="2:8" x14ac:dyDescent="0.25">
      <c r="B919700" s="96"/>
      <c r="C919700" s="96"/>
      <c r="D919700" s="96"/>
      <c r="E919700" s="96"/>
      <c r="F919700" s="96"/>
      <c r="G919700" s="96"/>
      <c r="H919700" s="137"/>
    </row>
    <row r="919701" spans="2:8" x14ac:dyDescent="0.25">
      <c r="B919701" s="96"/>
      <c r="C919701" s="96"/>
      <c r="D919701" s="96"/>
      <c r="E919701" s="96"/>
      <c r="F919701" s="96"/>
      <c r="G919701" s="96"/>
      <c r="H919701" s="137"/>
    </row>
    <row r="919702" spans="2:8" x14ac:dyDescent="0.25">
      <c r="B919702" s="96"/>
      <c r="C919702" s="96"/>
      <c r="D919702" s="96"/>
      <c r="E919702" s="96"/>
      <c r="F919702" s="96"/>
      <c r="G919702" s="96"/>
      <c r="H919702" s="137"/>
    </row>
    <row r="919703" spans="2:8" x14ac:dyDescent="0.25">
      <c r="B919703" s="96"/>
      <c r="C919703" s="96"/>
      <c r="D919703" s="96"/>
      <c r="E919703" s="96"/>
      <c r="F919703" s="96"/>
      <c r="G919703" s="96"/>
      <c r="H919703" s="137"/>
    </row>
    <row r="919819" spans="2:8" x14ac:dyDescent="0.25">
      <c r="B919819" s="96"/>
      <c r="C919819" s="96"/>
      <c r="D919819" s="96"/>
      <c r="E919819" s="96"/>
      <c r="F919819" s="96"/>
      <c r="G919819" s="96"/>
      <c r="H919819" s="137"/>
    </row>
    <row r="919820" spans="2:8" x14ac:dyDescent="0.25">
      <c r="B919820" s="96"/>
      <c r="C919820" s="96"/>
      <c r="D919820" s="96"/>
      <c r="E919820" s="96"/>
      <c r="F919820" s="96"/>
      <c r="G919820" s="96"/>
      <c r="H919820" s="137"/>
    </row>
    <row r="919821" spans="2:8" x14ac:dyDescent="0.25">
      <c r="B919821" s="96"/>
      <c r="C919821" s="96"/>
      <c r="D919821" s="96"/>
      <c r="E919821" s="96"/>
      <c r="F919821" s="96"/>
      <c r="G919821" s="96"/>
      <c r="H919821" s="137"/>
    </row>
    <row r="919822" spans="2:8" x14ac:dyDescent="0.25">
      <c r="B919822" s="96"/>
      <c r="C919822" s="96"/>
      <c r="D919822" s="96"/>
      <c r="E919822" s="96"/>
      <c r="F919822" s="96"/>
      <c r="G919822" s="96"/>
      <c r="H919822" s="137"/>
    </row>
    <row r="919823" spans="2:8" x14ac:dyDescent="0.25">
      <c r="B919823" s="96"/>
      <c r="C919823" s="96"/>
      <c r="D919823" s="96"/>
      <c r="E919823" s="96"/>
      <c r="F919823" s="96"/>
      <c r="G919823" s="96"/>
      <c r="H919823" s="137"/>
    </row>
    <row r="919939" spans="2:8" x14ac:dyDescent="0.25">
      <c r="B919939" s="96"/>
      <c r="C919939" s="96"/>
      <c r="D919939" s="96"/>
      <c r="E919939" s="96"/>
      <c r="F919939" s="96"/>
      <c r="G919939" s="96"/>
      <c r="H919939" s="137"/>
    </row>
    <row r="919940" spans="2:8" x14ac:dyDescent="0.25">
      <c r="B919940" s="96"/>
      <c r="C919940" s="96"/>
      <c r="D919940" s="96"/>
      <c r="E919940" s="96"/>
      <c r="F919940" s="96"/>
      <c r="G919940" s="96"/>
      <c r="H919940" s="137"/>
    </row>
    <row r="919941" spans="2:8" x14ac:dyDescent="0.25">
      <c r="B919941" s="96"/>
      <c r="C919941" s="96"/>
      <c r="D919941" s="96"/>
      <c r="E919941" s="96"/>
      <c r="F919941" s="96"/>
      <c r="G919941" s="96"/>
      <c r="H919941" s="137"/>
    </row>
    <row r="919942" spans="2:8" x14ac:dyDescent="0.25">
      <c r="B919942" s="96"/>
      <c r="C919942" s="96"/>
      <c r="D919942" s="96"/>
      <c r="E919942" s="96"/>
      <c r="F919942" s="96"/>
      <c r="G919942" s="96"/>
      <c r="H919942" s="137"/>
    </row>
    <row r="919943" spans="2:8" x14ac:dyDescent="0.25">
      <c r="B919943" s="96"/>
      <c r="C919943" s="96"/>
      <c r="D919943" s="96"/>
      <c r="E919943" s="96"/>
      <c r="F919943" s="96"/>
      <c r="G919943" s="96"/>
      <c r="H919943" s="137"/>
    </row>
    <row r="920059" spans="2:8" x14ac:dyDescent="0.25">
      <c r="B920059" s="96"/>
      <c r="C920059" s="96"/>
      <c r="D920059" s="96"/>
      <c r="E920059" s="96"/>
      <c r="F920059" s="96"/>
      <c r="G920059" s="96"/>
      <c r="H920059" s="137"/>
    </row>
    <row r="920060" spans="2:8" x14ac:dyDescent="0.25">
      <c r="B920060" s="96"/>
      <c r="C920060" s="96"/>
      <c r="D920060" s="96"/>
      <c r="E920060" s="96"/>
      <c r="F920060" s="96"/>
      <c r="G920060" s="96"/>
      <c r="H920060" s="137"/>
    </row>
    <row r="920061" spans="2:8" x14ac:dyDescent="0.25">
      <c r="B920061" s="96"/>
      <c r="C920061" s="96"/>
      <c r="D920061" s="96"/>
      <c r="E920061" s="96"/>
      <c r="F920061" s="96"/>
      <c r="G920061" s="96"/>
      <c r="H920061" s="137"/>
    </row>
    <row r="920062" spans="2:8" x14ac:dyDescent="0.25">
      <c r="B920062" s="96"/>
      <c r="C920062" s="96"/>
      <c r="D920062" s="96"/>
      <c r="E920062" s="96"/>
      <c r="F920062" s="96"/>
      <c r="G920062" s="96"/>
      <c r="H920062" s="137"/>
    </row>
    <row r="920063" spans="2:8" x14ac:dyDescent="0.25">
      <c r="B920063" s="96"/>
      <c r="C920063" s="96"/>
      <c r="D920063" s="96"/>
      <c r="E920063" s="96"/>
      <c r="F920063" s="96"/>
      <c r="G920063" s="96"/>
      <c r="H920063" s="137"/>
    </row>
    <row r="920179" spans="2:8" x14ac:dyDescent="0.25">
      <c r="B920179" s="96"/>
      <c r="C920179" s="96"/>
      <c r="D920179" s="96"/>
      <c r="E920179" s="96"/>
      <c r="F920179" s="96"/>
      <c r="G920179" s="96"/>
      <c r="H920179" s="137"/>
    </row>
    <row r="920180" spans="2:8" x14ac:dyDescent="0.25">
      <c r="B920180" s="96"/>
      <c r="C920180" s="96"/>
      <c r="D920180" s="96"/>
      <c r="E920180" s="96"/>
      <c r="F920180" s="96"/>
      <c r="G920180" s="96"/>
      <c r="H920180" s="137"/>
    </row>
    <row r="920181" spans="2:8" x14ac:dyDescent="0.25">
      <c r="B920181" s="96"/>
      <c r="C920181" s="96"/>
      <c r="D920181" s="96"/>
      <c r="E920181" s="96"/>
      <c r="F920181" s="96"/>
      <c r="G920181" s="96"/>
      <c r="H920181" s="137"/>
    </row>
    <row r="920182" spans="2:8" x14ac:dyDescent="0.25">
      <c r="B920182" s="96"/>
      <c r="C920182" s="96"/>
      <c r="D920182" s="96"/>
      <c r="E920182" s="96"/>
      <c r="F920182" s="96"/>
      <c r="G920182" s="96"/>
      <c r="H920182" s="137"/>
    </row>
    <row r="920183" spans="2:8" x14ac:dyDescent="0.25">
      <c r="B920183" s="96"/>
      <c r="C920183" s="96"/>
      <c r="D920183" s="96"/>
      <c r="E920183" s="96"/>
      <c r="F920183" s="96"/>
      <c r="G920183" s="96"/>
      <c r="H920183" s="137"/>
    </row>
    <row r="920299" spans="2:8" x14ac:dyDescent="0.25">
      <c r="B920299" s="96"/>
      <c r="C920299" s="96"/>
      <c r="D920299" s="96"/>
      <c r="E920299" s="96"/>
      <c r="F920299" s="96"/>
      <c r="G920299" s="96"/>
      <c r="H920299" s="137"/>
    </row>
    <row r="920300" spans="2:8" x14ac:dyDescent="0.25">
      <c r="B920300" s="96"/>
      <c r="C920300" s="96"/>
      <c r="D920300" s="96"/>
      <c r="E920300" s="96"/>
      <c r="F920300" s="96"/>
      <c r="G920300" s="96"/>
      <c r="H920300" s="137"/>
    </row>
    <row r="920301" spans="2:8" x14ac:dyDescent="0.25">
      <c r="B920301" s="96"/>
      <c r="C920301" s="96"/>
      <c r="D920301" s="96"/>
      <c r="E920301" s="96"/>
      <c r="F920301" s="96"/>
      <c r="G920301" s="96"/>
      <c r="H920301" s="137"/>
    </row>
    <row r="920302" spans="2:8" x14ac:dyDescent="0.25">
      <c r="B920302" s="96"/>
      <c r="C920302" s="96"/>
      <c r="D920302" s="96"/>
      <c r="E920302" s="96"/>
      <c r="F920302" s="96"/>
      <c r="G920302" s="96"/>
      <c r="H920302" s="137"/>
    </row>
    <row r="920303" spans="2:8" x14ac:dyDescent="0.25">
      <c r="B920303" s="96"/>
      <c r="C920303" s="96"/>
      <c r="D920303" s="96"/>
      <c r="E920303" s="96"/>
      <c r="F920303" s="96"/>
      <c r="G920303" s="96"/>
      <c r="H920303" s="137"/>
    </row>
    <row r="920419" spans="2:8" x14ac:dyDescent="0.25">
      <c r="B920419" s="96"/>
      <c r="C920419" s="96"/>
      <c r="D920419" s="96"/>
      <c r="E920419" s="96"/>
      <c r="F920419" s="96"/>
      <c r="G920419" s="96"/>
      <c r="H920419" s="137"/>
    </row>
    <row r="920420" spans="2:8" x14ac:dyDescent="0.25">
      <c r="B920420" s="96"/>
      <c r="C920420" s="96"/>
      <c r="D920420" s="96"/>
      <c r="E920420" s="96"/>
      <c r="F920420" s="96"/>
      <c r="G920420" s="96"/>
      <c r="H920420" s="137"/>
    </row>
    <row r="920421" spans="2:8" x14ac:dyDescent="0.25">
      <c r="B920421" s="96"/>
      <c r="C920421" s="96"/>
      <c r="D920421" s="96"/>
      <c r="E920421" s="96"/>
      <c r="F920421" s="96"/>
      <c r="G920421" s="96"/>
      <c r="H920421" s="137"/>
    </row>
    <row r="920422" spans="2:8" x14ac:dyDescent="0.25">
      <c r="B920422" s="96"/>
      <c r="C920422" s="96"/>
      <c r="D920422" s="96"/>
      <c r="E920422" s="96"/>
      <c r="F920422" s="96"/>
      <c r="G920422" s="96"/>
      <c r="H920422" s="137"/>
    </row>
    <row r="920423" spans="2:8" x14ac:dyDescent="0.25">
      <c r="B920423" s="96"/>
      <c r="C920423" s="96"/>
      <c r="D920423" s="96"/>
      <c r="E920423" s="96"/>
      <c r="F920423" s="96"/>
      <c r="G920423" s="96"/>
      <c r="H920423" s="137"/>
    </row>
    <row r="920539" spans="2:8" x14ac:dyDescent="0.25">
      <c r="B920539" s="96"/>
      <c r="C920539" s="96"/>
      <c r="D920539" s="96"/>
      <c r="E920539" s="96"/>
      <c r="F920539" s="96"/>
      <c r="G920539" s="96"/>
      <c r="H920539" s="137"/>
    </row>
    <row r="920540" spans="2:8" x14ac:dyDescent="0.25">
      <c r="B920540" s="96"/>
      <c r="C920540" s="96"/>
      <c r="D920540" s="96"/>
      <c r="E920540" s="96"/>
      <c r="F920540" s="96"/>
      <c r="G920540" s="96"/>
      <c r="H920540" s="137"/>
    </row>
    <row r="920541" spans="2:8" x14ac:dyDescent="0.25">
      <c r="B920541" s="96"/>
      <c r="C920541" s="96"/>
      <c r="D920541" s="96"/>
      <c r="E920541" s="96"/>
      <c r="F920541" s="96"/>
      <c r="G920541" s="96"/>
      <c r="H920541" s="137"/>
    </row>
    <row r="920542" spans="2:8" x14ac:dyDescent="0.25">
      <c r="B920542" s="96"/>
      <c r="C920542" s="96"/>
      <c r="D920542" s="96"/>
      <c r="E920542" s="96"/>
      <c r="F920542" s="96"/>
      <c r="G920542" s="96"/>
      <c r="H920542" s="137"/>
    </row>
    <row r="920543" spans="2:8" x14ac:dyDescent="0.25">
      <c r="B920543" s="96"/>
      <c r="C920543" s="96"/>
      <c r="D920543" s="96"/>
      <c r="E920543" s="96"/>
      <c r="F920543" s="96"/>
      <c r="G920543" s="96"/>
      <c r="H920543" s="137"/>
    </row>
    <row r="920659" spans="2:8" x14ac:dyDescent="0.25">
      <c r="B920659" s="96"/>
      <c r="C920659" s="96"/>
      <c r="D920659" s="96"/>
      <c r="E920659" s="96"/>
      <c r="F920659" s="96"/>
      <c r="G920659" s="96"/>
      <c r="H920659" s="137"/>
    </row>
    <row r="920660" spans="2:8" x14ac:dyDescent="0.25">
      <c r="B920660" s="96"/>
      <c r="C920660" s="96"/>
      <c r="D920660" s="96"/>
      <c r="E920660" s="96"/>
      <c r="F920660" s="96"/>
      <c r="G920660" s="96"/>
      <c r="H920660" s="137"/>
    </row>
    <row r="920661" spans="2:8" x14ac:dyDescent="0.25">
      <c r="B920661" s="96"/>
      <c r="C920661" s="96"/>
      <c r="D920661" s="96"/>
      <c r="E920661" s="96"/>
      <c r="F920661" s="96"/>
      <c r="G920661" s="96"/>
      <c r="H920661" s="137"/>
    </row>
    <row r="920662" spans="2:8" x14ac:dyDescent="0.25">
      <c r="B920662" s="96"/>
      <c r="C920662" s="96"/>
      <c r="D920662" s="96"/>
      <c r="E920662" s="96"/>
      <c r="F920662" s="96"/>
      <c r="G920662" s="96"/>
      <c r="H920662" s="137"/>
    </row>
    <row r="920663" spans="2:8" x14ac:dyDescent="0.25">
      <c r="B920663" s="96"/>
      <c r="C920663" s="96"/>
      <c r="D920663" s="96"/>
      <c r="E920663" s="96"/>
      <c r="F920663" s="96"/>
      <c r="G920663" s="96"/>
      <c r="H920663" s="137"/>
    </row>
    <row r="920779" spans="2:8" x14ac:dyDescent="0.25">
      <c r="B920779" s="96"/>
      <c r="C920779" s="96"/>
      <c r="D920779" s="96"/>
      <c r="E920779" s="96"/>
      <c r="F920779" s="96"/>
      <c r="G920779" s="96"/>
      <c r="H920779" s="137"/>
    </row>
    <row r="920780" spans="2:8" x14ac:dyDescent="0.25">
      <c r="B920780" s="96"/>
      <c r="C920780" s="96"/>
      <c r="D920780" s="96"/>
      <c r="E920780" s="96"/>
      <c r="F920780" s="96"/>
      <c r="G920780" s="96"/>
      <c r="H920780" s="137"/>
    </row>
    <row r="920781" spans="2:8" x14ac:dyDescent="0.25">
      <c r="B920781" s="96"/>
      <c r="C920781" s="96"/>
      <c r="D920781" s="96"/>
      <c r="E920781" s="96"/>
      <c r="F920781" s="96"/>
      <c r="G920781" s="96"/>
      <c r="H920781" s="137"/>
    </row>
    <row r="920782" spans="2:8" x14ac:dyDescent="0.25">
      <c r="B920782" s="96"/>
      <c r="C920782" s="96"/>
      <c r="D920782" s="96"/>
      <c r="E920782" s="96"/>
      <c r="F920782" s="96"/>
      <c r="G920782" s="96"/>
      <c r="H920782" s="137"/>
    </row>
    <row r="920783" spans="2:8" x14ac:dyDescent="0.25">
      <c r="B920783" s="96"/>
      <c r="C920783" s="96"/>
      <c r="D920783" s="96"/>
      <c r="E920783" s="96"/>
      <c r="F920783" s="96"/>
      <c r="G920783" s="96"/>
      <c r="H920783" s="137"/>
    </row>
    <row r="920899" spans="2:8" x14ac:dyDescent="0.25">
      <c r="B920899" s="96"/>
      <c r="C920899" s="96"/>
      <c r="D920899" s="96"/>
      <c r="E920899" s="96"/>
      <c r="F920899" s="96"/>
      <c r="G920899" s="96"/>
      <c r="H920899" s="137"/>
    </row>
    <row r="920900" spans="2:8" x14ac:dyDescent="0.25">
      <c r="B920900" s="96"/>
      <c r="C920900" s="96"/>
      <c r="D920900" s="96"/>
      <c r="E920900" s="96"/>
      <c r="F920900" s="96"/>
      <c r="G920900" s="96"/>
      <c r="H920900" s="137"/>
    </row>
    <row r="920901" spans="2:8" x14ac:dyDescent="0.25">
      <c r="B920901" s="96"/>
      <c r="C920901" s="96"/>
      <c r="D920901" s="96"/>
      <c r="E920901" s="96"/>
      <c r="F920901" s="96"/>
      <c r="G920901" s="96"/>
      <c r="H920901" s="137"/>
    </row>
    <row r="920902" spans="2:8" x14ac:dyDescent="0.25">
      <c r="B920902" s="96"/>
      <c r="C920902" s="96"/>
      <c r="D920902" s="96"/>
      <c r="E920902" s="96"/>
      <c r="F920902" s="96"/>
      <c r="G920902" s="96"/>
      <c r="H920902" s="137"/>
    </row>
    <row r="920903" spans="2:8" x14ac:dyDescent="0.25">
      <c r="B920903" s="96"/>
      <c r="C920903" s="96"/>
      <c r="D920903" s="96"/>
      <c r="E920903" s="96"/>
      <c r="F920903" s="96"/>
      <c r="G920903" s="96"/>
      <c r="H920903" s="137"/>
    </row>
    <row r="921019" spans="2:8" x14ac:dyDescent="0.25">
      <c r="B921019" s="96"/>
      <c r="C921019" s="96"/>
      <c r="D921019" s="96"/>
      <c r="E921019" s="96"/>
      <c r="F921019" s="96"/>
      <c r="G921019" s="96"/>
      <c r="H921019" s="137"/>
    </row>
    <row r="921020" spans="2:8" x14ac:dyDescent="0.25">
      <c r="B921020" s="96"/>
      <c r="C921020" s="96"/>
      <c r="D921020" s="96"/>
      <c r="E921020" s="96"/>
      <c r="F921020" s="96"/>
      <c r="G921020" s="96"/>
      <c r="H921020" s="137"/>
    </row>
    <row r="921021" spans="2:8" x14ac:dyDescent="0.25">
      <c r="B921021" s="96"/>
      <c r="C921021" s="96"/>
      <c r="D921021" s="96"/>
      <c r="E921021" s="96"/>
      <c r="F921021" s="96"/>
      <c r="G921021" s="96"/>
      <c r="H921021" s="137"/>
    </row>
    <row r="921022" spans="2:8" x14ac:dyDescent="0.25">
      <c r="B921022" s="96"/>
      <c r="C921022" s="96"/>
      <c r="D921022" s="96"/>
      <c r="E921022" s="96"/>
      <c r="F921022" s="96"/>
      <c r="G921022" s="96"/>
      <c r="H921022" s="137"/>
    </row>
    <row r="921023" spans="2:8" x14ac:dyDescent="0.25">
      <c r="B921023" s="96"/>
      <c r="C921023" s="96"/>
      <c r="D921023" s="96"/>
      <c r="E921023" s="96"/>
      <c r="F921023" s="96"/>
      <c r="G921023" s="96"/>
      <c r="H921023" s="137"/>
    </row>
    <row r="921139" spans="2:8" x14ac:dyDescent="0.25">
      <c r="B921139" s="96"/>
      <c r="C921139" s="96"/>
      <c r="D921139" s="96"/>
      <c r="E921139" s="96"/>
      <c r="F921139" s="96"/>
      <c r="G921139" s="96"/>
      <c r="H921139" s="137"/>
    </row>
    <row r="921140" spans="2:8" x14ac:dyDescent="0.25">
      <c r="B921140" s="96"/>
      <c r="C921140" s="96"/>
      <c r="D921140" s="96"/>
      <c r="E921140" s="96"/>
      <c r="F921140" s="96"/>
      <c r="G921140" s="96"/>
      <c r="H921140" s="137"/>
    </row>
    <row r="921141" spans="2:8" x14ac:dyDescent="0.25">
      <c r="B921141" s="96"/>
      <c r="C921141" s="96"/>
      <c r="D921141" s="96"/>
      <c r="E921141" s="96"/>
      <c r="F921141" s="96"/>
      <c r="G921141" s="96"/>
      <c r="H921141" s="137"/>
    </row>
    <row r="921142" spans="2:8" x14ac:dyDescent="0.25">
      <c r="B921142" s="96"/>
      <c r="C921142" s="96"/>
      <c r="D921142" s="96"/>
      <c r="E921142" s="96"/>
      <c r="F921142" s="96"/>
      <c r="G921142" s="96"/>
      <c r="H921142" s="137"/>
    </row>
    <row r="921143" spans="2:8" x14ac:dyDescent="0.25">
      <c r="B921143" s="96"/>
      <c r="C921143" s="96"/>
      <c r="D921143" s="96"/>
      <c r="E921143" s="96"/>
      <c r="F921143" s="96"/>
      <c r="G921143" s="96"/>
      <c r="H921143" s="137"/>
    </row>
    <row r="921259" spans="2:8" x14ac:dyDescent="0.25">
      <c r="B921259" s="96"/>
      <c r="C921259" s="96"/>
      <c r="D921259" s="96"/>
      <c r="E921259" s="96"/>
      <c r="F921259" s="96"/>
      <c r="G921259" s="96"/>
      <c r="H921259" s="137"/>
    </row>
    <row r="921260" spans="2:8" x14ac:dyDescent="0.25">
      <c r="B921260" s="96"/>
      <c r="C921260" s="96"/>
      <c r="D921260" s="96"/>
      <c r="E921260" s="96"/>
      <c r="F921260" s="96"/>
      <c r="G921260" s="96"/>
      <c r="H921260" s="137"/>
    </row>
    <row r="921261" spans="2:8" x14ac:dyDescent="0.25">
      <c r="B921261" s="96"/>
      <c r="C921261" s="96"/>
      <c r="D921261" s="96"/>
      <c r="E921261" s="96"/>
      <c r="F921261" s="96"/>
      <c r="G921261" s="96"/>
      <c r="H921261" s="137"/>
    </row>
    <row r="921262" spans="2:8" x14ac:dyDescent="0.25">
      <c r="B921262" s="96"/>
      <c r="C921262" s="96"/>
      <c r="D921262" s="96"/>
      <c r="E921262" s="96"/>
      <c r="F921262" s="96"/>
      <c r="G921262" s="96"/>
      <c r="H921262" s="137"/>
    </row>
    <row r="921263" spans="2:8" x14ac:dyDescent="0.25">
      <c r="B921263" s="96"/>
      <c r="C921263" s="96"/>
      <c r="D921263" s="96"/>
      <c r="E921263" s="96"/>
      <c r="F921263" s="96"/>
      <c r="G921263" s="96"/>
      <c r="H921263" s="137"/>
    </row>
    <row r="921379" spans="2:8" x14ac:dyDescent="0.25">
      <c r="B921379" s="96"/>
      <c r="C921379" s="96"/>
      <c r="D921379" s="96"/>
      <c r="E921379" s="96"/>
      <c r="F921379" s="96"/>
      <c r="G921379" s="96"/>
      <c r="H921379" s="137"/>
    </row>
    <row r="921380" spans="2:8" x14ac:dyDescent="0.25">
      <c r="B921380" s="96"/>
      <c r="C921380" s="96"/>
      <c r="D921380" s="96"/>
      <c r="E921380" s="96"/>
      <c r="F921380" s="96"/>
      <c r="G921380" s="96"/>
      <c r="H921380" s="137"/>
    </row>
    <row r="921381" spans="2:8" x14ac:dyDescent="0.25">
      <c r="B921381" s="96"/>
      <c r="C921381" s="96"/>
      <c r="D921381" s="96"/>
      <c r="E921381" s="96"/>
      <c r="F921381" s="96"/>
      <c r="G921381" s="96"/>
      <c r="H921381" s="137"/>
    </row>
    <row r="921382" spans="2:8" x14ac:dyDescent="0.25">
      <c r="B921382" s="96"/>
      <c r="C921382" s="96"/>
      <c r="D921382" s="96"/>
      <c r="E921382" s="96"/>
      <c r="F921382" s="96"/>
      <c r="G921382" s="96"/>
      <c r="H921382" s="137"/>
    </row>
    <row r="921383" spans="2:8" x14ac:dyDescent="0.25">
      <c r="B921383" s="96"/>
      <c r="C921383" s="96"/>
      <c r="D921383" s="96"/>
      <c r="E921383" s="96"/>
      <c r="F921383" s="96"/>
      <c r="G921383" s="96"/>
      <c r="H921383" s="137"/>
    </row>
    <row r="921499" spans="2:8" x14ac:dyDescent="0.25">
      <c r="B921499" s="96"/>
      <c r="C921499" s="96"/>
      <c r="D921499" s="96"/>
      <c r="E921499" s="96"/>
      <c r="F921499" s="96"/>
      <c r="G921499" s="96"/>
      <c r="H921499" s="137"/>
    </row>
    <row r="921500" spans="2:8" x14ac:dyDescent="0.25">
      <c r="B921500" s="96"/>
      <c r="C921500" s="96"/>
      <c r="D921500" s="96"/>
      <c r="E921500" s="96"/>
      <c r="F921500" s="96"/>
      <c r="G921500" s="96"/>
      <c r="H921500" s="137"/>
    </row>
    <row r="921501" spans="2:8" x14ac:dyDescent="0.25">
      <c r="B921501" s="96"/>
      <c r="C921501" s="96"/>
      <c r="D921501" s="96"/>
      <c r="E921501" s="96"/>
      <c r="F921501" s="96"/>
      <c r="G921501" s="96"/>
      <c r="H921501" s="137"/>
    </row>
    <row r="921502" spans="2:8" x14ac:dyDescent="0.25">
      <c r="B921502" s="96"/>
      <c r="C921502" s="96"/>
      <c r="D921502" s="96"/>
      <c r="E921502" s="96"/>
      <c r="F921502" s="96"/>
      <c r="G921502" s="96"/>
      <c r="H921502" s="137"/>
    </row>
    <row r="921503" spans="2:8" x14ac:dyDescent="0.25">
      <c r="B921503" s="96"/>
      <c r="C921503" s="96"/>
      <c r="D921503" s="96"/>
      <c r="E921503" s="96"/>
      <c r="F921503" s="96"/>
      <c r="G921503" s="96"/>
      <c r="H921503" s="137"/>
    </row>
    <row r="921619" spans="2:8" x14ac:dyDescent="0.25">
      <c r="B921619" s="96"/>
      <c r="C921619" s="96"/>
      <c r="D921619" s="96"/>
      <c r="E921619" s="96"/>
      <c r="F921619" s="96"/>
      <c r="G921619" s="96"/>
      <c r="H921619" s="137"/>
    </row>
    <row r="921620" spans="2:8" x14ac:dyDescent="0.25">
      <c r="B921620" s="96"/>
      <c r="C921620" s="96"/>
      <c r="D921620" s="96"/>
      <c r="E921620" s="96"/>
      <c r="F921620" s="96"/>
      <c r="G921620" s="96"/>
      <c r="H921620" s="137"/>
    </row>
    <row r="921621" spans="2:8" x14ac:dyDescent="0.25">
      <c r="B921621" s="96"/>
      <c r="C921621" s="96"/>
      <c r="D921621" s="96"/>
      <c r="E921621" s="96"/>
      <c r="F921621" s="96"/>
      <c r="G921621" s="96"/>
      <c r="H921621" s="137"/>
    </row>
    <row r="921622" spans="2:8" x14ac:dyDescent="0.25">
      <c r="B921622" s="96"/>
      <c r="C921622" s="96"/>
      <c r="D921622" s="96"/>
      <c r="E921622" s="96"/>
      <c r="F921622" s="96"/>
      <c r="G921622" s="96"/>
      <c r="H921622" s="137"/>
    </row>
    <row r="921623" spans="2:8" x14ac:dyDescent="0.25">
      <c r="B921623" s="96"/>
      <c r="C921623" s="96"/>
      <c r="D921623" s="96"/>
      <c r="E921623" s="96"/>
      <c r="F921623" s="96"/>
      <c r="G921623" s="96"/>
      <c r="H921623" s="137"/>
    </row>
    <row r="921739" spans="2:8" x14ac:dyDescent="0.25">
      <c r="B921739" s="96"/>
      <c r="C921739" s="96"/>
      <c r="D921739" s="96"/>
      <c r="E921739" s="96"/>
      <c r="F921739" s="96"/>
      <c r="G921739" s="96"/>
      <c r="H921739" s="137"/>
    </row>
    <row r="921740" spans="2:8" x14ac:dyDescent="0.25">
      <c r="B921740" s="96"/>
      <c r="C921740" s="96"/>
      <c r="D921740" s="96"/>
      <c r="E921740" s="96"/>
      <c r="F921740" s="96"/>
      <c r="G921740" s="96"/>
      <c r="H921740" s="137"/>
    </row>
    <row r="921741" spans="2:8" x14ac:dyDescent="0.25">
      <c r="B921741" s="96"/>
      <c r="C921741" s="96"/>
      <c r="D921741" s="96"/>
      <c r="E921741" s="96"/>
      <c r="F921741" s="96"/>
      <c r="G921741" s="96"/>
      <c r="H921741" s="137"/>
    </row>
    <row r="921742" spans="2:8" x14ac:dyDescent="0.25">
      <c r="B921742" s="96"/>
      <c r="C921742" s="96"/>
      <c r="D921742" s="96"/>
      <c r="E921742" s="96"/>
      <c r="F921742" s="96"/>
      <c r="G921742" s="96"/>
      <c r="H921742" s="137"/>
    </row>
    <row r="921743" spans="2:8" x14ac:dyDescent="0.25">
      <c r="B921743" s="96"/>
      <c r="C921743" s="96"/>
      <c r="D921743" s="96"/>
      <c r="E921743" s="96"/>
      <c r="F921743" s="96"/>
      <c r="G921743" s="96"/>
      <c r="H921743" s="137"/>
    </row>
    <row r="921859" spans="2:8" x14ac:dyDescent="0.25">
      <c r="B921859" s="96"/>
      <c r="C921859" s="96"/>
      <c r="D921859" s="96"/>
      <c r="E921859" s="96"/>
      <c r="F921859" s="96"/>
      <c r="G921859" s="96"/>
      <c r="H921859" s="137"/>
    </row>
    <row r="921860" spans="2:8" x14ac:dyDescent="0.25">
      <c r="B921860" s="96"/>
      <c r="C921860" s="96"/>
      <c r="D921860" s="96"/>
      <c r="E921860" s="96"/>
      <c r="F921860" s="96"/>
      <c r="G921860" s="96"/>
      <c r="H921860" s="137"/>
    </row>
    <row r="921861" spans="2:8" x14ac:dyDescent="0.25">
      <c r="B921861" s="96"/>
      <c r="C921861" s="96"/>
      <c r="D921861" s="96"/>
      <c r="E921861" s="96"/>
      <c r="F921861" s="96"/>
      <c r="G921861" s="96"/>
      <c r="H921861" s="137"/>
    </row>
    <row r="921862" spans="2:8" x14ac:dyDescent="0.25">
      <c r="B921862" s="96"/>
      <c r="C921862" s="96"/>
      <c r="D921862" s="96"/>
      <c r="E921862" s="96"/>
      <c r="F921862" s="96"/>
      <c r="G921862" s="96"/>
      <c r="H921862" s="137"/>
    </row>
    <row r="921863" spans="2:8" x14ac:dyDescent="0.25">
      <c r="B921863" s="96"/>
      <c r="C921863" s="96"/>
      <c r="D921863" s="96"/>
      <c r="E921863" s="96"/>
      <c r="F921863" s="96"/>
      <c r="G921863" s="96"/>
      <c r="H921863" s="137"/>
    </row>
    <row r="921979" spans="2:8" x14ac:dyDescent="0.25">
      <c r="B921979" s="96"/>
      <c r="C921979" s="96"/>
      <c r="D921979" s="96"/>
      <c r="E921979" s="96"/>
      <c r="F921979" s="96"/>
      <c r="G921979" s="96"/>
      <c r="H921979" s="137"/>
    </row>
    <row r="921980" spans="2:8" x14ac:dyDescent="0.25">
      <c r="B921980" s="96"/>
      <c r="C921980" s="96"/>
      <c r="D921980" s="96"/>
      <c r="E921980" s="96"/>
      <c r="F921980" s="96"/>
      <c r="G921980" s="96"/>
      <c r="H921980" s="137"/>
    </row>
    <row r="921981" spans="2:8" x14ac:dyDescent="0.25">
      <c r="B921981" s="96"/>
      <c r="C921981" s="96"/>
      <c r="D921981" s="96"/>
      <c r="E921981" s="96"/>
      <c r="F921981" s="96"/>
      <c r="G921981" s="96"/>
      <c r="H921981" s="137"/>
    </row>
    <row r="921982" spans="2:8" x14ac:dyDescent="0.25">
      <c r="B921982" s="96"/>
      <c r="C921982" s="96"/>
      <c r="D921982" s="96"/>
      <c r="E921982" s="96"/>
      <c r="F921982" s="96"/>
      <c r="G921982" s="96"/>
      <c r="H921982" s="137"/>
    </row>
    <row r="921983" spans="2:8" x14ac:dyDescent="0.25">
      <c r="B921983" s="96"/>
      <c r="C921983" s="96"/>
      <c r="D921983" s="96"/>
      <c r="E921983" s="96"/>
      <c r="F921983" s="96"/>
      <c r="G921983" s="96"/>
      <c r="H921983" s="137"/>
    </row>
    <row r="922099" spans="2:8" x14ac:dyDescent="0.25">
      <c r="B922099" s="96"/>
      <c r="C922099" s="96"/>
      <c r="D922099" s="96"/>
      <c r="E922099" s="96"/>
      <c r="F922099" s="96"/>
      <c r="G922099" s="96"/>
      <c r="H922099" s="137"/>
    </row>
    <row r="922100" spans="2:8" x14ac:dyDescent="0.25">
      <c r="B922100" s="96"/>
      <c r="C922100" s="96"/>
      <c r="D922100" s="96"/>
      <c r="E922100" s="96"/>
      <c r="F922100" s="96"/>
      <c r="G922100" s="96"/>
      <c r="H922100" s="137"/>
    </row>
    <row r="922101" spans="2:8" x14ac:dyDescent="0.25">
      <c r="B922101" s="96"/>
      <c r="C922101" s="96"/>
      <c r="D922101" s="96"/>
      <c r="E922101" s="96"/>
      <c r="F922101" s="96"/>
      <c r="G922101" s="96"/>
      <c r="H922101" s="137"/>
    </row>
    <row r="922102" spans="2:8" x14ac:dyDescent="0.25">
      <c r="B922102" s="96"/>
      <c r="C922102" s="96"/>
      <c r="D922102" s="96"/>
      <c r="E922102" s="96"/>
      <c r="F922102" s="96"/>
      <c r="G922102" s="96"/>
      <c r="H922102" s="137"/>
    </row>
    <row r="922103" spans="2:8" x14ac:dyDescent="0.25">
      <c r="B922103" s="96"/>
      <c r="C922103" s="96"/>
      <c r="D922103" s="96"/>
      <c r="E922103" s="96"/>
      <c r="F922103" s="96"/>
      <c r="G922103" s="96"/>
      <c r="H922103" s="137"/>
    </row>
    <row r="922219" spans="2:8" x14ac:dyDescent="0.25">
      <c r="B922219" s="96"/>
      <c r="C922219" s="96"/>
      <c r="D922219" s="96"/>
      <c r="E922219" s="96"/>
      <c r="F922219" s="96"/>
      <c r="G922219" s="96"/>
      <c r="H922219" s="137"/>
    </row>
    <row r="922220" spans="2:8" x14ac:dyDescent="0.25">
      <c r="B922220" s="96"/>
      <c r="C922220" s="96"/>
      <c r="D922220" s="96"/>
      <c r="E922220" s="96"/>
      <c r="F922220" s="96"/>
      <c r="G922220" s="96"/>
      <c r="H922220" s="137"/>
    </row>
    <row r="922221" spans="2:8" x14ac:dyDescent="0.25">
      <c r="B922221" s="96"/>
      <c r="C922221" s="96"/>
      <c r="D922221" s="96"/>
      <c r="E922221" s="96"/>
      <c r="F922221" s="96"/>
      <c r="G922221" s="96"/>
      <c r="H922221" s="137"/>
    </row>
    <row r="922222" spans="2:8" x14ac:dyDescent="0.25">
      <c r="B922222" s="96"/>
      <c r="C922222" s="96"/>
      <c r="D922222" s="96"/>
      <c r="E922222" s="96"/>
      <c r="F922222" s="96"/>
      <c r="G922222" s="96"/>
      <c r="H922222" s="137"/>
    </row>
    <row r="922223" spans="2:8" x14ac:dyDescent="0.25">
      <c r="B922223" s="96"/>
      <c r="C922223" s="96"/>
      <c r="D922223" s="96"/>
      <c r="E922223" s="96"/>
      <c r="F922223" s="96"/>
      <c r="G922223" s="96"/>
      <c r="H922223" s="137"/>
    </row>
    <row r="922339" spans="2:8" x14ac:dyDescent="0.25">
      <c r="B922339" s="96"/>
      <c r="C922339" s="96"/>
      <c r="D922339" s="96"/>
      <c r="E922339" s="96"/>
      <c r="F922339" s="96"/>
      <c r="G922339" s="96"/>
      <c r="H922339" s="137"/>
    </row>
    <row r="922340" spans="2:8" x14ac:dyDescent="0.25">
      <c r="B922340" s="96"/>
      <c r="C922340" s="96"/>
      <c r="D922340" s="96"/>
      <c r="E922340" s="96"/>
      <c r="F922340" s="96"/>
      <c r="G922340" s="96"/>
      <c r="H922340" s="137"/>
    </row>
    <row r="922341" spans="2:8" x14ac:dyDescent="0.25">
      <c r="B922341" s="96"/>
      <c r="C922341" s="96"/>
      <c r="D922341" s="96"/>
      <c r="E922341" s="96"/>
      <c r="F922341" s="96"/>
      <c r="G922341" s="96"/>
      <c r="H922341" s="137"/>
    </row>
    <row r="922342" spans="2:8" x14ac:dyDescent="0.25">
      <c r="B922342" s="96"/>
      <c r="C922342" s="96"/>
      <c r="D922342" s="96"/>
      <c r="E922342" s="96"/>
      <c r="F922342" s="96"/>
      <c r="G922342" s="96"/>
      <c r="H922342" s="137"/>
    </row>
    <row r="922343" spans="2:8" x14ac:dyDescent="0.25">
      <c r="B922343" s="96"/>
      <c r="C922343" s="96"/>
      <c r="D922343" s="96"/>
      <c r="E922343" s="96"/>
      <c r="F922343" s="96"/>
      <c r="G922343" s="96"/>
      <c r="H922343" s="137"/>
    </row>
    <row r="922459" spans="2:8" x14ac:dyDescent="0.25">
      <c r="B922459" s="96"/>
      <c r="C922459" s="96"/>
      <c r="D922459" s="96"/>
      <c r="E922459" s="96"/>
      <c r="F922459" s="96"/>
      <c r="G922459" s="96"/>
      <c r="H922459" s="137"/>
    </row>
    <row r="922460" spans="2:8" x14ac:dyDescent="0.25">
      <c r="B922460" s="96"/>
      <c r="C922460" s="96"/>
      <c r="D922460" s="96"/>
      <c r="E922460" s="96"/>
      <c r="F922460" s="96"/>
      <c r="G922460" s="96"/>
      <c r="H922460" s="137"/>
    </row>
    <row r="922461" spans="2:8" x14ac:dyDescent="0.25">
      <c r="B922461" s="96"/>
      <c r="C922461" s="96"/>
      <c r="D922461" s="96"/>
      <c r="E922461" s="96"/>
      <c r="F922461" s="96"/>
      <c r="G922461" s="96"/>
      <c r="H922461" s="137"/>
    </row>
    <row r="922462" spans="2:8" x14ac:dyDescent="0.25">
      <c r="B922462" s="96"/>
      <c r="C922462" s="96"/>
      <c r="D922462" s="96"/>
      <c r="E922462" s="96"/>
      <c r="F922462" s="96"/>
      <c r="G922462" s="96"/>
      <c r="H922462" s="137"/>
    </row>
    <row r="922463" spans="2:8" x14ac:dyDescent="0.25">
      <c r="B922463" s="96"/>
      <c r="C922463" s="96"/>
      <c r="D922463" s="96"/>
      <c r="E922463" s="96"/>
      <c r="F922463" s="96"/>
      <c r="G922463" s="96"/>
      <c r="H922463" s="137"/>
    </row>
    <row r="922579" spans="2:8" x14ac:dyDescent="0.25">
      <c r="B922579" s="96"/>
      <c r="C922579" s="96"/>
      <c r="D922579" s="96"/>
      <c r="E922579" s="96"/>
      <c r="F922579" s="96"/>
      <c r="G922579" s="96"/>
      <c r="H922579" s="137"/>
    </row>
    <row r="922580" spans="2:8" x14ac:dyDescent="0.25">
      <c r="B922580" s="96"/>
      <c r="C922580" s="96"/>
      <c r="D922580" s="96"/>
      <c r="E922580" s="96"/>
      <c r="F922580" s="96"/>
      <c r="G922580" s="96"/>
      <c r="H922580" s="137"/>
    </row>
    <row r="922581" spans="2:8" x14ac:dyDescent="0.25">
      <c r="B922581" s="96"/>
      <c r="C922581" s="96"/>
      <c r="D922581" s="96"/>
      <c r="E922581" s="96"/>
      <c r="F922581" s="96"/>
      <c r="G922581" s="96"/>
      <c r="H922581" s="137"/>
    </row>
    <row r="922582" spans="2:8" x14ac:dyDescent="0.25">
      <c r="B922582" s="96"/>
      <c r="C922582" s="96"/>
      <c r="D922582" s="96"/>
      <c r="E922582" s="96"/>
      <c r="F922582" s="96"/>
      <c r="G922582" s="96"/>
      <c r="H922582" s="137"/>
    </row>
    <row r="922583" spans="2:8" x14ac:dyDescent="0.25">
      <c r="B922583" s="96"/>
      <c r="C922583" s="96"/>
      <c r="D922583" s="96"/>
      <c r="E922583" s="96"/>
      <c r="F922583" s="96"/>
      <c r="G922583" s="96"/>
      <c r="H922583" s="137"/>
    </row>
    <row r="922699" spans="2:8" x14ac:dyDescent="0.25">
      <c r="B922699" s="96"/>
      <c r="C922699" s="96"/>
      <c r="D922699" s="96"/>
      <c r="E922699" s="96"/>
      <c r="F922699" s="96"/>
      <c r="G922699" s="96"/>
      <c r="H922699" s="137"/>
    </row>
    <row r="922700" spans="2:8" x14ac:dyDescent="0.25">
      <c r="B922700" s="96"/>
      <c r="C922700" s="96"/>
      <c r="D922700" s="96"/>
      <c r="E922700" s="96"/>
      <c r="F922700" s="96"/>
      <c r="G922700" s="96"/>
      <c r="H922700" s="137"/>
    </row>
    <row r="922701" spans="2:8" x14ac:dyDescent="0.25">
      <c r="B922701" s="96"/>
      <c r="C922701" s="96"/>
      <c r="D922701" s="96"/>
      <c r="E922701" s="96"/>
      <c r="F922701" s="96"/>
      <c r="G922701" s="96"/>
      <c r="H922701" s="137"/>
    </row>
    <row r="922702" spans="2:8" x14ac:dyDescent="0.25">
      <c r="B922702" s="96"/>
      <c r="C922702" s="96"/>
      <c r="D922702" s="96"/>
      <c r="E922702" s="96"/>
      <c r="F922702" s="96"/>
      <c r="G922702" s="96"/>
      <c r="H922702" s="137"/>
    </row>
    <row r="922703" spans="2:8" x14ac:dyDescent="0.25">
      <c r="B922703" s="96"/>
      <c r="C922703" s="96"/>
      <c r="D922703" s="96"/>
      <c r="E922703" s="96"/>
      <c r="F922703" s="96"/>
      <c r="G922703" s="96"/>
      <c r="H922703" s="137"/>
    </row>
    <row r="922819" spans="2:8" x14ac:dyDescent="0.25">
      <c r="B922819" s="96"/>
      <c r="C922819" s="96"/>
      <c r="D922819" s="96"/>
      <c r="E922819" s="96"/>
      <c r="F922819" s="96"/>
      <c r="G922819" s="96"/>
      <c r="H922819" s="137"/>
    </row>
    <row r="922820" spans="2:8" x14ac:dyDescent="0.25">
      <c r="B922820" s="96"/>
      <c r="C922820" s="96"/>
      <c r="D922820" s="96"/>
      <c r="E922820" s="96"/>
      <c r="F922820" s="96"/>
      <c r="G922820" s="96"/>
      <c r="H922820" s="137"/>
    </row>
    <row r="922821" spans="2:8" x14ac:dyDescent="0.25">
      <c r="B922821" s="96"/>
      <c r="C922821" s="96"/>
      <c r="D922821" s="96"/>
      <c r="E922821" s="96"/>
      <c r="F922821" s="96"/>
      <c r="G922821" s="96"/>
      <c r="H922821" s="137"/>
    </row>
    <row r="922822" spans="2:8" x14ac:dyDescent="0.25">
      <c r="B922822" s="96"/>
      <c r="C922822" s="96"/>
      <c r="D922822" s="96"/>
      <c r="E922822" s="96"/>
      <c r="F922822" s="96"/>
      <c r="G922822" s="96"/>
      <c r="H922822" s="137"/>
    </row>
    <row r="922823" spans="2:8" x14ac:dyDescent="0.25">
      <c r="B922823" s="96"/>
      <c r="C922823" s="96"/>
      <c r="D922823" s="96"/>
      <c r="E922823" s="96"/>
      <c r="F922823" s="96"/>
      <c r="G922823" s="96"/>
      <c r="H922823" s="137"/>
    </row>
    <row r="922939" spans="2:8" x14ac:dyDescent="0.25">
      <c r="B922939" s="96"/>
      <c r="C922939" s="96"/>
      <c r="D922939" s="96"/>
      <c r="E922939" s="96"/>
      <c r="F922939" s="96"/>
      <c r="G922939" s="96"/>
      <c r="H922939" s="137"/>
    </row>
    <row r="922940" spans="2:8" x14ac:dyDescent="0.25">
      <c r="B922940" s="96"/>
      <c r="C922940" s="96"/>
      <c r="D922940" s="96"/>
      <c r="E922940" s="96"/>
      <c r="F922940" s="96"/>
      <c r="G922940" s="96"/>
      <c r="H922940" s="137"/>
    </row>
    <row r="922941" spans="2:8" x14ac:dyDescent="0.25">
      <c r="B922941" s="96"/>
      <c r="C922941" s="96"/>
      <c r="D922941" s="96"/>
      <c r="E922941" s="96"/>
      <c r="F922941" s="96"/>
      <c r="G922941" s="96"/>
      <c r="H922941" s="137"/>
    </row>
    <row r="922942" spans="2:8" x14ac:dyDescent="0.25">
      <c r="B922942" s="96"/>
      <c r="C922942" s="96"/>
      <c r="D922942" s="96"/>
      <c r="E922942" s="96"/>
      <c r="F922942" s="96"/>
      <c r="G922942" s="96"/>
      <c r="H922942" s="137"/>
    </row>
    <row r="922943" spans="2:8" x14ac:dyDescent="0.25">
      <c r="B922943" s="96"/>
      <c r="C922943" s="96"/>
      <c r="D922943" s="96"/>
      <c r="E922943" s="96"/>
      <c r="F922943" s="96"/>
      <c r="G922943" s="96"/>
      <c r="H922943" s="137"/>
    </row>
    <row r="923059" spans="2:8" x14ac:dyDescent="0.25">
      <c r="B923059" s="96"/>
      <c r="C923059" s="96"/>
      <c r="D923059" s="96"/>
      <c r="E923059" s="96"/>
      <c r="F923059" s="96"/>
      <c r="G923059" s="96"/>
      <c r="H923059" s="137"/>
    </row>
    <row r="923060" spans="2:8" x14ac:dyDescent="0.25">
      <c r="B923060" s="96"/>
      <c r="C923060" s="96"/>
      <c r="D923060" s="96"/>
      <c r="E923060" s="96"/>
      <c r="F923060" s="96"/>
      <c r="G923060" s="96"/>
      <c r="H923060" s="137"/>
    </row>
    <row r="923061" spans="2:8" x14ac:dyDescent="0.25">
      <c r="B923061" s="96"/>
      <c r="C923061" s="96"/>
      <c r="D923061" s="96"/>
      <c r="E923061" s="96"/>
      <c r="F923061" s="96"/>
      <c r="G923061" s="96"/>
      <c r="H923061" s="137"/>
    </row>
    <row r="923062" spans="2:8" x14ac:dyDescent="0.25">
      <c r="B923062" s="96"/>
      <c r="C923062" s="96"/>
      <c r="D923062" s="96"/>
      <c r="E923062" s="96"/>
      <c r="F923062" s="96"/>
      <c r="G923062" s="96"/>
      <c r="H923062" s="137"/>
    </row>
    <row r="923063" spans="2:8" x14ac:dyDescent="0.25">
      <c r="B923063" s="96"/>
      <c r="C923063" s="96"/>
      <c r="D923063" s="96"/>
      <c r="E923063" s="96"/>
      <c r="F923063" s="96"/>
      <c r="G923063" s="96"/>
      <c r="H923063" s="137"/>
    </row>
    <row r="923179" spans="2:8" x14ac:dyDescent="0.25">
      <c r="B923179" s="96"/>
      <c r="C923179" s="96"/>
      <c r="D923179" s="96"/>
      <c r="E923179" s="96"/>
      <c r="F923179" s="96"/>
      <c r="G923179" s="96"/>
      <c r="H923179" s="137"/>
    </row>
    <row r="923180" spans="2:8" x14ac:dyDescent="0.25">
      <c r="B923180" s="96"/>
      <c r="C923180" s="96"/>
      <c r="D923180" s="96"/>
      <c r="E923180" s="96"/>
      <c r="F923180" s="96"/>
      <c r="G923180" s="96"/>
      <c r="H923180" s="137"/>
    </row>
    <row r="923181" spans="2:8" x14ac:dyDescent="0.25">
      <c r="B923181" s="96"/>
      <c r="C923181" s="96"/>
      <c r="D923181" s="96"/>
      <c r="E923181" s="96"/>
      <c r="F923181" s="96"/>
      <c r="G923181" s="96"/>
      <c r="H923181" s="137"/>
    </row>
    <row r="923182" spans="2:8" x14ac:dyDescent="0.25">
      <c r="B923182" s="96"/>
      <c r="C923182" s="96"/>
      <c r="D923182" s="96"/>
      <c r="E923182" s="96"/>
      <c r="F923182" s="96"/>
      <c r="G923182" s="96"/>
      <c r="H923182" s="137"/>
    </row>
    <row r="923183" spans="2:8" x14ac:dyDescent="0.25">
      <c r="B923183" s="96"/>
      <c r="C923183" s="96"/>
      <c r="D923183" s="96"/>
      <c r="E923183" s="96"/>
      <c r="F923183" s="96"/>
      <c r="G923183" s="96"/>
      <c r="H923183" s="137"/>
    </row>
    <row r="923299" spans="2:8" x14ac:dyDescent="0.25">
      <c r="B923299" s="96"/>
      <c r="C923299" s="96"/>
      <c r="D923299" s="96"/>
      <c r="E923299" s="96"/>
      <c r="F923299" s="96"/>
      <c r="G923299" s="96"/>
      <c r="H923299" s="137"/>
    </row>
    <row r="923300" spans="2:8" x14ac:dyDescent="0.25">
      <c r="B923300" s="96"/>
      <c r="C923300" s="96"/>
      <c r="D923300" s="96"/>
      <c r="E923300" s="96"/>
      <c r="F923300" s="96"/>
      <c r="G923300" s="96"/>
      <c r="H923300" s="137"/>
    </row>
    <row r="923301" spans="2:8" x14ac:dyDescent="0.25">
      <c r="B923301" s="96"/>
      <c r="C923301" s="96"/>
      <c r="D923301" s="96"/>
      <c r="E923301" s="96"/>
      <c r="F923301" s="96"/>
      <c r="G923301" s="96"/>
      <c r="H923301" s="137"/>
    </row>
    <row r="923302" spans="2:8" x14ac:dyDescent="0.25">
      <c r="B923302" s="96"/>
      <c r="C923302" s="96"/>
      <c r="D923302" s="96"/>
      <c r="E923302" s="96"/>
      <c r="F923302" s="96"/>
      <c r="G923302" s="96"/>
      <c r="H923302" s="137"/>
    </row>
    <row r="923303" spans="2:8" x14ac:dyDescent="0.25">
      <c r="B923303" s="96"/>
      <c r="C923303" s="96"/>
      <c r="D923303" s="96"/>
      <c r="E923303" s="96"/>
      <c r="F923303" s="96"/>
      <c r="G923303" s="96"/>
      <c r="H923303" s="137"/>
    </row>
    <row r="923419" spans="2:8" x14ac:dyDescent="0.25">
      <c r="B923419" s="96"/>
      <c r="C923419" s="96"/>
      <c r="D923419" s="96"/>
      <c r="E923419" s="96"/>
      <c r="F923419" s="96"/>
      <c r="G923419" s="96"/>
      <c r="H923419" s="137"/>
    </row>
    <row r="923420" spans="2:8" x14ac:dyDescent="0.25">
      <c r="B923420" s="96"/>
      <c r="C923420" s="96"/>
      <c r="D923420" s="96"/>
      <c r="E923420" s="96"/>
      <c r="F923420" s="96"/>
      <c r="G923420" s="96"/>
      <c r="H923420" s="137"/>
    </row>
    <row r="923421" spans="2:8" x14ac:dyDescent="0.25">
      <c r="B923421" s="96"/>
      <c r="C923421" s="96"/>
      <c r="D923421" s="96"/>
      <c r="E923421" s="96"/>
      <c r="F923421" s="96"/>
      <c r="G923421" s="96"/>
      <c r="H923421" s="137"/>
    </row>
    <row r="923422" spans="2:8" x14ac:dyDescent="0.25">
      <c r="B923422" s="96"/>
      <c r="C923422" s="96"/>
      <c r="D923422" s="96"/>
      <c r="E923422" s="96"/>
      <c r="F923422" s="96"/>
      <c r="G923422" s="96"/>
      <c r="H923422" s="137"/>
    </row>
    <row r="923423" spans="2:8" x14ac:dyDescent="0.25">
      <c r="B923423" s="96"/>
      <c r="C923423" s="96"/>
      <c r="D923423" s="96"/>
      <c r="E923423" s="96"/>
      <c r="F923423" s="96"/>
      <c r="G923423" s="96"/>
      <c r="H923423" s="137"/>
    </row>
    <row r="923539" spans="2:8" x14ac:dyDescent="0.25">
      <c r="B923539" s="96"/>
      <c r="C923539" s="96"/>
      <c r="D923539" s="96"/>
      <c r="E923539" s="96"/>
      <c r="F923539" s="96"/>
      <c r="G923539" s="96"/>
      <c r="H923539" s="137"/>
    </row>
    <row r="923540" spans="2:8" x14ac:dyDescent="0.25">
      <c r="B923540" s="96"/>
      <c r="C923540" s="96"/>
      <c r="D923540" s="96"/>
      <c r="E923540" s="96"/>
      <c r="F923540" s="96"/>
      <c r="G923540" s="96"/>
      <c r="H923540" s="137"/>
    </row>
    <row r="923541" spans="2:8" x14ac:dyDescent="0.25">
      <c r="B923541" s="96"/>
      <c r="C923541" s="96"/>
      <c r="D923541" s="96"/>
      <c r="E923541" s="96"/>
      <c r="F923541" s="96"/>
      <c r="G923541" s="96"/>
      <c r="H923541" s="137"/>
    </row>
    <row r="923542" spans="2:8" x14ac:dyDescent="0.25">
      <c r="B923542" s="96"/>
      <c r="C923542" s="96"/>
      <c r="D923542" s="96"/>
      <c r="E923542" s="96"/>
      <c r="F923542" s="96"/>
      <c r="G923542" s="96"/>
      <c r="H923542" s="137"/>
    </row>
    <row r="923543" spans="2:8" x14ac:dyDescent="0.25">
      <c r="B923543" s="96"/>
      <c r="C923543" s="96"/>
      <c r="D923543" s="96"/>
      <c r="E923543" s="96"/>
      <c r="F923543" s="96"/>
      <c r="G923543" s="96"/>
      <c r="H923543" s="137"/>
    </row>
    <row r="923659" spans="2:8" x14ac:dyDescent="0.25">
      <c r="B923659" s="96"/>
      <c r="C923659" s="96"/>
      <c r="D923659" s="96"/>
      <c r="E923659" s="96"/>
      <c r="F923659" s="96"/>
      <c r="G923659" s="96"/>
      <c r="H923659" s="137"/>
    </row>
    <row r="923660" spans="2:8" x14ac:dyDescent="0.25">
      <c r="B923660" s="96"/>
      <c r="C923660" s="96"/>
      <c r="D923660" s="96"/>
      <c r="E923660" s="96"/>
      <c r="F923660" s="96"/>
      <c r="G923660" s="96"/>
      <c r="H923660" s="137"/>
    </row>
    <row r="923661" spans="2:8" x14ac:dyDescent="0.25">
      <c r="B923661" s="96"/>
      <c r="C923661" s="96"/>
      <c r="D923661" s="96"/>
      <c r="E923661" s="96"/>
      <c r="F923661" s="96"/>
      <c r="G923661" s="96"/>
      <c r="H923661" s="137"/>
    </row>
    <row r="923662" spans="2:8" x14ac:dyDescent="0.25">
      <c r="B923662" s="96"/>
      <c r="C923662" s="96"/>
      <c r="D923662" s="96"/>
      <c r="E923662" s="96"/>
      <c r="F923662" s="96"/>
      <c r="G923662" s="96"/>
      <c r="H923662" s="137"/>
    </row>
    <row r="923663" spans="2:8" x14ac:dyDescent="0.25">
      <c r="B923663" s="96"/>
      <c r="C923663" s="96"/>
      <c r="D923663" s="96"/>
      <c r="E923663" s="96"/>
      <c r="F923663" s="96"/>
      <c r="G923663" s="96"/>
      <c r="H923663" s="137"/>
    </row>
    <row r="923779" spans="2:8" x14ac:dyDescent="0.25">
      <c r="B923779" s="96"/>
      <c r="C923779" s="96"/>
      <c r="D923779" s="96"/>
      <c r="E923779" s="96"/>
      <c r="F923779" s="96"/>
      <c r="G923779" s="96"/>
      <c r="H923779" s="137"/>
    </row>
    <row r="923780" spans="2:8" x14ac:dyDescent="0.25">
      <c r="B923780" s="96"/>
      <c r="C923780" s="96"/>
      <c r="D923780" s="96"/>
      <c r="E923780" s="96"/>
      <c r="F923780" s="96"/>
      <c r="G923780" s="96"/>
      <c r="H923780" s="137"/>
    </row>
    <row r="923781" spans="2:8" x14ac:dyDescent="0.25">
      <c r="B923781" s="96"/>
      <c r="C923781" s="96"/>
      <c r="D923781" s="96"/>
      <c r="E923781" s="96"/>
      <c r="F923781" s="96"/>
      <c r="G923781" s="96"/>
      <c r="H923781" s="137"/>
    </row>
    <row r="923782" spans="2:8" x14ac:dyDescent="0.25">
      <c r="B923782" s="96"/>
      <c r="C923782" s="96"/>
      <c r="D923782" s="96"/>
      <c r="E923782" s="96"/>
      <c r="F923782" s="96"/>
      <c r="G923782" s="96"/>
      <c r="H923782" s="137"/>
    </row>
    <row r="923783" spans="2:8" x14ac:dyDescent="0.25">
      <c r="B923783" s="96"/>
      <c r="C923783" s="96"/>
      <c r="D923783" s="96"/>
      <c r="E923783" s="96"/>
      <c r="F923783" s="96"/>
      <c r="G923783" s="96"/>
      <c r="H923783" s="137"/>
    </row>
    <row r="923899" spans="2:8" x14ac:dyDescent="0.25">
      <c r="B923899" s="96"/>
      <c r="C923899" s="96"/>
      <c r="D923899" s="96"/>
      <c r="E923899" s="96"/>
      <c r="F923899" s="96"/>
      <c r="G923899" s="96"/>
      <c r="H923899" s="137"/>
    </row>
    <row r="923900" spans="2:8" x14ac:dyDescent="0.25">
      <c r="B923900" s="96"/>
      <c r="C923900" s="96"/>
      <c r="D923900" s="96"/>
      <c r="E923900" s="96"/>
      <c r="F923900" s="96"/>
      <c r="G923900" s="96"/>
      <c r="H923900" s="137"/>
    </row>
    <row r="923901" spans="2:8" x14ac:dyDescent="0.25">
      <c r="B923901" s="96"/>
      <c r="C923901" s="96"/>
      <c r="D923901" s="96"/>
      <c r="E923901" s="96"/>
      <c r="F923901" s="96"/>
      <c r="G923901" s="96"/>
      <c r="H923901" s="137"/>
    </row>
    <row r="923902" spans="2:8" x14ac:dyDescent="0.25">
      <c r="B923902" s="96"/>
      <c r="C923902" s="96"/>
      <c r="D923902" s="96"/>
      <c r="E923902" s="96"/>
      <c r="F923902" s="96"/>
      <c r="G923902" s="96"/>
      <c r="H923902" s="137"/>
    </row>
    <row r="923903" spans="2:8" x14ac:dyDescent="0.25">
      <c r="B923903" s="96"/>
      <c r="C923903" s="96"/>
      <c r="D923903" s="96"/>
      <c r="E923903" s="96"/>
      <c r="F923903" s="96"/>
      <c r="G923903" s="96"/>
      <c r="H923903" s="137"/>
    </row>
    <row r="924019" spans="2:8" x14ac:dyDescent="0.25">
      <c r="B924019" s="96"/>
      <c r="C924019" s="96"/>
      <c r="D924019" s="96"/>
      <c r="E924019" s="96"/>
      <c r="F924019" s="96"/>
      <c r="G924019" s="96"/>
      <c r="H924019" s="137"/>
    </row>
    <row r="924020" spans="2:8" x14ac:dyDescent="0.25">
      <c r="B924020" s="96"/>
      <c r="C924020" s="96"/>
      <c r="D924020" s="96"/>
      <c r="E924020" s="96"/>
      <c r="F924020" s="96"/>
      <c r="G924020" s="96"/>
      <c r="H924020" s="137"/>
    </row>
    <row r="924021" spans="2:8" x14ac:dyDescent="0.25">
      <c r="B924021" s="96"/>
      <c r="C924021" s="96"/>
      <c r="D924021" s="96"/>
      <c r="E924021" s="96"/>
      <c r="F924021" s="96"/>
      <c r="G924021" s="96"/>
      <c r="H924021" s="137"/>
    </row>
    <row r="924022" spans="2:8" x14ac:dyDescent="0.25">
      <c r="B924022" s="96"/>
      <c r="C924022" s="96"/>
      <c r="D924022" s="96"/>
      <c r="E924022" s="96"/>
      <c r="F924022" s="96"/>
      <c r="G924022" s="96"/>
      <c r="H924022" s="137"/>
    </row>
    <row r="924023" spans="2:8" x14ac:dyDescent="0.25">
      <c r="B924023" s="96"/>
      <c r="C924023" s="96"/>
      <c r="D924023" s="96"/>
      <c r="E924023" s="96"/>
      <c r="F924023" s="96"/>
      <c r="G924023" s="96"/>
      <c r="H924023" s="137"/>
    </row>
    <row r="924139" spans="2:8" x14ac:dyDescent="0.25">
      <c r="B924139" s="96"/>
      <c r="C924139" s="96"/>
      <c r="D924139" s="96"/>
      <c r="E924139" s="96"/>
      <c r="F924139" s="96"/>
      <c r="G924139" s="96"/>
      <c r="H924139" s="137"/>
    </row>
    <row r="924140" spans="2:8" x14ac:dyDescent="0.25">
      <c r="B924140" s="96"/>
      <c r="C924140" s="96"/>
      <c r="D924140" s="96"/>
      <c r="E924140" s="96"/>
      <c r="F924140" s="96"/>
      <c r="G924140" s="96"/>
      <c r="H924140" s="137"/>
    </row>
    <row r="924141" spans="2:8" x14ac:dyDescent="0.25">
      <c r="B924141" s="96"/>
      <c r="C924141" s="96"/>
      <c r="D924141" s="96"/>
      <c r="E924141" s="96"/>
      <c r="F924141" s="96"/>
      <c r="G924141" s="96"/>
      <c r="H924141" s="137"/>
    </row>
    <row r="924142" spans="2:8" x14ac:dyDescent="0.25">
      <c r="B924142" s="96"/>
      <c r="C924142" s="96"/>
      <c r="D924142" s="96"/>
      <c r="E924142" s="96"/>
      <c r="F924142" s="96"/>
      <c r="G924142" s="96"/>
      <c r="H924142" s="137"/>
    </row>
    <row r="924143" spans="2:8" x14ac:dyDescent="0.25">
      <c r="B924143" s="96"/>
      <c r="C924143" s="96"/>
      <c r="D924143" s="96"/>
      <c r="E924143" s="96"/>
      <c r="F924143" s="96"/>
      <c r="G924143" s="96"/>
      <c r="H924143" s="137"/>
    </row>
    <row r="924259" spans="2:8" x14ac:dyDescent="0.25">
      <c r="B924259" s="96"/>
      <c r="C924259" s="96"/>
      <c r="D924259" s="96"/>
      <c r="E924259" s="96"/>
      <c r="F924259" s="96"/>
      <c r="G924259" s="96"/>
      <c r="H924259" s="137"/>
    </row>
    <row r="924260" spans="2:8" x14ac:dyDescent="0.25">
      <c r="B924260" s="96"/>
      <c r="C924260" s="96"/>
      <c r="D924260" s="96"/>
      <c r="E924260" s="96"/>
      <c r="F924260" s="96"/>
      <c r="G924260" s="96"/>
      <c r="H924260" s="137"/>
    </row>
    <row r="924261" spans="2:8" x14ac:dyDescent="0.25">
      <c r="B924261" s="96"/>
      <c r="C924261" s="96"/>
      <c r="D924261" s="96"/>
      <c r="E924261" s="96"/>
      <c r="F924261" s="96"/>
      <c r="G924261" s="96"/>
      <c r="H924261" s="137"/>
    </row>
    <row r="924262" spans="2:8" x14ac:dyDescent="0.25">
      <c r="B924262" s="96"/>
      <c r="C924262" s="96"/>
      <c r="D924262" s="96"/>
      <c r="E924262" s="96"/>
      <c r="F924262" s="96"/>
      <c r="G924262" s="96"/>
      <c r="H924262" s="137"/>
    </row>
    <row r="924263" spans="2:8" x14ac:dyDescent="0.25">
      <c r="B924263" s="96"/>
      <c r="C924263" s="96"/>
      <c r="D924263" s="96"/>
      <c r="E924263" s="96"/>
      <c r="F924263" s="96"/>
      <c r="G924263" s="96"/>
      <c r="H924263" s="137"/>
    </row>
    <row r="924379" spans="2:8" x14ac:dyDescent="0.25">
      <c r="B924379" s="96"/>
      <c r="C924379" s="96"/>
      <c r="D924379" s="96"/>
      <c r="E924379" s="96"/>
      <c r="F924379" s="96"/>
      <c r="G924379" s="96"/>
      <c r="H924379" s="137"/>
    </row>
    <row r="924380" spans="2:8" x14ac:dyDescent="0.25">
      <c r="B924380" s="96"/>
      <c r="C924380" s="96"/>
      <c r="D924380" s="96"/>
      <c r="E924380" s="96"/>
      <c r="F924380" s="96"/>
      <c r="G924380" s="96"/>
      <c r="H924380" s="137"/>
    </row>
    <row r="924381" spans="2:8" x14ac:dyDescent="0.25">
      <c r="B924381" s="96"/>
      <c r="C924381" s="96"/>
      <c r="D924381" s="96"/>
      <c r="E924381" s="96"/>
      <c r="F924381" s="96"/>
      <c r="G924381" s="96"/>
      <c r="H924381" s="137"/>
    </row>
    <row r="924382" spans="2:8" x14ac:dyDescent="0.25">
      <c r="B924382" s="96"/>
      <c r="C924382" s="96"/>
      <c r="D924382" s="96"/>
      <c r="E924382" s="96"/>
      <c r="F924382" s="96"/>
      <c r="G924382" s="96"/>
      <c r="H924382" s="137"/>
    </row>
    <row r="924383" spans="2:8" x14ac:dyDescent="0.25">
      <c r="B924383" s="96"/>
      <c r="C924383" s="96"/>
      <c r="D924383" s="96"/>
      <c r="E924383" s="96"/>
      <c r="F924383" s="96"/>
      <c r="G924383" s="96"/>
      <c r="H924383" s="137"/>
    </row>
    <row r="924499" spans="2:8" x14ac:dyDescent="0.25">
      <c r="B924499" s="96"/>
      <c r="C924499" s="96"/>
      <c r="D924499" s="96"/>
      <c r="E924499" s="96"/>
      <c r="F924499" s="96"/>
      <c r="G924499" s="96"/>
      <c r="H924499" s="137"/>
    </row>
    <row r="924500" spans="2:8" x14ac:dyDescent="0.25">
      <c r="B924500" s="96"/>
      <c r="C924500" s="96"/>
      <c r="D924500" s="96"/>
      <c r="E924500" s="96"/>
      <c r="F924500" s="96"/>
      <c r="G924500" s="96"/>
      <c r="H924500" s="137"/>
    </row>
    <row r="924501" spans="2:8" x14ac:dyDescent="0.25">
      <c r="B924501" s="96"/>
      <c r="C924501" s="96"/>
      <c r="D924501" s="96"/>
      <c r="E924501" s="96"/>
      <c r="F924501" s="96"/>
      <c r="G924501" s="96"/>
      <c r="H924501" s="137"/>
    </row>
    <row r="924502" spans="2:8" x14ac:dyDescent="0.25">
      <c r="B924502" s="96"/>
      <c r="C924502" s="96"/>
      <c r="D924502" s="96"/>
      <c r="E924502" s="96"/>
      <c r="F924502" s="96"/>
      <c r="G924502" s="96"/>
      <c r="H924502" s="137"/>
    </row>
    <row r="924503" spans="2:8" x14ac:dyDescent="0.25">
      <c r="B924503" s="96"/>
      <c r="C924503" s="96"/>
      <c r="D924503" s="96"/>
      <c r="E924503" s="96"/>
      <c r="F924503" s="96"/>
      <c r="G924503" s="96"/>
      <c r="H924503" s="137"/>
    </row>
    <row r="924619" spans="2:8" x14ac:dyDescent="0.25">
      <c r="B924619" s="96"/>
      <c r="C924619" s="96"/>
      <c r="D924619" s="96"/>
      <c r="E924619" s="96"/>
      <c r="F924619" s="96"/>
      <c r="G924619" s="96"/>
      <c r="H924619" s="137"/>
    </row>
    <row r="924620" spans="2:8" x14ac:dyDescent="0.25">
      <c r="B924620" s="96"/>
      <c r="C924620" s="96"/>
      <c r="D924620" s="96"/>
      <c r="E924620" s="96"/>
      <c r="F924620" s="96"/>
      <c r="G924620" s="96"/>
      <c r="H924620" s="137"/>
    </row>
    <row r="924621" spans="2:8" x14ac:dyDescent="0.25">
      <c r="B924621" s="96"/>
      <c r="C924621" s="96"/>
      <c r="D924621" s="96"/>
      <c r="E924621" s="96"/>
      <c r="F924621" s="96"/>
      <c r="G924621" s="96"/>
      <c r="H924621" s="137"/>
    </row>
    <row r="924622" spans="2:8" x14ac:dyDescent="0.25">
      <c r="B924622" s="96"/>
      <c r="C924622" s="96"/>
      <c r="D924622" s="96"/>
      <c r="E924622" s="96"/>
      <c r="F924622" s="96"/>
      <c r="G924622" s="96"/>
      <c r="H924622" s="137"/>
    </row>
    <row r="924623" spans="2:8" x14ac:dyDescent="0.25">
      <c r="B924623" s="96"/>
      <c r="C924623" s="96"/>
      <c r="D924623" s="96"/>
      <c r="E924623" s="96"/>
      <c r="F924623" s="96"/>
      <c r="G924623" s="96"/>
      <c r="H924623" s="137"/>
    </row>
    <row r="924739" spans="2:8" x14ac:dyDescent="0.25">
      <c r="B924739" s="96"/>
      <c r="C924739" s="96"/>
      <c r="D924739" s="96"/>
      <c r="E924739" s="96"/>
      <c r="F924739" s="96"/>
      <c r="G924739" s="96"/>
      <c r="H924739" s="137"/>
    </row>
    <row r="924740" spans="2:8" x14ac:dyDescent="0.25">
      <c r="B924740" s="96"/>
      <c r="C924740" s="96"/>
      <c r="D924740" s="96"/>
      <c r="E924740" s="96"/>
      <c r="F924740" s="96"/>
      <c r="G924740" s="96"/>
      <c r="H924740" s="137"/>
    </row>
    <row r="924741" spans="2:8" x14ac:dyDescent="0.25">
      <c r="B924741" s="96"/>
      <c r="C924741" s="96"/>
      <c r="D924741" s="96"/>
      <c r="E924741" s="96"/>
      <c r="F924741" s="96"/>
      <c r="G924741" s="96"/>
      <c r="H924741" s="137"/>
    </row>
    <row r="924742" spans="2:8" x14ac:dyDescent="0.25">
      <c r="B924742" s="96"/>
      <c r="C924742" s="96"/>
      <c r="D924742" s="96"/>
      <c r="E924742" s="96"/>
      <c r="F924742" s="96"/>
      <c r="G924742" s="96"/>
      <c r="H924742" s="137"/>
    </row>
    <row r="924743" spans="2:8" x14ac:dyDescent="0.25">
      <c r="B924743" s="96"/>
      <c r="C924743" s="96"/>
      <c r="D924743" s="96"/>
      <c r="E924743" s="96"/>
      <c r="F924743" s="96"/>
      <c r="G924743" s="96"/>
      <c r="H924743" s="137"/>
    </row>
    <row r="924859" spans="2:8" x14ac:dyDescent="0.25">
      <c r="B924859" s="96"/>
      <c r="C924859" s="96"/>
      <c r="D924859" s="96"/>
      <c r="E924859" s="96"/>
      <c r="F924859" s="96"/>
      <c r="G924859" s="96"/>
      <c r="H924859" s="137"/>
    </row>
    <row r="924860" spans="2:8" x14ac:dyDescent="0.25">
      <c r="B924860" s="96"/>
      <c r="C924860" s="96"/>
      <c r="D924860" s="96"/>
      <c r="E924860" s="96"/>
      <c r="F924860" s="96"/>
      <c r="G924860" s="96"/>
      <c r="H924860" s="137"/>
    </row>
    <row r="924861" spans="2:8" x14ac:dyDescent="0.25">
      <c r="B924861" s="96"/>
      <c r="C924861" s="96"/>
      <c r="D924861" s="96"/>
      <c r="E924861" s="96"/>
      <c r="F924861" s="96"/>
      <c r="G924861" s="96"/>
      <c r="H924861" s="137"/>
    </row>
    <row r="924862" spans="2:8" x14ac:dyDescent="0.25">
      <c r="B924862" s="96"/>
      <c r="C924862" s="96"/>
      <c r="D924862" s="96"/>
      <c r="E924862" s="96"/>
      <c r="F924862" s="96"/>
      <c r="G924862" s="96"/>
      <c r="H924862" s="137"/>
    </row>
    <row r="924863" spans="2:8" x14ac:dyDescent="0.25">
      <c r="B924863" s="96"/>
      <c r="C924863" s="96"/>
      <c r="D924863" s="96"/>
      <c r="E924863" s="96"/>
      <c r="F924863" s="96"/>
      <c r="G924863" s="96"/>
      <c r="H924863" s="137"/>
    </row>
    <row r="924979" spans="2:8" x14ac:dyDescent="0.25">
      <c r="B924979" s="96"/>
      <c r="C924979" s="96"/>
      <c r="D924979" s="96"/>
      <c r="E924979" s="96"/>
      <c r="F924979" s="96"/>
      <c r="G924979" s="96"/>
      <c r="H924979" s="137"/>
    </row>
    <row r="924980" spans="2:8" x14ac:dyDescent="0.25">
      <c r="B924980" s="96"/>
      <c r="C924980" s="96"/>
      <c r="D924980" s="96"/>
      <c r="E924980" s="96"/>
      <c r="F924980" s="96"/>
      <c r="G924980" s="96"/>
      <c r="H924980" s="137"/>
    </row>
    <row r="924981" spans="2:8" x14ac:dyDescent="0.25">
      <c r="B924981" s="96"/>
      <c r="C924981" s="96"/>
      <c r="D924981" s="96"/>
      <c r="E924981" s="96"/>
      <c r="F924981" s="96"/>
      <c r="G924981" s="96"/>
      <c r="H924981" s="137"/>
    </row>
    <row r="924982" spans="2:8" x14ac:dyDescent="0.25">
      <c r="B924982" s="96"/>
      <c r="C924982" s="96"/>
      <c r="D924982" s="96"/>
      <c r="E924982" s="96"/>
      <c r="F924982" s="96"/>
      <c r="G924982" s="96"/>
      <c r="H924982" s="137"/>
    </row>
    <row r="924983" spans="2:8" x14ac:dyDescent="0.25">
      <c r="B924983" s="96"/>
      <c r="C924983" s="96"/>
      <c r="D924983" s="96"/>
      <c r="E924983" s="96"/>
      <c r="F924983" s="96"/>
      <c r="G924983" s="96"/>
      <c r="H924983" s="137"/>
    </row>
    <row r="925099" spans="2:8" x14ac:dyDescent="0.25">
      <c r="B925099" s="96"/>
      <c r="C925099" s="96"/>
      <c r="D925099" s="96"/>
      <c r="E925099" s="96"/>
      <c r="F925099" s="96"/>
      <c r="G925099" s="96"/>
      <c r="H925099" s="137"/>
    </row>
    <row r="925100" spans="2:8" x14ac:dyDescent="0.25">
      <c r="B925100" s="96"/>
      <c r="C925100" s="96"/>
      <c r="D925100" s="96"/>
      <c r="E925100" s="96"/>
      <c r="F925100" s="96"/>
      <c r="G925100" s="96"/>
      <c r="H925100" s="137"/>
    </row>
    <row r="925101" spans="2:8" x14ac:dyDescent="0.25">
      <c r="B925101" s="96"/>
      <c r="C925101" s="96"/>
      <c r="D925101" s="96"/>
      <c r="E925101" s="96"/>
      <c r="F925101" s="96"/>
      <c r="G925101" s="96"/>
      <c r="H925101" s="137"/>
    </row>
    <row r="925102" spans="2:8" x14ac:dyDescent="0.25">
      <c r="B925102" s="96"/>
      <c r="C925102" s="96"/>
      <c r="D925102" s="96"/>
      <c r="E925102" s="96"/>
      <c r="F925102" s="96"/>
      <c r="G925102" s="96"/>
      <c r="H925102" s="137"/>
    </row>
    <row r="925103" spans="2:8" x14ac:dyDescent="0.25">
      <c r="B925103" s="96"/>
      <c r="C925103" s="96"/>
      <c r="D925103" s="96"/>
      <c r="E925103" s="96"/>
      <c r="F925103" s="96"/>
      <c r="G925103" s="96"/>
      <c r="H925103" s="137"/>
    </row>
    <row r="925219" spans="2:8" x14ac:dyDescent="0.25">
      <c r="B925219" s="96"/>
      <c r="C925219" s="96"/>
      <c r="D925219" s="96"/>
      <c r="E925219" s="96"/>
      <c r="F925219" s="96"/>
      <c r="G925219" s="96"/>
      <c r="H925219" s="137"/>
    </row>
    <row r="925220" spans="2:8" x14ac:dyDescent="0.25">
      <c r="B925220" s="96"/>
      <c r="C925220" s="96"/>
      <c r="D925220" s="96"/>
      <c r="E925220" s="96"/>
      <c r="F925220" s="96"/>
      <c r="G925220" s="96"/>
      <c r="H925220" s="137"/>
    </row>
    <row r="925221" spans="2:8" x14ac:dyDescent="0.25">
      <c r="B925221" s="96"/>
      <c r="C925221" s="96"/>
      <c r="D925221" s="96"/>
      <c r="E925221" s="96"/>
      <c r="F925221" s="96"/>
      <c r="G925221" s="96"/>
      <c r="H925221" s="137"/>
    </row>
    <row r="925222" spans="2:8" x14ac:dyDescent="0.25">
      <c r="B925222" s="96"/>
      <c r="C925222" s="96"/>
      <c r="D925222" s="96"/>
      <c r="E925222" s="96"/>
      <c r="F925222" s="96"/>
      <c r="G925222" s="96"/>
      <c r="H925222" s="137"/>
    </row>
    <row r="925223" spans="2:8" x14ac:dyDescent="0.25">
      <c r="B925223" s="96"/>
      <c r="C925223" s="96"/>
      <c r="D925223" s="96"/>
      <c r="E925223" s="96"/>
      <c r="F925223" s="96"/>
      <c r="G925223" s="96"/>
      <c r="H925223" s="137"/>
    </row>
    <row r="925339" spans="2:8" x14ac:dyDescent="0.25">
      <c r="B925339" s="96"/>
      <c r="C925339" s="96"/>
      <c r="D925339" s="96"/>
      <c r="E925339" s="96"/>
      <c r="F925339" s="96"/>
      <c r="G925339" s="96"/>
      <c r="H925339" s="137"/>
    </row>
    <row r="925340" spans="2:8" x14ac:dyDescent="0.25">
      <c r="B925340" s="96"/>
      <c r="C925340" s="96"/>
      <c r="D925340" s="96"/>
      <c r="E925340" s="96"/>
      <c r="F925340" s="96"/>
      <c r="G925340" s="96"/>
      <c r="H925340" s="137"/>
    </row>
    <row r="925341" spans="2:8" x14ac:dyDescent="0.25">
      <c r="B925341" s="96"/>
      <c r="C925341" s="96"/>
      <c r="D925341" s="96"/>
      <c r="E925341" s="96"/>
      <c r="F925341" s="96"/>
      <c r="G925341" s="96"/>
      <c r="H925341" s="137"/>
    </row>
    <row r="925342" spans="2:8" x14ac:dyDescent="0.25">
      <c r="B925342" s="96"/>
      <c r="C925342" s="96"/>
      <c r="D925342" s="96"/>
      <c r="E925342" s="96"/>
      <c r="F925342" s="96"/>
      <c r="G925342" s="96"/>
      <c r="H925342" s="137"/>
    </row>
    <row r="925343" spans="2:8" x14ac:dyDescent="0.25">
      <c r="B925343" s="96"/>
      <c r="C925343" s="96"/>
      <c r="D925343" s="96"/>
      <c r="E925343" s="96"/>
      <c r="F925343" s="96"/>
      <c r="G925343" s="96"/>
      <c r="H925343" s="137"/>
    </row>
    <row r="925459" spans="2:8" x14ac:dyDescent="0.25">
      <c r="B925459" s="96"/>
      <c r="C925459" s="96"/>
      <c r="D925459" s="96"/>
      <c r="E925459" s="96"/>
      <c r="F925459" s="96"/>
      <c r="G925459" s="96"/>
      <c r="H925459" s="137"/>
    </row>
    <row r="925460" spans="2:8" x14ac:dyDescent="0.25">
      <c r="B925460" s="96"/>
      <c r="C925460" s="96"/>
      <c r="D925460" s="96"/>
      <c r="E925460" s="96"/>
      <c r="F925460" s="96"/>
      <c r="G925460" s="96"/>
      <c r="H925460" s="137"/>
    </row>
    <row r="925461" spans="2:8" x14ac:dyDescent="0.25">
      <c r="B925461" s="96"/>
      <c r="C925461" s="96"/>
      <c r="D925461" s="96"/>
      <c r="E925461" s="96"/>
      <c r="F925461" s="96"/>
      <c r="G925461" s="96"/>
      <c r="H925461" s="137"/>
    </row>
    <row r="925462" spans="2:8" x14ac:dyDescent="0.25">
      <c r="B925462" s="96"/>
      <c r="C925462" s="96"/>
      <c r="D925462" s="96"/>
      <c r="E925462" s="96"/>
      <c r="F925462" s="96"/>
      <c r="G925462" s="96"/>
      <c r="H925462" s="137"/>
    </row>
    <row r="925463" spans="2:8" x14ac:dyDescent="0.25">
      <c r="B925463" s="96"/>
      <c r="C925463" s="96"/>
      <c r="D925463" s="96"/>
      <c r="E925463" s="96"/>
      <c r="F925463" s="96"/>
      <c r="G925463" s="96"/>
      <c r="H925463" s="137"/>
    </row>
    <row r="925579" spans="2:8" x14ac:dyDescent="0.25">
      <c r="B925579" s="96"/>
      <c r="C925579" s="96"/>
      <c r="D925579" s="96"/>
      <c r="E925579" s="96"/>
      <c r="F925579" s="96"/>
      <c r="G925579" s="96"/>
      <c r="H925579" s="137"/>
    </row>
    <row r="925580" spans="2:8" x14ac:dyDescent="0.25">
      <c r="B925580" s="96"/>
      <c r="C925580" s="96"/>
      <c r="D925580" s="96"/>
      <c r="E925580" s="96"/>
      <c r="F925580" s="96"/>
      <c r="G925580" s="96"/>
      <c r="H925580" s="137"/>
    </row>
    <row r="925581" spans="2:8" x14ac:dyDescent="0.25">
      <c r="B925581" s="96"/>
      <c r="C925581" s="96"/>
      <c r="D925581" s="96"/>
      <c r="E925581" s="96"/>
      <c r="F925581" s="96"/>
      <c r="G925581" s="96"/>
      <c r="H925581" s="137"/>
    </row>
    <row r="925582" spans="2:8" x14ac:dyDescent="0.25">
      <c r="B925582" s="96"/>
      <c r="C925582" s="96"/>
      <c r="D925582" s="96"/>
      <c r="E925582" s="96"/>
      <c r="F925582" s="96"/>
      <c r="G925582" s="96"/>
      <c r="H925582" s="137"/>
    </row>
    <row r="925583" spans="2:8" x14ac:dyDescent="0.25">
      <c r="B925583" s="96"/>
      <c r="C925583" s="96"/>
      <c r="D925583" s="96"/>
      <c r="E925583" s="96"/>
      <c r="F925583" s="96"/>
      <c r="G925583" s="96"/>
      <c r="H925583" s="137"/>
    </row>
    <row r="925699" spans="2:8" x14ac:dyDescent="0.25">
      <c r="B925699" s="96"/>
      <c r="C925699" s="96"/>
      <c r="D925699" s="96"/>
      <c r="E925699" s="96"/>
      <c r="F925699" s="96"/>
      <c r="G925699" s="96"/>
      <c r="H925699" s="137"/>
    </row>
    <row r="925700" spans="2:8" x14ac:dyDescent="0.25">
      <c r="B925700" s="96"/>
      <c r="C925700" s="96"/>
      <c r="D925700" s="96"/>
      <c r="E925700" s="96"/>
      <c r="F925700" s="96"/>
      <c r="G925700" s="96"/>
      <c r="H925700" s="137"/>
    </row>
    <row r="925701" spans="2:8" x14ac:dyDescent="0.25">
      <c r="B925701" s="96"/>
      <c r="C925701" s="96"/>
      <c r="D925701" s="96"/>
      <c r="E925701" s="96"/>
      <c r="F925701" s="96"/>
      <c r="G925701" s="96"/>
      <c r="H925701" s="137"/>
    </row>
    <row r="925702" spans="2:8" x14ac:dyDescent="0.25">
      <c r="B925702" s="96"/>
      <c r="C925702" s="96"/>
      <c r="D925702" s="96"/>
      <c r="E925702" s="96"/>
      <c r="F925702" s="96"/>
      <c r="G925702" s="96"/>
      <c r="H925702" s="137"/>
    </row>
    <row r="925703" spans="2:8" x14ac:dyDescent="0.25">
      <c r="B925703" s="96"/>
      <c r="C925703" s="96"/>
      <c r="D925703" s="96"/>
      <c r="E925703" s="96"/>
      <c r="F925703" s="96"/>
      <c r="G925703" s="96"/>
      <c r="H925703" s="137"/>
    </row>
    <row r="925819" spans="2:8" x14ac:dyDescent="0.25">
      <c r="B925819" s="96"/>
      <c r="C925819" s="96"/>
      <c r="D925819" s="96"/>
      <c r="E925819" s="96"/>
      <c r="F925819" s="96"/>
      <c r="G925819" s="96"/>
      <c r="H925819" s="137"/>
    </row>
    <row r="925820" spans="2:8" x14ac:dyDescent="0.25">
      <c r="B925820" s="96"/>
      <c r="C925820" s="96"/>
      <c r="D925820" s="96"/>
      <c r="E925820" s="96"/>
      <c r="F925820" s="96"/>
      <c r="G925820" s="96"/>
      <c r="H925820" s="137"/>
    </row>
    <row r="925821" spans="2:8" x14ac:dyDescent="0.25">
      <c r="B925821" s="96"/>
      <c r="C925821" s="96"/>
      <c r="D925821" s="96"/>
      <c r="E925821" s="96"/>
      <c r="F925821" s="96"/>
      <c r="G925821" s="96"/>
      <c r="H925821" s="137"/>
    </row>
    <row r="925822" spans="2:8" x14ac:dyDescent="0.25">
      <c r="B925822" s="96"/>
      <c r="C925822" s="96"/>
      <c r="D925822" s="96"/>
      <c r="E925822" s="96"/>
      <c r="F925822" s="96"/>
      <c r="G925822" s="96"/>
      <c r="H925822" s="137"/>
    </row>
    <row r="925823" spans="2:8" x14ac:dyDescent="0.25">
      <c r="B925823" s="96"/>
      <c r="C925823" s="96"/>
      <c r="D925823" s="96"/>
      <c r="E925823" s="96"/>
      <c r="F925823" s="96"/>
      <c r="G925823" s="96"/>
      <c r="H925823" s="137"/>
    </row>
    <row r="925939" spans="2:8" x14ac:dyDescent="0.25">
      <c r="B925939" s="96"/>
      <c r="C925939" s="96"/>
      <c r="D925939" s="96"/>
      <c r="E925939" s="96"/>
      <c r="F925939" s="96"/>
      <c r="G925939" s="96"/>
      <c r="H925939" s="137"/>
    </row>
    <row r="925940" spans="2:8" x14ac:dyDescent="0.25">
      <c r="B925940" s="96"/>
      <c r="C925940" s="96"/>
      <c r="D925940" s="96"/>
      <c r="E925940" s="96"/>
      <c r="F925940" s="96"/>
      <c r="G925940" s="96"/>
      <c r="H925940" s="137"/>
    </row>
    <row r="925941" spans="2:8" x14ac:dyDescent="0.25">
      <c r="B925941" s="96"/>
      <c r="C925941" s="96"/>
      <c r="D925941" s="96"/>
      <c r="E925941" s="96"/>
      <c r="F925941" s="96"/>
      <c r="G925941" s="96"/>
      <c r="H925941" s="137"/>
    </row>
    <row r="925942" spans="2:8" x14ac:dyDescent="0.25">
      <c r="B925942" s="96"/>
      <c r="C925942" s="96"/>
      <c r="D925942" s="96"/>
      <c r="E925942" s="96"/>
      <c r="F925942" s="96"/>
      <c r="G925942" s="96"/>
      <c r="H925942" s="137"/>
    </row>
    <row r="925943" spans="2:8" x14ac:dyDescent="0.25">
      <c r="B925943" s="96"/>
      <c r="C925943" s="96"/>
      <c r="D925943" s="96"/>
      <c r="E925943" s="96"/>
      <c r="F925943" s="96"/>
      <c r="G925943" s="96"/>
      <c r="H925943" s="137"/>
    </row>
    <row r="926059" spans="2:8" x14ac:dyDescent="0.25">
      <c r="B926059" s="96"/>
      <c r="C926059" s="96"/>
      <c r="D926059" s="96"/>
      <c r="E926059" s="96"/>
      <c r="F926059" s="96"/>
      <c r="G926059" s="96"/>
      <c r="H926059" s="137"/>
    </row>
    <row r="926060" spans="2:8" x14ac:dyDescent="0.25">
      <c r="B926060" s="96"/>
      <c r="C926060" s="96"/>
      <c r="D926060" s="96"/>
      <c r="E926060" s="96"/>
      <c r="F926060" s="96"/>
      <c r="G926060" s="96"/>
      <c r="H926060" s="137"/>
    </row>
    <row r="926061" spans="2:8" x14ac:dyDescent="0.25">
      <c r="B926061" s="96"/>
      <c r="C926061" s="96"/>
      <c r="D926061" s="96"/>
      <c r="E926061" s="96"/>
      <c r="F926061" s="96"/>
      <c r="G926061" s="96"/>
      <c r="H926061" s="137"/>
    </row>
    <row r="926062" spans="2:8" x14ac:dyDescent="0.25">
      <c r="B926062" s="96"/>
      <c r="C926062" s="96"/>
      <c r="D926062" s="96"/>
      <c r="E926062" s="96"/>
      <c r="F926062" s="96"/>
      <c r="G926062" s="96"/>
      <c r="H926062" s="137"/>
    </row>
    <row r="926063" spans="2:8" x14ac:dyDescent="0.25">
      <c r="B926063" s="96"/>
      <c r="C926063" s="96"/>
      <c r="D926063" s="96"/>
      <c r="E926063" s="96"/>
      <c r="F926063" s="96"/>
      <c r="G926063" s="96"/>
      <c r="H926063" s="137"/>
    </row>
    <row r="926179" spans="2:8" x14ac:dyDescent="0.25">
      <c r="B926179" s="96"/>
      <c r="C926179" s="96"/>
      <c r="D926179" s="96"/>
      <c r="E926179" s="96"/>
      <c r="F926179" s="96"/>
      <c r="G926179" s="96"/>
      <c r="H926179" s="137"/>
    </row>
    <row r="926180" spans="2:8" x14ac:dyDescent="0.25">
      <c r="B926180" s="96"/>
      <c r="C926180" s="96"/>
      <c r="D926180" s="96"/>
      <c r="E926180" s="96"/>
      <c r="F926180" s="96"/>
      <c r="G926180" s="96"/>
      <c r="H926180" s="137"/>
    </row>
    <row r="926181" spans="2:8" x14ac:dyDescent="0.25">
      <c r="B926181" s="96"/>
      <c r="C926181" s="96"/>
      <c r="D926181" s="96"/>
      <c r="E926181" s="96"/>
      <c r="F926181" s="96"/>
      <c r="G926181" s="96"/>
      <c r="H926181" s="137"/>
    </row>
    <row r="926182" spans="2:8" x14ac:dyDescent="0.25">
      <c r="B926182" s="96"/>
      <c r="C926182" s="96"/>
      <c r="D926182" s="96"/>
      <c r="E926182" s="96"/>
      <c r="F926182" s="96"/>
      <c r="G926182" s="96"/>
      <c r="H926182" s="137"/>
    </row>
    <row r="926183" spans="2:8" x14ac:dyDescent="0.25">
      <c r="B926183" s="96"/>
      <c r="C926183" s="96"/>
      <c r="D926183" s="96"/>
      <c r="E926183" s="96"/>
      <c r="F926183" s="96"/>
      <c r="G926183" s="96"/>
      <c r="H926183" s="137"/>
    </row>
    <row r="926299" spans="2:8" x14ac:dyDescent="0.25">
      <c r="B926299" s="96"/>
      <c r="C926299" s="96"/>
      <c r="D926299" s="96"/>
      <c r="E926299" s="96"/>
      <c r="F926299" s="96"/>
      <c r="G926299" s="96"/>
      <c r="H926299" s="137"/>
    </row>
    <row r="926300" spans="2:8" x14ac:dyDescent="0.25">
      <c r="B926300" s="96"/>
      <c r="C926300" s="96"/>
      <c r="D926300" s="96"/>
      <c r="E926300" s="96"/>
      <c r="F926300" s="96"/>
      <c r="G926300" s="96"/>
      <c r="H926300" s="137"/>
    </row>
    <row r="926301" spans="2:8" x14ac:dyDescent="0.25">
      <c r="B926301" s="96"/>
      <c r="C926301" s="96"/>
      <c r="D926301" s="96"/>
      <c r="E926301" s="96"/>
      <c r="F926301" s="96"/>
      <c r="G926301" s="96"/>
      <c r="H926301" s="137"/>
    </row>
    <row r="926302" spans="2:8" x14ac:dyDescent="0.25">
      <c r="B926302" s="96"/>
      <c r="C926302" s="96"/>
      <c r="D926302" s="96"/>
      <c r="E926302" s="96"/>
      <c r="F926302" s="96"/>
      <c r="G926302" s="96"/>
      <c r="H926302" s="137"/>
    </row>
    <row r="926303" spans="2:8" x14ac:dyDescent="0.25">
      <c r="B926303" s="96"/>
      <c r="C926303" s="96"/>
      <c r="D926303" s="96"/>
      <c r="E926303" s="96"/>
      <c r="F926303" s="96"/>
      <c r="G926303" s="96"/>
      <c r="H926303" s="137"/>
    </row>
    <row r="926419" spans="2:8" x14ac:dyDescent="0.25">
      <c r="B926419" s="96"/>
      <c r="C926419" s="96"/>
      <c r="D926419" s="96"/>
      <c r="E926419" s="96"/>
      <c r="F926419" s="96"/>
      <c r="G926419" s="96"/>
      <c r="H926419" s="137"/>
    </row>
    <row r="926420" spans="2:8" x14ac:dyDescent="0.25">
      <c r="B926420" s="96"/>
      <c r="C926420" s="96"/>
      <c r="D926420" s="96"/>
      <c r="E926420" s="96"/>
      <c r="F926420" s="96"/>
      <c r="G926420" s="96"/>
      <c r="H926420" s="137"/>
    </row>
    <row r="926421" spans="2:8" x14ac:dyDescent="0.25">
      <c r="B926421" s="96"/>
      <c r="C926421" s="96"/>
      <c r="D926421" s="96"/>
      <c r="E926421" s="96"/>
      <c r="F926421" s="96"/>
      <c r="G926421" s="96"/>
      <c r="H926421" s="137"/>
    </row>
    <row r="926422" spans="2:8" x14ac:dyDescent="0.25">
      <c r="B926422" s="96"/>
      <c r="C926422" s="96"/>
      <c r="D926422" s="96"/>
      <c r="E926422" s="96"/>
      <c r="F926422" s="96"/>
      <c r="G926422" s="96"/>
      <c r="H926422" s="137"/>
    </row>
    <row r="926423" spans="2:8" x14ac:dyDescent="0.25">
      <c r="B926423" s="96"/>
      <c r="C926423" s="96"/>
      <c r="D926423" s="96"/>
      <c r="E926423" s="96"/>
      <c r="F926423" s="96"/>
      <c r="G926423" s="96"/>
      <c r="H926423" s="137"/>
    </row>
    <row r="926539" spans="2:8" x14ac:dyDescent="0.25">
      <c r="B926539" s="96"/>
      <c r="C926539" s="96"/>
      <c r="D926539" s="96"/>
      <c r="E926539" s="96"/>
      <c r="F926539" s="96"/>
      <c r="G926539" s="96"/>
      <c r="H926539" s="137"/>
    </row>
    <row r="926540" spans="2:8" x14ac:dyDescent="0.25">
      <c r="B926540" s="96"/>
      <c r="C926540" s="96"/>
      <c r="D926540" s="96"/>
      <c r="E926540" s="96"/>
      <c r="F926540" s="96"/>
      <c r="G926540" s="96"/>
      <c r="H926540" s="137"/>
    </row>
    <row r="926541" spans="2:8" x14ac:dyDescent="0.25">
      <c r="B926541" s="96"/>
      <c r="C926541" s="96"/>
      <c r="D926541" s="96"/>
      <c r="E926541" s="96"/>
      <c r="F926541" s="96"/>
      <c r="G926541" s="96"/>
      <c r="H926541" s="137"/>
    </row>
    <row r="926542" spans="2:8" x14ac:dyDescent="0.25">
      <c r="B926542" s="96"/>
      <c r="C926542" s="96"/>
      <c r="D926542" s="96"/>
      <c r="E926542" s="96"/>
      <c r="F926542" s="96"/>
      <c r="G926542" s="96"/>
      <c r="H926542" s="137"/>
    </row>
    <row r="926543" spans="2:8" x14ac:dyDescent="0.25">
      <c r="B926543" s="96"/>
      <c r="C926543" s="96"/>
      <c r="D926543" s="96"/>
      <c r="E926543" s="96"/>
      <c r="F926543" s="96"/>
      <c r="G926543" s="96"/>
      <c r="H926543" s="137"/>
    </row>
    <row r="926659" spans="2:8" x14ac:dyDescent="0.25">
      <c r="B926659" s="96"/>
      <c r="C926659" s="96"/>
      <c r="D926659" s="96"/>
      <c r="E926659" s="96"/>
      <c r="F926659" s="96"/>
      <c r="G926659" s="96"/>
      <c r="H926659" s="137"/>
    </row>
    <row r="926660" spans="2:8" x14ac:dyDescent="0.25">
      <c r="B926660" s="96"/>
      <c r="C926660" s="96"/>
      <c r="D926660" s="96"/>
      <c r="E926660" s="96"/>
      <c r="F926660" s="96"/>
      <c r="G926660" s="96"/>
      <c r="H926660" s="137"/>
    </row>
    <row r="926661" spans="2:8" x14ac:dyDescent="0.25">
      <c r="B926661" s="96"/>
      <c r="C926661" s="96"/>
      <c r="D926661" s="96"/>
      <c r="E926661" s="96"/>
      <c r="F926661" s="96"/>
      <c r="G926661" s="96"/>
      <c r="H926661" s="137"/>
    </row>
    <row r="926662" spans="2:8" x14ac:dyDescent="0.25">
      <c r="B926662" s="96"/>
      <c r="C926662" s="96"/>
      <c r="D926662" s="96"/>
      <c r="E926662" s="96"/>
      <c r="F926662" s="96"/>
      <c r="G926662" s="96"/>
      <c r="H926662" s="137"/>
    </row>
    <row r="926663" spans="2:8" x14ac:dyDescent="0.25">
      <c r="B926663" s="96"/>
      <c r="C926663" s="96"/>
      <c r="D926663" s="96"/>
      <c r="E926663" s="96"/>
      <c r="F926663" s="96"/>
      <c r="G926663" s="96"/>
      <c r="H926663" s="137"/>
    </row>
    <row r="926779" spans="2:8" x14ac:dyDescent="0.25">
      <c r="B926779" s="96"/>
      <c r="C926779" s="96"/>
      <c r="D926779" s="96"/>
      <c r="E926779" s="96"/>
      <c r="F926779" s="96"/>
      <c r="G926779" s="96"/>
      <c r="H926779" s="137"/>
    </row>
    <row r="926780" spans="2:8" x14ac:dyDescent="0.25">
      <c r="B926780" s="96"/>
      <c r="C926780" s="96"/>
      <c r="D926780" s="96"/>
      <c r="E926780" s="96"/>
      <c r="F926780" s="96"/>
      <c r="G926780" s="96"/>
      <c r="H926780" s="137"/>
    </row>
    <row r="926781" spans="2:8" x14ac:dyDescent="0.25">
      <c r="B926781" s="96"/>
      <c r="C926781" s="96"/>
      <c r="D926781" s="96"/>
      <c r="E926781" s="96"/>
      <c r="F926781" s="96"/>
      <c r="G926781" s="96"/>
      <c r="H926781" s="137"/>
    </row>
    <row r="926782" spans="2:8" x14ac:dyDescent="0.25">
      <c r="B926782" s="96"/>
      <c r="C926782" s="96"/>
      <c r="D926782" s="96"/>
      <c r="E926782" s="96"/>
      <c r="F926782" s="96"/>
      <c r="G926782" s="96"/>
      <c r="H926782" s="137"/>
    </row>
    <row r="926783" spans="2:8" x14ac:dyDescent="0.25">
      <c r="B926783" s="96"/>
      <c r="C926783" s="96"/>
      <c r="D926783" s="96"/>
      <c r="E926783" s="96"/>
      <c r="F926783" s="96"/>
      <c r="G926783" s="96"/>
      <c r="H926783" s="137"/>
    </row>
    <row r="926899" spans="2:8" x14ac:dyDescent="0.25">
      <c r="B926899" s="96"/>
      <c r="C926899" s="96"/>
      <c r="D926899" s="96"/>
      <c r="E926899" s="96"/>
      <c r="F926899" s="96"/>
      <c r="G926899" s="96"/>
      <c r="H926899" s="137"/>
    </row>
    <row r="926900" spans="2:8" x14ac:dyDescent="0.25">
      <c r="B926900" s="96"/>
      <c r="C926900" s="96"/>
      <c r="D926900" s="96"/>
      <c r="E926900" s="96"/>
      <c r="F926900" s="96"/>
      <c r="G926900" s="96"/>
      <c r="H926900" s="137"/>
    </row>
    <row r="926901" spans="2:8" x14ac:dyDescent="0.25">
      <c r="B926901" s="96"/>
      <c r="C926901" s="96"/>
      <c r="D926901" s="96"/>
      <c r="E926901" s="96"/>
      <c r="F926901" s="96"/>
      <c r="G926901" s="96"/>
      <c r="H926901" s="137"/>
    </row>
    <row r="926902" spans="2:8" x14ac:dyDescent="0.25">
      <c r="B926902" s="96"/>
      <c r="C926902" s="96"/>
      <c r="D926902" s="96"/>
      <c r="E926902" s="96"/>
      <c r="F926902" s="96"/>
      <c r="G926902" s="96"/>
      <c r="H926902" s="137"/>
    </row>
    <row r="926903" spans="2:8" x14ac:dyDescent="0.25">
      <c r="B926903" s="96"/>
      <c r="C926903" s="96"/>
      <c r="D926903" s="96"/>
      <c r="E926903" s="96"/>
      <c r="F926903" s="96"/>
      <c r="G926903" s="96"/>
      <c r="H926903" s="137"/>
    </row>
    <row r="927019" spans="2:8" x14ac:dyDescent="0.25">
      <c r="B927019" s="96"/>
      <c r="C927019" s="96"/>
      <c r="D927019" s="96"/>
      <c r="E927019" s="96"/>
      <c r="F927019" s="96"/>
      <c r="G927019" s="96"/>
      <c r="H927019" s="137"/>
    </row>
    <row r="927020" spans="2:8" x14ac:dyDescent="0.25">
      <c r="B927020" s="96"/>
      <c r="C927020" s="96"/>
      <c r="D927020" s="96"/>
      <c r="E927020" s="96"/>
      <c r="F927020" s="96"/>
      <c r="G927020" s="96"/>
      <c r="H927020" s="137"/>
    </row>
    <row r="927021" spans="2:8" x14ac:dyDescent="0.25">
      <c r="B927021" s="96"/>
      <c r="C927021" s="96"/>
      <c r="D927021" s="96"/>
      <c r="E927021" s="96"/>
      <c r="F927021" s="96"/>
      <c r="G927021" s="96"/>
      <c r="H927021" s="137"/>
    </row>
    <row r="927022" spans="2:8" x14ac:dyDescent="0.25">
      <c r="B927022" s="96"/>
      <c r="C927022" s="96"/>
      <c r="D927022" s="96"/>
      <c r="E927022" s="96"/>
      <c r="F927022" s="96"/>
      <c r="G927022" s="96"/>
      <c r="H927022" s="137"/>
    </row>
    <row r="927023" spans="2:8" x14ac:dyDescent="0.25">
      <c r="B927023" s="96"/>
      <c r="C927023" s="96"/>
      <c r="D927023" s="96"/>
      <c r="E927023" s="96"/>
      <c r="F927023" s="96"/>
      <c r="G927023" s="96"/>
      <c r="H927023" s="137"/>
    </row>
    <row r="927139" spans="2:8" x14ac:dyDescent="0.25">
      <c r="B927139" s="96"/>
      <c r="C927139" s="96"/>
      <c r="D927139" s="96"/>
      <c r="E927139" s="96"/>
      <c r="F927139" s="96"/>
      <c r="G927139" s="96"/>
      <c r="H927139" s="137"/>
    </row>
    <row r="927140" spans="2:8" x14ac:dyDescent="0.25">
      <c r="B927140" s="96"/>
      <c r="C927140" s="96"/>
      <c r="D927140" s="96"/>
      <c r="E927140" s="96"/>
      <c r="F927140" s="96"/>
      <c r="G927140" s="96"/>
      <c r="H927140" s="137"/>
    </row>
    <row r="927141" spans="2:8" x14ac:dyDescent="0.25">
      <c r="B927141" s="96"/>
      <c r="C927141" s="96"/>
      <c r="D927141" s="96"/>
      <c r="E927141" s="96"/>
      <c r="F927141" s="96"/>
      <c r="G927141" s="96"/>
      <c r="H927141" s="137"/>
    </row>
    <row r="927142" spans="2:8" x14ac:dyDescent="0.25">
      <c r="B927142" s="96"/>
      <c r="C927142" s="96"/>
      <c r="D927142" s="96"/>
      <c r="E927142" s="96"/>
      <c r="F927142" s="96"/>
      <c r="G927142" s="96"/>
      <c r="H927142" s="137"/>
    </row>
    <row r="927143" spans="2:8" x14ac:dyDescent="0.25">
      <c r="B927143" s="96"/>
      <c r="C927143" s="96"/>
      <c r="D927143" s="96"/>
      <c r="E927143" s="96"/>
      <c r="F927143" s="96"/>
      <c r="G927143" s="96"/>
      <c r="H927143" s="137"/>
    </row>
    <row r="927259" spans="2:8" x14ac:dyDescent="0.25">
      <c r="B927259" s="96"/>
      <c r="C927259" s="96"/>
      <c r="D927259" s="96"/>
      <c r="E927259" s="96"/>
      <c r="F927259" s="96"/>
      <c r="G927259" s="96"/>
      <c r="H927259" s="137"/>
    </row>
    <row r="927260" spans="2:8" x14ac:dyDescent="0.25">
      <c r="B927260" s="96"/>
      <c r="C927260" s="96"/>
      <c r="D927260" s="96"/>
      <c r="E927260" s="96"/>
      <c r="F927260" s="96"/>
      <c r="G927260" s="96"/>
      <c r="H927260" s="137"/>
    </row>
    <row r="927261" spans="2:8" x14ac:dyDescent="0.25">
      <c r="B927261" s="96"/>
      <c r="C927261" s="96"/>
      <c r="D927261" s="96"/>
      <c r="E927261" s="96"/>
      <c r="F927261" s="96"/>
      <c r="G927261" s="96"/>
      <c r="H927261" s="137"/>
    </row>
    <row r="927262" spans="2:8" x14ac:dyDescent="0.25">
      <c r="B927262" s="96"/>
      <c r="C927262" s="96"/>
      <c r="D927262" s="96"/>
      <c r="E927262" s="96"/>
      <c r="F927262" s="96"/>
      <c r="G927262" s="96"/>
      <c r="H927262" s="137"/>
    </row>
    <row r="927263" spans="2:8" x14ac:dyDescent="0.25">
      <c r="B927263" s="96"/>
      <c r="C927263" s="96"/>
      <c r="D927263" s="96"/>
      <c r="E927263" s="96"/>
      <c r="F927263" s="96"/>
      <c r="G927263" s="96"/>
      <c r="H927263" s="137"/>
    </row>
    <row r="927379" spans="2:8" x14ac:dyDescent="0.25">
      <c r="B927379" s="96"/>
      <c r="C927379" s="96"/>
      <c r="D927379" s="96"/>
      <c r="E927379" s="96"/>
      <c r="F927379" s="96"/>
      <c r="G927379" s="96"/>
      <c r="H927379" s="137"/>
    </row>
    <row r="927380" spans="2:8" x14ac:dyDescent="0.25">
      <c r="B927380" s="96"/>
      <c r="C927380" s="96"/>
      <c r="D927380" s="96"/>
      <c r="E927380" s="96"/>
      <c r="F927380" s="96"/>
      <c r="G927380" s="96"/>
      <c r="H927380" s="137"/>
    </row>
    <row r="927381" spans="2:8" x14ac:dyDescent="0.25">
      <c r="B927381" s="96"/>
      <c r="C927381" s="96"/>
      <c r="D927381" s="96"/>
      <c r="E927381" s="96"/>
      <c r="F927381" s="96"/>
      <c r="G927381" s="96"/>
      <c r="H927381" s="137"/>
    </row>
    <row r="927382" spans="2:8" x14ac:dyDescent="0.25">
      <c r="B927382" s="96"/>
      <c r="C927382" s="96"/>
      <c r="D927382" s="96"/>
      <c r="E927382" s="96"/>
      <c r="F927382" s="96"/>
      <c r="G927382" s="96"/>
      <c r="H927382" s="137"/>
    </row>
    <row r="927383" spans="2:8" x14ac:dyDescent="0.25">
      <c r="B927383" s="96"/>
      <c r="C927383" s="96"/>
      <c r="D927383" s="96"/>
      <c r="E927383" s="96"/>
      <c r="F927383" s="96"/>
      <c r="G927383" s="96"/>
      <c r="H927383" s="137"/>
    </row>
    <row r="927499" spans="2:8" x14ac:dyDescent="0.25">
      <c r="B927499" s="96"/>
      <c r="C927499" s="96"/>
      <c r="D927499" s="96"/>
      <c r="E927499" s="96"/>
      <c r="F927499" s="96"/>
      <c r="G927499" s="96"/>
      <c r="H927499" s="137"/>
    </row>
    <row r="927500" spans="2:8" x14ac:dyDescent="0.25">
      <c r="B927500" s="96"/>
      <c r="C927500" s="96"/>
      <c r="D927500" s="96"/>
      <c r="E927500" s="96"/>
      <c r="F927500" s="96"/>
      <c r="G927500" s="96"/>
      <c r="H927500" s="137"/>
    </row>
    <row r="927501" spans="2:8" x14ac:dyDescent="0.25">
      <c r="B927501" s="96"/>
      <c r="C927501" s="96"/>
      <c r="D927501" s="96"/>
      <c r="E927501" s="96"/>
      <c r="F927501" s="96"/>
      <c r="G927501" s="96"/>
      <c r="H927501" s="137"/>
    </row>
    <row r="927502" spans="2:8" x14ac:dyDescent="0.25">
      <c r="B927502" s="96"/>
      <c r="C927502" s="96"/>
      <c r="D927502" s="96"/>
      <c r="E927502" s="96"/>
      <c r="F927502" s="96"/>
      <c r="G927502" s="96"/>
      <c r="H927502" s="137"/>
    </row>
    <row r="927503" spans="2:8" x14ac:dyDescent="0.25">
      <c r="B927503" s="96"/>
      <c r="C927503" s="96"/>
      <c r="D927503" s="96"/>
      <c r="E927503" s="96"/>
      <c r="F927503" s="96"/>
      <c r="G927503" s="96"/>
      <c r="H927503" s="137"/>
    </row>
    <row r="927619" spans="2:8" x14ac:dyDescent="0.25">
      <c r="B927619" s="96"/>
      <c r="C927619" s="96"/>
      <c r="D927619" s="96"/>
      <c r="E927619" s="96"/>
      <c r="F927619" s="96"/>
      <c r="G927619" s="96"/>
      <c r="H927619" s="137"/>
    </row>
    <row r="927620" spans="2:8" x14ac:dyDescent="0.25">
      <c r="B927620" s="96"/>
      <c r="C927620" s="96"/>
      <c r="D927620" s="96"/>
      <c r="E927620" s="96"/>
      <c r="F927620" s="96"/>
      <c r="G927620" s="96"/>
      <c r="H927620" s="137"/>
    </row>
    <row r="927621" spans="2:8" x14ac:dyDescent="0.25">
      <c r="B927621" s="96"/>
      <c r="C927621" s="96"/>
      <c r="D927621" s="96"/>
      <c r="E927621" s="96"/>
      <c r="F927621" s="96"/>
      <c r="G927621" s="96"/>
      <c r="H927621" s="137"/>
    </row>
    <row r="927622" spans="2:8" x14ac:dyDescent="0.25">
      <c r="B927622" s="96"/>
      <c r="C927622" s="96"/>
      <c r="D927622" s="96"/>
      <c r="E927622" s="96"/>
      <c r="F927622" s="96"/>
      <c r="G927622" s="96"/>
      <c r="H927622" s="137"/>
    </row>
    <row r="927623" spans="2:8" x14ac:dyDescent="0.25">
      <c r="B927623" s="96"/>
      <c r="C927623" s="96"/>
      <c r="D927623" s="96"/>
      <c r="E927623" s="96"/>
      <c r="F927623" s="96"/>
      <c r="G927623" s="96"/>
      <c r="H927623" s="137"/>
    </row>
    <row r="927739" spans="2:8" x14ac:dyDescent="0.25">
      <c r="B927739" s="96"/>
      <c r="C927739" s="96"/>
      <c r="D927739" s="96"/>
      <c r="E927739" s="96"/>
      <c r="F927739" s="96"/>
      <c r="G927739" s="96"/>
      <c r="H927739" s="137"/>
    </row>
    <row r="927740" spans="2:8" x14ac:dyDescent="0.25">
      <c r="B927740" s="96"/>
      <c r="C927740" s="96"/>
      <c r="D927740" s="96"/>
      <c r="E927740" s="96"/>
      <c r="F927740" s="96"/>
      <c r="G927740" s="96"/>
      <c r="H927740" s="137"/>
    </row>
    <row r="927741" spans="2:8" x14ac:dyDescent="0.25">
      <c r="B927741" s="96"/>
      <c r="C927741" s="96"/>
      <c r="D927741" s="96"/>
      <c r="E927741" s="96"/>
      <c r="F927741" s="96"/>
      <c r="G927741" s="96"/>
      <c r="H927741" s="137"/>
    </row>
    <row r="927742" spans="2:8" x14ac:dyDescent="0.25">
      <c r="B927742" s="96"/>
      <c r="C927742" s="96"/>
      <c r="D927742" s="96"/>
      <c r="E927742" s="96"/>
      <c r="F927742" s="96"/>
      <c r="G927742" s="96"/>
      <c r="H927742" s="137"/>
    </row>
    <row r="927743" spans="2:8" x14ac:dyDescent="0.25">
      <c r="B927743" s="96"/>
      <c r="C927743" s="96"/>
      <c r="D927743" s="96"/>
      <c r="E927743" s="96"/>
      <c r="F927743" s="96"/>
      <c r="G927743" s="96"/>
      <c r="H927743" s="137"/>
    </row>
    <row r="927859" spans="2:8" x14ac:dyDescent="0.25">
      <c r="B927859" s="96"/>
      <c r="C927859" s="96"/>
      <c r="D927859" s="96"/>
      <c r="E927859" s="96"/>
      <c r="F927859" s="96"/>
      <c r="G927859" s="96"/>
      <c r="H927859" s="137"/>
    </row>
    <row r="927860" spans="2:8" x14ac:dyDescent="0.25">
      <c r="B927860" s="96"/>
      <c r="C927860" s="96"/>
      <c r="D927860" s="96"/>
      <c r="E927860" s="96"/>
      <c r="F927860" s="96"/>
      <c r="G927860" s="96"/>
      <c r="H927860" s="137"/>
    </row>
    <row r="927861" spans="2:8" x14ac:dyDescent="0.25">
      <c r="B927861" s="96"/>
      <c r="C927861" s="96"/>
      <c r="D927861" s="96"/>
      <c r="E927861" s="96"/>
      <c r="F927861" s="96"/>
      <c r="G927861" s="96"/>
      <c r="H927861" s="137"/>
    </row>
    <row r="927862" spans="2:8" x14ac:dyDescent="0.25">
      <c r="B927862" s="96"/>
      <c r="C927862" s="96"/>
      <c r="D927862" s="96"/>
      <c r="E927862" s="96"/>
      <c r="F927862" s="96"/>
      <c r="G927862" s="96"/>
      <c r="H927862" s="137"/>
    </row>
    <row r="927863" spans="2:8" x14ac:dyDescent="0.25">
      <c r="B927863" s="96"/>
      <c r="C927863" s="96"/>
      <c r="D927863" s="96"/>
      <c r="E927863" s="96"/>
      <c r="F927863" s="96"/>
      <c r="G927863" s="96"/>
      <c r="H927863" s="137"/>
    </row>
    <row r="927979" spans="2:8" x14ac:dyDescent="0.25">
      <c r="B927979" s="96"/>
      <c r="C927979" s="96"/>
      <c r="D927979" s="96"/>
      <c r="E927979" s="96"/>
      <c r="F927979" s="96"/>
      <c r="G927979" s="96"/>
      <c r="H927979" s="137"/>
    </row>
    <row r="927980" spans="2:8" x14ac:dyDescent="0.25">
      <c r="B927980" s="96"/>
      <c r="C927980" s="96"/>
      <c r="D927980" s="96"/>
      <c r="E927980" s="96"/>
      <c r="F927980" s="96"/>
      <c r="G927980" s="96"/>
      <c r="H927980" s="137"/>
    </row>
    <row r="927981" spans="2:8" x14ac:dyDescent="0.25">
      <c r="B927981" s="96"/>
      <c r="C927981" s="96"/>
      <c r="D927981" s="96"/>
      <c r="E927981" s="96"/>
      <c r="F927981" s="96"/>
      <c r="G927981" s="96"/>
      <c r="H927981" s="137"/>
    </row>
    <row r="927982" spans="2:8" x14ac:dyDescent="0.25">
      <c r="B927982" s="96"/>
      <c r="C927982" s="96"/>
      <c r="D927982" s="96"/>
      <c r="E927982" s="96"/>
      <c r="F927982" s="96"/>
      <c r="G927982" s="96"/>
      <c r="H927982" s="137"/>
    </row>
    <row r="927983" spans="2:8" x14ac:dyDescent="0.25">
      <c r="B927983" s="96"/>
      <c r="C927983" s="96"/>
      <c r="D927983" s="96"/>
      <c r="E927983" s="96"/>
      <c r="F927983" s="96"/>
      <c r="G927983" s="96"/>
      <c r="H927983" s="137"/>
    </row>
    <row r="928099" spans="2:8" x14ac:dyDescent="0.25">
      <c r="B928099" s="96"/>
      <c r="C928099" s="96"/>
      <c r="D928099" s="96"/>
      <c r="E928099" s="96"/>
      <c r="F928099" s="96"/>
      <c r="G928099" s="96"/>
      <c r="H928099" s="137"/>
    </row>
    <row r="928100" spans="2:8" x14ac:dyDescent="0.25">
      <c r="B928100" s="96"/>
      <c r="C928100" s="96"/>
      <c r="D928100" s="96"/>
      <c r="E928100" s="96"/>
      <c r="F928100" s="96"/>
      <c r="G928100" s="96"/>
      <c r="H928100" s="137"/>
    </row>
    <row r="928101" spans="2:8" x14ac:dyDescent="0.25">
      <c r="B928101" s="96"/>
      <c r="C928101" s="96"/>
      <c r="D928101" s="96"/>
      <c r="E928101" s="96"/>
      <c r="F928101" s="96"/>
      <c r="G928101" s="96"/>
      <c r="H928101" s="137"/>
    </row>
    <row r="928102" spans="2:8" x14ac:dyDescent="0.25">
      <c r="B928102" s="96"/>
      <c r="C928102" s="96"/>
      <c r="D928102" s="96"/>
      <c r="E928102" s="96"/>
      <c r="F928102" s="96"/>
      <c r="G928102" s="96"/>
      <c r="H928102" s="137"/>
    </row>
    <row r="928103" spans="2:8" x14ac:dyDescent="0.25">
      <c r="B928103" s="96"/>
      <c r="C928103" s="96"/>
      <c r="D928103" s="96"/>
      <c r="E928103" s="96"/>
      <c r="F928103" s="96"/>
      <c r="G928103" s="96"/>
      <c r="H928103" s="137"/>
    </row>
    <row r="928219" spans="2:8" x14ac:dyDescent="0.25">
      <c r="B928219" s="96"/>
      <c r="C928219" s="96"/>
      <c r="D928219" s="96"/>
      <c r="E928219" s="96"/>
      <c r="F928219" s="96"/>
      <c r="G928219" s="96"/>
      <c r="H928219" s="137"/>
    </row>
    <row r="928220" spans="2:8" x14ac:dyDescent="0.25">
      <c r="B928220" s="96"/>
      <c r="C928220" s="96"/>
      <c r="D928220" s="96"/>
      <c r="E928220" s="96"/>
      <c r="F928220" s="96"/>
      <c r="G928220" s="96"/>
      <c r="H928220" s="137"/>
    </row>
    <row r="928221" spans="2:8" x14ac:dyDescent="0.25">
      <c r="B928221" s="96"/>
      <c r="C928221" s="96"/>
      <c r="D928221" s="96"/>
      <c r="E928221" s="96"/>
      <c r="F928221" s="96"/>
      <c r="G928221" s="96"/>
      <c r="H928221" s="137"/>
    </row>
    <row r="928222" spans="2:8" x14ac:dyDescent="0.25">
      <c r="B928222" s="96"/>
      <c r="C928222" s="96"/>
      <c r="D928222" s="96"/>
      <c r="E928222" s="96"/>
      <c r="F928222" s="96"/>
      <c r="G928222" s="96"/>
      <c r="H928222" s="137"/>
    </row>
    <row r="928223" spans="2:8" x14ac:dyDescent="0.25">
      <c r="B928223" s="96"/>
      <c r="C928223" s="96"/>
      <c r="D928223" s="96"/>
      <c r="E928223" s="96"/>
      <c r="F928223" s="96"/>
      <c r="G928223" s="96"/>
      <c r="H928223" s="137"/>
    </row>
    <row r="928339" spans="2:8" x14ac:dyDescent="0.25">
      <c r="B928339" s="96"/>
      <c r="C928339" s="96"/>
      <c r="D928339" s="96"/>
      <c r="E928339" s="96"/>
      <c r="F928339" s="96"/>
      <c r="G928339" s="96"/>
      <c r="H928339" s="137"/>
    </row>
    <row r="928340" spans="2:8" x14ac:dyDescent="0.25">
      <c r="B928340" s="96"/>
      <c r="C928340" s="96"/>
      <c r="D928340" s="96"/>
      <c r="E928340" s="96"/>
      <c r="F928340" s="96"/>
      <c r="G928340" s="96"/>
      <c r="H928340" s="137"/>
    </row>
    <row r="928341" spans="2:8" x14ac:dyDescent="0.25">
      <c r="B928341" s="96"/>
      <c r="C928341" s="96"/>
      <c r="D928341" s="96"/>
      <c r="E928341" s="96"/>
      <c r="F928341" s="96"/>
      <c r="G928341" s="96"/>
      <c r="H928341" s="137"/>
    </row>
    <row r="928342" spans="2:8" x14ac:dyDescent="0.25">
      <c r="B928342" s="96"/>
      <c r="C928342" s="96"/>
      <c r="D928342" s="96"/>
      <c r="E928342" s="96"/>
      <c r="F928342" s="96"/>
      <c r="G928342" s="96"/>
      <c r="H928342" s="137"/>
    </row>
    <row r="928343" spans="2:8" x14ac:dyDescent="0.25">
      <c r="B928343" s="96"/>
      <c r="C928343" s="96"/>
      <c r="D928343" s="96"/>
      <c r="E928343" s="96"/>
      <c r="F928343" s="96"/>
      <c r="G928343" s="96"/>
      <c r="H928343" s="137"/>
    </row>
    <row r="928459" spans="2:8" x14ac:dyDescent="0.25">
      <c r="B928459" s="96"/>
      <c r="C928459" s="96"/>
      <c r="D928459" s="96"/>
      <c r="E928459" s="96"/>
      <c r="F928459" s="96"/>
      <c r="G928459" s="96"/>
      <c r="H928459" s="137"/>
    </row>
    <row r="928460" spans="2:8" x14ac:dyDescent="0.25">
      <c r="B928460" s="96"/>
      <c r="C928460" s="96"/>
      <c r="D928460" s="96"/>
      <c r="E928460" s="96"/>
      <c r="F928460" s="96"/>
      <c r="G928460" s="96"/>
      <c r="H928460" s="137"/>
    </row>
    <row r="928461" spans="2:8" x14ac:dyDescent="0.25">
      <c r="B928461" s="96"/>
      <c r="C928461" s="96"/>
      <c r="D928461" s="96"/>
      <c r="E928461" s="96"/>
      <c r="F928461" s="96"/>
      <c r="G928461" s="96"/>
      <c r="H928461" s="137"/>
    </row>
    <row r="928462" spans="2:8" x14ac:dyDescent="0.25">
      <c r="B928462" s="96"/>
      <c r="C928462" s="96"/>
      <c r="D928462" s="96"/>
      <c r="E928462" s="96"/>
      <c r="F928462" s="96"/>
      <c r="G928462" s="96"/>
      <c r="H928462" s="137"/>
    </row>
    <row r="928463" spans="2:8" x14ac:dyDescent="0.25">
      <c r="B928463" s="96"/>
      <c r="C928463" s="96"/>
      <c r="D928463" s="96"/>
      <c r="E928463" s="96"/>
      <c r="F928463" s="96"/>
      <c r="G928463" s="96"/>
      <c r="H928463" s="137"/>
    </row>
    <row r="928579" spans="2:8" x14ac:dyDescent="0.25">
      <c r="B928579" s="96"/>
      <c r="C928579" s="96"/>
      <c r="D928579" s="96"/>
      <c r="E928579" s="96"/>
      <c r="F928579" s="96"/>
      <c r="G928579" s="96"/>
      <c r="H928579" s="137"/>
    </row>
    <row r="928580" spans="2:8" x14ac:dyDescent="0.25">
      <c r="B928580" s="96"/>
      <c r="C928580" s="96"/>
      <c r="D928580" s="96"/>
      <c r="E928580" s="96"/>
      <c r="F928580" s="96"/>
      <c r="G928580" s="96"/>
      <c r="H928580" s="137"/>
    </row>
    <row r="928581" spans="2:8" x14ac:dyDescent="0.25">
      <c r="B928581" s="96"/>
      <c r="C928581" s="96"/>
      <c r="D928581" s="96"/>
      <c r="E928581" s="96"/>
      <c r="F928581" s="96"/>
      <c r="G928581" s="96"/>
      <c r="H928581" s="137"/>
    </row>
    <row r="928582" spans="2:8" x14ac:dyDescent="0.25">
      <c r="B928582" s="96"/>
      <c r="C928582" s="96"/>
      <c r="D928582" s="96"/>
      <c r="E928582" s="96"/>
      <c r="F928582" s="96"/>
      <c r="G928582" s="96"/>
      <c r="H928582" s="137"/>
    </row>
    <row r="928583" spans="2:8" x14ac:dyDescent="0.25">
      <c r="B928583" s="96"/>
      <c r="C928583" s="96"/>
      <c r="D928583" s="96"/>
      <c r="E928583" s="96"/>
      <c r="F928583" s="96"/>
      <c r="G928583" s="96"/>
      <c r="H928583" s="137"/>
    </row>
    <row r="928699" spans="2:8" x14ac:dyDescent="0.25">
      <c r="B928699" s="96"/>
      <c r="C928699" s="96"/>
      <c r="D928699" s="96"/>
      <c r="E928699" s="96"/>
      <c r="F928699" s="96"/>
      <c r="G928699" s="96"/>
      <c r="H928699" s="137"/>
    </row>
    <row r="928700" spans="2:8" x14ac:dyDescent="0.25">
      <c r="B928700" s="96"/>
      <c r="C928700" s="96"/>
      <c r="D928700" s="96"/>
      <c r="E928700" s="96"/>
      <c r="F928700" s="96"/>
      <c r="G928700" s="96"/>
      <c r="H928700" s="137"/>
    </row>
    <row r="928701" spans="2:8" x14ac:dyDescent="0.25">
      <c r="B928701" s="96"/>
      <c r="C928701" s="96"/>
      <c r="D928701" s="96"/>
      <c r="E928701" s="96"/>
      <c r="F928701" s="96"/>
      <c r="G928701" s="96"/>
      <c r="H928701" s="137"/>
    </row>
    <row r="928702" spans="2:8" x14ac:dyDescent="0.25">
      <c r="B928702" s="96"/>
      <c r="C928702" s="96"/>
      <c r="D928702" s="96"/>
      <c r="E928702" s="96"/>
      <c r="F928702" s="96"/>
      <c r="G928702" s="96"/>
      <c r="H928702" s="137"/>
    </row>
    <row r="928703" spans="2:8" x14ac:dyDescent="0.25">
      <c r="B928703" s="96"/>
      <c r="C928703" s="96"/>
      <c r="D928703" s="96"/>
      <c r="E928703" s="96"/>
      <c r="F928703" s="96"/>
      <c r="G928703" s="96"/>
      <c r="H928703" s="137"/>
    </row>
    <row r="928819" spans="2:8" x14ac:dyDescent="0.25">
      <c r="B928819" s="96"/>
      <c r="C928819" s="96"/>
      <c r="D928819" s="96"/>
      <c r="E928819" s="96"/>
      <c r="F928819" s="96"/>
      <c r="G928819" s="96"/>
      <c r="H928819" s="137"/>
    </row>
    <row r="928820" spans="2:8" x14ac:dyDescent="0.25">
      <c r="B928820" s="96"/>
      <c r="C928820" s="96"/>
      <c r="D928820" s="96"/>
      <c r="E928820" s="96"/>
      <c r="F928820" s="96"/>
      <c r="G928820" s="96"/>
      <c r="H928820" s="137"/>
    </row>
    <row r="928821" spans="2:8" x14ac:dyDescent="0.25">
      <c r="B928821" s="96"/>
      <c r="C928821" s="96"/>
      <c r="D928821" s="96"/>
      <c r="E928821" s="96"/>
      <c r="F928821" s="96"/>
      <c r="G928821" s="96"/>
      <c r="H928821" s="137"/>
    </row>
    <row r="928822" spans="2:8" x14ac:dyDescent="0.25">
      <c r="B928822" s="96"/>
      <c r="C928822" s="96"/>
      <c r="D928822" s="96"/>
      <c r="E928822" s="96"/>
      <c r="F928822" s="96"/>
      <c r="G928822" s="96"/>
      <c r="H928822" s="137"/>
    </row>
    <row r="928823" spans="2:8" x14ac:dyDescent="0.25">
      <c r="B928823" s="96"/>
      <c r="C928823" s="96"/>
      <c r="D928823" s="96"/>
      <c r="E928823" s="96"/>
      <c r="F928823" s="96"/>
      <c r="G928823" s="96"/>
      <c r="H928823" s="137"/>
    </row>
    <row r="928939" spans="2:8" x14ac:dyDescent="0.25">
      <c r="B928939" s="96"/>
      <c r="C928939" s="96"/>
      <c r="D928939" s="96"/>
      <c r="E928939" s="96"/>
      <c r="F928939" s="96"/>
      <c r="G928939" s="96"/>
      <c r="H928939" s="137"/>
    </row>
    <row r="928940" spans="2:8" x14ac:dyDescent="0.25">
      <c r="B928940" s="96"/>
      <c r="C928940" s="96"/>
      <c r="D928940" s="96"/>
      <c r="E928940" s="96"/>
      <c r="F928940" s="96"/>
      <c r="G928940" s="96"/>
      <c r="H928940" s="137"/>
    </row>
    <row r="928941" spans="2:8" x14ac:dyDescent="0.25">
      <c r="B928941" s="96"/>
      <c r="C928941" s="96"/>
      <c r="D928941" s="96"/>
      <c r="E928941" s="96"/>
      <c r="F928941" s="96"/>
      <c r="G928941" s="96"/>
      <c r="H928941" s="137"/>
    </row>
    <row r="928942" spans="2:8" x14ac:dyDescent="0.25">
      <c r="B928942" s="96"/>
      <c r="C928942" s="96"/>
      <c r="D928942" s="96"/>
      <c r="E928942" s="96"/>
      <c r="F928942" s="96"/>
      <c r="G928942" s="96"/>
      <c r="H928942" s="137"/>
    </row>
    <row r="928943" spans="2:8" x14ac:dyDescent="0.25">
      <c r="B928943" s="96"/>
      <c r="C928943" s="96"/>
      <c r="D928943" s="96"/>
      <c r="E928943" s="96"/>
      <c r="F928943" s="96"/>
      <c r="G928943" s="96"/>
      <c r="H928943" s="137"/>
    </row>
    <row r="929059" spans="2:8" x14ac:dyDescent="0.25">
      <c r="B929059" s="96"/>
      <c r="C929059" s="96"/>
      <c r="D929059" s="96"/>
      <c r="E929059" s="96"/>
      <c r="F929059" s="96"/>
      <c r="G929059" s="96"/>
      <c r="H929059" s="137"/>
    </row>
    <row r="929060" spans="2:8" x14ac:dyDescent="0.25">
      <c r="B929060" s="96"/>
      <c r="C929060" s="96"/>
      <c r="D929060" s="96"/>
      <c r="E929060" s="96"/>
      <c r="F929060" s="96"/>
      <c r="G929060" s="96"/>
      <c r="H929060" s="137"/>
    </row>
    <row r="929061" spans="2:8" x14ac:dyDescent="0.25">
      <c r="B929061" s="96"/>
      <c r="C929061" s="96"/>
      <c r="D929061" s="96"/>
      <c r="E929061" s="96"/>
      <c r="F929061" s="96"/>
      <c r="G929061" s="96"/>
      <c r="H929061" s="137"/>
    </row>
    <row r="929062" spans="2:8" x14ac:dyDescent="0.25">
      <c r="B929062" s="96"/>
      <c r="C929062" s="96"/>
      <c r="D929062" s="96"/>
      <c r="E929062" s="96"/>
      <c r="F929062" s="96"/>
      <c r="G929062" s="96"/>
      <c r="H929062" s="137"/>
    </row>
    <row r="929063" spans="2:8" x14ac:dyDescent="0.25">
      <c r="B929063" s="96"/>
      <c r="C929063" s="96"/>
      <c r="D929063" s="96"/>
      <c r="E929063" s="96"/>
      <c r="F929063" s="96"/>
      <c r="G929063" s="96"/>
      <c r="H929063" s="137"/>
    </row>
    <row r="929179" spans="2:8" x14ac:dyDescent="0.25">
      <c r="B929179" s="96"/>
      <c r="C929179" s="96"/>
      <c r="D929179" s="96"/>
      <c r="E929179" s="96"/>
      <c r="F929179" s="96"/>
      <c r="G929179" s="96"/>
      <c r="H929179" s="137"/>
    </row>
    <row r="929180" spans="2:8" x14ac:dyDescent="0.25">
      <c r="B929180" s="96"/>
      <c r="C929180" s="96"/>
      <c r="D929180" s="96"/>
      <c r="E929180" s="96"/>
      <c r="F929180" s="96"/>
      <c r="G929180" s="96"/>
      <c r="H929180" s="137"/>
    </row>
    <row r="929181" spans="2:8" x14ac:dyDescent="0.25">
      <c r="B929181" s="96"/>
      <c r="C929181" s="96"/>
      <c r="D929181" s="96"/>
      <c r="E929181" s="96"/>
      <c r="F929181" s="96"/>
      <c r="G929181" s="96"/>
      <c r="H929181" s="137"/>
    </row>
    <row r="929182" spans="2:8" x14ac:dyDescent="0.25">
      <c r="B929182" s="96"/>
      <c r="C929182" s="96"/>
      <c r="D929182" s="96"/>
      <c r="E929182" s="96"/>
      <c r="F929182" s="96"/>
      <c r="G929182" s="96"/>
      <c r="H929182" s="137"/>
    </row>
    <row r="929183" spans="2:8" x14ac:dyDescent="0.25">
      <c r="B929183" s="96"/>
      <c r="C929183" s="96"/>
      <c r="D929183" s="96"/>
      <c r="E929183" s="96"/>
      <c r="F929183" s="96"/>
      <c r="G929183" s="96"/>
      <c r="H929183" s="137"/>
    </row>
    <row r="929299" spans="2:8" x14ac:dyDescent="0.25">
      <c r="B929299" s="96"/>
      <c r="C929299" s="96"/>
      <c r="D929299" s="96"/>
      <c r="E929299" s="96"/>
      <c r="F929299" s="96"/>
      <c r="G929299" s="96"/>
      <c r="H929299" s="137"/>
    </row>
    <row r="929300" spans="2:8" x14ac:dyDescent="0.25">
      <c r="B929300" s="96"/>
      <c r="C929300" s="96"/>
      <c r="D929300" s="96"/>
      <c r="E929300" s="96"/>
      <c r="F929300" s="96"/>
      <c r="G929300" s="96"/>
      <c r="H929300" s="137"/>
    </row>
    <row r="929301" spans="2:8" x14ac:dyDescent="0.25">
      <c r="B929301" s="96"/>
      <c r="C929301" s="96"/>
      <c r="D929301" s="96"/>
      <c r="E929301" s="96"/>
      <c r="F929301" s="96"/>
      <c r="G929301" s="96"/>
      <c r="H929301" s="137"/>
    </row>
    <row r="929302" spans="2:8" x14ac:dyDescent="0.25">
      <c r="B929302" s="96"/>
      <c r="C929302" s="96"/>
      <c r="D929302" s="96"/>
      <c r="E929302" s="96"/>
      <c r="F929302" s="96"/>
      <c r="G929302" s="96"/>
      <c r="H929302" s="137"/>
    </row>
    <row r="929303" spans="2:8" x14ac:dyDescent="0.25">
      <c r="B929303" s="96"/>
      <c r="C929303" s="96"/>
      <c r="D929303" s="96"/>
      <c r="E929303" s="96"/>
      <c r="F929303" s="96"/>
      <c r="G929303" s="96"/>
      <c r="H929303" s="137"/>
    </row>
    <row r="929419" spans="2:8" x14ac:dyDescent="0.25">
      <c r="B929419" s="96"/>
      <c r="C929419" s="96"/>
      <c r="D929419" s="96"/>
      <c r="E929419" s="96"/>
      <c r="F929419" s="96"/>
      <c r="G929419" s="96"/>
      <c r="H929419" s="137"/>
    </row>
    <row r="929420" spans="2:8" x14ac:dyDescent="0.25">
      <c r="B929420" s="96"/>
      <c r="C929420" s="96"/>
      <c r="D929420" s="96"/>
      <c r="E929420" s="96"/>
      <c r="F929420" s="96"/>
      <c r="G929420" s="96"/>
      <c r="H929420" s="137"/>
    </row>
    <row r="929421" spans="2:8" x14ac:dyDescent="0.25">
      <c r="B929421" s="96"/>
      <c r="C929421" s="96"/>
      <c r="D929421" s="96"/>
      <c r="E929421" s="96"/>
      <c r="F929421" s="96"/>
      <c r="G929421" s="96"/>
      <c r="H929421" s="137"/>
    </row>
    <row r="929422" spans="2:8" x14ac:dyDescent="0.25">
      <c r="B929422" s="96"/>
      <c r="C929422" s="96"/>
      <c r="D929422" s="96"/>
      <c r="E929422" s="96"/>
      <c r="F929422" s="96"/>
      <c r="G929422" s="96"/>
      <c r="H929422" s="137"/>
    </row>
    <row r="929423" spans="2:8" x14ac:dyDescent="0.25">
      <c r="B929423" s="96"/>
      <c r="C929423" s="96"/>
      <c r="D929423" s="96"/>
      <c r="E929423" s="96"/>
      <c r="F929423" s="96"/>
      <c r="G929423" s="96"/>
      <c r="H929423" s="137"/>
    </row>
    <row r="929539" spans="2:8" x14ac:dyDescent="0.25">
      <c r="B929539" s="96"/>
      <c r="C929539" s="96"/>
      <c r="D929539" s="96"/>
      <c r="E929539" s="96"/>
      <c r="F929539" s="96"/>
      <c r="G929539" s="96"/>
      <c r="H929539" s="137"/>
    </row>
    <row r="929540" spans="2:8" x14ac:dyDescent="0.25">
      <c r="B929540" s="96"/>
      <c r="C929540" s="96"/>
      <c r="D929540" s="96"/>
      <c r="E929540" s="96"/>
      <c r="F929540" s="96"/>
      <c r="G929540" s="96"/>
      <c r="H929540" s="137"/>
    </row>
    <row r="929541" spans="2:8" x14ac:dyDescent="0.25">
      <c r="B929541" s="96"/>
      <c r="C929541" s="96"/>
      <c r="D929541" s="96"/>
      <c r="E929541" s="96"/>
      <c r="F929541" s="96"/>
      <c r="G929541" s="96"/>
      <c r="H929541" s="137"/>
    </row>
    <row r="929542" spans="2:8" x14ac:dyDescent="0.25">
      <c r="B929542" s="96"/>
      <c r="C929542" s="96"/>
      <c r="D929542" s="96"/>
      <c r="E929542" s="96"/>
      <c r="F929542" s="96"/>
      <c r="G929542" s="96"/>
      <c r="H929542" s="137"/>
    </row>
    <row r="929543" spans="2:8" x14ac:dyDescent="0.25">
      <c r="B929543" s="96"/>
      <c r="C929543" s="96"/>
      <c r="D929543" s="96"/>
      <c r="E929543" s="96"/>
      <c r="F929543" s="96"/>
      <c r="G929543" s="96"/>
      <c r="H929543" s="137"/>
    </row>
    <row r="929659" spans="2:8" x14ac:dyDescent="0.25">
      <c r="B929659" s="96"/>
      <c r="C929659" s="96"/>
      <c r="D929659" s="96"/>
      <c r="E929659" s="96"/>
      <c r="F929659" s="96"/>
      <c r="G929659" s="96"/>
      <c r="H929659" s="137"/>
    </row>
    <row r="929660" spans="2:8" x14ac:dyDescent="0.25">
      <c r="B929660" s="96"/>
      <c r="C929660" s="96"/>
      <c r="D929660" s="96"/>
      <c r="E929660" s="96"/>
      <c r="F929660" s="96"/>
      <c r="G929660" s="96"/>
      <c r="H929660" s="137"/>
    </row>
    <row r="929661" spans="2:8" x14ac:dyDescent="0.25">
      <c r="B929661" s="96"/>
      <c r="C929661" s="96"/>
      <c r="D929661" s="96"/>
      <c r="E929661" s="96"/>
      <c r="F929661" s="96"/>
      <c r="G929661" s="96"/>
      <c r="H929661" s="137"/>
    </row>
    <row r="929662" spans="2:8" x14ac:dyDescent="0.25">
      <c r="B929662" s="96"/>
      <c r="C929662" s="96"/>
      <c r="D929662" s="96"/>
      <c r="E929662" s="96"/>
      <c r="F929662" s="96"/>
      <c r="G929662" s="96"/>
      <c r="H929662" s="137"/>
    </row>
    <row r="929663" spans="2:8" x14ac:dyDescent="0.25">
      <c r="B929663" s="96"/>
      <c r="C929663" s="96"/>
      <c r="D929663" s="96"/>
      <c r="E929663" s="96"/>
      <c r="F929663" s="96"/>
      <c r="G929663" s="96"/>
      <c r="H929663" s="137"/>
    </row>
    <row r="929779" spans="2:8" x14ac:dyDescent="0.25">
      <c r="B929779" s="96"/>
      <c r="C929779" s="96"/>
      <c r="D929779" s="96"/>
      <c r="E929779" s="96"/>
      <c r="F929779" s="96"/>
      <c r="G929779" s="96"/>
      <c r="H929779" s="137"/>
    </row>
    <row r="929780" spans="2:8" x14ac:dyDescent="0.25">
      <c r="B929780" s="96"/>
      <c r="C929780" s="96"/>
      <c r="D929780" s="96"/>
      <c r="E929780" s="96"/>
      <c r="F929780" s="96"/>
      <c r="G929780" s="96"/>
      <c r="H929780" s="137"/>
    </row>
    <row r="929781" spans="2:8" x14ac:dyDescent="0.25">
      <c r="B929781" s="96"/>
      <c r="C929781" s="96"/>
      <c r="D929781" s="96"/>
      <c r="E929781" s="96"/>
      <c r="F929781" s="96"/>
      <c r="G929781" s="96"/>
      <c r="H929781" s="137"/>
    </row>
    <row r="929782" spans="2:8" x14ac:dyDescent="0.25">
      <c r="B929782" s="96"/>
      <c r="C929782" s="96"/>
      <c r="D929782" s="96"/>
      <c r="E929782" s="96"/>
      <c r="F929782" s="96"/>
      <c r="G929782" s="96"/>
      <c r="H929782" s="137"/>
    </row>
    <row r="929783" spans="2:8" x14ac:dyDescent="0.25">
      <c r="B929783" s="96"/>
      <c r="C929783" s="96"/>
      <c r="D929783" s="96"/>
      <c r="E929783" s="96"/>
      <c r="F929783" s="96"/>
      <c r="G929783" s="96"/>
      <c r="H929783" s="137"/>
    </row>
    <row r="929899" spans="2:8" x14ac:dyDescent="0.25">
      <c r="B929899" s="96"/>
      <c r="C929899" s="96"/>
      <c r="D929899" s="96"/>
      <c r="E929899" s="96"/>
      <c r="F929899" s="96"/>
      <c r="G929899" s="96"/>
      <c r="H929899" s="137"/>
    </row>
    <row r="929900" spans="2:8" x14ac:dyDescent="0.25">
      <c r="B929900" s="96"/>
      <c r="C929900" s="96"/>
      <c r="D929900" s="96"/>
      <c r="E929900" s="96"/>
      <c r="F929900" s="96"/>
      <c r="G929900" s="96"/>
      <c r="H929900" s="137"/>
    </row>
    <row r="929901" spans="2:8" x14ac:dyDescent="0.25">
      <c r="B929901" s="96"/>
      <c r="C929901" s="96"/>
      <c r="D929901" s="96"/>
      <c r="E929901" s="96"/>
      <c r="F929901" s="96"/>
      <c r="G929901" s="96"/>
      <c r="H929901" s="137"/>
    </row>
    <row r="929902" spans="2:8" x14ac:dyDescent="0.25">
      <c r="B929902" s="96"/>
      <c r="C929902" s="96"/>
      <c r="D929902" s="96"/>
      <c r="E929902" s="96"/>
      <c r="F929902" s="96"/>
      <c r="G929902" s="96"/>
      <c r="H929902" s="137"/>
    </row>
    <row r="929903" spans="2:8" x14ac:dyDescent="0.25">
      <c r="B929903" s="96"/>
      <c r="C929903" s="96"/>
      <c r="D929903" s="96"/>
      <c r="E929903" s="96"/>
      <c r="F929903" s="96"/>
      <c r="G929903" s="96"/>
      <c r="H929903" s="137"/>
    </row>
    <row r="930019" spans="2:8" x14ac:dyDescent="0.25">
      <c r="B930019" s="96"/>
      <c r="C930019" s="96"/>
      <c r="D930019" s="96"/>
      <c r="E930019" s="96"/>
      <c r="F930019" s="96"/>
      <c r="G930019" s="96"/>
      <c r="H930019" s="137"/>
    </row>
    <row r="930020" spans="2:8" x14ac:dyDescent="0.25">
      <c r="B930020" s="96"/>
      <c r="C930020" s="96"/>
      <c r="D930020" s="96"/>
      <c r="E930020" s="96"/>
      <c r="F930020" s="96"/>
      <c r="G930020" s="96"/>
      <c r="H930020" s="137"/>
    </row>
    <row r="930021" spans="2:8" x14ac:dyDescent="0.25">
      <c r="B930021" s="96"/>
      <c r="C930021" s="96"/>
      <c r="D930021" s="96"/>
      <c r="E930021" s="96"/>
      <c r="F930021" s="96"/>
      <c r="G930021" s="96"/>
      <c r="H930021" s="137"/>
    </row>
    <row r="930022" spans="2:8" x14ac:dyDescent="0.25">
      <c r="B930022" s="96"/>
      <c r="C930022" s="96"/>
      <c r="D930022" s="96"/>
      <c r="E930022" s="96"/>
      <c r="F930022" s="96"/>
      <c r="G930022" s="96"/>
      <c r="H930022" s="137"/>
    </row>
    <row r="930023" spans="2:8" x14ac:dyDescent="0.25">
      <c r="B930023" s="96"/>
      <c r="C930023" s="96"/>
      <c r="D930023" s="96"/>
      <c r="E930023" s="96"/>
      <c r="F930023" s="96"/>
      <c r="G930023" s="96"/>
      <c r="H930023" s="137"/>
    </row>
    <row r="930139" spans="2:8" x14ac:dyDescent="0.25">
      <c r="B930139" s="96"/>
      <c r="C930139" s="96"/>
      <c r="D930139" s="96"/>
      <c r="E930139" s="96"/>
      <c r="F930139" s="96"/>
      <c r="G930139" s="96"/>
      <c r="H930139" s="137"/>
    </row>
    <row r="930140" spans="2:8" x14ac:dyDescent="0.25">
      <c r="B930140" s="96"/>
      <c r="C930140" s="96"/>
      <c r="D930140" s="96"/>
      <c r="E930140" s="96"/>
      <c r="F930140" s="96"/>
      <c r="G930140" s="96"/>
      <c r="H930140" s="137"/>
    </row>
    <row r="930141" spans="2:8" x14ac:dyDescent="0.25">
      <c r="B930141" s="96"/>
      <c r="C930141" s="96"/>
      <c r="D930141" s="96"/>
      <c r="E930141" s="96"/>
      <c r="F930141" s="96"/>
      <c r="G930141" s="96"/>
      <c r="H930141" s="137"/>
    </row>
    <row r="930142" spans="2:8" x14ac:dyDescent="0.25">
      <c r="B930142" s="96"/>
      <c r="C930142" s="96"/>
      <c r="D930142" s="96"/>
      <c r="E930142" s="96"/>
      <c r="F930142" s="96"/>
      <c r="G930142" s="96"/>
      <c r="H930142" s="137"/>
    </row>
    <row r="930143" spans="2:8" x14ac:dyDescent="0.25">
      <c r="B930143" s="96"/>
      <c r="C930143" s="96"/>
      <c r="D930143" s="96"/>
      <c r="E930143" s="96"/>
      <c r="F930143" s="96"/>
      <c r="G930143" s="96"/>
      <c r="H930143" s="137"/>
    </row>
    <row r="930259" spans="2:8" x14ac:dyDescent="0.25">
      <c r="B930259" s="96"/>
      <c r="C930259" s="96"/>
      <c r="D930259" s="96"/>
      <c r="E930259" s="96"/>
      <c r="F930259" s="96"/>
      <c r="G930259" s="96"/>
      <c r="H930259" s="137"/>
    </row>
    <row r="930260" spans="2:8" x14ac:dyDescent="0.25">
      <c r="B930260" s="96"/>
      <c r="C930260" s="96"/>
      <c r="D930260" s="96"/>
      <c r="E930260" s="96"/>
      <c r="F930260" s="96"/>
      <c r="G930260" s="96"/>
      <c r="H930260" s="137"/>
    </row>
    <row r="930261" spans="2:8" x14ac:dyDescent="0.25">
      <c r="B930261" s="96"/>
      <c r="C930261" s="96"/>
      <c r="D930261" s="96"/>
      <c r="E930261" s="96"/>
      <c r="F930261" s="96"/>
      <c r="G930261" s="96"/>
      <c r="H930261" s="137"/>
    </row>
    <row r="930262" spans="2:8" x14ac:dyDescent="0.25">
      <c r="B930262" s="96"/>
      <c r="C930262" s="96"/>
      <c r="D930262" s="96"/>
      <c r="E930262" s="96"/>
      <c r="F930262" s="96"/>
      <c r="G930262" s="96"/>
      <c r="H930262" s="137"/>
    </row>
    <row r="930263" spans="2:8" x14ac:dyDescent="0.25">
      <c r="B930263" s="96"/>
      <c r="C930263" s="96"/>
      <c r="D930263" s="96"/>
      <c r="E930263" s="96"/>
      <c r="F930263" s="96"/>
      <c r="G930263" s="96"/>
      <c r="H930263" s="137"/>
    </row>
    <row r="930379" spans="2:8" x14ac:dyDescent="0.25">
      <c r="B930379" s="96"/>
      <c r="C930379" s="96"/>
      <c r="D930379" s="96"/>
      <c r="E930379" s="96"/>
      <c r="F930379" s="96"/>
      <c r="G930379" s="96"/>
      <c r="H930379" s="137"/>
    </row>
    <row r="930380" spans="2:8" x14ac:dyDescent="0.25">
      <c r="B930380" s="96"/>
      <c r="C930380" s="96"/>
      <c r="D930380" s="96"/>
      <c r="E930380" s="96"/>
      <c r="F930380" s="96"/>
      <c r="G930380" s="96"/>
      <c r="H930380" s="137"/>
    </row>
    <row r="930381" spans="2:8" x14ac:dyDescent="0.25">
      <c r="B930381" s="96"/>
      <c r="C930381" s="96"/>
      <c r="D930381" s="96"/>
      <c r="E930381" s="96"/>
      <c r="F930381" s="96"/>
      <c r="G930381" s="96"/>
      <c r="H930381" s="137"/>
    </row>
    <row r="930382" spans="2:8" x14ac:dyDescent="0.25">
      <c r="B930382" s="96"/>
      <c r="C930382" s="96"/>
      <c r="D930382" s="96"/>
      <c r="E930382" s="96"/>
      <c r="F930382" s="96"/>
      <c r="G930382" s="96"/>
      <c r="H930382" s="137"/>
    </row>
    <row r="930383" spans="2:8" x14ac:dyDescent="0.25">
      <c r="B930383" s="96"/>
      <c r="C930383" s="96"/>
      <c r="D930383" s="96"/>
      <c r="E930383" s="96"/>
      <c r="F930383" s="96"/>
      <c r="G930383" s="96"/>
      <c r="H930383" s="137"/>
    </row>
    <row r="930499" spans="2:8" x14ac:dyDescent="0.25">
      <c r="B930499" s="96"/>
      <c r="C930499" s="96"/>
      <c r="D930499" s="96"/>
      <c r="E930499" s="96"/>
      <c r="F930499" s="96"/>
      <c r="G930499" s="96"/>
      <c r="H930499" s="137"/>
    </row>
    <row r="930500" spans="2:8" x14ac:dyDescent="0.25">
      <c r="B930500" s="96"/>
      <c r="C930500" s="96"/>
      <c r="D930500" s="96"/>
      <c r="E930500" s="96"/>
      <c r="F930500" s="96"/>
      <c r="G930500" s="96"/>
      <c r="H930500" s="137"/>
    </row>
    <row r="930501" spans="2:8" x14ac:dyDescent="0.25">
      <c r="B930501" s="96"/>
      <c r="C930501" s="96"/>
      <c r="D930501" s="96"/>
      <c r="E930501" s="96"/>
      <c r="F930501" s="96"/>
      <c r="G930501" s="96"/>
      <c r="H930501" s="137"/>
    </row>
    <row r="930502" spans="2:8" x14ac:dyDescent="0.25">
      <c r="B930502" s="96"/>
      <c r="C930502" s="96"/>
      <c r="D930502" s="96"/>
      <c r="E930502" s="96"/>
      <c r="F930502" s="96"/>
      <c r="G930502" s="96"/>
      <c r="H930502" s="137"/>
    </row>
    <row r="930503" spans="2:8" x14ac:dyDescent="0.25">
      <c r="B930503" s="96"/>
      <c r="C930503" s="96"/>
      <c r="D930503" s="96"/>
      <c r="E930503" s="96"/>
      <c r="F930503" s="96"/>
      <c r="G930503" s="96"/>
      <c r="H930503" s="137"/>
    </row>
    <row r="930619" spans="2:8" x14ac:dyDescent="0.25">
      <c r="B930619" s="96"/>
      <c r="C930619" s="96"/>
      <c r="D930619" s="96"/>
      <c r="E930619" s="96"/>
      <c r="F930619" s="96"/>
      <c r="G930619" s="96"/>
      <c r="H930619" s="137"/>
    </row>
    <row r="930620" spans="2:8" x14ac:dyDescent="0.25">
      <c r="B930620" s="96"/>
      <c r="C930620" s="96"/>
      <c r="D930620" s="96"/>
      <c r="E930620" s="96"/>
      <c r="F930620" s="96"/>
      <c r="G930620" s="96"/>
      <c r="H930620" s="137"/>
    </row>
    <row r="930621" spans="2:8" x14ac:dyDescent="0.25">
      <c r="B930621" s="96"/>
      <c r="C930621" s="96"/>
      <c r="D930621" s="96"/>
      <c r="E930621" s="96"/>
      <c r="F930621" s="96"/>
      <c r="G930621" s="96"/>
      <c r="H930621" s="137"/>
    </row>
    <row r="930622" spans="2:8" x14ac:dyDescent="0.25">
      <c r="B930622" s="96"/>
      <c r="C930622" s="96"/>
      <c r="D930622" s="96"/>
      <c r="E930622" s="96"/>
      <c r="F930622" s="96"/>
      <c r="G930622" s="96"/>
      <c r="H930622" s="137"/>
    </row>
    <row r="930623" spans="2:8" x14ac:dyDescent="0.25">
      <c r="B930623" s="96"/>
      <c r="C930623" s="96"/>
      <c r="D930623" s="96"/>
      <c r="E930623" s="96"/>
      <c r="F930623" s="96"/>
      <c r="G930623" s="96"/>
      <c r="H930623" s="137"/>
    </row>
    <row r="930739" spans="2:8" x14ac:dyDescent="0.25">
      <c r="B930739" s="96"/>
      <c r="C930739" s="96"/>
      <c r="D930739" s="96"/>
      <c r="E930739" s="96"/>
      <c r="F930739" s="96"/>
      <c r="G930739" s="96"/>
      <c r="H930739" s="137"/>
    </row>
    <row r="930740" spans="2:8" x14ac:dyDescent="0.25">
      <c r="B930740" s="96"/>
      <c r="C930740" s="96"/>
      <c r="D930740" s="96"/>
      <c r="E930740" s="96"/>
      <c r="F930740" s="96"/>
      <c r="G930740" s="96"/>
      <c r="H930740" s="137"/>
    </row>
    <row r="930741" spans="2:8" x14ac:dyDescent="0.25">
      <c r="B930741" s="96"/>
      <c r="C930741" s="96"/>
      <c r="D930741" s="96"/>
      <c r="E930741" s="96"/>
      <c r="F930741" s="96"/>
      <c r="G930741" s="96"/>
      <c r="H930741" s="137"/>
    </row>
    <row r="930742" spans="2:8" x14ac:dyDescent="0.25">
      <c r="B930742" s="96"/>
      <c r="C930742" s="96"/>
      <c r="D930742" s="96"/>
      <c r="E930742" s="96"/>
      <c r="F930742" s="96"/>
      <c r="G930742" s="96"/>
      <c r="H930742" s="137"/>
    </row>
    <row r="930743" spans="2:8" x14ac:dyDescent="0.25">
      <c r="B930743" s="96"/>
      <c r="C930743" s="96"/>
      <c r="D930743" s="96"/>
      <c r="E930743" s="96"/>
      <c r="F930743" s="96"/>
      <c r="G930743" s="96"/>
      <c r="H930743" s="137"/>
    </row>
    <row r="930859" spans="2:8" x14ac:dyDescent="0.25">
      <c r="B930859" s="96"/>
      <c r="C930859" s="96"/>
      <c r="D930859" s="96"/>
      <c r="E930859" s="96"/>
      <c r="F930859" s="96"/>
      <c r="G930859" s="96"/>
      <c r="H930859" s="137"/>
    </row>
    <row r="930860" spans="2:8" x14ac:dyDescent="0.25">
      <c r="B930860" s="96"/>
      <c r="C930860" s="96"/>
      <c r="D930860" s="96"/>
      <c r="E930860" s="96"/>
      <c r="F930860" s="96"/>
      <c r="G930860" s="96"/>
      <c r="H930860" s="137"/>
    </row>
    <row r="930861" spans="2:8" x14ac:dyDescent="0.25">
      <c r="B930861" s="96"/>
      <c r="C930861" s="96"/>
      <c r="D930861" s="96"/>
      <c r="E930861" s="96"/>
      <c r="F930861" s="96"/>
      <c r="G930861" s="96"/>
      <c r="H930861" s="137"/>
    </row>
    <row r="930862" spans="2:8" x14ac:dyDescent="0.25">
      <c r="B930862" s="96"/>
      <c r="C930862" s="96"/>
      <c r="D930862" s="96"/>
      <c r="E930862" s="96"/>
      <c r="F930862" s="96"/>
      <c r="G930862" s="96"/>
      <c r="H930862" s="137"/>
    </row>
    <row r="930863" spans="2:8" x14ac:dyDescent="0.25">
      <c r="B930863" s="96"/>
      <c r="C930863" s="96"/>
      <c r="D930863" s="96"/>
      <c r="E930863" s="96"/>
      <c r="F930863" s="96"/>
      <c r="G930863" s="96"/>
      <c r="H930863" s="137"/>
    </row>
    <row r="930979" spans="2:8" x14ac:dyDescent="0.25">
      <c r="B930979" s="96"/>
      <c r="C930979" s="96"/>
      <c r="D930979" s="96"/>
      <c r="E930979" s="96"/>
      <c r="F930979" s="96"/>
      <c r="G930979" s="96"/>
      <c r="H930979" s="137"/>
    </row>
    <row r="930980" spans="2:8" x14ac:dyDescent="0.25">
      <c r="B930980" s="96"/>
      <c r="C930980" s="96"/>
      <c r="D930980" s="96"/>
      <c r="E930980" s="96"/>
      <c r="F930980" s="96"/>
      <c r="G930980" s="96"/>
      <c r="H930980" s="137"/>
    </row>
    <row r="930981" spans="2:8" x14ac:dyDescent="0.25">
      <c r="B930981" s="96"/>
      <c r="C930981" s="96"/>
      <c r="D930981" s="96"/>
      <c r="E930981" s="96"/>
      <c r="F930981" s="96"/>
      <c r="G930981" s="96"/>
      <c r="H930981" s="137"/>
    </row>
    <row r="930982" spans="2:8" x14ac:dyDescent="0.25">
      <c r="B930982" s="96"/>
      <c r="C930982" s="96"/>
      <c r="D930982" s="96"/>
      <c r="E930982" s="96"/>
      <c r="F930982" s="96"/>
      <c r="G930982" s="96"/>
      <c r="H930982" s="137"/>
    </row>
    <row r="930983" spans="2:8" x14ac:dyDescent="0.25">
      <c r="B930983" s="96"/>
      <c r="C930983" s="96"/>
      <c r="D930983" s="96"/>
      <c r="E930983" s="96"/>
      <c r="F930983" s="96"/>
      <c r="G930983" s="96"/>
      <c r="H930983" s="137"/>
    </row>
    <row r="931099" spans="2:8" x14ac:dyDescent="0.25">
      <c r="B931099" s="96"/>
      <c r="C931099" s="96"/>
      <c r="D931099" s="96"/>
      <c r="E931099" s="96"/>
      <c r="F931099" s="96"/>
      <c r="G931099" s="96"/>
      <c r="H931099" s="137"/>
    </row>
    <row r="931100" spans="2:8" x14ac:dyDescent="0.25">
      <c r="B931100" s="96"/>
      <c r="C931100" s="96"/>
      <c r="D931100" s="96"/>
      <c r="E931100" s="96"/>
      <c r="F931100" s="96"/>
      <c r="G931100" s="96"/>
      <c r="H931100" s="137"/>
    </row>
    <row r="931101" spans="2:8" x14ac:dyDescent="0.25">
      <c r="B931101" s="96"/>
      <c r="C931101" s="96"/>
      <c r="D931101" s="96"/>
      <c r="E931101" s="96"/>
      <c r="F931101" s="96"/>
      <c r="G931101" s="96"/>
      <c r="H931101" s="137"/>
    </row>
    <row r="931102" spans="2:8" x14ac:dyDescent="0.25">
      <c r="B931102" s="96"/>
      <c r="C931102" s="96"/>
      <c r="D931102" s="96"/>
      <c r="E931102" s="96"/>
      <c r="F931102" s="96"/>
      <c r="G931102" s="96"/>
      <c r="H931102" s="137"/>
    </row>
    <row r="931103" spans="2:8" x14ac:dyDescent="0.25">
      <c r="B931103" s="96"/>
      <c r="C931103" s="96"/>
      <c r="D931103" s="96"/>
      <c r="E931103" s="96"/>
      <c r="F931103" s="96"/>
      <c r="G931103" s="96"/>
      <c r="H931103" s="137"/>
    </row>
    <row r="931219" spans="2:8" x14ac:dyDescent="0.25">
      <c r="B931219" s="96"/>
      <c r="C931219" s="96"/>
      <c r="D931219" s="96"/>
      <c r="E931219" s="96"/>
      <c r="F931219" s="96"/>
      <c r="G931219" s="96"/>
      <c r="H931219" s="137"/>
    </row>
    <row r="931220" spans="2:8" x14ac:dyDescent="0.25">
      <c r="B931220" s="96"/>
      <c r="C931220" s="96"/>
      <c r="D931220" s="96"/>
      <c r="E931220" s="96"/>
      <c r="F931220" s="96"/>
      <c r="G931220" s="96"/>
      <c r="H931220" s="137"/>
    </row>
    <row r="931221" spans="2:8" x14ac:dyDescent="0.25">
      <c r="B931221" s="96"/>
      <c r="C931221" s="96"/>
      <c r="D931221" s="96"/>
      <c r="E931221" s="96"/>
      <c r="F931221" s="96"/>
      <c r="G931221" s="96"/>
      <c r="H931221" s="137"/>
    </row>
    <row r="931222" spans="2:8" x14ac:dyDescent="0.25">
      <c r="B931222" s="96"/>
      <c r="C931222" s="96"/>
      <c r="D931222" s="96"/>
      <c r="E931222" s="96"/>
      <c r="F931222" s="96"/>
      <c r="G931222" s="96"/>
      <c r="H931222" s="137"/>
    </row>
    <row r="931223" spans="2:8" x14ac:dyDescent="0.25">
      <c r="B931223" s="96"/>
      <c r="C931223" s="96"/>
      <c r="D931223" s="96"/>
      <c r="E931223" s="96"/>
      <c r="F931223" s="96"/>
      <c r="G931223" s="96"/>
      <c r="H931223" s="137"/>
    </row>
    <row r="931339" spans="2:8" x14ac:dyDescent="0.25">
      <c r="B931339" s="96"/>
      <c r="C931339" s="96"/>
      <c r="D931339" s="96"/>
      <c r="E931339" s="96"/>
      <c r="F931339" s="96"/>
      <c r="G931339" s="96"/>
      <c r="H931339" s="137"/>
    </row>
    <row r="931340" spans="2:8" x14ac:dyDescent="0.25">
      <c r="B931340" s="96"/>
      <c r="C931340" s="96"/>
      <c r="D931340" s="96"/>
      <c r="E931340" s="96"/>
      <c r="F931340" s="96"/>
      <c r="G931340" s="96"/>
      <c r="H931340" s="137"/>
    </row>
    <row r="931341" spans="2:8" x14ac:dyDescent="0.25">
      <c r="B931341" s="96"/>
      <c r="C931341" s="96"/>
      <c r="D931341" s="96"/>
      <c r="E931341" s="96"/>
      <c r="F931341" s="96"/>
      <c r="G931341" s="96"/>
      <c r="H931341" s="137"/>
    </row>
    <row r="931342" spans="2:8" x14ac:dyDescent="0.25">
      <c r="B931342" s="96"/>
      <c r="C931342" s="96"/>
      <c r="D931342" s="96"/>
      <c r="E931342" s="96"/>
      <c r="F931342" s="96"/>
      <c r="G931342" s="96"/>
      <c r="H931342" s="137"/>
    </row>
    <row r="931343" spans="2:8" x14ac:dyDescent="0.25">
      <c r="B931343" s="96"/>
      <c r="C931343" s="96"/>
      <c r="D931343" s="96"/>
      <c r="E931343" s="96"/>
      <c r="F931343" s="96"/>
      <c r="G931343" s="96"/>
      <c r="H931343" s="137"/>
    </row>
    <row r="931459" spans="2:8" x14ac:dyDescent="0.25">
      <c r="B931459" s="96"/>
      <c r="C931459" s="96"/>
      <c r="D931459" s="96"/>
      <c r="E931459" s="96"/>
      <c r="F931459" s="96"/>
      <c r="G931459" s="96"/>
      <c r="H931459" s="137"/>
    </row>
    <row r="931460" spans="2:8" x14ac:dyDescent="0.25">
      <c r="B931460" s="96"/>
      <c r="C931460" s="96"/>
      <c r="D931460" s="96"/>
      <c r="E931460" s="96"/>
      <c r="F931460" s="96"/>
      <c r="G931460" s="96"/>
      <c r="H931460" s="137"/>
    </row>
    <row r="931461" spans="2:8" x14ac:dyDescent="0.25">
      <c r="B931461" s="96"/>
      <c r="C931461" s="96"/>
      <c r="D931461" s="96"/>
      <c r="E931461" s="96"/>
      <c r="F931461" s="96"/>
      <c r="G931461" s="96"/>
      <c r="H931461" s="137"/>
    </row>
    <row r="931462" spans="2:8" x14ac:dyDescent="0.25">
      <c r="B931462" s="96"/>
      <c r="C931462" s="96"/>
      <c r="D931462" s="96"/>
      <c r="E931462" s="96"/>
      <c r="F931462" s="96"/>
      <c r="G931462" s="96"/>
      <c r="H931462" s="137"/>
    </row>
    <row r="931463" spans="2:8" x14ac:dyDescent="0.25">
      <c r="B931463" s="96"/>
      <c r="C931463" s="96"/>
      <c r="D931463" s="96"/>
      <c r="E931463" s="96"/>
      <c r="F931463" s="96"/>
      <c r="G931463" s="96"/>
      <c r="H931463" s="137"/>
    </row>
    <row r="931579" spans="2:8" x14ac:dyDescent="0.25">
      <c r="B931579" s="96"/>
      <c r="C931579" s="96"/>
      <c r="D931579" s="96"/>
      <c r="E931579" s="96"/>
      <c r="F931579" s="96"/>
      <c r="G931579" s="96"/>
      <c r="H931579" s="137"/>
    </row>
    <row r="931580" spans="2:8" x14ac:dyDescent="0.25">
      <c r="B931580" s="96"/>
      <c r="C931580" s="96"/>
      <c r="D931580" s="96"/>
      <c r="E931580" s="96"/>
      <c r="F931580" s="96"/>
      <c r="G931580" s="96"/>
      <c r="H931580" s="137"/>
    </row>
    <row r="931581" spans="2:8" x14ac:dyDescent="0.25">
      <c r="B931581" s="96"/>
      <c r="C931581" s="96"/>
      <c r="D931581" s="96"/>
      <c r="E931581" s="96"/>
      <c r="F931581" s="96"/>
      <c r="G931581" s="96"/>
      <c r="H931581" s="137"/>
    </row>
    <row r="931582" spans="2:8" x14ac:dyDescent="0.25">
      <c r="B931582" s="96"/>
      <c r="C931582" s="96"/>
      <c r="D931582" s="96"/>
      <c r="E931582" s="96"/>
      <c r="F931582" s="96"/>
      <c r="G931582" s="96"/>
      <c r="H931582" s="137"/>
    </row>
    <row r="931583" spans="2:8" x14ac:dyDescent="0.25">
      <c r="B931583" s="96"/>
      <c r="C931583" s="96"/>
      <c r="D931583" s="96"/>
      <c r="E931583" s="96"/>
      <c r="F931583" s="96"/>
      <c r="G931583" s="96"/>
      <c r="H931583" s="137"/>
    </row>
    <row r="931699" spans="2:8" x14ac:dyDescent="0.25">
      <c r="B931699" s="96"/>
      <c r="C931699" s="96"/>
      <c r="D931699" s="96"/>
      <c r="E931699" s="96"/>
      <c r="F931699" s="96"/>
      <c r="G931699" s="96"/>
      <c r="H931699" s="137"/>
    </row>
    <row r="931700" spans="2:8" x14ac:dyDescent="0.25">
      <c r="B931700" s="96"/>
      <c r="C931700" s="96"/>
      <c r="D931700" s="96"/>
      <c r="E931700" s="96"/>
      <c r="F931700" s="96"/>
      <c r="G931700" s="96"/>
      <c r="H931700" s="137"/>
    </row>
    <row r="931701" spans="2:8" x14ac:dyDescent="0.25">
      <c r="B931701" s="96"/>
      <c r="C931701" s="96"/>
      <c r="D931701" s="96"/>
      <c r="E931701" s="96"/>
      <c r="F931701" s="96"/>
      <c r="G931701" s="96"/>
      <c r="H931701" s="137"/>
    </row>
    <row r="931702" spans="2:8" x14ac:dyDescent="0.25">
      <c r="B931702" s="96"/>
      <c r="C931702" s="96"/>
      <c r="D931702" s="96"/>
      <c r="E931702" s="96"/>
      <c r="F931702" s="96"/>
      <c r="G931702" s="96"/>
      <c r="H931702" s="137"/>
    </row>
    <row r="931703" spans="2:8" x14ac:dyDescent="0.25">
      <c r="B931703" s="96"/>
      <c r="C931703" s="96"/>
      <c r="D931703" s="96"/>
      <c r="E931703" s="96"/>
      <c r="F931703" s="96"/>
      <c r="G931703" s="96"/>
      <c r="H931703" s="137"/>
    </row>
    <row r="931819" spans="2:8" x14ac:dyDescent="0.25">
      <c r="B931819" s="96"/>
      <c r="C931819" s="96"/>
      <c r="D931819" s="96"/>
      <c r="E931819" s="96"/>
      <c r="F931819" s="96"/>
      <c r="G931819" s="96"/>
      <c r="H931819" s="137"/>
    </row>
    <row r="931820" spans="2:8" x14ac:dyDescent="0.25">
      <c r="B931820" s="96"/>
      <c r="C931820" s="96"/>
      <c r="D931820" s="96"/>
      <c r="E931820" s="96"/>
      <c r="F931820" s="96"/>
      <c r="G931820" s="96"/>
      <c r="H931820" s="137"/>
    </row>
    <row r="931821" spans="2:8" x14ac:dyDescent="0.25">
      <c r="B931821" s="96"/>
      <c r="C931821" s="96"/>
      <c r="D931821" s="96"/>
      <c r="E931821" s="96"/>
      <c r="F931821" s="96"/>
      <c r="G931821" s="96"/>
      <c r="H931821" s="137"/>
    </row>
    <row r="931822" spans="2:8" x14ac:dyDescent="0.25">
      <c r="B931822" s="96"/>
      <c r="C931822" s="96"/>
      <c r="D931822" s="96"/>
      <c r="E931822" s="96"/>
      <c r="F931822" s="96"/>
      <c r="G931822" s="96"/>
      <c r="H931822" s="137"/>
    </row>
    <row r="931823" spans="2:8" x14ac:dyDescent="0.25">
      <c r="B931823" s="96"/>
      <c r="C931823" s="96"/>
      <c r="D931823" s="96"/>
      <c r="E931823" s="96"/>
      <c r="F931823" s="96"/>
      <c r="G931823" s="96"/>
      <c r="H931823" s="137"/>
    </row>
    <row r="931939" spans="2:8" x14ac:dyDescent="0.25">
      <c r="B931939" s="96"/>
      <c r="C931939" s="96"/>
      <c r="D931939" s="96"/>
      <c r="E931939" s="96"/>
      <c r="F931939" s="96"/>
      <c r="G931939" s="96"/>
      <c r="H931939" s="137"/>
    </row>
    <row r="931940" spans="2:8" x14ac:dyDescent="0.25">
      <c r="B931940" s="96"/>
      <c r="C931940" s="96"/>
      <c r="D931940" s="96"/>
      <c r="E931940" s="96"/>
      <c r="F931940" s="96"/>
      <c r="G931940" s="96"/>
      <c r="H931940" s="137"/>
    </row>
    <row r="931941" spans="2:8" x14ac:dyDescent="0.25">
      <c r="B931941" s="96"/>
      <c r="C931941" s="96"/>
      <c r="D931941" s="96"/>
      <c r="E931941" s="96"/>
      <c r="F931941" s="96"/>
      <c r="G931941" s="96"/>
      <c r="H931941" s="137"/>
    </row>
    <row r="931942" spans="2:8" x14ac:dyDescent="0.25">
      <c r="B931942" s="96"/>
      <c r="C931942" s="96"/>
      <c r="D931942" s="96"/>
      <c r="E931942" s="96"/>
      <c r="F931942" s="96"/>
      <c r="G931942" s="96"/>
      <c r="H931942" s="137"/>
    </row>
    <row r="931943" spans="2:8" x14ac:dyDescent="0.25">
      <c r="B931943" s="96"/>
      <c r="C931943" s="96"/>
      <c r="D931943" s="96"/>
      <c r="E931943" s="96"/>
      <c r="F931943" s="96"/>
      <c r="G931943" s="96"/>
      <c r="H931943" s="137"/>
    </row>
    <row r="932059" spans="2:8" x14ac:dyDescent="0.25">
      <c r="B932059" s="96"/>
      <c r="C932059" s="96"/>
      <c r="D932059" s="96"/>
      <c r="E932059" s="96"/>
      <c r="F932059" s="96"/>
      <c r="G932059" s="96"/>
      <c r="H932059" s="137"/>
    </row>
    <row r="932060" spans="2:8" x14ac:dyDescent="0.25">
      <c r="B932060" s="96"/>
      <c r="C932060" s="96"/>
      <c r="D932060" s="96"/>
      <c r="E932060" s="96"/>
      <c r="F932060" s="96"/>
      <c r="G932060" s="96"/>
      <c r="H932060" s="137"/>
    </row>
    <row r="932061" spans="2:8" x14ac:dyDescent="0.25">
      <c r="B932061" s="96"/>
      <c r="C932061" s="96"/>
      <c r="D932061" s="96"/>
      <c r="E932061" s="96"/>
      <c r="F932061" s="96"/>
      <c r="G932061" s="96"/>
      <c r="H932061" s="137"/>
    </row>
    <row r="932062" spans="2:8" x14ac:dyDescent="0.25">
      <c r="B932062" s="96"/>
      <c r="C932062" s="96"/>
      <c r="D932062" s="96"/>
      <c r="E932062" s="96"/>
      <c r="F932062" s="96"/>
      <c r="G932062" s="96"/>
      <c r="H932062" s="137"/>
    </row>
    <row r="932063" spans="2:8" x14ac:dyDescent="0.25">
      <c r="B932063" s="96"/>
      <c r="C932063" s="96"/>
      <c r="D932063" s="96"/>
      <c r="E932063" s="96"/>
      <c r="F932063" s="96"/>
      <c r="G932063" s="96"/>
      <c r="H932063" s="137"/>
    </row>
    <row r="932179" spans="2:8" x14ac:dyDescent="0.25">
      <c r="B932179" s="96"/>
      <c r="C932179" s="96"/>
      <c r="D932179" s="96"/>
      <c r="E932179" s="96"/>
      <c r="F932179" s="96"/>
      <c r="G932179" s="96"/>
      <c r="H932179" s="137"/>
    </row>
    <row r="932180" spans="2:8" x14ac:dyDescent="0.25">
      <c r="B932180" s="96"/>
      <c r="C932180" s="96"/>
      <c r="D932180" s="96"/>
      <c r="E932180" s="96"/>
      <c r="F932180" s="96"/>
      <c r="G932180" s="96"/>
      <c r="H932180" s="137"/>
    </row>
    <row r="932181" spans="2:8" x14ac:dyDescent="0.25">
      <c r="B932181" s="96"/>
      <c r="C932181" s="96"/>
      <c r="D932181" s="96"/>
      <c r="E932181" s="96"/>
      <c r="F932181" s="96"/>
      <c r="G932181" s="96"/>
      <c r="H932181" s="137"/>
    </row>
    <row r="932182" spans="2:8" x14ac:dyDescent="0.25">
      <c r="B932182" s="96"/>
      <c r="C932182" s="96"/>
      <c r="D932182" s="96"/>
      <c r="E932182" s="96"/>
      <c r="F932182" s="96"/>
      <c r="G932182" s="96"/>
      <c r="H932182" s="137"/>
    </row>
    <row r="932183" spans="2:8" x14ac:dyDescent="0.25">
      <c r="B932183" s="96"/>
      <c r="C932183" s="96"/>
      <c r="D932183" s="96"/>
      <c r="E932183" s="96"/>
      <c r="F932183" s="96"/>
      <c r="G932183" s="96"/>
      <c r="H932183" s="137"/>
    </row>
    <row r="932299" spans="2:8" x14ac:dyDescent="0.25">
      <c r="B932299" s="96"/>
      <c r="C932299" s="96"/>
      <c r="D932299" s="96"/>
      <c r="E932299" s="96"/>
      <c r="F932299" s="96"/>
      <c r="G932299" s="96"/>
      <c r="H932299" s="137"/>
    </row>
    <row r="932300" spans="2:8" x14ac:dyDescent="0.25">
      <c r="B932300" s="96"/>
      <c r="C932300" s="96"/>
      <c r="D932300" s="96"/>
      <c r="E932300" s="96"/>
      <c r="F932300" s="96"/>
      <c r="G932300" s="96"/>
      <c r="H932300" s="137"/>
    </row>
    <row r="932301" spans="2:8" x14ac:dyDescent="0.25">
      <c r="B932301" s="96"/>
      <c r="C932301" s="96"/>
      <c r="D932301" s="96"/>
      <c r="E932301" s="96"/>
      <c r="F932301" s="96"/>
      <c r="G932301" s="96"/>
      <c r="H932301" s="137"/>
    </row>
    <row r="932302" spans="2:8" x14ac:dyDescent="0.25">
      <c r="B932302" s="96"/>
      <c r="C932302" s="96"/>
      <c r="D932302" s="96"/>
      <c r="E932302" s="96"/>
      <c r="F932302" s="96"/>
      <c r="G932302" s="96"/>
      <c r="H932302" s="137"/>
    </row>
    <row r="932303" spans="2:8" x14ac:dyDescent="0.25">
      <c r="B932303" s="96"/>
      <c r="C932303" s="96"/>
      <c r="D932303" s="96"/>
      <c r="E932303" s="96"/>
      <c r="F932303" s="96"/>
      <c r="G932303" s="96"/>
      <c r="H932303" s="137"/>
    </row>
    <row r="932419" spans="2:8" x14ac:dyDescent="0.25">
      <c r="B932419" s="96"/>
      <c r="C932419" s="96"/>
      <c r="D932419" s="96"/>
      <c r="E932419" s="96"/>
      <c r="F932419" s="96"/>
      <c r="G932419" s="96"/>
      <c r="H932419" s="137"/>
    </row>
    <row r="932420" spans="2:8" x14ac:dyDescent="0.25">
      <c r="B932420" s="96"/>
      <c r="C932420" s="96"/>
      <c r="D932420" s="96"/>
      <c r="E932420" s="96"/>
      <c r="F932420" s="96"/>
      <c r="G932420" s="96"/>
      <c r="H932420" s="137"/>
    </row>
    <row r="932421" spans="2:8" x14ac:dyDescent="0.25">
      <c r="B932421" s="96"/>
      <c r="C932421" s="96"/>
      <c r="D932421" s="96"/>
      <c r="E932421" s="96"/>
      <c r="F932421" s="96"/>
      <c r="G932421" s="96"/>
      <c r="H932421" s="137"/>
    </row>
    <row r="932422" spans="2:8" x14ac:dyDescent="0.25">
      <c r="B932422" s="96"/>
      <c r="C932422" s="96"/>
      <c r="D932422" s="96"/>
      <c r="E932422" s="96"/>
      <c r="F932422" s="96"/>
      <c r="G932422" s="96"/>
      <c r="H932422" s="137"/>
    </row>
    <row r="932423" spans="2:8" x14ac:dyDescent="0.25">
      <c r="B932423" s="96"/>
      <c r="C932423" s="96"/>
      <c r="D932423" s="96"/>
      <c r="E932423" s="96"/>
      <c r="F932423" s="96"/>
      <c r="G932423" s="96"/>
      <c r="H932423" s="137"/>
    </row>
    <row r="932539" spans="2:8" x14ac:dyDescent="0.25">
      <c r="B932539" s="96"/>
      <c r="C932539" s="96"/>
      <c r="D932539" s="96"/>
      <c r="E932539" s="96"/>
      <c r="F932539" s="96"/>
      <c r="G932539" s="96"/>
      <c r="H932539" s="137"/>
    </row>
    <row r="932540" spans="2:8" x14ac:dyDescent="0.25">
      <c r="B932540" s="96"/>
      <c r="C932540" s="96"/>
      <c r="D932540" s="96"/>
      <c r="E932540" s="96"/>
      <c r="F932540" s="96"/>
      <c r="G932540" s="96"/>
      <c r="H932540" s="137"/>
    </row>
    <row r="932541" spans="2:8" x14ac:dyDescent="0.25">
      <c r="B932541" s="96"/>
      <c r="C932541" s="96"/>
      <c r="D932541" s="96"/>
      <c r="E932541" s="96"/>
      <c r="F932541" s="96"/>
      <c r="G932541" s="96"/>
      <c r="H932541" s="137"/>
    </row>
    <row r="932542" spans="2:8" x14ac:dyDescent="0.25">
      <c r="B932542" s="96"/>
      <c r="C932542" s="96"/>
      <c r="D932542" s="96"/>
      <c r="E932542" s="96"/>
      <c r="F932542" s="96"/>
      <c r="G932542" s="96"/>
      <c r="H932542" s="137"/>
    </row>
    <row r="932543" spans="2:8" x14ac:dyDescent="0.25">
      <c r="B932543" s="96"/>
      <c r="C932543" s="96"/>
      <c r="D932543" s="96"/>
      <c r="E932543" s="96"/>
      <c r="F932543" s="96"/>
      <c r="G932543" s="96"/>
      <c r="H932543" s="137"/>
    </row>
    <row r="932659" spans="2:8" x14ac:dyDescent="0.25">
      <c r="B932659" s="96"/>
      <c r="C932659" s="96"/>
      <c r="D932659" s="96"/>
      <c r="E932659" s="96"/>
      <c r="F932659" s="96"/>
      <c r="G932659" s="96"/>
      <c r="H932659" s="137"/>
    </row>
    <row r="932660" spans="2:8" x14ac:dyDescent="0.25">
      <c r="B932660" s="96"/>
      <c r="C932660" s="96"/>
      <c r="D932660" s="96"/>
      <c r="E932660" s="96"/>
      <c r="F932660" s="96"/>
      <c r="G932660" s="96"/>
      <c r="H932660" s="137"/>
    </row>
    <row r="932661" spans="2:8" x14ac:dyDescent="0.25">
      <c r="B932661" s="96"/>
      <c r="C932661" s="96"/>
      <c r="D932661" s="96"/>
      <c r="E932661" s="96"/>
      <c r="F932661" s="96"/>
      <c r="G932661" s="96"/>
      <c r="H932661" s="137"/>
    </row>
    <row r="932662" spans="2:8" x14ac:dyDescent="0.25">
      <c r="B932662" s="96"/>
      <c r="C932662" s="96"/>
      <c r="D932662" s="96"/>
      <c r="E932662" s="96"/>
      <c r="F932662" s="96"/>
      <c r="G932662" s="96"/>
      <c r="H932662" s="137"/>
    </row>
    <row r="932663" spans="2:8" x14ac:dyDescent="0.25">
      <c r="B932663" s="96"/>
      <c r="C932663" s="96"/>
      <c r="D932663" s="96"/>
      <c r="E932663" s="96"/>
      <c r="F932663" s="96"/>
      <c r="G932663" s="96"/>
      <c r="H932663" s="137"/>
    </row>
    <row r="932779" spans="2:8" x14ac:dyDescent="0.25">
      <c r="B932779" s="96"/>
      <c r="C932779" s="96"/>
      <c r="D932779" s="96"/>
      <c r="E932779" s="96"/>
      <c r="F932779" s="96"/>
      <c r="G932779" s="96"/>
      <c r="H932779" s="137"/>
    </row>
    <row r="932780" spans="2:8" x14ac:dyDescent="0.25">
      <c r="B932780" s="96"/>
      <c r="C932780" s="96"/>
      <c r="D932780" s="96"/>
      <c r="E932780" s="96"/>
      <c r="F932780" s="96"/>
      <c r="G932780" s="96"/>
      <c r="H932780" s="137"/>
    </row>
    <row r="932781" spans="2:8" x14ac:dyDescent="0.25">
      <c r="B932781" s="96"/>
      <c r="C932781" s="96"/>
      <c r="D932781" s="96"/>
      <c r="E932781" s="96"/>
      <c r="F932781" s="96"/>
      <c r="G932781" s="96"/>
      <c r="H932781" s="137"/>
    </row>
    <row r="932782" spans="2:8" x14ac:dyDescent="0.25">
      <c r="B932782" s="96"/>
      <c r="C932782" s="96"/>
      <c r="D932782" s="96"/>
      <c r="E932782" s="96"/>
      <c r="F932782" s="96"/>
      <c r="G932782" s="96"/>
      <c r="H932782" s="137"/>
    </row>
    <row r="932783" spans="2:8" x14ac:dyDescent="0.25">
      <c r="B932783" s="96"/>
      <c r="C932783" s="96"/>
      <c r="D932783" s="96"/>
      <c r="E932783" s="96"/>
      <c r="F932783" s="96"/>
      <c r="G932783" s="96"/>
      <c r="H932783" s="137"/>
    </row>
    <row r="932899" spans="2:8" x14ac:dyDescent="0.25">
      <c r="B932899" s="96"/>
      <c r="C932899" s="96"/>
      <c r="D932899" s="96"/>
      <c r="E932899" s="96"/>
      <c r="F932899" s="96"/>
      <c r="G932899" s="96"/>
      <c r="H932899" s="137"/>
    </row>
    <row r="932900" spans="2:8" x14ac:dyDescent="0.25">
      <c r="B932900" s="96"/>
      <c r="C932900" s="96"/>
      <c r="D932900" s="96"/>
      <c r="E932900" s="96"/>
      <c r="F932900" s="96"/>
      <c r="G932900" s="96"/>
      <c r="H932900" s="137"/>
    </row>
    <row r="932901" spans="2:8" x14ac:dyDescent="0.25">
      <c r="B932901" s="96"/>
      <c r="C932901" s="96"/>
      <c r="D932901" s="96"/>
      <c r="E932901" s="96"/>
      <c r="F932901" s="96"/>
      <c r="G932901" s="96"/>
      <c r="H932901" s="137"/>
    </row>
    <row r="932902" spans="2:8" x14ac:dyDescent="0.25">
      <c r="B932902" s="96"/>
      <c r="C932902" s="96"/>
      <c r="D932902" s="96"/>
      <c r="E932902" s="96"/>
      <c r="F932902" s="96"/>
      <c r="G932902" s="96"/>
      <c r="H932902" s="137"/>
    </row>
    <row r="932903" spans="2:8" x14ac:dyDescent="0.25">
      <c r="B932903" s="96"/>
      <c r="C932903" s="96"/>
      <c r="D932903" s="96"/>
      <c r="E932903" s="96"/>
      <c r="F932903" s="96"/>
      <c r="G932903" s="96"/>
      <c r="H932903" s="137"/>
    </row>
    <row r="933019" spans="2:8" x14ac:dyDescent="0.25">
      <c r="B933019" s="96"/>
      <c r="C933019" s="96"/>
      <c r="D933019" s="96"/>
      <c r="E933019" s="96"/>
      <c r="F933019" s="96"/>
      <c r="G933019" s="96"/>
      <c r="H933019" s="137"/>
    </row>
    <row r="933020" spans="2:8" x14ac:dyDescent="0.25">
      <c r="B933020" s="96"/>
      <c r="C933020" s="96"/>
      <c r="D933020" s="96"/>
      <c r="E933020" s="96"/>
      <c r="F933020" s="96"/>
      <c r="G933020" s="96"/>
      <c r="H933020" s="137"/>
    </row>
    <row r="933021" spans="2:8" x14ac:dyDescent="0.25">
      <c r="B933021" s="96"/>
      <c r="C933021" s="96"/>
      <c r="D933021" s="96"/>
      <c r="E933021" s="96"/>
      <c r="F933021" s="96"/>
      <c r="G933021" s="96"/>
      <c r="H933021" s="137"/>
    </row>
    <row r="933022" spans="2:8" x14ac:dyDescent="0.25">
      <c r="B933022" s="96"/>
      <c r="C933022" s="96"/>
      <c r="D933022" s="96"/>
      <c r="E933022" s="96"/>
      <c r="F933022" s="96"/>
      <c r="G933022" s="96"/>
      <c r="H933022" s="137"/>
    </row>
    <row r="933023" spans="2:8" x14ac:dyDescent="0.25">
      <c r="B933023" s="96"/>
      <c r="C933023" s="96"/>
      <c r="D933023" s="96"/>
      <c r="E933023" s="96"/>
      <c r="F933023" s="96"/>
      <c r="G933023" s="96"/>
      <c r="H933023" s="137"/>
    </row>
    <row r="933139" spans="2:8" x14ac:dyDescent="0.25">
      <c r="B933139" s="96"/>
      <c r="C933139" s="96"/>
      <c r="D933139" s="96"/>
      <c r="E933139" s="96"/>
      <c r="F933139" s="96"/>
      <c r="G933139" s="96"/>
      <c r="H933139" s="137"/>
    </row>
    <row r="933140" spans="2:8" x14ac:dyDescent="0.25">
      <c r="B933140" s="96"/>
      <c r="C933140" s="96"/>
      <c r="D933140" s="96"/>
      <c r="E933140" s="96"/>
      <c r="F933140" s="96"/>
      <c r="G933140" s="96"/>
      <c r="H933140" s="137"/>
    </row>
    <row r="933141" spans="2:8" x14ac:dyDescent="0.25">
      <c r="B933141" s="96"/>
      <c r="C933141" s="96"/>
      <c r="D933141" s="96"/>
      <c r="E933141" s="96"/>
      <c r="F933141" s="96"/>
      <c r="G933141" s="96"/>
      <c r="H933141" s="137"/>
    </row>
    <row r="933142" spans="2:8" x14ac:dyDescent="0.25">
      <c r="B933142" s="96"/>
      <c r="C933142" s="96"/>
      <c r="D933142" s="96"/>
      <c r="E933142" s="96"/>
      <c r="F933142" s="96"/>
      <c r="G933142" s="96"/>
      <c r="H933142" s="137"/>
    </row>
    <row r="933143" spans="2:8" x14ac:dyDescent="0.25">
      <c r="B933143" s="96"/>
      <c r="C933143" s="96"/>
      <c r="D933143" s="96"/>
      <c r="E933143" s="96"/>
      <c r="F933143" s="96"/>
      <c r="G933143" s="96"/>
      <c r="H933143" s="137"/>
    </row>
    <row r="933259" spans="2:8" x14ac:dyDescent="0.25">
      <c r="B933259" s="96"/>
      <c r="C933259" s="96"/>
      <c r="D933259" s="96"/>
      <c r="E933259" s="96"/>
      <c r="F933259" s="96"/>
      <c r="G933259" s="96"/>
      <c r="H933259" s="137"/>
    </row>
    <row r="933260" spans="2:8" x14ac:dyDescent="0.25">
      <c r="B933260" s="96"/>
      <c r="C933260" s="96"/>
      <c r="D933260" s="96"/>
      <c r="E933260" s="96"/>
      <c r="F933260" s="96"/>
      <c r="G933260" s="96"/>
      <c r="H933260" s="137"/>
    </row>
    <row r="933261" spans="2:8" x14ac:dyDescent="0.25">
      <c r="B933261" s="96"/>
      <c r="C933261" s="96"/>
      <c r="D933261" s="96"/>
      <c r="E933261" s="96"/>
      <c r="F933261" s="96"/>
      <c r="G933261" s="96"/>
      <c r="H933261" s="137"/>
    </row>
    <row r="933262" spans="2:8" x14ac:dyDescent="0.25">
      <c r="B933262" s="96"/>
      <c r="C933262" s="96"/>
      <c r="D933262" s="96"/>
      <c r="E933262" s="96"/>
      <c r="F933262" s="96"/>
      <c r="G933262" s="96"/>
      <c r="H933262" s="137"/>
    </row>
    <row r="933263" spans="2:8" x14ac:dyDescent="0.25">
      <c r="B933263" s="96"/>
      <c r="C933263" s="96"/>
      <c r="D933263" s="96"/>
      <c r="E933263" s="96"/>
      <c r="F933263" s="96"/>
      <c r="G933263" s="96"/>
      <c r="H933263" s="137"/>
    </row>
    <row r="933379" spans="2:8" x14ac:dyDescent="0.25">
      <c r="B933379" s="96"/>
      <c r="C933379" s="96"/>
      <c r="D933379" s="96"/>
      <c r="E933379" s="96"/>
      <c r="F933379" s="96"/>
      <c r="G933379" s="96"/>
      <c r="H933379" s="137"/>
    </row>
    <row r="933380" spans="2:8" x14ac:dyDescent="0.25">
      <c r="B933380" s="96"/>
      <c r="C933380" s="96"/>
      <c r="D933380" s="96"/>
      <c r="E933380" s="96"/>
      <c r="F933380" s="96"/>
      <c r="G933380" s="96"/>
      <c r="H933380" s="137"/>
    </row>
    <row r="933381" spans="2:8" x14ac:dyDescent="0.25">
      <c r="B933381" s="96"/>
      <c r="C933381" s="96"/>
      <c r="D933381" s="96"/>
      <c r="E933381" s="96"/>
      <c r="F933381" s="96"/>
      <c r="G933381" s="96"/>
      <c r="H933381" s="137"/>
    </row>
    <row r="933382" spans="2:8" x14ac:dyDescent="0.25">
      <c r="B933382" s="96"/>
      <c r="C933382" s="96"/>
      <c r="D933382" s="96"/>
      <c r="E933382" s="96"/>
      <c r="F933382" s="96"/>
      <c r="G933382" s="96"/>
      <c r="H933382" s="137"/>
    </row>
    <row r="933383" spans="2:8" x14ac:dyDescent="0.25">
      <c r="B933383" s="96"/>
      <c r="C933383" s="96"/>
      <c r="D933383" s="96"/>
      <c r="E933383" s="96"/>
      <c r="F933383" s="96"/>
      <c r="G933383" s="96"/>
      <c r="H933383" s="137"/>
    </row>
    <row r="933499" spans="2:8" x14ac:dyDescent="0.25">
      <c r="B933499" s="96"/>
      <c r="C933499" s="96"/>
      <c r="D933499" s="96"/>
      <c r="E933499" s="96"/>
      <c r="F933499" s="96"/>
      <c r="G933499" s="96"/>
      <c r="H933499" s="137"/>
    </row>
    <row r="933500" spans="2:8" x14ac:dyDescent="0.25">
      <c r="B933500" s="96"/>
      <c r="C933500" s="96"/>
      <c r="D933500" s="96"/>
      <c r="E933500" s="96"/>
      <c r="F933500" s="96"/>
      <c r="G933500" s="96"/>
      <c r="H933500" s="137"/>
    </row>
    <row r="933501" spans="2:8" x14ac:dyDescent="0.25">
      <c r="B933501" s="96"/>
      <c r="C933501" s="96"/>
      <c r="D933501" s="96"/>
      <c r="E933501" s="96"/>
      <c r="F933501" s="96"/>
      <c r="G933501" s="96"/>
      <c r="H933501" s="137"/>
    </row>
    <row r="933502" spans="2:8" x14ac:dyDescent="0.25">
      <c r="B933502" s="96"/>
      <c r="C933502" s="96"/>
      <c r="D933502" s="96"/>
      <c r="E933502" s="96"/>
      <c r="F933502" s="96"/>
      <c r="G933502" s="96"/>
      <c r="H933502" s="137"/>
    </row>
    <row r="933503" spans="2:8" x14ac:dyDescent="0.25">
      <c r="B933503" s="96"/>
      <c r="C933503" s="96"/>
      <c r="D933503" s="96"/>
      <c r="E933503" s="96"/>
      <c r="F933503" s="96"/>
      <c r="G933503" s="96"/>
      <c r="H933503" s="137"/>
    </row>
    <row r="933619" spans="2:8" x14ac:dyDescent="0.25">
      <c r="B933619" s="96"/>
      <c r="C933619" s="96"/>
      <c r="D933619" s="96"/>
      <c r="E933619" s="96"/>
      <c r="F933619" s="96"/>
      <c r="G933619" s="96"/>
      <c r="H933619" s="137"/>
    </row>
    <row r="933620" spans="2:8" x14ac:dyDescent="0.25">
      <c r="B933620" s="96"/>
      <c r="C933620" s="96"/>
      <c r="D933620" s="96"/>
      <c r="E933620" s="96"/>
      <c r="F933620" s="96"/>
      <c r="G933620" s="96"/>
      <c r="H933620" s="137"/>
    </row>
    <row r="933621" spans="2:8" x14ac:dyDescent="0.25">
      <c r="B933621" s="96"/>
      <c r="C933621" s="96"/>
      <c r="D933621" s="96"/>
      <c r="E933621" s="96"/>
      <c r="F933621" s="96"/>
      <c r="G933621" s="96"/>
      <c r="H933621" s="137"/>
    </row>
    <row r="933622" spans="2:8" x14ac:dyDescent="0.25">
      <c r="B933622" s="96"/>
      <c r="C933622" s="96"/>
      <c r="D933622" s="96"/>
      <c r="E933622" s="96"/>
      <c r="F933622" s="96"/>
      <c r="G933622" s="96"/>
      <c r="H933622" s="137"/>
    </row>
    <row r="933623" spans="2:8" x14ac:dyDescent="0.25">
      <c r="B933623" s="96"/>
      <c r="C933623" s="96"/>
      <c r="D933623" s="96"/>
      <c r="E933623" s="96"/>
      <c r="F933623" s="96"/>
      <c r="G933623" s="96"/>
      <c r="H933623" s="137"/>
    </row>
    <row r="933739" spans="2:8" x14ac:dyDescent="0.25">
      <c r="B933739" s="96"/>
      <c r="C933739" s="96"/>
      <c r="D933739" s="96"/>
      <c r="E933739" s="96"/>
      <c r="F933739" s="96"/>
      <c r="G933739" s="96"/>
      <c r="H933739" s="137"/>
    </row>
    <row r="933740" spans="2:8" x14ac:dyDescent="0.25">
      <c r="B933740" s="96"/>
      <c r="C933740" s="96"/>
      <c r="D933740" s="96"/>
      <c r="E933740" s="96"/>
      <c r="F933740" s="96"/>
      <c r="G933740" s="96"/>
      <c r="H933740" s="137"/>
    </row>
    <row r="933741" spans="2:8" x14ac:dyDescent="0.25">
      <c r="B933741" s="96"/>
      <c r="C933741" s="96"/>
      <c r="D933741" s="96"/>
      <c r="E933741" s="96"/>
      <c r="F933741" s="96"/>
      <c r="G933741" s="96"/>
      <c r="H933741" s="137"/>
    </row>
    <row r="933742" spans="2:8" x14ac:dyDescent="0.25">
      <c r="B933742" s="96"/>
      <c r="C933742" s="96"/>
      <c r="D933742" s="96"/>
      <c r="E933742" s="96"/>
      <c r="F933742" s="96"/>
      <c r="G933742" s="96"/>
      <c r="H933742" s="137"/>
    </row>
    <row r="933743" spans="2:8" x14ac:dyDescent="0.25">
      <c r="B933743" s="96"/>
      <c r="C933743" s="96"/>
      <c r="D933743" s="96"/>
      <c r="E933743" s="96"/>
      <c r="F933743" s="96"/>
      <c r="G933743" s="96"/>
      <c r="H933743" s="137"/>
    </row>
    <row r="933859" spans="2:8" x14ac:dyDescent="0.25">
      <c r="B933859" s="96"/>
      <c r="C933859" s="96"/>
      <c r="D933859" s="96"/>
      <c r="E933859" s="96"/>
      <c r="F933859" s="96"/>
      <c r="G933859" s="96"/>
      <c r="H933859" s="137"/>
    </row>
    <row r="933860" spans="2:8" x14ac:dyDescent="0.25">
      <c r="B933860" s="96"/>
      <c r="C933860" s="96"/>
      <c r="D933860" s="96"/>
      <c r="E933860" s="96"/>
      <c r="F933860" s="96"/>
      <c r="G933860" s="96"/>
      <c r="H933860" s="137"/>
    </row>
    <row r="933861" spans="2:8" x14ac:dyDescent="0.25">
      <c r="B933861" s="96"/>
      <c r="C933861" s="96"/>
      <c r="D933861" s="96"/>
      <c r="E933861" s="96"/>
      <c r="F933861" s="96"/>
      <c r="G933861" s="96"/>
      <c r="H933861" s="137"/>
    </row>
    <row r="933862" spans="2:8" x14ac:dyDescent="0.25">
      <c r="B933862" s="96"/>
      <c r="C933862" s="96"/>
      <c r="D933862" s="96"/>
      <c r="E933862" s="96"/>
      <c r="F933862" s="96"/>
      <c r="G933862" s="96"/>
      <c r="H933862" s="137"/>
    </row>
    <row r="933863" spans="2:8" x14ac:dyDescent="0.25">
      <c r="B933863" s="96"/>
      <c r="C933863" s="96"/>
      <c r="D933863" s="96"/>
      <c r="E933863" s="96"/>
      <c r="F933863" s="96"/>
      <c r="G933863" s="96"/>
      <c r="H933863" s="137"/>
    </row>
    <row r="933979" spans="2:8" x14ac:dyDescent="0.25">
      <c r="B933979" s="96"/>
      <c r="C933979" s="96"/>
      <c r="D933979" s="96"/>
      <c r="E933979" s="96"/>
      <c r="F933979" s="96"/>
      <c r="G933979" s="96"/>
      <c r="H933979" s="137"/>
    </row>
    <row r="933980" spans="2:8" x14ac:dyDescent="0.25">
      <c r="B933980" s="96"/>
      <c r="C933980" s="96"/>
      <c r="D933980" s="96"/>
      <c r="E933980" s="96"/>
      <c r="F933980" s="96"/>
      <c r="G933980" s="96"/>
      <c r="H933980" s="137"/>
    </row>
    <row r="933981" spans="2:8" x14ac:dyDescent="0.25">
      <c r="B933981" s="96"/>
      <c r="C933981" s="96"/>
      <c r="D933981" s="96"/>
      <c r="E933981" s="96"/>
      <c r="F933981" s="96"/>
      <c r="G933981" s="96"/>
      <c r="H933981" s="137"/>
    </row>
    <row r="933982" spans="2:8" x14ac:dyDescent="0.25">
      <c r="B933982" s="96"/>
      <c r="C933982" s="96"/>
      <c r="D933982" s="96"/>
      <c r="E933982" s="96"/>
      <c r="F933982" s="96"/>
      <c r="G933982" s="96"/>
      <c r="H933982" s="137"/>
    </row>
    <row r="933983" spans="2:8" x14ac:dyDescent="0.25">
      <c r="B933983" s="96"/>
      <c r="C933983" s="96"/>
      <c r="D933983" s="96"/>
      <c r="E933983" s="96"/>
      <c r="F933983" s="96"/>
      <c r="G933983" s="96"/>
      <c r="H933983" s="137"/>
    </row>
    <row r="934099" spans="2:8" x14ac:dyDescent="0.25">
      <c r="B934099" s="96"/>
      <c r="C934099" s="96"/>
      <c r="D934099" s="96"/>
      <c r="E934099" s="96"/>
      <c r="F934099" s="96"/>
      <c r="G934099" s="96"/>
      <c r="H934099" s="137"/>
    </row>
    <row r="934100" spans="2:8" x14ac:dyDescent="0.25">
      <c r="B934100" s="96"/>
      <c r="C934100" s="96"/>
      <c r="D934100" s="96"/>
      <c r="E934100" s="96"/>
      <c r="F934100" s="96"/>
      <c r="G934100" s="96"/>
      <c r="H934100" s="137"/>
    </row>
    <row r="934101" spans="2:8" x14ac:dyDescent="0.25">
      <c r="B934101" s="96"/>
      <c r="C934101" s="96"/>
      <c r="D934101" s="96"/>
      <c r="E934101" s="96"/>
      <c r="F934101" s="96"/>
      <c r="G934101" s="96"/>
      <c r="H934101" s="137"/>
    </row>
    <row r="934102" spans="2:8" x14ac:dyDescent="0.25">
      <c r="B934102" s="96"/>
      <c r="C934102" s="96"/>
      <c r="D934102" s="96"/>
      <c r="E934102" s="96"/>
      <c r="F934102" s="96"/>
      <c r="G934102" s="96"/>
      <c r="H934102" s="137"/>
    </row>
    <row r="934103" spans="2:8" x14ac:dyDescent="0.25">
      <c r="B934103" s="96"/>
      <c r="C934103" s="96"/>
      <c r="D934103" s="96"/>
      <c r="E934103" s="96"/>
      <c r="F934103" s="96"/>
      <c r="G934103" s="96"/>
      <c r="H934103" s="137"/>
    </row>
    <row r="934219" spans="2:8" x14ac:dyDescent="0.25">
      <c r="B934219" s="96"/>
      <c r="C934219" s="96"/>
      <c r="D934219" s="96"/>
      <c r="E934219" s="96"/>
      <c r="F934219" s="96"/>
      <c r="G934219" s="96"/>
      <c r="H934219" s="137"/>
    </row>
    <row r="934220" spans="2:8" x14ac:dyDescent="0.25">
      <c r="B934220" s="96"/>
      <c r="C934220" s="96"/>
      <c r="D934220" s="96"/>
      <c r="E934220" s="96"/>
      <c r="F934220" s="96"/>
      <c r="G934220" s="96"/>
      <c r="H934220" s="137"/>
    </row>
    <row r="934221" spans="2:8" x14ac:dyDescent="0.25">
      <c r="B934221" s="96"/>
      <c r="C934221" s="96"/>
      <c r="D934221" s="96"/>
      <c r="E934221" s="96"/>
      <c r="F934221" s="96"/>
      <c r="G934221" s="96"/>
      <c r="H934221" s="137"/>
    </row>
    <row r="934222" spans="2:8" x14ac:dyDescent="0.25">
      <c r="B934222" s="96"/>
      <c r="C934222" s="96"/>
      <c r="D934222" s="96"/>
      <c r="E934222" s="96"/>
      <c r="F934222" s="96"/>
      <c r="G934222" s="96"/>
      <c r="H934222" s="137"/>
    </row>
    <row r="934223" spans="2:8" x14ac:dyDescent="0.25">
      <c r="B934223" s="96"/>
      <c r="C934223" s="96"/>
      <c r="D934223" s="96"/>
      <c r="E934223" s="96"/>
      <c r="F934223" s="96"/>
      <c r="G934223" s="96"/>
      <c r="H934223" s="137"/>
    </row>
    <row r="934339" spans="2:8" x14ac:dyDescent="0.25">
      <c r="B934339" s="96"/>
      <c r="C934339" s="96"/>
      <c r="D934339" s="96"/>
      <c r="E934339" s="96"/>
      <c r="F934339" s="96"/>
      <c r="G934339" s="96"/>
      <c r="H934339" s="137"/>
    </row>
    <row r="934340" spans="2:8" x14ac:dyDescent="0.25">
      <c r="B934340" s="96"/>
      <c r="C934340" s="96"/>
      <c r="D934340" s="96"/>
      <c r="E934340" s="96"/>
      <c r="F934340" s="96"/>
      <c r="G934340" s="96"/>
      <c r="H934340" s="137"/>
    </row>
    <row r="934341" spans="2:8" x14ac:dyDescent="0.25">
      <c r="B934341" s="96"/>
      <c r="C934341" s="96"/>
      <c r="D934341" s="96"/>
      <c r="E934341" s="96"/>
      <c r="F934341" s="96"/>
      <c r="G934341" s="96"/>
      <c r="H934341" s="137"/>
    </row>
    <row r="934342" spans="2:8" x14ac:dyDescent="0.25">
      <c r="B934342" s="96"/>
      <c r="C934342" s="96"/>
      <c r="D934342" s="96"/>
      <c r="E934342" s="96"/>
      <c r="F934342" s="96"/>
      <c r="G934342" s="96"/>
      <c r="H934342" s="137"/>
    </row>
    <row r="934343" spans="2:8" x14ac:dyDescent="0.25">
      <c r="B934343" s="96"/>
      <c r="C934343" s="96"/>
      <c r="D934343" s="96"/>
      <c r="E934343" s="96"/>
      <c r="F934343" s="96"/>
      <c r="G934343" s="96"/>
      <c r="H934343" s="137"/>
    </row>
    <row r="934459" spans="2:8" x14ac:dyDescent="0.25">
      <c r="B934459" s="96"/>
      <c r="C934459" s="96"/>
      <c r="D934459" s="96"/>
      <c r="E934459" s="96"/>
      <c r="F934459" s="96"/>
      <c r="G934459" s="96"/>
      <c r="H934459" s="137"/>
    </row>
    <row r="934460" spans="2:8" x14ac:dyDescent="0.25">
      <c r="B934460" s="96"/>
      <c r="C934460" s="96"/>
      <c r="D934460" s="96"/>
      <c r="E934460" s="96"/>
      <c r="F934460" s="96"/>
      <c r="G934460" s="96"/>
      <c r="H934460" s="137"/>
    </row>
    <row r="934461" spans="2:8" x14ac:dyDescent="0.25">
      <c r="B934461" s="96"/>
      <c r="C934461" s="96"/>
      <c r="D934461" s="96"/>
      <c r="E934461" s="96"/>
      <c r="F934461" s="96"/>
      <c r="G934461" s="96"/>
      <c r="H934461" s="137"/>
    </row>
    <row r="934462" spans="2:8" x14ac:dyDescent="0.25">
      <c r="B934462" s="96"/>
      <c r="C934462" s="96"/>
      <c r="D934462" s="96"/>
      <c r="E934462" s="96"/>
      <c r="F934462" s="96"/>
      <c r="G934462" s="96"/>
      <c r="H934462" s="137"/>
    </row>
    <row r="934463" spans="2:8" x14ac:dyDescent="0.25">
      <c r="B934463" s="96"/>
      <c r="C934463" s="96"/>
      <c r="D934463" s="96"/>
      <c r="E934463" s="96"/>
      <c r="F934463" s="96"/>
      <c r="G934463" s="96"/>
      <c r="H934463" s="137"/>
    </row>
    <row r="934579" spans="2:8" x14ac:dyDescent="0.25">
      <c r="B934579" s="96"/>
      <c r="C934579" s="96"/>
      <c r="D934579" s="96"/>
      <c r="E934579" s="96"/>
      <c r="F934579" s="96"/>
      <c r="G934579" s="96"/>
      <c r="H934579" s="137"/>
    </row>
    <row r="934580" spans="2:8" x14ac:dyDescent="0.25">
      <c r="B934580" s="96"/>
      <c r="C934580" s="96"/>
      <c r="D934580" s="96"/>
      <c r="E934580" s="96"/>
      <c r="F934580" s="96"/>
      <c r="G934580" s="96"/>
      <c r="H934580" s="137"/>
    </row>
    <row r="934581" spans="2:8" x14ac:dyDescent="0.25">
      <c r="B934581" s="96"/>
      <c r="C934581" s="96"/>
      <c r="D934581" s="96"/>
      <c r="E934581" s="96"/>
      <c r="F934581" s="96"/>
      <c r="G934581" s="96"/>
      <c r="H934581" s="137"/>
    </row>
    <row r="934582" spans="2:8" x14ac:dyDescent="0.25">
      <c r="B934582" s="96"/>
      <c r="C934582" s="96"/>
      <c r="D934582" s="96"/>
      <c r="E934582" s="96"/>
      <c r="F934582" s="96"/>
      <c r="G934582" s="96"/>
      <c r="H934582" s="137"/>
    </row>
    <row r="934583" spans="2:8" x14ac:dyDescent="0.25">
      <c r="B934583" s="96"/>
      <c r="C934583" s="96"/>
      <c r="D934583" s="96"/>
      <c r="E934583" s="96"/>
      <c r="F934583" s="96"/>
      <c r="G934583" s="96"/>
      <c r="H934583" s="137"/>
    </row>
    <row r="934699" spans="2:8" x14ac:dyDescent="0.25">
      <c r="B934699" s="96"/>
      <c r="C934699" s="96"/>
      <c r="D934699" s="96"/>
      <c r="E934699" s="96"/>
      <c r="F934699" s="96"/>
      <c r="G934699" s="96"/>
      <c r="H934699" s="137"/>
    </row>
    <row r="934700" spans="2:8" x14ac:dyDescent="0.25">
      <c r="B934700" s="96"/>
      <c r="C934700" s="96"/>
      <c r="D934700" s="96"/>
      <c r="E934700" s="96"/>
      <c r="F934700" s="96"/>
      <c r="G934700" s="96"/>
      <c r="H934700" s="137"/>
    </row>
    <row r="934701" spans="2:8" x14ac:dyDescent="0.25">
      <c r="B934701" s="96"/>
      <c r="C934701" s="96"/>
      <c r="D934701" s="96"/>
      <c r="E934701" s="96"/>
      <c r="F934701" s="96"/>
      <c r="G934701" s="96"/>
      <c r="H934701" s="137"/>
    </row>
    <row r="934702" spans="2:8" x14ac:dyDescent="0.25">
      <c r="B934702" s="96"/>
      <c r="C934702" s="96"/>
      <c r="D934702" s="96"/>
      <c r="E934702" s="96"/>
      <c r="F934702" s="96"/>
      <c r="G934702" s="96"/>
      <c r="H934702" s="137"/>
    </row>
    <row r="934703" spans="2:8" x14ac:dyDescent="0.25">
      <c r="B934703" s="96"/>
      <c r="C934703" s="96"/>
      <c r="D934703" s="96"/>
      <c r="E934703" s="96"/>
      <c r="F934703" s="96"/>
      <c r="G934703" s="96"/>
      <c r="H934703" s="137"/>
    </row>
    <row r="934819" spans="2:8" x14ac:dyDescent="0.25">
      <c r="B934819" s="96"/>
      <c r="C934819" s="96"/>
      <c r="D934819" s="96"/>
      <c r="E934819" s="96"/>
      <c r="F934819" s="96"/>
      <c r="G934819" s="96"/>
      <c r="H934819" s="137"/>
    </row>
    <row r="934820" spans="2:8" x14ac:dyDescent="0.25">
      <c r="B934820" s="96"/>
      <c r="C934820" s="96"/>
      <c r="D934820" s="96"/>
      <c r="E934820" s="96"/>
      <c r="F934820" s="96"/>
      <c r="G934820" s="96"/>
      <c r="H934820" s="137"/>
    </row>
    <row r="934821" spans="2:8" x14ac:dyDescent="0.25">
      <c r="B934821" s="96"/>
      <c r="C934821" s="96"/>
      <c r="D934821" s="96"/>
      <c r="E934821" s="96"/>
      <c r="F934821" s="96"/>
      <c r="G934821" s="96"/>
      <c r="H934821" s="137"/>
    </row>
    <row r="934822" spans="2:8" x14ac:dyDescent="0.25">
      <c r="B934822" s="96"/>
      <c r="C934822" s="96"/>
      <c r="D934822" s="96"/>
      <c r="E934822" s="96"/>
      <c r="F934822" s="96"/>
      <c r="G934822" s="96"/>
      <c r="H934822" s="137"/>
    </row>
    <row r="934823" spans="2:8" x14ac:dyDescent="0.25">
      <c r="B934823" s="96"/>
      <c r="C934823" s="96"/>
      <c r="D934823" s="96"/>
      <c r="E934823" s="96"/>
      <c r="F934823" s="96"/>
      <c r="G934823" s="96"/>
      <c r="H934823" s="137"/>
    </row>
    <row r="934939" spans="2:8" x14ac:dyDescent="0.25">
      <c r="B934939" s="96"/>
      <c r="C934939" s="96"/>
      <c r="D934939" s="96"/>
      <c r="E934939" s="96"/>
      <c r="F934939" s="96"/>
      <c r="G934939" s="96"/>
      <c r="H934939" s="137"/>
    </row>
    <row r="934940" spans="2:8" x14ac:dyDescent="0.25">
      <c r="B934940" s="96"/>
      <c r="C934940" s="96"/>
      <c r="D934940" s="96"/>
      <c r="E934940" s="96"/>
      <c r="F934940" s="96"/>
      <c r="G934940" s="96"/>
      <c r="H934940" s="137"/>
    </row>
    <row r="934941" spans="2:8" x14ac:dyDescent="0.25">
      <c r="B934941" s="96"/>
      <c r="C934941" s="96"/>
      <c r="D934941" s="96"/>
      <c r="E934941" s="96"/>
      <c r="F934941" s="96"/>
      <c r="G934941" s="96"/>
      <c r="H934941" s="137"/>
    </row>
    <row r="934942" spans="2:8" x14ac:dyDescent="0.25">
      <c r="B934942" s="96"/>
      <c r="C934942" s="96"/>
      <c r="D934942" s="96"/>
      <c r="E934942" s="96"/>
      <c r="F934942" s="96"/>
      <c r="G934942" s="96"/>
      <c r="H934942" s="137"/>
    </row>
    <row r="934943" spans="2:8" x14ac:dyDescent="0.25">
      <c r="B934943" s="96"/>
      <c r="C934943" s="96"/>
      <c r="D934943" s="96"/>
      <c r="E934943" s="96"/>
      <c r="F934943" s="96"/>
      <c r="G934943" s="96"/>
      <c r="H934943" s="137"/>
    </row>
    <row r="935059" spans="2:8" x14ac:dyDescent="0.25">
      <c r="B935059" s="96"/>
      <c r="C935059" s="96"/>
      <c r="D935059" s="96"/>
      <c r="E935059" s="96"/>
      <c r="F935059" s="96"/>
      <c r="G935059" s="96"/>
      <c r="H935059" s="137"/>
    </row>
    <row r="935060" spans="2:8" x14ac:dyDescent="0.25">
      <c r="B935060" s="96"/>
      <c r="C935060" s="96"/>
      <c r="D935060" s="96"/>
      <c r="E935060" s="96"/>
      <c r="F935060" s="96"/>
      <c r="G935060" s="96"/>
      <c r="H935060" s="137"/>
    </row>
    <row r="935061" spans="2:8" x14ac:dyDescent="0.25">
      <c r="B935061" s="96"/>
      <c r="C935061" s="96"/>
      <c r="D935061" s="96"/>
      <c r="E935061" s="96"/>
      <c r="F935061" s="96"/>
      <c r="G935061" s="96"/>
      <c r="H935061" s="137"/>
    </row>
    <row r="935062" spans="2:8" x14ac:dyDescent="0.25">
      <c r="B935062" s="96"/>
      <c r="C935062" s="96"/>
      <c r="D935062" s="96"/>
      <c r="E935062" s="96"/>
      <c r="F935062" s="96"/>
      <c r="G935062" s="96"/>
      <c r="H935062" s="137"/>
    </row>
    <row r="935063" spans="2:8" x14ac:dyDescent="0.25">
      <c r="B935063" s="96"/>
      <c r="C935063" s="96"/>
      <c r="D935063" s="96"/>
      <c r="E935063" s="96"/>
      <c r="F935063" s="96"/>
      <c r="G935063" s="96"/>
      <c r="H935063" s="137"/>
    </row>
    <row r="935179" spans="2:8" x14ac:dyDescent="0.25">
      <c r="B935179" s="96"/>
      <c r="C935179" s="96"/>
      <c r="D935179" s="96"/>
      <c r="E935179" s="96"/>
      <c r="F935179" s="96"/>
      <c r="G935179" s="96"/>
      <c r="H935179" s="137"/>
    </row>
    <row r="935180" spans="2:8" x14ac:dyDescent="0.25">
      <c r="B935180" s="96"/>
      <c r="C935180" s="96"/>
      <c r="D935180" s="96"/>
      <c r="E935180" s="96"/>
      <c r="F935180" s="96"/>
      <c r="G935180" s="96"/>
      <c r="H935180" s="137"/>
    </row>
    <row r="935181" spans="2:8" x14ac:dyDescent="0.25">
      <c r="B935181" s="96"/>
      <c r="C935181" s="96"/>
      <c r="D935181" s="96"/>
      <c r="E935181" s="96"/>
      <c r="F935181" s="96"/>
      <c r="G935181" s="96"/>
      <c r="H935181" s="137"/>
    </row>
    <row r="935182" spans="2:8" x14ac:dyDescent="0.25">
      <c r="B935182" s="96"/>
      <c r="C935182" s="96"/>
      <c r="D935182" s="96"/>
      <c r="E935182" s="96"/>
      <c r="F935182" s="96"/>
      <c r="G935182" s="96"/>
      <c r="H935182" s="137"/>
    </row>
    <row r="935183" spans="2:8" x14ac:dyDescent="0.25">
      <c r="B935183" s="96"/>
      <c r="C935183" s="96"/>
      <c r="D935183" s="96"/>
      <c r="E935183" s="96"/>
      <c r="F935183" s="96"/>
      <c r="G935183" s="96"/>
      <c r="H935183" s="137"/>
    </row>
    <row r="935299" spans="2:8" x14ac:dyDescent="0.25">
      <c r="B935299" s="96"/>
      <c r="C935299" s="96"/>
      <c r="D935299" s="96"/>
      <c r="E935299" s="96"/>
      <c r="F935299" s="96"/>
      <c r="G935299" s="96"/>
      <c r="H935299" s="137"/>
    </row>
    <row r="935300" spans="2:8" x14ac:dyDescent="0.25">
      <c r="B935300" s="96"/>
      <c r="C935300" s="96"/>
      <c r="D935300" s="96"/>
      <c r="E935300" s="96"/>
      <c r="F935300" s="96"/>
      <c r="G935300" s="96"/>
      <c r="H935300" s="137"/>
    </row>
    <row r="935301" spans="2:8" x14ac:dyDescent="0.25">
      <c r="B935301" s="96"/>
      <c r="C935301" s="96"/>
      <c r="D935301" s="96"/>
      <c r="E935301" s="96"/>
      <c r="F935301" s="96"/>
      <c r="G935301" s="96"/>
      <c r="H935301" s="137"/>
    </row>
    <row r="935302" spans="2:8" x14ac:dyDescent="0.25">
      <c r="B935302" s="96"/>
      <c r="C935302" s="96"/>
      <c r="D935302" s="96"/>
      <c r="E935302" s="96"/>
      <c r="F935302" s="96"/>
      <c r="G935302" s="96"/>
      <c r="H935302" s="137"/>
    </row>
    <row r="935303" spans="2:8" x14ac:dyDescent="0.25">
      <c r="B935303" s="96"/>
      <c r="C935303" s="96"/>
      <c r="D935303" s="96"/>
      <c r="E935303" s="96"/>
      <c r="F935303" s="96"/>
      <c r="G935303" s="96"/>
      <c r="H935303" s="137"/>
    </row>
    <row r="935419" spans="2:8" x14ac:dyDescent="0.25">
      <c r="B935419" s="96"/>
      <c r="C935419" s="96"/>
      <c r="D935419" s="96"/>
      <c r="E935419" s="96"/>
      <c r="F935419" s="96"/>
      <c r="G935419" s="96"/>
      <c r="H935419" s="137"/>
    </row>
    <row r="935420" spans="2:8" x14ac:dyDescent="0.25">
      <c r="B935420" s="96"/>
      <c r="C935420" s="96"/>
      <c r="D935420" s="96"/>
      <c r="E935420" s="96"/>
      <c r="F935420" s="96"/>
      <c r="G935420" s="96"/>
      <c r="H935420" s="137"/>
    </row>
    <row r="935421" spans="2:8" x14ac:dyDescent="0.25">
      <c r="B935421" s="96"/>
      <c r="C935421" s="96"/>
      <c r="D935421" s="96"/>
      <c r="E935421" s="96"/>
      <c r="F935421" s="96"/>
      <c r="G935421" s="96"/>
      <c r="H935421" s="137"/>
    </row>
    <row r="935422" spans="2:8" x14ac:dyDescent="0.25">
      <c r="B935422" s="96"/>
      <c r="C935422" s="96"/>
      <c r="D935422" s="96"/>
      <c r="E935422" s="96"/>
      <c r="F935422" s="96"/>
      <c r="G935422" s="96"/>
      <c r="H935422" s="137"/>
    </row>
    <row r="935423" spans="2:8" x14ac:dyDescent="0.25">
      <c r="B935423" s="96"/>
      <c r="C935423" s="96"/>
      <c r="D935423" s="96"/>
      <c r="E935423" s="96"/>
      <c r="F935423" s="96"/>
      <c r="G935423" s="96"/>
      <c r="H935423" s="137"/>
    </row>
    <row r="935539" spans="2:8" x14ac:dyDescent="0.25">
      <c r="B935539" s="96"/>
      <c r="C935539" s="96"/>
      <c r="D935539" s="96"/>
      <c r="E935539" s="96"/>
      <c r="F935539" s="96"/>
      <c r="G935539" s="96"/>
      <c r="H935539" s="137"/>
    </row>
    <row r="935540" spans="2:8" x14ac:dyDescent="0.25">
      <c r="B935540" s="96"/>
      <c r="C935540" s="96"/>
      <c r="D935540" s="96"/>
      <c r="E935540" s="96"/>
      <c r="F935540" s="96"/>
      <c r="G935540" s="96"/>
      <c r="H935540" s="137"/>
    </row>
    <row r="935541" spans="2:8" x14ac:dyDescent="0.25">
      <c r="B935541" s="96"/>
      <c r="C935541" s="96"/>
      <c r="D935541" s="96"/>
      <c r="E935541" s="96"/>
      <c r="F935541" s="96"/>
      <c r="G935541" s="96"/>
      <c r="H935541" s="137"/>
    </row>
    <row r="935542" spans="2:8" x14ac:dyDescent="0.25">
      <c r="B935542" s="96"/>
      <c r="C935542" s="96"/>
      <c r="D935542" s="96"/>
      <c r="E935542" s="96"/>
      <c r="F935542" s="96"/>
      <c r="G935542" s="96"/>
      <c r="H935542" s="137"/>
    </row>
    <row r="935543" spans="2:8" x14ac:dyDescent="0.25">
      <c r="B935543" s="96"/>
      <c r="C935543" s="96"/>
      <c r="D935543" s="96"/>
      <c r="E935543" s="96"/>
      <c r="F935543" s="96"/>
      <c r="G935543" s="96"/>
      <c r="H935543" s="137"/>
    </row>
    <row r="935659" spans="2:8" x14ac:dyDescent="0.25">
      <c r="B935659" s="96"/>
      <c r="C935659" s="96"/>
      <c r="D935659" s="96"/>
      <c r="E935659" s="96"/>
      <c r="F935659" s="96"/>
      <c r="G935659" s="96"/>
      <c r="H935659" s="137"/>
    </row>
    <row r="935660" spans="2:8" x14ac:dyDescent="0.25">
      <c r="B935660" s="96"/>
      <c r="C935660" s="96"/>
      <c r="D935660" s="96"/>
      <c r="E935660" s="96"/>
      <c r="F935660" s="96"/>
      <c r="G935660" s="96"/>
      <c r="H935660" s="137"/>
    </row>
    <row r="935661" spans="2:8" x14ac:dyDescent="0.25">
      <c r="B935661" s="96"/>
      <c r="C935661" s="96"/>
      <c r="D935661" s="96"/>
      <c r="E935661" s="96"/>
      <c r="F935661" s="96"/>
      <c r="G935661" s="96"/>
      <c r="H935661" s="137"/>
    </row>
    <row r="935662" spans="2:8" x14ac:dyDescent="0.25">
      <c r="B935662" s="96"/>
      <c r="C935662" s="96"/>
      <c r="D935662" s="96"/>
      <c r="E935662" s="96"/>
      <c r="F935662" s="96"/>
      <c r="G935662" s="96"/>
      <c r="H935662" s="137"/>
    </row>
    <row r="935663" spans="2:8" x14ac:dyDescent="0.25">
      <c r="B935663" s="96"/>
      <c r="C935663" s="96"/>
      <c r="D935663" s="96"/>
      <c r="E935663" s="96"/>
      <c r="F935663" s="96"/>
      <c r="G935663" s="96"/>
      <c r="H935663" s="137"/>
    </row>
    <row r="935779" spans="2:8" x14ac:dyDescent="0.25">
      <c r="B935779" s="96"/>
      <c r="C935779" s="96"/>
      <c r="D935779" s="96"/>
      <c r="E935779" s="96"/>
      <c r="F935779" s="96"/>
      <c r="G935779" s="96"/>
      <c r="H935779" s="137"/>
    </row>
    <row r="935780" spans="2:8" x14ac:dyDescent="0.25">
      <c r="B935780" s="96"/>
      <c r="C935780" s="96"/>
      <c r="D935780" s="96"/>
      <c r="E935780" s="96"/>
      <c r="F935780" s="96"/>
      <c r="G935780" s="96"/>
      <c r="H935780" s="137"/>
    </row>
    <row r="935781" spans="2:8" x14ac:dyDescent="0.25">
      <c r="B935781" s="96"/>
      <c r="C935781" s="96"/>
      <c r="D935781" s="96"/>
      <c r="E935781" s="96"/>
      <c r="F935781" s="96"/>
      <c r="G935781" s="96"/>
      <c r="H935781" s="137"/>
    </row>
    <row r="935782" spans="2:8" x14ac:dyDescent="0.25">
      <c r="B935782" s="96"/>
      <c r="C935782" s="96"/>
      <c r="D935782" s="96"/>
      <c r="E935782" s="96"/>
      <c r="F935782" s="96"/>
      <c r="G935782" s="96"/>
      <c r="H935782" s="137"/>
    </row>
    <row r="935783" spans="2:8" x14ac:dyDescent="0.25">
      <c r="B935783" s="96"/>
      <c r="C935783" s="96"/>
      <c r="D935783" s="96"/>
      <c r="E935783" s="96"/>
      <c r="F935783" s="96"/>
      <c r="G935783" s="96"/>
      <c r="H935783" s="137"/>
    </row>
    <row r="935899" spans="2:8" x14ac:dyDescent="0.25">
      <c r="B935899" s="96"/>
      <c r="C935899" s="96"/>
      <c r="D935899" s="96"/>
      <c r="E935899" s="96"/>
      <c r="F935899" s="96"/>
      <c r="G935899" s="96"/>
      <c r="H935899" s="137"/>
    </row>
    <row r="935900" spans="2:8" x14ac:dyDescent="0.25">
      <c r="B935900" s="96"/>
      <c r="C935900" s="96"/>
      <c r="D935900" s="96"/>
      <c r="E935900" s="96"/>
      <c r="F935900" s="96"/>
      <c r="G935900" s="96"/>
      <c r="H935900" s="137"/>
    </row>
    <row r="935901" spans="2:8" x14ac:dyDescent="0.25">
      <c r="B935901" s="96"/>
      <c r="C935901" s="96"/>
      <c r="D935901" s="96"/>
      <c r="E935901" s="96"/>
      <c r="F935901" s="96"/>
      <c r="G935901" s="96"/>
      <c r="H935901" s="137"/>
    </row>
    <row r="935902" spans="2:8" x14ac:dyDescent="0.25">
      <c r="B935902" s="96"/>
      <c r="C935902" s="96"/>
      <c r="D935902" s="96"/>
      <c r="E935902" s="96"/>
      <c r="F935902" s="96"/>
      <c r="G935902" s="96"/>
      <c r="H935902" s="137"/>
    </row>
    <row r="935903" spans="2:8" x14ac:dyDescent="0.25">
      <c r="B935903" s="96"/>
      <c r="C935903" s="96"/>
      <c r="D935903" s="96"/>
      <c r="E935903" s="96"/>
      <c r="F935903" s="96"/>
      <c r="G935903" s="96"/>
      <c r="H935903" s="137"/>
    </row>
    <row r="936019" spans="2:8" x14ac:dyDescent="0.25">
      <c r="B936019" s="96"/>
      <c r="C936019" s="96"/>
      <c r="D936019" s="96"/>
      <c r="E936019" s="96"/>
      <c r="F936019" s="96"/>
      <c r="G936019" s="96"/>
      <c r="H936019" s="137"/>
    </row>
    <row r="936020" spans="2:8" x14ac:dyDescent="0.25">
      <c r="B936020" s="96"/>
      <c r="C936020" s="96"/>
      <c r="D936020" s="96"/>
      <c r="E936020" s="96"/>
      <c r="F936020" s="96"/>
      <c r="G936020" s="96"/>
      <c r="H936020" s="137"/>
    </row>
    <row r="936021" spans="2:8" x14ac:dyDescent="0.25">
      <c r="B936021" s="96"/>
      <c r="C936021" s="96"/>
      <c r="D936021" s="96"/>
      <c r="E936021" s="96"/>
      <c r="F936021" s="96"/>
      <c r="G936021" s="96"/>
      <c r="H936021" s="137"/>
    </row>
    <row r="936022" spans="2:8" x14ac:dyDescent="0.25">
      <c r="B936022" s="96"/>
      <c r="C936022" s="96"/>
      <c r="D936022" s="96"/>
      <c r="E936022" s="96"/>
      <c r="F936022" s="96"/>
      <c r="G936022" s="96"/>
      <c r="H936022" s="137"/>
    </row>
    <row r="936023" spans="2:8" x14ac:dyDescent="0.25">
      <c r="B936023" s="96"/>
      <c r="C936023" s="96"/>
      <c r="D936023" s="96"/>
      <c r="E936023" s="96"/>
      <c r="F936023" s="96"/>
      <c r="G936023" s="96"/>
      <c r="H936023" s="137"/>
    </row>
    <row r="936139" spans="2:8" x14ac:dyDescent="0.25">
      <c r="B936139" s="96"/>
      <c r="C936139" s="96"/>
      <c r="D936139" s="96"/>
      <c r="E936139" s="96"/>
      <c r="F936139" s="96"/>
      <c r="G936139" s="96"/>
      <c r="H936139" s="137"/>
    </row>
    <row r="936140" spans="2:8" x14ac:dyDescent="0.25">
      <c r="B936140" s="96"/>
      <c r="C936140" s="96"/>
      <c r="D936140" s="96"/>
      <c r="E936140" s="96"/>
      <c r="F936140" s="96"/>
      <c r="G936140" s="96"/>
      <c r="H936140" s="137"/>
    </row>
    <row r="936141" spans="2:8" x14ac:dyDescent="0.25">
      <c r="B936141" s="96"/>
      <c r="C936141" s="96"/>
      <c r="D936141" s="96"/>
      <c r="E936141" s="96"/>
      <c r="F936141" s="96"/>
      <c r="G936141" s="96"/>
      <c r="H936141" s="137"/>
    </row>
    <row r="936142" spans="2:8" x14ac:dyDescent="0.25">
      <c r="B936142" s="96"/>
      <c r="C936142" s="96"/>
      <c r="D936142" s="96"/>
      <c r="E936142" s="96"/>
      <c r="F936142" s="96"/>
      <c r="G936142" s="96"/>
      <c r="H936142" s="137"/>
    </row>
    <row r="936143" spans="2:8" x14ac:dyDescent="0.25">
      <c r="B936143" s="96"/>
      <c r="C936143" s="96"/>
      <c r="D936143" s="96"/>
      <c r="E936143" s="96"/>
      <c r="F936143" s="96"/>
      <c r="G936143" s="96"/>
      <c r="H936143" s="137"/>
    </row>
    <row r="936259" spans="2:8" x14ac:dyDescent="0.25">
      <c r="B936259" s="96"/>
      <c r="C936259" s="96"/>
      <c r="D936259" s="96"/>
      <c r="E936259" s="96"/>
      <c r="F936259" s="96"/>
      <c r="G936259" s="96"/>
      <c r="H936259" s="137"/>
    </row>
    <row r="936260" spans="2:8" x14ac:dyDescent="0.25">
      <c r="B936260" s="96"/>
      <c r="C936260" s="96"/>
      <c r="D936260" s="96"/>
      <c r="E936260" s="96"/>
      <c r="F936260" s="96"/>
      <c r="G936260" s="96"/>
      <c r="H936260" s="137"/>
    </row>
    <row r="936261" spans="2:8" x14ac:dyDescent="0.25">
      <c r="B936261" s="96"/>
      <c r="C936261" s="96"/>
      <c r="D936261" s="96"/>
      <c r="E936261" s="96"/>
      <c r="F936261" s="96"/>
      <c r="G936261" s="96"/>
      <c r="H936261" s="137"/>
    </row>
    <row r="936262" spans="2:8" x14ac:dyDescent="0.25">
      <c r="B936262" s="96"/>
      <c r="C936262" s="96"/>
      <c r="D936262" s="96"/>
      <c r="E936262" s="96"/>
      <c r="F936262" s="96"/>
      <c r="G936262" s="96"/>
      <c r="H936262" s="137"/>
    </row>
    <row r="936263" spans="2:8" x14ac:dyDescent="0.25">
      <c r="B936263" s="96"/>
      <c r="C936263" s="96"/>
      <c r="D936263" s="96"/>
      <c r="E936263" s="96"/>
      <c r="F936263" s="96"/>
      <c r="G936263" s="96"/>
      <c r="H936263" s="137"/>
    </row>
    <row r="936379" spans="2:8" x14ac:dyDescent="0.25">
      <c r="B936379" s="96"/>
      <c r="C936379" s="96"/>
      <c r="D936379" s="96"/>
      <c r="E936379" s="96"/>
      <c r="F936379" s="96"/>
      <c r="G936379" s="96"/>
      <c r="H936379" s="137"/>
    </row>
    <row r="936380" spans="2:8" x14ac:dyDescent="0.25">
      <c r="B936380" s="96"/>
      <c r="C936380" s="96"/>
      <c r="D936380" s="96"/>
      <c r="E936380" s="96"/>
      <c r="F936380" s="96"/>
      <c r="G936380" s="96"/>
      <c r="H936380" s="137"/>
    </row>
    <row r="936381" spans="2:8" x14ac:dyDescent="0.25">
      <c r="B936381" s="96"/>
      <c r="C936381" s="96"/>
      <c r="D936381" s="96"/>
      <c r="E936381" s="96"/>
      <c r="F936381" s="96"/>
      <c r="G936381" s="96"/>
      <c r="H936381" s="137"/>
    </row>
    <row r="936382" spans="2:8" x14ac:dyDescent="0.25">
      <c r="B936382" s="96"/>
      <c r="C936382" s="96"/>
      <c r="D936382" s="96"/>
      <c r="E936382" s="96"/>
      <c r="F936382" s="96"/>
      <c r="G936382" s="96"/>
      <c r="H936382" s="137"/>
    </row>
    <row r="936383" spans="2:8" x14ac:dyDescent="0.25">
      <c r="B936383" s="96"/>
      <c r="C936383" s="96"/>
      <c r="D936383" s="96"/>
      <c r="E936383" s="96"/>
      <c r="F936383" s="96"/>
      <c r="G936383" s="96"/>
      <c r="H936383" s="137"/>
    </row>
    <row r="936499" spans="2:8" x14ac:dyDescent="0.25">
      <c r="B936499" s="96"/>
      <c r="C936499" s="96"/>
      <c r="D936499" s="96"/>
      <c r="E936499" s="96"/>
      <c r="F936499" s="96"/>
      <c r="G936499" s="96"/>
      <c r="H936499" s="137"/>
    </row>
    <row r="936500" spans="2:8" x14ac:dyDescent="0.25">
      <c r="B936500" s="96"/>
      <c r="C936500" s="96"/>
      <c r="D936500" s="96"/>
      <c r="E936500" s="96"/>
      <c r="F936500" s="96"/>
      <c r="G936500" s="96"/>
      <c r="H936500" s="137"/>
    </row>
    <row r="936501" spans="2:8" x14ac:dyDescent="0.25">
      <c r="B936501" s="96"/>
      <c r="C936501" s="96"/>
      <c r="D936501" s="96"/>
      <c r="E936501" s="96"/>
      <c r="F936501" s="96"/>
      <c r="G936501" s="96"/>
      <c r="H936501" s="137"/>
    </row>
    <row r="936502" spans="2:8" x14ac:dyDescent="0.25">
      <c r="B936502" s="96"/>
      <c r="C936502" s="96"/>
      <c r="D936502" s="96"/>
      <c r="E936502" s="96"/>
      <c r="F936502" s="96"/>
      <c r="G936502" s="96"/>
      <c r="H936502" s="137"/>
    </row>
    <row r="936503" spans="2:8" x14ac:dyDescent="0.25">
      <c r="B936503" s="96"/>
      <c r="C936503" s="96"/>
      <c r="D936503" s="96"/>
      <c r="E936503" s="96"/>
      <c r="F936503" s="96"/>
      <c r="G936503" s="96"/>
      <c r="H936503" s="137"/>
    </row>
    <row r="936619" spans="2:8" x14ac:dyDescent="0.25">
      <c r="B936619" s="96"/>
      <c r="C936619" s="96"/>
      <c r="D936619" s="96"/>
      <c r="E936619" s="96"/>
      <c r="F936619" s="96"/>
      <c r="G936619" s="96"/>
      <c r="H936619" s="137"/>
    </row>
    <row r="936620" spans="2:8" x14ac:dyDescent="0.25">
      <c r="B936620" s="96"/>
      <c r="C936620" s="96"/>
      <c r="D936620" s="96"/>
      <c r="E936620" s="96"/>
      <c r="F936620" s="96"/>
      <c r="G936620" s="96"/>
      <c r="H936620" s="137"/>
    </row>
    <row r="936621" spans="2:8" x14ac:dyDescent="0.25">
      <c r="B936621" s="96"/>
      <c r="C936621" s="96"/>
      <c r="D936621" s="96"/>
      <c r="E936621" s="96"/>
      <c r="F936621" s="96"/>
      <c r="G936621" s="96"/>
      <c r="H936621" s="137"/>
    </row>
    <row r="936622" spans="2:8" x14ac:dyDescent="0.25">
      <c r="B936622" s="96"/>
      <c r="C936622" s="96"/>
      <c r="D936622" s="96"/>
      <c r="E936622" s="96"/>
      <c r="F936622" s="96"/>
      <c r="G936622" s="96"/>
      <c r="H936622" s="137"/>
    </row>
    <row r="936623" spans="2:8" x14ac:dyDescent="0.25">
      <c r="B936623" s="96"/>
      <c r="C936623" s="96"/>
      <c r="D936623" s="96"/>
      <c r="E936623" s="96"/>
      <c r="F936623" s="96"/>
      <c r="G936623" s="96"/>
      <c r="H936623" s="137"/>
    </row>
    <row r="936739" spans="2:8" x14ac:dyDescent="0.25">
      <c r="B936739" s="96"/>
      <c r="C936739" s="96"/>
      <c r="D936739" s="96"/>
      <c r="E936739" s="96"/>
      <c r="F936739" s="96"/>
      <c r="G936739" s="96"/>
      <c r="H936739" s="137"/>
    </row>
    <row r="936740" spans="2:8" x14ac:dyDescent="0.25">
      <c r="B936740" s="96"/>
      <c r="C936740" s="96"/>
      <c r="D936740" s="96"/>
      <c r="E936740" s="96"/>
      <c r="F936740" s="96"/>
      <c r="G936740" s="96"/>
      <c r="H936740" s="137"/>
    </row>
    <row r="936741" spans="2:8" x14ac:dyDescent="0.25">
      <c r="B936741" s="96"/>
      <c r="C936741" s="96"/>
      <c r="D936741" s="96"/>
      <c r="E936741" s="96"/>
      <c r="F936741" s="96"/>
      <c r="G936741" s="96"/>
      <c r="H936741" s="137"/>
    </row>
    <row r="936742" spans="2:8" x14ac:dyDescent="0.25">
      <c r="B936742" s="96"/>
      <c r="C936742" s="96"/>
      <c r="D936742" s="96"/>
      <c r="E936742" s="96"/>
      <c r="F936742" s="96"/>
      <c r="G936742" s="96"/>
      <c r="H936742" s="137"/>
    </row>
    <row r="936743" spans="2:8" x14ac:dyDescent="0.25">
      <c r="B936743" s="96"/>
      <c r="C936743" s="96"/>
      <c r="D936743" s="96"/>
      <c r="E936743" s="96"/>
      <c r="F936743" s="96"/>
      <c r="G936743" s="96"/>
      <c r="H936743" s="137"/>
    </row>
    <row r="936859" spans="2:8" x14ac:dyDescent="0.25">
      <c r="B936859" s="96"/>
      <c r="C936859" s="96"/>
      <c r="D936859" s="96"/>
      <c r="E936859" s="96"/>
      <c r="F936859" s="96"/>
      <c r="G936859" s="96"/>
      <c r="H936859" s="137"/>
    </row>
    <row r="936860" spans="2:8" x14ac:dyDescent="0.25">
      <c r="B936860" s="96"/>
      <c r="C936860" s="96"/>
      <c r="D936860" s="96"/>
      <c r="E936860" s="96"/>
      <c r="F936860" s="96"/>
      <c r="G936860" s="96"/>
      <c r="H936860" s="137"/>
    </row>
    <row r="936861" spans="2:8" x14ac:dyDescent="0.25">
      <c r="B936861" s="96"/>
      <c r="C936861" s="96"/>
      <c r="D936861" s="96"/>
      <c r="E936861" s="96"/>
      <c r="F936861" s="96"/>
      <c r="G936861" s="96"/>
      <c r="H936861" s="137"/>
    </row>
    <row r="936862" spans="2:8" x14ac:dyDescent="0.25">
      <c r="B936862" s="96"/>
      <c r="C936862" s="96"/>
      <c r="D936862" s="96"/>
      <c r="E936862" s="96"/>
      <c r="F936862" s="96"/>
      <c r="G936862" s="96"/>
      <c r="H936862" s="137"/>
    </row>
    <row r="936863" spans="2:8" x14ac:dyDescent="0.25">
      <c r="B936863" s="96"/>
      <c r="C936863" s="96"/>
      <c r="D936863" s="96"/>
      <c r="E936863" s="96"/>
      <c r="F936863" s="96"/>
      <c r="G936863" s="96"/>
      <c r="H936863" s="137"/>
    </row>
    <row r="936979" spans="2:8" x14ac:dyDescent="0.25">
      <c r="B936979" s="96"/>
      <c r="C936979" s="96"/>
      <c r="D936979" s="96"/>
      <c r="E936979" s="96"/>
      <c r="F936979" s="96"/>
      <c r="G936979" s="96"/>
      <c r="H936979" s="137"/>
    </row>
    <row r="936980" spans="2:8" x14ac:dyDescent="0.25">
      <c r="B936980" s="96"/>
      <c r="C936980" s="96"/>
      <c r="D936980" s="96"/>
      <c r="E936980" s="96"/>
      <c r="F936980" s="96"/>
      <c r="G936980" s="96"/>
      <c r="H936980" s="137"/>
    </row>
    <row r="936981" spans="2:8" x14ac:dyDescent="0.25">
      <c r="B936981" s="96"/>
      <c r="C936981" s="96"/>
      <c r="D936981" s="96"/>
      <c r="E936981" s="96"/>
      <c r="F936981" s="96"/>
      <c r="G936981" s="96"/>
      <c r="H936981" s="137"/>
    </row>
    <row r="936982" spans="2:8" x14ac:dyDescent="0.25">
      <c r="B936982" s="96"/>
      <c r="C936982" s="96"/>
      <c r="D936982" s="96"/>
      <c r="E936982" s="96"/>
      <c r="F936982" s="96"/>
      <c r="G936982" s="96"/>
      <c r="H936982" s="137"/>
    </row>
    <row r="936983" spans="2:8" x14ac:dyDescent="0.25">
      <c r="B936983" s="96"/>
      <c r="C936983" s="96"/>
      <c r="D936983" s="96"/>
      <c r="E936983" s="96"/>
      <c r="F936983" s="96"/>
      <c r="G936983" s="96"/>
      <c r="H936983" s="137"/>
    </row>
    <row r="937099" spans="2:8" x14ac:dyDescent="0.25">
      <c r="B937099" s="96"/>
      <c r="C937099" s="96"/>
      <c r="D937099" s="96"/>
      <c r="E937099" s="96"/>
      <c r="F937099" s="96"/>
      <c r="G937099" s="96"/>
      <c r="H937099" s="137"/>
    </row>
    <row r="937100" spans="2:8" x14ac:dyDescent="0.25">
      <c r="B937100" s="96"/>
      <c r="C937100" s="96"/>
      <c r="D937100" s="96"/>
      <c r="E937100" s="96"/>
      <c r="F937100" s="96"/>
      <c r="G937100" s="96"/>
      <c r="H937100" s="137"/>
    </row>
    <row r="937101" spans="2:8" x14ac:dyDescent="0.25">
      <c r="B937101" s="96"/>
      <c r="C937101" s="96"/>
      <c r="D937101" s="96"/>
      <c r="E937101" s="96"/>
      <c r="F937101" s="96"/>
      <c r="G937101" s="96"/>
      <c r="H937101" s="137"/>
    </row>
    <row r="937102" spans="2:8" x14ac:dyDescent="0.25">
      <c r="B937102" s="96"/>
      <c r="C937102" s="96"/>
      <c r="D937102" s="96"/>
      <c r="E937102" s="96"/>
      <c r="F937102" s="96"/>
      <c r="G937102" s="96"/>
      <c r="H937102" s="137"/>
    </row>
    <row r="937103" spans="2:8" x14ac:dyDescent="0.25">
      <c r="B937103" s="96"/>
      <c r="C937103" s="96"/>
      <c r="D937103" s="96"/>
      <c r="E937103" s="96"/>
      <c r="F937103" s="96"/>
      <c r="G937103" s="96"/>
      <c r="H937103" s="137"/>
    </row>
    <row r="937219" spans="2:8" x14ac:dyDescent="0.25">
      <c r="B937219" s="96"/>
      <c r="C937219" s="96"/>
      <c r="D937219" s="96"/>
      <c r="E937219" s="96"/>
      <c r="F937219" s="96"/>
      <c r="G937219" s="96"/>
      <c r="H937219" s="137"/>
    </row>
    <row r="937220" spans="2:8" x14ac:dyDescent="0.25">
      <c r="B937220" s="96"/>
      <c r="C937220" s="96"/>
      <c r="D937220" s="96"/>
      <c r="E937220" s="96"/>
      <c r="F937220" s="96"/>
      <c r="G937220" s="96"/>
      <c r="H937220" s="137"/>
    </row>
    <row r="937221" spans="2:8" x14ac:dyDescent="0.25">
      <c r="B937221" s="96"/>
      <c r="C937221" s="96"/>
      <c r="D937221" s="96"/>
      <c r="E937221" s="96"/>
      <c r="F937221" s="96"/>
      <c r="G937221" s="96"/>
      <c r="H937221" s="137"/>
    </row>
    <row r="937222" spans="2:8" x14ac:dyDescent="0.25">
      <c r="B937222" s="96"/>
      <c r="C937222" s="96"/>
      <c r="D937222" s="96"/>
      <c r="E937222" s="96"/>
      <c r="F937222" s="96"/>
      <c r="G937222" s="96"/>
      <c r="H937222" s="137"/>
    </row>
    <row r="937223" spans="2:8" x14ac:dyDescent="0.25">
      <c r="B937223" s="96"/>
      <c r="C937223" s="96"/>
      <c r="D937223" s="96"/>
      <c r="E937223" s="96"/>
      <c r="F937223" s="96"/>
      <c r="G937223" s="96"/>
      <c r="H937223" s="137"/>
    </row>
    <row r="937339" spans="2:8" x14ac:dyDescent="0.25">
      <c r="B937339" s="96"/>
      <c r="C937339" s="96"/>
      <c r="D937339" s="96"/>
      <c r="E937339" s="96"/>
      <c r="F937339" s="96"/>
      <c r="G937339" s="96"/>
      <c r="H937339" s="137"/>
    </row>
    <row r="937340" spans="2:8" x14ac:dyDescent="0.25">
      <c r="B937340" s="96"/>
      <c r="C937340" s="96"/>
      <c r="D937340" s="96"/>
      <c r="E937340" s="96"/>
      <c r="F937340" s="96"/>
      <c r="G937340" s="96"/>
      <c r="H937340" s="137"/>
    </row>
    <row r="937341" spans="2:8" x14ac:dyDescent="0.25">
      <c r="B937341" s="96"/>
      <c r="C937341" s="96"/>
      <c r="D937341" s="96"/>
      <c r="E937341" s="96"/>
      <c r="F937341" s="96"/>
      <c r="G937341" s="96"/>
      <c r="H937341" s="137"/>
    </row>
    <row r="937342" spans="2:8" x14ac:dyDescent="0.25">
      <c r="B937342" s="96"/>
      <c r="C937342" s="96"/>
      <c r="D937342" s="96"/>
      <c r="E937342" s="96"/>
      <c r="F937342" s="96"/>
      <c r="G937342" s="96"/>
      <c r="H937342" s="137"/>
    </row>
    <row r="937343" spans="2:8" x14ac:dyDescent="0.25">
      <c r="B937343" s="96"/>
      <c r="C937343" s="96"/>
      <c r="D937343" s="96"/>
      <c r="E937343" s="96"/>
      <c r="F937343" s="96"/>
      <c r="G937343" s="96"/>
      <c r="H937343" s="137"/>
    </row>
    <row r="937459" spans="2:8" x14ac:dyDescent="0.25">
      <c r="B937459" s="96"/>
      <c r="C937459" s="96"/>
      <c r="D937459" s="96"/>
      <c r="E937459" s="96"/>
      <c r="F937459" s="96"/>
      <c r="G937459" s="96"/>
      <c r="H937459" s="137"/>
    </row>
    <row r="937460" spans="2:8" x14ac:dyDescent="0.25">
      <c r="B937460" s="96"/>
      <c r="C937460" s="96"/>
      <c r="D937460" s="96"/>
      <c r="E937460" s="96"/>
      <c r="F937460" s="96"/>
      <c r="G937460" s="96"/>
      <c r="H937460" s="137"/>
    </row>
    <row r="937461" spans="2:8" x14ac:dyDescent="0.25">
      <c r="B937461" s="96"/>
      <c r="C937461" s="96"/>
      <c r="D937461" s="96"/>
      <c r="E937461" s="96"/>
      <c r="F937461" s="96"/>
      <c r="G937461" s="96"/>
      <c r="H937461" s="137"/>
    </row>
    <row r="937462" spans="2:8" x14ac:dyDescent="0.25">
      <c r="B937462" s="96"/>
      <c r="C937462" s="96"/>
      <c r="D937462" s="96"/>
      <c r="E937462" s="96"/>
      <c r="F937462" s="96"/>
      <c r="G937462" s="96"/>
      <c r="H937462" s="137"/>
    </row>
    <row r="937463" spans="2:8" x14ac:dyDescent="0.25">
      <c r="B937463" s="96"/>
      <c r="C937463" s="96"/>
      <c r="D937463" s="96"/>
      <c r="E937463" s="96"/>
      <c r="F937463" s="96"/>
      <c r="G937463" s="96"/>
      <c r="H937463" s="137"/>
    </row>
    <row r="937579" spans="2:8" x14ac:dyDescent="0.25">
      <c r="B937579" s="96"/>
      <c r="C937579" s="96"/>
      <c r="D937579" s="96"/>
      <c r="E937579" s="96"/>
      <c r="F937579" s="96"/>
      <c r="G937579" s="96"/>
      <c r="H937579" s="137"/>
    </row>
    <row r="937580" spans="2:8" x14ac:dyDescent="0.25">
      <c r="B937580" s="96"/>
      <c r="C937580" s="96"/>
      <c r="D937580" s="96"/>
      <c r="E937580" s="96"/>
      <c r="F937580" s="96"/>
      <c r="G937580" s="96"/>
      <c r="H937580" s="137"/>
    </row>
    <row r="937581" spans="2:8" x14ac:dyDescent="0.25">
      <c r="B937581" s="96"/>
      <c r="C937581" s="96"/>
      <c r="D937581" s="96"/>
      <c r="E937581" s="96"/>
      <c r="F937581" s="96"/>
      <c r="G937581" s="96"/>
      <c r="H937581" s="137"/>
    </row>
    <row r="937582" spans="2:8" x14ac:dyDescent="0.25">
      <c r="B937582" s="96"/>
      <c r="C937582" s="96"/>
      <c r="D937582" s="96"/>
      <c r="E937582" s="96"/>
      <c r="F937582" s="96"/>
      <c r="G937582" s="96"/>
      <c r="H937582" s="137"/>
    </row>
    <row r="937583" spans="2:8" x14ac:dyDescent="0.25">
      <c r="B937583" s="96"/>
      <c r="C937583" s="96"/>
      <c r="D937583" s="96"/>
      <c r="E937583" s="96"/>
      <c r="F937583" s="96"/>
      <c r="G937583" s="96"/>
      <c r="H937583" s="137"/>
    </row>
    <row r="937699" spans="2:8" x14ac:dyDescent="0.25">
      <c r="B937699" s="96"/>
      <c r="C937699" s="96"/>
      <c r="D937699" s="96"/>
      <c r="E937699" s="96"/>
      <c r="F937699" s="96"/>
      <c r="G937699" s="96"/>
      <c r="H937699" s="137"/>
    </row>
    <row r="937700" spans="2:8" x14ac:dyDescent="0.25">
      <c r="B937700" s="96"/>
      <c r="C937700" s="96"/>
      <c r="D937700" s="96"/>
      <c r="E937700" s="96"/>
      <c r="F937700" s="96"/>
      <c r="G937700" s="96"/>
      <c r="H937700" s="137"/>
    </row>
    <row r="937701" spans="2:8" x14ac:dyDescent="0.25">
      <c r="B937701" s="96"/>
      <c r="C937701" s="96"/>
      <c r="D937701" s="96"/>
      <c r="E937701" s="96"/>
      <c r="F937701" s="96"/>
      <c r="G937701" s="96"/>
      <c r="H937701" s="137"/>
    </row>
    <row r="937702" spans="2:8" x14ac:dyDescent="0.25">
      <c r="B937702" s="96"/>
      <c r="C937702" s="96"/>
      <c r="D937702" s="96"/>
      <c r="E937702" s="96"/>
      <c r="F937702" s="96"/>
      <c r="G937702" s="96"/>
      <c r="H937702" s="137"/>
    </row>
    <row r="937703" spans="2:8" x14ac:dyDescent="0.25">
      <c r="B937703" s="96"/>
      <c r="C937703" s="96"/>
      <c r="D937703" s="96"/>
      <c r="E937703" s="96"/>
      <c r="F937703" s="96"/>
      <c r="G937703" s="96"/>
      <c r="H937703" s="137"/>
    </row>
    <row r="937819" spans="2:8" x14ac:dyDescent="0.25">
      <c r="B937819" s="96"/>
      <c r="C937819" s="96"/>
      <c r="D937819" s="96"/>
      <c r="E937819" s="96"/>
      <c r="F937819" s="96"/>
      <c r="G937819" s="96"/>
      <c r="H937819" s="137"/>
    </row>
    <row r="937820" spans="2:8" x14ac:dyDescent="0.25">
      <c r="B937820" s="96"/>
      <c r="C937820" s="96"/>
      <c r="D937820" s="96"/>
      <c r="E937820" s="96"/>
      <c r="F937820" s="96"/>
      <c r="G937820" s="96"/>
      <c r="H937820" s="137"/>
    </row>
    <row r="937821" spans="2:8" x14ac:dyDescent="0.25">
      <c r="B937821" s="96"/>
      <c r="C937821" s="96"/>
      <c r="D937821" s="96"/>
      <c r="E937821" s="96"/>
      <c r="F937821" s="96"/>
      <c r="G937821" s="96"/>
      <c r="H937821" s="137"/>
    </row>
    <row r="937822" spans="2:8" x14ac:dyDescent="0.25">
      <c r="B937822" s="96"/>
      <c r="C937822" s="96"/>
      <c r="D937822" s="96"/>
      <c r="E937822" s="96"/>
      <c r="F937822" s="96"/>
      <c r="G937822" s="96"/>
      <c r="H937822" s="137"/>
    </row>
    <row r="937823" spans="2:8" x14ac:dyDescent="0.25">
      <c r="B937823" s="96"/>
      <c r="C937823" s="96"/>
      <c r="D937823" s="96"/>
      <c r="E937823" s="96"/>
      <c r="F937823" s="96"/>
      <c r="G937823" s="96"/>
      <c r="H937823" s="137"/>
    </row>
    <row r="937939" spans="2:8" x14ac:dyDescent="0.25">
      <c r="B937939" s="96"/>
      <c r="C937939" s="96"/>
      <c r="D937939" s="96"/>
      <c r="E937939" s="96"/>
      <c r="F937939" s="96"/>
      <c r="G937939" s="96"/>
      <c r="H937939" s="137"/>
    </row>
    <row r="937940" spans="2:8" x14ac:dyDescent="0.25">
      <c r="B937940" s="96"/>
      <c r="C937940" s="96"/>
      <c r="D937940" s="96"/>
      <c r="E937940" s="96"/>
      <c r="F937940" s="96"/>
      <c r="G937940" s="96"/>
      <c r="H937940" s="137"/>
    </row>
    <row r="937941" spans="2:8" x14ac:dyDescent="0.25">
      <c r="B937941" s="96"/>
      <c r="C937941" s="96"/>
      <c r="D937941" s="96"/>
      <c r="E937941" s="96"/>
      <c r="F937941" s="96"/>
      <c r="G937941" s="96"/>
      <c r="H937941" s="137"/>
    </row>
    <row r="937942" spans="2:8" x14ac:dyDescent="0.25">
      <c r="B937942" s="96"/>
      <c r="C937942" s="96"/>
      <c r="D937942" s="96"/>
      <c r="E937942" s="96"/>
      <c r="F937942" s="96"/>
      <c r="G937942" s="96"/>
      <c r="H937942" s="137"/>
    </row>
    <row r="937943" spans="2:8" x14ac:dyDescent="0.25">
      <c r="B937943" s="96"/>
      <c r="C937943" s="96"/>
      <c r="D937943" s="96"/>
      <c r="E937943" s="96"/>
      <c r="F937943" s="96"/>
      <c r="G937943" s="96"/>
      <c r="H937943" s="137"/>
    </row>
    <row r="938059" spans="2:8" x14ac:dyDescent="0.25">
      <c r="B938059" s="96"/>
      <c r="C938059" s="96"/>
      <c r="D938059" s="96"/>
      <c r="E938059" s="96"/>
      <c r="F938059" s="96"/>
      <c r="G938059" s="96"/>
      <c r="H938059" s="137"/>
    </row>
    <row r="938060" spans="2:8" x14ac:dyDescent="0.25">
      <c r="B938060" s="96"/>
      <c r="C938060" s="96"/>
      <c r="D938060" s="96"/>
      <c r="E938060" s="96"/>
      <c r="F938060" s="96"/>
      <c r="G938060" s="96"/>
      <c r="H938060" s="137"/>
    </row>
    <row r="938061" spans="2:8" x14ac:dyDescent="0.25">
      <c r="B938061" s="96"/>
      <c r="C938061" s="96"/>
      <c r="D938061" s="96"/>
      <c r="E938061" s="96"/>
      <c r="F938061" s="96"/>
      <c r="G938061" s="96"/>
      <c r="H938061" s="137"/>
    </row>
    <row r="938062" spans="2:8" x14ac:dyDescent="0.25">
      <c r="B938062" s="96"/>
      <c r="C938062" s="96"/>
      <c r="D938062" s="96"/>
      <c r="E938062" s="96"/>
      <c r="F938062" s="96"/>
      <c r="G938062" s="96"/>
      <c r="H938062" s="137"/>
    </row>
    <row r="938063" spans="2:8" x14ac:dyDescent="0.25">
      <c r="B938063" s="96"/>
      <c r="C938063" s="96"/>
      <c r="D938063" s="96"/>
      <c r="E938063" s="96"/>
      <c r="F938063" s="96"/>
      <c r="G938063" s="96"/>
      <c r="H938063" s="137"/>
    </row>
    <row r="938179" spans="2:8" x14ac:dyDescent="0.25">
      <c r="B938179" s="96"/>
      <c r="C938179" s="96"/>
      <c r="D938179" s="96"/>
      <c r="E938179" s="96"/>
      <c r="F938179" s="96"/>
      <c r="G938179" s="96"/>
      <c r="H938179" s="137"/>
    </row>
    <row r="938180" spans="2:8" x14ac:dyDescent="0.25">
      <c r="B938180" s="96"/>
      <c r="C938180" s="96"/>
      <c r="D938180" s="96"/>
      <c r="E938180" s="96"/>
      <c r="F938180" s="96"/>
      <c r="G938180" s="96"/>
      <c r="H938180" s="137"/>
    </row>
    <row r="938181" spans="2:8" x14ac:dyDescent="0.25">
      <c r="B938181" s="96"/>
      <c r="C938181" s="96"/>
      <c r="D938181" s="96"/>
      <c r="E938181" s="96"/>
      <c r="F938181" s="96"/>
      <c r="G938181" s="96"/>
      <c r="H938181" s="137"/>
    </row>
    <row r="938182" spans="2:8" x14ac:dyDescent="0.25">
      <c r="B938182" s="96"/>
      <c r="C938182" s="96"/>
      <c r="D938182" s="96"/>
      <c r="E938182" s="96"/>
      <c r="F938182" s="96"/>
      <c r="G938182" s="96"/>
      <c r="H938182" s="137"/>
    </row>
    <row r="938183" spans="2:8" x14ac:dyDescent="0.25">
      <c r="B938183" s="96"/>
      <c r="C938183" s="96"/>
      <c r="D938183" s="96"/>
      <c r="E938183" s="96"/>
      <c r="F938183" s="96"/>
      <c r="G938183" s="96"/>
      <c r="H938183" s="137"/>
    </row>
    <row r="938299" spans="2:8" x14ac:dyDescent="0.25">
      <c r="B938299" s="96"/>
      <c r="C938299" s="96"/>
      <c r="D938299" s="96"/>
      <c r="E938299" s="96"/>
      <c r="F938299" s="96"/>
      <c r="G938299" s="96"/>
      <c r="H938299" s="137"/>
    </row>
    <row r="938300" spans="2:8" x14ac:dyDescent="0.25">
      <c r="B938300" s="96"/>
      <c r="C938300" s="96"/>
      <c r="D938300" s="96"/>
      <c r="E938300" s="96"/>
      <c r="F938300" s="96"/>
      <c r="G938300" s="96"/>
      <c r="H938300" s="137"/>
    </row>
    <row r="938301" spans="2:8" x14ac:dyDescent="0.25">
      <c r="B938301" s="96"/>
      <c r="C938301" s="96"/>
      <c r="D938301" s="96"/>
      <c r="E938301" s="96"/>
      <c r="F938301" s="96"/>
      <c r="G938301" s="96"/>
      <c r="H938301" s="137"/>
    </row>
    <row r="938302" spans="2:8" x14ac:dyDescent="0.25">
      <c r="B938302" s="96"/>
      <c r="C938302" s="96"/>
      <c r="D938302" s="96"/>
      <c r="E938302" s="96"/>
      <c r="F938302" s="96"/>
      <c r="G938302" s="96"/>
      <c r="H938302" s="137"/>
    </row>
    <row r="938303" spans="2:8" x14ac:dyDescent="0.25">
      <c r="B938303" s="96"/>
      <c r="C938303" s="96"/>
      <c r="D938303" s="96"/>
      <c r="E938303" s="96"/>
      <c r="F938303" s="96"/>
      <c r="G938303" s="96"/>
      <c r="H938303" s="137"/>
    </row>
    <row r="938419" spans="2:8" x14ac:dyDescent="0.25">
      <c r="B938419" s="96"/>
      <c r="C938419" s="96"/>
      <c r="D938419" s="96"/>
      <c r="E938419" s="96"/>
      <c r="F938419" s="96"/>
      <c r="G938419" s="96"/>
      <c r="H938419" s="137"/>
    </row>
    <row r="938420" spans="2:8" x14ac:dyDescent="0.25">
      <c r="B938420" s="96"/>
      <c r="C938420" s="96"/>
      <c r="D938420" s="96"/>
      <c r="E938420" s="96"/>
      <c r="F938420" s="96"/>
      <c r="G938420" s="96"/>
      <c r="H938420" s="137"/>
    </row>
    <row r="938421" spans="2:8" x14ac:dyDescent="0.25">
      <c r="B938421" s="96"/>
      <c r="C938421" s="96"/>
      <c r="D938421" s="96"/>
      <c r="E938421" s="96"/>
      <c r="F938421" s="96"/>
      <c r="G938421" s="96"/>
      <c r="H938421" s="137"/>
    </row>
    <row r="938422" spans="2:8" x14ac:dyDescent="0.25">
      <c r="B938422" s="96"/>
      <c r="C938422" s="96"/>
      <c r="D938422" s="96"/>
      <c r="E938422" s="96"/>
      <c r="F938422" s="96"/>
      <c r="G938422" s="96"/>
      <c r="H938422" s="137"/>
    </row>
    <row r="938423" spans="2:8" x14ac:dyDescent="0.25">
      <c r="B938423" s="96"/>
      <c r="C938423" s="96"/>
      <c r="D938423" s="96"/>
      <c r="E938423" s="96"/>
      <c r="F938423" s="96"/>
      <c r="G938423" s="96"/>
      <c r="H938423" s="137"/>
    </row>
    <row r="938539" spans="2:8" x14ac:dyDescent="0.25">
      <c r="B938539" s="96"/>
      <c r="C938539" s="96"/>
      <c r="D938539" s="96"/>
      <c r="E938539" s="96"/>
      <c r="F938539" s="96"/>
      <c r="G938539" s="96"/>
      <c r="H938539" s="137"/>
    </row>
    <row r="938540" spans="2:8" x14ac:dyDescent="0.25">
      <c r="B938540" s="96"/>
      <c r="C938540" s="96"/>
      <c r="D938540" s="96"/>
      <c r="E938540" s="96"/>
      <c r="F938540" s="96"/>
      <c r="G938540" s="96"/>
      <c r="H938540" s="137"/>
    </row>
    <row r="938541" spans="2:8" x14ac:dyDescent="0.25">
      <c r="B938541" s="96"/>
      <c r="C938541" s="96"/>
      <c r="D938541" s="96"/>
      <c r="E938541" s="96"/>
      <c r="F938541" s="96"/>
      <c r="G938541" s="96"/>
      <c r="H938541" s="137"/>
    </row>
    <row r="938542" spans="2:8" x14ac:dyDescent="0.25">
      <c r="B938542" s="96"/>
      <c r="C938542" s="96"/>
      <c r="D938542" s="96"/>
      <c r="E938542" s="96"/>
      <c r="F938542" s="96"/>
      <c r="G938542" s="96"/>
      <c r="H938542" s="137"/>
    </row>
    <row r="938543" spans="2:8" x14ac:dyDescent="0.25">
      <c r="B938543" s="96"/>
      <c r="C938543" s="96"/>
      <c r="D938543" s="96"/>
      <c r="E938543" s="96"/>
      <c r="F938543" s="96"/>
      <c r="G938543" s="96"/>
      <c r="H938543" s="137"/>
    </row>
    <row r="938659" spans="2:8" x14ac:dyDescent="0.25">
      <c r="B938659" s="96"/>
      <c r="C938659" s="96"/>
      <c r="D938659" s="96"/>
      <c r="E938659" s="96"/>
      <c r="F938659" s="96"/>
      <c r="G938659" s="96"/>
      <c r="H938659" s="137"/>
    </row>
    <row r="938660" spans="2:8" x14ac:dyDescent="0.25">
      <c r="B938660" s="96"/>
      <c r="C938660" s="96"/>
      <c r="D938660" s="96"/>
      <c r="E938660" s="96"/>
      <c r="F938660" s="96"/>
      <c r="G938660" s="96"/>
      <c r="H938660" s="137"/>
    </row>
    <row r="938661" spans="2:8" x14ac:dyDescent="0.25">
      <c r="B938661" s="96"/>
      <c r="C938661" s="96"/>
      <c r="D938661" s="96"/>
      <c r="E938661" s="96"/>
      <c r="F938661" s="96"/>
      <c r="G938661" s="96"/>
      <c r="H938661" s="137"/>
    </row>
    <row r="938662" spans="2:8" x14ac:dyDescent="0.25">
      <c r="B938662" s="96"/>
      <c r="C938662" s="96"/>
      <c r="D938662" s="96"/>
      <c r="E938662" s="96"/>
      <c r="F938662" s="96"/>
      <c r="G938662" s="96"/>
      <c r="H938662" s="137"/>
    </row>
    <row r="938663" spans="2:8" x14ac:dyDescent="0.25">
      <c r="B938663" s="96"/>
      <c r="C938663" s="96"/>
      <c r="D938663" s="96"/>
      <c r="E938663" s="96"/>
      <c r="F938663" s="96"/>
      <c r="G938663" s="96"/>
      <c r="H938663" s="137"/>
    </row>
    <row r="938779" spans="2:8" x14ac:dyDescent="0.25">
      <c r="B938779" s="96"/>
      <c r="C938779" s="96"/>
      <c r="D938779" s="96"/>
      <c r="E938779" s="96"/>
      <c r="F938779" s="96"/>
      <c r="G938779" s="96"/>
      <c r="H938779" s="137"/>
    </row>
    <row r="938780" spans="2:8" x14ac:dyDescent="0.25">
      <c r="B938780" s="96"/>
      <c r="C938780" s="96"/>
      <c r="D938780" s="96"/>
      <c r="E938780" s="96"/>
      <c r="F938780" s="96"/>
      <c r="G938780" s="96"/>
      <c r="H938780" s="137"/>
    </row>
    <row r="938781" spans="2:8" x14ac:dyDescent="0.25">
      <c r="B938781" s="96"/>
      <c r="C938781" s="96"/>
      <c r="D938781" s="96"/>
      <c r="E938781" s="96"/>
      <c r="F938781" s="96"/>
      <c r="G938781" s="96"/>
      <c r="H938781" s="137"/>
    </row>
    <row r="938782" spans="2:8" x14ac:dyDescent="0.25">
      <c r="B938782" s="96"/>
      <c r="C938782" s="96"/>
      <c r="D938782" s="96"/>
      <c r="E938782" s="96"/>
      <c r="F938782" s="96"/>
      <c r="G938782" s="96"/>
      <c r="H938782" s="137"/>
    </row>
    <row r="938783" spans="2:8" x14ac:dyDescent="0.25">
      <c r="B938783" s="96"/>
      <c r="C938783" s="96"/>
      <c r="D938783" s="96"/>
      <c r="E938783" s="96"/>
      <c r="F938783" s="96"/>
      <c r="G938783" s="96"/>
      <c r="H938783" s="137"/>
    </row>
    <row r="938899" spans="2:8" x14ac:dyDescent="0.25">
      <c r="B938899" s="96"/>
      <c r="C938899" s="96"/>
      <c r="D938899" s="96"/>
      <c r="E938899" s="96"/>
      <c r="F938899" s="96"/>
      <c r="G938899" s="96"/>
      <c r="H938899" s="137"/>
    </row>
    <row r="938900" spans="2:8" x14ac:dyDescent="0.25">
      <c r="B938900" s="96"/>
      <c r="C938900" s="96"/>
      <c r="D938900" s="96"/>
      <c r="E938900" s="96"/>
      <c r="F938900" s="96"/>
      <c r="G938900" s="96"/>
      <c r="H938900" s="137"/>
    </row>
    <row r="938901" spans="2:8" x14ac:dyDescent="0.25">
      <c r="B938901" s="96"/>
      <c r="C938901" s="96"/>
      <c r="D938901" s="96"/>
      <c r="E938901" s="96"/>
      <c r="F938901" s="96"/>
      <c r="G938901" s="96"/>
      <c r="H938901" s="137"/>
    </row>
    <row r="938902" spans="2:8" x14ac:dyDescent="0.25">
      <c r="B938902" s="96"/>
      <c r="C938902" s="96"/>
      <c r="D938902" s="96"/>
      <c r="E938902" s="96"/>
      <c r="F938902" s="96"/>
      <c r="G938902" s="96"/>
      <c r="H938902" s="137"/>
    </row>
    <row r="938903" spans="2:8" x14ac:dyDescent="0.25">
      <c r="B938903" s="96"/>
      <c r="C938903" s="96"/>
      <c r="D938903" s="96"/>
      <c r="E938903" s="96"/>
      <c r="F938903" s="96"/>
      <c r="G938903" s="96"/>
      <c r="H938903" s="137"/>
    </row>
    <row r="939019" spans="2:8" x14ac:dyDescent="0.25">
      <c r="B939019" s="96"/>
      <c r="C939019" s="96"/>
      <c r="D939019" s="96"/>
      <c r="E939019" s="96"/>
      <c r="F939019" s="96"/>
      <c r="G939019" s="96"/>
      <c r="H939019" s="137"/>
    </row>
    <row r="939020" spans="2:8" x14ac:dyDescent="0.25">
      <c r="B939020" s="96"/>
      <c r="C939020" s="96"/>
      <c r="D939020" s="96"/>
      <c r="E939020" s="96"/>
      <c r="F939020" s="96"/>
      <c r="G939020" s="96"/>
      <c r="H939020" s="137"/>
    </row>
    <row r="939021" spans="2:8" x14ac:dyDescent="0.25">
      <c r="B939021" s="96"/>
      <c r="C939021" s="96"/>
      <c r="D939021" s="96"/>
      <c r="E939021" s="96"/>
      <c r="F939021" s="96"/>
      <c r="G939021" s="96"/>
      <c r="H939021" s="137"/>
    </row>
    <row r="939022" spans="2:8" x14ac:dyDescent="0.25">
      <c r="B939022" s="96"/>
      <c r="C939022" s="96"/>
      <c r="D939022" s="96"/>
      <c r="E939022" s="96"/>
      <c r="F939022" s="96"/>
      <c r="G939022" s="96"/>
      <c r="H939022" s="137"/>
    </row>
    <row r="939023" spans="2:8" x14ac:dyDescent="0.25">
      <c r="B939023" s="96"/>
      <c r="C939023" s="96"/>
      <c r="D939023" s="96"/>
      <c r="E939023" s="96"/>
      <c r="F939023" s="96"/>
      <c r="G939023" s="96"/>
      <c r="H939023" s="137"/>
    </row>
    <row r="939139" spans="2:8" x14ac:dyDescent="0.25">
      <c r="B939139" s="96"/>
      <c r="C939139" s="96"/>
      <c r="D939139" s="96"/>
      <c r="E939139" s="96"/>
      <c r="F939139" s="96"/>
      <c r="G939139" s="96"/>
      <c r="H939139" s="137"/>
    </row>
    <row r="939140" spans="2:8" x14ac:dyDescent="0.25">
      <c r="B939140" s="96"/>
      <c r="C939140" s="96"/>
      <c r="D939140" s="96"/>
      <c r="E939140" s="96"/>
      <c r="F939140" s="96"/>
      <c r="G939140" s="96"/>
      <c r="H939140" s="137"/>
    </row>
    <row r="939141" spans="2:8" x14ac:dyDescent="0.25">
      <c r="B939141" s="96"/>
      <c r="C939141" s="96"/>
      <c r="D939141" s="96"/>
      <c r="E939141" s="96"/>
      <c r="F939141" s="96"/>
      <c r="G939141" s="96"/>
      <c r="H939141" s="137"/>
    </row>
    <row r="939142" spans="2:8" x14ac:dyDescent="0.25">
      <c r="B939142" s="96"/>
      <c r="C939142" s="96"/>
      <c r="D939142" s="96"/>
      <c r="E939142" s="96"/>
      <c r="F939142" s="96"/>
      <c r="G939142" s="96"/>
      <c r="H939142" s="137"/>
    </row>
    <row r="939143" spans="2:8" x14ac:dyDescent="0.25">
      <c r="B939143" s="96"/>
      <c r="C939143" s="96"/>
      <c r="D939143" s="96"/>
      <c r="E939143" s="96"/>
      <c r="F939143" s="96"/>
      <c r="G939143" s="96"/>
      <c r="H939143" s="137"/>
    </row>
    <row r="939259" spans="2:8" x14ac:dyDescent="0.25">
      <c r="B939259" s="96"/>
      <c r="C939259" s="96"/>
      <c r="D939259" s="96"/>
      <c r="E939259" s="96"/>
      <c r="F939259" s="96"/>
      <c r="G939259" s="96"/>
      <c r="H939259" s="137"/>
    </row>
    <row r="939260" spans="2:8" x14ac:dyDescent="0.25">
      <c r="B939260" s="96"/>
      <c r="C939260" s="96"/>
      <c r="D939260" s="96"/>
      <c r="E939260" s="96"/>
      <c r="F939260" s="96"/>
      <c r="G939260" s="96"/>
      <c r="H939260" s="137"/>
    </row>
    <row r="939261" spans="2:8" x14ac:dyDescent="0.25">
      <c r="B939261" s="96"/>
      <c r="C939261" s="96"/>
      <c r="D939261" s="96"/>
      <c r="E939261" s="96"/>
      <c r="F939261" s="96"/>
      <c r="G939261" s="96"/>
      <c r="H939261" s="137"/>
    </row>
    <row r="939262" spans="2:8" x14ac:dyDescent="0.25">
      <c r="B939262" s="96"/>
      <c r="C939262" s="96"/>
      <c r="D939262" s="96"/>
      <c r="E939262" s="96"/>
      <c r="F939262" s="96"/>
      <c r="G939262" s="96"/>
      <c r="H939262" s="137"/>
    </row>
    <row r="939263" spans="2:8" x14ac:dyDescent="0.25">
      <c r="B939263" s="96"/>
      <c r="C939263" s="96"/>
      <c r="D939263" s="96"/>
      <c r="E939263" s="96"/>
      <c r="F939263" s="96"/>
      <c r="G939263" s="96"/>
      <c r="H939263" s="137"/>
    </row>
    <row r="939379" spans="2:8" x14ac:dyDescent="0.25">
      <c r="B939379" s="96"/>
      <c r="C939379" s="96"/>
      <c r="D939379" s="96"/>
      <c r="E939379" s="96"/>
      <c r="F939379" s="96"/>
      <c r="G939379" s="96"/>
      <c r="H939379" s="137"/>
    </row>
    <row r="939380" spans="2:8" x14ac:dyDescent="0.25">
      <c r="B939380" s="96"/>
      <c r="C939380" s="96"/>
      <c r="D939380" s="96"/>
      <c r="E939380" s="96"/>
      <c r="F939380" s="96"/>
      <c r="G939380" s="96"/>
      <c r="H939380" s="137"/>
    </row>
    <row r="939381" spans="2:8" x14ac:dyDescent="0.25">
      <c r="B939381" s="96"/>
      <c r="C939381" s="96"/>
      <c r="D939381" s="96"/>
      <c r="E939381" s="96"/>
      <c r="F939381" s="96"/>
      <c r="G939381" s="96"/>
      <c r="H939381" s="137"/>
    </row>
    <row r="939382" spans="2:8" x14ac:dyDescent="0.25">
      <c r="B939382" s="96"/>
      <c r="C939382" s="96"/>
      <c r="D939382" s="96"/>
      <c r="E939382" s="96"/>
      <c r="F939382" s="96"/>
      <c r="G939382" s="96"/>
      <c r="H939382" s="137"/>
    </row>
    <row r="939383" spans="2:8" x14ac:dyDescent="0.25">
      <c r="B939383" s="96"/>
      <c r="C939383" s="96"/>
      <c r="D939383" s="96"/>
      <c r="E939383" s="96"/>
      <c r="F939383" s="96"/>
      <c r="G939383" s="96"/>
      <c r="H939383" s="137"/>
    </row>
    <row r="939499" spans="2:8" x14ac:dyDescent="0.25">
      <c r="B939499" s="96"/>
      <c r="C939499" s="96"/>
      <c r="D939499" s="96"/>
      <c r="E939499" s="96"/>
      <c r="F939499" s="96"/>
      <c r="G939499" s="96"/>
      <c r="H939499" s="137"/>
    </row>
    <row r="939500" spans="2:8" x14ac:dyDescent="0.25">
      <c r="B939500" s="96"/>
      <c r="C939500" s="96"/>
      <c r="D939500" s="96"/>
      <c r="E939500" s="96"/>
      <c r="F939500" s="96"/>
      <c r="G939500" s="96"/>
      <c r="H939500" s="137"/>
    </row>
    <row r="939501" spans="2:8" x14ac:dyDescent="0.25">
      <c r="B939501" s="96"/>
      <c r="C939501" s="96"/>
      <c r="D939501" s="96"/>
      <c r="E939501" s="96"/>
      <c r="F939501" s="96"/>
      <c r="G939501" s="96"/>
      <c r="H939501" s="137"/>
    </row>
    <row r="939502" spans="2:8" x14ac:dyDescent="0.25">
      <c r="B939502" s="96"/>
      <c r="C939502" s="96"/>
      <c r="D939502" s="96"/>
      <c r="E939502" s="96"/>
      <c r="F939502" s="96"/>
      <c r="G939502" s="96"/>
      <c r="H939502" s="137"/>
    </row>
    <row r="939503" spans="2:8" x14ac:dyDescent="0.25">
      <c r="B939503" s="96"/>
      <c r="C939503" s="96"/>
      <c r="D939503" s="96"/>
      <c r="E939503" s="96"/>
      <c r="F939503" s="96"/>
      <c r="G939503" s="96"/>
      <c r="H939503" s="137"/>
    </row>
    <row r="939619" spans="2:8" x14ac:dyDescent="0.25">
      <c r="B939619" s="96"/>
      <c r="C939619" s="96"/>
      <c r="D939619" s="96"/>
      <c r="E939619" s="96"/>
      <c r="F939619" s="96"/>
      <c r="G939619" s="96"/>
      <c r="H939619" s="137"/>
    </row>
    <row r="939620" spans="2:8" x14ac:dyDescent="0.25">
      <c r="B939620" s="96"/>
      <c r="C939620" s="96"/>
      <c r="D939620" s="96"/>
      <c r="E939620" s="96"/>
      <c r="F939620" s="96"/>
      <c r="G939620" s="96"/>
      <c r="H939620" s="137"/>
    </row>
    <row r="939621" spans="2:8" x14ac:dyDescent="0.25">
      <c r="B939621" s="96"/>
      <c r="C939621" s="96"/>
      <c r="D939621" s="96"/>
      <c r="E939621" s="96"/>
      <c r="F939621" s="96"/>
      <c r="G939621" s="96"/>
      <c r="H939621" s="137"/>
    </row>
    <row r="939622" spans="2:8" x14ac:dyDescent="0.25">
      <c r="B939622" s="96"/>
      <c r="C939622" s="96"/>
      <c r="D939622" s="96"/>
      <c r="E939622" s="96"/>
      <c r="F939622" s="96"/>
      <c r="G939622" s="96"/>
      <c r="H939622" s="137"/>
    </row>
    <row r="939623" spans="2:8" x14ac:dyDescent="0.25">
      <c r="B939623" s="96"/>
      <c r="C939623" s="96"/>
      <c r="D939623" s="96"/>
      <c r="E939623" s="96"/>
      <c r="F939623" s="96"/>
      <c r="G939623" s="96"/>
      <c r="H939623" s="137"/>
    </row>
    <row r="939739" spans="2:8" x14ac:dyDescent="0.25">
      <c r="B939739" s="96"/>
      <c r="C939739" s="96"/>
      <c r="D939739" s="96"/>
      <c r="E939739" s="96"/>
      <c r="F939739" s="96"/>
      <c r="G939739" s="96"/>
      <c r="H939739" s="137"/>
    </row>
    <row r="939740" spans="2:8" x14ac:dyDescent="0.25">
      <c r="B939740" s="96"/>
      <c r="C939740" s="96"/>
      <c r="D939740" s="96"/>
      <c r="E939740" s="96"/>
      <c r="F939740" s="96"/>
      <c r="G939740" s="96"/>
      <c r="H939740" s="137"/>
    </row>
    <row r="939741" spans="2:8" x14ac:dyDescent="0.25">
      <c r="B939741" s="96"/>
      <c r="C939741" s="96"/>
      <c r="D939741" s="96"/>
      <c r="E939741" s="96"/>
      <c r="F939741" s="96"/>
      <c r="G939741" s="96"/>
      <c r="H939741" s="137"/>
    </row>
    <row r="939742" spans="2:8" x14ac:dyDescent="0.25">
      <c r="B939742" s="96"/>
      <c r="C939742" s="96"/>
      <c r="D939742" s="96"/>
      <c r="E939742" s="96"/>
      <c r="F939742" s="96"/>
      <c r="G939742" s="96"/>
      <c r="H939742" s="137"/>
    </row>
    <row r="939743" spans="2:8" x14ac:dyDescent="0.25">
      <c r="B939743" s="96"/>
      <c r="C939743" s="96"/>
      <c r="D939743" s="96"/>
      <c r="E939743" s="96"/>
      <c r="F939743" s="96"/>
      <c r="G939743" s="96"/>
      <c r="H939743" s="137"/>
    </row>
    <row r="939859" spans="2:8" x14ac:dyDescent="0.25">
      <c r="B939859" s="96"/>
      <c r="C939859" s="96"/>
      <c r="D939859" s="96"/>
      <c r="E939859" s="96"/>
      <c r="F939859" s="96"/>
      <c r="G939859" s="96"/>
      <c r="H939859" s="137"/>
    </row>
    <row r="939860" spans="2:8" x14ac:dyDescent="0.25">
      <c r="B939860" s="96"/>
      <c r="C939860" s="96"/>
      <c r="D939860" s="96"/>
      <c r="E939860" s="96"/>
      <c r="F939860" s="96"/>
      <c r="G939860" s="96"/>
      <c r="H939860" s="137"/>
    </row>
    <row r="939861" spans="2:8" x14ac:dyDescent="0.25">
      <c r="B939861" s="96"/>
      <c r="C939861" s="96"/>
      <c r="D939861" s="96"/>
      <c r="E939861" s="96"/>
      <c r="F939861" s="96"/>
      <c r="G939861" s="96"/>
      <c r="H939861" s="137"/>
    </row>
    <row r="939862" spans="2:8" x14ac:dyDescent="0.25">
      <c r="B939862" s="96"/>
      <c r="C939862" s="96"/>
      <c r="D939862" s="96"/>
      <c r="E939862" s="96"/>
      <c r="F939862" s="96"/>
      <c r="G939862" s="96"/>
      <c r="H939862" s="137"/>
    </row>
    <row r="939863" spans="2:8" x14ac:dyDescent="0.25">
      <c r="B939863" s="96"/>
      <c r="C939863" s="96"/>
      <c r="D939863" s="96"/>
      <c r="E939863" s="96"/>
      <c r="F939863" s="96"/>
      <c r="G939863" s="96"/>
      <c r="H939863" s="137"/>
    </row>
    <row r="939979" spans="2:8" x14ac:dyDescent="0.25">
      <c r="B939979" s="96"/>
      <c r="C939979" s="96"/>
      <c r="D939979" s="96"/>
      <c r="E939979" s="96"/>
      <c r="F939979" s="96"/>
      <c r="G939979" s="96"/>
      <c r="H939979" s="137"/>
    </row>
    <row r="939980" spans="2:8" x14ac:dyDescent="0.25">
      <c r="B939980" s="96"/>
      <c r="C939980" s="96"/>
      <c r="D939980" s="96"/>
      <c r="E939980" s="96"/>
      <c r="F939980" s="96"/>
      <c r="G939980" s="96"/>
      <c r="H939980" s="137"/>
    </row>
    <row r="939981" spans="2:8" x14ac:dyDescent="0.25">
      <c r="B939981" s="96"/>
      <c r="C939981" s="96"/>
      <c r="D939981" s="96"/>
      <c r="E939981" s="96"/>
      <c r="F939981" s="96"/>
      <c r="G939981" s="96"/>
      <c r="H939981" s="137"/>
    </row>
    <row r="939982" spans="2:8" x14ac:dyDescent="0.25">
      <c r="B939982" s="96"/>
      <c r="C939982" s="96"/>
      <c r="D939982" s="96"/>
      <c r="E939982" s="96"/>
      <c r="F939982" s="96"/>
      <c r="G939982" s="96"/>
      <c r="H939982" s="137"/>
    </row>
    <row r="939983" spans="2:8" x14ac:dyDescent="0.25">
      <c r="B939983" s="96"/>
      <c r="C939983" s="96"/>
      <c r="D939983" s="96"/>
      <c r="E939983" s="96"/>
      <c r="F939983" s="96"/>
      <c r="G939983" s="96"/>
      <c r="H939983" s="137"/>
    </row>
    <row r="940099" spans="2:8" x14ac:dyDescent="0.25">
      <c r="B940099" s="96"/>
      <c r="C940099" s="96"/>
      <c r="D940099" s="96"/>
      <c r="E940099" s="96"/>
      <c r="F940099" s="96"/>
      <c r="G940099" s="96"/>
      <c r="H940099" s="137"/>
    </row>
    <row r="940100" spans="2:8" x14ac:dyDescent="0.25">
      <c r="B940100" s="96"/>
      <c r="C940100" s="96"/>
      <c r="D940100" s="96"/>
      <c r="E940100" s="96"/>
      <c r="F940100" s="96"/>
      <c r="G940100" s="96"/>
      <c r="H940100" s="137"/>
    </row>
    <row r="940101" spans="2:8" x14ac:dyDescent="0.25">
      <c r="B940101" s="96"/>
      <c r="C940101" s="96"/>
      <c r="D940101" s="96"/>
      <c r="E940101" s="96"/>
      <c r="F940101" s="96"/>
      <c r="G940101" s="96"/>
      <c r="H940101" s="137"/>
    </row>
    <row r="940102" spans="2:8" x14ac:dyDescent="0.25">
      <c r="B940102" s="96"/>
      <c r="C940102" s="96"/>
      <c r="D940102" s="96"/>
      <c r="E940102" s="96"/>
      <c r="F940102" s="96"/>
      <c r="G940102" s="96"/>
      <c r="H940102" s="137"/>
    </row>
    <row r="940103" spans="2:8" x14ac:dyDescent="0.25">
      <c r="B940103" s="96"/>
      <c r="C940103" s="96"/>
      <c r="D940103" s="96"/>
      <c r="E940103" s="96"/>
      <c r="F940103" s="96"/>
      <c r="G940103" s="96"/>
      <c r="H940103" s="137"/>
    </row>
    <row r="940219" spans="2:8" x14ac:dyDescent="0.25">
      <c r="B940219" s="96"/>
      <c r="C940219" s="96"/>
      <c r="D940219" s="96"/>
      <c r="E940219" s="96"/>
      <c r="F940219" s="96"/>
      <c r="G940219" s="96"/>
      <c r="H940219" s="137"/>
    </row>
    <row r="940220" spans="2:8" x14ac:dyDescent="0.25">
      <c r="B940220" s="96"/>
      <c r="C940220" s="96"/>
      <c r="D940220" s="96"/>
      <c r="E940220" s="96"/>
      <c r="F940220" s="96"/>
      <c r="G940220" s="96"/>
      <c r="H940220" s="137"/>
    </row>
    <row r="940221" spans="2:8" x14ac:dyDescent="0.25">
      <c r="B940221" s="96"/>
      <c r="C940221" s="96"/>
      <c r="D940221" s="96"/>
      <c r="E940221" s="96"/>
      <c r="F940221" s="96"/>
      <c r="G940221" s="96"/>
      <c r="H940221" s="137"/>
    </row>
    <row r="940222" spans="2:8" x14ac:dyDescent="0.25">
      <c r="B940222" s="96"/>
      <c r="C940222" s="96"/>
      <c r="D940222" s="96"/>
      <c r="E940222" s="96"/>
      <c r="F940222" s="96"/>
      <c r="G940222" s="96"/>
      <c r="H940222" s="137"/>
    </row>
    <row r="940223" spans="2:8" x14ac:dyDescent="0.25">
      <c r="B940223" s="96"/>
      <c r="C940223" s="96"/>
      <c r="D940223" s="96"/>
      <c r="E940223" s="96"/>
      <c r="F940223" s="96"/>
      <c r="G940223" s="96"/>
      <c r="H940223" s="137"/>
    </row>
    <row r="940339" spans="2:8" x14ac:dyDescent="0.25">
      <c r="B940339" s="96"/>
      <c r="C940339" s="96"/>
      <c r="D940339" s="96"/>
      <c r="E940339" s="96"/>
      <c r="F940339" s="96"/>
      <c r="G940339" s="96"/>
      <c r="H940339" s="137"/>
    </row>
    <row r="940340" spans="2:8" x14ac:dyDescent="0.25">
      <c r="B940340" s="96"/>
      <c r="C940340" s="96"/>
      <c r="D940340" s="96"/>
      <c r="E940340" s="96"/>
      <c r="F940340" s="96"/>
      <c r="G940340" s="96"/>
      <c r="H940340" s="137"/>
    </row>
    <row r="940341" spans="2:8" x14ac:dyDescent="0.25">
      <c r="B940341" s="96"/>
      <c r="C940341" s="96"/>
      <c r="D940341" s="96"/>
      <c r="E940341" s="96"/>
      <c r="F940341" s="96"/>
      <c r="G940341" s="96"/>
      <c r="H940341" s="137"/>
    </row>
    <row r="940342" spans="2:8" x14ac:dyDescent="0.25">
      <c r="B940342" s="96"/>
      <c r="C940342" s="96"/>
      <c r="D940342" s="96"/>
      <c r="E940342" s="96"/>
      <c r="F940342" s="96"/>
      <c r="G940342" s="96"/>
      <c r="H940342" s="137"/>
    </row>
    <row r="940343" spans="2:8" x14ac:dyDescent="0.25">
      <c r="B940343" s="96"/>
      <c r="C940343" s="96"/>
      <c r="D940343" s="96"/>
      <c r="E940343" s="96"/>
      <c r="F940343" s="96"/>
      <c r="G940343" s="96"/>
      <c r="H940343" s="137"/>
    </row>
    <row r="940459" spans="2:8" x14ac:dyDescent="0.25">
      <c r="B940459" s="96"/>
      <c r="C940459" s="96"/>
      <c r="D940459" s="96"/>
      <c r="E940459" s="96"/>
      <c r="F940459" s="96"/>
      <c r="G940459" s="96"/>
      <c r="H940459" s="137"/>
    </row>
    <row r="940460" spans="2:8" x14ac:dyDescent="0.25">
      <c r="B940460" s="96"/>
      <c r="C940460" s="96"/>
      <c r="D940460" s="96"/>
      <c r="E940460" s="96"/>
      <c r="F940460" s="96"/>
      <c r="G940460" s="96"/>
      <c r="H940460" s="137"/>
    </row>
    <row r="940461" spans="2:8" x14ac:dyDescent="0.25">
      <c r="B940461" s="96"/>
      <c r="C940461" s="96"/>
      <c r="D940461" s="96"/>
      <c r="E940461" s="96"/>
      <c r="F940461" s="96"/>
      <c r="G940461" s="96"/>
      <c r="H940461" s="137"/>
    </row>
    <row r="940462" spans="2:8" x14ac:dyDescent="0.25">
      <c r="B940462" s="96"/>
      <c r="C940462" s="96"/>
      <c r="D940462" s="96"/>
      <c r="E940462" s="96"/>
      <c r="F940462" s="96"/>
      <c r="G940462" s="96"/>
      <c r="H940462" s="137"/>
    </row>
    <row r="940463" spans="2:8" x14ac:dyDescent="0.25">
      <c r="B940463" s="96"/>
      <c r="C940463" s="96"/>
      <c r="D940463" s="96"/>
      <c r="E940463" s="96"/>
      <c r="F940463" s="96"/>
      <c r="G940463" s="96"/>
      <c r="H940463" s="137"/>
    </row>
    <row r="940579" spans="2:8" x14ac:dyDescent="0.25">
      <c r="B940579" s="96"/>
      <c r="C940579" s="96"/>
      <c r="D940579" s="96"/>
      <c r="E940579" s="96"/>
      <c r="F940579" s="96"/>
      <c r="G940579" s="96"/>
      <c r="H940579" s="137"/>
    </row>
    <row r="940580" spans="2:8" x14ac:dyDescent="0.25">
      <c r="B940580" s="96"/>
      <c r="C940580" s="96"/>
      <c r="D940580" s="96"/>
      <c r="E940580" s="96"/>
      <c r="F940580" s="96"/>
      <c r="G940580" s="96"/>
      <c r="H940580" s="137"/>
    </row>
    <row r="940581" spans="2:8" x14ac:dyDescent="0.25">
      <c r="B940581" s="96"/>
      <c r="C940581" s="96"/>
      <c r="D940581" s="96"/>
      <c r="E940581" s="96"/>
      <c r="F940581" s="96"/>
      <c r="G940581" s="96"/>
      <c r="H940581" s="137"/>
    </row>
    <row r="940582" spans="2:8" x14ac:dyDescent="0.25">
      <c r="B940582" s="96"/>
      <c r="C940582" s="96"/>
      <c r="D940582" s="96"/>
      <c r="E940582" s="96"/>
      <c r="F940582" s="96"/>
      <c r="G940582" s="96"/>
      <c r="H940582" s="137"/>
    </row>
    <row r="940583" spans="2:8" x14ac:dyDescent="0.25">
      <c r="B940583" s="96"/>
      <c r="C940583" s="96"/>
      <c r="D940583" s="96"/>
      <c r="E940583" s="96"/>
      <c r="F940583" s="96"/>
      <c r="G940583" s="96"/>
      <c r="H940583" s="137"/>
    </row>
    <row r="940699" spans="2:8" x14ac:dyDescent="0.25">
      <c r="B940699" s="96"/>
      <c r="C940699" s="96"/>
      <c r="D940699" s="96"/>
      <c r="E940699" s="96"/>
      <c r="F940699" s="96"/>
      <c r="G940699" s="96"/>
      <c r="H940699" s="137"/>
    </row>
    <row r="940700" spans="2:8" x14ac:dyDescent="0.25">
      <c r="B940700" s="96"/>
      <c r="C940700" s="96"/>
      <c r="D940700" s="96"/>
      <c r="E940700" s="96"/>
      <c r="F940700" s="96"/>
      <c r="G940700" s="96"/>
      <c r="H940700" s="137"/>
    </row>
    <row r="940701" spans="2:8" x14ac:dyDescent="0.25">
      <c r="B940701" s="96"/>
      <c r="C940701" s="96"/>
      <c r="D940701" s="96"/>
      <c r="E940701" s="96"/>
      <c r="F940701" s="96"/>
      <c r="G940701" s="96"/>
      <c r="H940701" s="137"/>
    </row>
    <row r="940702" spans="2:8" x14ac:dyDescent="0.25">
      <c r="B940702" s="96"/>
      <c r="C940702" s="96"/>
      <c r="D940702" s="96"/>
      <c r="E940702" s="96"/>
      <c r="F940702" s="96"/>
      <c r="G940702" s="96"/>
      <c r="H940702" s="137"/>
    </row>
    <row r="940703" spans="2:8" x14ac:dyDescent="0.25">
      <c r="B940703" s="96"/>
      <c r="C940703" s="96"/>
      <c r="D940703" s="96"/>
      <c r="E940703" s="96"/>
      <c r="F940703" s="96"/>
      <c r="G940703" s="96"/>
      <c r="H940703" s="137"/>
    </row>
    <row r="940819" spans="2:8" x14ac:dyDescent="0.25">
      <c r="B940819" s="96"/>
      <c r="C940819" s="96"/>
      <c r="D940819" s="96"/>
      <c r="E940819" s="96"/>
      <c r="F940819" s="96"/>
      <c r="G940819" s="96"/>
      <c r="H940819" s="137"/>
    </row>
    <row r="940820" spans="2:8" x14ac:dyDescent="0.25">
      <c r="B940820" s="96"/>
      <c r="C940820" s="96"/>
      <c r="D940820" s="96"/>
      <c r="E940820" s="96"/>
      <c r="F940820" s="96"/>
      <c r="G940820" s="96"/>
      <c r="H940820" s="137"/>
    </row>
    <row r="940821" spans="2:8" x14ac:dyDescent="0.25">
      <c r="B940821" s="96"/>
      <c r="C940821" s="96"/>
      <c r="D940821" s="96"/>
      <c r="E940821" s="96"/>
      <c r="F940821" s="96"/>
      <c r="G940821" s="96"/>
      <c r="H940821" s="137"/>
    </row>
    <row r="940822" spans="2:8" x14ac:dyDescent="0.25">
      <c r="B940822" s="96"/>
      <c r="C940822" s="96"/>
      <c r="D940822" s="96"/>
      <c r="E940822" s="96"/>
      <c r="F940822" s="96"/>
      <c r="G940822" s="96"/>
      <c r="H940822" s="137"/>
    </row>
    <row r="940823" spans="2:8" x14ac:dyDescent="0.25">
      <c r="B940823" s="96"/>
      <c r="C940823" s="96"/>
      <c r="D940823" s="96"/>
      <c r="E940823" s="96"/>
      <c r="F940823" s="96"/>
      <c r="G940823" s="96"/>
      <c r="H940823" s="137"/>
    </row>
    <row r="940939" spans="2:8" x14ac:dyDescent="0.25">
      <c r="B940939" s="96"/>
      <c r="C940939" s="96"/>
      <c r="D940939" s="96"/>
      <c r="E940939" s="96"/>
      <c r="F940939" s="96"/>
      <c r="G940939" s="96"/>
      <c r="H940939" s="137"/>
    </row>
    <row r="940940" spans="2:8" x14ac:dyDescent="0.25">
      <c r="B940940" s="96"/>
      <c r="C940940" s="96"/>
      <c r="D940940" s="96"/>
      <c r="E940940" s="96"/>
      <c r="F940940" s="96"/>
      <c r="G940940" s="96"/>
      <c r="H940940" s="137"/>
    </row>
    <row r="940941" spans="2:8" x14ac:dyDescent="0.25">
      <c r="B940941" s="96"/>
      <c r="C940941" s="96"/>
      <c r="D940941" s="96"/>
      <c r="E940941" s="96"/>
      <c r="F940941" s="96"/>
      <c r="G940941" s="96"/>
      <c r="H940941" s="137"/>
    </row>
    <row r="940942" spans="2:8" x14ac:dyDescent="0.25">
      <c r="B940942" s="96"/>
      <c r="C940942" s="96"/>
      <c r="D940942" s="96"/>
      <c r="E940942" s="96"/>
      <c r="F940942" s="96"/>
      <c r="G940942" s="96"/>
      <c r="H940942" s="137"/>
    </row>
    <row r="940943" spans="2:8" x14ac:dyDescent="0.25">
      <c r="B940943" s="96"/>
      <c r="C940943" s="96"/>
      <c r="D940943" s="96"/>
      <c r="E940943" s="96"/>
      <c r="F940943" s="96"/>
      <c r="G940943" s="96"/>
      <c r="H940943" s="137"/>
    </row>
    <row r="941059" spans="2:8" x14ac:dyDescent="0.25">
      <c r="B941059" s="96"/>
      <c r="C941059" s="96"/>
      <c r="D941059" s="96"/>
      <c r="E941059" s="96"/>
      <c r="F941059" s="96"/>
      <c r="G941059" s="96"/>
      <c r="H941059" s="137"/>
    </row>
    <row r="941060" spans="2:8" x14ac:dyDescent="0.25">
      <c r="B941060" s="96"/>
      <c r="C941060" s="96"/>
      <c r="D941060" s="96"/>
      <c r="E941060" s="96"/>
      <c r="F941060" s="96"/>
      <c r="G941060" s="96"/>
      <c r="H941060" s="137"/>
    </row>
    <row r="941061" spans="2:8" x14ac:dyDescent="0.25">
      <c r="B941061" s="96"/>
      <c r="C941061" s="96"/>
      <c r="D941061" s="96"/>
      <c r="E941061" s="96"/>
      <c r="F941061" s="96"/>
      <c r="G941061" s="96"/>
      <c r="H941061" s="137"/>
    </row>
    <row r="941062" spans="2:8" x14ac:dyDescent="0.25">
      <c r="B941062" s="96"/>
      <c r="C941062" s="96"/>
      <c r="D941062" s="96"/>
      <c r="E941062" s="96"/>
      <c r="F941062" s="96"/>
      <c r="G941062" s="96"/>
      <c r="H941062" s="137"/>
    </row>
    <row r="941063" spans="2:8" x14ac:dyDescent="0.25">
      <c r="B941063" s="96"/>
      <c r="C941063" s="96"/>
      <c r="D941063" s="96"/>
      <c r="E941063" s="96"/>
      <c r="F941063" s="96"/>
      <c r="G941063" s="96"/>
      <c r="H941063" s="137"/>
    </row>
    <row r="941179" spans="2:8" x14ac:dyDescent="0.25">
      <c r="B941179" s="96"/>
      <c r="C941179" s="96"/>
      <c r="D941179" s="96"/>
      <c r="E941179" s="96"/>
      <c r="F941179" s="96"/>
      <c r="G941179" s="96"/>
      <c r="H941179" s="137"/>
    </row>
    <row r="941180" spans="2:8" x14ac:dyDescent="0.25">
      <c r="B941180" s="96"/>
      <c r="C941180" s="96"/>
      <c r="D941180" s="96"/>
      <c r="E941180" s="96"/>
      <c r="F941180" s="96"/>
      <c r="G941180" s="96"/>
      <c r="H941180" s="137"/>
    </row>
    <row r="941181" spans="2:8" x14ac:dyDescent="0.25">
      <c r="B941181" s="96"/>
      <c r="C941181" s="96"/>
      <c r="D941181" s="96"/>
      <c r="E941181" s="96"/>
      <c r="F941181" s="96"/>
      <c r="G941181" s="96"/>
      <c r="H941181" s="137"/>
    </row>
    <row r="941182" spans="2:8" x14ac:dyDescent="0.25">
      <c r="B941182" s="96"/>
      <c r="C941182" s="96"/>
      <c r="D941182" s="96"/>
      <c r="E941182" s="96"/>
      <c r="F941182" s="96"/>
      <c r="G941182" s="96"/>
      <c r="H941182" s="137"/>
    </row>
    <row r="941183" spans="2:8" x14ac:dyDescent="0.25">
      <c r="B941183" s="96"/>
      <c r="C941183" s="96"/>
      <c r="D941183" s="96"/>
      <c r="E941183" s="96"/>
      <c r="F941183" s="96"/>
      <c r="G941183" s="96"/>
      <c r="H941183" s="137"/>
    </row>
    <row r="941299" spans="2:8" x14ac:dyDescent="0.25">
      <c r="B941299" s="96"/>
      <c r="C941299" s="96"/>
      <c r="D941299" s="96"/>
      <c r="E941299" s="96"/>
      <c r="F941299" s="96"/>
      <c r="G941299" s="96"/>
      <c r="H941299" s="137"/>
    </row>
    <row r="941300" spans="2:8" x14ac:dyDescent="0.25">
      <c r="B941300" s="96"/>
      <c r="C941300" s="96"/>
      <c r="D941300" s="96"/>
      <c r="E941300" s="96"/>
      <c r="F941300" s="96"/>
      <c r="G941300" s="96"/>
      <c r="H941300" s="137"/>
    </row>
    <row r="941301" spans="2:8" x14ac:dyDescent="0.25">
      <c r="B941301" s="96"/>
      <c r="C941301" s="96"/>
      <c r="D941301" s="96"/>
      <c r="E941301" s="96"/>
      <c r="F941301" s="96"/>
      <c r="G941301" s="96"/>
      <c r="H941301" s="137"/>
    </row>
    <row r="941302" spans="2:8" x14ac:dyDescent="0.25">
      <c r="B941302" s="96"/>
      <c r="C941302" s="96"/>
      <c r="D941302" s="96"/>
      <c r="E941302" s="96"/>
      <c r="F941302" s="96"/>
      <c r="G941302" s="96"/>
      <c r="H941302" s="137"/>
    </row>
    <row r="941303" spans="2:8" x14ac:dyDescent="0.25">
      <c r="B941303" s="96"/>
      <c r="C941303" s="96"/>
      <c r="D941303" s="96"/>
      <c r="E941303" s="96"/>
      <c r="F941303" s="96"/>
      <c r="G941303" s="96"/>
      <c r="H941303" s="137"/>
    </row>
    <row r="941419" spans="2:8" x14ac:dyDescent="0.25">
      <c r="B941419" s="96"/>
      <c r="C941419" s="96"/>
      <c r="D941419" s="96"/>
      <c r="E941419" s="96"/>
      <c r="F941419" s="96"/>
      <c r="G941419" s="96"/>
      <c r="H941419" s="137"/>
    </row>
    <row r="941420" spans="2:8" x14ac:dyDescent="0.25">
      <c r="B941420" s="96"/>
      <c r="C941420" s="96"/>
      <c r="D941420" s="96"/>
      <c r="E941420" s="96"/>
      <c r="F941420" s="96"/>
      <c r="G941420" s="96"/>
      <c r="H941420" s="137"/>
    </row>
    <row r="941421" spans="2:8" x14ac:dyDescent="0.25">
      <c r="B941421" s="96"/>
      <c r="C941421" s="96"/>
      <c r="D941421" s="96"/>
      <c r="E941421" s="96"/>
      <c r="F941421" s="96"/>
      <c r="G941421" s="96"/>
      <c r="H941421" s="137"/>
    </row>
    <row r="941422" spans="2:8" x14ac:dyDescent="0.25">
      <c r="B941422" s="96"/>
      <c r="C941422" s="96"/>
      <c r="D941422" s="96"/>
      <c r="E941422" s="96"/>
      <c r="F941422" s="96"/>
      <c r="G941422" s="96"/>
      <c r="H941422" s="137"/>
    </row>
    <row r="941423" spans="2:8" x14ac:dyDescent="0.25">
      <c r="B941423" s="96"/>
      <c r="C941423" s="96"/>
      <c r="D941423" s="96"/>
      <c r="E941423" s="96"/>
      <c r="F941423" s="96"/>
      <c r="G941423" s="96"/>
      <c r="H941423" s="137"/>
    </row>
    <row r="941539" spans="2:8" x14ac:dyDescent="0.25">
      <c r="B941539" s="96"/>
      <c r="C941539" s="96"/>
      <c r="D941539" s="96"/>
      <c r="E941539" s="96"/>
      <c r="F941539" s="96"/>
      <c r="G941539" s="96"/>
      <c r="H941539" s="137"/>
    </row>
    <row r="941540" spans="2:8" x14ac:dyDescent="0.25">
      <c r="B941540" s="96"/>
      <c r="C941540" s="96"/>
      <c r="D941540" s="96"/>
      <c r="E941540" s="96"/>
      <c r="F941540" s="96"/>
      <c r="G941540" s="96"/>
      <c r="H941540" s="137"/>
    </row>
    <row r="941541" spans="2:8" x14ac:dyDescent="0.25">
      <c r="B941541" s="96"/>
      <c r="C941541" s="96"/>
      <c r="D941541" s="96"/>
      <c r="E941541" s="96"/>
      <c r="F941541" s="96"/>
      <c r="G941541" s="96"/>
      <c r="H941541" s="137"/>
    </row>
    <row r="941542" spans="2:8" x14ac:dyDescent="0.25">
      <c r="B941542" s="96"/>
      <c r="C941542" s="96"/>
      <c r="D941542" s="96"/>
      <c r="E941542" s="96"/>
      <c r="F941542" s="96"/>
      <c r="G941542" s="96"/>
      <c r="H941542" s="137"/>
    </row>
    <row r="941543" spans="2:8" x14ac:dyDescent="0.25">
      <c r="B941543" s="96"/>
      <c r="C941543" s="96"/>
      <c r="D941543" s="96"/>
      <c r="E941543" s="96"/>
      <c r="F941543" s="96"/>
      <c r="G941543" s="96"/>
      <c r="H941543" s="137"/>
    </row>
    <row r="941659" spans="2:8" x14ac:dyDescent="0.25">
      <c r="B941659" s="96"/>
      <c r="C941659" s="96"/>
      <c r="D941659" s="96"/>
      <c r="E941659" s="96"/>
      <c r="F941659" s="96"/>
      <c r="G941659" s="96"/>
      <c r="H941659" s="137"/>
    </row>
    <row r="941660" spans="2:8" x14ac:dyDescent="0.25">
      <c r="B941660" s="96"/>
      <c r="C941660" s="96"/>
      <c r="D941660" s="96"/>
      <c r="E941660" s="96"/>
      <c r="F941660" s="96"/>
      <c r="G941660" s="96"/>
      <c r="H941660" s="137"/>
    </row>
    <row r="941661" spans="2:8" x14ac:dyDescent="0.25">
      <c r="B941661" s="96"/>
      <c r="C941661" s="96"/>
      <c r="D941661" s="96"/>
      <c r="E941661" s="96"/>
      <c r="F941661" s="96"/>
      <c r="G941661" s="96"/>
      <c r="H941661" s="137"/>
    </row>
    <row r="941662" spans="2:8" x14ac:dyDescent="0.25">
      <c r="B941662" s="96"/>
      <c r="C941662" s="96"/>
      <c r="D941662" s="96"/>
      <c r="E941662" s="96"/>
      <c r="F941662" s="96"/>
      <c r="G941662" s="96"/>
      <c r="H941662" s="137"/>
    </row>
    <row r="941663" spans="2:8" x14ac:dyDescent="0.25">
      <c r="B941663" s="96"/>
      <c r="C941663" s="96"/>
      <c r="D941663" s="96"/>
      <c r="E941663" s="96"/>
      <c r="F941663" s="96"/>
      <c r="G941663" s="96"/>
      <c r="H941663" s="137"/>
    </row>
    <row r="941779" spans="2:8" x14ac:dyDescent="0.25">
      <c r="B941779" s="96"/>
      <c r="C941779" s="96"/>
      <c r="D941779" s="96"/>
      <c r="E941779" s="96"/>
      <c r="F941779" s="96"/>
      <c r="G941779" s="96"/>
      <c r="H941779" s="137"/>
    </row>
    <row r="941780" spans="2:8" x14ac:dyDescent="0.25">
      <c r="B941780" s="96"/>
      <c r="C941780" s="96"/>
      <c r="D941780" s="96"/>
      <c r="E941780" s="96"/>
      <c r="F941780" s="96"/>
      <c r="G941780" s="96"/>
      <c r="H941780" s="137"/>
    </row>
    <row r="941781" spans="2:8" x14ac:dyDescent="0.25">
      <c r="B941781" s="96"/>
      <c r="C941781" s="96"/>
      <c r="D941781" s="96"/>
      <c r="E941781" s="96"/>
      <c r="F941781" s="96"/>
      <c r="G941781" s="96"/>
      <c r="H941781" s="137"/>
    </row>
    <row r="941782" spans="2:8" x14ac:dyDescent="0.25">
      <c r="B941782" s="96"/>
      <c r="C941782" s="96"/>
      <c r="D941782" s="96"/>
      <c r="E941782" s="96"/>
      <c r="F941782" s="96"/>
      <c r="G941782" s="96"/>
      <c r="H941782" s="137"/>
    </row>
    <row r="941783" spans="2:8" x14ac:dyDescent="0.25">
      <c r="B941783" s="96"/>
      <c r="C941783" s="96"/>
      <c r="D941783" s="96"/>
      <c r="E941783" s="96"/>
      <c r="F941783" s="96"/>
      <c r="G941783" s="96"/>
      <c r="H941783" s="137"/>
    </row>
    <row r="941899" spans="2:8" x14ac:dyDescent="0.25">
      <c r="B941899" s="96"/>
      <c r="C941899" s="96"/>
      <c r="D941899" s="96"/>
      <c r="E941899" s="96"/>
      <c r="F941899" s="96"/>
      <c r="G941899" s="96"/>
      <c r="H941899" s="137"/>
    </row>
    <row r="941900" spans="2:8" x14ac:dyDescent="0.25">
      <c r="B941900" s="96"/>
      <c r="C941900" s="96"/>
      <c r="D941900" s="96"/>
      <c r="E941900" s="96"/>
      <c r="F941900" s="96"/>
      <c r="G941900" s="96"/>
      <c r="H941900" s="137"/>
    </row>
    <row r="941901" spans="2:8" x14ac:dyDescent="0.25">
      <c r="B941901" s="96"/>
      <c r="C941901" s="96"/>
      <c r="D941901" s="96"/>
      <c r="E941901" s="96"/>
      <c r="F941901" s="96"/>
      <c r="G941901" s="96"/>
      <c r="H941901" s="137"/>
    </row>
    <row r="941902" spans="2:8" x14ac:dyDescent="0.25">
      <c r="B941902" s="96"/>
      <c r="C941902" s="96"/>
      <c r="D941902" s="96"/>
      <c r="E941902" s="96"/>
      <c r="F941902" s="96"/>
      <c r="G941902" s="96"/>
      <c r="H941902" s="137"/>
    </row>
    <row r="941903" spans="2:8" x14ac:dyDescent="0.25">
      <c r="B941903" s="96"/>
      <c r="C941903" s="96"/>
      <c r="D941903" s="96"/>
      <c r="E941903" s="96"/>
      <c r="F941903" s="96"/>
      <c r="G941903" s="96"/>
      <c r="H941903" s="137"/>
    </row>
    <row r="942019" spans="2:8" x14ac:dyDescent="0.25">
      <c r="B942019" s="96"/>
      <c r="C942019" s="96"/>
      <c r="D942019" s="96"/>
      <c r="E942019" s="96"/>
      <c r="F942019" s="96"/>
      <c r="G942019" s="96"/>
      <c r="H942019" s="137"/>
    </row>
    <row r="942020" spans="2:8" x14ac:dyDescent="0.25">
      <c r="B942020" s="96"/>
      <c r="C942020" s="96"/>
      <c r="D942020" s="96"/>
      <c r="E942020" s="96"/>
      <c r="F942020" s="96"/>
      <c r="G942020" s="96"/>
      <c r="H942020" s="137"/>
    </row>
    <row r="942021" spans="2:8" x14ac:dyDescent="0.25">
      <c r="B942021" s="96"/>
      <c r="C942021" s="96"/>
      <c r="D942021" s="96"/>
      <c r="E942021" s="96"/>
      <c r="F942021" s="96"/>
      <c r="G942021" s="96"/>
      <c r="H942021" s="137"/>
    </row>
    <row r="942022" spans="2:8" x14ac:dyDescent="0.25">
      <c r="B942022" s="96"/>
      <c r="C942022" s="96"/>
      <c r="D942022" s="96"/>
      <c r="E942022" s="96"/>
      <c r="F942022" s="96"/>
      <c r="G942022" s="96"/>
      <c r="H942022" s="137"/>
    </row>
    <row r="942023" spans="2:8" x14ac:dyDescent="0.25">
      <c r="B942023" s="96"/>
      <c r="C942023" s="96"/>
      <c r="D942023" s="96"/>
      <c r="E942023" s="96"/>
      <c r="F942023" s="96"/>
      <c r="G942023" s="96"/>
      <c r="H942023" s="137"/>
    </row>
    <row r="942139" spans="2:8" x14ac:dyDescent="0.25">
      <c r="B942139" s="96"/>
      <c r="C942139" s="96"/>
      <c r="D942139" s="96"/>
      <c r="E942139" s="96"/>
      <c r="F942139" s="96"/>
      <c r="G942139" s="96"/>
      <c r="H942139" s="137"/>
    </row>
    <row r="942140" spans="2:8" x14ac:dyDescent="0.25">
      <c r="B942140" s="96"/>
      <c r="C942140" s="96"/>
      <c r="D942140" s="96"/>
      <c r="E942140" s="96"/>
      <c r="F942140" s="96"/>
      <c r="G942140" s="96"/>
      <c r="H942140" s="137"/>
    </row>
    <row r="942141" spans="2:8" x14ac:dyDescent="0.25">
      <c r="B942141" s="96"/>
      <c r="C942141" s="96"/>
      <c r="D942141" s="96"/>
      <c r="E942141" s="96"/>
      <c r="F942141" s="96"/>
      <c r="G942141" s="96"/>
      <c r="H942141" s="137"/>
    </row>
    <row r="942142" spans="2:8" x14ac:dyDescent="0.25">
      <c r="B942142" s="96"/>
      <c r="C942142" s="96"/>
      <c r="D942142" s="96"/>
      <c r="E942142" s="96"/>
      <c r="F942142" s="96"/>
      <c r="G942142" s="96"/>
      <c r="H942142" s="137"/>
    </row>
    <row r="942143" spans="2:8" x14ac:dyDescent="0.25">
      <c r="B942143" s="96"/>
      <c r="C942143" s="96"/>
      <c r="D942143" s="96"/>
      <c r="E942143" s="96"/>
      <c r="F942143" s="96"/>
      <c r="G942143" s="96"/>
      <c r="H942143" s="137"/>
    </row>
    <row r="942259" spans="2:8" x14ac:dyDescent="0.25">
      <c r="B942259" s="96"/>
      <c r="C942259" s="96"/>
      <c r="D942259" s="96"/>
      <c r="E942259" s="96"/>
      <c r="F942259" s="96"/>
      <c r="G942259" s="96"/>
      <c r="H942259" s="137"/>
    </row>
    <row r="942260" spans="2:8" x14ac:dyDescent="0.25">
      <c r="B942260" s="96"/>
      <c r="C942260" s="96"/>
      <c r="D942260" s="96"/>
      <c r="E942260" s="96"/>
      <c r="F942260" s="96"/>
      <c r="G942260" s="96"/>
      <c r="H942260" s="137"/>
    </row>
    <row r="942261" spans="2:8" x14ac:dyDescent="0.25">
      <c r="B942261" s="96"/>
      <c r="C942261" s="96"/>
      <c r="D942261" s="96"/>
      <c r="E942261" s="96"/>
      <c r="F942261" s="96"/>
      <c r="G942261" s="96"/>
      <c r="H942261" s="137"/>
    </row>
    <row r="942262" spans="2:8" x14ac:dyDescent="0.25">
      <c r="B942262" s="96"/>
      <c r="C942262" s="96"/>
      <c r="D942262" s="96"/>
      <c r="E942262" s="96"/>
      <c r="F942262" s="96"/>
      <c r="G942262" s="96"/>
      <c r="H942262" s="137"/>
    </row>
    <row r="942263" spans="2:8" x14ac:dyDescent="0.25">
      <c r="B942263" s="96"/>
      <c r="C942263" s="96"/>
      <c r="D942263" s="96"/>
      <c r="E942263" s="96"/>
      <c r="F942263" s="96"/>
      <c r="G942263" s="96"/>
      <c r="H942263" s="137"/>
    </row>
    <row r="942379" spans="2:8" x14ac:dyDescent="0.25">
      <c r="B942379" s="96"/>
      <c r="C942379" s="96"/>
      <c r="D942379" s="96"/>
      <c r="E942379" s="96"/>
      <c r="F942379" s="96"/>
      <c r="G942379" s="96"/>
      <c r="H942379" s="137"/>
    </row>
    <row r="942380" spans="2:8" x14ac:dyDescent="0.25">
      <c r="B942380" s="96"/>
      <c r="C942380" s="96"/>
      <c r="D942380" s="96"/>
      <c r="E942380" s="96"/>
      <c r="F942380" s="96"/>
      <c r="G942380" s="96"/>
      <c r="H942380" s="137"/>
    </row>
    <row r="942381" spans="2:8" x14ac:dyDescent="0.25">
      <c r="B942381" s="96"/>
      <c r="C942381" s="96"/>
      <c r="D942381" s="96"/>
      <c r="E942381" s="96"/>
      <c r="F942381" s="96"/>
      <c r="G942381" s="96"/>
      <c r="H942381" s="137"/>
    </row>
    <row r="942382" spans="2:8" x14ac:dyDescent="0.25">
      <c r="B942382" s="96"/>
      <c r="C942382" s="96"/>
      <c r="D942382" s="96"/>
      <c r="E942382" s="96"/>
      <c r="F942382" s="96"/>
      <c r="G942382" s="96"/>
      <c r="H942382" s="137"/>
    </row>
    <row r="942383" spans="2:8" x14ac:dyDescent="0.25">
      <c r="B942383" s="96"/>
      <c r="C942383" s="96"/>
      <c r="D942383" s="96"/>
      <c r="E942383" s="96"/>
      <c r="F942383" s="96"/>
      <c r="G942383" s="96"/>
      <c r="H942383" s="137"/>
    </row>
    <row r="942499" spans="2:8" x14ac:dyDescent="0.25">
      <c r="B942499" s="96"/>
      <c r="C942499" s="96"/>
      <c r="D942499" s="96"/>
      <c r="E942499" s="96"/>
      <c r="F942499" s="96"/>
      <c r="G942499" s="96"/>
      <c r="H942499" s="137"/>
    </row>
    <row r="942500" spans="2:8" x14ac:dyDescent="0.25">
      <c r="B942500" s="96"/>
      <c r="C942500" s="96"/>
      <c r="D942500" s="96"/>
      <c r="E942500" s="96"/>
      <c r="F942500" s="96"/>
      <c r="G942500" s="96"/>
      <c r="H942500" s="137"/>
    </row>
    <row r="942501" spans="2:8" x14ac:dyDescent="0.25">
      <c r="B942501" s="96"/>
      <c r="C942501" s="96"/>
      <c r="D942501" s="96"/>
      <c r="E942501" s="96"/>
      <c r="F942501" s="96"/>
      <c r="G942501" s="96"/>
      <c r="H942501" s="137"/>
    </row>
    <row r="942502" spans="2:8" x14ac:dyDescent="0.25">
      <c r="B942502" s="96"/>
      <c r="C942502" s="96"/>
      <c r="D942502" s="96"/>
      <c r="E942502" s="96"/>
      <c r="F942502" s="96"/>
      <c r="G942502" s="96"/>
      <c r="H942502" s="137"/>
    </row>
    <row r="942503" spans="2:8" x14ac:dyDescent="0.25">
      <c r="B942503" s="96"/>
      <c r="C942503" s="96"/>
      <c r="D942503" s="96"/>
      <c r="E942503" s="96"/>
      <c r="F942503" s="96"/>
      <c r="G942503" s="96"/>
      <c r="H942503" s="137"/>
    </row>
    <row r="942619" spans="2:8" x14ac:dyDescent="0.25">
      <c r="B942619" s="96"/>
      <c r="C942619" s="96"/>
      <c r="D942619" s="96"/>
      <c r="E942619" s="96"/>
      <c r="F942619" s="96"/>
      <c r="G942619" s="96"/>
      <c r="H942619" s="137"/>
    </row>
    <row r="942620" spans="2:8" x14ac:dyDescent="0.25">
      <c r="B942620" s="96"/>
      <c r="C942620" s="96"/>
      <c r="D942620" s="96"/>
      <c r="E942620" s="96"/>
      <c r="F942620" s="96"/>
      <c r="G942620" s="96"/>
      <c r="H942620" s="137"/>
    </row>
    <row r="942621" spans="2:8" x14ac:dyDescent="0.25">
      <c r="B942621" s="96"/>
      <c r="C942621" s="96"/>
      <c r="D942621" s="96"/>
      <c r="E942621" s="96"/>
      <c r="F942621" s="96"/>
      <c r="G942621" s="96"/>
      <c r="H942621" s="137"/>
    </row>
    <row r="942622" spans="2:8" x14ac:dyDescent="0.25">
      <c r="B942622" s="96"/>
      <c r="C942622" s="96"/>
      <c r="D942622" s="96"/>
      <c r="E942622" s="96"/>
      <c r="F942622" s="96"/>
      <c r="G942622" s="96"/>
      <c r="H942622" s="137"/>
    </row>
    <row r="942623" spans="2:8" x14ac:dyDescent="0.25">
      <c r="B942623" s="96"/>
      <c r="C942623" s="96"/>
      <c r="D942623" s="96"/>
      <c r="E942623" s="96"/>
      <c r="F942623" s="96"/>
      <c r="G942623" s="96"/>
      <c r="H942623" s="137"/>
    </row>
    <row r="942739" spans="2:8" x14ac:dyDescent="0.25">
      <c r="B942739" s="96"/>
      <c r="C942739" s="96"/>
      <c r="D942739" s="96"/>
      <c r="E942739" s="96"/>
      <c r="F942739" s="96"/>
      <c r="G942739" s="96"/>
      <c r="H942739" s="137"/>
    </row>
    <row r="942740" spans="2:8" x14ac:dyDescent="0.25">
      <c r="B942740" s="96"/>
      <c r="C942740" s="96"/>
      <c r="D942740" s="96"/>
      <c r="E942740" s="96"/>
      <c r="F942740" s="96"/>
      <c r="G942740" s="96"/>
      <c r="H942740" s="137"/>
    </row>
    <row r="942741" spans="2:8" x14ac:dyDescent="0.25">
      <c r="B942741" s="96"/>
      <c r="C942741" s="96"/>
      <c r="D942741" s="96"/>
      <c r="E942741" s="96"/>
      <c r="F942741" s="96"/>
      <c r="G942741" s="96"/>
      <c r="H942741" s="137"/>
    </row>
    <row r="942742" spans="2:8" x14ac:dyDescent="0.25">
      <c r="B942742" s="96"/>
      <c r="C942742" s="96"/>
      <c r="D942742" s="96"/>
      <c r="E942742" s="96"/>
      <c r="F942742" s="96"/>
      <c r="G942742" s="96"/>
      <c r="H942742" s="137"/>
    </row>
    <row r="942743" spans="2:8" x14ac:dyDescent="0.25">
      <c r="B942743" s="96"/>
      <c r="C942743" s="96"/>
      <c r="D942743" s="96"/>
      <c r="E942743" s="96"/>
      <c r="F942743" s="96"/>
      <c r="G942743" s="96"/>
      <c r="H942743" s="137"/>
    </row>
    <row r="942859" spans="2:8" x14ac:dyDescent="0.25">
      <c r="B942859" s="96"/>
      <c r="C942859" s="96"/>
      <c r="D942859" s="96"/>
      <c r="E942859" s="96"/>
      <c r="F942859" s="96"/>
      <c r="G942859" s="96"/>
      <c r="H942859" s="137"/>
    </row>
    <row r="942860" spans="2:8" x14ac:dyDescent="0.25">
      <c r="B942860" s="96"/>
      <c r="C942860" s="96"/>
      <c r="D942860" s="96"/>
      <c r="E942860" s="96"/>
      <c r="F942860" s="96"/>
      <c r="G942860" s="96"/>
      <c r="H942860" s="137"/>
    </row>
    <row r="942861" spans="2:8" x14ac:dyDescent="0.25">
      <c r="B942861" s="96"/>
      <c r="C942861" s="96"/>
      <c r="D942861" s="96"/>
      <c r="E942861" s="96"/>
      <c r="F942861" s="96"/>
      <c r="G942861" s="96"/>
      <c r="H942861" s="137"/>
    </row>
    <row r="942862" spans="2:8" x14ac:dyDescent="0.25">
      <c r="B942862" s="96"/>
      <c r="C942862" s="96"/>
      <c r="D942862" s="96"/>
      <c r="E942862" s="96"/>
      <c r="F942862" s="96"/>
      <c r="G942862" s="96"/>
      <c r="H942862" s="137"/>
    </row>
    <row r="942863" spans="2:8" x14ac:dyDescent="0.25">
      <c r="B942863" s="96"/>
      <c r="C942863" s="96"/>
      <c r="D942863" s="96"/>
      <c r="E942863" s="96"/>
      <c r="F942863" s="96"/>
      <c r="G942863" s="96"/>
      <c r="H942863" s="137"/>
    </row>
    <row r="942979" spans="2:8" x14ac:dyDescent="0.25">
      <c r="B942979" s="96"/>
      <c r="C942979" s="96"/>
      <c r="D942979" s="96"/>
      <c r="E942979" s="96"/>
      <c r="F942979" s="96"/>
      <c r="G942979" s="96"/>
      <c r="H942979" s="137"/>
    </row>
    <row r="942980" spans="2:8" x14ac:dyDescent="0.25">
      <c r="B942980" s="96"/>
      <c r="C942980" s="96"/>
      <c r="D942980" s="96"/>
      <c r="E942980" s="96"/>
      <c r="F942980" s="96"/>
      <c r="G942980" s="96"/>
      <c r="H942980" s="137"/>
    </row>
    <row r="942981" spans="2:8" x14ac:dyDescent="0.25">
      <c r="B942981" s="96"/>
      <c r="C942981" s="96"/>
      <c r="D942981" s="96"/>
      <c r="E942981" s="96"/>
      <c r="F942981" s="96"/>
      <c r="G942981" s="96"/>
      <c r="H942981" s="137"/>
    </row>
    <row r="942982" spans="2:8" x14ac:dyDescent="0.25">
      <c r="B942982" s="96"/>
      <c r="C942982" s="96"/>
      <c r="D942982" s="96"/>
      <c r="E942982" s="96"/>
      <c r="F942982" s="96"/>
      <c r="G942982" s="96"/>
      <c r="H942982" s="137"/>
    </row>
    <row r="942983" spans="2:8" x14ac:dyDescent="0.25">
      <c r="B942983" s="96"/>
      <c r="C942983" s="96"/>
      <c r="D942983" s="96"/>
      <c r="E942983" s="96"/>
      <c r="F942983" s="96"/>
      <c r="G942983" s="96"/>
      <c r="H942983" s="137"/>
    </row>
    <row r="943099" spans="2:8" x14ac:dyDescent="0.25">
      <c r="B943099" s="96"/>
      <c r="C943099" s="96"/>
      <c r="D943099" s="96"/>
      <c r="E943099" s="96"/>
      <c r="F943099" s="96"/>
      <c r="G943099" s="96"/>
      <c r="H943099" s="137"/>
    </row>
    <row r="943100" spans="2:8" x14ac:dyDescent="0.25">
      <c r="B943100" s="96"/>
      <c r="C943100" s="96"/>
      <c r="D943100" s="96"/>
      <c r="E943100" s="96"/>
      <c r="F943100" s="96"/>
      <c r="G943100" s="96"/>
      <c r="H943100" s="137"/>
    </row>
    <row r="943101" spans="2:8" x14ac:dyDescent="0.25">
      <c r="B943101" s="96"/>
      <c r="C943101" s="96"/>
      <c r="D943101" s="96"/>
      <c r="E943101" s="96"/>
      <c r="F943101" s="96"/>
      <c r="G943101" s="96"/>
      <c r="H943101" s="137"/>
    </row>
    <row r="943102" spans="2:8" x14ac:dyDescent="0.25">
      <c r="B943102" s="96"/>
      <c r="C943102" s="96"/>
      <c r="D943102" s="96"/>
      <c r="E943102" s="96"/>
      <c r="F943102" s="96"/>
      <c r="G943102" s="96"/>
      <c r="H943102" s="137"/>
    </row>
    <row r="943103" spans="2:8" x14ac:dyDescent="0.25">
      <c r="B943103" s="96"/>
      <c r="C943103" s="96"/>
      <c r="D943103" s="96"/>
      <c r="E943103" s="96"/>
      <c r="F943103" s="96"/>
      <c r="G943103" s="96"/>
      <c r="H943103" s="137"/>
    </row>
    <row r="943219" spans="2:8" x14ac:dyDescent="0.25">
      <c r="B943219" s="96"/>
      <c r="C943219" s="96"/>
      <c r="D943219" s="96"/>
      <c r="E943219" s="96"/>
      <c r="F943219" s="96"/>
      <c r="G943219" s="96"/>
      <c r="H943219" s="137"/>
    </row>
    <row r="943220" spans="2:8" x14ac:dyDescent="0.25">
      <c r="B943220" s="96"/>
      <c r="C943220" s="96"/>
      <c r="D943220" s="96"/>
      <c r="E943220" s="96"/>
      <c r="F943220" s="96"/>
      <c r="G943220" s="96"/>
      <c r="H943220" s="137"/>
    </row>
    <row r="943221" spans="2:8" x14ac:dyDescent="0.25">
      <c r="B943221" s="96"/>
      <c r="C943221" s="96"/>
      <c r="D943221" s="96"/>
      <c r="E943221" s="96"/>
      <c r="F943221" s="96"/>
      <c r="G943221" s="96"/>
      <c r="H943221" s="137"/>
    </row>
    <row r="943222" spans="2:8" x14ac:dyDescent="0.25">
      <c r="B943222" s="96"/>
      <c r="C943222" s="96"/>
      <c r="D943222" s="96"/>
      <c r="E943222" s="96"/>
      <c r="F943222" s="96"/>
      <c r="G943222" s="96"/>
      <c r="H943222" s="137"/>
    </row>
    <row r="943223" spans="2:8" x14ac:dyDescent="0.25">
      <c r="B943223" s="96"/>
      <c r="C943223" s="96"/>
      <c r="D943223" s="96"/>
      <c r="E943223" s="96"/>
      <c r="F943223" s="96"/>
      <c r="G943223" s="96"/>
      <c r="H943223" s="137"/>
    </row>
    <row r="943339" spans="2:8" x14ac:dyDescent="0.25">
      <c r="B943339" s="96"/>
      <c r="C943339" s="96"/>
      <c r="D943339" s="96"/>
      <c r="E943339" s="96"/>
      <c r="F943339" s="96"/>
      <c r="G943339" s="96"/>
      <c r="H943339" s="137"/>
    </row>
    <row r="943340" spans="2:8" x14ac:dyDescent="0.25">
      <c r="B943340" s="96"/>
      <c r="C943340" s="96"/>
      <c r="D943340" s="96"/>
      <c r="E943340" s="96"/>
      <c r="F943340" s="96"/>
      <c r="G943340" s="96"/>
      <c r="H943340" s="137"/>
    </row>
    <row r="943341" spans="2:8" x14ac:dyDescent="0.25">
      <c r="B943341" s="96"/>
      <c r="C943341" s="96"/>
      <c r="D943341" s="96"/>
      <c r="E943341" s="96"/>
      <c r="F943341" s="96"/>
      <c r="G943341" s="96"/>
      <c r="H943341" s="137"/>
    </row>
    <row r="943342" spans="2:8" x14ac:dyDescent="0.25">
      <c r="B943342" s="96"/>
      <c r="C943342" s="96"/>
      <c r="D943342" s="96"/>
      <c r="E943342" s="96"/>
      <c r="F943342" s="96"/>
      <c r="G943342" s="96"/>
      <c r="H943342" s="137"/>
    </row>
    <row r="943343" spans="2:8" x14ac:dyDescent="0.25">
      <c r="B943343" s="96"/>
      <c r="C943343" s="96"/>
      <c r="D943343" s="96"/>
      <c r="E943343" s="96"/>
      <c r="F943343" s="96"/>
      <c r="G943343" s="96"/>
      <c r="H943343" s="137"/>
    </row>
    <row r="943459" spans="2:8" x14ac:dyDescent="0.25">
      <c r="B943459" s="96"/>
      <c r="C943459" s="96"/>
      <c r="D943459" s="96"/>
      <c r="E943459" s="96"/>
      <c r="F943459" s="96"/>
      <c r="G943459" s="96"/>
      <c r="H943459" s="137"/>
    </row>
    <row r="943460" spans="2:8" x14ac:dyDescent="0.25">
      <c r="B943460" s="96"/>
      <c r="C943460" s="96"/>
      <c r="D943460" s="96"/>
      <c r="E943460" s="96"/>
      <c r="F943460" s="96"/>
      <c r="G943460" s="96"/>
      <c r="H943460" s="137"/>
    </row>
    <row r="943461" spans="2:8" x14ac:dyDescent="0.25">
      <c r="B943461" s="96"/>
      <c r="C943461" s="96"/>
      <c r="D943461" s="96"/>
      <c r="E943461" s="96"/>
      <c r="F943461" s="96"/>
      <c r="G943461" s="96"/>
      <c r="H943461" s="137"/>
    </row>
    <row r="943462" spans="2:8" x14ac:dyDescent="0.25">
      <c r="B943462" s="96"/>
      <c r="C943462" s="96"/>
      <c r="D943462" s="96"/>
      <c r="E943462" s="96"/>
      <c r="F943462" s="96"/>
      <c r="G943462" s="96"/>
      <c r="H943462" s="137"/>
    </row>
    <row r="943463" spans="2:8" x14ac:dyDescent="0.25">
      <c r="B943463" s="96"/>
      <c r="C943463" s="96"/>
      <c r="D943463" s="96"/>
      <c r="E943463" s="96"/>
      <c r="F943463" s="96"/>
      <c r="G943463" s="96"/>
      <c r="H943463" s="137"/>
    </row>
    <row r="943579" spans="2:8" x14ac:dyDescent="0.25">
      <c r="B943579" s="96"/>
      <c r="C943579" s="96"/>
      <c r="D943579" s="96"/>
      <c r="E943579" s="96"/>
      <c r="F943579" s="96"/>
      <c r="G943579" s="96"/>
      <c r="H943579" s="137"/>
    </row>
    <row r="943580" spans="2:8" x14ac:dyDescent="0.25">
      <c r="B943580" s="96"/>
      <c r="C943580" s="96"/>
      <c r="D943580" s="96"/>
      <c r="E943580" s="96"/>
      <c r="F943580" s="96"/>
      <c r="G943580" s="96"/>
      <c r="H943580" s="137"/>
    </row>
    <row r="943581" spans="2:8" x14ac:dyDescent="0.25">
      <c r="B943581" s="96"/>
      <c r="C943581" s="96"/>
      <c r="D943581" s="96"/>
      <c r="E943581" s="96"/>
      <c r="F943581" s="96"/>
      <c r="G943581" s="96"/>
      <c r="H943581" s="137"/>
    </row>
    <row r="943582" spans="2:8" x14ac:dyDescent="0.25">
      <c r="B943582" s="96"/>
      <c r="C943582" s="96"/>
      <c r="D943582" s="96"/>
      <c r="E943582" s="96"/>
      <c r="F943582" s="96"/>
      <c r="G943582" s="96"/>
      <c r="H943582" s="137"/>
    </row>
    <row r="943583" spans="2:8" x14ac:dyDescent="0.25">
      <c r="B943583" s="96"/>
      <c r="C943583" s="96"/>
      <c r="D943583" s="96"/>
      <c r="E943583" s="96"/>
      <c r="F943583" s="96"/>
      <c r="G943583" s="96"/>
      <c r="H943583" s="137"/>
    </row>
    <row r="943699" spans="2:8" x14ac:dyDescent="0.25">
      <c r="B943699" s="96"/>
      <c r="C943699" s="96"/>
      <c r="D943699" s="96"/>
      <c r="E943699" s="96"/>
      <c r="F943699" s="96"/>
      <c r="G943699" s="96"/>
      <c r="H943699" s="137"/>
    </row>
    <row r="943700" spans="2:8" x14ac:dyDescent="0.25">
      <c r="B943700" s="96"/>
      <c r="C943700" s="96"/>
      <c r="D943700" s="96"/>
      <c r="E943700" s="96"/>
      <c r="F943700" s="96"/>
      <c r="G943700" s="96"/>
      <c r="H943700" s="137"/>
    </row>
    <row r="943701" spans="2:8" x14ac:dyDescent="0.25">
      <c r="B943701" s="96"/>
      <c r="C943701" s="96"/>
      <c r="D943701" s="96"/>
      <c r="E943701" s="96"/>
      <c r="F943701" s="96"/>
      <c r="G943701" s="96"/>
      <c r="H943701" s="137"/>
    </row>
    <row r="943702" spans="2:8" x14ac:dyDescent="0.25">
      <c r="B943702" s="96"/>
      <c r="C943702" s="96"/>
      <c r="D943702" s="96"/>
      <c r="E943702" s="96"/>
      <c r="F943702" s="96"/>
      <c r="G943702" s="96"/>
      <c r="H943702" s="137"/>
    </row>
    <row r="943703" spans="2:8" x14ac:dyDescent="0.25">
      <c r="B943703" s="96"/>
      <c r="C943703" s="96"/>
      <c r="D943703" s="96"/>
      <c r="E943703" s="96"/>
      <c r="F943703" s="96"/>
      <c r="G943703" s="96"/>
      <c r="H943703" s="137"/>
    </row>
    <row r="943819" spans="2:8" x14ac:dyDescent="0.25">
      <c r="B943819" s="96"/>
      <c r="C943819" s="96"/>
      <c r="D943819" s="96"/>
      <c r="E943819" s="96"/>
      <c r="F943819" s="96"/>
      <c r="G943819" s="96"/>
      <c r="H943819" s="137"/>
    </row>
    <row r="943820" spans="2:8" x14ac:dyDescent="0.25">
      <c r="B943820" s="96"/>
      <c r="C943820" s="96"/>
      <c r="D943820" s="96"/>
      <c r="E943820" s="96"/>
      <c r="F943820" s="96"/>
      <c r="G943820" s="96"/>
      <c r="H943820" s="137"/>
    </row>
    <row r="943821" spans="2:8" x14ac:dyDescent="0.25">
      <c r="B943821" s="96"/>
      <c r="C943821" s="96"/>
      <c r="D943821" s="96"/>
      <c r="E943821" s="96"/>
      <c r="F943821" s="96"/>
      <c r="G943821" s="96"/>
      <c r="H943821" s="137"/>
    </row>
    <row r="943822" spans="2:8" x14ac:dyDescent="0.25">
      <c r="B943822" s="96"/>
      <c r="C943822" s="96"/>
      <c r="D943822" s="96"/>
      <c r="E943822" s="96"/>
      <c r="F943822" s="96"/>
      <c r="G943822" s="96"/>
      <c r="H943822" s="137"/>
    </row>
    <row r="943823" spans="2:8" x14ac:dyDescent="0.25">
      <c r="B943823" s="96"/>
      <c r="C943823" s="96"/>
      <c r="D943823" s="96"/>
      <c r="E943823" s="96"/>
      <c r="F943823" s="96"/>
      <c r="G943823" s="96"/>
      <c r="H943823" s="137"/>
    </row>
    <row r="943939" spans="2:8" x14ac:dyDescent="0.25">
      <c r="B943939" s="96"/>
      <c r="C943939" s="96"/>
      <c r="D943939" s="96"/>
      <c r="E943939" s="96"/>
      <c r="F943939" s="96"/>
      <c r="G943939" s="96"/>
      <c r="H943939" s="137"/>
    </row>
    <row r="943940" spans="2:8" x14ac:dyDescent="0.25">
      <c r="B943940" s="96"/>
      <c r="C943940" s="96"/>
      <c r="D943940" s="96"/>
      <c r="E943940" s="96"/>
      <c r="F943940" s="96"/>
      <c r="G943940" s="96"/>
      <c r="H943940" s="137"/>
    </row>
    <row r="943941" spans="2:8" x14ac:dyDescent="0.25">
      <c r="B943941" s="96"/>
      <c r="C943941" s="96"/>
      <c r="D943941" s="96"/>
      <c r="E943941" s="96"/>
      <c r="F943941" s="96"/>
      <c r="G943941" s="96"/>
      <c r="H943941" s="137"/>
    </row>
    <row r="943942" spans="2:8" x14ac:dyDescent="0.25">
      <c r="B943942" s="96"/>
      <c r="C943942" s="96"/>
      <c r="D943942" s="96"/>
      <c r="E943942" s="96"/>
      <c r="F943942" s="96"/>
      <c r="G943942" s="96"/>
      <c r="H943942" s="137"/>
    </row>
    <row r="943943" spans="2:8" x14ac:dyDescent="0.25">
      <c r="B943943" s="96"/>
      <c r="C943943" s="96"/>
      <c r="D943943" s="96"/>
      <c r="E943943" s="96"/>
      <c r="F943943" s="96"/>
      <c r="G943943" s="96"/>
      <c r="H943943" s="137"/>
    </row>
    <row r="944059" spans="2:8" x14ac:dyDescent="0.25">
      <c r="B944059" s="96"/>
      <c r="C944059" s="96"/>
      <c r="D944059" s="96"/>
      <c r="E944059" s="96"/>
      <c r="F944059" s="96"/>
      <c r="G944059" s="96"/>
      <c r="H944059" s="137"/>
    </row>
    <row r="944060" spans="2:8" x14ac:dyDescent="0.25">
      <c r="B944060" s="96"/>
      <c r="C944060" s="96"/>
      <c r="D944060" s="96"/>
      <c r="E944060" s="96"/>
      <c r="F944060" s="96"/>
      <c r="G944060" s="96"/>
      <c r="H944060" s="137"/>
    </row>
    <row r="944061" spans="2:8" x14ac:dyDescent="0.25">
      <c r="B944061" s="96"/>
      <c r="C944061" s="96"/>
      <c r="D944061" s="96"/>
      <c r="E944061" s="96"/>
      <c r="F944061" s="96"/>
      <c r="G944061" s="96"/>
      <c r="H944061" s="137"/>
    </row>
    <row r="944062" spans="2:8" x14ac:dyDescent="0.25">
      <c r="B944062" s="96"/>
      <c r="C944062" s="96"/>
      <c r="D944062" s="96"/>
      <c r="E944062" s="96"/>
      <c r="F944062" s="96"/>
      <c r="G944062" s="96"/>
      <c r="H944062" s="137"/>
    </row>
    <row r="944063" spans="2:8" x14ac:dyDescent="0.25">
      <c r="B944063" s="96"/>
      <c r="C944063" s="96"/>
      <c r="D944063" s="96"/>
      <c r="E944063" s="96"/>
      <c r="F944063" s="96"/>
      <c r="G944063" s="96"/>
      <c r="H944063" s="137"/>
    </row>
    <row r="944179" spans="2:8" x14ac:dyDescent="0.25">
      <c r="B944179" s="96"/>
      <c r="C944179" s="96"/>
      <c r="D944179" s="96"/>
      <c r="E944179" s="96"/>
      <c r="F944179" s="96"/>
      <c r="G944179" s="96"/>
      <c r="H944179" s="137"/>
    </row>
    <row r="944180" spans="2:8" x14ac:dyDescent="0.25">
      <c r="B944180" s="96"/>
      <c r="C944180" s="96"/>
      <c r="D944180" s="96"/>
      <c r="E944180" s="96"/>
      <c r="F944180" s="96"/>
      <c r="G944180" s="96"/>
      <c r="H944180" s="137"/>
    </row>
    <row r="944181" spans="2:8" x14ac:dyDescent="0.25">
      <c r="B944181" s="96"/>
      <c r="C944181" s="96"/>
      <c r="D944181" s="96"/>
      <c r="E944181" s="96"/>
      <c r="F944181" s="96"/>
      <c r="G944181" s="96"/>
      <c r="H944181" s="137"/>
    </row>
    <row r="944182" spans="2:8" x14ac:dyDescent="0.25">
      <c r="B944182" s="96"/>
      <c r="C944182" s="96"/>
      <c r="D944182" s="96"/>
      <c r="E944182" s="96"/>
      <c r="F944182" s="96"/>
      <c r="G944182" s="96"/>
      <c r="H944182" s="137"/>
    </row>
    <row r="944183" spans="2:8" x14ac:dyDescent="0.25">
      <c r="B944183" s="96"/>
      <c r="C944183" s="96"/>
      <c r="D944183" s="96"/>
      <c r="E944183" s="96"/>
      <c r="F944183" s="96"/>
      <c r="G944183" s="96"/>
      <c r="H944183" s="137"/>
    </row>
    <row r="944299" spans="2:8" x14ac:dyDescent="0.25">
      <c r="B944299" s="96"/>
      <c r="C944299" s="96"/>
      <c r="D944299" s="96"/>
      <c r="E944299" s="96"/>
      <c r="F944299" s="96"/>
      <c r="G944299" s="96"/>
      <c r="H944299" s="137"/>
    </row>
    <row r="944300" spans="2:8" x14ac:dyDescent="0.25">
      <c r="B944300" s="96"/>
      <c r="C944300" s="96"/>
      <c r="D944300" s="96"/>
      <c r="E944300" s="96"/>
      <c r="F944300" s="96"/>
      <c r="G944300" s="96"/>
      <c r="H944300" s="137"/>
    </row>
    <row r="944301" spans="2:8" x14ac:dyDescent="0.25">
      <c r="B944301" s="96"/>
      <c r="C944301" s="96"/>
      <c r="D944301" s="96"/>
      <c r="E944301" s="96"/>
      <c r="F944301" s="96"/>
      <c r="G944301" s="96"/>
      <c r="H944301" s="137"/>
    </row>
    <row r="944302" spans="2:8" x14ac:dyDescent="0.25">
      <c r="B944302" s="96"/>
      <c r="C944302" s="96"/>
      <c r="D944302" s="96"/>
      <c r="E944302" s="96"/>
      <c r="F944302" s="96"/>
      <c r="G944302" s="96"/>
      <c r="H944302" s="137"/>
    </row>
    <row r="944303" spans="2:8" x14ac:dyDescent="0.25">
      <c r="B944303" s="96"/>
      <c r="C944303" s="96"/>
      <c r="D944303" s="96"/>
      <c r="E944303" s="96"/>
      <c r="F944303" s="96"/>
      <c r="G944303" s="96"/>
      <c r="H944303" s="137"/>
    </row>
    <row r="944419" spans="2:8" x14ac:dyDescent="0.25">
      <c r="B944419" s="96"/>
      <c r="C944419" s="96"/>
      <c r="D944419" s="96"/>
      <c r="E944419" s="96"/>
      <c r="F944419" s="96"/>
      <c r="G944419" s="96"/>
      <c r="H944419" s="137"/>
    </row>
    <row r="944420" spans="2:8" x14ac:dyDescent="0.25">
      <c r="B944420" s="96"/>
      <c r="C944420" s="96"/>
      <c r="D944420" s="96"/>
      <c r="E944420" s="96"/>
      <c r="F944420" s="96"/>
      <c r="G944420" s="96"/>
      <c r="H944420" s="137"/>
    </row>
    <row r="944421" spans="2:8" x14ac:dyDescent="0.25">
      <c r="B944421" s="96"/>
      <c r="C944421" s="96"/>
      <c r="D944421" s="96"/>
      <c r="E944421" s="96"/>
      <c r="F944421" s="96"/>
      <c r="G944421" s="96"/>
      <c r="H944421" s="137"/>
    </row>
    <row r="944422" spans="2:8" x14ac:dyDescent="0.25">
      <c r="B944422" s="96"/>
      <c r="C944422" s="96"/>
      <c r="D944422" s="96"/>
      <c r="E944422" s="96"/>
      <c r="F944422" s="96"/>
      <c r="G944422" s="96"/>
      <c r="H944422" s="137"/>
    </row>
    <row r="944423" spans="2:8" x14ac:dyDescent="0.25">
      <c r="B944423" s="96"/>
      <c r="C944423" s="96"/>
      <c r="D944423" s="96"/>
      <c r="E944423" s="96"/>
      <c r="F944423" s="96"/>
      <c r="G944423" s="96"/>
      <c r="H944423" s="137"/>
    </row>
    <row r="944539" spans="2:8" x14ac:dyDescent="0.25">
      <c r="B944539" s="96"/>
      <c r="C944539" s="96"/>
      <c r="D944539" s="96"/>
      <c r="E944539" s="96"/>
      <c r="F944539" s="96"/>
      <c r="G944539" s="96"/>
      <c r="H944539" s="137"/>
    </row>
    <row r="944540" spans="2:8" x14ac:dyDescent="0.25">
      <c r="B944540" s="96"/>
      <c r="C944540" s="96"/>
      <c r="D944540" s="96"/>
      <c r="E944540" s="96"/>
      <c r="F944540" s="96"/>
      <c r="G944540" s="96"/>
      <c r="H944540" s="137"/>
    </row>
    <row r="944541" spans="2:8" x14ac:dyDescent="0.25">
      <c r="B944541" s="96"/>
      <c r="C944541" s="96"/>
      <c r="D944541" s="96"/>
      <c r="E944541" s="96"/>
      <c r="F944541" s="96"/>
      <c r="G944541" s="96"/>
      <c r="H944541" s="137"/>
    </row>
    <row r="944542" spans="2:8" x14ac:dyDescent="0.25">
      <c r="B944542" s="96"/>
      <c r="C944542" s="96"/>
      <c r="D944542" s="96"/>
      <c r="E944542" s="96"/>
      <c r="F944542" s="96"/>
      <c r="G944542" s="96"/>
      <c r="H944542" s="137"/>
    </row>
    <row r="944543" spans="2:8" x14ac:dyDescent="0.25">
      <c r="B944543" s="96"/>
      <c r="C944543" s="96"/>
      <c r="D944543" s="96"/>
      <c r="E944543" s="96"/>
      <c r="F944543" s="96"/>
      <c r="G944543" s="96"/>
      <c r="H944543" s="137"/>
    </row>
    <row r="944659" spans="2:8" x14ac:dyDescent="0.25">
      <c r="B944659" s="96"/>
      <c r="C944659" s="96"/>
      <c r="D944659" s="96"/>
      <c r="E944659" s="96"/>
      <c r="F944659" s="96"/>
      <c r="G944659" s="96"/>
      <c r="H944659" s="137"/>
    </row>
    <row r="944660" spans="2:8" x14ac:dyDescent="0.25">
      <c r="B944660" s="96"/>
      <c r="C944660" s="96"/>
      <c r="D944660" s="96"/>
      <c r="E944660" s="96"/>
      <c r="F944660" s="96"/>
      <c r="G944660" s="96"/>
      <c r="H944660" s="137"/>
    </row>
    <row r="944661" spans="2:8" x14ac:dyDescent="0.25">
      <c r="B944661" s="96"/>
      <c r="C944661" s="96"/>
      <c r="D944661" s="96"/>
      <c r="E944661" s="96"/>
      <c r="F944661" s="96"/>
      <c r="G944661" s="96"/>
      <c r="H944661" s="137"/>
    </row>
    <row r="944662" spans="2:8" x14ac:dyDescent="0.25">
      <c r="B944662" s="96"/>
      <c r="C944662" s="96"/>
      <c r="D944662" s="96"/>
      <c r="E944662" s="96"/>
      <c r="F944662" s="96"/>
      <c r="G944662" s="96"/>
      <c r="H944662" s="137"/>
    </row>
    <row r="944663" spans="2:8" x14ac:dyDescent="0.25">
      <c r="B944663" s="96"/>
      <c r="C944663" s="96"/>
      <c r="D944663" s="96"/>
      <c r="E944663" s="96"/>
      <c r="F944663" s="96"/>
      <c r="G944663" s="96"/>
      <c r="H944663" s="137"/>
    </row>
    <row r="944779" spans="2:8" x14ac:dyDescent="0.25">
      <c r="B944779" s="96"/>
      <c r="C944779" s="96"/>
      <c r="D944779" s="96"/>
      <c r="E944779" s="96"/>
      <c r="F944779" s="96"/>
      <c r="G944779" s="96"/>
      <c r="H944779" s="137"/>
    </row>
    <row r="944780" spans="2:8" x14ac:dyDescent="0.25">
      <c r="B944780" s="96"/>
      <c r="C944780" s="96"/>
      <c r="D944780" s="96"/>
      <c r="E944780" s="96"/>
      <c r="F944780" s="96"/>
      <c r="G944780" s="96"/>
      <c r="H944780" s="137"/>
    </row>
    <row r="944781" spans="2:8" x14ac:dyDescent="0.25">
      <c r="B944781" s="96"/>
      <c r="C944781" s="96"/>
      <c r="D944781" s="96"/>
      <c r="E944781" s="96"/>
      <c r="F944781" s="96"/>
      <c r="G944781" s="96"/>
      <c r="H944781" s="137"/>
    </row>
    <row r="944782" spans="2:8" x14ac:dyDescent="0.25">
      <c r="B944782" s="96"/>
      <c r="C944782" s="96"/>
      <c r="D944782" s="96"/>
      <c r="E944782" s="96"/>
      <c r="F944782" s="96"/>
      <c r="G944782" s="96"/>
      <c r="H944782" s="137"/>
    </row>
    <row r="944783" spans="2:8" x14ac:dyDescent="0.25">
      <c r="B944783" s="96"/>
      <c r="C944783" s="96"/>
      <c r="D944783" s="96"/>
      <c r="E944783" s="96"/>
      <c r="F944783" s="96"/>
      <c r="G944783" s="96"/>
      <c r="H944783" s="137"/>
    </row>
    <row r="944899" spans="2:8" x14ac:dyDescent="0.25">
      <c r="B944899" s="96"/>
      <c r="C944899" s="96"/>
      <c r="D944899" s="96"/>
      <c r="E944899" s="96"/>
      <c r="F944899" s="96"/>
      <c r="G944899" s="96"/>
      <c r="H944899" s="137"/>
    </row>
    <row r="944900" spans="2:8" x14ac:dyDescent="0.25">
      <c r="B944900" s="96"/>
      <c r="C944900" s="96"/>
      <c r="D944900" s="96"/>
      <c r="E944900" s="96"/>
      <c r="F944900" s="96"/>
      <c r="G944900" s="96"/>
      <c r="H944900" s="137"/>
    </row>
    <row r="944901" spans="2:8" x14ac:dyDescent="0.25">
      <c r="B944901" s="96"/>
      <c r="C944901" s="96"/>
      <c r="D944901" s="96"/>
      <c r="E944901" s="96"/>
      <c r="F944901" s="96"/>
      <c r="G944901" s="96"/>
      <c r="H944901" s="137"/>
    </row>
    <row r="944902" spans="2:8" x14ac:dyDescent="0.25">
      <c r="B944902" s="96"/>
      <c r="C944902" s="96"/>
      <c r="D944902" s="96"/>
      <c r="E944902" s="96"/>
      <c r="F944902" s="96"/>
      <c r="G944902" s="96"/>
      <c r="H944902" s="137"/>
    </row>
    <row r="944903" spans="2:8" x14ac:dyDescent="0.25">
      <c r="B944903" s="96"/>
      <c r="C944903" s="96"/>
      <c r="D944903" s="96"/>
      <c r="E944903" s="96"/>
      <c r="F944903" s="96"/>
      <c r="G944903" s="96"/>
      <c r="H944903" s="137"/>
    </row>
    <row r="945019" spans="2:8" x14ac:dyDescent="0.25">
      <c r="B945019" s="96"/>
      <c r="C945019" s="96"/>
      <c r="D945019" s="96"/>
      <c r="E945019" s="96"/>
      <c r="F945019" s="96"/>
      <c r="G945019" s="96"/>
      <c r="H945019" s="137"/>
    </row>
    <row r="945020" spans="2:8" x14ac:dyDescent="0.25">
      <c r="B945020" s="96"/>
      <c r="C945020" s="96"/>
      <c r="D945020" s="96"/>
      <c r="E945020" s="96"/>
      <c r="F945020" s="96"/>
      <c r="G945020" s="96"/>
      <c r="H945020" s="137"/>
    </row>
    <row r="945021" spans="2:8" x14ac:dyDescent="0.25">
      <c r="B945021" s="96"/>
      <c r="C945021" s="96"/>
      <c r="D945021" s="96"/>
      <c r="E945021" s="96"/>
      <c r="F945021" s="96"/>
      <c r="G945021" s="96"/>
      <c r="H945021" s="137"/>
    </row>
    <row r="945022" spans="2:8" x14ac:dyDescent="0.25">
      <c r="B945022" s="96"/>
      <c r="C945022" s="96"/>
      <c r="D945022" s="96"/>
      <c r="E945022" s="96"/>
      <c r="F945022" s="96"/>
      <c r="G945022" s="96"/>
      <c r="H945022" s="137"/>
    </row>
    <row r="945023" spans="2:8" x14ac:dyDescent="0.25">
      <c r="B945023" s="96"/>
      <c r="C945023" s="96"/>
      <c r="D945023" s="96"/>
      <c r="E945023" s="96"/>
      <c r="F945023" s="96"/>
      <c r="G945023" s="96"/>
      <c r="H945023" s="137"/>
    </row>
    <row r="945139" spans="2:8" x14ac:dyDescent="0.25">
      <c r="B945139" s="96"/>
      <c r="C945139" s="96"/>
      <c r="D945139" s="96"/>
      <c r="E945139" s="96"/>
      <c r="F945139" s="96"/>
      <c r="G945139" s="96"/>
      <c r="H945139" s="137"/>
    </row>
    <row r="945140" spans="2:8" x14ac:dyDescent="0.25">
      <c r="B945140" s="96"/>
      <c r="C945140" s="96"/>
      <c r="D945140" s="96"/>
      <c r="E945140" s="96"/>
      <c r="F945140" s="96"/>
      <c r="G945140" s="96"/>
      <c r="H945140" s="137"/>
    </row>
    <row r="945141" spans="2:8" x14ac:dyDescent="0.25">
      <c r="B945141" s="96"/>
      <c r="C945141" s="96"/>
      <c r="D945141" s="96"/>
      <c r="E945141" s="96"/>
      <c r="F945141" s="96"/>
      <c r="G945141" s="96"/>
      <c r="H945141" s="137"/>
    </row>
    <row r="945142" spans="2:8" x14ac:dyDescent="0.25">
      <c r="B945142" s="96"/>
      <c r="C945142" s="96"/>
      <c r="D945142" s="96"/>
      <c r="E945142" s="96"/>
      <c r="F945142" s="96"/>
      <c r="G945142" s="96"/>
      <c r="H945142" s="137"/>
    </row>
    <row r="945143" spans="2:8" x14ac:dyDescent="0.25">
      <c r="B945143" s="96"/>
      <c r="C945143" s="96"/>
      <c r="D945143" s="96"/>
      <c r="E945143" s="96"/>
      <c r="F945143" s="96"/>
      <c r="G945143" s="96"/>
      <c r="H945143" s="137"/>
    </row>
    <row r="945259" spans="2:8" x14ac:dyDescent="0.25">
      <c r="B945259" s="96"/>
      <c r="C945259" s="96"/>
      <c r="D945259" s="96"/>
      <c r="E945259" s="96"/>
      <c r="F945259" s="96"/>
      <c r="G945259" s="96"/>
      <c r="H945259" s="137"/>
    </row>
    <row r="945260" spans="2:8" x14ac:dyDescent="0.25">
      <c r="B945260" s="96"/>
      <c r="C945260" s="96"/>
      <c r="D945260" s="96"/>
      <c r="E945260" s="96"/>
      <c r="F945260" s="96"/>
      <c r="G945260" s="96"/>
      <c r="H945260" s="137"/>
    </row>
    <row r="945261" spans="2:8" x14ac:dyDescent="0.25">
      <c r="B945261" s="96"/>
      <c r="C945261" s="96"/>
      <c r="D945261" s="96"/>
      <c r="E945261" s="96"/>
      <c r="F945261" s="96"/>
      <c r="G945261" s="96"/>
      <c r="H945261" s="137"/>
    </row>
    <row r="945262" spans="2:8" x14ac:dyDescent="0.25">
      <c r="B945262" s="96"/>
      <c r="C945262" s="96"/>
      <c r="D945262" s="96"/>
      <c r="E945262" s="96"/>
      <c r="F945262" s="96"/>
      <c r="G945262" s="96"/>
      <c r="H945262" s="137"/>
    </row>
    <row r="945263" spans="2:8" x14ac:dyDescent="0.25">
      <c r="B945263" s="96"/>
      <c r="C945263" s="96"/>
      <c r="D945263" s="96"/>
      <c r="E945263" s="96"/>
      <c r="F945263" s="96"/>
      <c r="G945263" s="96"/>
      <c r="H945263" s="137"/>
    </row>
    <row r="945379" spans="2:8" x14ac:dyDescent="0.25">
      <c r="B945379" s="96"/>
      <c r="C945379" s="96"/>
      <c r="D945379" s="96"/>
      <c r="E945379" s="96"/>
      <c r="F945379" s="96"/>
      <c r="G945379" s="96"/>
      <c r="H945379" s="137"/>
    </row>
    <row r="945380" spans="2:8" x14ac:dyDescent="0.25">
      <c r="B945380" s="96"/>
      <c r="C945380" s="96"/>
      <c r="D945380" s="96"/>
      <c r="E945380" s="96"/>
      <c r="F945380" s="96"/>
      <c r="G945380" s="96"/>
      <c r="H945380" s="137"/>
    </row>
    <row r="945381" spans="2:8" x14ac:dyDescent="0.25">
      <c r="B945381" s="96"/>
      <c r="C945381" s="96"/>
      <c r="D945381" s="96"/>
      <c r="E945381" s="96"/>
      <c r="F945381" s="96"/>
      <c r="G945381" s="96"/>
      <c r="H945381" s="137"/>
    </row>
    <row r="945382" spans="2:8" x14ac:dyDescent="0.25">
      <c r="B945382" s="96"/>
      <c r="C945382" s="96"/>
      <c r="D945382" s="96"/>
      <c r="E945382" s="96"/>
      <c r="F945382" s="96"/>
      <c r="G945382" s="96"/>
      <c r="H945382" s="137"/>
    </row>
    <row r="945383" spans="2:8" x14ac:dyDescent="0.25">
      <c r="B945383" s="96"/>
      <c r="C945383" s="96"/>
      <c r="D945383" s="96"/>
      <c r="E945383" s="96"/>
      <c r="F945383" s="96"/>
      <c r="G945383" s="96"/>
      <c r="H945383" s="137"/>
    </row>
    <row r="945499" spans="2:8" x14ac:dyDescent="0.25">
      <c r="B945499" s="96"/>
      <c r="C945499" s="96"/>
      <c r="D945499" s="96"/>
      <c r="E945499" s="96"/>
      <c r="F945499" s="96"/>
      <c r="G945499" s="96"/>
      <c r="H945499" s="137"/>
    </row>
    <row r="945500" spans="2:8" x14ac:dyDescent="0.25">
      <c r="B945500" s="96"/>
      <c r="C945500" s="96"/>
      <c r="D945500" s="96"/>
      <c r="E945500" s="96"/>
      <c r="F945500" s="96"/>
      <c r="G945500" s="96"/>
      <c r="H945500" s="137"/>
    </row>
    <row r="945501" spans="2:8" x14ac:dyDescent="0.25">
      <c r="B945501" s="96"/>
      <c r="C945501" s="96"/>
      <c r="D945501" s="96"/>
      <c r="E945501" s="96"/>
      <c r="F945501" s="96"/>
      <c r="G945501" s="96"/>
      <c r="H945501" s="137"/>
    </row>
    <row r="945502" spans="2:8" x14ac:dyDescent="0.25">
      <c r="B945502" s="96"/>
      <c r="C945502" s="96"/>
      <c r="D945502" s="96"/>
      <c r="E945502" s="96"/>
      <c r="F945502" s="96"/>
      <c r="G945502" s="96"/>
      <c r="H945502" s="137"/>
    </row>
    <row r="945503" spans="2:8" x14ac:dyDescent="0.25">
      <c r="B945503" s="96"/>
      <c r="C945503" s="96"/>
      <c r="D945503" s="96"/>
      <c r="E945503" s="96"/>
      <c r="F945503" s="96"/>
      <c r="G945503" s="96"/>
      <c r="H945503" s="137"/>
    </row>
    <row r="945619" spans="2:8" x14ac:dyDescent="0.25">
      <c r="B945619" s="96"/>
      <c r="C945619" s="96"/>
      <c r="D945619" s="96"/>
      <c r="E945619" s="96"/>
      <c r="F945619" s="96"/>
      <c r="G945619" s="96"/>
      <c r="H945619" s="137"/>
    </row>
    <row r="945620" spans="2:8" x14ac:dyDescent="0.25">
      <c r="B945620" s="96"/>
      <c r="C945620" s="96"/>
      <c r="D945620" s="96"/>
      <c r="E945620" s="96"/>
      <c r="F945620" s="96"/>
      <c r="G945620" s="96"/>
      <c r="H945620" s="137"/>
    </row>
    <row r="945621" spans="2:8" x14ac:dyDescent="0.25">
      <c r="B945621" s="96"/>
      <c r="C945621" s="96"/>
      <c r="D945621" s="96"/>
      <c r="E945621" s="96"/>
      <c r="F945621" s="96"/>
      <c r="G945621" s="96"/>
      <c r="H945621" s="137"/>
    </row>
    <row r="945622" spans="2:8" x14ac:dyDescent="0.25">
      <c r="B945622" s="96"/>
      <c r="C945622" s="96"/>
      <c r="D945622" s="96"/>
      <c r="E945622" s="96"/>
      <c r="F945622" s="96"/>
      <c r="G945622" s="96"/>
      <c r="H945622" s="137"/>
    </row>
    <row r="945623" spans="2:8" x14ac:dyDescent="0.25">
      <c r="B945623" s="96"/>
      <c r="C945623" s="96"/>
      <c r="D945623" s="96"/>
      <c r="E945623" s="96"/>
      <c r="F945623" s="96"/>
      <c r="G945623" s="96"/>
      <c r="H945623" s="137"/>
    </row>
    <row r="945739" spans="2:8" x14ac:dyDescent="0.25">
      <c r="B945739" s="96"/>
      <c r="C945739" s="96"/>
      <c r="D945739" s="96"/>
      <c r="E945739" s="96"/>
      <c r="F945739" s="96"/>
      <c r="G945739" s="96"/>
      <c r="H945739" s="137"/>
    </row>
    <row r="945740" spans="2:8" x14ac:dyDescent="0.25">
      <c r="B945740" s="96"/>
      <c r="C945740" s="96"/>
      <c r="D945740" s="96"/>
      <c r="E945740" s="96"/>
      <c r="F945740" s="96"/>
      <c r="G945740" s="96"/>
      <c r="H945740" s="137"/>
    </row>
    <row r="945741" spans="2:8" x14ac:dyDescent="0.25">
      <c r="B945741" s="96"/>
      <c r="C945741" s="96"/>
      <c r="D945741" s="96"/>
      <c r="E945741" s="96"/>
      <c r="F945741" s="96"/>
      <c r="G945741" s="96"/>
      <c r="H945741" s="137"/>
    </row>
    <row r="945742" spans="2:8" x14ac:dyDescent="0.25">
      <c r="B945742" s="96"/>
      <c r="C945742" s="96"/>
      <c r="D945742" s="96"/>
      <c r="E945742" s="96"/>
      <c r="F945742" s="96"/>
      <c r="G945742" s="96"/>
      <c r="H945742" s="137"/>
    </row>
    <row r="945743" spans="2:8" x14ac:dyDescent="0.25">
      <c r="B945743" s="96"/>
      <c r="C945743" s="96"/>
      <c r="D945743" s="96"/>
      <c r="E945743" s="96"/>
      <c r="F945743" s="96"/>
      <c r="G945743" s="96"/>
      <c r="H945743" s="137"/>
    </row>
    <row r="945859" spans="2:8" x14ac:dyDescent="0.25">
      <c r="B945859" s="96"/>
      <c r="C945859" s="96"/>
      <c r="D945859" s="96"/>
      <c r="E945859" s="96"/>
      <c r="F945859" s="96"/>
      <c r="G945859" s="96"/>
      <c r="H945859" s="137"/>
    </row>
    <row r="945860" spans="2:8" x14ac:dyDescent="0.25">
      <c r="B945860" s="96"/>
      <c r="C945860" s="96"/>
      <c r="D945860" s="96"/>
      <c r="E945860" s="96"/>
      <c r="F945860" s="96"/>
      <c r="G945860" s="96"/>
      <c r="H945860" s="137"/>
    </row>
    <row r="945861" spans="2:8" x14ac:dyDescent="0.25">
      <c r="B945861" s="96"/>
      <c r="C945861" s="96"/>
      <c r="D945861" s="96"/>
      <c r="E945861" s="96"/>
      <c r="F945861" s="96"/>
      <c r="G945861" s="96"/>
      <c r="H945861" s="137"/>
    </row>
    <row r="945862" spans="2:8" x14ac:dyDescent="0.25">
      <c r="B945862" s="96"/>
      <c r="C945862" s="96"/>
      <c r="D945862" s="96"/>
      <c r="E945862" s="96"/>
      <c r="F945862" s="96"/>
      <c r="G945862" s="96"/>
      <c r="H945862" s="137"/>
    </row>
    <row r="945863" spans="2:8" x14ac:dyDescent="0.25">
      <c r="B945863" s="96"/>
      <c r="C945863" s="96"/>
      <c r="D945863" s="96"/>
      <c r="E945863" s="96"/>
      <c r="F945863" s="96"/>
      <c r="G945863" s="96"/>
      <c r="H945863" s="137"/>
    </row>
    <row r="945979" spans="2:8" x14ac:dyDescent="0.25">
      <c r="B945979" s="96"/>
      <c r="C945979" s="96"/>
      <c r="D945979" s="96"/>
      <c r="E945979" s="96"/>
      <c r="F945979" s="96"/>
      <c r="G945979" s="96"/>
      <c r="H945979" s="137"/>
    </row>
    <row r="945980" spans="2:8" x14ac:dyDescent="0.25">
      <c r="B945980" s="96"/>
      <c r="C945980" s="96"/>
      <c r="D945980" s="96"/>
      <c r="E945980" s="96"/>
      <c r="F945980" s="96"/>
      <c r="G945980" s="96"/>
      <c r="H945980" s="137"/>
    </row>
    <row r="945981" spans="2:8" x14ac:dyDescent="0.25">
      <c r="B945981" s="96"/>
      <c r="C945981" s="96"/>
      <c r="D945981" s="96"/>
      <c r="E945981" s="96"/>
      <c r="F945981" s="96"/>
      <c r="G945981" s="96"/>
      <c r="H945981" s="137"/>
    </row>
    <row r="945982" spans="2:8" x14ac:dyDescent="0.25">
      <c r="B945982" s="96"/>
      <c r="C945982" s="96"/>
      <c r="D945982" s="96"/>
      <c r="E945982" s="96"/>
      <c r="F945982" s="96"/>
      <c r="G945982" s="96"/>
      <c r="H945982" s="137"/>
    </row>
    <row r="945983" spans="2:8" x14ac:dyDescent="0.25">
      <c r="B945983" s="96"/>
      <c r="C945983" s="96"/>
      <c r="D945983" s="96"/>
      <c r="E945983" s="96"/>
      <c r="F945983" s="96"/>
      <c r="G945983" s="96"/>
      <c r="H945983" s="137"/>
    </row>
    <row r="946099" spans="2:8" x14ac:dyDescent="0.25">
      <c r="B946099" s="96"/>
      <c r="C946099" s="96"/>
      <c r="D946099" s="96"/>
      <c r="E946099" s="96"/>
      <c r="F946099" s="96"/>
      <c r="G946099" s="96"/>
      <c r="H946099" s="137"/>
    </row>
    <row r="946100" spans="2:8" x14ac:dyDescent="0.25">
      <c r="B946100" s="96"/>
      <c r="C946100" s="96"/>
      <c r="D946100" s="96"/>
      <c r="E946100" s="96"/>
      <c r="F946100" s="96"/>
      <c r="G946100" s="96"/>
      <c r="H946100" s="137"/>
    </row>
    <row r="946101" spans="2:8" x14ac:dyDescent="0.25">
      <c r="B946101" s="96"/>
      <c r="C946101" s="96"/>
      <c r="D946101" s="96"/>
      <c r="E946101" s="96"/>
      <c r="F946101" s="96"/>
      <c r="G946101" s="96"/>
      <c r="H946101" s="137"/>
    </row>
    <row r="946102" spans="2:8" x14ac:dyDescent="0.25">
      <c r="B946102" s="96"/>
      <c r="C946102" s="96"/>
      <c r="D946102" s="96"/>
      <c r="E946102" s="96"/>
      <c r="F946102" s="96"/>
      <c r="G946102" s="96"/>
      <c r="H946102" s="137"/>
    </row>
    <row r="946103" spans="2:8" x14ac:dyDescent="0.25">
      <c r="B946103" s="96"/>
      <c r="C946103" s="96"/>
      <c r="D946103" s="96"/>
      <c r="E946103" s="96"/>
      <c r="F946103" s="96"/>
      <c r="G946103" s="96"/>
      <c r="H946103" s="137"/>
    </row>
    <row r="946219" spans="2:8" x14ac:dyDescent="0.25">
      <c r="B946219" s="96"/>
      <c r="C946219" s="96"/>
      <c r="D946219" s="96"/>
      <c r="E946219" s="96"/>
      <c r="F946219" s="96"/>
      <c r="G946219" s="96"/>
      <c r="H946219" s="137"/>
    </row>
    <row r="946220" spans="2:8" x14ac:dyDescent="0.25">
      <c r="B946220" s="96"/>
      <c r="C946220" s="96"/>
      <c r="D946220" s="96"/>
      <c r="E946220" s="96"/>
      <c r="F946220" s="96"/>
      <c r="G946220" s="96"/>
      <c r="H946220" s="137"/>
    </row>
    <row r="946221" spans="2:8" x14ac:dyDescent="0.25">
      <c r="B946221" s="96"/>
      <c r="C946221" s="96"/>
      <c r="D946221" s="96"/>
      <c r="E946221" s="96"/>
      <c r="F946221" s="96"/>
      <c r="G946221" s="96"/>
      <c r="H946221" s="137"/>
    </row>
    <row r="946222" spans="2:8" x14ac:dyDescent="0.25">
      <c r="B946222" s="96"/>
      <c r="C946222" s="96"/>
      <c r="D946222" s="96"/>
      <c r="E946222" s="96"/>
      <c r="F946222" s="96"/>
      <c r="G946222" s="96"/>
      <c r="H946222" s="137"/>
    </row>
    <row r="946223" spans="2:8" x14ac:dyDescent="0.25">
      <c r="B946223" s="96"/>
      <c r="C946223" s="96"/>
      <c r="D946223" s="96"/>
      <c r="E946223" s="96"/>
      <c r="F946223" s="96"/>
      <c r="G946223" s="96"/>
      <c r="H946223" s="137"/>
    </row>
    <row r="946339" spans="2:8" x14ac:dyDescent="0.25">
      <c r="B946339" s="96"/>
      <c r="C946339" s="96"/>
      <c r="D946339" s="96"/>
      <c r="E946339" s="96"/>
      <c r="F946339" s="96"/>
      <c r="G946339" s="96"/>
      <c r="H946339" s="137"/>
    </row>
    <row r="946340" spans="2:8" x14ac:dyDescent="0.25">
      <c r="B946340" s="96"/>
      <c r="C946340" s="96"/>
      <c r="D946340" s="96"/>
      <c r="E946340" s="96"/>
      <c r="F946340" s="96"/>
      <c r="G946340" s="96"/>
      <c r="H946340" s="137"/>
    </row>
    <row r="946341" spans="2:8" x14ac:dyDescent="0.25">
      <c r="B946341" s="96"/>
      <c r="C946341" s="96"/>
      <c r="D946341" s="96"/>
      <c r="E946341" s="96"/>
      <c r="F946341" s="96"/>
      <c r="G946341" s="96"/>
      <c r="H946341" s="137"/>
    </row>
    <row r="946342" spans="2:8" x14ac:dyDescent="0.25">
      <c r="B946342" s="96"/>
      <c r="C946342" s="96"/>
      <c r="D946342" s="96"/>
      <c r="E946342" s="96"/>
      <c r="F946342" s="96"/>
      <c r="G946342" s="96"/>
      <c r="H946342" s="137"/>
    </row>
    <row r="946343" spans="2:8" x14ac:dyDescent="0.25">
      <c r="B946343" s="96"/>
      <c r="C946343" s="96"/>
      <c r="D946343" s="96"/>
      <c r="E946343" s="96"/>
      <c r="F946343" s="96"/>
      <c r="G946343" s="96"/>
      <c r="H946343" s="137"/>
    </row>
    <row r="946459" spans="2:8" x14ac:dyDescent="0.25">
      <c r="B946459" s="96"/>
      <c r="C946459" s="96"/>
      <c r="D946459" s="96"/>
      <c r="E946459" s="96"/>
      <c r="F946459" s="96"/>
      <c r="G946459" s="96"/>
      <c r="H946459" s="137"/>
    </row>
    <row r="946460" spans="2:8" x14ac:dyDescent="0.25">
      <c r="B946460" s="96"/>
      <c r="C946460" s="96"/>
      <c r="D946460" s="96"/>
      <c r="E946460" s="96"/>
      <c r="F946460" s="96"/>
      <c r="G946460" s="96"/>
      <c r="H946460" s="137"/>
    </row>
    <row r="946461" spans="2:8" x14ac:dyDescent="0.25">
      <c r="B946461" s="96"/>
      <c r="C946461" s="96"/>
      <c r="D946461" s="96"/>
      <c r="E946461" s="96"/>
      <c r="F946461" s="96"/>
      <c r="G946461" s="96"/>
      <c r="H946461" s="137"/>
    </row>
    <row r="946462" spans="2:8" x14ac:dyDescent="0.25">
      <c r="B946462" s="96"/>
      <c r="C946462" s="96"/>
      <c r="D946462" s="96"/>
      <c r="E946462" s="96"/>
      <c r="F946462" s="96"/>
      <c r="G946462" s="96"/>
      <c r="H946462" s="137"/>
    </row>
    <row r="946463" spans="2:8" x14ac:dyDescent="0.25">
      <c r="B946463" s="96"/>
      <c r="C946463" s="96"/>
      <c r="D946463" s="96"/>
      <c r="E946463" s="96"/>
      <c r="F946463" s="96"/>
      <c r="G946463" s="96"/>
      <c r="H946463" s="137"/>
    </row>
    <row r="946579" spans="2:8" x14ac:dyDescent="0.25">
      <c r="B946579" s="96"/>
      <c r="C946579" s="96"/>
      <c r="D946579" s="96"/>
      <c r="E946579" s="96"/>
      <c r="F946579" s="96"/>
      <c r="G946579" s="96"/>
      <c r="H946579" s="137"/>
    </row>
    <row r="946580" spans="2:8" x14ac:dyDescent="0.25">
      <c r="B946580" s="96"/>
      <c r="C946580" s="96"/>
      <c r="D946580" s="96"/>
      <c r="E946580" s="96"/>
      <c r="F946580" s="96"/>
      <c r="G946580" s="96"/>
      <c r="H946580" s="137"/>
    </row>
    <row r="946581" spans="2:8" x14ac:dyDescent="0.25">
      <c r="B946581" s="96"/>
      <c r="C946581" s="96"/>
      <c r="D946581" s="96"/>
      <c r="E946581" s="96"/>
      <c r="F946581" s="96"/>
      <c r="G946581" s="96"/>
      <c r="H946581" s="137"/>
    </row>
    <row r="946582" spans="2:8" x14ac:dyDescent="0.25">
      <c r="B946582" s="96"/>
      <c r="C946582" s="96"/>
      <c r="D946582" s="96"/>
      <c r="E946582" s="96"/>
      <c r="F946582" s="96"/>
      <c r="G946582" s="96"/>
      <c r="H946582" s="137"/>
    </row>
    <row r="946583" spans="2:8" x14ac:dyDescent="0.25">
      <c r="B946583" s="96"/>
      <c r="C946583" s="96"/>
      <c r="D946583" s="96"/>
      <c r="E946583" s="96"/>
      <c r="F946583" s="96"/>
      <c r="G946583" s="96"/>
      <c r="H946583" s="137"/>
    </row>
    <row r="946699" spans="2:8" x14ac:dyDescent="0.25">
      <c r="B946699" s="96"/>
      <c r="C946699" s="96"/>
      <c r="D946699" s="96"/>
      <c r="E946699" s="96"/>
      <c r="F946699" s="96"/>
      <c r="G946699" s="96"/>
      <c r="H946699" s="137"/>
    </row>
    <row r="946700" spans="2:8" x14ac:dyDescent="0.25">
      <c r="B946700" s="96"/>
      <c r="C946700" s="96"/>
      <c r="D946700" s="96"/>
      <c r="E946700" s="96"/>
      <c r="F946700" s="96"/>
      <c r="G946700" s="96"/>
      <c r="H946700" s="137"/>
    </row>
    <row r="946701" spans="2:8" x14ac:dyDescent="0.25">
      <c r="B946701" s="96"/>
      <c r="C946701" s="96"/>
      <c r="D946701" s="96"/>
      <c r="E946701" s="96"/>
      <c r="F946701" s="96"/>
      <c r="G946701" s="96"/>
      <c r="H946701" s="137"/>
    </row>
    <row r="946702" spans="2:8" x14ac:dyDescent="0.25">
      <c r="B946702" s="96"/>
      <c r="C946702" s="96"/>
      <c r="D946702" s="96"/>
      <c r="E946702" s="96"/>
      <c r="F946702" s="96"/>
      <c r="G946702" s="96"/>
      <c r="H946702" s="137"/>
    </row>
    <row r="946703" spans="2:8" x14ac:dyDescent="0.25">
      <c r="B946703" s="96"/>
      <c r="C946703" s="96"/>
      <c r="D946703" s="96"/>
      <c r="E946703" s="96"/>
      <c r="F946703" s="96"/>
      <c r="G946703" s="96"/>
      <c r="H946703" s="137"/>
    </row>
    <row r="946819" spans="2:8" x14ac:dyDescent="0.25">
      <c r="B946819" s="96"/>
      <c r="C946819" s="96"/>
      <c r="D946819" s="96"/>
      <c r="E946819" s="96"/>
      <c r="F946819" s="96"/>
      <c r="G946819" s="96"/>
      <c r="H946819" s="137"/>
    </row>
    <row r="946820" spans="2:8" x14ac:dyDescent="0.25">
      <c r="B946820" s="96"/>
      <c r="C946820" s="96"/>
      <c r="D946820" s="96"/>
      <c r="E946820" s="96"/>
      <c r="F946820" s="96"/>
      <c r="G946820" s="96"/>
      <c r="H946820" s="137"/>
    </row>
    <row r="946821" spans="2:8" x14ac:dyDescent="0.25">
      <c r="B946821" s="96"/>
      <c r="C946821" s="96"/>
      <c r="D946821" s="96"/>
      <c r="E946821" s="96"/>
      <c r="F946821" s="96"/>
      <c r="G946821" s="96"/>
      <c r="H946821" s="137"/>
    </row>
    <row r="946822" spans="2:8" x14ac:dyDescent="0.25">
      <c r="B946822" s="96"/>
      <c r="C946822" s="96"/>
      <c r="D946822" s="96"/>
      <c r="E946822" s="96"/>
      <c r="F946822" s="96"/>
      <c r="G946822" s="96"/>
      <c r="H946822" s="137"/>
    </row>
    <row r="946823" spans="2:8" x14ac:dyDescent="0.25">
      <c r="B946823" s="96"/>
      <c r="C946823" s="96"/>
      <c r="D946823" s="96"/>
      <c r="E946823" s="96"/>
      <c r="F946823" s="96"/>
      <c r="G946823" s="96"/>
      <c r="H946823" s="137"/>
    </row>
    <row r="946939" spans="2:8" x14ac:dyDescent="0.25">
      <c r="B946939" s="96"/>
      <c r="C946939" s="96"/>
      <c r="D946939" s="96"/>
      <c r="E946939" s="96"/>
      <c r="F946939" s="96"/>
      <c r="G946939" s="96"/>
      <c r="H946939" s="137"/>
    </row>
    <row r="946940" spans="2:8" x14ac:dyDescent="0.25">
      <c r="B946940" s="96"/>
      <c r="C946940" s="96"/>
      <c r="D946940" s="96"/>
      <c r="E946940" s="96"/>
      <c r="F946940" s="96"/>
      <c r="G946940" s="96"/>
      <c r="H946940" s="137"/>
    </row>
    <row r="946941" spans="2:8" x14ac:dyDescent="0.25">
      <c r="B946941" s="96"/>
      <c r="C946941" s="96"/>
      <c r="D946941" s="96"/>
      <c r="E946941" s="96"/>
      <c r="F946941" s="96"/>
      <c r="G946941" s="96"/>
      <c r="H946941" s="137"/>
    </row>
    <row r="946942" spans="2:8" x14ac:dyDescent="0.25">
      <c r="B946942" s="96"/>
      <c r="C946942" s="96"/>
      <c r="D946942" s="96"/>
      <c r="E946942" s="96"/>
      <c r="F946942" s="96"/>
      <c r="G946942" s="96"/>
      <c r="H946942" s="137"/>
    </row>
    <row r="946943" spans="2:8" x14ac:dyDescent="0.25">
      <c r="B946943" s="96"/>
      <c r="C946943" s="96"/>
      <c r="D946943" s="96"/>
      <c r="E946943" s="96"/>
      <c r="F946943" s="96"/>
      <c r="G946943" s="96"/>
      <c r="H946943" s="137"/>
    </row>
    <row r="947059" spans="2:8" x14ac:dyDescent="0.25">
      <c r="B947059" s="96"/>
      <c r="C947059" s="96"/>
      <c r="D947059" s="96"/>
      <c r="E947059" s="96"/>
      <c r="F947059" s="96"/>
      <c r="G947059" s="96"/>
      <c r="H947059" s="137"/>
    </row>
    <row r="947060" spans="2:8" x14ac:dyDescent="0.25">
      <c r="B947060" s="96"/>
      <c r="C947060" s="96"/>
      <c r="D947060" s="96"/>
      <c r="E947060" s="96"/>
      <c r="F947060" s="96"/>
      <c r="G947060" s="96"/>
      <c r="H947060" s="137"/>
    </row>
    <row r="947061" spans="2:8" x14ac:dyDescent="0.25">
      <c r="B947061" s="96"/>
      <c r="C947061" s="96"/>
      <c r="D947061" s="96"/>
      <c r="E947061" s="96"/>
      <c r="F947061" s="96"/>
      <c r="G947061" s="96"/>
      <c r="H947061" s="137"/>
    </row>
    <row r="947062" spans="2:8" x14ac:dyDescent="0.25">
      <c r="B947062" s="96"/>
      <c r="C947062" s="96"/>
      <c r="D947062" s="96"/>
      <c r="E947062" s="96"/>
      <c r="F947062" s="96"/>
      <c r="G947062" s="96"/>
      <c r="H947062" s="137"/>
    </row>
    <row r="947063" spans="2:8" x14ac:dyDescent="0.25">
      <c r="B947063" s="96"/>
      <c r="C947063" s="96"/>
      <c r="D947063" s="96"/>
      <c r="E947063" s="96"/>
      <c r="F947063" s="96"/>
      <c r="G947063" s="96"/>
      <c r="H947063" s="137"/>
    </row>
    <row r="947179" spans="2:8" x14ac:dyDescent="0.25">
      <c r="B947179" s="96"/>
      <c r="C947179" s="96"/>
      <c r="D947179" s="96"/>
      <c r="E947179" s="96"/>
      <c r="F947179" s="96"/>
      <c r="G947179" s="96"/>
      <c r="H947179" s="137"/>
    </row>
    <row r="947180" spans="2:8" x14ac:dyDescent="0.25">
      <c r="B947180" s="96"/>
      <c r="C947180" s="96"/>
      <c r="D947180" s="96"/>
      <c r="E947180" s="96"/>
      <c r="F947180" s="96"/>
      <c r="G947180" s="96"/>
      <c r="H947180" s="137"/>
    </row>
    <row r="947181" spans="2:8" x14ac:dyDescent="0.25">
      <c r="B947181" s="96"/>
      <c r="C947181" s="96"/>
      <c r="D947181" s="96"/>
      <c r="E947181" s="96"/>
      <c r="F947181" s="96"/>
      <c r="G947181" s="96"/>
      <c r="H947181" s="137"/>
    </row>
    <row r="947182" spans="2:8" x14ac:dyDescent="0.25">
      <c r="B947182" s="96"/>
      <c r="C947182" s="96"/>
      <c r="D947182" s="96"/>
      <c r="E947182" s="96"/>
      <c r="F947182" s="96"/>
      <c r="G947182" s="96"/>
      <c r="H947182" s="137"/>
    </row>
    <row r="947183" spans="2:8" x14ac:dyDescent="0.25">
      <c r="B947183" s="96"/>
      <c r="C947183" s="96"/>
      <c r="D947183" s="96"/>
      <c r="E947183" s="96"/>
      <c r="F947183" s="96"/>
      <c r="G947183" s="96"/>
      <c r="H947183" s="137"/>
    </row>
    <row r="947299" spans="2:8" x14ac:dyDescent="0.25">
      <c r="B947299" s="96"/>
      <c r="C947299" s="96"/>
      <c r="D947299" s="96"/>
      <c r="E947299" s="96"/>
      <c r="F947299" s="96"/>
      <c r="G947299" s="96"/>
      <c r="H947299" s="137"/>
    </row>
    <row r="947300" spans="2:8" x14ac:dyDescent="0.25">
      <c r="B947300" s="96"/>
      <c r="C947300" s="96"/>
      <c r="D947300" s="96"/>
      <c r="E947300" s="96"/>
      <c r="F947300" s="96"/>
      <c r="G947300" s="96"/>
      <c r="H947300" s="137"/>
    </row>
    <row r="947301" spans="2:8" x14ac:dyDescent="0.25">
      <c r="B947301" s="96"/>
      <c r="C947301" s="96"/>
      <c r="D947301" s="96"/>
      <c r="E947301" s="96"/>
      <c r="F947301" s="96"/>
      <c r="G947301" s="96"/>
      <c r="H947301" s="137"/>
    </row>
    <row r="947302" spans="2:8" x14ac:dyDescent="0.25">
      <c r="B947302" s="96"/>
      <c r="C947302" s="96"/>
      <c r="D947302" s="96"/>
      <c r="E947302" s="96"/>
      <c r="F947302" s="96"/>
      <c r="G947302" s="96"/>
      <c r="H947302" s="137"/>
    </row>
    <row r="947303" spans="2:8" x14ac:dyDescent="0.25">
      <c r="B947303" s="96"/>
      <c r="C947303" s="96"/>
      <c r="D947303" s="96"/>
      <c r="E947303" s="96"/>
      <c r="F947303" s="96"/>
      <c r="G947303" s="96"/>
      <c r="H947303" s="137"/>
    </row>
    <row r="947419" spans="2:8" x14ac:dyDescent="0.25">
      <c r="B947419" s="96"/>
      <c r="C947419" s="96"/>
      <c r="D947419" s="96"/>
      <c r="E947419" s="96"/>
      <c r="F947419" s="96"/>
      <c r="G947419" s="96"/>
      <c r="H947419" s="137"/>
    </row>
    <row r="947420" spans="2:8" x14ac:dyDescent="0.25">
      <c r="B947420" s="96"/>
      <c r="C947420" s="96"/>
      <c r="D947420" s="96"/>
      <c r="E947420" s="96"/>
      <c r="F947420" s="96"/>
      <c r="G947420" s="96"/>
      <c r="H947420" s="137"/>
    </row>
    <row r="947421" spans="2:8" x14ac:dyDescent="0.25">
      <c r="B947421" s="96"/>
      <c r="C947421" s="96"/>
      <c r="D947421" s="96"/>
      <c r="E947421" s="96"/>
      <c r="F947421" s="96"/>
      <c r="G947421" s="96"/>
      <c r="H947421" s="137"/>
    </row>
    <row r="947422" spans="2:8" x14ac:dyDescent="0.25">
      <c r="B947422" s="96"/>
      <c r="C947422" s="96"/>
      <c r="D947422" s="96"/>
      <c r="E947422" s="96"/>
      <c r="F947422" s="96"/>
      <c r="G947422" s="96"/>
      <c r="H947422" s="137"/>
    </row>
    <row r="947423" spans="2:8" x14ac:dyDescent="0.25">
      <c r="B947423" s="96"/>
      <c r="C947423" s="96"/>
      <c r="D947423" s="96"/>
      <c r="E947423" s="96"/>
      <c r="F947423" s="96"/>
      <c r="G947423" s="96"/>
      <c r="H947423" s="137"/>
    </row>
    <row r="947539" spans="2:8" x14ac:dyDescent="0.25">
      <c r="B947539" s="96"/>
      <c r="C947539" s="96"/>
      <c r="D947539" s="96"/>
      <c r="E947539" s="96"/>
      <c r="F947539" s="96"/>
      <c r="G947539" s="96"/>
      <c r="H947539" s="137"/>
    </row>
    <row r="947540" spans="2:8" x14ac:dyDescent="0.25">
      <c r="B947540" s="96"/>
      <c r="C947540" s="96"/>
      <c r="D947540" s="96"/>
      <c r="E947540" s="96"/>
      <c r="F947540" s="96"/>
      <c r="G947540" s="96"/>
      <c r="H947540" s="137"/>
    </row>
    <row r="947541" spans="2:8" x14ac:dyDescent="0.25">
      <c r="B947541" s="96"/>
      <c r="C947541" s="96"/>
      <c r="D947541" s="96"/>
      <c r="E947541" s="96"/>
      <c r="F947541" s="96"/>
      <c r="G947541" s="96"/>
      <c r="H947541" s="137"/>
    </row>
    <row r="947542" spans="2:8" x14ac:dyDescent="0.25">
      <c r="B947542" s="96"/>
      <c r="C947542" s="96"/>
      <c r="D947542" s="96"/>
      <c r="E947542" s="96"/>
      <c r="F947542" s="96"/>
      <c r="G947542" s="96"/>
      <c r="H947542" s="137"/>
    </row>
    <row r="947543" spans="2:8" x14ac:dyDescent="0.25">
      <c r="B947543" s="96"/>
      <c r="C947543" s="96"/>
      <c r="D947543" s="96"/>
      <c r="E947543" s="96"/>
      <c r="F947543" s="96"/>
      <c r="G947543" s="96"/>
      <c r="H947543" s="137"/>
    </row>
    <row r="947659" spans="2:8" x14ac:dyDescent="0.25">
      <c r="B947659" s="96"/>
      <c r="C947659" s="96"/>
      <c r="D947659" s="96"/>
      <c r="E947659" s="96"/>
      <c r="F947659" s="96"/>
      <c r="G947659" s="96"/>
      <c r="H947659" s="137"/>
    </row>
    <row r="947660" spans="2:8" x14ac:dyDescent="0.25">
      <c r="B947660" s="96"/>
      <c r="C947660" s="96"/>
      <c r="D947660" s="96"/>
      <c r="E947660" s="96"/>
      <c r="F947660" s="96"/>
      <c r="G947660" s="96"/>
      <c r="H947660" s="137"/>
    </row>
    <row r="947661" spans="2:8" x14ac:dyDescent="0.25">
      <c r="B947661" s="96"/>
      <c r="C947661" s="96"/>
      <c r="D947661" s="96"/>
      <c r="E947661" s="96"/>
      <c r="F947661" s="96"/>
      <c r="G947661" s="96"/>
      <c r="H947661" s="137"/>
    </row>
    <row r="947662" spans="2:8" x14ac:dyDescent="0.25">
      <c r="B947662" s="96"/>
      <c r="C947662" s="96"/>
      <c r="D947662" s="96"/>
      <c r="E947662" s="96"/>
      <c r="F947662" s="96"/>
      <c r="G947662" s="96"/>
      <c r="H947662" s="137"/>
    </row>
    <row r="947663" spans="2:8" x14ac:dyDescent="0.25">
      <c r="B947663" s="96"/>
      <c r="C947663" s="96"/>
      <c r="D947663" s="96"/>
      <c r="E947663" s="96"/>
      <c r="F947663" s="96"/>
      <c r="G947663" s="96"/>
      <c r="H947663" s="137"/>
    </row>
    <row r="947779" spans="2:8" x14ac:dyDescent="0.25">
      <c r="B947779" s="96"/>
      <c r="C947779" s="96"/>
      <c r="D947779" s="96"/>
      <c r="E947779" s="96"/>
      <c r="F947779" s="96"/>
      <c r="G947779" s="96"/>
      <c r="H947779" s="137"/>
    </row>
    <row r="947780" spans="2:8" x14ac:dyDescent="0.25">
      <c r="B947780" s="96"/>
      <c r="C947780" s="96"/>
      <c r="D947780" s="96"/>
      <c r="E947780" s="96"/>
      <c r="F947780" s="96"/>
      <c r="G947780" s="96"/>
      <c r="H947780" s="137"/>
    </row>
    <row r="947781" spans="2:8" x14ac:dyDescent="0.25">
      <c r="B947781" s="96"/>
      <c r="C947781" s="96"/>
      <c r="D947781" s="96"/>
      <c r="E947781" s="96"/>
      <c r="F947781" s="96"/>
      <c r="G947781" s="96"/>
      <c r="H947781" s="137"/>
    </row>
    <row r="947782" spans="2:8" x14ac:dyDescent="0.25">
      <c r="B947782" s="96"/>
      <c r="C947782" s="96"/>
      <c r="D947782" s="96"/>
      <c r="E947782" s="96"/>
      <c r="F947782" s="96"/>
      <c r="G947782" s="96"/>
      <c r="H947782" s="137"/>
    </row>
    <row r="947783" spans="2:8" x14ac:dyDescent="0.25">
      <c r="B947783" s="96"/>
      <c r="C947783" s="96"/>
      <c r="D947783" s="96"/>
      <c r="E947783" s="96"/>
      <c r="F947783" s="96"/>
      <c r="G947783" s="96"/>
      <c r="H947783" s="137"/>
    </row>
    <row r="947899" spans="2:8" x14ac:dyDescent="0.25">
      <c r="B947899" s="96"/>
      <c r="C947899" s="96"/>
      <c r="D947899" s="96"/>
      <c r="E947899" s="96"/>
      <c r="F947899" s="96"/>
      <c r="G947899" s="96"/>
      <c r="H947899" s="137"/>
    </row>
    <row r="947900" spans="2:8" x14ac:dyDescent="0.25">
      <c r="B947900" s="96"/>
      <c r="C947900" s="96"/>
      <c r="D947900" s="96"/>
      <c r="E947900" s="96"/>
      <c r="F947900" s="96"/>
      <c r="G947900" s="96"/>
      <c r="H947900" s="137"/>
    </row>
    <row r="947901" spans="2:8" x14ac:dyDescent="0.25">
      <c r="B947901" s="96"/>
      <c r="C947901" s="96"/>
      <c r="D947901" s="96"/>
      <c r="E947901" s="96"/>
      <c r="F947901" s="96"/>
      <c r="G947901" s="96"/>
      <c r="H947901" s="137"/>
    </row>
    <row r="947902" spans="2:8" x14ac:dyDescent="0.25">
      <c r="B947902" s="96"/>
      <c r="C947902" s="96"/>
      <c r="D947902" s="96"/>
      <c r="E947902" s="96"/>
      <c r="F947902" s="96"/>
      <c r="G947902" s="96"/>
      <c r="H947902" s="137"/>
    </row>
    <row r="947903" spans="2:8" x14ac:dyDescent="0.25">
      <c r="B947903" s="96"/>
      <c r="C947903" s="96"/>
      <c r="D947903" s="96"/>
      <c r="E947903" s="96"/>
      <c r="F947903" s="96"/>
      <c r="G947903" s="96"/>
      <c r="H947903" s="137"/>
    </row>
    <row r="948019" spans="2:8" x14ac:dyDescent="0.25">
      <c r="B948019" s="96"/>
      <c r="C948019" s="96"/>
      <c r="D948019" s="96"/>
      <c r="E948019" s="96"/>
      <c r="F948019" s="96"/>
      <c r="G948019" s="96"/>
      <c r="H948019" s="137"/>
    </row>
    <row r="948020" spans="2:8" x14ac:dyDescent="0.25">
      <c r="B948020" s="96"/>
      <c r="C948020" s="96"/>
      <c r="D948020" s="96"/>
      <c r="E948020" s="96"/>
      <c r="F948020" s="96"/>
      <c r="G948020" s="96"/>
      <c r="H948020" s="137"/>
    </row>
    <row r="948021" spans="2:8" x14ac:dyDescent="0.25">
      <c r="B948021" s="96"/>
      <c r="C948021" s="96"/>
      <c r="D948021" s="96"/>
      <c r="E948021" s="96"/>
      <c r="F948021" s="96"/>
      <c r="G948021" s="96"/>
      <c r="H948021" s="137"/>
    </row>
    <row r="948022" spans="2:8" x14ac:dyDescent="0.25">
      <c r="B948022" s="96"/>
      <c r="C948022" s="96"/>
      <c r="D948022" s="96"/>
      <c r="E948022" s="96"/>
      <c r="F948022" s="96"/>
      <c r="G948022" s="96"/>
      <c r="H948022" s="137"/>
    </row>
    <row r="948023" spans="2:8" x14ac:dyDescent="0.25">
      <c r="B948023" s="96"/>
      <c r="C948023" s="96"/>
      <c r="D948023" s="96"/>
      <c r="E948023" s="96"/>
      <c r="F948023" s="96"/>
      <c r="G948023" s="96"/>
      <c r="H948023" s="137"/>
    </row>
    <row r="948139" spans="2:8" x14ac:dyDescent="0.25">
      <c r="B948139" s="96"/>
      <c r="C948139" s="96"/>
      <c r="D948139" s="96"/>
      <c r="E948139" s="96"/>
      <c r="F948139" s="96"/>
      <c r="G948139" s="96"/>
      <c r="H948139" s="137"/>
    </row>
    <row r="948140" spans="2:8" x14ac:dyDescent="0.25">
      <c r="B948140" s="96"/>
      <c r="C948140" s="96"/>
      <c r="D948140" s="96"/>
      <c r="E948140" s="96"/>
      <c r="F948140" s="96"/>
      <c r="G948140" s="96"/>
      <c r="H948140" s="137"/>
    </row>
    <row r="948141" spans="2:8" x14ac:dyDescent="0.25">
      <c r="B948141" s="96"/>
      <c r="C948141" s="96"/>
      <c r="D948141" s="96"/>
      <c r="E948141" s="96"/>
      <c r="F948141" s="96"/>
      <c r="G948141" s="96"/>
      <c r="H948141" s="137"/>
    </row>
    <row r="948142" spans="2:8" x14ac:dyDescent="0.25">
      <c r="B948142" s="96"/>
      <c r="C948142" s="96"/>
      <c r="D948142" s="96"/>
      <c r="E948142" s="96"/>
      <c r="F948142" s="96"/>
      <c r="G948142" s="96"/>
      <c r="H948142" s="137"/>
    </row>
    <row r="948143" spans="2:8" x14ac:dyDescent="0.25">
      <c r="B948143" s="96"/>
      <c r="C948143" s="96"/>
      <c r="D948143" s="96"/>
      <c r="E948143" s="96"/>
      <c r="F948143" s="96"/>
      <c r="G948143" s="96"/>
      <c r="H948143" s="137"/>
    </row>
    <row r="948259" spans="2:8" x14ac:dyDescent="0.25">
      <c r="B948259" s="96"/>
      <c r="C948259" s="96"/>
      <c r="D948259" s="96"/>
      <c r="E948259" s="96"/>
      <c r="F948259" s="96"/>
      <c r="G948259" s="96"/>
      <c r="H948259" s="137"/>
    </row>
    <row r="948260" spans="2:8" x14ac:dyDescent="0.25">
      <c r="B948260" s="96"/>
      <c r="C948260" s="96"/>
      <c r="D948260" s="96"/>
      <c r="E948260" s="96"/>
      <c r="F948260" s="96"/>
      <c r="G948260" s="96"/>
      <c r="H948260" s="137"/>
    </row>
    <row r="948261" spans="2:8" x14ac:dyDescent="0.25">
      <c r="B948261" s="96"/>
      <c r="C948261" s="96"/>
      <c r="D948261" s="96"/>
      <c r="E948261" s="96"/>
      <c r="F948261" s="96"/>
      <c r="G948261" s="96"/>
      <c r="H948261" s="137"/>
    </row>
    <row r="948262" spans="2:8" x14ac:dyDescent="0.25">
      <c r="B948262" s="96"/>
      <c r="C948262" s="96"/>
      <c r="D948262" s="96"/>
      <c r="E948262" s="96"/>
      <c r="F948262" s="96"/>
      <c r="G948262" s="96"/>
      <c r="H948262" s="137"/>
    </row>
    <row r="948263" spans="2:8" x14ac:dyDescent="0.25">
      <c r="B948263" s="96"/>
      <c r="C948263" s="96"/>
      <c r="D948263" s="96"/>
      <c r="E948263" s="96"/>
      <c r="F948263" s="96"/>
      <c r="G948263" s="96"/>
      <c r="H948263" s="137"/>
    </row>
    <row r="948379" spans="2:8" x14ac:dyDescent="0.25">
      <c r="B948379" s="96"/>
      <c r="C948379" s="96"/>
      <c r="D948379" s="96"/>
      <c r="E948379" s="96"/>
      <c r="F948379" s="96"/>
      <c r="G948379" s="96"/>
      <c r="H948379" s="137"/>
    </row>
    <row r="948380" spans="2:8" x14ac:dyDescent="0.25">
      <c r="B948380" s="96"/>
      <c r="C948380" s="96"/>
      <c r="D948380" s="96"/>
      <c r="E948380" s="96"/>
      <c r="F948380" s="96"/>
      <c r="G948380" s="96"/>
      <c r="H948380" s="137"/>
    </row>
    <row r="948381" spans="2:8" x14ac:dyDescent="0.25">
      <c r="B948381" s="96"/>
      <c r="C948381" s="96"/>
      <c r="D948381" s="96"/>
      <c r="E948381" s="96"/>
      <c r="F948381" s="96"/>
      <c r="G948381" s="96"/>
      <c r="H948381" s="137"/>
    </row>
    <row r="948382" spans="2:8" x14ac:dyDescent="0.25">
      <c r="B948382" s="96"/>
      <c r="C948382" s="96"/>
      <c r="D948382" s="96"/>
      <c r="E948382" s="96"/>
      <c r="F948382" s="96"/>
      <c r="G948382" s="96"/>
      <c r="H948382" s="137"/>
    </row>
    <row r="948383" spans="2:8" x14ac:dyDescent="0.25">
      <c r="B948383" s="96"/>
      <c r="C948383" s="96"/>
      <c r="D948383" s="96"/>
      <c r="E948383" s="96"/>
      <c r="F948383" s="96"/>
      <c r="G948383" s="96"/>
      <c r="H948383" s="137"/>
    </row>
    <row r="948499" spans="2:8" x14ac:dyDescent="0.25">
      <c r="B948499" s="96"/>
      <c r="C948499" s="96"/>
      <c r="D948499" s="96"/>
      <c r="E948499" s="96"/>
      <c r="F948499" s="96"/>
      <c r="G948499" s="96"/>
      <c r="H948499" s="137"/>
    </row>
    <row r="948500" spans="2:8" x14ac:dyDescent="0.25">
      <c r="B948500" s="96"/>
      <c r="C948500" s="96"/>
      <c r="D948500" s="96"/>
      <c r="E948500" s="96"/>
      <c r="F948500" s="96"/>
      <c r="G948500" s="96"/>
      <c r="H948500" s="137"/>
    </row>
    <row r="948501" spans="2:8" x14ac:dyDescent="0.25">
      <c r="B948501" s="96"/>
      <c r="C948501" s="96"/>
      <c r="D948501" s="96"/>
      <c r="E948501" s="96"/>
      <c r="F948501" s="96"/>
      <c r="G948501" s="96"/>
      <c r="H948501" s="137"/>
    </row>
    <row r="948502" spans="2:8" x14ac:dyDescent="0.25">
      <c r="B948502" s="96"/>
      <c r="C948502" s="96"/>
      <c r="D948502" s="96"/>
      <c r="E948502" s="96"/>
      <c r="F948502" s="96"/>
      <c r="G948502" s="96"/>
      <c r="H948502" s="137"/>
    </row>
    <row r="948503" spans="2:8" x14ac:dyDescent="0.25">
      <c r="B948503" s="96"/>
      <c r="C948503" s="96"/>
      <c r="D948503" s="96"/>
      <c r="E948503" s="96"/>
      <c r="F948503" s="96"/>
      <c r="G948503" s="96"/>
      <c r="H948503" s="137"/>
    </row>
    <row r="948619" spans="2:8" x14ac:dyDescent="0.25">
      <c r="B948619" s="96"/>
      <c r="C948619" s="96"/>
      <c r="D948619" s="96"/>
      <c r="E948619" s="96"/>
      <c r="F948619" s="96"/>
      <c r="G948619" s="96"/>
      <c r="H948619" s="137"/>
    </row>
    <row r="948620" spans="2:8" x14ac:dyDescent="0.25">
      <c r="B948620" s="96"/>
      <c r="C948620" s="96"/>
      <c r="D948620" s="96"/>
      <c r="E948620" s="96"/>
      <c r="F948620" s="96"/>
      <c r="G948620" s="96"/>
      <c r="H948620" s="137"/>
    </row>
    <row r="948621" spans="2:8" x14ac:dyDescent="0.25">
      <c r="B948621" s="96"/>
      <c r="C948621" s="96"/>
      <c r="D948621" s="96"/>
      <c r="E948621" s="96"/>
      <c r="F948621" s="96"/>
      <c r="G948621" s="96"/>
      <c r="H948621" s="137"/>
    </row>
    <row r="948622" spans="2:8" x14ac:dyDescent="0.25">
      <c r="B948622" s="96"/>
      <c r="C948622" s="96"/>
      <c r="D948622" s="96"/>
      <c r="E948622" s="96"/>
      <c r="F948622" s="96"/>
      <c r="G948622" s="96"/>
      <c r="H948622" s="137"/>
    </row>
    <row r="948623" spans="2:8" x14ac:dyDescent="0.25">
      <c r="B948623" s="96"/>
      <c r="C948623" s="96"/>
      <c r="D948623" s="96"/>
      <c r="E948623" s="96"/>
      <c r="F948623" s="96"/>
      <c r="G948623" s="96"/>
      <c r="H948623" s="137"/>
    </row>
    <row r="948739" spans="2:8" x14ac:dyDescent="0.25">
      <c r="B948739" s="96"/>
      <c r="C948739" s="96"/>
      <c r="D948739" s="96"/>
      <c r="E948739" s="96"/>
      <c r="F948739" s="96"/>
      <c r="G948739" s="96"/>
      <c r="H948739" s="137"/>
    </row>
    <row r="948740" spans="2:8" x14ac:dyDescent="0.25">
      <c r="B948740" s="96"/>
      <c r="C948740" s="96"/>
      <c r="D948740" s="96"/>
      <c r="E948740" s="96"/>
      <c r="F948740" s="96"/>
      <c r="G948740" s="96"/>
      <c r="H948740" s="137"/>
    </row>
    <row r="948741" spans="2:8" x14ac:dyDescent="0.25">
      <c r="B948741" s="96"/>
      <c r="C948741" s="96"/>
      <c r="D948741" s="96"/>
      <c r="E948741" s="96"/>
      <c r="F948741" s="96"/>
      <c r="G948741" s="96"/>
      <c r="H948741" s="137"/>
    </row>
    <row r="948742" spans="2:8" x14ac:dyDescent="0.25">
      <c r="B948742" s="96"/>
      <c r="C948742" s="96"/>
      <c r="D948742" s="96"/>
      <c r="E948742" s="96"/>
      <c r="F948742" s="96"/>
      <c r="G948742" s="96"/>
      <c r="H948742" s="137"/>
    </row>
    <row r="948743" spans="2:8" x14ac:dyDescent="0.25">
      <c r="B948743" s="96"/>
      <c r="C948743" s="96"/>
      <c r="D948743" s="96"/>
      <c r="E948743" s="96"/>
      <c r="F948743" s="96"/>
      <c r="G948743" s="96"/>
      <c r="H948743" s="137"/>
    </row>
    <row r="948859" spans="2:8" x14ac:dyDescent="0.25">
      <c r="B948859" s="96"/>
      <c r="C948859" s="96"/>
      <c r="D948859" s="96"/>
      <c r="E948859" s="96"/>
      <c r="F948859" s="96"/>
      <c r="G948859" s="96"/>
      <c r="H948859" s="137"/>
    </row>
    <row r="948860" spans="2:8" x14ac:dyDescent="0.25">
      <c r="B948860" s="96"/>
      <c r="C948860" s="96"/>
      <c r="D948860" s="96"/>
      <c r="E948860" s="96"/>
      <c r="F948860" s="96"/>
      <c r="G948860" s="96"/>
      <c r="H948860" s="137"/>
    </row>
    <row r="948861" spans="2:8" x14ac:dyDescent="0.25">
      <c r="B948861" s="96"/>
      <c r="C948861" s="96"/>
      <c r="D948861" s="96"/>
      <c r="E948861" s="96"/>
      <c r="F948861" s="96"/>
      <c r="G948861" s="96"/>
      <c r="H948861" s="137"/>
    </row>
    <row r="948862" spans="2:8" x14ac:dyDescent="0.25">
      <c r="B948862" s="96"/>
      <c r="C948862" s="96"/>
      <c r="D948862" s="96"/>
      <c r="E948862" s="96"/>
      <c r="F948862" s="96"/>
      <c r="G948862" s="96"/>
      <c r="H948862" s="137"/>
    </row>
    <row r="948863" spans="2:8" x14ac:dyDescent="0.25">
      <c r="B948863" s="96"/>
      <c r="C948863" s="96"/>
      <c r="D948863" s="96"/>
      <c r="E948863" s="96"/>
      <c r="F948863" s="96"/>
      <c r="G948863" s="96"/>
      <c r="H948863" s="137"/>
    </row>
    <row r="948979" spans="2:8" x14ac:dyDescent="0.25">
      <c r="B948979" s="96"/>
      <c r="C948979" s="96"/>
      <c r="D948979" s="96"/>
      <c r="E948979" s="96"/>
      <c r="F948979" s="96"/>
      <c r="G948979" s="96"/>
      <c r="H948979" s="137"/>
    </row>
    <row r="948980" spans="2:8" x14ac:dyDescent="0.25">
      <c r="B948980" s="96"/>
      <c r="C948980" s="96"/>
      <c r="D948980" s="96"/>
      <c r="E948980" s="96"/>
      <c r="F948980" s="96"/>
      <c r="G948980" s="96"/>
      <c r="H948980" s="137"/>
    </row>
    <row r="948981" spans="2:8" x14ac:dyDescent="0.25">
      <c r="B948981" s="96"/>
      <c r="C948981" s="96"/>
      <c r="D948981" s="96"/>
      <c r="E948981" s="96"/>
      <c r="F948981" s="96"/>
      <c r="G948981" s="96"/>
      <c r="H948981" s="137"/>
    </row>
    <row r="948982" spans="2:8" x14ac:dyDescent="0.25">
      <c r="B948982" s="96"/>
      <c r="C948982" s="96"/>
      <c r="D948982" s="96"/>
      <c r="E948982" s="96"/>
      <c r="F948982" s="96"/>
      <c r="G948982" s="96"/>
      <c r="H948982" s="137"/>
    </row>
    <row r="948983" spans="2:8" x14ac:dyDescent="0.25">
      <c r="B948983" s="96"/>
      <c r="C948983" s="96"/>
      <c r="D948983" s="96"/>
      <c r="E948983" s="96"/>
      <c r="F948983" s="96"/>
      <c r="G948983" s="96"/>
      <c r="H948983" s="137"/>
    </row>
    <row r="949099" spans="2:8" x14ac:dyDescent="0.25">
      <c r="B949099" s="96"/>
      <c r="C949099" s="96"/>
      <c r="D949099" s="96"/>
      <c r="E949099" s="96"/>
      <c r="F949099" s="96"/>
      <c r="G949099" s="96"/>
      <c r="H949099" s="137"/>
    </row>
    <row r="949100" spans="2:8" x14ac:dyDescent="0.25">
      <c r="B949100" s="96"/>
      <c r="C949100" s="96"/>
      <c r="D949100" s="96"/>
      <c r="E949100" s="96"/>
      <c r="F949100" s="96"/>
      <c r="G949100" s="96"/>
      <c r="H949100" s="137"/>
    </row>
    <row r="949101" spans="2:8" x14ac:dyDescent="0.25">
      <c r="B949101" s="96"/>
      <c r="C949101" s="96"/>
      <c r="D949101" s="96"/>
      <c r="E949101" s="96"/>
      <c r="F949101" s="96"/>
      <c r="G949101" s="96"/>
      <c r="H949101" s="137"/>
    </row>
    <row r="949102" spans="2:8" x14ac:dyDescent="0.25">
      <c r="B949102" s="96"/>
      <c r="C949102" s="96"/>
      <c r="D949102" s="96"/>
      <c r="E949102" s="96"/>
      <c r="F949102" s="96"/>
      <c r="G949102" s="96"/>
      <c r="H949102" s="137"/>
    </row>
    <row r="949103" spans="2:8" x14ac:dyDescent="0.25">
      <c r="B949103" s="96"/>
      <c r="C949103" s="96"/>
      <c r="D949103" s="96"/>
      <c r="E949103" s="96"/>
      <c r="F949103" s="96"/>
      <c r="G949103" s="96"/>
      <c r="H949103" s="137"/>
    </row>
    <row r="949219" spans="2:8" x14ac:dyDescent="0.25">
      <c r="B949219" s="96"/>
      <c r="C949219" s="96"/>
      <c r="D949219" s="96"/>
      <c r="E949219" s="96"/>
      <c r="F949219" s="96"/>
      <c r="G949219" s="96"/>
      <c r="H949219" s="137"/>
    </row>
    <row r="949220" spans="2:8" x14ac:dyDescent="0.25">
      <c r="B949220" s="96"/>
      <c r="C949220" s="96"/>
      <c r="D949220" s="96"/>
      <c r="E949220" s="96"/>
      <c r="F949220" s="96"/>
      <c r="G949220" s="96"/>
      <c r="H949220" s="137"/>
    </row>
    <row r="949221" spans="2:8" x14ac:dyDescent="0.25">
      <c r="B949221" s="96"/>
      <c r="C949221" s="96"/>
      <c r="D949221" s="96"/>
      <c r="E949221" s="96"/>
      <c r="F949221" s="96"/>
      <c r="G949221" s="96"/>
      <c r="H949221" s="137"/>
    </row>
    <row r="949222" spans="2:8" x14ac:dyDescent="0.25">
      <c r="B949222" s="96"/>
      <c r="C949222" s="96"/>
      <c r="D949222" s="96"/>
      <c r="E949222" s="96"/>
      <c r="F949222" s="96"/>
      <c r="G949222" s="96"/>
      <c r="H949222" s="137"/>
    </row>
    <row r="949223" spans="2:8" x14ac:dyDescent="0.25">
      <c r="B949223" s="96"/>
      <c r="C949223" s="96"/>
      <c r="D949223" s="96"/>
      <c r="E949223" s="96"/>
      <c r="F949223" s="96"/>
      <c r="G949223" s="96"/>
      <c r="H949223" s="137"/>
    </row>
    <row r="949339" spans="2:8" x14ac:dyDescent="0.25">
      <c r="B949339" s="96"/>
      <c r="C949339" s="96"/>
      <c r="D949339" s="96"/>
      <c r="E949339" s="96"/>
      <c r="F949339" s="96"/>
      <c r="G949339" s="96"/>
      <c r="H949339" s="137"/>
    </row>
    <row r="949340" spans="2:8" x14ac:dyDescent="0.25">
      <c r="B949340" s="96"/>
      <c r="C949340" s="96"/>
      <c r="D949340" s="96"/>
      <c r="E949340" s="96"/>
      <c r="F949340" s="96"/>
      <c r="G949340" s="96"/>
      <c r="H949340" s="137"/>
    </row>
    <row r="949341" spans="2:8" x14ac:dyDescent="0.25">
      <c r="B949341" s="96"/>
      <c r="C949341" s="96"/>
      <c r="D949341" s="96"/>
      <c r="E949341" s="96"/>
      <c r="F949341" s="96"/>
      <c r="G949341" s="96"/>
      <c r="H949341" s="137"/>
    </row>
    <row r="949342" spans="2:8" x14ac:dyDescent="0.25">
      <c r="B949342" s="96"/>
      <c r="C949342" s="96"/>
      <c r="D949342" s="96"/>
      <c r="E949342" s="96"/>
      <c r="F949342" s="96"/>
      <c r="G949342" s="96"/>
      <c r="H949342" s="137"/>
    </row>
    <row r="949343" spans="2:8" x14ac:dyDescent="0.25">
      <c r="B949343" s="96"/>
      <c r="C949343" s="96"/>
      <c r="D949343" s="96"/>
      <c r="E949343" s="96"/>
      <c r="F949343" s="96"/>
      <c r="G949343" s="96"/>
      <c r="H949343" s="137"/>
    </row>
    <row r="949459" spans="2:8" x14ac:dyDescent="0.25">
      <c r="B949459" s="96"/>
      <c r="C949459" s="96"/>
      <c r="D949459" s="96"/>
      <c r="E949459" s="96"/>
      <c r="F949459" s="96"/>
      <c r="G949459" s="96"/>
      <c r="H949459" s="137"/>
    </row>
    <row r="949460" spans="2:8" x14ac:dyDescent="0.25">
      <c r="B949460" s="96"/>
      <c r="C949460" s="96"/>
      <c r="D949460" s="96"/>
      <c r="E949460" s="96"/>
      <c r="F949460" s="96"/>
      <c r="G949460" s="96"/>
      <c r="H949460" s="137"/>
    </row>
    <row r="949461" spans="2:8" x14ac:dyDescent="0.25">
      <c r="B949461" s="96"/>
      <c r="C949461" s="96"/>
      <c r="D949461" s="96"/>
      <c r="E949461" s="96"/>
      <c r="F949461" s="96"/>
      <c r="G949461" s="96"/>
      <c r="H949461" s="137"/>
    </row>
    <row r="949462" spans="2:8" x14ac:dyDescent="0.25">
      <c r="B949462" s="96"/>
      <c r="C949462" s="96"/>
      <c r="D949462" s="96"/>
      <c r="E949462" s="96"/>
      <c r="F949462" s="96"/>
      <c r="G949462" s="96"/>
      <c r="H949462" s="137"/>
    </row>
    <row r="949463" spans="2:8" x14ac:dyDescent="0.25">
      <c r="B949463" s="96"/>
      <c r="C949463" s="96"/>
      <c r="D949463" s="96"/>
      <c r="E949463" s="96"/>
      <c r="F949463" s="96"/>
      <c r="G949463" s="96"/>
      <c r="H949463" s="137"/>
    </row>
    <row r="949579" spans="2:8" x14ac:dyDescent="0.25">
      <c r="B949579" s="96"/>
      <c r="C949579" s="96"/>
      <c r="D949579" s="96"/>
      <c r="E949579" s="96"/>
      <c r="F949579" s="96"/>
      <c r="G949579" s="96"/>
      <c r="H949579" s="137"/>
    </row>
    <row r="949580" spans="2:8" x14ac:dyDescent="0.25">
      <c r="B949580" s="96"/>
      <c r="C949580" s="96"/>
      <c r="D949580" s="96"/>
      <c r="E949580" s="96"/>
      <c r="F949580" s="96"/>
      <c r="G949580" s="96"/>
      <c r="H949580" s="137"/>
    </row>
    <row r="949581" spans="2:8" x14ac:dyDescent="0.25">
      <c r="B949581" s="96"/>
      <c r="C949581" s="96"/>
      <c r="D949581" s="96"/>
      <c r="E949581" s="96"/>
      <c r="F949581" s="96"/>
      <c r="G949581" s="96"/>
      <c r="H949581" s="137"/>
    </row>
    <row r="949582" spans="2:8" x14ac:dyDescent="0.25">
      <c r="B949582" s="96"/>
      <c r="C949582" s="96"/>
      <c r="D949582" s="96"/>
      <c r="E949582" s="96"/>
      <c r="F949582" s="96"/>
      <c r="G949582" s="96"/>
      <c r="H949582" s="137"/>
    </row>
    <row r="949583" spans="2:8" x14ac:dyDescent="0.25">
      <c r="B949583" s="96"/>
      <c r="C949583" s="96"/>
      <c r="D949583" s="96"/>
      <c r="E949583" s="96"/>
      <c r="F949583" s="96"/>
      <c r="G949583" s="96"/>
      <c r="H949583" s="137"/>
    </row>
    <row r="949699" spans="2:8" x14ac:dyDescent="0.25">
      <c r="B949699" s="96"/>
      <c r="C949699" s="96"/>
      <c r="D949699" s="96"/>
      <c r="E949699" s="96"/>
      <c r="F949699" s="96"/>
      <c r="G949699" s="96"/>
      <c r="H949699" s="137"/>
    </row>
    <row r="949700" spans="2:8" x14ac:dyDescent="0.25">
      <c r="B949700" s="96"/>
      <c r="C949700" s="96"/>
      <c r="D949700" s="96"/>
      <c r="E949700" s="96"/>
      <c r="F949700" s="96"/>
      <c r="G949700" s="96"/>
      <c r="H949700" s="137"/>
    </row>
    <row r="949701" spans="2:8" x14ac:dyDescent="0.25">
      <c r="B949701" s="96"/>
      <c r="C949701" s="96"/>
      <c r="D949701" s="96"/>
      <c r="E949701" s="96"/>
      <c r="F949701" s="96"/>
      <c r="G949701" s="96"/>
      <c r="H949701" s="137"/>
    </row>
    <row r="949702" spans="2:8" x14ac:dyDescent="0.25">
      <c r="B949702" s="96"/>
      <c r="C949702" s="96"/>
      <c r="D949702" s="96"/>
      <c r="E949702" s="96"/>
      <c r="F949702" s="96"/>
      <c r="G949702" s="96"/>
      <c r="H949702" s="137"/>
    </row>
    <row r="949703" spans="2:8" x14ac:dyDescent="0.25">
      <c r="B949703" s="96"/>
      <c r="C949703" s="96"/>
      <c r="D949703" s="96"/>
      <c r="E949703" s="96"/>
      <c r="F949703" s="96"/>
      <c r="G949703" s="96"/>
      <c r="H949703" s="137"/>
    </row>
    <row r="949819" spans="2:8" x14ac:dyDescent="0.25">
      <c r="B949819" s="96"/>
      <c r="C949819" s="96"/>
      <c r="D949819" s="96"/>
      <c r="E949819" s="96"/>
      <c r="F949819" s="96"/>
      <c r="G949819" s="96"/>
      <c r="H949819" s="137"/>
    </row>
    <row r="949820" spans="2:8" x14ac:dyDescent="0.25">
      <c r="B949820" s="96"/>
      <c r="C949820" s="96"/>
      <c r="D949820" s="96"/>
      <c r="E949820" s="96"/>
      <c r="F949820" s="96"/>
      <c r="G949820" s="96"/>
      <c r="H949820" s="137"/>
    </row>
    <row r="949821" spans="2:8" x14ac:dyDescent="0.25">
      <c r="B949821" s="96"/>
      <c r="C949821" s="96"/>
      <c r="D949821" s="96"/>
      <c r="E949821" s="96"/>
      <c r="F949821" s="96"/>
      <c r="G949821" s="96"/>
      <c r="H949821" s="137"/>
    </row>
    <row r="949822" spans="2:8" x14ac:dyDescent="0.25">
      <c r="B949822" s="96"/>
      <c r="C949822" s="96"/>
      <c r="D949822" s="96"/>
      <c r="E949822" s="96"/>
      <c r="F949822" s="96"/>
      <c r="G949822" s="96"/>
      <c r="H949822" s="137"/>
    </row>
    <row r="949823" spans="2:8" x14ac:dyDescent="0.25">
      <c r="B949823" s="96"/>
      <c r="C949823" s="96"/>
      <c r="D949823" s="96"/>
      <c r="E949823" s="96"/>
      <c r="F949823" s="96"/>
      <c r="G949823" s="96"/>
      <c r="H949823" s="137"/>
    </row>
    <row r="949939" spans="2:8" x14ac:dyDescent="0.25">
      <c r="B949939" s="96"/>
      <c r="C949939" s="96"/>
      <c r="D949939" s="96"/>
      <c r="E949939" s="96"/>
      <c r="F949939" s="96"/>
      <c r="G949939" s="96"/>
      <c r="H949939" s="137"/>
    </row>
    <row r="949940" spans="2:8" x14ac:dyDescent="0.25">
      <c r="B949940" s="96"/>
      <c r="C949940" s="96"/>
      <c r="D949940" s="96"/>
      <c r="E949940" s="96"/>
      <c r="F949940" s="96"/>
      <c r="G949940" s="96"/>
      <c r="H949940" s="137"/>
    </row>
    <row r="949941" spans="2:8" x14ac:dyDescent="0.25">
      <c r="B949941" s="96"/>
      <c r="C949941" s="96"/>
      <c r="D949941" s="96"/>
      <c r="E949941" s="96"/>
      <c r="F949941" s="96"/>
      <c r="G949941" s="96"/>
      <c r="H949941" s="137"/>
    </row>
    <row r="949942" spans="2:8" x14ac:dyDescent="0.25">
      <c r="B949942" s="96"/>
      <c r="C949942" s="96"/>
      <c r="D949942" s="96"/>
      <c r="E949942" s="96"/>
      <c r="F949942" s="96"/>
      <c r="G949942" s="96"/>
      <c r="H949942" s="137"/>
    </row>
    <row r="949943" spans="2:8" x14ac:dyDescent="0.25">
      <c r="B949943" s="96"/>
      <c r="C949943" s="96"/>
      <c r="D949943" s="96"/>
      <c r="E949943" s="96"/>
      <c r="F949943" s="96"/>
      <c r="G949943" s="96"/>
      <c r="H949943" s="137"/>
    </row>
    <row r="950059" spans="2:8" x14ac:dyDescent="0.25">
      <c r="B950059" s="96"/>
      <c r="C950059" s="96"/>
      <c r="D950059" s="96"/>
      <c r="E950059" s="96"/>
      <c r="F950059" s="96"/>
      <c r="G950059" s="96"/>
      <c r="H950059" s="137"/>
    </row>
    <row r="950060" spans="2:8" x14ac:dyDescent="0.25">
      <c r="B950060" s="96"/>
      <c r="C950060" s="96"/>
      <c r="D950060" s="96"/>
      <c r="E950060" s="96"/>
      <c r="F950060" s="96"/>
      <c r="G950060" s="96"/>
      <c r="H950060" s="137"/>
    </row>
    <row r="950061" spans="2:8" x14ac:dyDescent="0.25">
      <c r="B950061" s="96"/>
      <c r="C950061" s="96"/>
      <c r="D950061" s="96"/>
      <c r="E950061" s="96"/>
      <c r="F950061" s="96"/>
      <c r="G950061" s="96"/>
      <c r="H950061" s="137"/>
    </row>
    <row r="950062" spans="2:8" x14ac:dyDescent="0.25">
      <c r="B950062" s="96"/>
      <c r="C950062" s="96"/>
      <c r="D950062" s="96"/>
      <c r="E950062" s="96"/>
      <c r="F950062" s="96"/>
      <c r="G950062" s="96"/>
      <c r="H950062" s="137"/>
    </row>
    <row r="950063" spans="2:8" x14ac:dyDescent="0.25">
      <c r="B950063" s="96"/>
      <c r="C950063" s="96"/>
      <c r="D950063" s="96"/>
      <c r="E950063" s="96"/>
      <c r="F950063" s="96"/>
      <c r="G950063" s="96"/>
      <c r="H950063" s="137"/>
    </row>
    <row r="950179" spans="2:8" x14ac:dyDescent="0.25">
      <c r="B950179" s="96"/>
      <c r="C950179" s="96"/>
      <c r="D950179" s="96"/>
      <c r="E950179" s="96"/>
      <c r="F950179" s="96"/>
      <c r="G950179" s="96"/>
      <c r="H950179" s="137"/>
    </row>
    <row r="950180" spans="2:8" x14ac:dyDescent="0.25">
      <c r="B950180" s="96"/>
      <c r="C950180" s="96"/>
      <c r="D950180" s="96"/>
      <c r="E950180" s="96"/>
      <c r="F950180" s="96"/>
      <c r="G950180" s="96"/>
      <c r="H950180" s="137"/>
    </row>
    <row r="950181" spans="2:8" x14ac:dyDescent="0.25">
      <c r="B950181" s="96"/>
      <c r="C950181" s="96"/>
      <c r="D950181" s="96"/>
      <c r="E950181" s="96"/>
      <c r="F950181" s="96"/>
      <c r="G950181" s="96"/>
      <c r="H950181" s="137"/>
    </row>
    <row r="950182" spans="2:8" x14ac:dyDescent="0.25">
      <c r="B950182" s="96"/>
      <c r="C950182" s="96"/>
      <c r="D950182" s="96"/>
      <c r="E950182" s="96"/>
      <c r="F950182" s="96"/>
      <c r="G950182" s="96"/>
      <c r="H950182" s="137"/>
    </row>
    <row r="950183" spans="2:8" x14ac:dyDescent="0.25">
      <c r="B950183" s="96"/>
      <c r="C950183" s="96"/>
      <c r="D950183" s="96"/>
      <c r="E950183" s="96"/>
      <c r="F950183" s="96"/>
      <c r="G950183" s="96"/>
      <c r="H950183" s="137"/>
    </row>
    <row r="950299" spans="2:8" x14ac:dyDescent="0.25">
      <c r="B950299" s="96"/>
      <c r="C950299" s="96"/>
      <c r="D950299" s="96"/>
      <c r="E950299" s="96"/>
      <c r="F950299" s="96"/>
      <c r="G950299" s="96"/>
      <c r="H950299" s="137"/>
    </row>
    <row r="950300" spans="2:8" x14ac:dyDescent="0.25">
      <c r="B950300" s="96"/>
      <c r="C950300" s="96"/>
      <c r="D950300" s="96"/>
      <c r="E950300" s="96"/>
      <c r="F950300" s="96"/>
      <c r="G950300" s="96"/>
      <c r="H950300" s="137"/>
    </row>
    <row r="950301" spans="2:8" x14ac:dyDescent="0.25">
      <c r="B950301" s="96"/>
      <c r="C950301" s="96"/>
      <c r="D950301" s="96"/>
      <c r="E950301" s="96"/>
      <c r="F950301" s="96"/>
      <c r="G950301" s="96"/>
      <c r="H950301" s="137"/>
    </row>
    <row r="950302" spans="2:8" x14ac:dyDescent="0.25">
      <c r="B950302" s="96"/>
      <c r="C950302" s="96"/>
      <c r="D950302" s="96"/>
      <c r="E950302" s="96"/>
      <c r="F950302" s="96"/>
      <c r="G950302" s="96"/>
      <c r="H950302" s="137"/>
    </row>
    <row r="950303" spans="2:8" x14ac:dyDescent="0.25">
      <c r="B950303" s="96"/>
      <c r="C950303" s="96"/>
      <c r="D950303" s="96"/>
      <c r="E950303" s="96"/>
      <c r="F950303" s="96"/>
      <c r="G950303" s="96"/>
      <c r="H950303" s="137"/>
    </row>
    <row r="950419" spans="2:8" x14ac:dyDescent="0.25">
      <c r="B950419" s="96"/>
      <c r="C950419" s="96"/>
      <c r="D950419" s="96"/>
      <c r="E950419" s="96"/>
      <c r="F950419" s="96"/>
      <c r="G950419" s="96"/>
      <c r="H950419" s="137"/>
    </row>
    <row r="950420" spans="2:8" x14ac:dyDescent="0.25">
      <c r="B950420" s="96"/>
      <c r="C950420" s="96"/>
      <c r="D950420" s="96"/>
      <c r="E950420" s="96"/>
      <c r="F950420" s="96"/>
      <c r="G950420" s="96"/>
      <c r="H950420" s="137"/>
    </row>
    <row r="950421" spans="2:8" x14ac:dyDescent="0.25">
      <c r="B950421" s="96"/>
      <c r="C950421" s="96"/>
      <c r="D950421" s="96"/>
      <c r="E950421" s="96"/>
      <c r="F950421" s="96"/>
      <c r="G950421" s="96"/>
      <c r="H950421" s="137"/>
    </row>
    <row r="950422" spans="2:8" x14ac:dyDescent="0.25">
      <c r="B950422" s="96"/>
      <c r="C950422" s="96"/>
      <c r="D950422" s="96"/>
      <c r="E950422" s="96"/>
      <c r="F950422" s="96"/>
      <c r="G950422" s="96"/>
      <c r="H950422" s="137"/>
    </row>
    <row r="950423" spans="2:8" x14ac:dyDescent="0.25">
      <c r="B950423" s="96"/>
      <c r="C950423" s="96"/>
      <c r="D950423" s="96"/>
      <c r="E950423" s="96"/>
      <c r="F950423" s="96"/>
      <c r="G950423" s="96"/>
      <c r="H950423" s="137"/>
    </row>
    <row r="950539" spans="2:8" x14ac:dyDescent="0.25">
      <c r="B950539" s="96"/>
      <c r="C950539" s="96"/>
      <c r="D950539" s="96"/>
      <c r="E950539" s="96"/>
      <c r="F950539" s="96"/>
      <c r="G950539" s="96"/>
      <c r="H950539" s="137"/>
    </row>
    <row r="950540" spans="2:8" x14ac:dyDescent="0.25">
      <c r="B950540" s="96"/>
      <c r="C950540" s="96"/>
      <c r="D950540" s="96"/>
      <c r="E950540" s="96"/>
      <c r="F950540" s="96"/>
      <c r="G950540" s="96"/>
      <c r="H950540" s="137"/>
    </row>
    <row r="950541" spans="2:8" x14ac:dyDescent="0.25">
      <c r="B950541" s="96"/>
      <c r="C950541" s="96"/>
      <c r="D950541" s="96"/>
      <c r="E950541" s="96"/>
      <c r="F950541" s="96"/>
      <c r="G950541" s="96"/>
      <c r="H950541" s="137"/>
    </row>
    <row r="950542" spans="2:8" x14ac:dyDescent="0.25">
      <c r="B950542" s="96"/>
      <c r="C950542" s="96"/>
      <c r="D950542" s="96"/>
      <c r="E950542" s="96"/>
      <c r="F950542" s="96"/>
      <c r="G950542" s="96"/>
      <c r="H950542" s="137"/>
    </row>
    <row r="950543" spans="2:8" x14ac:dyDescent="0.25">
      <c r="B950543" s="96"/>
      <c r="C950543" s="96"/>
      <c r="D950543" s="96"/>
      <c r="E950543" s="96"/>
      <c r="F950543" s="96"/>
      <c r="G950543" s="96"/>
      <c r="H950543" s="137"/>
    </row>
    <row r="950659" spans="2:8" x14ac:dyDescent="0.25">
      <c r="B950659" s="96"/>
      <c r="C950659" s="96"/>
      <c r="D950659" s="96"/>
      <c r="E950659" s="96"/>
      <c r="F950659" s="96"/>
      <c r="G950659" s="96"/>
      <c r="H950659" s="137"/>
    </row>
    <row r="950660" spans="2:8" x14ac:dyDescent="0.25">
      <c r="B950660" s="96"/>
      <c r="C950660" s="96"/>
      <c r="D950660" s="96"/>
      <c r="E950660" s="96"/>
      <c r="F950660" s="96"/>
      <c r="G950660" s="96"/>
      <c r="H950660" s="137"/>
    </row>
    <row r="950661" spans="2:8" x14ac:dyDescent="0.25">
      <c r="B950661" s="96"/>
      <c r="C950661" s="96"/>
      <c r="D950661" s="96"/>
      <c r="E950661" s="96"/>
      <c r="F950661" s="96"/>
      <c r="G950661" s="96"/>
      <c r="H950661" s="137"/>
    </row>
    <row r="950662" spans="2:8" x14ac:dyDescent="0.25">
      <c r="B950662" s="96"/>
      <c r="C950662" s="96"/>
      <c r="D950662" s="96"/>
      <c r="E950662" s="96"/>
      <c r="F950662" s="96"/>
      <c r="G950662" s="96"/>
      <c r="H950662" s="137"/>
    </row>
    <row r="950663" spans="2:8" x14ac:dyDescent="0.25">
      <c r="B950663" s="96"/>
      <c r="C950663" s="96"/>
      <c r="D950663" s="96"/>
      <c r="E950663" s="96"/>
      <c r="F950663" s="96"/>
      <c r="G950663" s="96"/>
      <c r="H950663" s="137"/>
    </row>
    <row r="950779" spans="2:8" x14ac:dyDescent="0.25">
      <c r="B950779" s="96"/>
      <c r="C950779" s="96"/>
      <c r="D950779" s="96"/>
      <c r="E950779" s="96"/>
      <c r="F950779" s="96"/>
      <c r="G950779" s="96"/>
      <c r="H950779" s="137"/>
    </row>
    <row r="950780" spans="2:8" x14ac:dyDescent="0.25">
      <c r="B950780" s="96"/>
      <c r="C950780" s="96"/>
      <c r="D950780" s="96"/>
      <c r="E950780" s="96"/>
      <c r="F950780" s="96"/>
      <c r="G950780" s="96"/>
      <c r="H950780" s="137"/>
    </row>
    <row r="950781" spans="2:8" x14ac:dyDescent="0.25">
      <c r="B950781" s="96"/>
      <c r="C950781" s="96"/>
      <c r="D950781" s="96"/>
      <c r="E950781" s="96"/>
      <c r="F950781" s="96"/>
      <c r="G950781" s="96"/>
      <c r="H950781" s="137"/>
    </row>
    <row r="950782" spans="2:8" x14ac:dyDescent="0.25">
      <c r="B950782" s="96"/>
      <c r="C950782" s="96"/>
      <c r="D950782" s="96"/>
      <c r="E950782" s="96"/>
      <c r="F950782" s="96"/>
      <c r="G950782" s="96"/>
      <c r="H950782" s="137"/>
    </row>
    <row r="950783" spans="2:8" x14ac:dyDescent="0.25">
      <c r="B950783" s="96"/>
      <c r="C950783" s="96"/>
      <c r="D950783" s="96"/>
      <c r="E950783" s="96"/>
      <c r="F950783" s="96"/>
      <c r="G950783" s="96"/>
      <c r="H950783" s="137"/>
    </row>
    <row r="950899" spans="2:8" x14ac:dyDescent="0.25">
      <c r="B950899" s="96"/>
      <c r="C950899" s="96"/>
      <c r="D950899" s="96"/>
      <c r="E950899" s="96"/>
      <c r="F950899" s="96"/>
      <c r="G950899" s="96"/>
      <c r="H950899" s="137"/>
    </row>
    <row r="950900" spans="2:8" x14ac:dyDescent="0.25">
      <c r="B950900" s="96"/>
      <c r="C950900" s="96"/>
      <c r="D950900" s="96"/>
      <c r="E950900" s="96"/>
      <c r="F950900" s="96"/>
      <c r="G950900" s="96"/>
      <c r="H950900" s="137"/>
    </row>
    <row r="950901" spans="2:8" x14ac:dyDescent="0.25">
      <c r="B950901" s="96"/>
      <c r="C950901" s="96"/>
      <c r="D950901" s="96"/>
      <c r="E950901" s="96"/>
      <c r="F950901" s="96"/>
      <c r="G950901" s="96"/>
      <c r="H950901" s="137"/>
    </row>
    <row r="950902" spans="2:8" x14ac:dyDescent="0.25">
      <c r="B950902" s="96"/>
      <c r="C950902" s="96"/>
      <c r="D950902" s="96"/>
      <c r="E950902" s="96"/>
      <c r="F950902" s="96"/>
      <c r="G950902" s="96"/>
      <c r="H950902" s="137"/>
    </row>
    <row r="950903" spans="2:8" x14ac:dyDescent="0.25">
      <c r="B950903" s="96"/>
      <c r="C950903" s="96"/>
      <c r="D950903" s="96"/>
      <c r="E950903" s="96"/>
      <c r="F950903" s="96"/>
      <c r="G950903" s="96"/>
      <c r="H950903" s="137"/>
    </row>
    <row r="951019" spans="2:8" x14ac:dyDescent="0.25">
      <c r="B951019" s="96"/>
      <c r="C951019" s="96"/>
      <c r="D951019" s="96"/>
      <c r="E951019" s="96"/>
      <c r="F951019" s="96"/>
      <c r="G951019" s="96"/>
      <c r="H951019" s="137"/>
    </row>
    <row r="951020" spans="2:8" x14ac:dyDescent="0.25">
      <c r="B951020" s="96"/>
      <c r="C951020" s="96"/>
      <c r="D951020" s="96"/>
      <c r="E951020" s="96"/>
      <c r="F951020" s="96"/>
      <c r="G951020" s="96"/>
      <c r="H951020" s="137"/>
    </row>
    <row r="951021" spans="2:8" x14ac:dyDescent="0.25">
      <c r="B951021" s="96"/>
      <c r="C951021" s="96"/>
      <c r="D951021" s="96"/>
      <c r="E951021" s="96"/>
      <c r="F951021" s="96"/>
      <c r="G951021" s="96"/>
      <c r="H951021" s="137"/>
    </row>
    <row r="951022" spans="2:8" x14ac:dyDescent="0.25">
      <c r="B951022" s="96"/>
      <c r="C951022" s="96"/>
      <c r="D951022" s="96"/>
      <c r="E951022" s="96"/>
      <c r="F951022" s="96"/>
      <c r="G951022" s="96"/>
      <c r="H951022" s="137"/>
    </row>
    <row r="951023" spans="2:8" x14ac:dyDescent="0.25">
      <c r="B951023" s="96"/>
      <c r="C951023" s="96"/>
      <c r="D951023" s="96"/>
      <c r="E951023" s="96"/>
      <c r="F951023" s="96"/>
      <c r="G951023" s="96"/>
      <c r="H951023" s="137"/>
    </row>
    <row r="951139" spans="2:8" x14ac:dyDescent="0.25">
      <c r="B951139" s="96"/>
      <c r="C951139" s="96"/>
      <c r="D951139" s="96"/>
      <c r="E951139" s="96"/>
      <c r="F951139" s="96"/>
      <c r="G951139" s="96"/>
      <c r="H951139" s="137"/>
    </row>
    <row r="951140" spans="2:8" x14ac:dyDescent="0.25">
      <c r="B951140" s="96"/>
      <c r="C951140" s="96"/>
      <c r="D951140" s="96"/>
      <c r="E951140" s="96"/>
      <c r="F951140" s="96"/>
      <c r="G951140" s="96"/>
      <c r="H951140" s="137"/>
    </row>
    <row r="951141" spans="2:8" x14ac:dyDescent="0.25">
      <c r="B951141" s="96"/>
      <c r="C951141" s="96"/>
      <c r="D951141" s="96"/>
      <c r="E951141" s="96"/>
      <c r="F951141" s="96"/>
      <c r="G951141" s="96"/>
      <c r="H951141" s="137"/>
    </row>
    <row r="951142" spans="2:8" x14ac:dyDescent="0.25">
      <c r="B951142" s="96"/>
      <c r="C951142" s="96"/>
      <c r="D951142" s="96"/>
      <c r="E951142" s="96"/>
      <c r="F951142" s="96"/>
      <c r="G951142" s="96"/>
      <c r="H951142" s="137"/>
    </row>
    <row r="951143" spans="2:8" x14ac:dyDescent="0.25">
      <c r="B951143" s="96"/>
      <c r="C951143" s="96"/>
      <c r="D951143" s="96"/>
      <c r="E951143" s="96"/>
      <c r="F951143" s="96"/>
      <c r="G951143" s="96"/>
      <c r="H951143" s="137"/>
    </row>
    <row r="951259" spans="2:8" x14ac:dyDescent="0.25">
      <c r="B951259" s="96"/>
      <c r="C951259" s="96"/>
      <c r="D951259" s="96"/>
      <c r="E951259" s="96"/>
      <c r="F951259" s="96"/>
      <c r="G951259" s="96"/>
      <c r="H951259" s="137"/>
    </row>
    <row r="951260" spans="2:8" x14ac:dyDescent="0.25">
      <c r="B951260" s="96"/>
      <c r="C951260" s="96"/>
      <c r="D951260" s="96"/>
      <c r="E951260" s="96"/>
      <c r="F951260" s="96"/>
      <c r="G951260" s="96"/>
      <c r="H951260" s="137"/>
    </row>
    <row r="951261" spans="2:8" x14ac:dyDescent="0.25">
      <c r="B951261" s="96"/>
      <c r="C951261" s="96"/>
      <c r="D951261" s="96"/>
      <c r="E951261" s="96"/>
      <c r="F951261" s="96"/>
      <c r="G951261" s="96"/>
      <c r="H951261" s="137"/>
    </row>
    <row r="951262" spans="2:8" x14ac:dyDescent="0.25">
      <c r="B951262" s="96"/>
      <c r="C951262" s="96"/>
      <c r="D951262" s="96"/>
      <c r="E951262" s="96"/>
      <c r="F951262" s="96"/>
      <c r="G951262" s="96"/>
      <c r="H951262" s="137"/>
    </row>
    <row r="951263" spans="2:8" x14ac:dyDescent="0.25">
      <c r="B951263" s="96"/>
      <c r="C951263" s="96"/>
      <c r="D951263" s="96"/>
      <c r="E951263" s="96"/>
      <c r="F951263" s="96"/>
      <c r="G951263" s="96"/>
      <c r="H951263" s="137"/>
    </row>
    <row r="951379" spans="2:8" x14ac:dyDescent="0.25">
      <c r="B951379" s="96"/>
      <c r="C951379" s="96"/>
      <c r="D951379" s="96"/>
      <c r="E951379" s="96"/>
      <c r="F951379" s="96"/>
      <c r="G951379" s="96"/>
      <c r="H951379" s="137"/>
    </row>
    <row r="951380" spans="2:8" x14ac:dyDescent="0.25">
      <c r="B951380" s="96"/>
      <c r="C951380" s="96"/>
      <c r="D951380" s="96"/>
      <c r="E951380" s="96"/>
      <c r="F951380" s="96"/>
      <c r="G951380" s="96"/>
      <c r="H951380" s="137"/>
    </row>
    <row r="951381" spans="2:8" x14ac:dyDescent="0.25">
      <c r="B951381" s="96"/>
      <c r="C951381" s="96"/>
      <c r="D951381" s="96"/>
      <c r="E951381" s="96"/>
      <c r="F951381" s="96"/>
      <c r="G951381" s="96"/>
      <c r="H951381" s="137"/>
    </row>
    <row r="951382" spans="2:8" x14ac:dyDescent="0.25">
      <c r="B951382" s="96"/>
      <c r="C951382" s="96"/>
      <c r="D951382" s="96"/>
      <c r="E951382" s="96"/>
      <c r="F951382" s="96"/>
      <c r="G951382" s="96"/>
      <c r="H951382" s="137"/>
    </row>
    <row r="951383" spans="2:8" x14ac:dyDescent="0.25">
      <c r="B951383" s="96"/>
      <c r="C951383" s="96"/>
      <c r="D951383" s="96"/>
      <c r="E951383" s="96"/>
      <c r="F951383" s="96"/>
      <c r="G951383" s="96"/>
      <c r="H951383" s="137"/>
    </row>
    <row r="951499" spans="2:8" x14ac:dyDescent="0.25">
      <c r="B951499" s="96"/>
      <c r="C951499" s="96"/>
      <c r="D951499" s="96"/>
      <c r="E951499" s="96"/>
      <c r="F951499" s="96"/>
      <c r="G951499" s="96"/>
      <c r="H951499" s="137"/>
    </row>
    <row r="951500" spans="2:8" x14ac:dyDescent="0.25">
      <c r="B951500" s="96"/>
      <c r="C951500" s="96"/>
      <c r="D951500" s="96"/>
      <c r="E951500" s="96"/>
      <c r="F951500" s="96"/>
      <c r="G951500" s="96"/>
      <c r="H951500" s="137"/>
    </row>
    <row r="951501" spans="2:8" x14ac:dyDescent="0.25">
      <c r="B951501" s="96"/>
      <c r="C951501" s="96"/>
      <c r="D951501" s="96"/>
      <c r="E951501" s="96"/>
      <c r="F951501" s="96"/>
      <c r="G951501" s="96"/>
      <c r="H951501" s="137"/>
    </row>
    <row r="951502" spans="2:8" x14ac:dyDescent="0.25">
      <c r="B951502" s="96"/>
      <c r="C951502" s="96"/>
      <c r="D951502" s="96"/>
      <c r="E951502" s="96"/>
      <c r="F951502" s="96"/>
      <c r="G951502" s="96"/>
      <c r="H951502" s="137"/>
    </row>
    <row r="951503" spans="2:8" x14ac:dyDescent="0.25">
      <c r="B951503" s="96"/>
      <c r="C951503" s="96"/>
      <c r="D951503" s="96"/>
      <c r="E951503" s="96"/>
      <c r="F951503" s="96"/>
      <c r="G951503" s="96"/>
      <c r="H951503" s="137"/>
    </row>
    <row r="951619" spans="2:8" x14ac:dyDescent="0.25">
      <c r="B951619" s="96"/>
      <c r="C951619" s="96"/>
      <c r="D951619" s="96"/>
      <c r="E951619" s="96"/>
      <c r="F951619" s="96"/>
      <c r="G951619" s="96"/>
      <c r="H951619" s="137"/>
    </row>
    <row r="951620" spans="2:8" x14ac:dyDescent="0.25">
      <c r="B951620" s="96"/>
      <c r="C951620" s="96"/>
      <c r="D951620" s="96"/>
      <c r="E951620" s="96"/>
      <c r="F951620" s="96"/>
      <c r="G951620" s="96"/>
      <c r="H951620" s="137"/>
    </row>
    <row r="951621" spans="2:8" x14ac:dyDescent="0.25">
      <c r="B951621" s="96"/>
      <c r="C951621" s="96"/>
      <c r="D951621" s="96"/>
      <c r="E951621" s="96"/>
      <c r="F951621" s="96"/>
      <c r="G951621" s="96"/>
      <c r="H951621" s="137"/>
    </row>
    <row r="951622" spans="2:8" x14ac:dyDescent="0.25">
      <c r="B951622" s="96"/>
      <c r="C951622" s="96"/>
      <c r="D951622" s="96"/>
      <c r="E951622" s="96"/>
      <c r="F951622" s="96"/>
      <c r="G951622" s="96"/>
      <c r="H951622" s="137"/>
    </row>
    <row r="951623" spans="2:8" x14ac:dyDescent="0.25">
      <c r="B951623" s="96"/>
      <c r="C951623" s="96"/>
      <c r="D951623" s="96"/>
      <c r="E951623" s="96"/>
      <c r="F951623" s="96"/>
      <c r="G951623" s="96"/>
      <c r="H951623" s="137"/>
    </row>
    <row r="951739" spans="2:8" x14ac:dyDescent="0.25">
      <c r="B951739" s="96"/>
      <c r="C951739" s="96"/>
      <c r="D951739" s="96"/>
      <c r="E951739" s="96"/>
      <c r="F951739" s="96"/>
      <c r="G951739" s="96"/>
      <c r="H951739" s="137"/>
    </row>
    <row r="951740" spans="2:8" x14ac:dyDescent="0.25">
      <c r="B951740" s="96"/>
      <c r="C951740" s="96"/>
      <c r="D951740" s="96"/>
      <c r="E951740" s="96"/>
      <c r="F951740" s="96"/>
      <c r="G951740" s="96"/>
      <c r="H951740" s="137"/>
    </row>
    <row r="951741" spans="2:8" x14ac:dyDescent="0.25">
      <c r="B951741" s="96"/>
      <c r="C951741" s="96"/>
      <c r="D951741" s="96"/>
      <c r="E951741" s="96"/>
      <c r="F951741" s="96"/>
      <c r="G951741" s="96"/>
      <c r="H951741" s="137"/>
    </row>
    <row r="951742" spans="2:8" x14ac:dyDescent="0.25">
      <c r="B951742" s="96"/>
      <c r="C951742" s="96"/>
      <c r="D951742" s="96"/>
      <c r="E951742" s="96"/>
      <c r="F951742" s="96"/>
      <c r="G951742" s="96"/>
      <c r="H951742" s="137"/>
    </row>
    <row r="951743" spans="2:8" x14ac:dyDescent="0.25">
      <c r="B951743" s="96"/>
      <c r="C951743" s="96"/>
      <c r="D951743" s="96"/>
      <c r="E951743" s="96"/>
      <c r="F951743" s="96"/>
      <c r="G951743" s="96"/>
      <c r="H951743" s="137"/>
    </row>
    <row r="951859" spans="2:8" x14ac:dyDescent="0.25">
      <c r="B951859" s="96"/>
      <c r="C951859" s="96"/>
      <c r="D951859" s="96"/>
      <c r="E951859" s="96"/>
      <c r="F951859" s="96"/>
      <c r="G951859" s="96"/>
      <c r="H951859" s="137"/>
    </row>
    <row r="951860" spans="2:8" x14ac:dyDescent="0.25">
      <c r="B951860" s="96"/>
      <c r="C951860" s="96"/>
      <c r="D951860" s="96"/>
      <c r="E951860" s="96"/>
      <c r="F951860" s="96"/>
      <c r="G951860" s="96"/>
      <c r="H951860" s="137"/>
    </row>
    <row r="951861" spans="2:8" x14ac:dyDescent="0.25">
      <c r="B951861" s="96"/>
      <c r="C951861" s="96"/>
      <c r="D951861" s="96"/>
      <c r="E951861" s="96"/>
      <c r="F951861" s="96"/>
      <c r="G951861" s="96"/>
      <c r="H951861" s="137"/>
    </row>
    <row r="951862" spans="2:8" x14ac:dyDescent="0.25">
      <c r="B951862" s="96"/>
      <c r="C951862" s="96"/>
      <c r="D951862" s="96"/>
      <c r="E951862" s="96"/>
      <c r="F951862" s="96"/>
      <c r="G951862" s="96"/>
      <c r="H951862" s="137"/>
    </row>
    <row r="951863" spans="2:8" x14ac:dyDescent="0.25">
      <c r="B951863" s="96"/>
      <c r="C951863" s="96"/>
      <c r="D951863" s="96"/>
      <c r="E951863" s="96"/>
      <c r="F951863" s="96"/>
      <c r="G951863" s="96"/>
      <c r="H951863" s="137"/>
    </row>
    <row r="951979" spans="2:8" x14ac:dyDescent="0.25">
      <c r="B951979" s="96"/>
      <c r="C951979" s="96"/>
      <c r="D951979" s="96"/>
      <c r="E951979" s="96"/>
      <c r="F951979" s="96"/>
      <c r="G951979" s="96"/>
      <c r="H951979" s="137"/>
    </row>
    <row r="951980" spans="2:8" x14ac:dyDescent="0.25">
      <c r="B951980" s="96"/>
      <c r="C951980" s="96"/>
      <c r="D951980" s="96"/>
      <c r="E951980" s="96"/>
      <c r="F951980" s="96"/>
      <c r="G951980" s="96"/>
      <c r="H951980" s="137"/>
    </row>
    <row r="951981" spans="2:8" x14ac:dyDescent="0.25">
      <c r="B951981" s="96"/>
      <c r="C951981" s="96"/>
      <c r="D951981" s="96"/>
      <c r="E951981" s="96"/>
      <c r="F951981" s="96"/>
      <c r="G951981" s="96"/>
      <c r="H951981" s="137"/>
    </row>
    <row r="951982" spans="2:8" x14ac:dyDescent="0.25">
      <c r="B951982" s="96"/>
      <c r="C951982" s="96"/>
      <c r="D951982" s="96"/>
      <c r="E951982" s="96"/>
      <c r="F951982" s="96"/>
      <c r="G951982" s="96"/>
      <c r="H951982" s="137"/>
    </row>
    <row r="951983" spans="2:8" x14ac:dyDescent="0.25">
      <c r="B951983" s="96"/>
      <c r="C951983" s="96"/>
      <c r="D951983" s="96"/>
      <c r="E951983" s="96"/>
      <c r="F951983" s="96"/>
      <c r="G951983" s="96"/>
      <c r="H951983" s="137"/>
    </row>
    <row r="952099" spans="2:8" x14ac:dyDescent="0.25">
      <c r="B952099" s="96"/>
      <c r="C952099" s="96"/>
      <c r="D952099" s="96"/>
      <c r="E952099" s="96"/>
      <c r="F952099" s="96"/>
      <c r="G952099" s="96"/>
      <c r="H952099" s="137"/>
    </row>
    <row r="952100" spans="2:8" x14ac:dyDescent="0.25">
      <c r="B952100" s="96"/>
      <c r="C952100" s="96"/>
      <c r="D952100" s="96"/>
      <c r="E952100" s="96"/>
      <c r="F952100" s="96"/>
      <c r="G952100" s="96"/>
      <c r="H952100" s="137"/>
    </row>
    <row r="952101" spans="2:8" x14ac:dyDescent="0.25">
      <c r="B952101" s="96"/>
      <c r="C952101" s="96"/>
      <c r="D952101" s="96"/>
      <c r="E952101" s="96"/>
      <c r="F952101" s="96"/>
      <c r="G952101" s="96"/>
      <c r="H952101" s="137"/>
    </row>
    <row r="952102" spans="2:8" x14ac:dyDescent="0.25">
      <c r="B952102" s="96"/>
      <c r="C952102" s="96"/>
      <c r="D952102" s="96"/>
      <c r="E952102" s="96"/>
      <c r="F952102" s="96"/>
      <c r="G952102" s="96"/>
      <c r="H952102" s="137"/>
    </row>
    <row r="952103" spans="2:8" x14ac:dyDescent="0.25">
      <c r="B952103" s="96"/>
      <c r="C952103" s="96"/>
      <c r="D952103" s="96"/>
      <c r="E952103" s="96"/>
      <c r="F952103" s="96"/>
      <c r="G952103" s="96"/>
      <c r="H952103" s="137"/>
    </row>
    <row r="952219" spans="2:8" x14ac:dyDescent="0.25">
      <c r="B952219" s="96"/>
      <c r="C952219" s="96"/>
      <c r="D952219" s="96"/>
      <c r="E952219" s="96"/>
      <c r="F952219" s="96"/>
      <c r="G952219" s="96"/>
      <c r="H952219" s="137"/>
    </row>
    <row r="952220" spans="2:8" x14ac:dyDescent="0.25">
      <c r="B952220" s="96"/>
      <c r="C952220" s="96"/>
      <c r="D952220" s="96"/>
      <c r="E952220" s="96"/>
      <c r="F952220" s="96"/>
      <c r="G952220" s="96"/>
      <c r="H952220" s="137"/>
    </row>
    <row r="952221" spans="2:8" x14ac:dyDescent="0.25">
      <c r="B952221" s="96"/>
      <c r="C952221" s="96"/>
      <c r="D952221" s="96"/>
      <c r="E952221" s="96"/>
      <c r="F952221" s="96"/>
      <c r="G952221" s="96"/>
      <c r="H952221" s="137"/>
    </row>
    <row r="952222" spans="2:8" x14ac:dyDescent="0.25">
      <c r="B952222" s="96"/>
      <c r="C952222" s="96"/>
      <c r="D952222" s="96"/>
      <c r="E952222" s="96"/>
      <c r="F952222" s="96"/>
      <c r="G952222" s="96"/>
      <c r="H952222" s="137"/>
    </row>
    <row r="952223" spans="2:8" x14ac:dyDescent="0.25">
      <c r="B952223" s="96"/>
      <c r="C952223" s="96"/>
      <c r="D952223" s="96"/>
      <c r="E952223" s="96"/>
      <c r="F952223" s="96"/>
      <c r="G952223" s="96"/>
      <c r="H952223" s="137"/>
    </row>
    <row r="952339" spans="2:8" x14ac:dyDescent="0.25">
      <c r="B952339" s="96"/>
      <c r="C952339" s="96"/>
      <c r="D952339" s="96"/>
      <c r="E952339" s="96"/>
      <c r="F952339" s="96"/>
      <c r="G952339" s="96"/>
      <c r="H952339" s="137"/>
    </row>
    <row r="952340" spans="2:8" x14ac:dyDescent="0.25">
      <c r="B952340" s="96"/>
      <c r="C952340" s="96"/>
      <c r="D952340" s="96"/>
      <c r="E952340" s="96"/>
      <c r="F952340" s="96"/>
      <c r="G952340" s="96"/>
      <c r="H952340" s="137"/>
    </row>
    <row r="952341" spans="2:8" x14ac:dyDescent="0.25">
      <c r="B952341" s="96"/>
      <c r="C952341" s="96"/>
      <c r="D952341" s="96"/>
      <c r="E952341" s="96"/>
      <c r="F952341" s="96"/>
      <c r="G952341" s="96"/>
      <c r="H952341" s="137"/>
    </row>
    <row r="952342" spans="2:8" x14ac:dyDescent="0.25">
      <c r="B952342" s="96"/>
      <c r="C952342" s="96"/>
      <c r="D952342" s="96"/>
      <c r="E952342" s="96"/>
      <c r="F952342" s="96"/>
      <c r="G952342" s="96"/>
      <c r="H952342" s="137"/>
    </row>
    <row r="952343" spans="2:8" x14ac:dyDescent="0.25">
      <c r="B952343" s="96"/>
      <c r="C952343" s="96"/>
      <c r="D952343" s="96"/>
      <c r="E952343" s="96"/>
      <c r="F952343" s="96"/>
      <c r="G952343" s="96"/>
      <c r="H952343" s="137"/>
    </row>
    <row r="952459" spans="2:8" x14ac:dyDescent="0.25">
      <c r="B952459" s="96"/>
      <c r="C952459" s="96"/>
      <c r="D952459" s="96"/>
      <c r="E952459" s="96"/>
      <c r="F952459" s="96"/>
      <c r="G952459" s="96"/>
      <c r="H952459" s="137"/>
    </row>
    <row r="952460" spans="2:8" x14ac:dyDescent="0.25">
      <c r="B952460" s="96"/>
      <c r="C952460" s="96"/>
      <c r="D952460" s="96"/>
      <c r="E952460" s="96"/>
      <c r="F952460" s="96"/>
      <c r="G952460" s="96"/>
      <c r="H952460" s="137"/>
    </row>
    <row r="952461" spans="2:8" x14ac:dyDescent="0.25">
      <c r="B952461" s="96"/>
      <c r="C952461" s="96"/>
      <c r="D952461" s="96"/>
      <c r="E952461" s="96"/>
      <c r="F952461" s="96"/>
      <c r="G952461" s="96"/>
      <c r="H952461" s="137"/>
    </row>
    <row r="952462" spans="2:8" x14ac:dyDescent="0.25">
      <c r="B952462" s="96"/>
      <c r="C952462" s="96"/>
      <c r="D952462" s="96"/>
      <c r="E952462" s="96"/>
      <c r="F952462" s="96"/>
      <c r="G952462" s="96"/>
      <c r="H952462" s="137"/>
    </row>
    <row r="952463" spans="2:8" x14ac:dyDescent="0.25">
      <c r="B952463" s="96"/>
      <c r="C952463" s="96"/>
      <c r="D952463" s="96"/>
      <c r="E952463" s="96"/>
      <c r="F952463" s="96"/>
      <c r="G952463" s="96"/>
      <c r="H952463" s="137"/>
    </row>
    <row r="952579" spans="2:8" x14ac:dyDescent="0.25">
      <c r="B952579" s="96"/>
      <c r="C952579" s="96"/>
      <c r="D952579" s="96"/>
      <c r="E952579" s="96"/>
      <c r="F952579" s="96"/>
      <c r="G952579" s="96"/>
      <c r="H952579" s="137"/>
    </row>
    <row r="952580" spans="2:8" x14ac:dyDescent="0.25">
      <c r="B952580" s="96"/>
      <c r="C952580" s="96"/>
      <c r="D952580" s="96"/>
      <c r="E952580" s="96"/>
      <c r="F952580" s="96"/>
      <c r="G952580" s="96"/>
      <c r="H952580" s="137"/>
    </row>
    <row r="952581" spans="2:8" x14ac:dyDescent="0.25">
      <c r="B952581" s="96"/>
      <c r="C952581" s="96"/>
      <c r="D952581" s="96"/>
      <c r="E952581" s="96"/>
      <c r="F952581" s="96"/>
      <c r="G952581" s="96"/>
      <c r="H952581" s="137"/>
    </row>
    <row r="952582" spans="2:8" x14ac:dyDescent="0.25">
      <c r="B952582" s="96"/>
      <c r="C952582" s="96"/>
      <c r="D952582" s="96"/>
      <c r="E952582" s="96"/>
      <c r="F952582" s="96"/>
      <c r="G952582" s="96"/>
      <c r="H952582" s="137"/>
    </row>
    <row r="952583" spans="2:8" x14ac:dyDescent="0.25">
      <c r="B952583" s="96"/>
      <c r="C952583" s="96"/>
      <c r="D952583" s="96"/>
      <c r="E952583" s="96"/>
      <c r="F952583" s="96"/>
      <c r="G952583" s="96"/>
      <c r="H952583" s="137"/>
    </row>
    <row r="952699" spans="2:8" x14ac:dyDescent="0.25">
      <c r="B952699" s="96"/>
      <c r="C952699" s="96"/>
      <c r="D952699" s="96"/>
      <c r="E952699" s="96"/>
      <c r="F952699" s="96"/>
      <c r="G952699" s="96"/>
      <c r="H952699" s="137"/>
    </row>
    <row r="952700" spans="2:8" x14ac:dyDescent="0.25">
      <c r="B952700" s="96"/>
      <c r="C952700" s="96"/>
      <c r="D952700" s="96"/>
      <c r="E952700" s="96"/>
      <c r="F952700" s="96"/>
      <c r="G952700" s="96"/>
      <c r="H952700" s="137"/>
    </row>
    <row r="952701" spans="2:8" x14ac:dyDescent="0.25">
      <c r="B952701" s="96"/>
      <c r="C952701" s="96"/>
      <c r="D952701" s="96"/>
      <c r="E952701" s="96"/>
      <c r="F952701" s="96"/>
      <c r="G952701" s="96"/>
      <c r="H952701" s="137"/>
    </row>
    <row r="952702" spans="2:8" x14ac:dyDescent="0.25">
      <c r="B952702" s="96"/>
      <c r="C952702" s="96"/>
      <c r="D952702" s="96"/>
      <c r="E952702" s="96"/>
      <c r="F952702" s="96"/>
      <c r="G952702" s="96"/>
      <c r="H952702" s="137"/>
    </row>
    <row r="952703" spans="2:8" x14ac:dyDescent="0.25">
      <c r="B952703" s="96"/>
      <c r="C952703" s="96"/>
      <c r="D952703" s="96"/>
      <c r="E952703" s="96"/>
      <c r="F952703" s="96"/>
      <c r="G952703" s="96"/>
      <c r="H952703" s="137"/>
    </row>
    <row r="952819" spans="2:8" x14ac:dyDescent="0.25">
      <c r="B952819" s="96"/>
      <c r="C952819" s="96"/>
      <c r="D952819" s="96"/>
      <c r="E952819" s="96"/>
      <c r="F952819" s="96"/>
      <c r="G952819" s="96"/>
      <c r="H952819" s="137"/>
    </row>
    <row r="952820" spans="2:8" x14ac:dyDescent="0.25">
      <c r="B952820" s="96"/>
      <c r="C952820" s="96"/>
      <c r="D952820" s="96"/>
      <c r="E952820" s="96"/>
      <c r="F952820" s="96"/>
      <c r="G952820" s="96"/>
      <c r="H952820" s="137"/>
    </row>
    <row r="952821" spans="2:8" x14ac:dyDescent="0.25">
      <c r="B952821" s="96"/>
      <c r="C952821" s="96"/>
      <c r="D952821" s="96"/>
      <c r="E952821" s="96"/>
      <c r="F952821" s="96"/>
      <c r="G952821" s="96"/>
      <c r="H952821" s="137"/>
    </row>
    <row r="952822" spans="2:8" x14ac:dyDescent="0.25">
      <c r="B952822" s="96"/>
      <c r="C952822" s="96"/>
      <c r="D952822" s="96"/>
      <c r="E952822" s="96"/>
      <c r="F952822" s="96"/>
      <c r="G952822" s="96"/>
      <c r="H952822" s="137"/>
    </row>
    <row r="952823" spans="2:8" x14ac:dyDescent="0.25">
      <c r="B952823" s="96"/>
      <c r="C952823" s="96"/>
      <c r="D952823" s="96"/>
      <c r="E952823" s="96"/>
      <c r="F952823" s="96"/>
      <c r="G952823" s="96"/>
      <c r="H952823" s="137"/>
    </row>
    <row r="952939" spans="2:8" x14ac:dyDescent="0.25">
      <c r="B952939" s="96"/>
      <c r="C952939" s="96"/>
      <c r="D952939" s="96"/>
      <c r="E952939" s="96"/>
      <c r="F952939" s="96"/>
      <c r="G952939" s="96"/>
      <c r="H952939" s="137"/>
    </row>
    <row r="952940" spans="2:8" x14ac:dyDescent="0.25">
      <c r="B952940" s="96"/>
      <c r="C952940" s="96"/>
      <c r="D952940" s="96"/>
      <c r="E952940" s="96"/>
      <c r="F952940" s="96"/>
      <c r="G952940" s="96"/>
      <c r="H952940" s="137"/>
    </row>
    <row r="952941" spans="2:8" x14ac:dyDescent="0.25">
      <c r="B952941" s="96"/>
      <c r="C952941" s="96"/>
      <c r="D952941" s="96"/>
      <c r="E952941" s="96"/>
      <c r="F952941" s="96"/>
      <c r="G952941" s="96"/>
      <c r="H952941" s="137"/>
    </row>
    <row r="952942" spans="2:8" x14ac:dyDescent="0.25">
      <c r="B952942" s="96"/>
      <c r="C952942" s="96"/>
      <c r="D952942" s="96"/>
      <c r="E952942" s="96"/>
      <c r="F952942" s="96"/>
      <c r="G952942" s="96"/>
      <c r="H952942" s="137"/>
    </row>
    <row r="952943" spans="2:8" x14ac:dyDescent="0.25">
      <c r="B952943" s="96"/>
      <c r="C952943" s="96"/>
      <c r="D952943" s="96"/>
      <c r="E952943" s="96"/>
      <c r="F952943" s="96"/>
      <c r="G952943" s="96"/>
      <c r="H952943" s="137"/>
    </row>
    <row r="953059" spans="2:8" x14ac:dyDescent="0.25">
      <c r="B953059" s="96"/>
      <c r="C953059" s="96"/>
      <c r="D953059" s="96"/>
      <c r="E953059" s="96"/>
      <c r="F953059" s="96"/>
      <c r="G953059" s="96"/>
      <c r="H953059" s="137"/>
    </row>
    <row r="953060" spans="2:8" x14ac:dyDescent="0.25">
      <c r="B953060" s="96"/>
      <c r="C953060" s="96"/>
      <c r="D953060" s="96"/>
      <c r="E953060" s="96"/>
      <c r="F953060" s="96"/>
      <c r="G953060" s="96"/>
      <c r="H953060" s="137"/>
    </row>
    <row r="953061" spans="2:8" x14ac:dyDescent="0.25">
      <c r="B953061" s="96"/>
      <c r="C953061" s="96"/>
      <c r="D953061" s="96"/>
      <c r="E953061" s="96"/>
      <c r="F953061" s="96"/>
      <c r="G953061" s="96"/>
      <c r="H953061" s="137"/>
    </row>
    <row r="953062" spans="2:8" x14ac:dyDescent="0.25">
      <c r="B953062" s="96"/>
      <c r="C953062" s="96"/>
      <c r="D953062" s="96"/>
      <c r="E953062" s="96"/>
      <c r="F953062" s="96"/>
      <c r="G953062" s="96"/>
      <c r="H953062" s="137"/>
    </row>
    <row r="953063" spans="2:8" x14ac:dyDescent="0.25">
      <c r="B953063" s="96"/>
      <c r="C953063" s="96"/>
      <c r="D953063" s="96"/>
      <c r="E953063" s="96"/>
      <c r="F953063" s="96"/>
      <c r="G953063" s="96"/>
      <c r="H953063" s="137"/>
    </row>
    <row r="953179" spans="2:8" x14ac:dyDescent="0.25">
      <c r="B953179" s="96"/>
      <c r="C953179" s="96"/>
      <c r="D953179" s="96"/>
      <c r="E953179" s="96"/>
      <c r="F953179" s="96"/>
      <c r="G953179" s="96"/>
      <c r="H953179" s="137"/>
    </row>
    <row r="953180" spans="2:8" x14ac:dyDescent="0.25">
      <c r="B953180" s="96"/>
      <c r="C953180" s="96"/>
      <c r="D953180" s="96"/>
      <c r="E953180" s="96"/>
      <c r="F953180" s="96"/>
      <c r="G953180" s="96"/>
      <c r="H953180" s="137"/>
    </row>
    <row r="953181" spans="2:8" x14ac:dyDescent="0.25">
      <c r="B953181" s="96"/>
      <c r="C953181" s="96"/>
      <c r="D953181" s="96"/>
      <c r="E953181" s="96"/>
      <c r="F953181" s="96"/>
      <c r="G953181" s="96"/>
      <c r="H953181" s="137"/>
    </row>
    <row r="953182" spans="2:8" x14ac:dyDescent="0.25">
      <c r="B953182" s="96"/>
      <c r="C953182" s="96"/>
      <c r="D953182" s="96"/>
      <c r="E953182" s="96"/>
      <c r="F953182" s="96"/>
      <c r="G953182" s="96"/>
      <c r="H953182" s="137"/>
    </row>
    <row r="953183" spans="2:8" x14ac:dyDescent="0.25">
      <c r="B953183" s="96"/>
      <c r="C953183" s="96"/>
      <c r="D953183" s="96"/>
      <c r="E953183" s="96"/>
      <c r="F953183" s="96"/>
      <c r="G953183" s="96"/>
      <c r="H953183" s="137"/>
    </row>
    <row r="953299" spans="2:8" x14ac:dyDescent="0.25">
      <c r="B953299" s="96"/>
      <c r="C953299" s="96"/>
      <c r="D953299" s="96"/>
      <c r="E953299" s="96"/>
      <c r="F953299" s="96"/>
      <c r="G953299" s="96"/>
      <c r="H953299" s="137"/>
    </row>
    <row r="953300" spans="2:8" x14ac:dyDescent="0.25">
      <c r="B953300" s="96"/>
      <c r="C953300" s="96"/>
      <c r="D953300" s="96"/>
      <c r="E953300" s="96"/>
      <c r="F953300" s="96"/>
      <c r="G953300" s="96"/>
      <c r="H953300" s="137"/>
    </row>
    <row r="953301" spans="2:8" x14ac:dyDescent="0.25">
      <c r="B953301" s="96"/>
      <c r="C953301" s="96"/>
      <c r="D953301" s="96"/>
      <c r="E953301" s="96"/>
      <c r="F953301" s="96"/>
      <c r="G953301" s="96"/>
      <c r="H953301" s="137"/>
    </row>
    <row r="953302" spans="2:8" x14ac:dyDescent="0.25">
      <c r="B953302" s="96"/>
      <c r="C953302" s="96"/>
      <c r="D953302" s="96"/>
      <c r="E953302" s="96"/>
      <c r="F953302" s="96"/>
      <c r="G953302" s="96"/>
      <c r="H953302" s="137"/>
    </row>
    <row r="953303" spans="2:8" x14ac:dyDescent="0.25">
      <c r="B953303" s="96"/>
      <c r="C953303" s="96"/>
      <c r="D953303" s="96"/>
      <c r="E953303" s="96"/>
      <c r="F953303" s="96"/>
      <c r="G953303" s="96"/>
      <c r="H953303" s="137"/>
    </row>
    <row r="953419" spans="2:8" x14ac:dyDescent="0.25">
      <c r="B953419" s="96"/>
      <c r="C953419" s="96"/>
      <c r="D953419" s="96"/>
      <c r="E953419" s="96"/>
      <c r="F953419" s="96"/>
      <c r="G953419" s="96"/>
      <c r="H953419" s="137"/>
    </row>
    <row r="953420" spans="2:8" x14ac:dyDescent="0.25">
      <c r="B953420" s="96"/>
      <c r="C953420" s="96"/>
      <c r="D953420" s="96"/>
      <c r="E953420" s="96"/>
      <c r="F953420" s="96"/>
      <c r="G953420" s="96"/>
      <c r="H953420" s="137"/>
    </row>
    <row r="953421" spans="2:8" x14ac:dyDescent="0.25">
      <c r="B953421" s="96"/>
      <c r="C953421" s="96"/>
      <c r="D953421" s="96"/>
      <c r="E953421" s="96"/>
      <c r="F953421" s="96"/>
      <c r="G953421" s="96"/>
      <c r="H953421" s="137"/>
    </row>
    <row r="953422" spans="2:8" x14ac:dyDescent="0.25">
      <c r="B953422" s="96"/>
      <c r="C953422" s="96"/>
      <c r="D953422" s="96"/>
      <c r="E953422" s="96"/>
      <c r="F953422" s="96"/>
      <c r="G953422" s="96"/>
      <c r="H953422" s="137"/>
    </row>
    <row r="953423" spans="2:8" x14ac:dyDescent="0.25">
      <c r="B953423" s="96"/>
      <c r="C953423" s="96"/>
      <c r="D953423" s="96"/>
      <c r="E953423" s="96"/>
      <c r="F953423" s="96"/>
      <c r="G953423" s="96"/>
      <c r="H953423" s="137"/>
    </row>
    <row r="953539" spans="2:8" x14ac:dyDescent="0.25">
      <c r="B953539" s="96"/>
      <c r="C953539" s="96"/>
      <c r="D953539" s="96"/>
      <c r="E953539" s="96"/>
      <c r="F953539" s="96"/>
      <c r="G953539" s="96"/>
      <c r="H953539" s="137"/>
    </row>
    <row r="953540" spans="2:8" x14ac:dyDescent="0.25">
      <c r="B953540" s="96"/>
      <c r="C953540" s="96"/>
      <c r="D953540" s="96"/>
      <c r="E953540" s="96"/>
      <c r="F953540" s="96"/>
      <c r="G953540" s="96"/>
      <c r="H953540" s="137"/>
    </row>
    <row r="953541" spans="2:8" x14ac:dyDescent="0.25">
      <c r="B953541" s="96"/>
      <c r="C953541" s="96"/>
      <c r="D953541" s="96"/>
      <c r="E953541" s="96"/>
      <c r="F953541" s="96"/>
      <c r="G953541" s="96"/>
      <c r="H953541" s="137"/>
    </row>
    <row r="953542" spans="2:8" x14ac:dyDescent="0.25">
      <c r="B953542" s="96"/>
      <c r="C953542" s="96"/>
      <c r="D953542" s="96"/>
      <c r="E953542" s="96"/>
      <c r="F953542" s="96"/>
      <c r="G953542" s="96"/>
      <c r="H953542" s="137"/>
    </row>
    <row r="953543" spans="2:8" x14ac:dyDescent="0.25">
      <c r="B953543" s="96"/>
      <c r="C953543" s="96"/>
      <c r="D953543" s="96"/>
      <c r="E953543" s="96"/>
      <c r="F953543" s="96"/>
      <c r="G953543" s="96"/>
      <c r="H953543" s="137"/>
    </row>
    <row r="953659" spans="2:8" x14ac:dyDescent="0.25">
      <c r="B953659" s="96"/>
      <c r="C953659" s="96"/>
      <c r="D953659" s="96"/>
      <c r="E953659" s="96"/>
      <c r="F953659" s="96"/>
      <c r="G953659" s="96"/>
      <c r="H953659" s="137"/>
    </row>
    <row r="953660" spans="2:8" x14ac:dyDescent="0.25">
      <c r="B953660" s="96"/>
      <c r="C953660" s="96"/>
      <c r="D953660" s="96"/>
      <c r="E953660" s="96"/>
      <c r="F953660" s="96"/>
      <c r="G953660" s="96"/>
      <c r="H953660" s="137"/>
    </row>
    <row r="953661" spans="2:8" x14ac:dyDescent="0.25">
      <c r="B953661" s="96"/>
      <c r="C953661" s="96"/>
      <c r="D953661" s="96"/>
      <c r="E953661" s="96"/>
      <c r="F953661" s="96"/>
      <c r="G953661" s="96"/>
      <c r="H953661" s="137"/>
    </row>
    <row r="953662" spans="2:8" x14ac:dyDescent="0.25">
      <c r="B953662" s="96"/>
      <c r="C953662" s="96"/>
      <c r="D953662" s="96"/>
      <c r="E953662" s="96"/>
      <c r="F953662" s="96"/>
      <c r="G953662" s="96"/>
      <c r="H953662" s="137"/>
    </row>
    <row r="953663" spans="2:8" x14ac:dyDescent="0.25">
      <c r="B953663" s="96"/>
      <c r="C953663" s="96"/>
      <c r="D953663" s="96"/>
      <c r="E953663" s="96"/>
      <c r="F953663" s="96"/>
      <c r="G953663" s="96"/>
      <c r="H953663" s="137"/>
    </row>
    <row r="953779" spans="2:8" x14ac:dyDescent="0.25">
      <c r="B953779" s="96"/>
      <c r="C953779" s="96"/>
      <c r="D953779" s="96"/>
      <c r="E953779" s="96"/>
      <c r="F953779" s="96"/>
      <c r="G953779" s="96"/>
      <c r="H953779" s="137"/>
    </row>
    <row r="953780" spans="2:8" x14ac:dyDescent="0.25">
      <c r="B953780" s="96"/>
      <c r="C953780" s="96"/>
      <c r="D953780" s="96"/>
      <c r="E953780" s="96"/>
      <c r="F953780" s="96"/>
      <c r="G953780" s="96"/>
      <c r="H953780" s="137"/>
    </row>
    <row r="953781" spans="2:8" x14ac:dyDescent="0.25">
      <c r="B953781" s="96"/>
      <c r="C953781" s="96"/>
      <c r="D953781" s="96"/>
      <c r="E953781" s="96"/>
      <c r="F953781" s="96"/>
      <c r="G953781" s="96"/>
      <c r="H953781" s="137"/>
    </row>
    <row r="953782" spans="2:8" x14ac:dyDescent="0.25">
      <c r="B953782" s="96"/>
      <c r="C953782" s="96"/>
      <c r="D953782" s="96"/>
      <c r="E953782" s="96"/>
      <c r="F953782" s="96"/>
      <c r="G953782" s="96"/>
      <c r="H953782" s="137"/>
    </row>
    <row r="953783" spans="2:8" x14ac:dyDescent="0.25">
      <c r="B953783" s="96"/>
      <c r="C953783" s="96"/>
      <c r="D953783" s="96"/>
      <c r="E953783" s="96"/>
      <c r="F953783" s="96"/>
      <c r="G953783" s="96"/>
      <c r="H953783" s="137"/>
    </row>
    <row r="953899" spans="2:8" x14ac:dyDescent="0.25">
      <c r="B953899" s="96"/>
      <c r="C953899" s="96"/>
      <c r="D953899" s="96"/>
      <c r="E953899" s="96"/>
      <c r="F953899" s="96"/>
      <c r="G953899" s="96"/>
      <c r="H953899" s="137"/>
    </row>
    <row r="953900" spans="2:8" x14ac:dyDescent="0.25">
      <c r="B953900" s="96"/>
      <c r="C953900" s="96"/>
      <c r="D953900" s="96"/>
      <c r="E953900" s="96"/>
      <c r="F953900" s="96"/>
      <c r="G953900" s="96"/>
      <c r="H953900" s="137"/>
    </row>
    <row r="953901" spans="2:8" x14ac:dyDescent="0.25">
      <c r="B953901" s="96"/>
      <c r="C953901" s="96"/>
      <c r="D953901" s="96"/>
      <c r="E953901" s="96"/>
      <c r="F953901" s="96"/>
      <c r="G953901" s="96"/>
      <c r="H953901" s="137"/>
    </row>
    <row r="953902" spans="2:8" x14ac:dyDescent="0.25">
      <c r="B953902" s="96"/>
      <c r="C953902" s="96"/>
      <c r="D953902" s="96"/>
      <c r="E953902" s="96"/>
      <c r="F953902" s="96"/>
      <c r="G953902" s="96"/>
      <c r="H953902" s="137"/>
    </row>
    <row r="953903" spans="2:8" x14ac:dyDescent="0.25">
      <c r="B953903" s="96"/>
      <c r="C953903" s="96"/>
      <c r="D953903" s="96"/>
      <c r="E953903" s="96"/>
      <c r="F953903" s="96"/>
      <c r="G953903" s="96"/>
      <c r="H953903" s="137"/>
    </row>
    <row r="954019" spans="2:8" x14ac:dyDescent="0.25">
      <c r="B954019" s="96"/>
      <c r="C954019" s="96"/>
      <c r="D954019" s="96"/>
      <c r="E954019" s="96"/>
      <c r="F954019" s="96"/>
      <c r="G954019" s="96"/>
      <c r="H954019" s="137"/>
    </row>
    <row r="954020" spans="2:8" x14ac:dyDescent="0.25">
      <c r="B954020" s="96"/>
      <c r="C954020" s="96"/>
      <c r="D954020" s="96"/>
      <c r="E954020" s="96"/>
      <c r="F954020" s="96"/>
      <c r="G954020" s="96"/>
      <c r="H954020" s="137"/>
    </row>
    <row r="954021" spans="2:8" x14ac:dyDescent="0.25">
      <c r="B954021" s="96"/>
      <c r="C954021" s="96"/>
      <c r="D954021" s="96"/>
      <c r="E954021" s="96"/>
      <c r="F954021" s="96"/>
      <c r="G954021" s="96"/>
      <c r="H954021" s="137"/>
    </row>
    <row r="954022" spans="2:8" x14ac:dyDescent="0.25">
      <c r="B954022" s="96"/>
      <c r="C954022" s="96"/>
      <c r="D954022" s="96"/>
      <c r="E954022" s="96"/>
      <c r="F954022" s="96"/>
      <c r="G954022" s="96"/>
      <c r="H954022" s="137"/>
    </row>
    <row r="954023" spans="2:8" x14ac:dyDescent="0.25">
      <c r="B954023" s="96"/>
      <c r="C954023" s="96"/>
      <c r="D954023" s="96"/>
      <c r="E954023" s="96"/>
      <c r="F954023" s="96"/>
      <c r="G954023" s="96"/>
      <c r="H954023" s="137"/>
    </row>
    <row r="954139" spans="2:8" x14ac:dyDescent="0.25">
      <c r="B954139" s="96"/>
      <c r="C954139" s="96"/>
      <c r="D954139" s="96"/>
      <c r="E954139" s="96"/>
      <c r="F954139" s="96"/>
      <c r="G954139" s="96"/>
      <c r="H954139" s="137"/>
    </row>
    <row r="954140" spans="2:8" x14ac:dyDescent="0.25">
      <c r="B954140" s="96"/>
      <c r="C954140" s="96"/>
      <c r="D954140" s="96"/>
      <c r="E954140" s="96"/>
      <c r="F954140" s="96"/>
      <c r="G954140" s="96"/>
      <c r="H954140" s="137"/>
    </row>
    <row r="954141" spans="2:8" x14ac:dyDescent="0.25">
      <c r="B954141" s="96"/>
      <c r="C954141" s="96"/>
      <c r="D954141" s="96"/>
      <c r="E954141" s="96"/>
      <c r="F954141" s="96"/>
      <c r="G954141" s="96"/>
      <c r="H954141" s="137"/>
    </row>
    <row r="954142" spans="2:8" x14ac:dyDescent="0.25">
      <c r="B954142" s="96"/>
      <c r="C954142" s="96"/>
      <c r="D954142" s="96"/>
      <c r="E954142" s="96"/>
      <c r="F954142" s="96"/>
      <c r="G954142" s="96"/>
      <c r="H954142" s="137"/>
    </row>
    <row r="954143" spans="2:8" x14ac:dyDescent="0.25">
      <c r="B954143" s="96"/>
      <c r="C954143" s="96"/>
      <c r="D954143" s="96"/>
      <c r="E954143" s="96"/>
      <c r="F954143" s="96"/>
      <c r="G954143" s="96"/>
      <c r="H954143" s="137"/>
    </row>
    <row r="954259" spans="2:8" x14ac:dyDescent="0.25">
      <c r="B954259" s="96"/>
      <c r="C954259" s="96"/>
      <c r="D954259" s="96"/>
      <c r="E954259" s="96"/>
      <c r="F954259" s="96"/>
      <c r="G954259" s="96"/>
      <c r="H954259" s="137"/>
    </row>
    <row r="954260" spans="2:8" x14ac:dyDescent="0.25">
      <c r="B954260" s="96"/>
      <c r="C954260" s="96"/>
      <c r="D954260" s="96"/>
      <c r="E954260" s="96"/>
      <c r="F954260" s="96"/>
      <c r="G954260" s="96"/>
      <c r="H954260" s="137"/>
    </row>
    <row r="954261" spans="2:8" x14ac:dyDescent="0.25">
      <c r="B954261" s="96"/>
      <c r="C954261" s="96"/>
      <c r="D954261" s="96"/>
      <c r="E954261" s="96"/>
      <c r="F954261" s="96"/>
      <c r="G954261" s="96"/>
      <c r="H954261" s="137"/>
    </row>
    <row r="954262" spans="2:8" x14ac:dyDescent="0.25">
      <c r="B954262" s="96"/>
      <c r="C954262" s="96"/>
      <c r="D954262" s="96"/>
      <c r="E954262" s="96"/>
      <c r="F954262" s="96"/>
      <c r="G954262" s="96"/>
      <c r="H954262" s="137"/>
    </row>
    <row r="954263" spans="2:8" x14ac:dyDescent="0.25">
      <c r="B954263" s="96"/>
      <c r="C954263" s="96"/>
      <c r="D954263" s="96"/>
      <c r="E954263" s="96"/>
      <c r="F954263" s="96"/>
      <c r="G954263" s="96"/>
      <c r="H954263" s="137"/>
    </row>
    <row r="954379" spans="2:8" x14ac:dyDescent="0.25">
      <c r="B954379" s="96"/>
      <c r="C954379" s="96"/>
      <c r="D954379" s="96"/>
      <c r="E954379" s="96"/>
      <c r="F954379" s="96"/>
      <c r="G954379" s="96"/>
      <c r="H954379" s="137"/>
    </row>
    <row r="954380" spans="2:8" x14ac:dyDescent="0.25">
      <c r="B954380" s="96"/>
      <c r="C954380" s="96"/>
      <c r="D954380" s="96"/>
      <c r="E954380" s="96"/>
      <c r="F954380" s="96"/>
      <c r="G954380" s="96"/>
      <c r="H954380" s="137"/>
    </row>
    <row r="954381" spans="2:8" x14ac:dyDescent="0.25">
      <c r="B954381" s="96"/>
      <c r="C954381" s="96"/>
      <c r="D954381" s="96"/>
      <c r="E954381" s="96"/>
      <c r="F954381" s="96"/>
      <c r="G954381" s="96"/>
      <c r="H954381" s="137"/>
    </row>
    <row r="954382" spans="2:8" x14ac:dyDescent="0.25">
      <c r="B954382" s="96"/>
      <c r="C954382" s="96"/>
      <c r="D954382" s="96"/>
      <c r="E954382" s="96"/>
      <c r="F954382" s="96"/>
      <c r="G954382" s="96"/>
      <c r="H954382" s="137"/>
    </row>
    <row r="954383" spans="2:8" x14ac:dyDescent="0.25">
      <c r="B954383" s="96"/>
      <c r="C954383" s="96"/>
      <c r="D954383" s="96"/>
      <c r="E954383" s="96"/>
      <c r="F954383" s="96"/>
      <c r="G954383" s="96"/>
      <c r="H954383" s="137"/>
    </row>
    <row r="954499" spans="2:8" x14ac:dyDescent="0.25">
      <c r="B954499" s="96"/>
      <c r="C954499" s="96"/>
      <c r="D954499" s="96"/>
      <c r="E954499" s="96"/>
      <c r="F954499" s="96"/>
      <c r="G954499" s="96"/>
      <c r="H954499" s="137"/>
    </row>
    <row r="954500" spans="2:8" x14ac:dyDescent="0.25">
      <c r="B954500" s="96"/>
      <c r="C954500" s="96"/>
      <c r="D954500" s="96"/>
      <c r="E954500" s="96"/>
      <c r="F954500" s="96"/>
      <c r="G954500" s="96"/>
      <c r="H954500" s="137"/>
    </row>
    <row r="954501" spans="2:8" x14ac:dyDescent="0.25">
      <c r="B954501" s="96"/>
      <c r="C954501" s="96"/>
      <c r="D954501" s="96"/>
      <c r="E954501" s="96"/>
      <c r="F954501" s="96"/>
      <c r="G954501" s="96"/>
      <c r="H954501" s="137"/>
    </row>
    <row r="954502" spans="2:8" x14ac:dyDescent="0.25">
      <c r="B954502" s="96"/>
      <c r="C954502" s="96"/>
      <c r="D954502" s="96"/>
      <c r="E954502" s="96"/>
      <c r="F954502" s="96"/>
      <c r="G954502" s="96"/>
      <c r="H954502" s="137"/>
    </row>
    <row r="954503" spans="2:8" x14ac:dyDescent="0.25">
      <c r="B954503" s="96"/>
      <c r="C954503" s="96"/>
      <c r="D954503" s="96"/>
      <c r="E954503" s="96"/>
      <c r="F954503" s="96"/>
      <c r="G954503" s="96"/>
      <c r="H954503" s="137"/>
    </row>
    <row r="954619" spans="2:8" x14ac:dyDescent="0.25">
      <c r="B954619" s="96"/>
      <c r="C954619" s="96"/>
      <c r="D954619" s="96"/>
      <c r="E954619" s="96"/>
      <c r="F954619" s="96"/>
      <c r="G954619" s="96"/>
      <c r="H954619" s="137"/>
    </row>
    <row r="954620" spans="2:8" x14ac:dyDescent="0.25">
      <c r="B954620" s="96"/>
      <c r="C954620" s="96"/>
      <c r="D954620" s="96"/>
      <c r="E954620" s="96"/>
      <c r="F954620" s="96"/>
      <c r="G954620" s="96"/>
      <c r="H954620" s="137"/>
    </row>
    <row r="954621" spans="2:8" x14ac:dyDescent="0.25">
      <c r="B954621" s="96"/>
      <c r="C954621" s="96"/>
      <c r="D954621" s="96"/>
      <c r="E954621" s="96"/>
      <c r="F954621" s="96"/>
      <c r="G954621" s="96"/>
      <c r="H954621" s="137"/>
    </row>
    <row r="954622" spans="2:8" x14ac:dyDescent="0.25">
      <c r="B954622" s="96"/>
      <c r="C954622" s="96"/>
      <c r="D954622" s="96"/>
      <c r="E954622" s="96"/>
      <c r="F954622" s="96"/>
      <c r="G954622" s="96"/>
      <c r="H954622" s="137"/>
    </row>
    <row r="954623" spans="2:8" x14ac:dyDescent="0.25">
      <c r="B954623" s="96"/>
      <c r="C954623" s="96"/>
      <c r="D954623" s="96"/>
      <c r="E954623" s="96"/>
      <c r="F954623" s="96"/>
      <c r="G954623" s="96"/>
      <c r="H954623" s="137"/>
    </row>
    <row r="954739" spans="2:8" x14ac:dyDescent="0.25">
      <c r="B954739" s="96"/>
      <c r="C954739" s="96"/>
      <c r="D954739" s="96"/>
      <c r="E954739" s="96"/>
      <c r="F954739" s="96"/>
      <c r="G954739" s="96"/>
      <c r="H954739" s="137"/>
    </row>
    <row r="954740" spans="2:8" x14ac:dyDescent="0.25">
      <c r="B954740" s="96"/>
      <c r="C954740" s="96"/>
      <c r="D954740" s="96"/>
      <c r="E954740" s="96"/>
      <c r="F954740" s="96"/>
      <c r="G954740" s="96"/>
      <c r="H954740" s="137"/>
    </row>
    <row r="954741" spans="2:8" x14ac:dyDescent="0.25">
      <c r="B954741" s="96"/>
      <c r="C954741" s="96"/>
      <c r="D954741" s="96"/>
      <c r="E954741" s="96"/>
      <c r="F954741" s="96"/>
      <c r="G954741" s="96"/>
      <c r="H954741" s="137"/>
    </row>
    <row r="954742" spans="2:8" x14ac:dyDescent="0.25">
      <c r="B954742" s="96"/>
      <c r="C954742" s="96"/>
      <c r="D954742" s="96"/>
      <c r="E954742" s="96"/>
      <c r="F954742" s="96"/>
      <c r="G954742" s="96"/>
      <c r="H954742" s="137"/>
    </row>
    <row r="954743" spans="2:8" x14ac:dyDescent="0.25">
      <c r="B954743" s="96"/>
      <c r="C954743" s="96"/>
      <c r="D954743" s="96"/>
      <c r="E954743" s="96"/>
      <c r="F954743" s="96"/>
      <c r="G954743" s="96"/>
      <c r="H954743" s="137"/>
    </row>
    <row r="954859" spans="2:8" x14ac:dyDescent="0.25">
      <c r="B954859" s="96"/>
      <c r="C954859" s="96"/>
      <c r="D954859" s="96"/>
      <c r="E954859" s="96"/>
      <c r="F954859" s="96"/>
      <c r="G954859" s="96"/>
      <c r="H954859" s="137"/>
    </row>
    <row r="954860" spans="2:8" x14ac:dyDescent="0.25">
      <c r="B954860" s="96"/>
      <c r="C954860" s="96"/>
      <c r="D954860" s="96"/>
      <c r="E954860" s="96"/>
      <c r="F954860" s="96"/>
      <c r="G954860" s="96"/>
      <c r="H954860" s="137"/>
    </row>
    <row r="954861" spans="2:8" x14ac:dyDescent="0.25">
      <c r="B954861" s="96"/>
      <c r="C954861" s="96"/>
      <c r="D954861" s="96"/>
      <c r="E954861" s="96"/>
      <c r="F954861" s="96"/>
      <c r="G954861" s="96"/>
      <c r="H954861" s="137"/>
    </row>
    <row r="954862" spans="2:8" x14ac:dyDescent="0.25">
      <c r="B954862" s="96"/>
      <c r="C954862" s="96"/>
      <c r="D954862" s="96"/>
      <c r="E954862" s="96"/>
      <c r="F954862" s="96"/>
      <c r="G954862" s="96"/>
      <c r="H954862" s="137"/>
    </row>
    <row r="954863" spans="2:8" x14ac:dyDescent="0.25">
      <c r="B954863" s="96"/>
      <c r="C954863" s="96"/>
      <c r="D954863" s="96"/>
      <c r="E954863" s="96"/>
      <c r="F954863" s="96"/>
      <c r="G954863" s="96"/>
      <c r="H954863" s="137"/>
    </row>
    <row r="954979" spans="2:8" x14ac:dyDescent="0.25">
      <c r="B954979" s="96"/>
      <c r="C954979" s="96"/>
      <c r="D954979" s="96"/>
      <c r="E954979" s="96"/>
      <c r="F954979" s="96"/>
      <c r="G954979" s="96"/>
      <c r="H954979" s="137"/>
    </row>
    <row r="954980" spans="2:8" x14ac:dyDescent="0.25">
      <c r="B954980" s="96"/>
      <c r="C954980" s="96"/>
      <c r="D954980" s="96"/>
      <c r="E954980" s="96"/>
      <c r="F954980" s="96"/>
      <c r="G954980" s="96"/>
      <c r="H954980" s="137"/>
    </row>
    <row r="954981" spans="2:8" x14ac:dyDescent="0.25">
      <c r="B954981" s="96"/>
      <c r="C954981" s="96"/>
      <c r="D954981" s="96"/>
      <c r="E954981" s="96"/>
      <c r="F954981" s="96"/>
      <c r="G954981" s="96"/>
      <c r="H954981" s="137"/>
    </row>
    <row r="954982" spans="2:8" x14ac:dyDescent="0.25">
      <c r="B954982" s="96"/>
      <c r="C954982" s="96"/>
      <c r="D954982" s="96"/>
      <c r="E954982" s="96"/>
      <c r="F954982" s="96"/>
      <c r="G954982" s="96"/>
      <c r="H954982" s="137"/>
    </row>
    <row r="954983" spans="2:8" x14ac:dyDescent="0.25">
      <c r="B954983" s="96"/>
      <c r="C954983" s="96"/>
      <c r="D954983" s="96"/>
      <c r="E954983" s="96"/>
      <c r="F954983" s="96"/>
      <c r="G954983" s="96"/>
      <c r="H954983" s="137"/>
    </row>
    <row r="955099" spans="2:8" x14ac:dyDescent="0.25">
      <c r="B955099" s="96"/>
      <c r="C955099" s="96"/>
      <c r="D955099" s="96"/>
      <c r="E955099" s="96"/>
      <c r="F955099" s="96"/>
      <c r="G955099" s="96"/>
      <c r="H955099" s="137"/>
    </row>
    <row r="955100" spans="2:8" x14ac:dyDescent="0.25">
      <c r="B955100" s="96"/>
      <c r="C955100" s="96"/>
      <c r="D955100" s="96"/>
      <c r="E955100" s="96"/>
      <c r="F955100" s="96"/>
      <c r="G955100" s="96"/>
      <c r="H955100" s="137"/>
    </row>
    <row r="955101" spans="2:8" x14ac:dyDescent="0.25">
      <c r="B955101" s="96"/>
      <c r="C955101" s="96"/>
      <c r="D955101" s="96"/>
      <c r="E955101" s="96"/>
      <c r="F955101" s="96"/>
      <c r="G955101" s="96"/>
      <c r="H955101" s="137"/>
    </row>
    <row r="955102" spans="2:8" x14ac:dyDescent="0.25">
      <c r="B955102" s="96"/>
      <c r="C955102" s="96"/>
      <c r="D955102" s="96"/>
      <c r="E955102" s="96"/>
      <c r="F955102" s="96"/>
      <c r="G955102" s="96"/>
      <c r="H955102" s="137"/>
    </row>
    <row r="955103" spans="2:8" x14ac:dyDescent="0.25">
      <c r="B955103" s="96"/>
      <c r="C955103" s="96"/>
      <c r="D955103" s="96"/>
      <c r="E955103" s="96"/>
      <c r="F955103" s="96"/>
      <c r="G955103" s="96"/>
      <c r="H955103" s="137"/>
    </row>
    <row r="955219" spans="2:8" x14ac:dyDescent="0.25">
      <c r="B955219" s="96"/>
      <c r="C955219" s="96"/>
      <c r="D955219" s="96"/>
      <c r="E955219" s="96"/>
      <c r="F955219" s="96"/>
      <c r="G955219" s="96"/>
      <c r="H955219" s="137"/>
    </row>
    <row r="955220" spans="2:8" x14ac:dyDescent="0.25">
      <c r="B955220" s="96"/>
      <c r="C955220" s="96"/>
      <c r="D955220" s="96"/>
      <c r="E955220" s="96"/>
      <c r="F955220" s="96"/>
      <c r="G955220" s="96"/>
      <c r="H955220" s="137"/>
    </row>
    <row r="955221" spans="2:8" x14ac:dyDescent="0.25">
      <c r="B955221" s="96"/>
      <c r="C955221" s="96"/>
      <c r="D955221" s="96"/>
      <c r="E955221" s="96"/>
      <c r="F955221" s="96"/>
      <c r="G955221" s="96"/>
      <c r="H955221" s="137"/>
    </row>
    <row r="955222" spans="2:8" x14ac:dyDescent="0.25">
      <c r="B955222" s="96"/>
      <c r="C955222" s="96"/>
      <c r="D955222" s="96"/>
      <c r="E955222" s="96"/>
      <c r="F955222" s="96"/>
      <c r="G955222" s="96"/>
      <c r="H955222" s="137"/>
    </row>
    <row r="955223" spans="2:8" x14ac:dyDescent="0.25">
      <c r="B955223" s="96"/>
      <c r="C955223" s="96"/>
      <c r="D955223" s="96"/>
      <c r="E955223" s="96"/>
      <c r="F955223" s="96"/>
      <c r="G955223" s="96"/>
      <c r="H955223" s="137"/>
    </row>
    <row r="955339" spans="2:8" x14ac:dyDescent="0.25">
      <c r="B955339" s="96"/>
      <c r="C955339" s="96"/>
      <c r="D955339" s="96"/>
      <c r="E955339" s="96"/>
      <c r="F955339" s="96"/>
      <c r="G955339" s="96"/>
      <c r="H955339" s="137"/>
    </row>
    <row r="955340" spans="2:8" x14ac:dyDescent="0.25">
      <c r="B955340" s="96"/>
      <c r="C955340" s="96"/>
      <c r="D955340" s="96"/>
      <c r="E955340" s="96"/>
      <c r="F955340" s="96"/>
      <c r="G955340" s="96"/>
      <c r="H955340" s="137"/>
    </row>
    <row r="955341" spans="2:8" x14ac:dyDescent="0.25">
      <c r="B955341" s="96"/>
      <c r="C955341" s="96"/>
      <c r="D955341" s="96"/>
      <c r="E955341" s="96"/>
      <c r="F955341" s="96"/>
      <c r="G955341" s="96"/>
      <c r="H955341" s="137"/>
    </row>
    <row r="955342" spans="2:8" x14ac:dyDescent="0.25">
      <c r="B955342" s="96"/>
      <c r="C955342" s="96"/>
      <c r="D955342" s="96"/>
      <c r="E955342" s="96"/>
      <c r="F955342" s="96"/>
      <c r="G955342" s="96"/>
      <c r="H955342" s="137"/>
    </row>
    <row r="955343" spans="2:8" x14ac:dyDescent="0.25">
      <c r="B955343" s="96"/>
      <c r="C955343" s="96"/>
      <c r="D955343" s="96"/>
      <c r="E955343" s="96"/>
      <c r="F955343" s="96"/>
      <c r="G955343" s="96"/>
      <c r="H955343" s="137"/>
    </row>
    <row r="955459" spans="2:8" x14ac:dyDescent="0.25">
      <c r="B955459" s="96"/>
      <c r="C955459" s="96"/>
      <c r="D955459" s="96"/>
      <c r="E955459" s="96"/>
      <c r="F955459" s="96"/>
      <c r="G955459" s="96"/>
      <c r="H955459" s="137"/>
    </row>
    <row r="955460" spans="2:8" x14ac:dyDescent="0.25">
      <c r="B955460" s="96"/>
      <c r="C955460" s="96"/>
      <c r="D955460" s="96"/>
      <c r="E955460" s="96"/>
      <c r="F955460" s="96"/>
      <c r="G955460" s="96"/>
      <c r="H955460" s="137"/>
    </row>
    <row r="955461" spans="2:8" x14ac:dyDescent="0.25">
      <c r="B955461" s="96"/>
      <c r="C955461" s="96"/>
      <c r="D955461" s="96"/>
      <c r="E955461" s="96"/>
      <c r="F955461" s="96"/>
      <c r="G955461" s="96"/>
      <c r="H955461" s="137"/>
    </row>
    <row r="955462" spans="2:8" x14ac:dyDescent="0.25">
      <c r="B955462" s="96"/>
      <c r="C955462" s="96"/>
      <c r="D955462" s="96"/>
      <c r="E955462" s="96"/>
      <c r="F955462" s="96"/>
      <c r="G955462" s="96"/>
      <c r="H955462" s="137"/>
    </row>
    <row r="955463" spans="2:8" x14ac:dyDescent="0.25">
      <c r="B955463" s="96"/>
      <c r="C955463" s="96"/>
      <c r="D955463" s="96"/>
      <c r="E955463" s="96"/>
      <c r="F955463" s="96"/>
      <c r="G955463" s="96"/>
      <c r="H955463" s="137"/>
    </row>
    <row r="955579" spans="2:8" x14ac:dyDescent="0.25">
      <c r="B955579" s="96"/>
      <c r="C955579" s="96"/>
      <c r="D955579" s="96"/>
      <c r="E955579" s="96"/>
      <c r="F955579" s="96"/>
      <c r="G955579" s="96"/>
      <c r="H955579" s="137"/>
    </row>
    <row r="955580" spans="2:8" x14ac:dyDescent="0.25">
      <c r="B955580" s="96"/>
      <c r="C955580" s="96"/>
      <c r="D955580" s="96"/>
      <c r="E955580" s="96"/>
      <c r="F955580" s="96"/>
      <c r="G955580" s="96"/>
      <c r="H955580" s="137"/>
    </row>
    <row r="955581" spans="2:8" x14ac:dyDescent="0.25">
      <c r="B955581" s="96"/>
      <c r="C955581" s="96"/>
      <c r="D955581" s="96"/>
      <c r="E955581" s="96"/>
      <c r="F955581" s="96"/>
      <c r="G955581" s="96"/>
      <c r="H955581" s="137"/>
    </row>
    <row r="955582" spans="2:8" x14ac:dyDescent="0.25">
      <c r="B955582" s="96"/>
      <c r="C955582" s="96"/>
      <c r="D955582" s="96"/>
      <c r="E955582" s="96"/>
      <c r="F955582" s="96"/>
      <c r="G955582" s="96"/>
      <c r="H955582" s="137"/>
    </row>
    <row r="955583" spans="2:8" x14ac:dyDescent="0.25">
      <c r="B955583" s="96"/>
      <c r="C955583" s="96"/>
      <c r="D955583" s="96"/>
      <c r="E955583" s="96"/>
      <c r="F955583" s="96"/>
      <c r="G955583" s="96"/>
      <c r="H955583" s="137"/>
    </row>
    <row r="955699" spans="2:8" x14ac:dyDescent="0.25">
      <c r="B955699" s="96"/>
      <c r="C955699" s="96"/>
      <c r="D955699" s="96"/>
      <c r="E955699" s="96"/>
      <c r="F955699" s="96"/>
      <c r="G955699" s="96"/>
      <c r="H955699" s="137"/>
    </row>
    <row r="955700" spans="2:8" x14ac:dyDescent="0.25">
      <c r="B955700" s="96"/>
      <c r="C955700" s="96"/>
      <c r="D955700" s="96"/>
      <c r="E955700" s="96"/>
      <c r="F955700" s="96"/>
      <c r="G955700" s="96"/>
      <c r="H955700" s="137"/>
    </row>
    <row r="955701" spans="2:8" x14ac:dyDescent="0.25">
      <c r="B955701" s="96"/>
      <c r="C955701" s="96"/>
      <c r="D955701" s="96"/>
      <c r="E955701" s="96"/>
      <c r="F955701" s="96"/>
      <c r="G955701" s="96"/>
      <c r="H955701" s="137"/>
    </row>
    <row r="955702" spans="2:8" x14ac:dyDescent="0.25">
      <c r="B955702" s="96"/>
      <c r="C955702" s="96"/>
      <c r="D955702" s="96"/>
      <c r="E955702" s="96"/>
      <c r="F955702" s="96"/>
      <c r="G955702" s="96"/>
      <c r="H955702" s="137"/>
    </row>
    <row r="955703" spans="2:8" x14ac:dyDescent="0.25">
      <c r="B955703" s="96"/>
      <c r="C955703" s="96"/>
      <c r="D955703" s="96"/>
      <c r="E955703" s="96"/>
      <c r="F955703" s="96"/>
      <c r="G955703" s="96"/>
      <c r="H955703" s="137"/>
    </row>
    <row r="955819" spans="2:8" x14ac:dyDescent="0.25">
      <c r="B955819" s="96"/>
      <c r="C955819" s="96"/>
      <c r="D955819" s="96"/>
      <c r="E955819" s="96"/>
      <c r="F955819" s="96"/>
      <c r="G955819" s="96"/>
      <c r="H955819" s="137"/>
    </row>
    <row r="955820" spans="2:8" x14ac:dyDescent="0.25">
      <c r="B955820" s="96"/>
      <c r="C955820" s="96"/>
      <c r="D955820" s="96"/>
      <c r="E955820" s="96"/>
      <c r="F955820" s="96"/>
      <c r="G955820" s="96"/>
      <c r="H955820" s="137"/>
    </row>
    <row r="955821" spans="2:8" x14ac:dyDescent="0.25">
      <c r="B955821" s="96"/>
      <c r="C955821" s="96"/>
      <c r="D955821" s="96"/>
      <c r="E955821" s="96"/>
      <c r="F955821" s="96"/>
      <c r="G955821" s="96"/>
      <c r="H955821" s="137"/>
    </row>
    <row r="955822" spans="2:8" x14ac:dyDescent="0.25">
      <c r="B955822" s="96"/>
      <c r="C955822" s="96"/>
      <c r="D955822" s="96"/>
      <c r="E955822" s="96"/>
      <c r="F955822" s="96"/>
      <c r="G955822" s="96"/>
      <c r="H955822" s="137"/>
    </row>
    <row r="955823" spans="2:8" x14ac:dyDescent="0.25">
      <c r="B955823" s="96"/>
      <c r="C955823" s="96"/>
      <c r="D955823" s="96"/>
      <c r="E955823" s="96"/>
      <c r="F955823" s="96"/>
      <c r="G955823" s="96"/>
      <c r="H955823" s="137"/>
    </row>
    <row r="955939" spans="2:8" x14ac:dyDescent="0.25">
      <c r="B955939" s="96"/>
      <c r="C955939" s="96"/>
      <c r="D955939" s="96"/>
      <c r="E955939" s="96"/>
      <c r="F955939" s="96"/>
      <c r="G955939" s="96"/>
      <c r="H955939" s="137"/>
    </row>
    <row r="955940" spans="2:8" x14ac:dyDescent="0.25">
      <c r="B955940" s="96"/>
      <c r="C955940" s="96"/>
      <c r="D955940" s="96"/>
      <c r="E955940" s="96"/>
      <c r="F955940" s="96"/>
      <c r="G955940" s="96"/>
      <c r="H955940" s="137"/>
    </row>
    <row r="955941" spans="2:8" x14ac:dyDescent="0.25">
      <c r="B955941" s="96"/>
      <c r="C955941" s="96"/>
      <c r="D955941" s="96"/>
      <c r="E955941" s="96"/>
      <c r="F955941" s="96"/>
      <c r="G955941" s="96"/>
      <c r="H955941" s="137"/>
    </row>
    <row r="955942" spans="2:8" x14ac:dyDescent="0.25">
      <c r="B955942" s="96"/>
      <c r="C955942" s="96"/>
      <c r="D955942" s="96"/>
      <c r="E955942" s="96"/>
      <c r="F955942" s="96"/>
      <c r="G955942" s="96"/>
      <c r="H955942" s="137"/>
    </row>
    <row r="955943" spans="2:8" x14ac:dyDescent="0.25">
      <c r="B955943" s="96"/>
      <c r="C955943" s="96"/>
      <c r="D955943" s="96"/>
      <c r="E955943" s="96"/>
      <c r="F955943" s="96"/>
      <c r="G955943" s="96"/>
      <c r="H955943" s="137"/>
    </row>
    <row r="956059" spans="2:8" x14ac:dyDescent="0.25">
      <c r="B956059" s="96"/>
      <c r="C956059" s="96"/>
      <c r="D956059" s="96"/>
      <c r="E956059" s="96"/>
      <c r="F956059" s="96"/>
      <c r="G956059" s="96"/>
      <c r="H956059" s="137"/>
    </row>
    <row r="956060" spans="2:8" x14ac:dyDescent="0.25">
      <c r="B956060" s="96"/>
      <c r="C956060" s="96"/>
      <c r="D956060" s="96"/>
      <c r="E956060" s="96"/>
      <c r="F956060" s="96"/>
      <c r="G956060" s="96"/>
      <c r="H956060" s="137"/>
    </row>
    <row r="956061" spans="2:8" x14ac:dyDescent="0.25">
      <c r="B956061" s="96"/>
      <c r="C956061" s="96"/>
      <c r="D956061" s="96"/>
      <c r="E956061" s="96"/>
      <c r="F956061" s="96"/>
      <c r="G956061" s="96"/>
      <c r="H956061" s="137"/>
    </row>
    <row r="956062" spans="2:8" x14ac:dyDescent="0.25">
      <c r="B956062" s="96"/>
      <c r="C956062" s="96"/>
      <c r="D956062" s="96"/>
      <c r="E956062" s="96"/>
      <c r="F956062" s="96"/>
      <c r="G956062" s="96"/>
      <c r="H956062" s="137"/>
    </row>
    <row r="956063" spans="2:8" x14ac:dyDescent="0.25">
      <c r="B956063" s="96"/>
      <c r="C956063" s="96"/>
      <c r="D956063" s="96"/>
      <c r="E956063" s="96"/>
      <c r="F956063" s="96"/>
      <c r="G956063" s="96"/>
      <c r="H956063" s="137"/>
    </row>
    <row r="956179" spans="2:8" x14ac:dyDescent="0.25">
      <c r="B956179" s="96"/>
      <c r="C956179" s="96"/>
      <c r="D956179" s="96"/>
      <c r="E956179" s="96"/>
      <c r="F956179" s="96"/>
      <c r="G956179" s="96"/>
      <c r="H956179" s="137"/>
    </row>
    <row r="956180" spans="2:8" x14ac:dyDescent="0.25">
      <c r="B956180" s="96"/>
      <c r="C956180" s="96"/>
      <c r="D956180" s="96"/>
      <c r="E956180" s="96"/>
      <c r="F956180" s="96"/>
      <c r="G956180" s="96"/>
      <c r="H956180" s="137"/>
    </row>
    <row r="956181" spans="2:8" x14ac:dyDescent="0.25">
      <c r="B956181" s="96"/>
      <c r="C956181" s="96"/>
      <c r="D956181" s="96"/>
      <c r="E956181" s="96"/>
      <c r="F956181" s="96"/>
      <c r="G956181" s="96"/>
      <c r="H956181" s="137"/>
    </row>
    <row r="956182" spans="2:8" x14ac:dyDescent="0.25">
      <c r="B956182" s="96"/>
      <c r="C956182" s="96"/>
      <c r="D956182" s="96"/>
      <c r="E956182" s="96"/>
      <c r="F956182" s="96"/>
      <c r="G956182" s="96"/>
      <c r="H956182" s="137"/>
    </row>
    <row r="956183" spans="2:8" x14ac:dyDescent="0.25">
      <c r="B956183" s="96"/>
      <c r="C956183" s="96"/>
      <c r="D956183" s="96"/>
      <c r="E956183" s="96"/>
      <c r="F956183" s="96"/>
      <c r="G956183" s="96"/>
      <c r="H956183" s="137"/>
    </row>
    <row r="956299" spans="2:8" x14ac:dyDescent="0.25">
      <c r="B956299" s="96"/>
      <c r="C956299" s="96"/>
      <c r="D956299" s="96"/>
      <c r="E956299" s="96"/>
      <c r="F956299" s="96"/>
      <c r="G956299" s="96"/>
      <c r="H956299" s="137"/>
    </row>
    <row r="956300" spans="2:8" x14ac:dyDescent="0.25">
      <c r="B956300" s="96"/>
      <c r="C956300" s="96"/>
      <c r="D956300" s="96"/>
      <c r="E956300" s="96"/>
      <c r="F956300" s="96"/>
      <c r="G956300" s="96"/>
      <c r="H956300" s="137"/>
    </row>
    <row r="956301" spans="2:8" x14ac:dyDescent="0.25">
      <c r="B956301" s="96"/>
      <c r="C956301" s="96"/>
      <c r="D956301" s="96"/>
      <c r="E956301" s="96"/>
      <c r="F956301" s="96"/>
      <c r="G956301" s="96"/>
      <c r="H956301" s="137"/>
    </row>
    <row r="956302" spans="2:8" x14ac:dyDescent="0.25">
      <c r="B956302" s="96"/>
      <c r="C956302" s="96"/>
      <c r="D956302" s="96"/>
      <c r="E956302" s="96"/>
      <c r="F956302" s="96"/>
      <c r="G956302" s="96"/>
      <c r="H956302" s="137"/>
    </row>
    <row r="956303" spans="2:8" x14ac:dyDescent="0.25">
      <c r="B956303" s="96"/>
      <c r="C956303" s="96"/>
      <c r="D956303" s="96"/>
      <c r="E956303" s="96"/>
      <c r="F956303" s="96"/>
      <c r="G956303" s="96"/>
      <c r="H956303" s="137"/>
    </row>
    <row r="956419" spans="2:8" x14ac:dyDescent="0.25">
      <c r="B956419" s="96"/>
      <c r="C956419" s="96"/>
      <c r="D956419" s="96"/>
      <c r="E956419" s="96"/>
      <c r="F956419" s="96"/>
      <c r="G956419" s="96"/>
      <c r="H956419" s="137"/>
    </row>
    <row r="956420" spans="2:8" x14ac:dyDescent="0.25">
      <c r="B956420" s="96"/>
      <c r="C956420" s="96"/>
      <c r="D956420" s="96"/>
      <c r="E956420" s="96"/>
      <c r="F956420" s="96"/>
      <c r="G956420" s="96"/>
      <c r="H956420" s="137"/>
    </row>
    <row r="956421" spans="2:8" x14ac:dyDescent="0.25">
      <c r="B956421" s="96"/>
      <c r="C956421" s="96"/>
      <c r="D956421" s="96"/>
      <c r="E956421" s="96"/>
      <c r="F956421" s="96"/>
      <c r="G956421" s="96"/>
      <c r="H956421" s="137"/>
    </row>
    <row r="956422" spans="2:8" x14ac:dyDescent="0.25">
      <c r="B956422" s="96"/>
      <c r="C956422" s="96"/>
      <c r="D956422" s="96"/>
      <c r="E956422" s="96"/>
      <c r="F956422" s="96"/>
      <c r="G956422" s="96"/>
      <c r="H956422" s="137"/>
    </row>
    <row r="956423" spans="2:8" x14ac:dyDescent="0.25">
      <c r="B956423" s="96"/>
      <c r="C956423" s="96"/>
      <c r="D956423" s="96"/>
      <c r="E956423" s="96"/>
      <c r="F956423" s="96"/>
      <c r="G956423" s="96"/>
      <c r="H956423" s="137"/>
    </row>
    <row r="956539" spans="2:8" x14ac:dyDescent="0.25">
      <c r="B956539" s="96"/>
      <c r="C956539" s="96"/>
      <c r="D956539" s="96"/>
      <c r="E956539" s="96"/>
      <c r="F956539" s="96"/>
      <c r="G956539" s="96"/>
      <c r="H956539" s="137"/>
    </row>
    <row r="956540" spans="2:8" x14ac:dyDescent="0.25">
      <c r="B956540" s="96"/>
      <c r="C956540" s="96"/>
      <c r="D956540" s="96"/>
      <c r="E956540" s="96"/>
      <c r="F956540" s="96"/>
      <c r="G956540" s="96"/>
      <c r="H956540" s="137"/>
    </row>
    <row r="956541" spans="2:8" x14ac:dyDescent="0.25">
      <c r="B956541" s="96"/>
      <c r="C956541" s="96"/>
      <c r="D956541" s="96"/>
      <c r="E956541" s="96"/>
      <c r="F956541" s="96"/>
      <c r="G956541" s="96"/>
      <c r="H956541" s="137"/>
    </row>
    <row r="956542" spans="2:8" x14ac:dyDescent="0.25">
      <c r="B956542" s="96"/>
      <c r="C956542" s="96"/>
      <c r="D956542" s="96"/>
      <c r="E956542" s="96"/>
      <c r="F956542" s="96"/>
      <c r="G956542" s="96"/>
      <c r="H956542" s="137"/>
    </row>
    <row r="956543" spans="2:8" x14ac:dyDescent="0.25">
      <c r="B956543" s="96"/>
      <c r="C956543" s="96"/>
      <c r="D956543" s="96"/>
      <c r="E956543" s="96"/>
      <c r="F956543" s="96"/>
      <c r="G956543" s="96"/>
      <c r="H956543" s="137"/>
    </row>
    <row r="956659" spans="2:8" x14ac:dyDescent="0.25">
      <c r="B956659" s="96"/>
      <c r="C956659" s="96"/>
      <c r="D956659" s="96"/>
      <c r="E956659" s="96"/>
      <c r="F956659" s="96"/>
      <c r="G956659" s="96"/>
      <c r="H956659" s="137"/>
    </row>
    <row r="956660" spans="2:8" x14ac:dyDescent="0.25">
      <c r="B956660" s="96"/>
      <c r="C956660" s="96"/>
      <c r="D956660" s="96"/>
      <c r="E956660" s="96"/>
      <c r="F956660" s="96"/>
      <c r="G956660" s="96"/>
      <c r="H956660" s="137"/>
    </row>
    <row r="956661" spans="2:8" x14ac:dyDescent="0.25">
      <c r="B956661" s="96"/>
      <c r="C956661" s="96"/>
      <c r="D956661" s="96"/>
      <c r="E956661" s="96"/>
      <c r="F956661" s="96"/>
      <c r="G956661" s="96"/>
      <c r="H956661" s="137"/>
    </row>
    <row r="956662" spans="2:8" x14ac:dyDescent="0.25">
      <c r="B956662" s="96"/>
      <c r="C956662" s="96"/>
      <c r="D956662" s="96"/>
      <c r="E956662" s="96"/>
      <c r="F956662" s="96"/>
      <c r="G956662" s="96"/>
      <c r="H956662" s="137"/>
    </row>
    <row r="956663" spans="2:8" x14ac:dyDescent="0.25">
      <c r="B956663" s="96"/>
      <c r="C956663" s="96"/>
      <c r="D956663" s="96"/>
      <c r="E956663" s="96"/>
      <c r="F956663" s="96"/>
      <c r="G956663" s="96"/>
      <c r="H956663" s="137"/>
    </row>
    <row r="956779" spans="2:8" x14ac:dyDescent="0.25">
      <c r="B956779" s="96"/>
      <c r="C956779" s="96"/>
      <c r="D956779" s="96"/>
      <c r="E956779" s="96"/>
      <c r="F956779" s="96"/>
      <c r="G956779" s="96"/>
      <c r="H956779" s="137"/>
    </row>
    <row r="956780" spans="2:8" x14ac:dyDescent="0.25">
      <c r="B956780" s="96"/>
      <c r="C956780" s="96"/>
      <c r="D956780" s="96"/>
      <c r="E956780" s="96"/>
      <c r="F956780" s="96"/>
      <c r="G956780" s="96"/>
      <c r="H956780" s="137"/>
    </row>
    <row r="956781" spans="2:8" x14ac:dyDescent="0.25">
      <c r="B956781" s="96"/>
      <c r="C956781" s="96"/>
      <c r="D956781" s="96"/>
      <c r="E956781" s="96"/>
      <c r="F956781" s="96"/>
      <c r="G956781" s="96"/>
      <c r="H956781" s="137"/>
    </row>
    <row r="956782" spans="2:8" x14ac:dyDescent="0.25">
      <c r="B956782" s="96"/>
      <c r="C956782" s="96"/>
      <c r="D956782" s="96"/>
      <c r="E956782" s="96"/>
      <c r="F956782" s="96"/>
      <c r="G956782" s="96"/>
      <c r="H956782" s="137"/>
    </row>
    <row r="956783" spans="2:8" x14ac:dyDescent="0.25">
      <c r="B956783" s="96"/>
      <c r="C956783" s="96"/>
      <c r="D956783" s="96"/>
      <c r="E956783" s="96"/>
      <c r="F956783" s="96"/>
      <c r="G956783" s="96"/>
      <c r="H956783" s="137"/>
    </row>
    <row r="956899" spans="2:8" x14ac:dyDescent="0.25">
      <c r="B956899" s="96"/>
      <c r="C956899" s="96"/>
      <c r="D956899" s="96"/>
      <c r="E956899" s="96"/>
      <c r="F956899" s="96"/>
      <c r="G956899" s="96"/>
      <c r="H956899" s="137"/>
    </row>
    <row r="956900" spans="2:8" x14ac:dyDescent="0.25">
      <c r="B956900" s="96"/>
      <c r="C956900" s="96"/>
      <c r="D956900" s="96"/>
      <c r="E956900" s="96"/>
      <c r="F956900" s="96"/>
      <c r="G956900" s="96"/>
      <c r="H956900" s="137"/>
    </row>
    <row r="956901" spans="2:8" x14ac:dyDescent="0.25">
      <c r="B956901" s="96"/>
      <c r="C956901" s="96"/>
      <c r="D956901" s="96"/>
      <c r="E956901" s="96"/>
      <c r="F956901" s="96"/>
      <c r="G956901" s="96"/>
      <c r="H956901" s="137"/>
    </row>
    <row r="956902" spans="2:8" x14ac:dyDescent="0.25">
      <c r="B956902" s="96"/>
      <c r="C956902" s="96"/>
      <c r="D956902" s="96"/>
      <c r="E956902" s="96"/>
      <c r="F956902" s="96"/>
      <c r="G956902" s="96"/>
      <c r="H956902" s="137"/>
    </row>
    <row r="956903" spans="2:8" x14ac:dyDescent="0.25">
      <c r="B956903" s="96"/>
      <c r="C956903" s="96"/>
      <c r="D956903" s="96"/>
      <c r="E956903" s="96"/>
      <c r="F956903" s="96"/>
      <c r="G956903" s="96"/>
      <c r="H956903" s="137"/>
    </row>
    <row r="957019" spans="2:8" x14ac:dyDescent="0.25">
      <c r="B957019" s="96"/>
      <c r="C957019" s="96"/>
      <c r="D957019" s="96"/>
      <c r="E957019" s="96"/>
      <c r="F957019" s="96"/>
      <c r="G957019" s="96"/>
      <c r="H957019" s="137"/>
    </row>
    <row r="957020" spans="2:8" x14ac:dyDescent="0.25">
      <c r="B957020" s="96"/>
      <c r="C957020" s="96"/>
      <c r="D957020" s="96"/>
      <c r="E957020" s="96"/>
      <c r="F957020" s="96"/>
      <c r="G957020" s="96"/>
      <c r="H957020" s="137"/>
    </row>
    <row r="957021" spans="2:8" x14ac:dyDescent="0.25">
      <c r="B957021" s="96"/>
      <c r="C957021" s="96"/>
      <c r="D957021" s="96"/>
      <c r="E957021" s="96"/>
      <c r="F957021" s="96"/>
      <c r="G957021" s="96"/>
      <c r="H957021" s="137"/>
    </row>
    <row r="957022" spans="2:8" x14ac:dyDescent="0.25">
      <c r="B957022" s="96"/>
      <c r="C957022" s="96"/>
      <c r="D957022" s="96"/>
      <c r="E957022" s="96"/>
      <c r="F957022" s="96"/>
      <c r="G957022" s="96"/>
      <c r="H957022" s="137"/>
    </row>
    <row r="957023" spans="2:8" x14ac:dyDescent="0.25">
      <c r="B957023" s="96"/>
      <c r="C957023" s="96"/>
      <c r="D957023" s="96"/>
      <c r="E957023" s="96"/>
      <c r="F957023" s="96"/>
      <c r="G957023" s="96"/>
      <c r="H957023" s="137"/>
    </row>
    <row r="957139" spans="2:8" x14ac:dyDescent="0.25">
      <c r="B957139" s="96"/>
      <c r="C957139" s="96"/>
      <c r="D957139" s="96"/>
      <c r="E957139" s="96"/>
      <c r="F957139" s="96"/>
      <c r="G957139" s="96"/>
      <c r="H957139" s="137"/>
    </row>
    <row r="957140" spans="2:8" x14ac:dyDescent="0.25">
      <c r="B957140" s="96"/>
      <c r="C957140" s="96"/>
      <c r="D957140" s="96"/>
      <c r="E957140" s="96"/>
      <c r="F957140" s="96"/>
      <c r="G957140" s="96"/>
      <c r="H957140" s="137"/>
    </row>
    <row r="957141" spans="2:8" x14ac:dyDescent="0.25">
      <c r="B957141" s="96"/>
      <c r="C957141" s="96"/>
      <c r="D957141" s="96"/>
      <c r="E957141" s="96"/>
      <c r="F957141" s="96"/>
      <c r="G957141" s="96"/>
      <c r="H957141" s="137"/>
    </row>
    <row r="957142" spans="2:8" x14ac:dyDescent="0.25">
      <c r="B957142" s="96"/>
      <c r="C957142" s="96"/>
      <c r="D957142" s="96"/>
      <c r="E957142" s="96"/>
      <c r="F957142" s="96"/>
      <c r="G957142" s="96"/>
      <c r="H957142" s="137"/>
    </row>
    <row r="957143" spans="2:8" x14ac:dyDescent="0.25">
      <c r="B957143" s="96"/>
      <c r="C957143" s="96"/>
      <c r="D957143" s="96"/>
      <c r="E957143" s="96"/>
      <c r="F957143" s="96"/>
      <c r="G957143" s="96"/>
      <c r="H957143" s="137"/>
    </row>
    <row r="957259" spans="2:8" x14ac:dyDescent="0.25">
      <c r="B957259" s="96"/>
      <c r="C957259" s="96"/>
      <c r="D957259" s="96"/>
      <c r="E957259" s="96"/>
      <c r="F957259" s="96"/>
      <c r="G957259" s="96"/>
      <c r="H957259" s="137"/>
    </row>
    <row r="957260" spans="2:8" x14ac:dyDescent="0.25">
      <c r="B957260" s="96"/>
      <c r="C957260" s="96"/>
      <c r="D957260" s="96"/>
      <c r="E957260" s="96"/>
      <c r="F957260" s="96"/>
      <c r="G957260" s="96"/>
      <c r="H957260" s="137"/>
    </row>
    <row r="957261" spans="2:8" x14ac:dyDescent="0.25">
      <c r="B957261" s="96"/>
      <c r="C957261" s="96"/>
      <c r="D957261" s="96"/>
      <c r="E957261" s="96"/>
      <c r="F957261" s="96"/>
      <c r="G957261" s="96"/>
      <c r="H957261" s="137"/>
    </row>
    <row r="957262" spans="2:8" x14ac:dyDescent="0.25">
      <c r="B957262" s="96"/>
      <c r="C957262" s="96"/>
      <c r="D957262" s="96"/>
      <c r="E957262" s="96"/>
      <c r="F957262" s="96"/>
      <c r="G957262" s="96"/>
      <c r="H957262" s="137"/>
    </row>
    <row r="957263" spans="2:8" x14ac:dyDescent="0.25">
      <c r="B957263" s="96"/>
      <c r="C957263" s="96"/>
      <c r="D957263" s="96"/>
      <c r="E957263" s="96"/>
      <c r="F957263" s="96"/>
      <c r="G957263" s="96"/>
      <c r="H957263" s="137"/>
    </row>
    <row r="957379" spans="2:8" x14ac:dyDescent="0.25">
      <c r="B957379" s="96"/>
      <c r="C957379" s="96"/>
      <c r="D957379" s="96"/>
      <c r="E957379" s="96"/>
      <c r="F957379" s="96"/>
      <c r="G957379" s="96"/>
      <c r="H957379" s="137"/>
    </row>
    <row r="957380" spans="2:8" x14ac:dyDescent="0.25">
      <c r="B957380" s="96"/>
      <c r="C957380" s="96"/>
      <c r="D957380" s="96"/>
      <c r="E957380" s="96"/>
      <c r="F957380" s="96"/>
      <c r="G957380" s="96"/>
      <c r="H957380" s="137"/>
    </row>
    <row r="957381" spans="2:8" x14ac:dyDescent="0.25">
      <c r="B957381" s="96"/>
      <c r="C957381" s="96"/>
      <c r="D957381" s="96"/>
      <c r="E957381" s="96"/>
      <c r="F957381" s="96"/>
      <c r="G957381" s="96"/>
      <c r="H957381" s="137"/>
    </row>
    <row r="957382" spans="2:8" x14ac:dyDescent="0.25">
      <c r="B957382" s="96"/>
      <c r="C957382" s="96"/>
      <c r="D957382" s="96"/>
      <c r="E957382" s="96"/>
      <c r="F957382" s="96"/>
      <c r="G957382" s="96"/>
      <c r="H957382" s="137"/>
    </row>
    <row r="957383" spans="2:8" x14ac:dyDescent="0.25">
      <c r="B957383" s="96"/>
      <c r="C957383" s="96"/>
      <c r="D957383" s="96"/>
      <c r="E957383" s="96"/>
      <c r="F957383" s="96"/>
      <c r="G957383" s="96"/>
      <c r="H957383" s="137"/>
    </row>
    <row r="957499" spans="2:8" x14ac:dyDescent="0.25">
      <c r="B957499" s="96"/>
      <c r="C957499" s="96"/>
      <c r="D957499" s="96"/>
      <c r="E957499" s="96"/>
      <c r="F957499" s="96"/>
      <c r="G957499" s="96"/>
      <c r="H957499" s="137"/>
    </row>
    <row r="957500" spans="2:8" x14ac:dyDescent="0.25">
      <c r="B957500" s="96"/>
      <c r="C957500" s="96"/>
      <c r="D957500" s="96"/>
      <c r="E957500" s="96"/>
      <c r="F957500" s="96"/>
      <c r="G957500" s="96"/>
      <c r="H957500" s="137"/>
    </row>
    <row r="957501" spans="2:8" x14ac:dyDescent="0.25">
      <c r="B957501" s="96"/>
      <c r="C957501" s="96"/>
      <c r="D957501" s="96"/>
      <c r="E957501" s="96"/>
      <c r="F957501" s="96"/>
      <c r="G957501" s="96"/>
      <c r="H957501" s="137"/>
    </row>
    <row r="957502" spans="2:8" x14ac:dyDescent="0.25">
      <c r="B957502" s="96"/>
      <c r="C957502" s="96"/>
      <c r="D957502" s="96"/>
      <c r="E957502" s="96"/>
      <c r="F957502" s="96"/>
      <c r="G957502" s="96"/>
      <c r="H957502" s="137"/>
    </row>
    <row r="957503" spans="2:8" x14ac:dyDescent="0.25">
      <c r="B957503" s="96"/>
      <c r="C957503" s="96"/>
      <c r="D957503" s="96"/>
      <c r="E957503" s="96"/>
      <c r="F957503" s="96"/>
      <c r="G957503" s="96"/>
      <c r="H957503" s="137"/>
    </row>
    <row r="957619" spans="2:8" x14ac:dyDescent="0.25">
      <c r="B957619" s="96"/>
      <c r="C957619" s="96"/>
      <c r="D957619" s="96"/>
      <c r="E957619" s="96"/>
      <c r="F957619" s="96"/>
      <c r="G957619" s="96"/>
      <c r="H957619" s="137"/>
    </row>
    <row r="957620" spans="2:8" x14ac:dyDescent="0.25">
      <c r="B957620" s="96"/>
      <c r="C957620" s="96"/>
      <c r="D957620" s="96"/>
      <c r="E957620" s="96"/>
      <c r="F957620" s="96"/>
      <c r="G957620" s="96"/>
      <c r="H957620" s="137"/>
    </row>
    <row r="957621" spans="2:8" x14ac:dyDescent="0.25">
      <c r="B957621" s="96"/>
      <c r="C957621" s="96"/>
      <c r="D957621" s="96"/>
      <c r="E957621" s="96"/>
      <c r="F957621" s="96"/>
      <c r="G957621" s="96"/>
      <c r="H957621" s="137"/>
    </row>
    <row r="957622" spans="2:8" x14ac:dyDescent="0.25">
      <c r="B957622" s="96"/>
      <c r="C957622" s="96"/>
      <c r="D957622" s="96"/>
      <c r="E957622" s="96"/>
      <c r="F957622" s="96"/>
      <c r="G957622" s="96"/>
      <c r="H957622" s="137"/>
    </row>
    <row r="957623" spans="2:8" x14ac:dyDescent="0.25">
      <c r="B957623" s="96"/>
      <c r="C957623" s="96"/>
      <c r="D957623" s="96"/>
      <c r="E957623" s="96"/>
      <c r="F957623" s="96"/>
      <c r="G957623" s="96"/>
      <c r="H957623" s="137"/>
    </row>
    <row r="957739" spans="2:8" x14ac:dyDescent="0.25">
      <c r="B957739" s="96"/>
      <c r="C957739" s="96"/>
      <c r="D957739" s="96"/>
      <c r="E957739" s="96"/>
      <c r="F957739" s="96"/>
      <c r="G957739" s="96"/>
      <c r="H957739" s="137"/>
    </row>
    <row r="957740" spans="2:8" x14ac:dyDescent="0.25">
      <c r="B957740" s="96"/>
      <c r="C957740" s="96"/>
      <c r="D957740" s="96"/>
      <c r="E957740" s="96"/>
      <c r="F957740" s="96"/>
      <c r="G957740" s="96"/>
      <c r="H957740" s="137"/>
    </row>
    <row r="957741" spans="2:8" x14ac:dyDescent="0.25">
      <c r="B957741" s="96"/>
      <c r="C957741" s="96"/>
      <c r="D957741" s="96"/>
      <c r="E957741" s="96"/>
      <c r="F957741" s="96"/>
      <c r="G957741" s="96"/>
      <c r="H957741" s="137"/>
    </row>
    <row r="957742" spans="2:8" x14ac:dyDescent="0.25">
      <c r="B957742" s="96"/>
      <c r="C957742" s="96"/>
      <c r="D957742" s="96"/>
      <c r="E957742" s="96"/>
      <c r="F957742" s="96"/>
      <c r="G957742" s="96"/>
      <c r="H957742" s="137"/>
    </row>
    <row r="957743" spans="2:8" x14ac:dyDescent="0.25">
      <c r="B957743" s="96"/>
      <c r="C957743" s="96"/>
      <c r="D957743" s="96"/>
      <c r="E957743" s="96"/>
      <c r="F957743" s="96"/>
      <c r="G957743" s="96"/>
      <c r="H957743" s="137"/>
    </row>
    <row r="957859" spans="2:8" x14ac:dyDescent="0.25">
      <c r="B957859" s="96"/>
      <c r="C957859" s="96"/>
      <c r="D957859" s="96"/>
      <c r="E957859" s="96"/>
      <c r="F957859" s="96"/>
      <c r="G957859" s="96"/>
      <c r="H957859" s="137"/>
    </row>
    <row r="957860" spans="2:8" x14ac:dyDescent="0.25">
      <c r="B957860" s="96"/>
      <c r="C957860" s="96"/>
      <c r="D957860" s="96"/>
      <c r="E957860" s="96"/>
      <c r="F957860" s="96"/>
      <c r="G957860" s="96"/>
      <c r="H957860" s="137"/>
    </row>
    <row r="957861" spans="2:8" x14ac:dyDescent="0.25">
      <c r="B957861" s="96"/>
      <c r="C957861" s="96"/>
      <c r="D957861" s="96"/>
      <c r="E957861" s="96"/>
      <c r="F957861" s="96"/>
      <c r="G957861" s="96"/>
      <c r="H957861" s="137"/>
    </row>
    <row r="957862" spans="2:8" x14ac:dyDescent="0.25">
      <c r="B957862" s="96"/>
      <c r="C957862" s="96"/>
      <c r="D957862" s="96"/>
      <c r="E957862" s="96"/>
      <c r="F957862" s="96"/>
      <c r="G957862" s="96"/>
      <c r="H957862" s="137"/>
    </row>
    <row r="957863" spans="2:8" x14ac:dyDescent="0.25">
      <c r="B957863" s="96"/>
      <c r="C957863" s="96"/>
      <c r="D957863" s="96"/>
      <c r="E957863" s="96"/>
      <c r="F957863" s="96"/>
      <c r="G957863" s="96"/>
      <c r="H957863" s="137"/>
    </row>
    <row r="957979" spans="2:8" x14ac:dyDescent="0.25">
      <c r="B957979" s="96"/>
      <c r="C957979" s="96"/>
      <c r="D957979" s="96"/>
      <c r="E957979" s="96"/>
      <c r="F957979" s="96"/>
      <c r="G957979" s="96"/>
      <c r="H957979" s="137"/>
    </row>
    <row r="957980" spans="2:8" x14ac:dyDescent="0.25">
      <c r="B957980" s="96"/>
      <c r="C957980" s="96"/>
      <c r="D957980" s="96"/>
      <c r="E957980" s="96"/>
      <c r="F957980" s="96"/>
      <c r="G957980" s="96"/>
      <c r="H957980" s="137"/>
    </row>
    <row r="957981" spans="2:8" x14ac:dyDescent="0.25">
      <c r="B957981" s="96"/>
      <c r="C957981" s="96"/>
      <c r="D957981" s="96"/>
      <c r="E957981" s="96"/>
      <c r="F957981" s="96"/>
      <c r="G957981" s="96"/>
      <c r="H957981" s="137"/>
    </row>
    <row r="957982" spans="2:8" x14ac:dyDescent="0.25">
      <c r="B957982" s="96"/>
      <c r="C957982" s="96"/>
      <c r="D957982" s="96"/>
      <c r="E957982" s="96"/>
      <c r="F957982" s="96"/>
      <c r="G957982" s="96"/>
      <c r="H957982" s="137"/>
    </row>
    <row r="957983" spans="2:8" x14ac:dyDescent="0.25">
      <c r="B957983" s="96"/>
      <c r="C957983" s="96"/>
      <c r="D957983" s="96"/>
      <c r="E957983" s="96"/>
      <c r="F957983" s="96"/>
      <c r="G957983" s="96"/>
      <c r="H957983" s="137"/>
    </row>
    <row r="958099" spans="2:8" x14ac:dyDescent="0.25">
      <c r="B958099" s="96"/>
      <c r="C958099" s="96"/>
      <c r="D958099" s="96"/>
      <c r="E958099" s="96"/>
      <c r="F958099" s="96"/>
      <c r="G958099" s="96"/>
      <c r="H958099" s="137"/>
    </row>
    <row r="958100" spans="2:8" x14ac:dyDescent="0.25">
      <c r="B958100" s="96"/>
      <c r="C958100" s="96"/>
      <c r="D958100" s="96"/>
      <c r="E958100" s="96"/>
      <c r="F958100" s="96"/>
      <c r="G958100" s="96"/>
      <c r="H958100" s="137"/>
    </row>
    <row r="958101" spans="2:8" x14ac:dyDescent="0.25">
      <c r="B958101" s="96"/>
      <c r="C958101" s="96"/>
      <c r="D958101" s="96"/>
      <c r="E958101" s="96"/>
      <c r="F958101" s="96"/>
      <c r="G958101" s="96"/>
      <c r="H958101" s="137"/>
    </row>
    <row r="958102" spans="2:8" x14ac:dyDescent="0.25">
      <c r="B958102" s="96"/>
      <c r="C958102" s="96"/>
      <c r="D958102" s="96"/>
      <c r="E958102" s="96"/>
      <c r="F958102" s="96"/>
      <c r="G958102" s="96"/>
      <c r="H958102" s="137"/>
    </row>
    <row r="958103" spans="2:8" x14ac:dyDescent="0.25">
      <c r="B958103" s="96"/>
      <c r="C958103" s="96"/>
      <c r="D958103" s="96"/>
      <c r="E958103" s="96"/>
      <c r="F958103" s="96"/>
      <c r="G958103" s="96"/>
      <c r="H958103" s="137"/>
    </row>
    <row r="958219" spans="2:8" x14ac:dyDescent="0.25">
      <c r="B958219" s="96"/>
      <c r="C958219" s="96"/>
      <c r="D958219" s="96"/>
      <c r="E958219" s="96"/>
      <c r="F958219" s="96"/>
      <c r="G958219" s="96"/>
      <c r="H958219" s="137"/>
    </row>
    <row r="958220" spans="2:8" x14ac:dyDescent="0.25">
      <c r="B958220" s="96"/>
      <c r="C958220" s="96"/>
      <c r="D958220" s="96"/>
      <c r="E958220" s="96"/>
      <c r="F958220" s="96"/>
      <c r="G958220" s="96"/>
      <c r="H958220" s="137"/>
    </row>
    <row r="958221" spans="2:8" x14ac:dyDescent="0.25">
      <c r="B958221" s="96"/>
      <c r="C958221" s="96"/>
      <c r="D958221" s="96"/>
      <c r="E958221" s="96"/>
      <c r="F958221" s="96"/>
      <c r="G958221" s="96"/>
      <c r="H958221" s="137"/>
    </row>
    <row r="958222" spans="2:8" x14ac:dyDescent="0.25">
      <c r="B958222" s="96"/>
      <c r="C958222" s="96"/>
      <c r="D958222" s="96"/>
      <c r="E958222" s="96"/>
      <c r="F958222" s="96"/>
      <c r="G958222" s="96"/>
      <c r="H958222" s="137"/>
    </row>
    <row r="958223" spans="2:8" x14ac:dyDescent="0.25">
      <c r="B958223" s="96"/>
      <c r="C958223" s="96"/>
      <c r="D958223" s="96"/>
      <c r="E958223" s="96"/>
      <c r="F958223" s="96"/>
      <c r="G958223" s="96"/>
      <c r="H958223" s="137"/>
    </row>
    <row r="958339" spans="2:8" x14ac:dyDescent="0.25">
      <c r="B958339" s="96"/>
      <c r="C958339" s="96"/>
      <c r="D958339" s="96"/>
      <c r="E958339" s="96"/>
      <c r="F958339" s="96"/>
      <c r="G958339" s="96"/>
      <c r="H958339" s="137"/>
    </row>
    <row r="958340" spans="2:8" x14ac:dyDescent="0.25">
      <c r="B958340" s="96"/>
      <c r="C958340" s="96"/>
      <c r="D958340" s="96"/>
      <c r="E958340" s="96"/>
      <c r="F958340" s="96"/>
      <c r="G958340" s="96"/>
      <c r="H958340" s="137"/>
    </row>
    <row r="958341" spans="2:8" x14ac:dyDescent="0.25">
      <c r="B958341" s="96"/>
      <c r="C958341" s="96"/>
      <c r="D958341" s="96"/>
      <c r="E958341" s="96"/>
      <c r="F958341" s="96"/>
      <c r="G958341" s="96"/>
      <c r="H958341" s="137"/>
    </row>
    <row r="958342" spans="2:8" x14ac:dyDescent="0.25">
      <c r="B958342" s="96"/>
      <c r="C958342" s="96"/>
      <c r="D958342" s="96"/>
      <c r="E958342" s="96"/>
      <c r="F958342" s="96"/>
      <c r="G958342" s="96"/>
      <c r="H958342" s="137"/>
    </row>
    <row r="958343" spans="2:8" x14ac:dyDescent="0.25">
      <c r="B958343" s="96"/>
      <c r="C958343" s="96"/>
      <c r="D958343" s="96"/>
      <c r="E958343" s="96"/>
      <c r="F958343" s="96"/>
      <c r="G958343" s="96"/>
      <c r="H958343" s="137"/>
    </row>
    <row r="958459" spans="2:8" x14ac:dyDescent="0.25">
      <c r="B958459" s="96"/>
      <c r="C958459" s="96"/>
      <c r="D958459" s="96"/>
      <c r="E958459" s="96"/>
      <c r="F958459" s="96"/>
      <c r="G958459" s="96"/>
      <c r="H958459" s="137"/>
    </row>
    <row r="958460" spans="2:8" x14ac:dyDescent="0.25">
      <c r="B958460" s="96"/>
      <c r="C958460" s="96"/>
      <c r="D958460" s="96"/>
      <c r="E958460" s="96"/>
      <c r="F958460" s="96"/>
      <c r="G958460" s="96"/>
      <c r="H958460" s="137"/>
    </row>
    <row r="958461" spans="2:8" x14ac:dyDescent="0.25">
      <c r="B958461" s="96"/>
      <c r="C958461" s="96"/>
      <c r="D958461" s="96"/>
      <c r="E958461" s="96"/>
      <c r="F958461" s="96"/>
      <c r="G958461" s="96"/>
      <c r="H958461" s="137"/>
    </row>
    <row r="958462" spans="2:8" x14ac:dyDescent="0.25">
      <c r="B958462" s="96"/>
      <c r="C958462" s="96"/>
      <c r="D958462" s="96"/>
      <c r="E958462" s="96"/>
      <c r="F958462" s="96"/>
      <c r="G958462" s="96"/>
      <c r="H958462" s="137"/>
    </row>
    <row r="958463" spans="2:8" x14ac:dyDescent="0.25">
      <c r="B958463" s="96"/>
      <c r="C958463" s="96"/>
      <c r="D958463" s="96"/>
      <c r="E958463" s="96"/>
      <c r="F958463" s="96"/>
      <c r="G958463" s="96"/>
      <c r="H958463" s="137"/>
    </row>
    <row r="958579" spans="2:8" x14ac:dyDescent="0.25">
      <c r="B958579" s="96"/>
      <c r="C958579" s="96"/>
      <c r="D958579" s="96"/>
      <c r="E958579" s="96"/>
      <c r="F958579" s="96"/>
      <c r="G958579" s="96"/>
      <c r="H958579" s="137"/>
    </row>
    <row r="958580" spans="2:8" x14ac:dyDescent="0.25">
      <c r="B958580" s="96"/>
      <c r="C958580" s="96"/>
      <c r="D958580" s="96"/>
      <c r="E958580" s="96"/>
      <c r="F958580" s="96"/>
      <c r="G958580" s="96"/>
      <c r="H958580" s="137"/>
    </row>
    <row r="958581" spans="2:8" x14ac:dyDescent="0.25">
      <c r="B958581" s="96"/>
      <c r="C958581" s="96"/>
      <c r="D958581" s="96"/>
      <c r="E958581" s="96"/>
      <c r="F958581" s="96"/>
      <c r="G958581" s="96"/>
      <c r="H958581" s="137"/>
    </row>
    <row r="958582" spans="2:8" x14ac:dyDescent="0.25">
      <c r="B958582" s="96"/>
      <c r="C958582" s="96"/>
      <c r="D958582" s="96"/>
      <c r="E958582" s="96"/>
      <c r="F958582" s="96"/>
      <c r="G958582" s="96"/>
      <c r="H958582" s="137"/>
    </row>
    <row r="958583" spans="2:8" x14ac:dyDescent="0.25">
      <c r="B958583" s="96"/>
      <c r="C958583" s="96"/>
      <c r="D958583" s="96"/>
      <c r="E958583" s="96"/>
      <c r="F958583" s="96"/>
      <c r="G958583" s="96"/>
      <c r="H958583" s="137"/>
    </row>
    <row r="958699" spans="2:8" x14ac:dyDescent="0.25">
      <c r="B958699" s="96"/>
      <c r="C958699" s="96"/>
      <c r="D958699" s="96"/>
      <c r="E958699" s="96"/>
      <c r="F958699" s="96"/>
      <c r="G958699" s="96"/>
      <c r="H958699" s="137"/>
    </row>
    <row r="958700" spans="2:8" x14ac:dyDescent="0.25">
      <c r="B958700" s="96"/>
      <c r="C958700" s="96"/>
      <c r="D958700" s="96"/>
      <c r="E958700" s="96"/>
      <c r="F958700" s="96"/>
      <c r="G958700" s="96"/>
      <c r="H958700" s="137"/>
    </row>
    <row r="958701" spans="2:8" x14ac:dyDescent="0.25">
      <c r="B958701" s="96"/>
      <c r="C958701" s="96"/>
      <c r="D958701" s="96"/>
      <c r="E958701" s="96"/>
      <c r="F958701" s="96"/>
      <c r="G958701" s="96"/>
      <c r="H958701" s="137"/>
    </row>
    <row r="958702" spans="2:8" x14ac:dyDescent="0.25">
      <c r="B958702" s="96"/>
      <c r="C958702" s="96"/>
      <c r="D958702" s="96"/>
      <c r="E958702" s="96"/>
      <c r="F958702" s="96"/>
      <c r="G958702" s="96"/>
      <c r="H958702" s="137"/>
    </row>
    <row r="958703" spans="2:8" x14ac:dyDescent="0.25">
      <c r="B958703" s="96"/>
      <c r="C958703" s="96"/>
      <c r="D958703" s="96"/>
      <c r="E958703" s="96"/>
      <c r="F958703" s="96"/>
      <c r="G958703" s="96"/>
      <c r="H958703" s="137"/>
    </row>
    <row r="958819" spans="2:8" x14ac:dyDescent="0.25">
      <c r="B958819" s="96"/>
      <c r="C958819" s="96"/>
      <c r="D958819" s="96"/>
      <c r="E958819" s="96"/>
      <c r="F958819" s="96"/>
      <c r="G958819" s="96"/>
      <c r="H958819" s="137"/>
    </row>
    <row r="958820" spans="2:8" x14ac:dyDescent="0.25">
      <c r="B958820" s="96"/>
      <c r="C958820" s="96"/>
      <c r="D958820" s="96"/>
      <c r="E958820" s="96"/>
      <c r="F958820" s="96"/>
      <c r="G958820" s="96"/>
      <c r="H958820" s="137"/>
    </row>
    <row r="958821" spans="2:8" x14ac:dyDescent="0.25">
      <c r="B958821" s="96"/>
      <c r="C958821" s="96"/>
      <c r="D958821" s="96"/>
      <c r="E958821" s="96"/>
      <c r="F958821" s="96"/>
      <c r="G958821" s="96"/>
      <c r="H958821" s="137"/>
    </row>
    <row r="958822" spans="2:8" x14ac:dyDescent="0.25">
      <c r="B958822" s="96"/>
      <c r="C958822" s="96"/>
      <c r="D958822" s="96"/>
      <c r="E958822" s="96"/>
      <c r="F958822" s="96"/>
      <c r="G958822" s="96"/>
      <c r="H958822" s="137"/>
    </row>
    <row r="958823" spans="2:8" x14ac:dyDescent="0.25">
      <c r="B958823" s="96"/>
      <c r="C958823" s="96"/>
      <c r="D958823" s="96"/>
      <c r="E958823" s="96"/>
      <c r="F958823" s="96"/>
      <c r="G958823" s="96"/>
      <c r="H958823" s="137"/>
    </row>
    <row r="958939" spans="2:8" x14ac:dyDescent="0.25">
      <c r="B958939" s="96"/>
      <c r="C958939" s="96"/>
      <c r="D958939" s="96"/>
      <c r="E958939" s="96"/>
      <c r="F958939" s="96"/>
      <c r="G958939" s="96"/>
      <c r="H958939" s="137"/>
    </row>
    <row r="958940" spans="2:8" x14ac:dyDescent="0.25">
      <c r="B958940" s="96"/>
      <c r="C958940" s="96"/>
      <c r="D958940" s="96"/>
      <c r="E958940" s="96"/>
      <c r="F958940" s="96"/>
      <c r="G958940" s="96"/>
      <c r="H958940" s="137"/>
    </row>
    <row r="958941" spans="2:8" x14ac:dyDescent="0.25">
      <c r="B958941" s="96"/>
      <c r="C958941" s="96"/>
      <c r="D958941" s="96"/>
      <c r="E958941" s="96"/>
      <c r="F958941" s="96"/>
      <c r="G958941" s="96"/>
      <c r="H958941" s="137"/>
    </row>
    <row r="958942" spans="2:8" x14ac:dyDescent="0.25">
      <c r="B958942" s="96"/>
      <c r="C958942" s="96"/>
      <c r="D958942" s="96"/>
      <c r="E958942" s="96"/>
      <c r="F958942" s="96"/>
      <c r="G958942" s="96"/>
      <c r="H958942" s="137"/>
    </row>
    <row r="958943" spans="2:8" x14ac:dyDescent="0.25">
      <c r="B958943" s="96"/>
      <c r="C958943" s="96"/>
      <c r="D958943" s="96"/>
      <c r="E958943" s="96"/>
      <c r="F958943" s="96"/>
      <c r="G958943" s="96"/>
      <c r="H958943" s="137"/>
    </row>
    <row r="959059" spans="2:8" x14ac:dyDescent="0.25">
      <c r="B959059" s="96"/>
      <c r="C959059" s="96"/>
      <c r="D959059" s="96"/>
      <c r="E959059" s="96"/>
      <c r="F959059" s="96"/>
      <c r="G959059" s="96"/>
      <c r="H959059" s="137"/>
    </row>
    <row r="959060" spans="2:8" x14ac:dyDescent="0.25">
      <c r="B959060" s="96"/>
      <c r="C959060" s="96"/>
      <c r="D959060" s="96"/>
      <c r="E959060" s="96"/>
      <c r="F959060" s="96"/>
      <c r="G959060" s="96"/>
      <c r="H959060" s="137"/>
    </row>
    <row r="959061" spans="2:8" x14ac:dyDescent="0.25">
      <c r="B959061" s="96"/>
      <c r="C959061" s="96"/>
      <c r="D959061" s="96"/>
      <c r="E959061" s="96"/>
      <c r="F959061" s="96"/>
      <c r="G959061" s="96"/>
      <c r="H959061" s="137"/>
    </row>
    <row r="959062" spans="2:8" x14ac:dyDescent="0.25">
      <c r="B959062" s="96"/>
      <c r="C959062" s="96"/>
      <c r="D959062" s="96"/>
      <c r="E959062" s="96"/>
      <c r="F959062" s="96"/>
      <c r="G959062" s="96"/>
      <c r="H959062" s="137"/>
    </row>
    <row r="959063" spans="2:8" x14ac:dyDescent="0.25">
      <c r="B959063" s="96"/>
      <c r="C959063" s="96"/>
      <c r="D959063" s="96"/>
      <c r="E959063" s="96"/>
      <c r="F959063" s="96"/>
      <c r="G959063" s="96"/>
      <c r="H959063" s="137"/>
    </row>
    <row r="959179" spans="2:8" x14ac:dyDescent="0.25">
      <c r="B959179" s="96"/>
      <c r="C959179" s="96"/>
      <c r="D959179" s="96"/>
      <c r="E959179" s="96"/>
      <c r="F959179" s="96"/>
      <c r="G959179" s="96"/>
      <c r="H959179" s="137"/>
    </row>
    <row r="959180" spans="2:8" x14ac:dyDescent="0.25">
      <c r="B959180" s="96"/>
      <c r="C959180" s="96"/>
      <c r="D959180" s="96"/>
      <c r="E959180" s="96"/>
      <c r="F959180" s="96"/>
      <c r="G959180" s="96"/>
      <c r="H959180" s="137"/>
    </row>
    <row r="959181" spans="2:8" x14ac:dyDescent="0.25">
      <c r="B959181" s="96"/>
      <c r="C959181" s="96"/>
      <c r="D959181" s="96"/>
      <c r="E959181" s="96"/>
      <c r="F959181" s="96"/>
      <c r="G959181" s="96"/>
      <c r="H959181" s="137"/>
    </row>
    <row r="959182" spans="2:8" x14ac:dyDescent="0.25">
      <c r="B959182" s="96"/>
      <c r="C959182" s="96"/>
      <c r="D959182" s="96"/>
      <c r="E959182" s="96"/>
      <c r="F959182" s="96"/>
      <c r="G959182" s="96"/>
      <c r="H959182" s="137"/>
    </row>
    <row r="959183" spans="2:8" x14ac:dyDescent="0.25">
      <c r="B959183" s="96"/>
      <c r="C959183" s="96"/>
      <c r="D959183" s="96"/>
      <c r="E959183" s="96"/>
      <c r="F959183" s="96"/>
      <c r="G959183" s="96"/>
      <c r="H959183" s="137"/>
    </row>
    <row r="959299" spans="2:8" x14ac:dyDescent="0.25">
      <c r="B959299" s="96"/>
      <c r="C959299" s="96"/>
      <c r="D959299" s="96"/>
      <c r="E959299" s="96"/>
      <c r="F959299" s="96"/>
      <c r="G959299" s="96"/>
      <c r="H959299" s="137"/>
    </row>
    <row r="959300" spans="2:8" x14ac:dyDescent="0.25">
      <c r="B959300" s="96"/>
      <c r="C959300" s="96"/>
      <c r="D959300" s="96"/>
      <c r="E959300" s="96"/>
      <c r="F959300" s="96"/>
      <c r="G959300" s="96"/>
      <c r="H959300" s="137"/>
    </row>
    <row r="959301" spans="2:8" x14ac:dyDescent="0.25">
      <c r="B959301" s="96"/>
      <c r="C959301" s="96"/>
      <c r="D959301" s="96"/>
      <c r="E959301" s="96"/>
      <c r="F959301" s="96"/>
      <c r="G959301" s="96"/>
      <c r="H959301" s="137"/>
    </row>
    <row r="959302" spans="2:8" x14ac:dyDescent="0.25">
      <c r="B959302" s="96"/>
      <c r="C959302" s="96"/>
      <c r="D959302" s="96"/>
      <c r="E959302" s="96"/>
      <c r="F959302" s="96"/>
      <c r="G959302" s="96"/>
      <c r="H959302" s="137"/>
    </row>
    <row r="959303" spans="2:8" x14ac:dyDescent="0.25">
      <c r="B959303" s="96"/>
      <c r="C959303" s="96"/>
      <c r="D959303" s="96"/>
      <c r="E959303" s="96"/>
      <c r="F959303" s="96"/>
      <c r="G959303" s="96"/>
      <c r="H959303" s="137"/>
    </row>
    <row r="959419" spans="2:8" x14ac:dyDescent="0.25">
      <c r="B959419" s="96"/>
      <c r="C959419" s="96"/>
      <c r="D959419" s="96"/>
      <c r="E959419" s="96"/>
      <c r="F959419" s="96"/>
      <c r="G959419" s="96"/>
      <c r="H959419" s="137"/>
    </row>
    <row r="959420" spans="2:8" x14ac:dyDescent="0.25">
      <c r="B959420" s="96"/>
      <c r="C959420" s="96"/>
      <c r="D959420" s="96"/>
      <c r="E959420" s="96"/>
      <c r="F959420" s="96"/>
      <c r="G959420" s="96"/>
      <c r="H959420" s="137"/>
    </row>
    <row r="959421" spans="2:8" x14ac:dyDescent="0.25">
      <c r="B959421" s="96"/>
      <c r="C959421" s="96"/>
      <c r="D959421" s="96"/>
      <c r="E959421" s="96"/>
      <c r="F959421" s="96"/>
      <c r="G959421" s="96"/>
      <c r="H959421" s="137"/>
    </row>
    <row r="959422" spans="2:8" x14ac:dyDescent="0.25">
      <c r="B959422" s="96"/>
      <c r="C959422" s="96"/>
      <c r="D959422" s="96"/>
      <c r="E959422" s="96"/>
      <c r="F959422" s="96"/>
      <c r="G959422" s="96"/>
      <c r="H959422" s="137"/>
    </row>
    <row r="959423" spans="2:8" x14ac:dyDescent="0.25">
      <c r="B959423" s="96"/>
      <c r="C959423" s="96"/>
      <c r="D959423" s="96"/>
      <c r="E959423" s="96"/>
      <c r="F959423" s="96"/>
      <c r="G959423" s="96"/>
      <c r="H959423" s="137"/>
    </row>
    <row r="959539" spans="2:8" x14ac:dyDescent="0.25">
      <c r="B959539" s="96"/>
      <c r="C959539" s="96"/>
      <c r="D959539" s="96"/>
      <c r="E959539" s="96"/>
      <c r="F959539" s="96"/>
      <c r="G959539" s="96"/>
      <c r="H959539" s="137"/>
    </row>
    <row r="959540" spans="2:8" x14ac:dyDescent="0.25">
      <c r="B959540" s="96"/>
      <c r="C959540" s="96"/>
      <c r="D959540" s="96"/>
      <c r="E959540" s="96"/>
      <c r="F959540" s="96"/>
      <c r="G959540" s="96"/>
      <c r="H959540" s="137"/>
    </row>
    <row r="959541" spans="2:8" x14ac:dyDescent="0.25">
      <c r="B959541" s="96"/>
      <c r="C959541" s="96"/>
      <c r="D959541" s="96"/>
      <c r="E959541" s="96"/>
      <c r="F959541" s="96"/>
      <c r="G959541" s="96"/>
      <c r="H959541" s="137"/>
    </row>
    <row r="959542" spans="2:8" x14ac:dyDescent="0.25">
      <c r="B959542" s="96"/>
      <c r="C959542" s="96"/>
      <c r="D959542" s="96"/>
      <c r="E959542" s="96"/>
      <c r="F959542" s="96"/>
      <c r="G959542" s="96"/>
      <c r="H959542" s="137"/>
    </row>
    <row r="959543" spans="2:8" x14ac:dyDescent="0.25">
      <c r="B959543" s="96"/>
      <c r="C959543" s="96"/>
      <c r="D959543" s="96"/>
      <c r="E959543" s="96"/>
      <c r="F959543" s="96"/>
      <c r="G959543" s="96"/>
      <c r="H959543" s="137"/>
    </row>
    <row r="959659" spans="2:8" x14ac:dyDescent="0.25">
      <c r="B959659" s="96"/>
      <c r="C959659" s="96"/>
      <c r="D959659" s="96"/>
      <c r="E959659" s="96"/>
      <c r="F959659" s="96"/>
      <c r="G959659" s="96"/>
      <c r="H959659" s="137"/>
    </row>
    <row r="959660" spans="2:8" x14ac:dyDescent="0.25">
      <c r="B959660" s="96"/>
      <c r="C959660" s="96"/>
      <c r="D959660" s="96"/>
      <c r="E959660" s="96"/>
      <c r="F959660" s="96"/>
      <c r="G959660" s="96"/>
      <c r="H959660" s="137"/>
    </row>
    <row r="959661" spans="2:8" x14ac:dyDescent="0.25">
      <c r="B959661" s="96"/>
      <c r="C959661" s="96"/>
      <c r="D959661" s="96"/>
      <c r="E959661" s="96"/>
      <c r="F959661" s="96"/>
      <c r="G959661" s="96"/>
      <c r="H959661" s="137"/>
    </row>
    <row r="959662" spans="2:8" x14ac:dyDescent="0.25">
      <c r="B959662" s="96"/>
      <c r="C959662" s="96"/>
      <c r="D959662" s="96"/>
      <c r="E959662" s="96"/>
      <c r="F959662" s="96"/>
      <c r="G959662" s="96"/>
      <c r="H959662" s="137"/>
    </row>
    <row r="959663" spans="2:8" x14ac:dyDescent="0.25">
      <c r="B959663" s="96"/>
      <c r="C959663" s="96"/>
      <c r="D959663" s="96"/>
      <c r="E959663" s="96"/>
      <c r="F959663" s="96"/>
      <c r="G959663" s="96"/>
      <c r="H959663" s="137"/>
    </row>
    <row r="959779" spans="2:8" x14ac:dyDescent="0.25">
      <c r="B959779" s="96"/>
      <c r="C959779" s="96"/>
      <c r="D959779" s="96"/>
      <c r="E959779" s="96"/>
      <c r="F959779" s="96"/>
      <c r="G959779" s="96"/>
      <c r="H959779" s="137"/>
    </row>
    <row r="959780" spans="2:8" x14ac:dyDescent="0.25">
      <c r="B959780" s="96"/>
      <c r="C959780" s="96"/>
      <c r="D959780" s="96"/>
      <c r="E959780" s="96"/>
      <c r="F959780" s="96"/>
      <c r="G959780" s="96"/>
      <c r="H959780" s="137"/>
    </row>
    <row r="959781" spans="2:8" x14ac:dyDescent="0.25">
      <c r="B959781" s="96"/>
      <c r="C959781" s="96"/>
      <c r="D959781" s="96"/>
      <c r="E959781" s="96"/>
      <c r="F959781" s="96"/>
      <c r="G959781" s="96"/>
      <c r="H959781" s="137"/>
    </row>
    <row r="959782" spans="2:8" x14ac:dyDescent="0.25">
      <c r="B959782" s="96"/>
      <c r="C959782" s="96"/>
      <c r="D959782" s="96"/>
      <c r="E959782" s="96"/>
      <c r="F959782" s="96"/>
      <c r="G959782" s="96"/>
      <c r="H959782" s="137"/>
    </row>
    <row r="959783" spans="2:8" x14ac:dyDescent="0.25">
      <c r="B959783" s="96"/>
      <c r="C959783" s="96"/>
      <c r="D959783" s="96"/>
      <c r="E959783" s="96"/>
      <c r="F959783" s="96"/>
      <c r="G959783" s="96"/>
      <c r="H959783" s="137"/>
    </row>
    <row r="959899" spans="2:8" x14ac:dyDescent="0.25">
      <c r="B959899" s="96"/>
      <c r="C959899" s="96"/>
      <c r="D959899" s="96"/>
      <c r="E959899" s="96"/>
      <c r="F959899" s="96"/>
      <c r="G959899" s="96"/>
      <c r="H959899" s="137"/>
    </row>
    <row r="959900" spans="2:8" x14ac:dyDescent="0.25">
      <c r="B959900" s="96"/>
      <c r="C959900" s="96"/>
      <c r="D959900" s="96"/>
      <c r="E959900" s="96"/>
      <c r="F959900" s="96"/>
      <c r="G959900" s="96"/>
      <c r="H959900" s="137"/>
    </row>
    <row r="959901" spans="2:8" x14ac:dyDescent="0.25">
      <c r="B959901" s="96"/>
      <c r="C959901" s="96"/>
      <c r="D959901" s="96"/>
      <c r="E959901" s="96"/>
      <c r="F959901" s="96"/>
      <c r="G959901" s="96"/>
      <c r="H959901" s="137"/>
    </row>
    <row r="959902" spans="2:8" x14ac:dyDescent="0.25">
      <c r="B959902" s="96"/>
      <c r="C959902" s="96"/>
      <c r="D959902" s="96"/>
      <c r="E959902" s="96"/>
      <c r="F959902" s="96"/>
      <c r="G959902" s="96"/>
      <c r="H959902" s="137"/>
    </row>
    <row r="959903" spans="2:8" x14ac:dyDescent="0.25">
      <c r="B959903" s="96"/>
      <c r="C959903" s="96"/>
      <c r="D959903" s="96"/>
      <c r="E959903" s="96"/>
      <c r="F959903" s="96"/>
      <c r="G959903" s="96"/>
      <c r="H959903" s="137"/>
    </row>
    <row r="960019" spans="2:8" x14ac:dyDescent="0.25">
      <c r="B960019" s="96"/>
      <c r="C960019" s="96"/>
      <c r="D960019" s="96"/>
      <c r="E960019" s="96"/>
      <c r="F960019" s="96"/>
      <c r="G960019" s="96"/>
      <c r="H960019" s="137"/>
    </row>
    <row r="960020" spans="2:8" x14ac:dyDescent="0.25">
      <c r="B960020" s="96"/>
      <c r="C960020" s="96"/>
      <c r="D960020" s="96"/>
      <c r="E960020" s="96"/>
      <c r="F960020" s="96"/>
      <c r="G960020" s="96"/>
      <c r="H960020" s="137"/>
    </row>
    <row r="960021" spans="2:8" x14ac:dyDescent="0.25">
      <c r="B960021" s="96"/>
      <c r="C960021" s="96"/>
      <c r="D960021" s="96"/>
      <c r="E960021" s="96"/>
      <c r="F960021" s="96"/>
      <c r="G960021" s="96"/>
      <c r="H960021" s="137"/>
    </row>
    <row r="960022" spans="2:8" x14ac:dyDescent="0.25">
      <c r="B960022" s="96"/>
      <c r="C960022" s="96"/>
      <c r="D960022" s="96"/>
      <c r="E960022" s="96"/>
      <c r="F960022" s="96"/>
      <c r="G960022" s="96"/>
      <c r="H960022" s="137"/>
    </row>
    <row r="960023" spans="2:8" x14ac:dyDescent="0.25">
      <c r="B960023" s="96"/>
      <c r="C960023" s="96"/>
      <c r="D960023" s="96"/>
      <c r="E960023" s="96"/>
      <c r="F960023" s="96"/>
      <c r="G960023" s="96"/>
      <c r="H960023" s="137"/>
    </row>
    <row r="960139" spans="2:8" x14ac:dyDescent="0.25">
      <c r="B960139" s="96"/>
      <c r="C960139" s="96"/>
      <c r="D960139" s="96"/>
      <c r="E960139" s="96"/>
      <c r="F960139" s="96"/>
      <c r="G960139" s="96"/>
      <c r="H960139" s="137"/>
    </row>
    <row r="960140" spans="2:8" x14ac:dyDescent="0.25">
      <c r="B960140" s="96"/>
      <c r="C960140" s="96"/>
      <c r="D960140" s="96"/>
      <c r="E960140" s="96"/>
      <c r="F960140" s="96"/>
      <c r="G960140" s="96"/>
      <c r="H960140" s="137"/>
    </row>
    <row r="960141" spans="2:8" x14ac:dyDescent="0.25">
      <c r="B960141" s="96"/>
      <c r="C960141" s="96"/>
      <c r="D960141" s="96"/>
      <c r="E960141" s="96"/>
      <c r="F960141" s="96"/>
      <c r="G960141" s="96"/>
      <c r="H960141" s="137"/>
    </row>
    <row r="960142" spans="2:8" x14ac:dyDescent="0.25">
      <c r="B960142" s="96"/>
      <c r="C960142" s="96"/>
      <c r="D960142" s="96"/>
      <c r="E960142" s="96"/>
      <c r="F960142" s="96"/>
      <c r="G960142" s="96"/>
      <c r="H960142" s="137"/>
    </row>
    <row r="960143" spans="2:8" x14ac:dyDescent="0.25">
      <c r="B960143" s="96"/>
      <c r="C960143" s="96"/>
      <c r="D960143" s="96"/>
      <c r="E960143" s="96"/>
      <c r="F960143" s="96"/>
      <c r="G960143" s="96"/>
      <c r="H960143" s="137"/>
    </row>
    <row r="960259" spans="2:8" x14ac:dyDescent="0.25">
      <c r="B960259" s="96"/>
      <c r="C960259" s="96"/>
      <c r="D960259" s="96"/>
      <c r="E960259" s="96"/>
      <c r="F960259" s="96"/>
      <c r="G960259" s="96"/>
      <c r="H960259" s="137"/>
    </row>
    <row r="960260" spans="2:8" x14ac:dyDescent="0.25">
      <c r="B960260" s="96"/>
      <c r="C960260" s="96"/>
      <c r="D960260" s="96"/>
      <c r="E960260" s="96"/>
      <c r="F960260" s="96"/>
      <c r="G960260" s="96"/>
      <c r="H960260" s="137"/>
    </row>
    <row r="960261" spans="2:8" x14ac:dyDescent="0.25">
      <c r="B960261" s="96"/>
      <c r="C960261" s="96"/>
      <c r="D960261" s="96"/>
      <c r="E960261" s="96"/>
      <c r="F960261" s="96"/>
      <c r="G960261" s="96"/>
      <c r="H960261" s="137"/>
    </row>
    <row r="960262" spans="2:8" x14ac:dyDescent="0.25">
      <c r="B960262" s="96"/>
      <c r="C960262" s="96"/>
      <c r="D960262" s="96"/>
      <c r="E960262" s="96"/>
      <c r="F960262" s="96"/>
      <c r="G960262" s="96"/>
      <c r="H960262" s="137"/>
    </row>
    <row r="960263" spans="2:8" x14ac:dyDescent="0.25">
      <c r="B960263" s="96"/>
      <c r="C960263" s="96"/>
      <c r="D960263" s="96"/>
      <c r="E960263" s="96"/>
      <c r="F960263" s="96"/>
      <c r="G960263" s="96"/>
      <c r="H960263" s="137"/>
    </row>
    <row r="960379" spans="2:8" x14ac:dyDescent="0.25">
      <c r="B960379" s="96"/>
      <c r="C960379" s="96"/>
      <c r="D960379" s="96"/>
      <c r="E960379" s="96"/>
      <c r="F960379" s="96"/>
      <c r="G960379" s="96"/>
      <c r="H960379" s="137"/>
    </row>
    <row r="960380" spans="2:8" x14ac:dyDescent="0.25">
      <c r="B960380" s="96"/>
      <c r="C960380" s="96"/>
      <c r="D960380" s="96"/>
      <c r="E960380" s="96"/>
      <c r="F960380" s="96"/>
      <c r="G960380" s="96"/>
      <c r="H960380" s="137"/>
    </row>
    <row r="960381" spans="2:8" x14ac:dyDescent="0.25">
      <c r="B960381" s="96"/>
      <c r="C960381" s="96"/>
      <c r="D960381" s="96"/>
      <c r="E960381" s="96"/>
      <c r="F960381" s="96"/>
      <c r="G960381" s="96"/>
      <c r="H960381" s="137"/>
    </row>
    <row r="960382" spans="2:8" x14ac:dyDescent="0.25">
      <c r="B960382" s="96"/>
      <c r="C960382" s="96"/>
      <c r="D960382" s="96"/>
      <c r="E960382" s="96"/>
      <c r="F960382" s="96"/>
      <c r="G960382" s="96"/>
      <c r="H960382" s="137"/>
    </row>
    <row r="960383" spans="2:8" x14ac:dyDescent="0.25">
      <c r="B960383" s="96"/>
      <c r="C960383" s="96"/>
      <c r="D960383" s="96"/>
      <c r="E960383" s="96"/>
      <c r="F960383" s="96"/>
      <c r="G960383" s="96"/>
      <c r="H960383" s="137"/>
    </row>
    <row r="960499" spans="2:8" x14ac:dyDescent="0.25">
      <c r="B960499" s="96"/>
      <c r="C960499" s="96"/>
      <c r="D960499" s="96"/>
      <c r="E960499" s="96"/>
      <c r="F960499" s="96"/>
      <c r="G960499" s="96"/>
      <c r="H960499" s="137"/>
    </row>
    <row r="960500" spans="2:8" x14ac:dyDescent="0.25">
      <c r="B960500" s="96"/>
      <c r="C960500" s="96"/>
      <c r="D960500" s="96"/>
      <c r="E960500" s="96"/>
      <c r="F960500" s="96"/>
      <c r="G960500" s="96"/>
      <c r="H960500" s="137"/>
    </row>
    <row r="960501" spans="2:8" x14ac:dyDescent="0.25">
      <c r="B960501" s="96"/>
      <c r="C960501" s="96"/>
      <c r="D960501" s="96"/>
      <c r="E960501" s="96"/>
      <c r="F960501" s="96"/>
      <c r="G960501" s="96"/>
      <c r="H960501" s="137"/>
    </row>
    <row r="960502" spans="2:8" x14ac:dyDescent="0.25">
      <c r="B960502" s="96"/>
      <c r="C960502" s="96"/>
      <c r="D960502" s="96"/>
      <c r="E960502" s="96"/>
      <c r="F960502" s="96"/>
      <c r="G960502" s="96"/>
      <c r="H960502" s="137"/>
    </row>
    <row r="960503" spans="2:8" x14ac:dyDescent="0.25">
      <c r="B960503" s="96"/>
      <c r="C960503" s="96"/>
      <c r="D960503" s="96"/>
      <c r="E960503" s="96"/>
      <c r="F960503" s="96"/>
      <c r="G960503" s="96"/>
      <c r="H960503" s="137"/>
    </row>
    <row r="960619" spans="2:8" x14ac:dyDescent="0.25">
      <c r="B960619" s="96"/>
      <c r="C960619" s="96"/>
      <c r="D960619" s="96"/>
      <c r="E960619" s="96"/>
      <c r="F960619" s="96"/>
      <c r="G960619" s="96"/>
      <c r="H960619" s="137"/>
    </row>
    <row r="960620" spans="2:8" x14ac:dyDescent="0.25">
      <c r="B960620" s="96"/>
      <c r="C960620" s="96"/>
      <c r="D960620" s="96"/>
      <c r="E960620" s="96"/>
      <c r="F960620" s="96"/>
      <c r="G960620" s="96"/>
      <c r="H960620" s="137"/>
    </row>
    <row r="960621" spans="2:8" x14ac:dyDescent="0.25">
      <c r="B960621" s="96"/>
      <c r="C960621" s="96"/>
      <c r="D960621" s="96"/>
      <c r="E960621" s="96"/>
      <c r="F960621" s="96"/>
      <c r="G960621" s="96"/>
      <c r="H960621" s="137"/>
    </row>
    <row r="960622" spans="2:8" x14ac:dyDescent="0.25">
      <c r="B960622" s="96"/>
      <c r="C960622" s="96"/>
      <c r="D960622" s="96"/>
      <c r="E960622" s="96"/>
      <c r="F960622" s="96"/>
      <c r="G960622" s="96"/>
      <c r="H960622" s="137"/>
    </row>
    <row r="960623" spans="2:8" x14ac:dyDescent="0.25">
      <c r="B960623" s="96"/>
      <c r="C960623" s="96"/>
      <c r="D960623" s="96"/>
      <c r="E960623" s="96"/>
      <c r="F960623" s="96"/>
      <c r="G960623" s="96"/>
      <c r="H960623" s="137"/>
    </row>
    <row r="960739" spans="2:8" x14ac:dyDescent="0.25">
      <c r="B960739" s="96"/>
      <c r="C960739" s="96"/>
      <c r="D960739" s="96"/>
      <c r="E960739" s="96"/>
      <c r="F960739" s="96"/>
      <c r="G960739" s="96"/>
      <c r="H960739" s="137"/>
    </row>
    <row r="960740" spans="2:8" x14ac:dyDescent="0.25">
      <c r="B960740" s="96"/>
      <c r="C960740" s="96"/>
      <c r="D960740" s="96"/>
      <c r="E960740" s="96"/>
      <c r="F960740" s="96"/>
      <c r="G960740" s="96"/>
      <c r="H960740" s="137"/>
    </row>
    <row r="960741" spans="2:8" x14ac:dyDescent="0.25">
      <c r="B960741" s="96"/>
      <c r="C960741" s="96"/>
      <c r="D960741" s="96"/>
      <c r="E960741" s="96"/>
      <c r="F960741" s="96"/>
      <c r="G960741" s="96"/>
      <c r="H960741" s="137"/>
    </row>
    <row r="960742" spans="2:8" x14ac:dyDescent="0.25">
      <c r="B960742" s="96"/>
      <c r="C960742" s="96"/>
      <c r="D960742" s="96"/>
      <c r="E960742" s="96"/>
      <c r="F960742" s="96"/>
      <c r="G960742" s="96"/>
      <c r="H960742" s="137"/>
    </row>
    <row r="960743" spans="2:8" x14ac:dyDescent="0.25">
      <c r="B960743" s="96"/>
      <c r="C960743" s="96"/>
      <c r="D960743" s="96"/>
      <c r="E960743" s="96"/>
      <c r="F960743" s="96"/>
      <c r="G960743" s="96"/>
      <c r="H960743" s="137"/>
    </row>
    <row r="960859" spans="2:8" x14ac:dyDescent="0.25">
      <c r="B960859" s="96"/>
      <c r="C960859" s="96"/>
      <c r="D960859" s="96"/>
      <c r="E960859" s="96"/>
      <c r="F960859" s="96"/>
      <c r="G960859" s="96"/>
      <c r="H960859" s="137"/>
    </row>
    <row r="960860" spans="2:8" x14ac:dyDescent="0.25">
      <c r="B960860" s="96"/>
      <c r="C960860" s="96"/>
      <c r="D960860" s="96"/>
      <c r="E960860" s="96"/>
      <c r="F960860" s="96"/>
      <c r="G960860" s="96"/>
      <c r="H960860" s="137"/>
    </row>
    <row r="960861" spans="2:8" x14ac:dyDescent="0.25">
      <c r="B960861" s="96"/>
      <c r="C960861" s="96"/>
      <c r="D960861" s="96"/>
      <c r="E960861" s="96"/>
      <c r="F960861" s="96"/>
      <c r="G960861" s="96"/>
      <c r="H960861" s="137"/>
    </row>
    <row r="960862" spans="2:8" x14ac:dyDescent="0.25">
      <c r="B960862" s="96"/>
      <c r="C960862" s="96"/>
      <c r="D960862" s="96"/>
      <c r="E960862" s="96"/>
      <c r="F960862" s="96"/>
      <c r="G960862" s="96"/>
      <c r="H960862" s="137"/>
    </row>
    <row r="960863" spans="2:8" x14ac:dyDescent="0.25">
      <c r="B960863" s="96"/>
      <c r="C960863" s="96"/>
      <c r="D960863" s="96"/>
      <c r="E960863" s="96"/>
      <c r="F960863" s="96"/>
      <c r="G960863" s="96"/>
      <c r="H960863" s="137"/>
    </row>
    <row r="960979" spans="2:8" x14ac:dyDescent="0.25">
      <c r="B960979" s="96"/>
      <c r="C960979" s="96"/>
      <c r="D960979" s="96"/>
      <c r="E960979" s="96"/>
      <c r="F960979" s="96"/>
      <c r="G960979" s="96"/>
      <c r="H960979" s="137"/>
    </row>
    <row r="960980" spans="2:8" x14ac:dyDescent="0.25">
      <c r="B960980" s="96"/>
      <c r="C960980" s="96"/>
      <c r="D960980" s="96"/>
      <c r="E960980" s="96"/>
      <c r="F960980" s="96"/>
      <c r="G960980" s="96"/>
      <c r="H960980" s="137"/>
    </row>
    <row r="960981" spans="2:8" x14ac:dyDescent="0.25">
      <c r="B960981" s="96"/>
      <c r="C960981" s="96"/>
      <c r="D960981" s="96"/>
      <c r="E960981" s="96"/>
      <c r="F960981" s="96"/>
      <c r="G960981" s="96"/>
      <c r="H960981" s="137"/>
    </row>
    <row r="960982" spans="2:8" x14ac:dyDescent="0.25">
      <c r="B960982" s="96"/>
      <c r="C960982" s="96"/>
      <c r="D960982" s="96"/>
      <c r="E960982" s="96"/>
      <c r="F960982" s="96"/>
      <c r="G960982" s="96"/>
      <c r="H960982" s="137"/>
    </row>
    <row r="960983" spans="2:8" x14ac:dyDescent="0.25">
      <c r="B960983" s="96"/>
      <c r="C960983" s="96"/>
      <c r="D960983" s="96"/>
      <c r="E960983" s="96"/>
      <c r="F960983" s="96"/>
      <c r="G960983" s="96"/>
      <c r="H960983" s="137"/>
    </row>
    <row r="961099" spans="2:8" x14ac:dyDescent="0.25">
      <c r="B961099" s="96"/>
      <c r="C961099" s="96"/>
      <c r="D961099" s="96"/>
      <c r="E961099" s="96"/>
      <c r="F961099" s="96"/>
      <c r="G961099" s="96"/>
      <c r="H961099" s="137"/>
    </row>
    <row r="961100" spans="2:8" x14ac:dyDescent="0.25">
      <c r="B961100" s="96"/>
      <c r="C961100" s="96"/>
      <c r="D961100" s="96"/>
      <c r="E961100" s="96"/>
      <c r="F961100" s="96"/>
      <c r="G961100" s="96"/>
      <c r="H961100" s="137"/>
    </row>
    <row r="961101" spans="2:8" x14ac:dyDescent="0.25">
      <c r="B961101" s="96"/>
      <c r="C961101" s="96"/>
      <c r="D961101" s="96"/>
      <c r="E961101" s="96"/>
      <c r="F961101" s="96"/>
      <c r="G961101" s="96"/>
      <c r="H961101" s="137"/>
    </row>
    <row r="961102" spans="2:8" x14ac:dyDescent="0.25">
      <c r="B961102" s="96"/>
      <c r="C961102" s="96"/>
      <c r="D961102" s="96"/>
      <c r="E961102" s="96"/>
      <c r="F961102" s="96"/>
      <c r="G961102" s="96"/>
      <c r="H961102" s="137"/>
    </row>
    <row r="961103" spans="2:8" x14ac:dyDescent="0.25">
      <c r="B961103" s="96"/>
      <c r="C961103" s="96"/>
      <c r="D961103" s="96"/>
      <c r="E961103" s="96"/>
      <c r="F961103" s="96"/>
      <c r="G961103" s="96"/>
      <c r="H961103" s="137"/>
    </row>
    <row r="961219" spans="2:8" x14ac:dyDescent="0.25">
      <c r="B961219" s="96"/>
      <c r="C961219" s="96"/>
      <c r="D961219" s="96"/>
      <c r="E961219" s="96"/>
      <c r="F961219" s="96"/>
      <c r="G961219" s="96"/>
      <c r="H961219" s="137"/>
    </row>
    <row r="961220" spans="2:8" x14ac:dyDescent="0.25">
      <c r="B961220" s="96"/>
      <c r="C961220" s="96"/>
      <c r="D961220" s="96"/>
      <c r="E961220" s="96"/>
      <c r="F961220" s="96"/>
      <c r="G961220" s="96"/>
      <c r="H961220" s="137"/>
    </row>
    <row r="961221" spans="2:8" x14ac:dyDescent="0.25">
      <c r="B961221" s="96"/>
      <c r="C961221" s="96"/>
      <c r="D961221" s="96"/>
      <c r="E961221" s="96"/>
      <c r="F961221" s="96"/>
      <c r="G961221" s="96"/>
      <c r="H961221" s="137"/>
    </row>
    <row r="961222" spans="2:8" x14ac:dyDescent="0.25">
      <c r="B961222" s="96"/>
      <c r="C961222" s="96"/>
      <c r="D961222" s="96"/>
      <c r="E961222" s="96"/>
      <c r="F961222" s="96"/>
      <c r="G961222" s="96"/>
      <c r="H961222" s="137"/>
    </row>
    <row r="961223" spans="2:8" x14ac:dyDescent="0.25">
      <c r="B961223" s="96"/>
      <c r="C961223" s="96"/>
      <c r="D961223" s="96"/>
      <c r="E961223" s="96"/>
      <c r="F961223" s="96"/>
      <c r="G961223" s="96"/>
      <c r="H961223" s="137"/>
    </row>
    <row r="961339" spans="2:8" x14ac:dyDescent="0.25">
      <c r="B961339" s="96"/>
      <c r="C961339" s="96"/>
      <c r="D961339" s="96"/>
      <c r="E961339" s="96"/>
      <c r="F961339" s="96"/>
      <c r="G961339" s="96"/>
      <c r="H961339" s="137"/>
    </row>
    <row r="961340" spans="2:8" x14ac:dyDescent="0.25">
      <c r="B961340" s="96"/>
      <c r="C961340" s="96"/>
      <c r="D961340" s="96"/>
      <c r="E961340" s="96"/>
      <c r="F961340" s="96"/>
      <c r="G961340" s="96"/>
      <c r="H961340" s="137"/>
    </row>
    <row r="961341" spans="2:8" x14ac:dyDescent="0.25">
      <c r="B961341" s="96"/>
      <c r="C961341" s="96"/>
      <c r="D961341" s="96"/>
      <c r="E961341" s="96"/>
      <c r="F961341" s="96"/>
      <c r="G961341" s="96"/>
      <c r="H961341" s="137"/>
    </row>
    <row r="961342" spans="2:8" x14ac:dyDescent="0.25">
      <c r="B961342" s="96"/>
      <c r="C961342" s="96"/>
      <c r="D961342" s="96"/>
      <c r="E961342" s="96"/>
      <c r="F961342" s="96"/>
      <c r="G961342" s="96"/>
      <c r="H961342" s="137"/>
    </row>
    <row r="961343" spans="2:8" x14ac:dyDescent="0.25">
      <c r="B961343" s="96"/>
      <c r="C961343" s="96"/>
      <c r="D961343" s="96"/>
      <c r="E961343" s="96"/>
      <c r="F961343" s="96"/>
      <c r="G961343" s="96"/>
      <c r="H961343" s="137"/>
    </row>
    <row r="961459" spans="2:8" x14ac:dyDescent="0.25">
      <c r="B961459" s="96"/>
      <c r="C961459" s="96"/>
      <c r="D961459" s="96"/>
      <c r="E961459" s="96"/>
      <c r="F961459" s="96"/>
      <c r="G961459" s="96"/>
      <c r="H961459" s="137"/>
    </row>
    <row r="961460" spans="2:8" x14ac:dyDescent="0.25">
      <c r="B961460" s="96"/>
      <c r="C961460" s="96"/>
      <c r="D961460" s="96"/>
      <c r="E961460" s="96"/>
      <c r="F961460" s="96"/>
      <c r="G961460" s="96"/>
      <c r="H961460" s="137"/>
    </row>
    <row r="961461" spans="2:8" x14ac:dyDescent="0.25">
      <c r="B961461" s="96"/>
      <c r="C961461" s="96"/>
      <c r="D961461" s="96"/>
      <c r="E961461" s="96"/>
      <c r="F961461" s="96"/>
      <c r="G961461" s="96"/>
      <c r="H961461" s="137"/>
    </row>
    <row r="961462" spans="2:8" x14ac:dyDescent="0.25">
      <c r="B961462" s="96"/>
      <c r="C961462" s="96"/>
      <c r="D961462" s="96"/>
      <c r="E961462" s="96"/>
      <c r="F961462" s="96"/>
      <c r="G961462" s="96"/>
      <c r="H961462" s="137"/>
    </row>
    <row r="961463" spans="2:8" x14ac:dyDescent="0.25">
      <c r="B961463" s="96"/>
      <c r="C961463" s="96"/>
      <c r="D961463" s="96"/>
      <c r="E961463" s="96"/>
      <c r="F961463" s="96"/>
      <c r="G961463" s="96"/>
      <c r="H961463" s="137"/>
    </row>
    <row r="961579" spans="2:8" x14ac:dyDescent="0.25">
      <c r="B961579" s="96"/>
      <c r="C961579" s="96"/>
      <c r="D961579" s="96"/>
      <c r="E961579" s="96"/>
      <c r="F961579" s="96"/>
      <c r="G961579" s="96"/>
      <c r="H961579" s="137"/>
    </row>
    <row r="961580" spans="2:8" x14ac:dyDescent="0.25">
      <c r="B961580" s="96"/>
      <c r="C961580" s="96"/>
      <c r="D961580" s="96"/>
      <c r="E961580" s="96"/>
      <c r="F961580" s="96"/>
      <c r="G961580" s="96"/>
      <c r="H961580" s="137"/>
    </row>
    <row r="961581" spans="2:8" x14ac:dyDescent="0.25">
      <c r="B961581" s="96"/>
      <c r="C961581" s="96"/>
      <c r="D961581" s="96"/>
      <c r="E961581" s="96"/>
      <c r="F961581" s="96"/>
      <c r="G961581" s="96"/>
      <c r="H961581" s="137"/>
    </row>
    <row r="961582" spans="2:8" x14ac:dyDescent="0.25">
      <c r="B961582" s="96"/>
      <c r="C961582" s="96"/>
      <c r="D961582" s="96"/>
      <c r="E961582" s="96"/>
      <c r="F961582" s="96"/>
      <c r="G961582" s="96"/>
      <c r="H961582" s="137"/>
    </row>
    <row r="961583" spans="2:8" x14ac:dyDescent="0.25">
      <c r="B961583" s="96"/>
      <c r="C961583" s="96"/>
      <c r="D961583" s="96"/>
      <c r="E961583" s="96"/>
      <c r="F961583" s="96"/>
      <c r="G961583" s="96"/>
      <c r="H961583" s="137"/>
    </row>
    <row r="961699" spans="2:8" x14ac:dyDescent="0.25">
      <c r="B961699" s="96"/>
      <c r="C961699" s="96"/>
      <c r="D961699" s="96"/>
      <c r="E961699" s="96"/>
      <c r="F961699" s="96"/>
      <c r="G961699" s="96"/>
      <c r="H961699" s="137"/>
    </row>
    <row r="961700" spans="2:8" x14ac:dyDescent="0.25">
      <c r="B961700" s="96"/>
      <c r="C961700" s="96"/>
      <c r="D961700" s="96"/>
      <c r="E961700" s="96"/>
      <c r="F961700" s="96"/>
      <c r="G961700" s="96"/>
      <c r="H961700" s="137"/>
    </row>
    <row r="961701" spans="2:8" x14ac:dyDescent="0.25">
      <c r="B961701" s="96"/>
      <c r="C961701" s="96"/>
      <c r="D961701" s="96"/>
      <c r="E961701" s="96"/>
      <c r="F961701" s="96"/>
      <c r="G961701" s="96"/>
      <c r="H961701" s="137"/>
    </row>
    <row r="961702" spans="2:8" x14ac:dyDescent="0.25">
      <c r="B961702" s="96"/>
      <c r="C961702" s="96"/>
      <c r="D961702" s="96"/>
      <c r="E961702" s="96"/>
      <c r="F961702" s="96"/>
      <c r="G961702" s="96"/>
      <c r="H961702" s="137"/>
    </row>
    <row r="961703" spans="2:8" x14ac:dyDescent="0.25">
      <c r="B961703" s="96"/>
      <c r="C961703" s="96"/>
      <c r="D961703" s="96"/>
      <c r="E961703" s="96"/>
      <c r="F961703" s="96"/>
      <c r="G961703" s="96"/>
      <c r="H961703" s="137"/>
    </row>
    <row r="961819" spans="2:8" x14ac:dyDescent="0.25">
      <c r="B961819" s="96"/>
      <c r="C961819" s="96"/>
      <c r="D961819" s="96"/>
      <c r="E961819" s="96"/>
      <c r="F961819" s="96"/>
      <c r="G961819" s="96"/>
      <c r="H961819" s="137"/>
    </row>
    <row r="961820" spans="2:8" x14ac:dyDescent="0.25">
      <c r="B961820" s="96"/>
      <c r="C961820" s="96"/>
      <c r="D961820" s="96"/>
      <c r="E961820" s="96"/>
      <c r="F961820" s="96"/>
      <c r="G961820" s="96"/>
      <c r="H961820" s="137"/>
    </row>
    <row r="961821" spans="2:8" x14ac:dyDescent="0.25">
      <c r="B961821" s="96"/>
      <c r="C961821" s="96"/>
      <c r="D961821" s="96"/>
      <c r="E961821" s="96"/>
      <c r="F961821" s="96"/>
      <c r="G961821" s="96"/>
      <c r="H961821" s="137"/>
    </row>
    <row r="961822" spans="2:8" x14ac:dyDescent="0.25">
      <c r="B961822" s="96"/>
      <c r="C961822" s="96"/>
      <c r="D961822" s="96"/>
      <c r="E961822" s="96"/>
      <c r="F961822" s="96"/>
      <c r="G961822" s="96"/>
      <c r="H961822" s="137"/>
    </row>
    <row r="961823" spans="2:8" x14ac:dyDescent="0.25">
      <c r="B961823" s="96"/>
      <c r="C961823" s="96"/>
      <c r="D961823" s="96"/>
      <c r="E961823" s="96"/>
      <c r="F961823" s="96"/>
      <c r="G961823" s="96"/>
      <c r="H961823" s="137"/>
    </row>
    <row r="961939" spans="2:8" x14ac:dyDescent="0.25">
      <c r="B961939" s="96"/>
      <c r="C961939" s="96"/>
      <c r="D961939" s="96"/>
      <c r="E961939" s="96"/>
      <c r="F961939" s="96"/>
      <c r="G961939" s="96"/>
      <c r="H961939" s="137"/>
    </row>
    <row r="961940" spans="2:8" x14ac:dyDescent="0.25">
      <c r="B961940" s="96"/>
      <c r="C961940" s="96"/>
      <c r="D961940" s="96"/>
      <c r="E961940" s="96"/>
      <c r="F961940" s="96"/>
      <c r="G961940" s="96"/>
      <c r="H961940" s="137"/>
    </row>
    <row r="961941" spans="2:8" x14ac:dyDescent="0.25">
      <c r="B961941" s="96"/>
      <c r="C961941" s="96"/>
      <c r="D961941" s="96"/>
      <c r="E961941" s="96"/>
      <c r="F961941" s="96"/>
      <c r="G961941" s="96"/>
      <c r="H961941" s="137"/>
    </row>
    <row r="961942" spans="2:8" x14ac:dyDescent="0.25">
      <c r="B961942" s="96"/>
      <c r="C961942" s="96"/>
      <c r="D961942" s="96"/>
      <c r="E961942" s="96"/>
      <c r="F961942" s="96"/>
      <c r="G961942" s="96"/>
      <c r="H961942" s="137"/>
    </row>
    <row r="961943" spans="2:8" x14ac:dyDescent="0.25">
      <c r="B961943" s="96"/>
      <c r="C961943" s="96"/>
      <c r="D961943" s="96"/>
      <c r="E961943" s="96"/>
      <c r="F961943" s="96"/>
      <c r="G961943" s="96"/>
      <c r="H961943" s="137"/>
    </row>
    <row r="962059" spans="2:8" x14ac:dyDescent="0.25">
      <c r="B962059" s="96"/>
      <c r="C962059" s="96"/>
      <c r="D962059" s="96"/>
      <c r="E962059" s="96"/>
      <c r="F962059" s="96"/>
      <c r="G962059" s="96"/>
      <c r="H962059" s="137"/>
    </row>
    <row r="962060" spans="2:8" x14ac:dyDescent="0.25">
      <c r="B962060" s="96"/>
      <c r="C962060" s="96"/>
      <c r="D962060" s="96"/>
      <c r="E962060" s="96"/>
      <c r="F962060" s="96"/>
      <c r="G962060" s="96"/>
      <c r="H962060" s="137"/>
    </row>
    <row r="962061" spans="2:8" x14ac:dyDescent="0.25">
      <c r="B962061" s="96"/>
      <c r="C962061" s="96"/>
      <c r="D962061" s="96"/>
      <c r="E962061" s="96"/>
      <c r="F962061" s="96"/>
      <c r="G962061" s="96"/>
      <c r="H962061" s="137"/>
    </row>
    <row r="962062" spans="2:8" x14ac:dyDescent="0.25">
      <c r="B962062" s="96"/>
      <c r="C962062" s="96"/>
      <c r="D962062" s="96"/>
      <c r="E962062" s="96"/>
      <c r="F962062" s="96"/>
      <c r="G962062" s="96"/>
      <c r="H962062" s="137"/>
    </row>
    <row r="962063" spans="2:8" x14ac:dyDescent="0.25">
      <c r="B962063" s="96"/>
      <c r="C962063" s="96"/>
      <c r="D962063" s="96"/>
      <c r="E962063" s="96"/>
      <c r="F962063" s="96"/>
      <c r="G962063" s="96"/>
      <c r="H962063" s="137"/>
    </row>
    <row r="962179" spans="2:8" x14ac:dyDescent="0.25">
      <c r="B962179" s="96"/>
      <c r="C962179" s="96"/>
      <c r="D962179" s="96"/>
      <c r="E962179" s="96"/>
      <c r="F962179" s="96"/>
      <c r="G962179" s="96"/>
      <c r="H962179" s="137"/>
    </row>
    <row r="962180" spans="2:8" x14ac:dyDescent="0.25">
      <c r="B962180" s="96"/>
      <c r="C962180" s="96"/>
      <c r="D962180" s="96"/>
      <c r="E962180" s="96"/>
      <c r="F962180" s="96"/>
      <c r="G962180" s="96"/>
      <c r="H962180" s="137"/>
    </row>
    <row r="962181" spans="2:8" x14ac:dyDescent="0.25">
      <c r="B962181" s="96"/>
      <c r="C962181" s="96"/>
      <c r="D962181" s="96"/>
      <c r="E962181" s="96"/>
      <c r="F962181" s="96"/>
      <c r="G962181" s="96"/>
      <c r="H962181" s="137"/>
    </row>
    <row r="962182" spans="2:8" x14ac:dyDescent="0.25">
      <c r="B962182" s="96"/>
      <c r="C962182" s="96"/>
      <c r="D962182" s="96"/>
      <c r="E962182" s="96"/>
      <c r="F962182" s="96"/>
      <c r="G962182" s="96"/>
      <c r="H962182" s="137"/>
    </row>
    <row r="962183" spans="2:8" x14ac:dyDescent="0.25">
      <c r="B962183" s="96"/>
      <c r="C962183" s="96"/>
      <c r="D962183" s="96"/>
      <c r="E962183" s="96"/>
      <c r="F962183" s="96"/>
      <c r="G962183" s="96"/>
      <c r="H962183" s="137"/>
    </row>
    <row r="962299" spans="2:8" x14ac:dyDescent="0.25">
      <c r="B962299" s="96"/>
      <c r="C962299" s="96"/>
      <c r="D962299" s="96"/>
      <c r="E962299" s="96"/>
      <c r="F962299" s="96"/>
      <c r="G962299" s="96"/>
      <c r="H962299" s="137"/>
    </row>
    <row r="962300" spans="2:8" x14ac:dyDescent="0.25">
      <c r="B962300" s="96"/>
      <c r="C962300" s="96"/>
      <c r="D962300" s="96"/>
      <c r="E962300" s="96"/>
      <c r="F962300" s="96"/>
      <c r="G962300" s="96"/>
      <c r="H962300" s="137"/>
    </row>
    <row r="962301" spans="2:8" x14ac:dyDescent="0.25">
      <c r="B962301" s="96"/>
      <c r="C962301" s="96"/>
      <c r="D962301" s="96"/>
      <c r="E962301" s="96"/>
      <c r="F962301" s="96"/>
      <c r="G962301" s="96"/>
      <c r="H962301" s="137"/>
    </row>
    <row r="962302" spans="2:8" x14ac:dyDescent="0.25">
      <c r="B962302" s="96"/>
      <c r="C962302" s="96"/>
      <c r="D962302" s="96"/>
      <c r="E962302" s="96"/>
      <c r="F962302" s="96"/>
      <c r="G962302" s="96"/>
      <c r="H962302" s="137"/>
    </row>
    <row r="962303" spans="2:8" x14ac:dyDescent="0.25">
      <c r="B962303" s="96"/>
      <c r="C962303" s="96"/>
      <c r="D962303" s="96"/>
      <c r="E962303" s="96"/>
      <c r="F962303" s="96"/>
      <c r="G962303" s="96"/>
      <c r="H962303" s="137"/>
    </row>
    <row r="962419" spans="2:8" x14ac:dyDescent="0.25">
      <c r="B962419" s="96"/>
      <c r="C962419" s="96"/>
      <c r="D962419" s="96"/>
      <c r="E962419" s="96"/>
      <c r="F962419" s="96"/>
      <c r="G962419" s="96"/>
      <c r="H962419" s="137"/>
    </row>
    <row r="962420" spans="2:8" x14ac:dyDescent="0.25">
      <c r="B962420" s="96"/>
      <c r="C962420" s="96"/>
      <c r="D962420" s="96"/>
      <c r="E962420" s="96"/>
      <c r="F962420" s="96"/>
      <c r="G962420" s="96"/>
      <c r="H962420" s="137"/>
    </row>
    <row r="962421" spans="2:8" x14ac:dyDescent="0.25">
      <c r="B962421" s="96"/>
      <c r="C962421" s="96"/>
      <c r="D962421" s="96"/>
      <c r="E962421" s="96"/>
      <c r="F962421" s="96"/>
      <c r="G962421" s="96"/>
      <c r="H962421" s="137"/>
    </row>
    <row r="962422" spans="2:8" x14ac:dyDescent="0.25">
      <c r="B962422" s="96"/>
      <c r="C962422" s="96"/>
      <c r="D962422" s="96"/>
      <c r="E962422" s="96"/>
      <c r="F962422" s="96"/>
      <c r="G962422" s="96"/>
      <c r="H962422" s="137"/>
    </row>
    <row r="962423" spans="2:8" x14ac:dyDescent="0.25">
      <c r="B962423" s="96"/>
      <c r="C962423" s="96"/>
      <c r="D962423" s="96"/>
      <c r="E962423" s="96"/>
      <c r="F962423" s="96"/>
      <c r="G962423" s="96"/>
      <c r="H962423" s="137"/>
    </row>
    <row r="962539" spans="2:8" x14ac:dyDescent="0.25">
      <c r="B962539" s="96"/>
      <c r="C962539" s="96"/>
      <c r="D962539" s="96"/>
      <c r="E962539" s="96"/>
      <c r="F962539" s="96"/>
      <c r="G962539" s="96"/>
      <c r="H962539" s="137"/>
    </row>
    <row r="962540" spans="2:8" x14ac:dyDescent="0.25">
      <c r="B962540" s="96"/>
      <c r="C962540" s="96"/>
      <c r="D962540" s="96"/>
      <c r="E962540" s="96"/>
      <c r="F962540" s="96"/>
      <c r="G962540" s="96"/>
      <c r="H962540" s="137"/>
    </row>
    <row r="962541" spans="2:8" x14ac:dyDescent="0.25">
      <c r="B962541" s="96"/>
      <c r="C962541" s="96"/>
      <c r="D962541" s="96"/>
      <c r="E962541" s="96"/>
      <c r="F962541" s="96"/>
      <c r="G962541" s="96"/>
      <c r="H962541" s="137"/>
    </row>
    <row r="962542" spans="2:8" x14ac:dyDescent="0.25">
      <c r="B962542" s="96"/>
      <c r="C962542" s="96"/>
      <c r="D962542" s="96"/>
      <c r="E962542" s="96"/>
      <c r="F962542" s="96"/>
      <c r="G962542" s="96"/>
      <c r="H962542" s="137"/>
    </row>
    <row r="962543" spans="2:8" x14ac:dyDescent="0.25">
      <c r="B962543" s="96"/>
      <c r="C962543" s="96"/>
      <c r="D962543" s="96"/>
      <c r="E962543" s="96"/>
      <c r="F962543" s="96"/>
      <c r="G962543" s="96"/>
      <c r="H962543" s="137"/>
    </row>
    <row r="962659" spans="2:8" x14ac:dyDescent="0.25">
      <c r="B962659" s="96"/>
      <c r="C962659" s="96"/>
      <c r="D962659" s="96"/>
      <c r="E962659" s="96"/>
      <c r="F962659" s="96"/>
      <c r="G962659" s="96"/>
      <c r="H962659" s="137"/>
    </row>
    <row r="962660" spans="2:8" x14ac:dyDescent="0.25">
      <c r="B962660" s="96"/>
      <c r="C962660" s="96"/>
      <c r="D962660" s="96"/>
      <c r="E962660" s="96"/>
      <c r="F962660" s="96"/>
      <c r="G962660" s="96"/>
      <c r="H962660" s="137"/>
    </row>
    <row r="962661" spans="2:8" x14ac:dyDescent="0.25">
      <c r="B962661" s="96"/>
      <c r="C962661" s="96"/>
      <c r="D962661" s="96"/>
      <c r="E962661" s="96"/>
      <c r="F962661" s="96"/>
      <c r="G962661" s="96"/>
      <c r="H962661" s="137"/>
    </row>
    <row r="962662" spans="2:8" x14ac:dyDescent="0.25">
      <c r="B962662" s="96"/>
      <c r="C962662" s="96"/>
      <c r="D962662" s="96"/>
      <c r="E962662" s="96"/>
      <c r="F962662" s="96"/>
      <c r="G962662" s="96"/>
      <c r="H962662" s="137"/>
    </row>
    <row r="962663" spans="2:8" x14ac:dyDescent="0.25">
      <c r="B962663" s="96"/>
      <c r="C962663" s="96"/>
      <c r="D962663" s="96"/>
      <c r="E962663" s="96"/>
      <c r="F962663" s="96"/>
      <c r="G962663" s="96"/>
      <c r="H962663" s="137"/>
    </row>
    <row r="962779" spans="2:8" x14ac:dyDescent="0.25">
      <c r="B962779" s="96"/>
      <c r="C962779" s="96"/>
      <c r="D962779" s="96"/>
      <c r="E962779" s="96"/>
      <c r="F962779" s="96"/>
      <c r="G962779" s="96"/>
      <c r="H962779" s="137"/>
    </row>
    <row r="962780" spans="2:8" x14ac:dyDescent="0.25">
      <c r="B962780" s="96"/>
      <c r="C962780" s="96"/>
      <c r="D962780" s="96"/>
      <c r="E962780" s="96"/>
      <c r="F962780" s="96"/>
      <c r="G962780" s="96"/>
      <c r="H962780" s="137"/>
    </row>
    <row r="962781" spans="2:8" x14ac:dyDescent="0.25">
      <c r="B962781" s="96"/>
      <c r="C962781" s="96"/>
      <c r="D962781" s="96"/>
      <c r="E962781" s="96"/>
      <c r="F962781" s="96"/>
      <c r="G962781" s="96"/>
      <c r="H962781" s="137"/>
    </row>
    <row r="962782" spans="2:8" x14ac:dyDescent="0.25">
      <c r="B962782" s="96"/>
      <c r="C962782" s="96"/>
      <c r="D962782" s="96"/>
      <c r="E962782" s="96"/>
      <c r="F962782" s="96"/>
      <c r="G962782" s="96"/>
      <c r="H962782" s="137"/>
    </row>
    <row r="962783" spans="2:8" x14ac:dyDescent="0.25">
      <c r="B962783" s="96"/>
      <c r="C962783" s="96"/>
      <c r="D962783" s="96"/>
      <c r="E962783" s="96"/>
      <c r="F962783" s="96"/>
      <c r="G962783" s="96"/>
      <c r="H962783" s="137"/>
    </row>
    <row r="962899" spans="2:8" x14ac:dyDescent="0.25">
      <c r="B962899" s="96"/>
      <c r="C962899" s="96"/>
      <c r="D962899" s="96"/>
      <c r="E962899" s="96"/>
      <c r="F962899" s="96"/>
      <c r="G962899" s="96"/>
      <c r="H962899" s="137"/>
    </row>
    <row r="962900" spans="2:8" x14ac:dyDescent="0.25">
      <c r="B962900" s="96"/>
      <c r="C962900" s="96"/>
      <c r="D962900" s="96"/>
      <c r="E962900" s="96"/>
      <c r="F962900" s="96"/>
      <c r="G962900" s="96"/>
      <c r="H962900" s="137"/>
    </row>
    <row r="962901" spans="2:8" x14ac:dyDescent="0.25">
      <c r="B962901" s="96"/>
      <c r="C962901" s="96"/>
      <c r="D962901" s="96"/>
      <c r="E962901" s="96"/>
      <c r="F962901" s="96"/>
      <c r="G962901" s="96"/>
      <c r="H962901" s="137"/>
    </row>
    <row r="962902" spans="2:8" x14ac:dyDescent="0.25">
      <c r="B962902" s="96"/>
      <c r="C962902" s="96"/>
      <c r="D962902" s="96"/>
      <c r="E962902" s="96"/>
      <c r="F962902" s="96"/>
      <c r="G962902" s="96"/>
      <c r="H962902" s="137"/>
    </row>
    <row r="962903" spans="2:8" x14ac:dyDescent="0.25">
      <c r="B962903" s="96"/>
      <c r="C962903" s="96"/>
      <c r="D962903" s="96"/>
      <c r="E962903" s="96"/>
      <c r="F962903" s="96"/>
      <c r="G962903" s="96"/>
      <c r="H962903" s="137"/>
    </row>
    <row r="963019" spans="2:8" x14ac:dyDescent="0.25">
      <c r="B963019" s="96"/>
      <c r="C963019" s="96"/>
      <c r="D963019" s="96"/>
      <c r="E963019" s="96"/>
      <c r="F963019" s="96"/>
      <c r="G963019" s="96"/>
      <c r="H963019" s="137"/>
    </row>
    <row r="963020" spans="2:8" x14ac:dyDescent="0.25">
      <c r="B963020" s="96"/>
      <c r="C963020" s="96"/>
      <c r="D963020" s="96"/>
      <c r="E963020" s="96"/>
      <c r="F963020" s="96"/>
      <c r="G963020" s="96"/>
      <c r="H963020" s="137"/>
    </row>
    <row r="963021" spans="2:8" x14ac:dyDescent="0.25">
      <c r="B963021" s="96"/>
      <c r="C963021" s="96"/>
      <c r="D963021" s="96"/>
      <c r="E963021" s="96"/>
      <c r="F963021" s="96"/>
      <c r="G963021" s="96"/>
      <c r="H963021" s="137"/>
    </row>
    <row r="963022" spans="2:8" x14ac:dyDescent="0.25">
      <c r="B963022" s="96"/>
      <c r="C963022" s="96"/>
      <c r="D963022" s="96"/>
      <c r="E963022" s="96"/>
      <c r="F963022" s="96"/>
      <c r="G963022" s="96"/>
      <c r="H963022" s="137"/>
    </row>
    <row r="963023" spans="2:8" x14ac:dyDescent="0.25">
      <c r="B963023" s="96"/>
      <c r="C963023" s="96"/>
      <c r="D963023" s="96"/>
      <c r="E963023" s="96"/>
      <c r="F963023" s="96"/>
      <c r="G963023" s="96"/>
      <c r="H963023" s="137"/>
    </row>
    <row r="963139" spans="2:8" x14ac:dyDescent="0.25">
      <c r="B963139" s="96"/>
      <c r="C963139" s="96"/>
      <c r="D963139" s="96"/>
      <c r="E963139" s="96"/>
      <c r="F963139" s="96"/>
      <c r="G963139" s="96"/>
      <c r="H963139" s="137"/>
    </row>
    <row r="963140" spans="2:8" x14ac:dyDescent="0.25">
      <c r="B963140" s="96"/>
      <c r="C963140" s="96"/>
      <c r="D963140" s="96"/>
      <c r="E963140" s="96"/>
      <c r="F963140" s="96"/>
      <c r="G963140" s="96"/>
      <c r="H963140" s="137"/>
    </row>
    <row r="963141" spans="2:8" x14ac:dyDescent="0.25">
      <c r="B963141" s="96"/>
      <c r="C963141" s="96"/>
      <c r="D963141" s="96"/>
      <c r="E963141" s="96"/>
      <c r="F963141" s="96"/>
      <c r="G963141" s="96"/>
      <c r="H963141" s="137"/>
    </row>
    <row r="963142" spans="2:8" x14ac:dyDescent="0.25">
      <c r="B963142" s="96"/>
      <c r="C963142" s="96"/>
      <c r="D963142" s="96"/>
      <c r="E963142" s="96"/>
      <c r="F963142" s="96"/>
      <c r="G963142" s="96"/>
      <c r="H963142" s="137"/>
    </row>
    <row r="963143" spans="2:8" x14ac:dyDescent="0.25">
      <c r="B963143" s="96"/>
      <c r="C963143" s="96"/>
      <c r="D963143" s="96"/>
      <c r="E963143" s="96"/>
      <c r="F963143" s="96"/>
      <c r="G963143" s="96"/>
      <c r="H963143" s="137"/>
    </row>
    <row r="963259" spans="2:8" x14ac:dyDescent="0.25">
      <c r="B963259" s="96"/>
      <c r="C963259" s="96"/>
      <c r="D963259" s="96"/>
      <c r="E963259" s="96"/>
      <c r="F963259" s="96"/>
      <c r="G963259" s="96"/>
      <c r="H963259" s="137"/>
    </row>
    <row r="963260" spans="2:8" x14ac:dyDescent="0.25">
      <c r="B963260" s="96"/>
      <c r="C963260" s="96"/>
      <c r="D963260" s="96"/>
      <c r="E963260" s="96"/>
      <c r="F963260" s="96"/>
      <c r="G963260" s="96"/>
      <c r="H963260" s="137"/>
    </row>
    <row r="963261" spans="2:8" x14ac:dyDescent="0.25">
      <c r="B963261" s="96"/>
      <c r="C963261" s="96"/>
      <c r="D963261" s="96"/>
      <c r="E963261" s="96"/>
      <c r="F963261" s="96"/>
      <c r="G963261" s="96"/>
      <c r="H963261" s="137"/>
    </row>
    <row r="963262" spans="2:8" x14ac:dyDescent="0.25">
      <c r="B963262" s="96"/>
      <c r="C963262" s="96"/>
      <c r="D963262" s="96"/>
      <c r="E963262" s="96"/>
      <c r="F963262" s="96"/>
      <c r="G963262" s="96"/>
      <c r="H963262" s="137"/>
    </row>
    <row r="963263" spans="2:8" x14ac:dyDescent="0.25">
      <c r="B963263" s="96"/>
      <c r="C963263" s="96"/>
      <c r="D963263" s="96"/>
      <c r="E963263" s="96"/>
      <c r="F963263" s="96"/>
      <c r="G963263" s="96"/>
      <c r="H963263" s="137"/>
    </row>
    <row r="963379" spans="2:8" x14ac:dyDescent="0.25">
      <c r="B963379" s="96"/>
      <c r="C963379" s="96"/>
      <c r="D963379" s="96"/>
      <c r="E963379" s="96"/>
      <c r="F963379" s="96"/>
      <c r="G963379" s="96"/>
      <c r="H963379" s="137"/>
    </row>
    <row r="963380" spans="2:8" x14ac:dyDescent="0.25">
      <c r="B963380" s="96"/>
      <c r="C963380" s="96"/>
      <c r="D963380" s="96"/>
      <c r="E963380" s="96"/>
      <c r="F963380" s="96"/>
      <c r="G963380" s="96"/>
      <c r="H963380" s="137"/>
    </row>
    <row r="963381" spans="2:8" x14ac:dyDescent="0.25">
      <c r="B963381" s="96"/>
      <c r="C963381" s="96"/>
      <c r="D963381" s="96"/>
      <c r="E963381" s="96"/>
      <c r="F963381" s="96"/>
      <c r="G963381" s="96"/>
      <c r="H963381" s="137"/>
    </row>
    <row r="963382" spans="2:8" x14ac:dyDescent="0.25">
      <c r="B963382" s="96"/>
      <c r="C963382" s="96"/>
      <c r="D963382" s="96"/>
      <c r="E963382" s="96"/>
      <c r="F963382" s="96"/>
      <c r="G963382" s="96"/>
      <c r="H963382" s="137"/>
    </row>
    <row r="963383" spans="2:8" x14ac:dyDescent="0.25">
      <c r="B963383" s="96"/>
      <c r="C963383" s="96"/>
      <c r="D963383" s="96"/>
      <c r="E963383" s="96"/>
      <c r="F963383" s="96"/>
      <c r="G963383" s="96"/>
      <c r="H963383" s="137"/>
    </row>
    <row r="963499" spans="2:8" x14ac:dyDescent="0.25">
      <c r="B963499" s="96"/>
      <c r="C963499" s="96"/>
      <c r="D963499" s="96"/>
      <c r="E963499" s="96"/>
      <c r="F963499" s="96"/>
      <c r="G963499" s="96"/>
      <c r="H963499" s="137"/>
    </row>
    <row r="963500" spans="2:8" x14ac:dyDescent="0.25">
      <c r="B963500" s="96"/>
      <c r="C963500" s="96"/>
      <c r="D963500" s="96"/>
      <c r="E963500" s="96"/>
      <c r="F963500" s="96"/>
      <c r="G963500" s="96"/>
      <c r="H963500" s="137"/>
    </row>
    <row r="963501" spans="2:8" x14ac:dyDescent="0.25">
      <c r="B963501" s="96"/>
      <c r="C963501" s="96"/>
      <c r="D963501" s="96"/>
      <c r="E963501" s="96"/>
      <c r="F963501" s="96"/>
      <c r="G963501" s="96"/>
      <c r="H963501" s="137"/>
    </row>
    <row r="963502" spans="2:8" x14ac:dyDescent="0.25">
      <c r="B963502" s="96"/>
      <c r="C963502" s="96"/>
      <c r="D963502" s="96"/>
      <c r="E963502" s="96"/>
      <c r="F963502" s="96"/>
      <c r="G963502" s="96"/>
      <c r="H963502" s="137"/>
    </row>
    <row r="963503" spans="2:8" x14ac:dyDescent="0.25">
      <c r="B963503" s="96"/>
      <c r="C963503" s="96"/>
      <c r="D963503" s="96"/>
      <c r="E963503" s="96"/>
      <c r="F963503" s="96"/>
      <c r="G963503" s="96"/>
      <c r="H963503" s="137"/>
    </row>
    <row r="963619" spans="2:8" x14ac:dyDescent="0.25">
      <c r="B963619" s="96"/>
      <c r="C963619" s="96"/>
      <c r="D963619" s="96"/>
      <c r="E963619" s="96"/>
      <c r="F963619" s="96"/>
      <c r="G963619" s="96"/>
      <c r="H963619" s="137"/>
    </row>
    <row r="963620" spans="2:8" x14ac:dyDescent="0.25">
      <c r="B963620" s="96"/>
      <c r="C963620" s="96"/>
      <c r="D963620" s="96"/>
      <c r="E963620" s="96"/>
      <c r="F963620" s="96"/>
      <c r="G963620" s="96"/>
      <c r="H963620" s="137"/>
    </row>
    <row r="963621" spans="2:8" x14ac:dyDescent="0.25">
      <c r="B963621" s="96"/>
      <c r="C963621" s="96"/>
      <c r="D963621" s="96"/>
      <c r="E963621" s="96"/>
      <c r="F963621" s="96"/>
      <c r="G963621" s="96"/>
      <c r="H963621" s="137"/>
    </row>
    <row r="963622" spans="2:8" x14ac:dyDescent="0.25">
      <c r="B963622" s="96"/>
      <c r="C963622" s="96"/>
      <c r="D963622" s="96"/>
      <c r="E963622" s="96"/>
      <c r="F963622" s="96"/>
      <c r="G963622" s="96"/>
      <c r="H963622" s="137"/>
    </row>
    <row r="963623" spans="2:8" x14ac:dyDescent="0.25">
      <c r="B963623" s="96"/>
      <c r="C963623" s="96"/>
      <c r="D963623" s="96"/>
      <c r="E963623" s="96"/>
      <c r="F963623" s="96"/>
      <c r="G963623" s="96"/>
      <c r="H963623" s="137"/>
    </row>
    <row r="963739" spans="2:8" x14ac:dyDescent="0.25">
      <c r="B963739" s="96"/>
      <c r="C963739" s="96"/>
      <c r="D963739" s="96"/>
      <c r="E963739" s="96"/>
      <c r="F963739" s="96"/>
      <c r="G963739" s="96"/>
      <c r="H963739" s="137"/>
    </row>
    <row r="963740" spans="2:8" x14ac:dyDescent="0.25">
      <c r="B963740" s="96"/>
      <c r="C963740" s="96"/>
      <c r="D963740" s="96"/>
      <c r="E963740" s="96"/>
      <c r="F963740" s="96"/>
      <c r="G963740" s="96"/>
      <c r="H963740" s="137"/>
    </row>
    <row r="963741" spans="2:8" x14ac:dyDescent="0.25">
      <c r="B963741" s="96"/>
      <c r="C963741" s="96"/>
      <c r="D963741" s="96"/>
      <c r="E963741" s="96"/>
      <c r="F963741" s="96"/>
      <c r="G963741" s="96"/>
      <c r="H963741" s="137"/>
    </row>
    <row r="963742" spans="2:8" x14ac:dyDescent="0.25">
      <c r="B963742" s="96"/>
      <c r="C963742" s="96"/>
      <c r="D963742" s="96"/>
      <c r="E963742" s="96"/>
      <c r="F963742" s="96"/>
      <c r="G963742" s="96"/>
      <c r="H963742" s="137"/>
    </row>
    <row r="963743" spans="2:8" x14ac:dyDescent="0.25">
      <c r="B963743" s="96"/>
      <c r="C963743" s="96"/>
      <c r="D963743" s="96"/>
      <c r="E963743" s="96"/>
      <c r="F963743" s="96"/>
      <c r="G963743" s="96"/>
      <c r="H963743" s="137"/>
    </row>
    <row r="963859" spans="2:8" x14ac:dyDescent="0.25">
      <c r="B963859" s="96"/>
      <c r="C963859" s="96"/>
      <c r="D963859" s="96"/>
      <c r="E963859" s="96"/>
      <c r="F963859" s="96"/>
      <c r="G963859" s="96"/>
      <c r="H963859" s="137"/>
    </row>
    <row r="963860" spans="2:8" x14ac:dyDescent="0.25">
      <c r="B963860" s="96"/>
      <c r="C963860" s="96"/>
      <c r="D963860" s="96"/>
      <c r="E963860" s="96"/>
      <c r="F963860" s="96"/>
      <c r="G963860" s="96"/>
      <c r="H963860" s="137"/>
    </row>
    <row r="963861" spans="2:8" x14ac:dyDescent="0.25">
      <c r="B963861" s="96"/>
      <c r="C963861" s="96"/>
      <c r="D963861" s="96"/>
      <c r="E963861" s="96"/>
      <c r="F963861" s="96"/>
      <c r="G963861" s="96"/>
      <c r="H963861" s="137"/>
    </row>
    <row r="963862" spans="2:8" x14ac:dyDescent="0.25">
      <c r="B963862" s="96"/>
      <c r="C963862" s="96"/>
      <c r="D963862" s="96"/>
      <c r="E963862" s="96"/>
      <c r="F963862" s="96"/>
      <c r="G963862" s="96"/>
      <c r="H963862" s="137"/>
    </row>
    <row r="963863" spans="2:8" x14ac:dyDescent="0.25">
      <c r="B963863" s="96"/>
      <c r="C963863" s="96"/>
      <c r="D963863" s="96"/>
      <c r="E963863" s="96"/>
      <c r="F963863" s="96"/>
      <c r="G963863" s="96"/>
      <c r="H963863" s="137"/>
    </row>
    <row r="963979" spans="2:8" x14ac:dyDescent="0.25">
      <c r="B963979" s="96"/>
      <c r="C963979" s="96"/>
      <c r="D963979" s="96"/>
      <c r="E963979" s="96"/>
      <c r="F963979" s="96"/>
      <c r="G963979" s="96"/>
      <c r="H963979" s="137"/>
    </row>
    <row r="963980" spans="2:8" x14ac:dyDescent="0.25">
      <c r="B963980" s="96"/>
      <c r="C963980" s="96"/>
      <c r="D963980" s="96"/>
      <c r="E963980" s="96"/>
      <c r="F963980" s="96"/>
      <c r="G963980" s="96"/>
      <c r="H963980" s="137"/>
    </row>
    <row r="963981" spans="2:8" x14ac:dyDescent="0.25">
      <c r="B963981" s="96"/>
      <c r="C963981" s="96"/>
      <c r="D963981" s="96"/>
      <c r="E963981" s="96"/>
      <c r="F963981" s="96"/>
      <c r="G963981" s="96"/>
      <c r="H963981" s="137"/>
    </row>
    <row r="963982" spans="2:8" x14ac:dyDescent="0.25">
      <c r="B963982" s="96"/>
      <c r="C963982" s="96"/>
      <c r="D963982" s="96"/>
      <c r="E963982" s="96"/>
      <c r="F963982" s="96"/>
      <c r="G963982" s="96"/>
      <c r="H963982" s="137"/>
    </row>
    <row r="963983" spans="2:8" x14ac:dyDescent="0.25">
      <c r="B963983" s="96"/>
      <c r="C963983" s="96"/>
      <c r="D963983" s="96"/>
      <c r="E963983" s="96"/>
      <c r="F963983" s="96"/>
      <c r="G963983" s="96"/>
      <c r="H963983" s="137"/>
    </row>
    <row r="964099" spans="2:8" x14ac:dyDescent="0.25">
      <c r="B964099" s="96"/>
      <c r="C964099" s="96"/>
      <c r="D964099" s="96"/>
      <c r="E964099" s="96"/>
      <c r="F964099" s="96"/>
      <c r="G964099" s="96"/>
      <c r="H964099" s="137"/>
    </row>
    <row r="964100" spans="2:8" x14ac:dyDescent="0.25">
      <c r="B964100" s="96"/>
      <c r="C964100" s="96"/>
      <c r="D964100" s="96"/>
      <c r="E964100" s="96"/>
      <c r="F964100" s="96"/>
      <c r="G964100" s="96"/>
      <c r="H964100" s="137"/>
    </row>
    <row r="964101" spans="2:8" x14ac:dyDescent="0.25">
      <c r="B964101" s="96"/>
      <c r="C964101" s="96"/>
      <c r="D964101" s="96"/>
      <c r="E964101" s="96"/>
      <c r="F964101" s="96"/>
      <c r="G964101" s="96"/>
      <c r="H964101" s="137"/>
    </row>
    <row r="964102" spans="2:8" x14ac:dyDescent="0.25">
      <c r="B964102" s="96"/>
      <c r="C964102" s="96"/>
      <c r="D964102" s="96"/>
      <c r="E964102" s="96"/>
      <c r="F964102" s="96"/>
      <c r="G964102" s="96"/>
      <c r="H964102" s="137"/>
    </row>
    <row r="964103" spans="2:8" x14ac:dyDescent="0.25">
      <c r="B964103" s="96"/>
      <c r="C964103" s="96"/>
      <c r="D964103" s="96"/>
      <c r="E964103" s="96"/>
      <c r="F964103" s="96"/>
      <c r="G964103" s="96"/>
      <c r="H964103" s="137"/>
    </row>
    <row r="964219" spans="2:8" x14ac:dyDescent="0.25">
      <c r="B964219" s="96"/>
      <c r="C964219" s="96"/>
      <c r="D964219" s="96"/>
      <c r="E964219" s="96"/>
      <c r="F964219" s="96"/>
      <c r="G964219" s="96"/>
      <c r="H964219" s="137"/>
    </row>
    <row r="964220" spans="2:8" x14ac:dyDescent="0.25">
      <c r="B964220" s="96"/>
      <c r="C964220" s="96"/>
      <c r="D964220" s="96"/>
      <c r="E964220" s="96"/>
      <c r="F964220" s="96"/>
      <c r="G964220" s="96"/>
      <c r="H964220" s="137"/>
    </row>
    <row r="964221" spans="2:8" x14ac:dyDescent="0.25">
      <c r="B964221" s="96"/>
      <c r="C964221" s="96"/>
      <c r="D964221" s="96"/>
      <c r="E964221" s="96"/>
      <c r="F964221" s="96"/>
      <c r="G964221" s="96"/>
      <c r="H964221" s="137"/>
    </row>
    <row r="964222" spans="2:8" x14ac:dyDescent="0.25">
      <c r="B964222" s="96"/>
      <c r="C964222" s="96"/>
      <c r="D964222" s="96"/>
      <c r="E964222" s="96"/>
      <c r="F964222" s="96"/>
      <c r="G964222" s="96"/>
      <c r="H964222" s="137"/>
    </row>
    <row r="964223" spans="2:8" x14ac:dyDescent="0.25">
      <c r="B964223" s="96"/>
      <c r="C964223" s="96"/>
      <c r="D964223" s="96"/>
      <c r="E964223" s="96"/>
      <c r="F964223" s="96"/>
      <c r="G964223" s="96"/>
      <c r="H964223" s="137"/>
    </row>
    <row r="964339" spans="2:8" x14ac:dyDescent="0.25">
      <c r="B964339" s="96"/>
      <c r="C964339" s="96"/>
      <c r="D964339" s="96"/>
      <c r="E964339" s="96"/>
      <c r="F964339" s="96"/>
      <c r="G964339" s="96"/>
      <c r="H964339" s="137"/>
    </row>
    <row r="964340" spans="2:8" x14ac:dyDescent="0.25">
      <c r="B964340" s="96"/>
      <c r="C964340" s="96"/>
      <c r="D964340" s="96"/>
      <c r="E964340" s="96"/>
      <c r="F964340" s="96"/>
      <c r="G964340" s="96"/>
      <c r="H964340" s="137"/>
    </row>
    <row r="964341" spans="2:8" x14ac:dyDescent="0.25">
      <c r="B964341" s="96"/>
      <c r="C964341" s="96"/>
      <c r="D964341" s="96"/>
      <c r="E964341" s="96"/>
      <c r="F964341" s="96"/>
      <c r="G964341" s="96"/>
      <c r="H964341" s="137"/>
    </row>
    <row r="964342" spans="2:8" x14ac:dyDescent="0.25">
      <c r="B964342" s="96"/>
      <c r="C964342" s="96"/>
      <c r="D964342" s="96"/>
      <c r="E964342" s="96"/>
      <c r="F964342" s="96"/>
      <c r="G964342" s="96"/>
      <c r="H964342" s="137"/>
    </row>
    <row r="964343" spans="2:8" x14ac:dyDescent="0.25">
      <c r="B964343" s="96"/>
      <c r="C964343" s="96"/>
      <c r="D964343" s="96"/>
      <c r="E964343" s="96"/>
      <c r="F964343" s="96"/>
      <c r="G964343" s="96"/>
      <c r="H964343" s="137"/>
    </row>
    <row r="964459" spans="2:8" x14ac:dyDescent="0.25">
      <c r="B964459" s="96"/>
      <c r="C964459" s="96"/>
      <c r="D964459" s="96"/>
      <c r="E964459" s="96"/>
      <c r="F964459" s="96"/>
      <c r="G964459" s="96"/>
      <c r="H964459" s="137"/>
    </row>
    <row r="964460" spans="2:8" x14ac:dyDescent="0.25">
      <c r="B964460" s="96"/>
      <c r="C964460" s="96"/>
      <c r="D964460" s="96"/>
      <c r="E964460" s="96"/>
      <c r="F964460" s="96"/>
      <c r="G964460" s="96"/>
      <c r="H964460" s="137"/>
    </row>
    <row r="964461" spans="2:8" x14ac:dyDescent="0.25">
      <c r="B964461" s="96"/>
      <c r="C964461" s="96"/>
      <c r="D964461" s="96"/>
      <c r="E964461" s="96"/>
      <c r="F964461" s="96"/>
      <c r="G964461" s="96"/>
      <c r="H964461" s="137"/>
    </row>
    <row r="964462" spans="2:8" x14ac:dyDescent="0.25">
      <c r="B964462" s="96"/>
      <c r="C964462" s="96"/>
      <c r="D964462" s="96"/>
      <c r="E964462" s="96"/>
      <c r="F964462" s="96"/>
      <c r="G964462" s="96"/>
      <c r="H964462" s="137"/>
    </row>
    <row r="964463" spans="2:8" x14ac:dyDescent="0.25">
      <c r="B964463" s="96"/>
      <c r="C964463" s="96"/>
      <c r="D964463" s="96"/>
      <c r="E964463" s="96"/>
      <c r="F964463" s="96"/>
      <c r="G964463" s="96"/>
      <c r="H964463" s="137"/>
    </row>
    <row r="964579" spans="2:8" x14ac:dyDescent="0.25">
      <c r="B964579" s="96"/>
      <c r="C964579" s="96"/>
      <c r="D964579" s="96"/>
      <c r="E964579" s="96"/>
      <c r="F964579" s="96"/>
      <c r="G964579" s="96"/>
      <c r="H964579" s="137"/>
    </row>
    <row r="964580" spans="2:8" x14ac:dyDescent="0.25">
      <c r="B964580" s="96"/>
      <c r="C964580" s="96"/>
      <c r="D964580" s="96"/>
      <c r="E964580" s="96"/>
      <c r="F964580" s="96"/>
      <c r="G964580" s="96"/>
      <c r="H964580" s="137"/>
    </row>
    <row r="964581" spans="2:8" x14ac:dyDescent="0.25">
      <c r="B964581" s="96"/>
      <c r="C964581" s="96"/>
      <c r="D964581" s="96"/>
      <c r="E964581" s="96"/>
      <c r="F964581" s="96"/>
      <c r="G964581" s="96"/>
      <c r="H964581" s="137"/>
    </row>
    <row r="964582" spans="2:8" x14ac:dyDescent="0.25">
      <c r="B964582" s="96"/>
      <c r="C964582" s="96"/>
      <c r="D964582" s="96"/>
      <c r="E964582" s="96"/>
      <c r="F964582" s="96"/>
      <c r="G964582" s="96"/>
      <c r="H964582" s="137"/>
    </row>
    <row r="964583" spans="2:8" x14ac:dyDescent="0.25">
      <c r="B964583" s="96"/>
      <c r="C964583" s="96"/>
      <c r="D964583" s="96"/>
      <c r="E964583" s="96"/>
      <c r="F964583" s="96"/>
      <c r="G964583" s="96"/>
      <c r="H964583" s="137"/>
    </row>
    <row r="964699" spans="2:8" x14ac:dyDescent="0.25">
      <c r="B964699" s="96"/>
      <c r="C964699" s="96"/>
      <c r="D964699" s="96"/>
      <c r="E964699" s="96"/>
      <c r="F964699" s="96"/>
      <c r="G964699" s="96"/>
      <c r="H964699" s="137"/>
    </row>
    <row r="964700" spans="2:8" x14ac:dyDescent="0.25">
      <c r="B964700" s="96"/>
      <c r="C964700" s="96"/>
      <c r="D964700" s="96"/>
      <c r="E964700" s="96"/>
      <c r="F964700" s="96"/>
      <c r="G964700" s="96"/>
      <c r="H964700" s="137"/>
    </row>
    <row r="964701" spans="2:8" x14ac:dyDescent="0.25">
      <c r="B964701" s="96"/>
      <c r="C964701" s="96"/>
      <c r="D964701" s="96"/>
      <c r="E964701" s="96"/>
      <c r="F964701" s="96"/>
      <c r="G964701" s="96"/>
      <c r="H964701" s="137"/>
    </row>
    <row r="964702" spans="2:8" x14ac:dyDescent="0.25">
      <c r="B964702" s="96"/>
      <c r="C964702" s="96"/>
      <c r="D964702" s="96"/>
      <c r="E964702" s="96"/>
      <c r="F964702" s="96"/>
      <c r="G964702" s="96"/>
      <c r="H964702" s="137"/>
    </row>
    <row r="964703" spans="2:8" x14ac:dyDescent="0.25">
      <c r="B964703" s="96"/>
      <c r="C964703" s="96"/>
      <c r="D964703" s="96"/>
      <c r="E964703" s="96"/>
      <c r="F964703" s="96"/>
      <c r="G964703" s="96"/>
      <c r="H964703" s="137"/>
    </row>
    <row r="964819" spans="2:8" x14ac:dyDescent="0.25">
      <c r="B964819" s="96"/>
      <c r="C964819" s="96"/>
      <c r="D964819" s="96"/>
      <c r="E964819" s="96"/>
      <c r="F964819" s="96"/>
      <c r="G964819" s="96"/>
      <c r="H964819" s="137"/>
    </row>
    <row r="964820" spans="2:8" x14ac:dyDescent="0.25">
      <c r="B964820" s="96"/>
      <c r="C964820" s="96"/>
      <c r="D964820" s="96"/>
      <c r="E964820" s="96"/>
      <c r="F964820" s="96"/>
      <c r="G964820" s="96"/>
      <c r="H964820" s="137"/>
    </row>
    <row r="964821" spans="2:8" x14ac:dyDescent="0.25">
      <c r="B964821" s="96"/>
      <c r="C964821" s="96"/>
      <c r="D964821" s="96"/>
      <c r="E964821" s="96"/>
      <c r="F964821" s="96"/>
      <c r="G964821" s="96"/>
      <c r="H964821" s="137"/>
    </row>
    <row r="964822" spans="2:8" x14ac:dyDescent="0.25">
      <c r="B964822" s="96"/>
      <c r="C964822" s="96"/>
      <c r="D964822" s="96"/>
      <c r="E964822" s="96"/>
      <c r="F964822" s="96"/>
      <c r="G964822" s="96"/>
      <c r="H964822" s="137"/>
    </row>
    <row r="964823" spans="2:8" x14ac:dyDescent="0.25">
      <c r="B964823" s="96"/>
      <c r="C964823" s="96"/>
      <c r="D964823" s="96"/>
      <c r="E964823" s="96"/>
      <c r="F964823" s="96"/>
      <c r="G964823" s="96"/>
      <c r="H964823" s="137"/>
    </row>
    <row r="964939" spans="2:8" x14ac:dyDescent="0.25">
      <c r="B964939" s="96"/>
      <c r="C964939" s="96"/>
      <c r="D964939" s="96"/>
      <c r="E964939" s="96"/>
      <c r="F964939" s="96"/>
      <c r="G964939" s="96"/>
      <c r="H964939" s="137"/>
    </row>
    <row r="964940" spans="2:8" x14ac:dyDescent="0.25">
      <c r="B964940" s="96"/>
      <c r="C964940" s="96"/>
      <c r="D964940" s="96"/>
      <c r="E964940" s="96"/>
      <c r="F964940" s="96"/>
      <c r="G964940" s="96"/>
      <c r="H964940" s="137"/>
    </row>
    <row r="964941" spans="2:8" x14ac:dyDescent="0.25">
      <c r="B964941" s="96"/>
      <c r="C964941" s="96"/>
      <c r="D964941" s="96"/>
      <c r="E964941" s="96"/>
      <c r="F964941" s="96"/>
      <c r="G964941" s="96"/>
      <c r="H964941" s="137"/>
    </row>
    <row r="964942" spans="2:8" x14ac:dyDescent="0.25">
      <c r="B964942" s="96"/>
      <c r="C964942" s="96"/>
      <c r="D964942" s="96"/>
      <c r="E964942" s="96"/>
      <c r="F964942" s="96"/>
      <c r="G964942" s="96"/>
      <c r="H964942" s="137"/>
    </row>
    <row r="964943" spans="2:8" x14ac:dyDescent="0.25">
      <c r="B964943" s="96"/>
      <c r="C964943" s="96"/>
      <c r="D964943" s="96"/>
      <c r="E964943" s="96"/>
      <c r="F964943" s="96"/>
      <c r="G964943" s="96"/>
      <c r="H964943" s="137"/>
    </row>
    <row r="965059" spans="2:8" x14ac:dyDescent="0.25">
      <c r="B965059" s="96"/>
      <c r="C965059" s="96"/>
      <c r="D965059" s="96"/>
      <c r="E965059" s="96"/>
      <c r="F965059" s="96"/>
      <c r="G965059" s="96"/>
      <c r="H965059" s="137"/>
    </row>
    <row r="965060" spans="2:8" x14ac:dyDescent="0.25">
      <c r="B965060" s="96"/>
      <c r="C965060" s="96"/>
      <c r="D965060" s="96"/>
      <c r="E965060" s="96"/>
      <c r="F965060" s="96"/>
      <c r="G965060" s="96"/>
      <c r="H965060" s="137"/>
    </row>
    <row r="965061" spans="2:8" x14ac:dyDescent="0.25">
      <c r="B965061" s="96"/>
      <c r="C965061" s="96"/>
      <c r="D965061" s="96"/>
      <c r="E965061" s="96"/>
      <c r="F965061" s="96"/>
      <c r="G965061" s="96"/>
      <c r="H965061" s="137"/>
    </row>
    <row r="965062" spans="2:8" x14ac:dyDescent="0.25">
      <c r="B965062" s="96"/>
      <c r="C965062" s="96"/>
      <c r="D965062" s="96"/>
      <c r="E965062" s="96"/>
      <c r="F965062" s="96"/>
      <c r="G965062" s="96"/>
      <c r="H965062" s="137"/>
    </row>
    <row r="965063" spans="2:8" x14ac:dyDescent="0.25">
      <c r="B965063" s="96"/>
      <c r="C965063" s="96"/>
      <c r="D965063" s="96"/>
      <c r="E965063" s="96"/>
      <c r="F965063" s="96"/>
      <c r="G965063" s="96"/>
      <c r="H965063" s="137"/>
    </row>
    <row r="965179" spans="2:8" x14ac:dyDescent="0.25">
      <c r="B965179" s="96"/>
      <c r="C965179" s="96"/>
      <c r="D965179" s="96"/>
      <c r="E965179" s="96"/>
      <c r="F965179" s="96"/>
      <c r="G965179" s="96"/>
      <c r="H965179" s="137"/>
    </row>
    <row r="965180" spans="2:8" x14ac:dyDescent="0.25">
      <c r="B965180" s="96"/>
      <c r="C965180" s="96"/>
      <c r="D965180" s="96"/>
      <c r="E965180" s="96"/>
      <c r="F965180" s="96"/>
      <c r="G965180" s="96"/>
      <c r="H965180" s="137"/>
    </row>
    <row r="965181" spans="2:8" x14ac:dyDescent="0.25">
      <c r="B965181" s="96"/>
      <c r="C965181" s="96"/>
      <c r="D965181" s="96"/>
      <c r="E965181" s="96"/>
      <c r="F965181" s="96"/>
      <c r="G965181" s="96"/>
      <c r="H965181" s="137"/>
    </row>
    <row r="965182" spans="2:8" x14ac:dyDescent="0.25">
      <c r="B965182" s="96"/>
      <c r="C965182" s="96"/>
      <c r="D965182" s="96"/>
      <c r="E965182" s="96"/>
      <c r="F965182" s="96"/>
      <c r="G965182" s="96"/>
      <c r="H965182" s="137"/>
    </row>
    <row r="965183" spans="2:8" x14ac:dyDescent="0.25">
      <c r="B965183" s="96"/>
      <c r="C965183" s="96"/>
      <c r="D965183" s="96"/>
      <c r="E965183" s="96"/>
      <c r="F965183" s="96"/>
      <c r="G965183" s="96"/>
      <c r="H965183" s="137"/>
    </row>
    <row r="965299" spans="2:8" x14ac:dyDescent="0.25">
      <c r="B965299" s="96"/>
      <c r="C965299" s="96"/>
      <c r="D965299" s="96"/>
      <c r="E965299" s="96"/>
      <c r="F965299" s="96"/>
      <c r="G965299" s="96"/>
      <c r="H965299" s="137"/>
    </row>
    <row r="965300" spans="2:8" x14ac:dyDescent="0.25">
      <c r="B965300" s="96"/>
      <c r="C965300" s="96"/>
      <c r="D965300" s="96"/>
      <c r="E965300" s="96"/>
      <c r="F965300" s="96"/>
      <c r="G965300" s="96"/>
      <c r="H965300" s="137"/>
    </row>
    <row r="965301" spans="2:8" x14ac:dyDescent="0.25">
      <c r="B965301" s="96"/>
      <c r="C965301" s="96"/>
      <c r="D965301" s="96"/>
      <c r="E965301" s="96"/>
      <c r="F965301" s="96"/>
      <c r="G965301" s="96"/>
      <c r="H965301" s="137"/>
    </row>
    <row r="965302" spans="2:8" x14ac:dyDescent="0.25">
      <c r="B965302" s="96"/>
      <c r="C965302" s="96"/>
      <c r="D965302" s="96"/>
      <c r="E965302" s="96"/>
      <c r="F965302" s="96"/>
      <c r="G965302" s="96"/>
      <c r="H965302" s="137"/>
    </row>
    <row r="965303" spans="2:8" x14ac:dyDescent="0.25">
      <c r="B965303" s="96"/>
      <c r="C965303" s="96"/>
      <c r="D965303" s="96"/>
      <c r="E965303" s="96"/>
      <c r="F965303" s="96"/>
      <c r="G965303" s="96"/>
      <c r="H965303" s="137"/>
    </row>
    <row r="965419" spans="2:8" x14ac:dyDescent="0.25">
      <c r="B965419" s="96"/>
      <c r="C965419" s="96"/>
      <c r="D965419" s="96"/>
      <c r="E965419" s="96"/>
      <c r="F965419" s="96"/>
      <c r="G965419" s="96"/>
      <c r="H965419" s="137"/>
    </row>
    <row r="965420" spans="2:8" x14ac:dyDescent="0.25">
      <c r="B965420" s="96"/>
      <c r="C965420" s="96"/>
      <c r="D965420" s="96"/>
      <c r="E965420" s="96"/>
      <c r="F965420" s="96"/>
      <c r="G965420" s="96"/>
      <c r="H965420" s="137"/>
    </row>
    <row r="965421" spans="2:8" x14ac:dyDescent="0.25">
      <c r="B965421" s="96"/>
      <c r="C965421" s="96"/>
      <c r="D965421" s="96"/>
      <c r="E965421" s="96"/>
      <c r="F965421" s="96"/>
      <c r="G965421" s="96"/>
      <c r="H965421" s="137"/>
    </row>
    <row r="965422" spans="2:8" x14ac:dyDescent="0.25">
      <c r="B965422" s="96"/>
      <c r="C965422" s="96"/>
      <c r="D965422" s="96"/>
      <c r="E965422" s="96"/>
      <c r="F965422" s="96"/>
      <c r="G965422" s="96"/>
      <c r="H965422" s="137"/>
    </row>
    <row r="965423" spans="2:8" x14ac:dyDescent="0.25">
      <c r="B965423" s="96"/>
      <c r="C965423" s="96"/>
      <c r="D965423" s="96"/>
      <c r="E965423" s="96"/>
      <c r="F965423" s="96"/>
      <c r="G965423" s="96"/>
      <c r="H965423" s="137"/>
    </row>
    <row r="965539" spans="2:8" x14ac:dyDescent="0.25">
      <c r="B965539" s="96"/>
      <c r="C965539" s="96"/>
      <c r="D965539" s="96"/>
      <c r="E965539" s="96"/>
      <c r="F965539" s="96"/>
      <c r="G965539" s="96"/>
      <c r="H965539" s="137"/>
    </row>
    <row r="965540" spans="2:8" x14ac:dyDescent="0.25">
      <c r="B965540" s="96"/>
      <c r="C965540" s="96"/>
      <c r="D965540" s="96"/>
      <c r="E965540" s="96"/>
      <c r="F965540" s="96"/>
      <c r="G965540" s="96"/>
      <c r="H965540" s="137"/>
    </row>
    <row r="965541" spans="2:8" x14ac:dyDescent="0.25">
      <c r="B965541" s="96"/>
      <c r="C965541" s="96"/>
      <c r="D965541" s="96"/>
      <c r="E965541" s="96"/>
      <c r="F965541" s="96"/>
      <c r="G965541" s="96"/>
      <c r="H965541" s="137"/>
    </row>
    <row r="965542" spans="2:8" x14ac:dyDescent="0.25">
      <c r="B965542" s="96"/>
      <c r="C965542" s="96"/>
      <c r="D965542" s="96"/>
      <c r="E965542" s="96"/>
      <c r="F965542" s="96"/>
      <c r="G965542" s="96"/>
      <c r="H965542" s="137"/>
    </row>
    <row r="965543" spans="2:8" x14ac:dyDescent="0.25">
      <c r="B965543" s="96"/>
      <c r="C965543" s="96"/>
      <c r="D965543" s="96"/>
      <c r="E965543" s="96"/>
      <c r="F965543" s="96"/>
      <c r="G965543" s="96"/>
      <c r="H965543" s="137"/>
    </row>
    <row r="965659" spans="2:8" x14ac:dyDescent="0.25">
      <c r="B965659" s="96"/>
      <c r="C965659" s="96"/>
      <c r="D965659" s="96"/>
      <c r="E965659" s="96"/>
      <c r="F965659" s="96"/>
      <c r="G965659" s="96"/>
      <c r="H965659" s="137"/>
    </row>
    <row r="965660" spans="2:8" x14ac:dyDescent="0.25">
      <c r="B965660" s="96"/>
      <c r="C965660" s="96"/>
      <c r="D965660" s="96"/>
      <c r="E965660" s="96"/>
      <c r="F965660" s="96"/>
      <c r="G965660" s="96"/>
      <c r="H965660" s="137"/>
    </row>
    <row r="965661" spans="2:8" x14ac:dyDescent="0.25">
      <c r="B965661" s="96"/>
      <c r="C965661" s="96"/>
      <c r="D965661" s="96"/>
      <c r="E965661" s="96"/>
      <c r="F965661" s="96"/>
      <c r="G965661" s="96"/>
      <c r="H965661" s="137"/>
    </row>
    <row r="965662" spans="2:8" x14ac:dyDescent="0.25">
      <c r="B965662" s="96"/>
      <c r="C965662" s="96"/>
      <c r="D965662" s="96"/>
      <c r="E965662" s="96"/>
      <c r="F965662" s="96"/>
      <c r="G965662" s="96"/>
      <c r="H965662" s="137"/>
    </row>
    <row r="965663" spans="2:8" x14ac:dyDescent="0.25">
      <c r="B965663" s="96"/>
      <c r="C965663" s="96"/>
      <c r="D965663" s="96"/>
      <c r="E965663" s="96"/>
      <c r="F965663" s="96"/>
      <c r="G965663" s="96"/>
      <c r="H965663" s="137"/>
    </row>
    <row r="965779" spans="2:8" x14ac:dyDescent="0.25">
      <c r="B965779" s="96"/>
      <c r="C965779" s="96"/>
      <c r="D965779" s="96"/>
      <c r="E965779" s="96"/>
      <c r="F965779" s="96"/>
      <c r="G965779" s="96"/>
      <c r="H965779" s="137"/>
    </row>
    <row r="965780" spans="2:8" x14ac:dyDescent="0.25">
      <c r="B965780" s="96"/>
      <c r="C965780" s="96"/>
      <c r="D965780" s="96"/>
      <c r="E965780" s="96"/>
      <c r="F965780" s="96"/>
      <c r="G965780" s="96"/>
      <c r="H965780" s="137"/>
    </row>
    <row r="965781" spans="2:8" x14ac:dyDescent="0.25">
      <c r="B965781" s="96"/>
      <c r="C965781" s="96"/>
      <c r="D965781" s="96"/>
      <c r="E965781" s="96"/>
      <c r="F965781" s="96"/>
      <c r="G965781" s="96"/>
      <c r="H965781" s="137"/>
    </row>
    <row r="965782" spans="2:8" x14ac:dyDescent="0.25">
      <c r="B965782" s="96"/>
      <c r="C965782" s="96"/>
      <c r="D965782" s="96"/>
      <c r="E965782" s="96"/>
      <c r="F965782" s="96"/>
      <c r="G965782" s="96"/>
      <c r="H965782" s="137"/>
    </row>
    <row r="965783" spans="2:8" x14ac:dyDescent="0.25">
      <c r="B965783" s="96"/>
      <c r="C965783" s="96"/>
      <c r="D965783" s="96"/>
      <c r="E965783" s="96"/>
      <c r="F965783" s="96"/>
      <c r="G965783" s="96"/>
      <c r="H965783" s="137"/>
    </row>
    <row r="965899" spans="2:8" x14ac:dyDescent="0.25">
      <c r="B965899" s="96"/>
      <c r="C965899" s="96"/>
      <c r="D965899" s="96"/>
      <c r="E965899" s="96"/>
      <c r="F965899" s="96"/>
      <c r="G965899" s="96"/>
      <c r="H965899" s="137"/>
    </row>
    <row r="965900" spans="2:8" x14ac:dyDescent="0.25">
      <c r="B965900" s="96"/>
      <c r="C965900" s="96"/>
      <c r="D965900" s="96"/>
      <c r="E965900" s="96"/>
      <c r="F965900" s="96"/>
      <c r="G965900" s="96"/>
      <c r="H965900" s="137"/>
    </row>
    <row r="965901" spans="2:8" x14ac:dyDescent="0.25">
      <c r="B965901" s="96"/>
      <c r="C965901" s="96"/>
      <c r="D965901" s="96"/>
      <c r="E965901" s="96"/>
      <c r="F965901" s="96"/>
      <c r="G965901" s="96"/>
      <c r="H965901" s="137"/>
    </row>
    <row r="965902" spans="2:8" x14ac:dyDescent="0.25">
      <c r="B965902" s="96"/>
      <c r="C965902" s="96"/>
      <c r="D965902" s="96"/>
      <c r="E965902" s="96"/>
      <c r="F965902" s="96"/>
      <c r="G965902" s="96"/>
      <c r="H965902" s="137"/>
    </row>
    <row r="965903" spans="2:8" x14ac:dyDescent="0.25">
      <c r="B965903" s="96"/>
      <c r="C965903" s="96"/>
      <c r="D965903" s="96"/>
      <c r="E965903" s="96"/>
      <c r="F965903" s="96"/>
      <c r="G965903" s="96"/>
      <c r="H965903" s="137"/>
    </row>
    <row r="966019" spans="2:8" x14ac:dyDescent="0.25">
      <c r="B966019" s="96"/>
      <c r="C966019" s="96"/>
      <c r="D966019" s="96"/>
      <c r="E966019" s="96"/>
      <c r="F966019" s="96"/>
      <c r="G966019" s="96"/>
      <c r="H966019" s="137"/>
    </row>
    <row r="966020" spans="2:8" x14ac:dyDescent="0.25">
      <c r="B966020" s="96"/>
      <c r="C966020" s="96"/>
      <c r="D966020" s="96"/>
      <c r="E966020" s="96"/>
      <c r="F966020" s="96"/>
      <c r="G966020" s="96"/>
      <c r="H966020" s="137"/>
    </row>
    <row r="966021" spans="2:8" x14ac:dyDescent="0.25">
      <c r="B966021" s="96"/>
      <c r="C966021" s="96"/>
      <c r="D966021" s="96"/>
      <c r="E966021" s="96"/>
      <c r="F966021" s="96"/>
      <c r="G966021" s="96"/>
      <c r="H966021" s="137"/>
    </row>
    <row r="966022" spans="2:8" x14ac:dyDescent="0.25">
      <c r="B966022" s="96"/>
      <c r="C966022" s="96"/>
      <c r="D966022" s="96"/>
      <c r="E966022" s="96"/>
      <c r="F966022" s="96"/>
      <c r="G966022" s="96"/>
      <c r="H966022" s="137"/>
    </row>
    <row r="966023" spans="2:8" x14ac:dyDescent="0.25">
      <c r="B966023" s="96"/>
      <c r="C966023" s="96"/>
      <c r="D966023" s="96"/>
      <c r="E966023" s="96"/>
      <c r="F966023" s="96"/>
      <c r="G966023" s="96"/>
      <c r="H966023" s="137"/>
    </row>
    <row r="966139" spans="2:8" x14ac:dyDescent="0.25">
      <c r="B966139" s="96"/>
      <c r="C966139" s="96"/>
      <c r="D966139" s="96"/>
      <c r="E966139" s="96"/>
      <c r="F966139" s="96"/>
      <c r="G966139" s="96"/>
      <c r="H966139" s="137"/>
    </row>
    <row r="966140" spans="2:8" x14ac:dyDescent="0.25">
      <c r="B966140" s="96"/>
      <c r="C966140" s="96"/>
      <c r="D966140" s="96"/>
      <c r="E966140" s="96"/>
      <c r="F966140" s="96"/>
      <c r="G966140" s="96"/>
      <c r="H966140" s="137"/>
    </row>
    <row r="966141" spans="2:8" x14ac:dyDescent="0.25">
      <c r="B966141" s="96"/>
      <c r="C966141" s="96"/>
      <c r="D966141" s="96"/>
      <c r="E966141" s="96"/>
      <c r="F966141" s="96"/>
      <c r="G966141" s="96"/>
      <c r="H966141" s="137"/>
    </row>
    <row r="966142" spans="2:8" x14ac:dyDescent="0.25">
      <c r="B966142" s="96"/>
      <c r="C966142" s="96"/>
      <c r="D966142" s="96"/>
      <c r="E966142" s="96"/>
      <c r="F966142" s="96"/>
      <c r="G966142" s="96"/>
      <c r="H966142" s="137"/>
    </row>
    <row r="966143" spans="2:8" x14ac:dyDescent="0.25">
      <c r="B966143" s="96"/>
      <c r="C966143" s="96"/>
      <c r="D966143" s="96"/>
      <c r="E966143" s="96"/>
      <c r="F966143" s="96"/>
      <c r="G966143" s="96"/>
      <c r="H966143" s="137"/>
    </row>
    <row r="966259" spans="2:8" x14ac:dyDescent="0.25">
      <c r="B966259" s="96"/>
      <c r="C966259" s="96"/>
      <c r="D966259" s="96"/>
      <c r="E966259" s="96"/>
      <c r="F966259" s="96"/>
      <c r="G966259" s="96"/>
      <c r="H966259" s="137"/>
    </row>
    <row r="966260" spans="2:8" x14ac:dyDescent="0.25">
      <c r="B966260" s="96"/>
      <c r="C966260" s="96"/>
      <c r="D966260" s="96"/>
      <c r="E966260" s="96"/>
      <c r="F966260" s="96"/>
      <c r="G966260" s="96"/>
      <c r="H966260" s="137"/>
    </row>
    <row r="966261" spans="2:8" x14ac:dyDescent="0.25">
      <c r="B966261" s="96"/>
      <c r="C966261" s="96"/>
      <c r="D966261" s="96"/>
      <c r="E966261" s="96"/>
      <c r="F966261" s="96"/>
      <c r="G966261" s="96"/>
      <c r="H966261" s="137"/>
    </row>
    <row r="966262" spans="2:8" x14ac:dyDescent="0.25">
      <c r="B966262" s="96"/>
      <c r="C966262" s="96"/>
      <c r="D966262" s="96"/>
      <c r="E966262" s="96"/>
      <c r="F966262" s="96"/>
      <c r="G966262" s="96"/>
      <c r="H966262" s="137"/>
    </row>
    <row r="966263" spans="2:8" x14ac:dyDescent="0.25">
      <c r="B966263" s="96"/>
      <c r="C966263" s="96"/>
      <c r="D966263" s="96"/>
      <c r="E966263" s="96"/>
      <c r="F966263" s="96"/>
      <c r="G966263" s="96"/>
      <c r="H966263" s="137"/>
    </row>
    <row r="966379" spans="2:8" x14ac:dyDescent="0.25">
      <c r="B966379" s="96"/>
      <c r="C966379" s="96"/>
      <c r="D966379" s="96"/>
      <c r="E966379" s="96"/>
      <c r="F966379" s="96"/>
      <c r="G966379" s="96"/>
      <c r="H966379" s="137"/>
    </row>
    <row r="966380" spans="2:8" x14ac:dyDescent="0.25">
      <c r="B966380" s="96"/>
      <c r="C966380" s="96"/>
      <c r="D966380" s="96"/>
      <c r="E966380" s="96"/>
      <c r="F966380" s="96"/>
      <c r="G966380" s="96"/>
      <c r="H966380" s="137"/>
    </row>
    <row r="966381" spans="2:8" x14ac:dyDescent="0.25">
      <c r="B966381" s="96"/>
      <c r="C966381" s="96"/>
      <c r="D966381" s="96"/>
      <c r="E966381" s="96"/>
      <c r="F966381" s="96"/>
      <c r="G966381" s="96"/>
      <c r="H966381" s="137"/>
    </row>
    <row r="966382" spans="2:8" x14ac:dyDescent="0.25">
      <c r="B966382" s="96"/>
      <c r="C966382" s="96"/>
      <c r="D966382" s="96"/>
      <c r="E966382" s="96"/>
      <c r="F966382" s="96"/>
      <c r="G966382" s="96"/>
      <c r="H966382" s="137"/>
    </row>
    <row r="966383" spans="2:8" x14ac:dyDescent="0.25">
      <c r="B966383" s="96"/>
      <c r="C966383" s="96"/>
      <c r="D966383" s="96"/>
      <c r="E966383" s="96"/>
      <c r="F966383" s="96"/>
      <c r="G966383" s="96"/>
      <c r="H966383" s="137"/>
    </row>
    <row r="966499" spans="2:8" x14ac:dyDescent="0.25">
      <c r="B966499" s="96"/>
      <c r="C966499" s="96"/>
      <c r="D966499" s="96"/>
      <c r="E966499" s="96"/>
      <c r="F966499" s="96"/>
      <c r="G966499" s="96"/>
      <c r="H966499" s="137"/>
    </row>
    <row r="966500" spans="2:8" x14ac:dyDescent="0.25">
      <c r="B966500" s="96"/>
      <c r="C966500" s="96"/>
      <c r="D966500" s="96"/>
      <c r="E966500" s="96"/>
      <c r="F966500" s="96"/>
      <c r="G966500" s="96"/>
      <c r="H966500" s="137"/>
    </row>
    <row r="966501" spans="2:8" x14ac:dyDescent="0.25">
      <c r="B966501" s="96"/>
      <c r="C966501" s="96"/>
      <c r="D966501" s="96"/>
      <c r="E966501" s="96"/>
      <c r="F966501" s="96"/>
      <c r="G966501" s="96"/>
      <c r="H966501" s="137"/>
    </row>
    <row r="966502" spans="2:8" x14ac:dyDescent="0.25">
      <c r="B966502" s="96"/>
      <c r="C966502" s="96"/>
      <c r="D966502" s="96"/>
      <c r="E966502" s="96"/>
      <c r="F966502" s="96"/>
      <c r="G966502" s="96"/>
      <c r="H966502" s="137"/>
    </row>
    <row r="966503" spans="2:8" x14ac:dyDescent="0.25">
      <c r="B966503" s="96"/>
      <c r="C966503" s="96"/>
      <c r="D966503" s="96"/>
      <c r="E966503" s="96"/>
      <c r="F966503" s="96"/>
      <c r="G966503" s="96"/>
      <c r="H966503" s="137"/>
    </row>
    <row r="966619" spans="2:8" x14ac:dyDescent="0.25">
      <c r="B966619" s="96"/>
      <c r="C966619" s="96"/>
      <c r="D966619" s="96"/>
      <c r="E966619" s="96"/>
      <c r="F966619" s="96"/>
      <c r="G966619" s="96"/>
      <c r="H966619" s="137"/>
    </row>
    <row r="966620" spans="2:8" x14ac:dyDescent="0.25">
      <c r="B966620" s="96"/>
      <c r="C966620" s="96"/>
      <c r="D966620" s="96"/>
      <c r="E966620" s="96"/>
      <c r="F966620" s="96"/>
      <c r="G966620" s="96"/>
      <c r="H966620" s="137"/>
    </row>
    <row r="966621" spans="2:8" x14ac:dyDescent="0.25">
      <c r="B966621" s="96"/>
      <c r="C966621" s="96"/>
      <c r="D966621" s="96"/>
      <c r="E966621" s="96"/>
      <c r="F966621" s="96"/>
      <c r="G966621" s="96"/>
      <c r="H966621" s="137"/>
    </row>
    <row r="966622" spans="2:8" x14ac:dyDescent="0.25">
      <c r="B966622" s="96"/>
      <c r="C966622" s="96"/>
      <c r="D966622" s="96"/>
      <c r="E966622" s="96"/>
      <c r="F966622" s="96"/>
      <c r="G966622" s="96"/>
      <c r="H966622" s="137"/>
    </row>
    <row r="966623" spans="2:8" x14ac:dyDescent="0.25">
      <c r="B966623" s="96"/>
      <c r="C966623" s="96"/>
      <c r="D966623" s="96"/>
      <c r="E966623" s="96"/>
      <c r="F966623" s="96"/>
      <c r="G966623" s="96"/>
      <c r="H966623" s="137"/>
    </row>
    <row r="966739" spans="2:8" x14ac:dyDescent="0.25">
      <c r="B966739" s="96"/>
      <c r="C966739" s="96"/>
      <c r="D966739" s="96"/>
      <c r="E966739" s="96"/>
      <c r="F966739" s="96"/>
      <c r="G966739" s="96"/>
      <c r="H966739" s="137"/>
    </row>
    <row r="966740" spans="2:8" x14ac:dyDescent="0.25">
      <c r="B966740" s="96"/>
      <c r="C966740" s="96"/>
      <c r="D966740" s="96"/>
      <c r="E966740" s="96"/>
      <c r="F966740" s="96"/>
      <c r="G966740" s="96"/>
      <c r="H966740" s="137"/>
    </row>
    <row r="966741" spans="2:8" x14ac:dyDescent="0.25">
      <c r="B966741" s="96"/>
      <c r="C966741" s="96"/>
      <c r="D966741" s="96"/>
      <c r="E966741" s="96"/>
      <c r="F966741" s="96"/>
      <c r="G966741" s="96"/>
      <c r="H966741" s="137"/>
    </row>
    <row r="966742" spans="2:8" x14ac:dyDescent="0.25">
      <c r="B966742" s="96"/>
      <c r="C966742" s="96"/>
      <c r="D966742" s="96"/>
      <c r="E966742" s="96"/>
      <c r="F966742" s="96"/>
      <c r="G966742" s="96"/>
      <c r="H966742" s="137"/>
    </row>
    <row r="966743" spans="2:8" x14ac:dyDescent="0.25">
      <c r="B966743" s="96"/>
      <c r="C966743" s="96"/>
      <c r="D966743" s="96"/>
      <c r="E966743" s="96"/>
      <c r="F966743" s="96"/>
      <c r="G966743" s="96"/>
      <c r="H966743" s="137"/>
    </row>
    <row r="966859" spans="2:8" x14ac:dyDescent="0.25">
      <c r="B966859" s="96"/>
      <c r="C966859" s="96"/>
      <c r="D966859" s="96"/>
      <c r="E966859" s="96"/>
      <c r="F966859" s="96"/>
      <c r="G966859" s="96"/>
      <c r="H966859" s="137"/>
    </row>
    <row r="966860" spans="2:8" x14ac:dyDescent="0.25">
      <c r="B966860" s="96"/>
      <c r="C966860" s="96"/>
      <c r="D966860" s="96"/>
      <c r="E966860" s="96"/>
      <c r="F966860" s="96"/>
      <c r="G966860" s="96"/>
      <c r="H966860" s="137"/>
    </row>
    <row r="966861" spans="2:8" x14ac:dyDescent="0.25">
      <c r="B966861" s="96"/>
      <c r="C966861" s="96"/>
      <c r="D966861" s="96"/>
      <c r="E966861" s="96"/>
      <c r="F966861" s="96"/>
      <c r="G966861" s="96"/>
      <c r="H966861" s="137"/>
    </row>
    <row r="966862" spans="2:8" x14ac:dyDescent="0.25">
      <c r="B966862" s="96"/>
      <c r="C966862" s="96"/>
      <c r="D966862" s="96"/>
      <c r="E966862" s="96"/>
      <c r="F966862" s="96"/>
      <c r="G966862" s="96"/>
      <c r="H966862" s="137"/>
    </row>
    <row r="966863" spans="2:8" x14ac:dyDescent="0.25">
      <c r="B966863" s="96"/>
      <c r="C966863" s="96"/>
      <c r="D966863" s="96"/>
      <c r="E966863" s="96"/>
      <c r="F966863" s="96"/>
      <c r="G966863" s="96"/>
      <c r="H966863" s="137"/>
    </row>
    <row r="966979" spans="2:8" x14ac:dyDescent="0.25">
      <c r="B966979" s="96"/>
      <c r="C966979" s="96"/>
      <c r="D966979" s="96"/>
      <c r="E966979" s="96"/>
      <c r="F966979" s="96"/>
      <c r="G966979" s="96"/>
      <c r="H966979" s="137"/>
    </row>
    <row r="966980" spans="2:8" x14ac:dyDescent="0.25">
      <c r="B966980" s="96"/>
      <c r="C966980" s="96"/>
      <c r="D966980" s="96"/>
      <c r="E966980" s="96"/>
      <c r="F966980" s="96"/>
      <c r="G966980" s="96"/>
      <c r="H966980" s="137"/>
    </row>
    <row r="966981" spans="2:8" x14ac:dyDescent="0.25">
      <c r="B966981" s="96"/>
      <c r="C966981" s="96"/>
      <c r="D966981" s="96"/>
      <c r="E966981" s="96"/>
      <c r="F966981" s="96"/>
      <c r="G966981" s="96"/>
      <c r="H966981" s="137"/>
    </row>
    <row r="966982" spans="2:8" x14ac:dyDescent="0.25">
      <c r="B966982" s="96"/>
      <c r="C966982" s="96"/>
      <c r="D966982" s="96"/>
      <c r="E966982" s="96"/>
      <c r="F966982" s="96"/>
      <c r="G966982" s="96"/>
      <c r="H966982" s="137"/>
    </row>
    <row r="966983" spans="2:8" x14ac:dyDescent="0.25">
      <c r="B966983" s="96"/>
      <c r="C966983" s="96"/>
      <c r="D966983" s="96"/>
      <c r="E966983" s="96"/>
      <c r="F966983" s="96"/>
      <c r="G966983" s="96"/>
      <c r="H966983" s="137"/>
    </row>
    <row r="967099" spans="2:8" x14ac:dyDescent="0.25">
      <c r="B967099" s="96"/>
      <c r="C967099" s="96"/>
      <c r="D967099" s="96"/>
      <c r="E967099" s="96"/>
      <c r="F967099" s="96"/>
      <c r="G967099" s="96"/>
      <c r="H967099" s="137"/>
    </row>
    <row r="967100" spans="2:8" x14ac:dyDescent="0.25">
      <c r="B967100" s="96"/>
      <c r="C967100" s="96"/>
      <c r="D967100" s="96"/>
      <c r="E967100" s="96"/>
      <c r="F967100" s="96"/>
      <c r="G967100" s="96"/>
      <c r="H967100" s="137"/>
    </row>
    <row r="967101" spans="2:8" x14ac:dyDescent="0.25">
      <c r="B967101" s="96"/>
      <c r="C967101" s="96"/>
      <c r="D967101" s="96"/>
      <c r="E967101" s="96"/>
      <c r="F967101" s="96"/>
      <c r="G967101" s="96"/>
      <c r="H967101" s="137"/>
    </row>
    <row r="967102" spans="2:8" x14ac:dyDescent="0.25">
      <c r="B967102" s="96"/>
      <c r="C967102" s="96"/>
      <c r="D967102" s="96"/>
      <c r="E967102" s="96"/>
      <c r="F967102" s="96"/>
      <c r="G967102" s="96"/>
      <c r="H967102" s="137"/>
    </row>
    <row r="967103" spans="2:8" x14ac:dyDescent="0.25">
      <c r="B967103" s="96"/>
      <c r="C967103" s="96"/>
      <c r="D967103" s="96"/>
      <c r="E967103" s="96"/>
      <c r="F967103" s="96"/>
      <c r="G967103" s="96"/>
      <c r="H967103" s="137"/>
    </row>
    <row r="967219" spans="2:8" x14ac:dyDescent="0.25">
      <c r="B967219" s="96"/>
      <c r="C967219" s="96"/>
      <c r="D967219" s="96"/>
      <c r="E967219" s="96"/>
      <c r="F967219" s="96"/>
      <c r="G967219" s="96"/>
      <c r="H967219" s="137"/>
    </row>
    <row r="967220" spans="2:8" x14ac:dyDescent="0.25">
      <c r="B967220" s="96"/>
      <c r="C967220" s="96"/>
      <c r="D967220" s="96"/>
      <c r="E967220" s="96"/>
      <c r="F967220" s="96"/>
      <c r="G967220" s="96"/>
      <c r="H967220" s="137"/>
    </row>
    <row r="967221" spans="2:8" x14ac:dyDescent="0.25">
      <c r="B967221" s="96"/>
      <c r="C967221" s="96"/>
      <c r="D967221" s="96"/>
      <c r="E967221" s="96"/>
      <c r="F967221" s="96"/>
      <c r="G967221" s="96"/>
      <c r="H967221" s="137"/>
    </row>
    <row r="967222" spans="2:8" x14ac:dyDescent="0.25">
      <c r="B967222" s="96"/>
      <c r="C967222" s="96"/>
      <c r="D967222" s="96"/>
      <c r="E967222" s="96"/>
      <c r="F967222" s="96"/>
      <c r="G967222" s="96"/>
      <c r="H967222" s="137"/>
    </row>
    <row r="967223" spans="2:8" x14ac:dyDescent="0.25">
      <c r="B967223" s="96"/>
      <c r="C967223" s="96"/>
      <c r="D967223" s="96"/>
      <c r="E967223" s="96"/>
      <c r="F967223" s="96"/>
      <c r="G967223" s="96"/>
      <c r="H967223" s="137"/>
    </row>
    <row r="967339" spans="2:8" x14ac:dyDescent="0.25">
      <c r="B967339" s="96"/>
      <c r="C967339" s="96"/>
      <c r="D967339" s="96"/>
      <c r="E967339" s="96"/>
      <c r="F967339" s="96"/>
      <c r="G967339" s="96"/>
      <c r="H967339" s="137"/>
    </row>
    <row r="967340" spans="2:8" x14ac:dyDescent="0.25">
      <c r="B967340" s="96"/>
      <c r="C967340" s="96"/>
      <c r="D967340" s="96"/>
      <c r="E967340" s="96"/>
      <c r="F967340" s="96"/>
      <c r="G967340" s="96"/>
      <c r="H967340" s="137"/>
    </row>
    <row r="967341" spans="2:8" x14ac:dyDescent="0.25">
      <c r="B967341" s="96"/>
      <c r="C967341" s="96"/>
      <c r="D967341" s="96"/>
      <c r="E967341" s="96"/>
      <c r="F967341" s="96"/>
      <c r="G967341" s="96"/>
      <c r="H967341" s="137"/>
    </row>
    <row r="967342" spans="2:8" x14ac:dyDescent="0.25">
      <c r="B967342" s="96"/>
      <c r="C967342" s="96"/>
      <c r="D967342" s="96"/>
      <c r="E967342" s="96"/>
      <c r="F967342" s="96"/>
      <c r="G967342" s="96"/>
      <c r="H967342" s="137"/>
    </row>
    <row r="967343" spans="2:8" x14ac:dyDescent="0.25">
      <c r="B967343" s="96"/>
      <c r="C967343" s="96"/>
      <c r="D967343" s="96"/>
      <c r="E967343" s="96"/>
      <c r="F967343" s="96"/>
      <c r="G967343" s="96"/>
      <c r="H967343" s="137"/>
    </row>
    <row r="967459" spans="2:8" x14ac:dyDescent="0.25">
      <c r="B967459" s="96"/>
      <c r="C967459" s="96"/>
      <c r="D967459" s="96"/>
      <c r="E967459" s="96"/>
      <c r="F967459" s="96"/>
      <c r="G967459" s="96"/>
      <c r="H967459" s="137"/>
    </row>
    <row r="967460" spans="2:8" x14ac:dyDescent="0.25">
      <c r="B967460" s="96"/>
      <c r="C967460" s="96"/>
      <c r="D967460" s="96"/>
      <c r="E967460" s="96"/>
      <c r="F967460" s="96"/>
      <c r="G967460" s="96"/>
      <c r="H967460" s="137"/>
    </row>
    <row r="967461" spans="2:8" x14ac:dyDescent="0.25">
      <c r="B967461" s="96"/>
      <c r="C967461" s="96"/>
      <c r="D967461" s="96"/>
      <c r="E967461" s="96"/>
      <c r="F967461" s="96"/>
      <c r="G967461" s="96"/>
      <c r="H967461" s="137"/>
    </row>
    <row r="967462" spans="2:8" x14ac:dyDescent="0.25">
      <c r="B967462" s="96"/>
      <c r="C967462" s="96"/>
      <c r="D967462" s="96"/>
      <c r="E967462" s="96"/>
      <c r="F967462" s="96"/>
      <c r="G967462" s="96"/>
      <c r="H967462" s="137"/>
    </row>
    <row r="967463" spans="2:8" x14ac:dyDescent="0.25">
      <c r="B967463" s="96"/>
      <c r="C967463" s="96"/>
      <c r="D967463" s="96"/>
      <c r="E967463" s="96"/>
      <c r="F967463" s="96"/>
      <c r="G967463" s="96"/>
      <c r="H967463" s="137"/>
    </row>
    <row r="967579" spans="2:8" x14ac:dyDescent="0.25">
      <c r="B967579" s="96"/>
      <c r="C967579" s="96"/>
      <c r="D967579" s="96"/>
      <c r="E967579" s="96"/>
      <c r="F967579" s="96"/>
      <c r="G967579" s="96"/>
      <c r="H967579" s="137"/>
    </row>
    <row r="967580" spans="2:8" x14ac:dyDescent="0.25">
      <c r="B967580" s="96"/>
      <c r="C967580" s="96"/>
      <c r="D967580" s="96"/>
      <c r="E967580" s="96"/>
      <c r="F967580" s="96"/>
      <c r="G967580" s="96"/>
      <c r="H967580" s="137"/>
    </row>
    <row r="967581" spans="2:8" x14ac:dyDescent="0.25">
      <c r="B967581" s="96"/>
      <c r="C967581" s="96"/>
      <c r="D967581" s="96"/>
      <c r="E967581" s="96"/>
      <c r="F967581" s="96"/>
      <c r="G967581" s="96"/>
      <c r="H967581" s="137"/>
    </row>
    <row r="967582" spans="2:8" x14ac:dyDescent="0.25">
      <c r="B967582" s="96"/>
      <c r="C967582" s="96"/>
      <c r="D967582" s="96"/>
      <c r="E967582" s="96"/>
      <c r="F967582" s="96"/>
      <c r="G967582" s="96"/>
      <c r="H967582" s="137"/>
    </row>
    <row r="967583" spans="2:8" x14ac:dyDescent="0.25">
      <c r="B967583" s="96"/>
      <c r="C967583" s="96"/>
      <c r="D967583" s="96"/>
      <c r="E967583" s="96"/>
      <c r="F967583" s="96"/>
      <c r="G967583" s="96"/>
      <c r="H967583" s="137"/>
    </row>
    <row r="967699" spans="2:8" x14ac:dyDescent="0.25">
      <c r="B967699" s="96"/>
      <c r="C967699" s="96"/>
      <c r="D967699" s="96"/>
      <c r="E967699" s="96"/>
      <c r="F967699" s="96"/>
      <c r="G967699" s="96"/>
      <c r="H967699" s="137"/>
    </row>
    <row r="967700" spans="2:8" x14ac:dyDescent="0.25">
      <c r="B967700" s="96"/>
      <c r="C967700" s="96"/>
      <c r="D967700" s="96"/>
      <c r="E967700" s="96"/>
      <c r="F967700" s="96"/>
      <c r="G967700" s="96"/>
      <c r="H967700" s="137"/>
    </row>
    <row r="967701" spans="2:8" x14ac:dyDescent="0.25">
      <c r="B967701" s="96"/>
      <c r="C967701" s="96"/>
      <c r="D967701" s="96"/>
      <c r="E967701" s="96"/>
      <c r="F967701" s="96"/>
      <c r="G967701" s="96"/>
      <c r="H967701" s="137"/>
    </row>
    <row r="967702" spans="2:8" x14ac:dyDescent="0.25">
      <c r="B967702" s="96"/>
      <c r="C967702" s="96"/>
      <c r="D967702" s="96"/>
      <c r="E967702" s="96"/>
      <c r="F967702" s="96"/>
      <c r="G967702" s="96"/>
      <c r="H967702" s="137"/>
    </row>
    <row r="967703" spans="2:8" x14ac:dyDescent="0.25">
      <c r="B967703" s="96"/>
      <c r="C967703" s="96"/>
      <c r="D967703" s="96"/>
      <c r="E967703" s="96"/>
      <c r="F967703" s="96"/>
      <c r="G967703" s="96"/>
      <c r="H967703" s="137"/>
    </row>
    <row r="967819" spans="2:8" x14ac:dyDescent="0.25">
      <c r="B967819" s="96"/>
      <c r="C967819" s="96"/>
      <c r="D967819" s="96"/>
      <c r="E967819" s="96"/>
      <c r="F967819" s="96"/>
      <c r="G967819" s="96"/>
      <c r="H967819" s="137"/>
    </row>
    <row r="967820" spans="2:8" x14ac:dyDescent="0.25">
      <c r="B967820" s="96"/>
      <c r="C967820" s="96"/>
      <c r="D967820" s="96"/>
      <c r="E967820" s="96"/>
      <c r="F967820" s="96"/>
      <c r="G967820" s="96"/>
      <c r="H967820" s="137"/>
    </row>
    <row r="967821" spans="2:8" x14ac:dyDescent="0.25">
      <c r="B967821" s="96"/>
      <c r="C967821" s="96"/>
      <c r="D967821" s="96"/>
      <c r="E967821" s="96"/>
      <c r="F967821" s="96"/>
      <c r="G967821" s="96"/>
      <c r="H967821" s="137"/>
    </row>
    <row r="967822" spans="2:8" x14ac:dyDescent="0.25">
      <c r="B967822" s="96"/>
      <c r="C967822" s="96"/>
      <c r="D967822" s="96"/>
      <c r="E967822" s="96"/>
      <c r="F967822" s="96"/>
      <c r="G967822" s="96"/>
      <c r="H967822" s="137"/>
    </row>
    <row r="967823" spans="2:8" x14ac:dyDescent="0.25">
      <c r="B967823" s="96"/>
      <c r="C967823" s="96"/>
      <c r="D967823" s="96"/>
      <c r="E967823" s="96"/>
      <c r="F967823" s="96"/>
      <c r="G967823" s="96"/>
      <c r="H967823" s="137"/>
    </row>
    <row r="967939" spans="2:8" x14ac:dyDescent="0.25">
      <c r="B967939" s="96"/>
      <c r="C967939" s="96"/>
      <c r="D967939" s="96"/>
      <c r="E967939" s="96"/>
      <c r="F967939" s="96"/>
      <c r="G967939" s="96"/>
      <c r="H967939" s="137"/>
    </row>
    <row r="967940" spans="2:8" x14ac:dyDescent="0.25">
      <c r="B967940" s="96"/>
      <c r="C967940" s="96"/>
      <c r="D967940" s="96"/>
      <c r="E967940" s="96"/>
      <c r="F967940" s="96"/>
      <c r="G967940" s="96"/>
      <c r="H967940" s="137"/>
    </row>
    <row r="967941" spans="2:8" x14ac:dyDescent="0.25">
      <c r="B967941" s="96"/>
      <c r="C967941" s="96"/>
      <c r="D967941" s="96"/>
      <c r="E967941" s="96"/>
      <c r="F967941" s="96"/>
      <c r="G967941" s="96"/>
      <c r="H967941" s="137"/>
    </row>
    <row r="967942" spans="2:8" x14ac:dyDescent="0.25">
      <c r="B967942" s="96"/>
      <c r="C967942" s="96"/>
      <c r="D967942" s="96"/>
      <c r="E967942" s="96"/>
      <c r="F967942" s="96"/>
      <c r="G967942" s="96"/>
      <c r="H967942" s="137"/>
    </row>
    <row r="967943" spans="2:8" x14ac:dyDescent="0.25">
      <c r="B967943" s="96"/>
      <c r="C967943" s="96"/>
      <c r="D967943" s="96"/>
      <c r="E967943" s="96"/>
      <c r="F967943" s="96"/>
      <c r="G967943" s="96"/>
      <c r="H967943" s="137"/>
    </row>
    <row r="968059" spans="2:8" x14ac:dyDescent="0.25">
      <c r="B968059" s="96"/>
      <c r="C968059" s="96"/>
      <c r="D968059" s="96"/>
      <c r="E968059" s="96"/>
      <c r="F968059" s="96"/>
      <c r="G968059" s="96"/>
      <c r="H968059" s="137"/>
    </row>
    <row r="968060" spans="2:8" x14ac:dyDescent="0.25">
      <c r="B968060" s="96"/>
      <c r="C968060" s="96"/>
      <c r="D968060" s="96"/>
      <c r="E968060" s="96"/>
      <c r="F968060" s="96"/>
      <c r="G968060" s="96"/>
      <c r="H968060" s="137"/>
    </row>
    <row r="968061" spans="2:8" x14ac:dyDescent="0.25">
      <c r="B968061" s="96"/>
      <c r="C968061" s="96"/>
      <c r="D968061" s="96"/>
      <c r="E968061" s="96"/>
      <c r="F968061" s="96"/>
      <c r="G968061" s="96"/>
      <c r="H968061" s="137"/>
    </row>
    <row r="968062" spans="2:8" x14ac:dyDescent="0.25">
      <c r="B968062" s="96"/>
      <c r="C968062" s="96"/>
      <c r="D968062" s="96"/>
      <c r="E968062" s="96"/>
      <c r="F968062" s="96"/>
      <c r="G968062" s="96"/>
      <c r="H968062" s="137"/>
    </row>
    <row r="968063" spans="2:8" x14ac:dyDescent="0.25">
      <c r="B968063" s="96"/>
      <c r="C968063" s="96"/>
      <c r="D968063" s="96"/>
      <c r="E968063" s="96"/>
      <c r="F968063" s="96"/>
      <c r="G968063" s="96"/>
      <c r="H968063" s="137"/>
    </row>
    <row r="968179" spans="2:8" x14ac:dyDescent="0.25">
      <c r="B968179" s="96"/>
      <c r="C968179" s="96"/>
      <c r="D968179" s="96"/>
      <c r="E968179" s="96"/>
      <c r="F968179" s="96"/>
      <c r="G968179" s="96"/>
      <c r="H968179" s="137"/>
    </row>
    <row r="968180" spans="2:8" x14ac:dyDescent="0.25">
      <c r="B968180" s="96"/>
      <c r="C968180" s="96"/>
      <c r="D968180" s="96"/>
      <c r="E968180" s="96"/>
      <c r="F968180" s="96"/>
      <c r="G968180" s="96"/>
      <c r="H968180" s="137"/>
    </row>
    <row r="968181" spans="2:8" x14ac:dyDescent="0.25">
      <c r="B968181" s="96"/>
      <c r="C968181" s="96"/>
      <c r="D968181" s="96"/>
      <c r="E968181" s="96"/>
      <c r="F968181" s="96"/>
      <c r="G968181" s="96"/>
      <c r="H968181" s="137"/>
    </row>
    <row r="968182" spans="2:8" x14ac:dyDescent="0.25">
      <c r="B968182" s="96"/>
      <c r="C968182" s="96"/>
      <c r="D968182" s="96"/>
      <c r="E968182" s="96"/>
      <c r="F968182" s="96"/>
      <c r="G968182" s="96"/>
      <c r="H968182" s="137"/>
    </row>
    <row r="968183" spans="2:8" x14ac:dyDescent="0.25">
      <c r="B968183" s="96"/>
      <c r="C968183" s="96"/>
      <c r="D968183" s="96"/>
      <c r="E968183" s="96"/>
      <c r="F968183" s="96"/>
      <c r="G968183" s="96"/>
      <c r="H968183" s="137"/>
    </row>
    <row r="968299" spans="2:8" x14ac:dyDescent="0.25">
      <c r="B968299" s="96"/>
      <c r="C968299" s="96"/>
      <c r="D968299" s="96"/>
      <c r="E968299" s="96"/>
      <c r="F968299" s="96"/>
      <c r="G968299" s="96"/>
      <c r="H968299" s="137"/>
    </row>
    <row r="968300" spans="2:8" x14ac:dyDescent="0.25">
      <c r="B968300" s="96"/>
      <c r="C968300" s="96"/>
      <c r="D968300" s="96"/>
      <c r="E968300" s="96"/>
      <c r="F968300" s="96"/>
      <c r="G968300" s="96"/>
      <c r="H968300" s="137"/>
    </row>
    <row r="968301" spans="2:8" x14ac:dyDescent="0.25">
      <c r="B968301" s="96"/>
      <c r="C968301" s="96"/>
      <c r="D968301" s="96"/>
      <c r="E968301" s="96"/>
      <c r="F968301" s="96"/>
      <c r="G968301" s="96"/>
      <c r="H968301" s="137"/>
    </row>
    <row r="968302" spans="2:8" x14ac:dyDescent="0.25">
      <c r="B968302" s="96"/>
      <c r="C968302" s="96"/>
      <c r="D968302" s="96"/>
      <c r="E968302" s="96"/>
      <c r="F968302" s="96"/>
      <c r="G968302" s="96"/>
      <c r="H968302" s="137"/>
    </row>
    <row r="968303" spans="2:8" x14ac:dyDescent="0.25">
      <c r="B968303" s="96"/>
      <c r="C968303" s="96"/>
      <c r="D968303" s="96"/>
      <c r="E968303" s="96"/>
      <c r="F968303" s="96"/>
      <c r="G968303" s="96"/>
      <c r="H968303" s="137"/>
    </row>
    <row r="968419" spans="2:8" x14ac:dyDescent="0.25">
      <c r="B968419" s="96"/>
      <c r="C968419" s="96"/>
      <c r="D968419" s="96"/>
      <c r="E968419" s="96"/>
      <c r="F968419" s="96"/>
      <c r="G968419" s="96"/>
      <c r="H968419" s="137"/>
    </row>
    <row r="968420" spans="2:8" x14ac:dyDescent="0.25">
      <c r="B968420" s="96"/>
      <c r="C968420" s="96"/>
      <c r="D968420" s="96"/>
      <c r="E968420" s="96"/>
      <c r="F968420" s="96"/>
      <c r="G968420" s="96"/>
      <c r="H968420" s="137"/>
    </row>
    <row r="968421" spans="2:8" x14ac:dyDescent="0.25">
      <c r="B968421" s="96"/>
      <c r="C968421" s="96"/>
      <c r="D968421" s="96"/>
      <c r="E968421" s="96"/>
      <c r="F968421" s="96"/>
      <c r="G968421" s="96"/>
      <c r="H968421" s="137"/>
    </row>
    <row r="968422" spans="2:8" x14ac:dyDescent="0.25">
      <c r="B968422" s="96"/>
      <c r="C968422" s="96"/>
      <c r="D968422" s="96"/>
      <c r="E968422" s="96"/>
      <c r="F968422" s="96"/>
      <c r="G968422" s="96"/>
      <c r="H968422" s="137"/>
    </row>
    <row r="968423" spans="2:8" x14ac:dyDescent="0.25">
      <c r="B968423" s="96"/>
      <c r="C968423" s="96"/>
      <c r="D968423" s="96"/>
      <c r="E968423" s="96"/>
      <c r="F968423" s="96"/>
      <c r="G968423" s="96"/>
      <c r="H968423" s="137"/>
    </row>
    <row r="968539" spans="2:8" x14ac:dyDescent="0.25">
      <c r="B968539" s="96"/>
      <c r="C968539" s="96"/>
      <c r="D968539" s="96"/>
      <c r="E968539" s="96"/>
      <c r="F968539" s="96"/>
      <c r="G968539" s="96"/>
      <c r="H968539" s="137"/>
    </row>
    <row r="968540" spans="2:8" x14ac:dyDescent="0.25">
      <c r="B968540" s="96"/>
      <c r="C968540" s="96"/>
      <c r="D968540" s="96"/>
      <c r="E968540" s="96"/>
      <c r="F968540" s="96"/>
      <c r="G968540" s="96"/>
      <c r="H968540" s="137"/>
    </row>
    <row r="968541" spans="2:8" x14ac:dyDescent="0.25">
      <c r="B968541" s="96"/>
      <c r="C968541" s="96"/>
      <c r="D968541" s="96"/>
      <c r="E968541" s="96"/>
      <c r="F968541" s="96"/>
      <c r="G968541" s="96"/>
      <c r="H968541" s="137"/>
    </row>
    <row r="968542" spans="2:8" x14ac:dyDescent="0.25">
      <c r="B968542" s="96"/>
      <c r="C968542" s="96"/>
      <c r="D968542" s="96"/>
      <c r="E968542" s="96"/>
      <c r="F968542" s="96"/>
      <c r="G968542" s="96"/>
      <c r="H968542" s="137"/>
    </row>
    <row r="968543" spans="2:8" x14ac:dyDescent="0.25">
      <c r="B968543" s="96"/>
      <c r="C968543" s="96"/>
      <c r="D968543" s="96"/>
      <c r="E968543" s="96"/>
      <c r="F968543" s="96"/>
      <c r="G968543" s="96"/>
      <c r="H968543" s="137"/>
    </row>
    <row r="968659" spans="2:8" x14ac:dyDescent="0.25">
      <c r="B968659" s="96"/>
      <c r="C968659" s="96"/>
      <c r="D968659" s="96"/>
      <c r="E968659" s="96"/>
      <c r="F968659" s="96"/>
      <c r="G968659" s="96"/>
      <c r="H968659" s="137"/>
    </row>
    <row r="968660" spans="2:8" x14ac:dyDescent="0.25">
      <c r="B968660" s="96"/>
      <c r="C968660" s="96"/>
      <c r="D968660" s="96"/>
      <c r="E968660" s="96"/>
      <c r="F968660" s="96"/>
      <c r="G968660" s="96"/>
      <c r="H968660" s="137"/>
    </row>
    <row r="968661" spans="2:8" x14ac:dyDescent="0.25">
      <c r="B968661" s="96"/>
      <c r="C968661" s="96"/>
      <c r="D968661" s="96"/>
      <c r="E968661" s="96"/>
      <c r="F968661" s="96"/>
      <c r="G968661" s="96"/>
      <c r="H968661" s="137"/>
    </row>
    <row r="968662" spans="2:8" x14ac:dyDescent="0.25">
      <c r="B968662" s="96"/>
      <c r="C968662" s="96"/>
      <c r="D968662" s="96"/>
      <c r="E968662" s="96"/>
      <c r="F968662" s="96"/>
      <c r="G968662" s="96"/>
      <c r="H968662" s="137"/>
    </row>
    <row r="968663" spans="2:8" x14ac:dyDescent="0.25">
      <c r="B968663" s="96"/>
      <c r="C968663" s="96"/>
      <c r="D968663" s="96"/>
      <c r="E968663" s="96"/>
      <c r="F968663" s="96"/>
      <c r="G968663" s="96"/>
      <c r="H968663" s="137"/>
    </row>
    <row r="968779" spans="2:8" x14ac:dyDescent="0.25">
      <c r="B968779" s="96"/>
      <c r="C968779" s="96"/>
      <c r="D968779" s="96"/>
      <c r="E968779" s="96"/>
      <c r="F968779" s="96"/>
      <c r="G968779" s="96"/>
      <c r="H968779" s="137"/>
    </row>
    <row r="968780" spans="2:8" x14ac:dyDescent="0.25">
      <c r="B968780" s="96"/>
      <c r="C968780" s="96"/>
      <c r="D968780" s="96"/>
      <c r="E968780" s="96"/>
      <c r="F968780" s="96"/>
      <c r="G968780" s="96"/>
      <c r="H968780" s="137"/>
    </row>
    <row r="968781" spans="2:8" x14ac:dyDescent="0.25">
      <c r="B968781" s="96"/>
      <c r="C968781" s="96"/>
      <c r="D968781" s="96"/>
      <c r="E968781" s="96"/>
      <c r="F968781" s="96"/>
      <c r="G968781" s="96"/>
      <c r="H968781" s="137"/>
    </row>
    <row r="968782" spans="2:8" x14ac:dyDescent="0.25">
      <c r="B968782" s="96"/>
      <c r="C968782" s="96"/>
      <c r="D968782" s="96"/>
      <c r="E968782" s="96"/>
      <c r="F968782" s="96"/>
      <c r="G968782" s="96"/>
      <c r="H968782" s="137"/>
    </row>
    <row r="968783" spans="2:8" x14ac:dyDescent="0.25">
      <c r="B968783" s="96"/>
      <c r="C968783" s="96"/>
      <c r="D968783" s="96"/>
      <c r="E968783" s="96"/>
      <c r="F968783" s="96"/>
      <c r="G968783" s="96"/>
      <c r="H968783" s="137"/>
    </row>
    <row r="968899" spans="2:8" x14ac:dyDescent="0.25">
      <c r="B968899" s="96"/>
      <c r="C968899" s="96"/>
      <c r="D968899" s="96"/>
      <c r="E968899" s="96"/>
      <c r="F968899" s="96"/>
      <c r="G968899" s="96"/>
      <c r="H968899" s="137"/>
    </row>
    <row r="968900" spans="2:8" x14ac:dyDescent="0.25">
      <c r="B968900" s="96"/>
      <c r="C968900" s="96"/>
      <c r="D968900" s="96"/>
      <c r="E968900" s="96"/>
      <c r="F968900" s="96"/>
      <c r="G968900" s="96"/>
      <c r="H968900" s="137"/>
    </row>
    <row r="968901" spans="2:8" x14ac:dyDescent="0.25">
      <c r="B968901" s="96"/>
      <c r="C968901" s="96"/>
      <c r="D968901" s="96"/>
      <c r="E968901" s="96"/>
      <c r="F968901" s="96"/>
      <c r="G968901" s="96"/>
      <c r="H968901" s="137"/>
    </row>
    <row r="968902" spans="2:8" x14ac:dyDescent="0.25">
      <c r="B968902" s="96"/>
      <c r="C968902" s="96"/>
      <c r="D968902" s="96"/>
      <c r="E968902" s="96"/>
      <c r="F968902" s="96"/>
      <c r="G968902" s="96"/>
      <c r="H968902" s="137"/>
    </row>
    <row r="968903" spans="2:8" x14ac:dyDescent="0.25">
      <c r="B968903" s="96"/>
      <c r="C968903" s="96"/>
      <c r="D968903" s="96"/>
      <c r="E968903" s="96"/>
      <c r="F968903" s="96"/>
      <c r="G968903" s="96"/>
      <c r="H968903" s="137"/>
    </row>
    <row r="969019" spans="2:8" x14ac:dyDescent="0.25">
      <c r="B969019" s="96"/>
      <c r="C969019" s="96"/>
      <c r="D969019" s="96"/>
      <c r="E969019" s="96"/>
      <c r="F969019" s="96"/>
      <c r="G969019" s="96"/>
      <c r="H969019" s="137"/>
    </row>
    <row r="969020" spans="2:8" x14ac:dyDescent="0.25">
      <c r="B969020" s="96"/>
      <c r="C969020" s="96"/>
      <c r="D969020" s="96"/>
      <c r="E969020" s="96"/>
      <c r="F969020" s="96"/>
      <c r="G969020" s="96"/>
      <c r="H969020" s="137"/>
    </row>
    <row r="969021" spans="2:8" x14ac:dyDescent="0.25">
      <c r="B969021" s="96"/>
      <c r="C969021" s="96"/>
      <c r="D969021" s="96"/>
      <c r="E969021" s="96"/>
      <c r="F969021" s="96"/>
      <c r="G969021" s="96"/>
      <c r="H969021" s="137"/>
    </row>
    <row r="969022" spans="2:8" x14ac:dyDescent="0.25">
      <c r="B969022" s="96"/>
      <c r="C969022" s="96"/>
      <c r="D969022" s="96"/>
      <c r="E969022" s="96"/>
      <c r="F969022" s="96"/>
      <c r="G969022" s="96"/>
      <c r="H969022" s="137"/>
    </row>
    <row r="969023" spans="2:8" x14ac:dyDescent="0.25">
      <c r="B969023" s="96"/>
      <c r="C969023" s="96"/>
      <c r="D969023" s="96"/>
      <c r="E969023" s="96"/>
      <c r="F969023" s="96"/>
      <c r="G969023" s="96"/>
      <c r="H969023" s="137"/>
    </row>
    <row r="969139" spans="2:8" x14ac:dyDescent="0.25">
      <c r="B969139" s="96"/>
      <c r="C969139" s="96"/>
      <c r="D969139" s="96"/>
      <c r="E969139" s="96"/>
      <c r="F969139" s="96"/>
      <c r="G969139" s="96"/>
      <c r="H969139" s="137"/>
    </row>
    <row r="969140" spans="2:8" x14ac:dyDescent="0.25">
      <c r="B969140" s="96"/>
      <c r="C969140" s="96"/>
      <c r="D969140" s="96"/>
      <c r="E969140" s="96"/>
      <c r="F969140" s="96"/>
      <c r="G969140" s="96"/>
      <c r="H969140" s="137"/>
    </row>
    <row r="969141" spans="2:8" x14ac:dyDescent="0.25">
      <c r="B969141" s="96"/>
      <c r="C969141" s="96"/>
      <c r="D969141" s="96"/>
      <c r="E969141" s="96"/>
      <c r="F969141" s="96"/>
      <c r="G969141" s="96"/>
      <c r="H969141" s="137"/>
    </row>
    <row r="969142" spans="2:8" x14ac:dyDescent="0.25">
      <c r="B969142" s="96"/>
      <c r="C969142" s="96"/>
      <c r="D969142" s="96"/>
      <c r="E969142" s="96"/>
      <c r="F969142" s="96"/>
      <c r="G969142" s="96"/>
      <c r="H969142" s="137"/>
    </row>
    <row r="969143" spans="2:8" x14ac:dyDescent="0.25">
      <c r="B969143" s="96"/>
      <c r="C969143" s="96"/>
      <c r="D969143" s="96"/>
      <c r="E969143" s="96"/>
      <c r="F969143" s="96"/>
      <c r="G969143" s="96"/>
      <c r="H969143" s="137"/>
    </row>
    <row r="969259" spans="2:8" x14ac:dyDescent="0.25">
      <c r="B969259" s="96"/>
      <c r="C969259" s="96"/>
      <c r="D969259" s="96"/>
      <c r="E969259" s="96"/>
      <c r="F969259" s="96"/>
      <c r="G969259" s="96"/>
      <c r="H969259" s="137"/>
    </row>
    <row r="969260" spans="2:8" x14ac:dyDescent="0.25">
      <c r="B969260" s="96"/>
      <c r="C969260" s="96"/>
      <c r="D969260" s="96"/>
      <c r="E969260" s="96"/>
      <c r="F969260" s="96"/>
      <c r="G969260" s="96"/>
      <c r="H969260" s="137"/>
    </row>
    <row r="969261" spans="2:8" x14ac:dyDescent="0.25">
      <c r="B969261" s="96"/>
      <c r="C969261" s="96"/>
      <c r="D969261" s="96"/>
      <c r="E969261" s="96"/>
      <c r="F969261" s="96"/>
      <c r="G969261" s="96"/>
      <c r="H969261" s="137"/>
    </row>
    <row r="969262" spans="2:8" x14ac:dyDescent="0.25">
      <c r="B969262" s="96"/>
      <c r="C969262" s="96"/>
      <c r="D969262" s="96"/>
      <c r="E969262" s="96"/>
      <c r="F969262" s="96"/>
      <c r="G969262" s="96"/>
      <c r="H969262" s="137"/>
    </row>
    <row r="969263" spans="2:8" x14ac:dyDescent="0.25">
      <c r="B969263" s="96"/>
      <c r="C969263" s="96"/>
      <c r="D969263" s="96"/>
      <c r="E969263" s="96"/>
      <c r="F969263" s="96"/>
      <c r="G969263" s="96"/>
      <c r="H969263" s="137"/>
    </row>
    <row r="969379" spans="2:8" x14ac:dyDescent="0.25">
      <c r="B969379" s="96"/>
      <c r="C969379" s="96"/>
      <c r="D969379" s="96"/>
      <c r="E969379" s="96"/>
      <c r="F969379" s="96"/>
      <c r="G969379" s="96"/>
      <c r="H969379" s="137"/>
    </row>
    <row r="969380" spans="2:8" x14ac:dyDescent="0.25">
      <c r="B969380" s="96"/>
      <c r="C969380" s="96"/>
      <c r="D969380" s="96"/>
      <c r="E969380" s="96"/>
      <c r="F969380" s="96"/>
      <c r="G969380" s="96"/>
      <c r="H969380" s="137"/>
    </row>
    <row r="969381" spans="2:8" x14ac:dyDescent="0.25">
      <c r="B969381" s="96"/>
      <c r="C969381" s="96"/>
      <c r="D969381" s="96"/>
      <c r="E969381" s="96"/>
      <c r="F969381" s="96"/>
      <c r="G969381" s="96"/>
      <c r="H969381" s="137"/>
    </row>
    <row r="969382" spans="2:8" x14ac:dyDescent="0.25">
      <c r="B969382" s="96"/>
      <c r="C969382" s="96"/>
      <c r="D969382" s="96"/>
      <c r="E969382" s="96"/>
      <c r="F969382" s="96"/>
      <c r="G969382" s="96"/>
      <c r="H969382" s="137"/>
    </row>
    <row r="969383" spans="2:8" x14ac:dyDescent="0.25">
      <c r="B969383" s="96"/>
      <c r="C969383" s="96"/>
      <c r="D969383" s="96"/>
      <c r="E969383" s="96"/>
      <c r="F969383" s="96"/>
      <c r="G969383" s="96"/>
      <c r="H969383" s="137"/>
    </row>
    <row r="969499" spans="2:8" x14ac:dyDescent="0.25">
      <c r="B969499" s="96"/>
      <c r="C969499" s="96"/>
      <c r="D969499" s="96"/>
      <c r="E969499" s="96"/>
      <c r="F969499" s="96"/>
      <c r="G969499" s="96"/>
      <c r="H969499" s="137"/>
    </row>
    <row r="969500" spans="2:8" x14ac:dyDescent="0.25">
      <c r="B969500" s="96"/>
      <c r="C969500" s="96"/>
      <c r="D969500" s="96"/>
      <c r="E969500" s="96"/>
      <c r="F969500" s="96"/>
      <c r="G969500" s="96"/>
      <c r="H969500" s="137"/>
    </row>
    <row r="969501" spans="2:8" x14ac:dyDescent="0.25">
      <c r="B969501" s="96"/>
      <c r="C969501" s="96"/>
      <c r="D969501" s="96"/>
      <c r="E969501" s="96"/>
      <c r="F969501" s="96"/>
      <c r="G969501" s="96"/>
      <c r="H969501" s="137"/>
    </row>
    <row r="969502" spans="2:8" x14ac:dyDescent="0.25">
      <c r="B969502" s="96"/>
      <c r="C969502" s="96"/>
      <c r="D969502" s="96"/>
      <c r="E969502" s="96"/>
      <c r="F969502" s="96"/>
      <c r="G969502" s="96"/>
      <c r="H969502" s="137"/>
    </row>
    <row r="969503" spans="2:8" x14ac:dyDescent="0.25">
      <c r="B969503" s="96"/>
      <c r="C969503" s="96"/>
      <c r="D969503" s="96"/>
      <c r="E969503" s="96"/>
      <c r="F969503" s="96"/>
      <c r="G969503" s="96"/>
      <c r="H969503" s="137"/>
    </row>
    <row r="969619" spans="2:8" x14ac:dyDescent="0.25">
      <c r="B969619" s="96"/>
      <c r="C969619" s="96"/>
      <c r="D969619" s="96"/>
      <c r="E969619" s="96"/>
      <c r="F969619" s="96"/>
      <c r="G969619" s="96"/>
      <c r="H969619" s="137"/>
    </row>
    <row r="969620" spans="2:8" x14ac:dyDescent="0.25">
      <c r="B969620" s="96"/>
      <c r="C969620" s="96"/>
      <c r="D969620" s="96"/>
      <c r="E969620" s="96"/>
      <c r="F969620" s="96"/>
      <c r="G969620" s="96"/>
      <c r="H969620" s="137"/>
    </row>
    <row r="969621" spans="2:8" x14ac:dyDescent="0.25">
      <c r="B969621" s="96"/>
      <c r="C969621" s="96"/>
      <c r="D969621" s="96"/>
      <c r="E969621" s="96"/>
      <c r="F969621" s="96"/>
      <c r="G969621" s="96"/>
      <c r="H969621" s="137"/>
    </row>
    <row r="969622" spans="2:8" x14ac:dyDescent="0.25">
      <c r="B969622" s="96"/>
      <c r="C969622" s="96"/>
      <c r="D969622" s="96"/>
      <c r="E969622" s="96"/>
      <c r="F969622" s="96"/>
      <c r="G969622" s="96"/>
      <c r="H969622" s="137"/>
    </row>
    <row r="969623" spans="2:8" x14ac:dyDescent="0.25">
      <c r="B969623" s="96"/>
      <c r="C969623" s="96"/>
      <c r="D969623" s="96"/>
      <c r="E969623" s="96"/>
      <c r="F969623" s="96"/>
      <c r="G969623" s="96"/>
      <c r="H969623" s="137"/>
    </row>
    <row r="969739" spans="2:8" x14ac:dyDescent="0.25">
      <c r="B969739" s="96"/>
      <c r="C969739" s="96"/>
      <c r="D969739" s="96"/>
      <c r="E969739" s="96"/>
      <c r="F969739" s="96"/>
      <c r="G969739" s="96"/>
      <c r="H969739" s="137"/>
    </row>
    <row r="969740" spans="2:8" x14ac:dyDescent="0.25">
      <c r="B969740" s="96"/>
      <c r="C969740" s="96"/>
      <c r="D969740" s="96"/>
      <c r="E969740" s="96"/>
      <c r="F969740" s="96"/>
      <c r="G969740" s="96"/>
      <c r="H969740" s="137"/>
    </row>
    <row r="969741" spans="2:8" x14ac:dyDescent="0.25">
      <c r="B969741" s="96"/>
      <c r="C969741" s="96"/>
      <c r="D969741" s="96"/>
      <c r="E969741" s="96"/>
      <c r="F969741" s="96"/>
      <c r="G969741" s="96"/>
      <c r="H969741" s="137"/>
    </row>
    <row r="969742" spans="2:8" x14ac:dyDescent="0.25">
      <c r="B969742" s="96"/>
      <c r="C969742" s="96"/>
      <c r="D969742" s="96"/>
      <c r="E969742" s="96"/>
      <c r="F969742" s="96"/>
      <c r="G969742" s="96"/>
      <c r="H969742" s="137"/>
    </row>
    <row r="969743" spans="2:8" x14ac:dyDescent="0.25">
      <c r="B969743" s="96"/>
      <c r="C969743" s="96"/>
      <c r="D969743" s="96"/>
      <c r="E969743" s="96"/>
      <c r="F969743" s="96"/>
      <c r="G969743" s="96"/>
      <c r="H969743" s="137"/>
    </row>
    <row r="969859" spans="2:8" x14ac:dyDescent="0.25">
      <c r="B969859" s="96"/>
      <c r="C969859" s="96"/>
      <c r="D969859" s="96"/>
      <c r="E969859" s="96"/>
      <c r="F969859" s="96"/>
      <c r="G969859" s="96"/>
      <c r="H969859" s="137"/>
    </row>
    <row r="969860" spans="2:8" x14ac:dyDescent="0.25">
      <c r="B969860" s="96"/>
      <c r="C969860" s="96"/>
      <c r="D969860" s="96"/>
      <c r="E969860" s="96"/>
      <c r="F969860" s="96"/>
      <c r="G969860" s="96"/>
      <c r="H969860" s="137"/>
    </row>
    <row r="969861" spans="2:8" x14ac:dyDescent="0.25">
      <c r="B969861" s="96"/>
      <c r="C969861" s="96"/>
      <c r="D969861" s="96"/>
      <c r="E969861" s="96"/>
      <c r="F969861" s="96"/>
      <c r="G969861" s="96"/>
      <c r="H969861" s="137"/>
    </row>
    <row r="969862" spans="2:8" x14ac:dyDescent="0.25">
      <c r="B969862" s="96"/>
      <c r="C969862" s="96"/>
      <c r="D969862" s="96"/>
      <c r="E969862" s="96"/>
      <c r="F969862" s="96"/>
      <c r="G969862" s="96"/>
      <c r="H969862" s="137"/>
    </row>
    <row r="969863" spans="2:8" x14ac:dyDescent="0.25">
      <c r="B969863" s="96"/>
      <c r="C969863" s="96"/>
      <c r="D969863" s="96"/>
      <c r="E969863" s="96"/>
      <c r="F969863" s="96"/>
      <c r="G969863" s="96"/>
      <c r="H969863" s="137"/>
    </row>
    <row r="969979" spans="2:8" x14ac:dyDescent="0.25">
      <c r="B969979" s="96"/>
      <c r="C969979" s="96"/>
      <c r="D969979" s="96"/>
      <c r="E969979" s="96"/>
      <c r="F969979" s="96"/>
      <c r="G969979" s="96"/>
      <c r="H969979" s="137"/>
    </row>
    <row r="969980" spans="2:8" x14ac:dyDescent="0.25">
      <c r="B969980" s="96"/>
      <c r="C969980" s="96"/>
      <c r="D969980" s="96"/>
      <c r="E969980" s="96"/>
      <c r="F969980" s="96"/>
      <c r="G969980" s="96"/>
      <c r="H969980" s="137"/>
    </row>
    <row r="969981" spans="2:8" x14ac:dyDescent="0.25">
      <c r="B969981" s="96"/>
      <c r="C969981" s="96"/>
      <c r="D969981" s="96"/>
      <c r="E969981" s="96"/>
      <c r="F969981" s="96"/>
      <c r="G969981" s="96"/>
      <c r="H969981" s="137"/>
    </row>
    <row r="969982" spans="2:8" x14ac:dyDescent="0.25">
      <c r="B969982" s="96"/>
      <c r="C969982" s="96"/>
      <c r="D969982" s="96"/>
      <c r="E969982" s="96"/>
      <c r="F969982" s="96"/>
      <c r="G969982" s="96"/>
      <c r="H969982" s="137"/>
    </row>
    <row r="969983" spans="2:8" x14ac:dyDescent="0.25">
      <c r="B969983" s="96"/>
      <c r="C969983" s="96"/>
      <c r="D969983" s="96"/>
      <c r="E969983" s="96"/>
      <c r="F969983" s="96"/>
      <c r="G969983" s="96"/>
      <c r="H969983" s="137"/>
    </row>
    <row r="970099" spans="2:8" x14ac:dyDescent="0.25">
      <c r="B970099" s="96"/>
      <c r="C970099" s="96"/>
      <c r="D970099" s="96"/>
      <c r="E970099" s="96"/>
      <c r="F970099" s="96"/>
      <c r="G970099" s="96"/>
      <c r="H970099" s="137"/>
    </row>
    <row r="970100" spans="2:8" x14ac:dyDescent="0.25">
      <c r="B970100" s="96"/>
      <c r="C970100" s="96"/>
      <c r="D970100" s="96"/>
      <c r="E970100" s="96"/>
      <c r="F970100" s="96"/>
      <c r="G970100" s="96"/>
      <c r="H970100" s="137"/>
    </row>
    <row r="970101" spans="2:8" x14ac:dyDescent="0.25">
      <c r="B970101" s="96"/>
      <c r="C970101" s="96"/>
      <c r="D970101" s="96"/>
      <c r="E970101" s="96"/>
      <c r="F970101" s="96"/>
      <c r="G970101" s="96"/>
      <c r="H970101" s="137"/>
    </row>
    <row r="970102" spans="2:8" x14ac:dyDescent="0.25">
      <c r="B970102" s="96"/>
      <c r="C970102" s="96"/>
      <c r="D970102" s="96"/>
      <c r="E970102" s="96"/>
      <c r="F970102" s="96"/>
      <c r="G970102" s="96"/>
      <c r="H970102" s="137"/>
    </row>
    <row r="970103" spans="2:8" x14ac:dyDescent="0.25">
      <c r="B970103" s="96"/>
      <c r="C970103" s="96"/>
      <c r="D970103" s="96"/>
      <c r="E970103" s="96"/>
      <c r="F970103" s="96"/>
      <c r="G970103" s="96"/>
      <c r="H970103" s="137"/>
    </row>
    <row r="970219" spans="2:8" x14ac:dyDescent="0.25">
      <c r="B970219" s="96"/>
      <c r="C970219" s="96"/>
      <c r="D970219" s="96"/>
      <c r="E970219" s="96"/>
      <c r="F970219" s="96"/>
      <c r="G970219" s="96"/>
      <c r="H970219" s="137"/>
    </row>
    <row r="970220" spans="2:8" x14ac:dyDescent="0.25">
      <c r="B970220" s="96"/>
      <c r="C970220" s="96"/>
      <c r="D970220" s="96"/>
      <c r="E970220" s="96"/>
      <c r="F970220" s="96"/>
      <c r="G970220" s="96"/>
      <c r="H970220" s="137"/>
    </row>
    <row r="970221" spans="2:8" x14ac:dyDescent="0.25">
      <c r="B970221" s="96"/>
      <c r="C970221" s="96"/>
      <c r="D970221" s="96"/>
      <c r="E970221" s="96"/>
      <c r="F970221" s="96"/>
      <c r="G970221" s="96"/>
      <c r="H970221" s="137"/>
    </row>
    <row r="970222" spans="2:8" x14ac:dyDescent="0.25">
      <c r="B970222" s="96"/>
      <c r="C970222" s="96"/>
      <c r="D970222" s="96"/>
      <c r="E970222" s="96"/>
      <c r="F970222" s="96"/>
      <c r="G970222" s="96"/>
      <c r="H970222" s="137"/>
    </row>
    <row r="970223" spans="2:8" x14ac:dyDescent="0.25">
      <c r="B970223" s="96"/>
      <c r="C970223" s="96"/>
      <c r="D970223" s="96"/>
      <c r="E970223" s="96"/>
      <c r="F970223" s="96"/>
      <c r="G970223" s="96"/>
      <c r="H970223" s="137"/>
    </row>
    <row r="970339" spans="2:8" x14ac:dyDescent="0.25">
      <c r="B970339" s="96"/>
      <c r="C970339" s="96"/>
      <c r="D970339" s="96"/>
      <c r="E970339" s="96"/>
      <c r="F970339" s="96"/>
      <c r="G970339" s="96"/>
      <c r="H970339" s="137"/>
    </row>
    <row r="970340" spans="2:8" x14ac:dyDescent="0.25">
      <c r="B970340" s="96"/>
      <c r="C970340" s="96"/>
      <c r="D970340" s="96"/>
      <c r="E970340" s="96"/>
      <c r="F970340" s="96"/>
      <c r="G970340" s="96"/>
      <c r="H970340" s="137"/>
    </row>
    <row r="970341" spans="2:8" x14ac:dyDescent="0.25">
      <c r="B970341" s="96"/>
      <c r="C970341" s="96"/>
      <c r="D970341" s="96"/>
      <c r="E970341" s="96"/>
      <c r="F970341" s="96"/>
      <c r="G970341" s="96"/>
      <c r="H970341" s="137"/>
    </row>
    <row r="970342" spans="2:8" x14ac:dyDescent="0.25">
      <c r="B970342" s="96"/>
      <c r="C970342" s="96"/>
      <c r="D970342" s="96"/>
      <c r="E970342" s="96"/>
      <c r="F970342" s="96"/>
      <c r="G970342" s="96"/>
      <c r="H970342" s="137"/>
    </row>
    <row r="970343" spans="2:8" x14ac:dyDescent="0.25">
      <c r="B970343" s="96"/>
      <c r="C970343" s="96"/>
      <c r="D970343" s="96"/>
      <c r="E970343" s="96"/>
      <c r="F970343" s="96"/>
      <c r="G970343" s="96"/>
      <c r="H970343" s="137"/>
    </row>
    <row r="970459" spans="2:8" x14ac:dyDescent="0.25">
      <c r="B970459" s="96"/>
      <c r="C970459" s="96"/>
      <c r="D970459" s="96"/>
      <c r="E970459" s="96"/>
      <c r="F970459" s="96"/>
      <c r="G970459" s="96"/>
      <c r="H970459" s="137"/>
    </row>
    <row r="970460" spans="2:8" x14ac:dyDescent="0.25">
      <c r="B970460" s="96"/>
      <c r="C970460" s="96"/>
      <c r="D970460" s="96"/>
      <c r="E970460" s="96"/>
      <c r="F970460" s="96"/>
      <c r="G970460" s="96"/>
      <c r="H970460" s="137"/>
    </row>
    <row r="970461" spans="2:8" x14ac:dyDescent="0.25">
      <c r="B970461" s="96"/>
      <c r="C970461" s="96"/>
      <c r="D970461" s="96"/>
      <c r="E970461" s="96"/>
      <c r="F970461" s="96"/>
      <c r="G970461" s="96"/>
      <c r="H970461" s="137"/>
    </row>
    <row r="970462" spans="2:8" x14ac:dyDescent="0.25">
      <c r="B970462" s="96"/>
      <c r="C970462" s="96"/>
      <c r="D970462" s="96"/>
      <c r="E970462" s="96"/>
      <c r="F970462" s="96"/>
      <c r="G970462" s="96"/>
      <c r="H970462" s="137"/>
    </row>
    <row r="970463" spans="2:8" x14ac:dyDescent="0.25">
      <c r="B970463" s="96"/>
      <c r="C970463" s="96"/>
      <c r="D970463" s="96"/>
      <c r="E970463" s="96"/>
      <c r="F970463" s="96"/>
      <c r="G970463" s="96"/>
      <c r="H970463" s="137"/>
    </row>
    <row r="970579" spans="2:8" x14ac:dyDescent="0.25">
      <c r="B970579" s="96"/>
      <c r="C970579" s="96"/>
      <c r="D970579" s="96"/>
      <c r="E970579" s="96"/>
      <c r="F970579" s="96"/>
      <c r="G970579" s="96"/>
      <c r="H970579" s="137"/>
    </row>
    <row r="970580" spans="2:8" x14ac:dyDescent="0.25">
      <c r="B970580" s="96"/>
      <c r="C970580" s="96"/>
      <c r="D970580" s="96"/>
      <c r="E970580" s="96"/>
      <c r="F970580" s="96"/>
      <c r="G970580" s="96"/>
      <c r="H970580" s="137"/>
    </row>
    <row r="970581" spans="2:8" x14ac:dyDescent="0.25">
      <c r="B970581" s="96"/>
      <c r="C970581" s="96"/>
      <c r="D970581" s="96"/>
      <c r="E970581" s="96"/>
      <c r="F970581" s="96"/>
      <c r="G970581" s="96"/>
      <c r="H970581" s="137"/>
    </row>
    <row r="970582" spans="2:8" x14ac:dyDescent="0.25">
      <c r="B970582" s="96"/>
      <c r="C970582" s="96"/>
      <c r="D970582" s="96"/>
      <c r="E970582" s="96"/>
      <c r="F970582" s="96"/>
      <c r="G970582" s="96"/>
      <c r="H970582" s="137"/>
    </row>
    <row r="970583" spans="2:8" x14ac:dyDescent="0.25">
      <c r="B970583" s="96"/>
      <c r="C970583" s="96"/>
      <c r="D970583" s="96"/>
      <c r="E970583" s="96"/>
      <c r="F970583" s="96"/>
      <c r="G970583" s="96"/>
      <c r="H970583" s="137"/>
    </row>
    <row r="970699" spans="2:8" x14ac:dyDescent="0.25">
      <c r="B970699" s="96"/>
      <c r="C970699" s="96"/>
      <c r="D970699" s="96"/>
      <c r="E970699" s="96"/>
      <c r="F970699" s="96"/>
      <c r="G970699" s="96"/>
      <c r="H970699" s="137"/>
    </row>
    <row r="970700" spans="2:8" x14ac:dyDescent="0.25">
      <c r="B970700" s="96"/>
      <c r="C970700" s="96"/>
      <c r="D970700" s="96"/>
      <c r="E970700" s="96"/>
      <c r="F970700" s="96"/>
      <c r="G970700" s="96"/>
      <c r="H970700" s="137"/>
    </row>
    <row r="970701" spans="2:8" x14ac:dyDescent="0.25">
      <c r="B970701" s="96"/>
      <c r="C970701" s="96"/>
      <c r="D970701" s="96"/>
      <c r="E970701" s="96"/>
      <c r="F970701" s="96"/>
      <c r="G970701" s="96"/>
      <c r="H970701" s="137"/>
    </row>
    <row r="970702" spans="2:8" x14ac:dyDescent="0.25">
      <c r="B970702" s="96"/>
      <c r="C970702" s="96"/>
      <c r="D970702" s="96"/>
      <c r="E970702" s="96"/>
      <c r="F970702" s="96"/>
      <c r="G970702" s="96"/>
      <c r="H970702" s="137"/>
    </row>
    <row r="970703" spans="2:8" x14ac:dyDescent="0.25">
      <c r="B970703" s="96"/>
      <c r="C970703" s="96"/>
      <c r="D970703" s="96"/>
      <c r="E970703" s="96"/>
      <c r="F970703" s="96"/>
      <c r="G970703" s="96"/>
      <c r="H970703" s="137"/>
    </row>
    <row r="970819" spans="2:8" x14ac:dyDescent="0.25">
      <c r="B970819" s="96"/>
      <c r="C970819" s="96"/>
      <c r="D970819" s="96"/>
      <c r="E970819" s="96"/>
      <c r="F970819" s="96"/>
      <c r="G970819" s="96"/>
      <c r="H970819" s="137"/>
    </row>
    <row r="970820" spans="2:8" x14ac:dyDescent="0.25">
      <c r="B970820" s="96"/>
      <c r="C970820" s="96"/>
      <c r="D970820" s="96"/>
      <c r="E970820" s="96"/>
      <c r="F970820" s="96"/>
      <c r="G970820" s="96"/>
      <c r="H970820" s="137"/>
    </row>
    <row r="970821" spans="2:8" x14ac:dyDescent="0.25">
      <c r="B970821" s="96"/>
      <c r="C970821" s="96"/>
      <c r="D970821" s="96"/>
      <c r="E970821" s="96"/>
      <c r="F970821" s="96"/>
      <c r="G970821" s="96"/>
      <c r="H970821" s="137"/>
    </row>
    <row r="970822" spans="2:8" x14ac:dyDescent="0.25">
      <c r="B970822" s="96"/>
      <c r="C970822" s="96"/>
      <c r="D970822" s="96"/>
      <c r="E970822" s="96"/>
      <c r="F970822" s="96"/>
      <c r="G970822" s="96"/>
      <c r="H970822" s="137"/>
    </row>
    <row r="970823" spans="2:8" x14ac:dyDescent="0.25">
      <c r="B970823" s="96"/>
      <c r="C970823" s="96"/>
      <c r="D970823" s="96"/>
      <c r="E970823" s="96"/>
      <c r="F970823" s="96"/>
      <c r="G970823" s="96"/>
      <c r="H970823" s="137"/>
    </row>
    <row r="970939" spans="2:8" x14ac:dyDescent="0.25">
      <c r="B970939" s="96"/>
      <c r="C970939" s="96"/>
      <c r="D970939" s="96"/>
      <c r="E970939" s="96"/>
      <c r="F970939" s="96"/>
      <c r="G970939" s="96"/>
      <c r="H970939" s="137"/>
    </row>
    <row r="970940" spans="2:8" x14ac:dyDescent="0.25">
      <c r="B970940" s="96"/>
      <c r="C970940" s="96"/>
      <c r="D970940" s="96"/>
      <c r="E970940" s="96"/>
      <c r="F970940" s="96"/>
      <c r="G970940" s="96"/>
      <c r="H970940" s="137"/>
    </row>
    <row r="970941" spans="2:8" x14ac:dyDescent="0.25">
      <c r="B970941" s="96"/>
      <c r="C970941" s="96"/>
      <c r="D970941" s="96"/>
      <c r="E970941" s="96"/>
      <c r="F970941" s="96"/>
      <c r="G970941" s="96"/>
      <c r="H970941" s="137"/>
    </row>
    <row r="970942" spans="2:8" x14ac:dyDescent="0.25">
      <c r="B970942" s="96"/>
      <c r="C970942" s="96"/>
      <c r="D970942" s="96"/>
      <c r="E970942" s="96"/>
      <c r="F970942" s="96"/>
      <c r="G970942" s="96"/>
      <c r="H970942" s="137"/>
    </row>
    <row r="970943" spans="2:8" x14ac:dyDescent="0.25">
      <c r="B970943" s="96"/>
      <c r="C970943" s="96"/>
      <c r="D970943" s="96"/>
      <c r="E970943" s="96"/>
      <c r="F970943" s="96"/>
      <c r="G970943" s="96"/>
      <c r="H970943" s="137"/>
    </row>
    <row r="971059" spans="2:8" x14ac:dyDescent="0.25">
      <c r="B971059" s="96"/>
      <c r="C971059" s="96"/>
      <c r="D971059" s="96"/>
      <c r="E971059" s="96"/>
      <c r="F971059" s="96"/>
      <c r="G971059" s="96"/>
      <c r="H971059" s="137"/>
    </row>
    <row r="971060" spans="2:8" x14ac:dyDescent="0.25">
      <c r="B971060" s="96"/>
      <c r="C971060" s="96"/>
      <c r="D971060" s="96"/>
      <c r="E971060" s="96"/>
      <c r="F971060" s="96"/>
      <c r="G971060" s="96"/>
      <c r="H971060" s="137"/>
    </row>
    <row r="971061" spans="2:8" x14ac:dyDescent="0.25">
      <c r="B971061" s="96"/>
      <c r="C971061" s="96"/>
      <c r="D971061" s="96"/>
      <c r="E971061" s="96"/>
      <c r="F971061" s="96"/>
      <c r="G971061" s="96"/>
      <c r="H971061" s="137"/>
    </row>
    <row r="971062" spans="2:8" x14ac:dyDescent="0.25">
      <c r="B971062" s="96"/>
      <c r="C971062" s="96"/>
      <c r="D971062" s="96"/>
      <c r="E971062" s="96"/>
      <c r="F971062" s="96"/>
      <c r="G971062" s="96"/>
      <c r="H971062" s="137"/>
    </row>
    <row r="971063" spans="2:8" x14ac:dyDescent="0.25">
      <c r="B971063" s="96"/>
      <c r="C971063" s="96"/>
      <c r="D971063" s="96"/>
      <c r="E971063" s="96"/>
      <c r="F971063" s="96"/>
      <c r="G971063" s="96"/>
      <c r="H971063" s="137"/>
    </row>
    <row r="971179" spans="2:8" x14ac:dyDescent="0.25">
      <c r="B971179" s="96"/>
      <c r="C971179" s="96"/>
      <c r="D971179" s="96"/>
      <c r="E971179" s="96"/>
      <c r="F971179" s="96"/>
      <c r="G971179" s="96"/>
      <c r="H971179" s="137"/>
    </row>
    <row r="971180" spans="2:8" x14ac:dyDescent="0.25">
      <c r="B971180" s="96"/>
      <c r="C971180" s="96"/>
      <c r="D971180" s="96"/>
      <c r="E971180" s="96"/>
      <c r="F971180" s="96"/>
      <c r="G971180" s="96"/>
      <c r="H971180" s="137"/>
    </row>
    <row r="971181" spans="2:8" x14ac:dyDescent="0.25">
      <c r="B971181" s="96"/>
      <c r="C971181" s="96"/>
      <c r="D971181" s="96"/>
      <c r="E971181" s="96"/>
      <c r="F971181" s="96"/>
      <c r="G971181" s="96"/>
      <c r="H971181" s="137"/>
    </row>
    <row r="971182" spans="2:8" x14ac:dyDescent="0.25">
      <c r="B971182" s="96"/>
      <c r="C971182" s="96"/>
      <c r="D971182" s="96"/>
      <c r="E971182" s="96"/>
      <c r="F971182" s="96"/>
      <c r="G971182" s="96"/>
      <c r="H971182" s="137"/>
    </row>
    <row r="971183" spans="2:8" x14ac:dyDescent="0.25">
      <c r="B971183" s="96"/>
      <c r="C971183" s="96"/>
      <c r="D971183" s="96"/>
      <c r="E971183" s="96"/>
      <c r="F971183" s="96"/>
      <c r="G971183" s="96"/>
      <c r="H971183" s="137"/>
    </row>
    <row r="971299" spans="2:8" x14ac:dyDescent="0.25">
      <c r="B971299" s="96"/>
      <c r="C971299" s="96"/>
      <c r="D971299" s="96"/>
      <c r="E971299" s="96"/>
      <c r="F971299" s="96"/>
      <c r="G971299" s="96"/>
      <c r="H971299" s="137"/>
    </row>
    <row r="971300" spans="2:8" x14ac:dyDescent="0.25">
      <c r="B971300" s="96"/>
      <c r="C971300" s="96"/>
      <c r="D971300" s="96"/>
      <c r="E971300" s="96"/>
      <c r="F971300" s="96"/>
      <c r="G971300" s="96"/>
      <c r="H971300" s="137"/>
    </row>
    <row r="971301" spans="2:8" x14ac:dyDescent="0.25">
      <c r="B971301" s="96"/>
      <c r="C971301" s="96"/>
      <c r="D971301" s="96"/>
      <c r="E971301" s="96"/>
      <c r="F971301" s="96"/>
      <c r="G971301" s="96"/>
      <c r="H971301" s="137"/>
    </row>
    <row r="971302" spans="2:8" x14ac:dyDescent="0.25">
      <c r="B971302" s="96"/>
      <c r="C971302" s="96"/>
      <c r="D971302" s="96"/>
      <c r="E971302" s="96"/>
      <c r="F971302" s="96"/>
      <c r="G971302" s="96"/>
      <c r="H971302" s="137"/>
    </row>
    <row r="971303" spans="2:8" x14ac:dyDescent="0.25">
      <c r="B971303" s="96"/>
      <c r="C971303" s="96"/>
      <c r="D971303" s="96"/>
      <c r="E971303" s="96"/>
      <c r="F971303" s="96"/>
      <c r="G971303" s="96"/>
      <c r="H971303" s="137"/>
    </row>
    <row r="971419" spans="2:8" x14ac:dyDescent="0.25">
      <c r="B971419" s="96"/>
      <c r="C971419" s="96"/>
      <c r="D971419" s="96"/>
      <c r="E971419" s="96"/>
      <c r="F971419" s="96"/>
      <c r="G971419" s="96"/>
      <c r="H971419" s="137"/>
    </row>
    <row r="971420" spans="2:8" x14ac:dyDescent="0.25">
      <c r="B971420" s="96"/>
      <c r="C971420" s="96"/>
      <c r="D971420" s="96"/>
      <c r="E971420" s="96"/>
      <c r="F971420" s="96"/>
      <c r="G971420" s="96"/>
      <c r="H971420" s="137"/>
    </row>
    <row r="971421" spans="2:8" x14ac:dyDescent="0.25">
      <c r="B971421" s="96"/>
      <c r="C971421" s="96"/>
      <c r="D971421" s="96"/>
      <c r="E971421" s="96"/>
      <c r="F971421" s="96"/>
      <c r="G971421" s="96"/>
      <c r="H971421" s="137"/>
    </row>
    <row r="971422" spans="2:8" x14ac:dyDescent="0.25">
      <c r="B971422" s="96"/>
      <c r="C971422" s="96"/>
      <c r="D971422" s="96"/>
      <c r="E971422" s="96"/>
      <c r="F971422" s="96"/>
      <c r="G971422" s="96"/>
      <c r="H971422" s="137"/>
    </row>
    <row r="971423" spans="2:8" x14ac:dyDescent="0.25">
      <c r="B971423" s="96"/>
      <c r="C971423" s="96"/>
      <c r="D971423" s="96"/>
      <c r="E971423" s="96"/>
      <c r="F971423" s="96"/>
      <c r="G971423" s="96"/>
      <c r="H971423" s="137"/>
    </row>
    <row r="971539" spans="2:8" x14ac:dyDescent="0.25">
      <c r="B971539" s="96"/>
      <c r="C971539" s="96"/>
      <c r="D971539" s="96"/>
      <c r="E971539" s="96"/>
      <c r="F971539" s="96"/>
      <c r="G971539" s="96"/>
      <c r="H971539" s="137"/>
    </row>
    <row r="971540" spans="2:8" x14ac:dyDescent="0.25">
      <c r="B971540" s="96"/>
      <c r="C971540" s="96"/>
      <c r="D971540" s="96"/>
      <c r="E971540" s="96"/>
      <c r="F971540" s="96"/>
      <c r="G971540" s="96"/>
      <c r="H971540" s="137"/>
    </row>
    <row r="971541" spans="2:8" x14ac:dyDescent="0.25">
      <c r="B971541" s="96"/>
      <c r="C971541" s="96"/>
      <c r="D971541" s="96"/>
      <c r="E971541" s="96"/>
      <c r="F971541" s="96"/>
      <c r="G971541" s="96"/>
      <c r="H971541" s="137"/>
    </row>
    <row r="971542" spans="2:8" x14ac:dyDescent="0.25">
      <c r="B971542" s="96"/>
      <c r="C971542" s="96"/>
      <c r="D971542" s="96"/>
      <c r="E971542" s="96"/>
      <c r="F971542" s="96"/>
      <c r="G971542" s="96"/>
      <c r="H971542" s="137"/>
    </row>
    <row r="971543" spans="2:8" x14ac:dyDescent="0.25">
      <c r="B971543" s="96"/>
      <c r="C971543" s="96"/>
      <c r="D971543" s="96"/>
      <c r="E971543" s="96"/>
      <c r="F971543" s="96"/>
      <c r="G971543" s="96"/>
      <c r="H971543" s="137"/>
    </row>
    <row r="971659" spans="2:8" x14ac:dyDescent="0.25">
      <c r="B971659" s="96"/>
      <c r="C971659" s="96"/>
      <c r="D971659" s="96"/>
      <c r="E971659" s="96"/>
      <c r="F971659" s="96"/>
      <c r="G971659" s="96"/>
      <c r="H971659" s="137"/>
    </row>
    <row r="971660" spans="2:8" x14ac:dyDescent="0.25">
      <c r="B971660" s="96"/>
      <c r="C971660" s="96"/>
      <c r="D971660" s="96"/>
      <c r="E971660" s="96"/>
      <c r="F971660" s="96"/>
      <c r="G971660" s="96"/>
      <c r="H971660" s="137"/>
    </row>
    <row r="971661" spans="2:8" x14ac:dyDescent="0.25">
      <c r="B971661" s="96"/>
      <c r="C971661" s="96"/>
      <c r="D971661" s="96"/>
      <c r="E971661" s="96"/>
      <c r="F971661" s="96"/>
      <c r="G971661" s="96"/>
      <c r="H971661" s="137"/>
    </row>
    <row r="971662" spans="2:8" x14ac:dyDescent="0.25">
      <c r="B971662" s="96"/>
      <c r="C971662" s="96"/>
      <c r="D971662" s="96"/>
      <c r="E971662" s="96"/>
      <c r="F971662" s="96"/>
      <c r="G971662" s="96"/>
      <c r="H971662" s="137"/>
    </row>
    <row r="971663" spans="2:8" x14ac:dyDescent="0.25">
      <c r="B971663" s="96"/>
      <c r="C971663" s="96"/>
      <c r="D971663" s="96"/>
      <c r="E971663" s="96"/>
      <c r="F971663" s="96"/>
      <c r="G971663" s="96"/>
      <c r="H971663" s="137"/>
    </row>
    <row r="971779" spans="2:8" x14ac:dyDescent="0.25">
      <c r="B971779" s="96"/>
      <c r="C971779" s="96"/>
      <c r="D971779" s="96"/>
      <c r="E971779" s="96"/>
      <c r="F971779" s="96"/>
      <c r="G971779" s="96"/>
      <c r="H971779" s="137"/>
    </row>
    <row r="971780" spans="2:8" x14ac:dyDescent="0.25">
      <c r="B971780" s="96"/>
      <c r="C971780" s="96"/>
      <c r="D971780" s="96"/>
      <c r="E971780" s="96"/>
      <c r="F971780" s="96"/>
      <c r="G971780" s="96"/>
      <c r="H971780" s="137"/>
    </row>
    <row r="971781" spans="2:8" x14ac:dyDescent="0.25">
      <c r="B971781" s="96"/>
      <c r="C971781" s="96"/>
      <c r="D971781" s="96"/>
      <c r="E971781" s="96"/>
      <c r="F971781" s="96"/>
      <c r="G971781" s="96"/>
      <c r="H971781" s="137"/>
    </row>
    <row r="971782" spans="2:8" x14ac:dyDescent="0.25">
      <c r="B971782" s="96"/>
      <c r="C971782" s="96"/>
      <c r="D971782" s="96"/>
      <c r="E971782" s="96"/>
      <c r="F971782" s="96"/>
      <c r="G971782" s="96"/>
      <c r="H971782" s="137"/>
    </row>
    <row r="971783" spans="2:8" x14ac:dyDescent="0.25">
      <c r="B971783" s="96"/>
      <c r="C971783" s="96"/>
      <c r="D971783" s="96"/>
      <c r="E971783" s="96"/>
      <c r="F971783" s="96"/>
      <c r="G971783" s="96"/>
      <c r="H971783" s="137"/>
    </row>
    <row r="971899" spans="2:8" x14ac:dyDescent="0.25">
      <c r="B971899" s="96"/>
      <c r="C971899" s="96"/>
      <c r="D971899" s="96"/>
      <c r="E971899" s="96"/>
      <c r="F971899" s="96"/>
      <c r="G971899" s="96"/>
      <c r="H971899" s="137"/>
    </row>
    <row r="971900" spans="2:8" x14ac:dyDescent="0.25">
      <c r="B971900" s="96"/>
      <c r="C971900" s="96"/>
      <c r="D971900" s="96"/>
      <c r="E971900" s="96"/>
      <c r="F971900" s="96"/>
      <c r="G971900" s="96"/>
      <c r="H971900" s="137"/>
    </row>
    <row r="971901" spans="2:8" x14ac:dyDescent="0.25">
      <c r="B971901" s="96"/>
      <c r="C971901" s="96"/>
      <c r="D971901" s="96"/>
      <c r="E971901" s="96"/>
      <c r="F971901" s="96"/>
      <c r="G971901" s="96"/>
      <c r="H971901" s="137"/>
    </row>
    <row r="971902" spans="2:8" x14ac:dyDescent="0.25">
      <c r="B971902" s="96"/>
      <c r="C971902" s="96"/>
      <c r="D971902" s="96"/>
      <c r="E971902" s="96"/>
      <c r="F971902" s="96"/>
      <c r="G971902" s="96"/>
      <c r="H971902" s="137"/>
    </row>
    <row r="971903" spans="2:8" x14ac:dyDescent="0.25">
      <c r="B971903" s="96"/>
      <c r="C971903" s="96"/>
      <c r="D971903" s="96"/>
      <c r="E971903" s="96"/>
      <c r="F971903" s="96"/>
      <c r="G971903" s="96"/>
      <c r="H971903" s="137"/>
    </row>
    <row r="972019" spans="2:8" x14ac:dyDescent="0.25">
      <c r="B972019" s="96"/>
      <c r="C972019" s="96"/>
      <c r="D972019" s="96"/>
      <c r="E972019" s="96"/>
      <c r="F972019" s="96"/>
      <c r="G972019" s="96"/>
      <c r="H972019" s="137"/>
    </row>
    <row r="972020" spans="2:8" x14ac:dyDescent="0.25">
      <c r="B972020" s="96"/>
      <c r="C972020" s="96"/>
      <c r="D972020" s="96"/>
      <c r="E972020" s="96"/>
      <c r="F972020" s="96"/>
      <c r="G972020" s="96"/>
      <c r="H972020" s="137"/>
    </row>
    <row r="972021" spans="2:8" x14ac:dyDescent="0.25">
      <c r="B972021" s="96"/>
      <c r="C972021" s="96"/>
      <c r="D972021" s="96"/>
      <c r="E972021" s="96"/>
      <c r="F972021" s="96"/>
      <c r="G972021" s="96"/>
      <c r="H972021" s="137"/>
    </row>
    <row r="972022" spans="2:8" x14ac:dyDescent="0.25">
      <c r="B972022" s="96"/>
      <c r="C972022" s="96"/>
      <c r="D972022" s="96"/>
      <c r="E972022" s="96"/>
      <c r="F972022" s="96"/>
      <c r="G972022" s="96"/>
      <c r="H972022" s="137"/>
    </row>
    <row r="972023" spans="2:8" x14ac:dyDescent="0.25">
      <c r="B972023" s="96"/>
      <c r="C972023" s="96"/>
      <c r="D972023" s="96"/>
      <c r="E972023" s="96"/>
      <c r="F972023" s="96"/>
      <c r="G972023" s="96"/>
      <c r="H972023" s="137"/>
    </row>
    <row r="972139" spans="2:8" x14ac:dyDescent="0.25">
      <c r="B972139" s="96"/>
      <c r="C972139" s="96"/>
      <c r="D972139" s="96"/>
      <c r="E972139" s="96"/>
      <c r="F972139" s="96"/>
      <c r="G972139" s="96"/>
      <c r="H972139" s="137"/>
    </row>
    <row r="972140" spans="2:8" x14ac:dyDescent="0.25">
      <c r="B972140" s="96"/>
      <c r="C972140" s="96"/>
      <c r="D972140" s="96"/>
      <c r="E972140" s="96"/>
      <c r="F972140" s="96"/>
      <c r="G972140" s="96"/>
      <c r="H972140" s="137"/>
    </row>
    <row r="972141" spans="2:8" x14ac:dyDescent="0.25">
      <c r="B972141" s="96"/>
      <c r="C972141" s="96"/>
      <c r="D972141" s="96"/>
      <c r="E972141" s="96"/>
      <c r="F972141" s="96"/>
      <c r="G972141" s="96"/>
      <c r="H972141" s="137"/>
    </row>
    <row r="972142" spans="2:8" x14ac:dyDescent="0.25">
      <c r="B972142" s="96"/>
      <c r="C972142" s="96"/>
      <c r="D972142" s="96"/>
      <c r="E972142" s="96"/>
      <c r="F972142" s="96"/>
      <c r="G972142" s="96"/>
      <c r="H972142" s="137"/>
    </row>
    <row r="972143" spans="2:8" x14ac:dyDescent="0.25">
      <c r="B972143" s="96"/>
      <c r="C972143" s="96"/>
      <c r="D972143" s="96"/>
      <c r="E972143" s="96"/>
      <c r="F972143" s="96"/>
      <c r="G972143" s="96"/>
      <c r="H972143" s="137"/>
    </row>
    <row r="972259" spans="2:8" x14ac:dyDescent="0.25">
      <c r="B972259" s="96"/>
      <c r="C972259" s="96"/>
      <c r="D972259" s="96"/>
      <c r="E972259" s="96"/>
      <c r="F972259" s="96"/>
      <c r="G972259" s="96"/>
      <c r="H972259" s="137"/>
    </row>
    <row r="972260" spans="2:8" x14ac:dyDescent="0.25">
      <c r="B972260" s="96"/>
      <c r="C972260" s="96"/>
      <c r="D972260" s="96"/>
      <c r="E972260" s="96"/>
      <c r="F972260" s="96"/>
      <c r="G972260" s="96"/>
      <c r="H972260" s="137"/>
    </row>
    <row r="972261" spans="2:8" x14ac:dyDescent="0.25">
      <c r="B972261" s="96"/>
      <c r="C972261" s="96"/>
      <c r="D972261" s="96"/>
      <c r="E972261" s="96"/>
      <c r="F972261" s="96"/>
      <c r="G972261" s="96"/>
      <c r="H972261" s="137"/>
    </row>
    <row r="972262" spans="2:8" x14ac:dyDescent="0.25">
      <c r="B972262" s="96"/>
      <c r="C972262" s="96"/>
      <c r="D972262" s="96"/>
      <c r="E972262" s="96"/>
      <c r="F972262" s="96"/>
      <c r="G972262" s="96"/>
      <c r="H972262" s="137"/>
    </row>
    <row r="972263" spans="2:8" x14ac:dyDescent="0.25">
      <c r="B972263" s="96"/>
      <c r="C972263" s="96"/>
      <c r="D972263" s="96"/>
      <c r="E972263" s="96"/>
      <c r="F972263" s="96"/>
      <c r="G972263" s="96"/>
      <c r="H972263" s="137"/>
    </row>
    <row r="972379" spans="2:8" x14ac:dyDescent="0.25">
      <c r="B972379" s="96"/>
      <c r="C972379" s="96"/>
      <c r="D972379" s="96"/>
      <c r="E972379" s="96"/>
      <c r="F972379" s="96"/>
      <c r="G972379" s="96"/>
      <c r="H972379" s="137"/>
    </row>
    <row r="972380" spans="2:8" x14ac:dyDescent="0.25">
      <c r="B972380" s="96"/>
      <c r="C972380" s="96"/>
      <c r="D972380" s="96"/>
      <c r="E972380" s="96"/>
      <c r="F972380" s="96"/>
      <c r="G972380" s="96"/>
      <c r="H972380" s="137"/>
    </row>
    <row r="972381" spans="2:8" x14ac:dyDescent="0.25">
      <c r="B972381" s="96"/>
      <c r="C972381" s="96"/>
      <c r="D972381" s="96"/>
      <c r="E972381" s="96"/>
      <c r="F972381" s="96"/>
      <c r="G972381" s="96"/>
      <c r="H972381" s="137"/>
    </row>
    <row r="972382" spans="2:8" x14ac:dyDescent="0.25">
      <c r="B972382" s="96"/>
      <c r="C972382" s="96"/>
      <c r="D972382" s="96"/>
      <c r="E972382" s="96"/>
      <c r="F972382" s="96"/>
      <c r="G972382" s="96"/>
      <c r="H972382" s="137"/>
    </row>
    <row r="972383" spans="2:8" x14ac:dyDescent="0.25">
      <c r="B972383" s="96"/>
      <c r="C972383" s="96"/>
      <c r="D972383" s="96"/>
      <c r="E972383" s="96"/>
      <c r="F972383" s="96"/>
      <c r="G972383" s="96"/>
      <c r="H972383" s="137"/>
    </row>
    <row r="972499" spans="2:8" x14ac:dyDescent="0.25">
      <c r="B972499" s="96"/>
      <c r="C972499" s="96"/>
      <c r="D972499" s="96"/>
      <c r="E972499" s="96"/>
      <c r="F972499" s="96"/>
      <c r="G972499" s="96"/>
      <c r="H972499" s="137"/>
    </row>
    <row r="972500" spans="2:8" x14ac:dyDescent="0.25">
      <c r="B972500" s="96"/>
      <c r="C972500" s="96"/>
      <c r="D972500" s="96"/>
      <c r="E972500" s="96"/>
      <c r="F972500" s="96"/>
      <c r="G972500" s="96"/>
      <c r="H972500" s="137"/>
    </row>
    <row r="972501" spans="2:8" x14ac:dyDescent="0.25">
      <c r="B972501" s="96"/>
      <c r="C972501" s="96"/>
      <c r="D972501" s="96"/>
      <c r="E972501" s="96"/>
      <c r="F972501" s="96"/>
      <c r="G972501" s="96"/>
      <c r="H972501" s="137"/>
    </row>
    <row r="972502" spans="2:8" x14ac:dyDescent="0.25">
      <c r="B972502" s="96"/>
      <c r="C972502" s="96"/>
      <c r="D972502" s="96"/>
      <c r="E972502" s="96"/>
      <c r="F972502" s="96"/>
      <c r="G972502" s="96"/>
      <c r="H972502" s="137"/>
    </row>
    <row r="972503" spans="2:8" x14ac:dyDescent="0.25">
      <c r="B972503" s="96"/>
      <c r="C972503" s="96"/>
      <c r="D972503" s="96"/>
      <c r="E972503" s="96"/>
      <c r="F972503" s="96"/>
      <c r="G972503" s="96"/>
      <c r="H972503" s="137"/>
    </row>
    <row r="972619" spans="2:8" x14ac:dyDescent="0.25">
      <c r="B972619" s="96"/>
      <c r="C972619" s="96"/>
      <c r="D972619" s="96"/>
      <c r="E972619" s="96"/>
      <c r="F972619" s="96"/>
      <c r="G972619" s="96"/>
      <c r="H972619" s="137"/>
    </row>
    <row r="972620" spans="2:8" x14ac:dyDescent="0.25">
      <c r="B972620" s="96"/>
      <c r="C972620" s="96"/>
      <c r="D972620" s="96"/>
      <c r="E972620" s="96"/>
      <c r="F972620" s="96"/>
      <c r="G972620" s="96"/>
      <c r="H972620" s="137"/>
    </row>
    <row r="972621" spans="2:8" x14ac:dyDescent="0.25">
      <c r="B972621" s="96"/>
      <c r="C972621" s="96"/>
      <c r="D972621" s="96"/>
      <c r="E972621" s="96"/>
      <c r="F972621" s="96"/>
      <c r="G972621" s="96"/>
      <c r="H972621" s="137"/>
    </row>
    <row r="972622" spans="2:8" x14ac:dyDescent="0.25">
      <c r="B972622" s="96"/>
      <c r="C972622" s="96"/>
      <c r="D972622" s="96"/>
      <c r="E972622" s="96"/>
      <c r="F972622" s="96"/>
      <c r="G972622" s="96"/>
      <c r="H972622" s="137"/>
    </row>
    <row r="972623" spans="2:8" x14ac:dyDescent="0.25">
      <c r="B972623" s="96"/>
      <c r="C972623" s="96"/>
      <c r="D972623" s="96"/>
      <c r="E972623" s="96"/>
      <c r="F972623" s="96"/>
      <c r="G972623" s="96"/>
      <c r="H972623" s="137"/>
    </row>
    <row r="972739" spans="2:8" x14ac:dyDescent="0.25">
      <c r="B972739" s="96"/>
      <c r="C972739" s="96"/>
      <c r="D972739" s="96"/>
      <c r="E972739" s="96"/>
      <c r="F972739" s="96"/>
      <c r="G972739" s="96"/>
      <c r="H972739" s="137"/>
    </row>
    <row r="972740" spans="2:8" x14ac:dyDescent="0.25">
      <c r="B972740" s="96"/>
      <c r="C972740" s="96"/>
      <c r="D972740" s="96"/>
      <c r="E972740" s="96"/>
      <c r="F972740" s="96"/>
      <c r="G972740" s="96"/>
      <c r="H972740" s="137"/>
    </row>
    <row r="972741" spans="2:8" x14ac:dyDescent="0.25">
      <c r="B972741" s="96"/>
      <c r="C972741" s="96"/>
      <c r="D972741" s="96"/>
      <c r="E972741" s="96"/>
      <c r="F972741" s="96"/>
      <c r="G972741" s="96"/>
      <c r="H972741" s="137"/>
    </row>
    <row r="972742" spans="2:8" x14ac:dyDescent="0.25">
      <c r="B972742" s="96"/>
      <c r="C972742" s="96"/>
      <c r="D972742" s="96"/>
      <c r="E972742" s="96"/>
      <c r="F972742" s="96"/>
      <c r="G972742" s="96"/>
      <c r="H972742" s="137"/>
    </row>
    <row r="972743" spans="2:8" x14ac:dyDescent="0.25">
      <c r="B972743" s="96"/>
      <c r="C972743" s="96"/>
      <c r="D972743" s="96"/>
      <c r="E972743" s="96"/>
      <c r="F972743" s="96"/>
      <c r="G972743" s="96"/>
      <c r="H972743" s="137"/>
    </row>
    <row r="972859" spans="2:8" x14ac:dyDescent="0.25">
      <c r="B972859" s="96"/>
      <c r="C972859" s="96"/>
      <c r="D972859" s="96"/>
      <c r="E972859" s="96"/>
      <c r="F972859" s="96"/>
      <c r="G972859" s="96"/>
      <c r="H972859" s="137"/>
    </row>
    <row r="972860" spans="2:8" x14ac:dyDescent="0.25">
      <c r="B972860" s="96"/>
      <c r="C972860" s="96"/>
      <c r="D972860" s="96"/>
      <c r="E972860" s="96"/>
      <c r="F972860" s="96"/>
      <c r="G972860" s="96"/>
      <c r="H972860" s="137"/>
    </row>
    <row r="972861" spans="2:8" x14ac:dyDescent="0.25">
      <c r="B972861" s="96"/>
      <c r="C972861" s="96"/>
      <c r="D972861" s="96"/>
      <c r="E972861" s="96"/>
      <c r="F972861" s="96"/>
      <c r="G972861" s="96"/>
      <c r="H972861" s="137"/>
    </row>
    <row r="972862" spans="2:8" x14ac:dyDescent="0.25">
      <c r="B972862" s="96"/>
      <c r="C972862" s="96"/>
      <c r="D972862" s="96"/>
      <c r="E972862" s="96"/>
      <c r="F972862" s="96"/>
      <c r="G972862" s="96"/>
      <c r="H972862" s="137"/>
    </row>
    <row r="972863" spans="2:8" x14ac:dyDescent="0.25">
      <c r="B972863" s="96"/>
      <c r="C972863" s="96"/>
      <c r="D972863" s="96"/>
      <c r="E972863" s="96"/>
      <c r="F972863" s="96"/>
      <c r="G972863" s="96"/>
      <c r="H972863" s="137"/>
    </row>
    <row r="972979" spans="2:8" x14ac:dyDescent="0.25">
      <c r="B972979" s="96"/>
      <c r="C972979" s="96"/>
      <c r="D972979" s="96"/>
      <c r="E972979" s="96"/>
      <c r="F972979" s="96"/>
      <c r="G972979" s="96"/>
      <c r="H972979" s="137"/>
    </row>
    <row r="972980" spans="2:8" x14ac:dyDescent="0.25">
      <c r="B972980" s="96"/>
      <c r="C972980" s="96"/>
      <c r="D972980" s="96"/>
      <c r="E972980" s="96"/>
      <c r="F972980" s="96"/>
      <c r="G972980" s="96"/>
      <c r="H972980" s="137"/>
    </row>
    <row r="972981" spans="2:8" x14ac:dyDescent="0.25">
      <c r="B972981" s="96"/>
      <c r="C972981" s="96"/>
      <c r="D972981" s="96"/>
      <c r="E972981" s="96"/>
      <c r="F972981" s="96"/>
      <c r="G972981" s="96"/>
      <c r="H972981" s="137"/>
    </row>
    <row r="972982" spans="2:8" x14ac:dyDescent="0.25">
      <c r="B972982" s="96"/>
      <c r="C972982" s="96"/>
      <c r="D972982" s="96"/>
      <c r="E972982" s="96"/>
      <c r="F972982" s="96"/>
      <c r="G972982" s="96"/>
      <c r="H972982" s="137"/>
    </row>
    <row r="972983" spans="2:8" x14ac:dyDescent="0.25">
      <c r="B972983" s="96"/>
      <c r="C972983" s="96"/>
      <c r="D972983" s="96"/>
      <c r="E972983" s="96"/>
      <c r="F972983" s="96"/>
      <c r="G972983" s="96"/>
      <c r="H972983" s="137"/>
    </row>
    <row r="973099" spans="2:8" x14ac:dyDescent="0.25">
      <c r="B973099" s="96"/>
      <c r="C973099" s="96"/>
      <c r="D973099" s="96"/>
      <c r="E973099" s="96"/>
      <c r="F973099" s="96"/>
      <c r="G973099" s="96"/>
      <c r="H973099" s="137"/>
    </row>
    <row r="973100" spans="2:8" x14ac:dyDescent="0.25">
      <c r="B973100" s="96"/>
      <c r="C973100" s="96"/>
      <c r="D973100" s="96"/>
      <c r="E973100" s="96"/>
      <c r="F973100" s="96"/>
      <c r="G973100" s="96"/>
      <c r="H973100" s="137"/>
    </row>
    <row r="973101" spans="2:8" x14ac:dyDescent="0.25">
      <c r="B973101" s="96"/>
      <c r="C973101" s="96"/>
      <c r="D973101" s="96"/>
      <c r="E973101" s="96"/>
      <c r="F973101" s="96"/>
      <c r="G973101" s="96"/>
      <c r="H973101" s="137"/>
    </row>
    <row r="973102" spans="2:8" x14ac:dyDescent="0.25">
      <c r="B973102" s="96"/>
      <c r="C973102" s="96"/>
      <c r="D973102" s="96"/>
      <c r="E973102" s="96"/>
      <c r="F973102" s="96"/>
      <c r="G973102" s="96"/>
      <c r="H973102" s="137"/>
    </row>
    <row r="973103" spans="2:8" x14ac:dyDescent="0.25">
      <c r="B973103" s="96"/>
      <c r="C973103" s="96"/>
      <c r="D973103" s="96"/>
      <c r="E973103" s="96"/>
      <c r="F973103" s="96"/>
      <c r="G973103" s="96"/>
      <c r="H973103" s="137"/>
    </row>
    <row r="973219" spans="2:8" x14ac:dyDescent="0.25">
      <c r="B973219" s="96"/>
      <c r="C973219" s="96"/>
      <c r="D973219" s="96"/>
      <c r="E973219" s="96"/>
      <c r="F973219" s="96"/>
      <c r="G973219" s="96"/>
      <c r="H973219" s="137"/>
    </row>
    <row r="973220" spans="2:8" x14ac:dyDescent="0.25">
      <c r="B973220" s="96"/>
      <c r="C973220" s="96"/>
      <c r="D973220" s="96"/>
      <c r="E973220" s="96"/>
      <c r="F973220" s="96"/>
      <c r="G973220" s="96"/>
      <c r="H973220" s="137"/>
    </row>
    <row r="973221" spans="2:8" x14ac:dyDescent="0.25">
      <c r="B973221" s="96"/>
      <c r="C973221" s="96"/>
      <c r="D973221" s="96"/>
      <c r="E973221" s="96"/>
      <c r="F973221" s="96"/>
      <c r="G973221" s="96"/>
      <c r="H973221" s="137"/>
    </row>
    <row r="973222" spans="2:8" x14ac:dyDescent="0.25">
      <c r="B973222" s="96"/>
      <c r="C973222" s="96"/>
      <c r="D973222" s="96"/>
      <c r="E973222" s="96"/>
      <c r="F973222" s="96"/>
      <c r="G973222" s="96"/>
      <c r="H973222" s="137"/>
    </row>
    <row r="973223" spans="2:8" x14ac:dyDescent="0.25">
      <c r="B973223" s="96"/>
      <c r="C973223" s="96"/>
      <c r="D973223" s="96"/>
      <c r="E973223" s="96"/>
      <c r="F973223" s="96"/>
      <c r="G973223" s="96"/>
      <c r="H973223" s="137"/>
    </row>
    <row r="973339" spans="2:8" x14ac:dyDescent="0.25">
      <c r="B973339" s="96"/>
      <c r="C973339" s="96"/>
      <c r="D973339" s="96"/>
      <c r="E973339" s="96"/>
      <c r="F973339" s="96"/>
      <c r="G973339" s="96"/>
      <c r="H973339" s="137"/>
    </row>
    <row r="973340" spans="2:8" x14ac:dyDescent="0.25">
      <c r="B973340" s="96"/>
      <c r="C973340" s="96"/>
      <c r="D973340" s="96"/>
      <c r="E973340" s="96"/>
      <c r="F973340" s="96"/>
      <c r="G973340" s="96"/>
      <c r="H973340" s="137"/>
    </row>
    <row r="973341" spans="2:8" x14ac:dyDescent="0.25">
      <c r="B973341" s="96"/>
      <c r="C973341" s="96"/>
      <c r="D973341" s="96"/>
      <c r="E973341" s="96"/>
      <c r="F973341" s="96"/>
      <c r="G973341" s="96"/>
      <c r="H973341" s="137"/>
    </row>
    <row r="973342" spans="2:8" x14ac:dyDescent="0.25">
      <c r="B973342" s="96"/>
      <c r="C973342" s="96"/>
      <c r="D973342" s="96"/>
      <c r="E973342" s="96"/>
      <c r="F973342" s="96"/>
      <c r="G973342" s="96"/>
      <c r="H973342" s="137"/>
    </row>
    <row r="973343" spans="2:8" x14ac:dyDescent="0.25">
      <c r="B973343" s="96"/>
      <c r="C973343" s="96"/>
      <c r="D973343" s="96"/>
      <c r="E973343" s="96"/>
      <c r="F973343" s="96"/>
      <c r="G973343" s="96"/>
      <c r="H973343" s="137"/>
    </row>
    <row r="973459" spans="2:8" x14ac:dyDescent="0.25">
      <c r="B973459" s="96"/>
      <c r="C973459" s="96"/>
      <c r="D973459" s="96"/>
      <c r="E973459" s="96"/>
      <c r="F973459" s="96"/>
      <c r="G973459" s="96"/>
      <c r="H973459" s="137"/>
    </row>
    <row r="973460" spans="2:8" x14ac:dyDescent="0.25">
      <c r="B973460" s="96"/>
      <c r="C973460" s="96"/>
      <c r="D973460" s="96"/>
      <c r="E973460" s="96"/>
      <c r="F973460" s="96"/>
      <c r="G973460" s="96"/>
      <c r="H973460" s="137"/>
    </row>
    <row r="973461" spans="2:8" x14ac:dyDescent="0.25">
      <c r="B973461" s="96"/>
      <c r="C973461" s="96"/>
      <c r="D973461" s="96"/>
      <c r="E973461" s="96"/>
      <c r="F973461" s="96"/>
      <c r="G973461" s="96"/>
      <c r="H973461" s="137"/>
    </row>
    <row r="973462" spans="2:8" x14ac:dyDescent="0.25">
      <c r="B973462" s="96"/>
      <c r="C973462" s="96"/>
      <c r="D973462" s="96"/>
      <c r="E973462" s="96"/>
      <c r="F973462" s="96"/>
      <c r="G973462" s="96"/>
      <c r="H973462" s="137"/>
    </row>
    <row r="973463" spans="2:8" x14ac:dyDescent="0.25">
      <c r="B973463" s="96"/>
      <c r="C973463" s="96"/>
      <c r="D973463" s="96"/>
      <c r="E973463" s="96"/>
      <c r="F973463" s="96"/>
      <c r="G973463" s="96"/>
      <c r="H973463" s="137"/>
    </row>
    <row r="973579" spans="2:8" x14ac:dyDescent="0.25">
      <c r="B973579" s="96"/>
      <c r="C973579" s="96"/>
      <c r="D973579" s="96"/>
      <c r="E973579" s="96"/>
      <c r="F973579" s="96"/>
      <c r="G973579" s="96"/>
      <c r="H973579" s="137"/>
    </row>
    <row r="973580" spans="2:8" x14ac:dyDescent="0.25">
      <c r="B973580" s="96"/>
      <c r="C973580" s="96"/>
      <c r="D973580" s="96"/>
      <c r="E973580" s="96"/>
      <c r="F973580" s="96"/>
      <c r="G973580" s="96"/>
      <c r="H973580" s="137"/>
    </row>
    <row r="973581" spans="2:8" x14ac:dyDescent="0.25">
      <c r="B973581" s="96"/>
      <c r="C973581" s="96"/>
      <c r="D973581" s="96"/>
      <c r="E973581" s="96"/>
      <c r="F973581" s="96"/>
      <c r="G973581" s="96"/>
      <c r="H973581" s="137"/>
    </row>
    <row r="973582" spans="2:8" x14ac:dyDescent="0.25">
      <c r="B973582" s="96"/>
      <c r="C973582" s="96"/>
      <c r="D973582" s="96"/>
      <c r="E973582" s="96"/>
      <c r="F973582" s="96"/>
      <c r="G973582" s="96"/>
      <c r="H973582" s="137"/>
    </row>
    <row r="973583" spans="2:8" x14ac:dyDescent="0.25">
      <c r="B973583" s="96"/>
      <c r="C973583" s="96"/>
      <c r="D973583" s="96"/>
      <c r="E973583" s="96"/>
      <c r="F973583" s="96"/>
      <c r="G973583" s="96"/>
      <c r="H973583" s="137"/>
    </row>
    <row r="973699" spans="2:8" x14ac:dyDescent="0.25">
      <c r="B973699" s="96"/>
      <c r="C973699" s="96"/>
      <c r="D973699" s="96"/>
      <c r="E973699" s="96"/>
      <c r="F973699" s="96"/>
      <c r="G973699" s="96"/>
      <c r="H973699" s="137"/>
    </row>
    <row r="973700" spans="2:8" x14ac:dyDescent="0.25">
      <c r="B973700" s="96"/>
      <c r="C973700" s="96"/>
      <c r="D973700" s="96"/>
      <c r="E973700" s="96"/>
      <c r="F973700" s="96"/>
      <c r="G973700" s="96"/>
      <c r="H973700" s="137"/>
    </row>
    <row r="973701" spans="2:8" x14ac:dyDescent="0.25">
      <c r="B973701" s="96"/>
      <c r="C973701" s="96"/>
      <c r="D973701" s="96"/>
      <c r="E973701" s="96"/>
      <c r="F973701" s="96"/>
      <c r="G973701" s="96"/>
      <c r="H973701" s="137"/>
    </row>
    <row r="973702" spans="2:8" x14ac:dyDescent="0.25">
      <c r="B973702" s="96"/>
      <c r="C973702" s="96"/>
      <c r="D973702" s="96"/>
      <c r="E973702" s="96"/>
      <c r="F973702" s="96"/>
      <c r="G973702" s="96"/>
      <c r="H973702" s="137"/>
    </row>
    <row r="973703" spans="2:8" x14ac:dyDescent="0.25">
      <c r="B973703" s="96"/>
      <c r="C973703" s="96"/>
      <c r="D973703" s="96"/>
      <c r="E973703" s="96"/>
      <c r="F973703" s="96"/>
      <c r="G973703" s="96"/>
      <c r="H973703" s="137"/>
    </row>
    <row r="973819" spans="2:8" x14ac:dyDescent="0.25">
      <c r="B973819" s="96"/>
      <c r="C973819" s="96"/>
      <c r="D973819" s="96"/>
      <c r="E973819" s="96"/>
      <c r="F973819" s="96"/>
      <c r="G973819" s="96"/>
      <c r="H973819" s="137"/>
    </row>
    <row r="973820" spans="2:8" x14ac:dyDescent="0.25">
      <c r="B973820" s="96"/>
      <c r="C973820" s="96"/>
      <c r="D973820" s="96"/>
      <c r="E973820" s="96"/>
      <c r="F973820" s="96"/>
      <c r="G973820" s="96"/>
      <c r="H973820" s="137"/>
    </row>
    <row r="973821" spans="2:8" x14ac:dyDescent="0.25">
      <c r="B973821" s="96"/>
      <c r="C973821" s="96"/>
      <c r="D973821" s="96"/>
      <c r="E973821" s="96"/>
      <c r="F973821" s="96"/>
      <c r="G973821" s="96"/>
      <c r="H973821" s="137"/>
    </row>
    <row r="973822" spans="2:8" x14ac:dyDescent="0.25">
      <c r="B973822" s="96"/>
      <c r="C973822" s="96"/>
      <c r="D973822" s="96"/>
      <c r="E973822" s="96"/>
      <c r="F973822" s="96"/>
      <c r="G973822" s="96"/>
      <c r="H973822" s="137"/>
    </row>
    <row r="973823" spans="2:8" x14ac:dyDescent="0.25">
      <c r="B973823" s="96"/>
      <c r="C973823" s="96"/>
      <c r="D973823" s="96"/>
      <c r="E973823" s="96"/>
      <c r="F973823" s="96"/>
      <c r="G973823" s="96"/>
      <c r="H973823" s="137"/>
    </row>
    <row r="973939" spans="2:8" x14ac:dyDescent="0.25">
      <c r="B973939" s="96"/>
      <c r="C973939" s="96"/>
      <c r="D973939" s="96"/>
      <c r="E973939" s="96"/>
      <c r="F973939" s="96"/>
      <c r="G973939" s="96"/>
      <c r="H973939" s="137"/>
    </row>
    <row r="973940" spans="2:8" x14ac:dyDescent="0.25">
      <c r="B973940" s="96"/>
      <c r="C973940" s="96"/>
      <c r="D973940" s="96"/>
      <c r="E973940" s="96"/>
      <c r="F973940" s="96"/>
      <c r="G973940" s="96"/>
      <c r="H973940" s="137"/>
    </row>
    <row r="973941" spans="2:8" x14ac:dyDescent="0.25">
      <c r="B973941" s="96"/>
      <c r="C973941" s="96"/>
      <c r="D973941" s="96"/>
      <c r="E973941" s="96"/>
      <c r="F973941" s="96"/>
      <c r="G973941" s="96"/>
      <c r="H973941" s="137"/>
    </row>
    <row r="973942" spans="2:8" x14ac:dyDescent="0.25">
      <c r="B973942" s="96"/>
      <c r="C973942" s="96"/>
      <c r="D973942" s="96"/>
      <c r="E973942" s="96"/>
      <c r="F973942" s="96"/>
      <c r="G973942" s="96"/>
      <c r="H973942" s="137"/>
    </row>
    <row r="973943" spans="2:8" x14ac:dyDescent="0.25">
      <c r="B973943" s="96"/>
      <c r="C973943" s="96"/>
      <c r="D973943" s="96"/>
      <c r="E973943" s="96"/>
      <c r="F973943" s="96"/>
      <c r="G973943" s="96"/>
      <c r="H973943" s="137"/>
    </row>
    <row r="974059" spans="2:8" x14ac:dyDescent="0.25">
      <c r="B974059" s="96"/>
      <c r="C974059" s="96"/>
      <c r="D974059" s="96"/>
      <c r="E974059" s="96"/>
      <c r="F974059" s="96"/>
      <c r="G974059" s="96"/>
      <c r="H974059" s="137"/>
    </row>
    <row r="974060" spans="2:8" x14ac:dyDescent="0.25">
      <c r="B974060" s="96"/>
      <c r="C974060" s="96"/>
      <c r="D974060" s="96"/>
      <c r="E974060" s="96"/>
      <c r="F974060" s="96"/>
      <c r="G974060" s="96"/>
      <c r="H974060" s="137"/>
    </row>
    <row r="974061" spans="2:8" x14ac:dyDescent="0.25">
      <c r="B974061" s="96"/>
      <c r="C974061" s="96"/>
      <c r="D974061" s="96"/>
      <c r="E974061" s="96"/>
      <c r="F974061" s="96"/>
      <c r="G974061" s="96"/>
      <c r="H974061" s="137"/>
    </row>
    <row r="974062" spans="2:8" x14ac:dyDescent="0.25">
      <c r="B974062" s="96"/>
      <c r="C974062" s="96"/>
      <c r="D974062" s="96"/>
      <c r="E974062" s="96"/>
      <c r="F974062" s="96"/>
      <c r="G974062" s="96"/>
      <c r="H974062" s="137"/>
    </row>
    <row r="974063" spans="2:8" x14ac:dyDescent="0.25">
      <c r="B974063" s="96"/>
      <c r="C974063" s="96"/>
      <c r="D974063" s="96"/>
      <c r="E974063" s="96"/>
      <c r="F974063" s="96"/>
      <c r="G974063" s="96"/>
      <c r="H974063" s="137"/>
    </row>
    <row r="974179" spans="2:8" x14ac:dyDescent="0.25">
      <c r="B974179" s="96"/>
      <c r="C974179" s="96"/>
      <c r="D974179" s="96"/>
      <c r="E974179" s="96"/>
      <c r="F974179" s="96"/>
      <c r="G974179" s="96"/>
      <c r="H974179" s="137"/>
    </row>
    <row r="974180" spans="2:8" x14ac:dyDescent="0.25">
      <c r="B974180" s="96"/>
      <c r="C974180" s="96"/>
      <c r="D974180" s="96"/>
      <c r="E974180" s="96"/>
      <c r="F974180" s="96"/>
      <c r="G974180" s="96"/>
      <c r="H974180" s="137"/>
    </row>
    <row r="974181" spans="2:8" x14ac:dyDescent="0.25">
      <c r="B974181" s="96"/>
      <c r="C974181" s="96"/>
      <c r="D974181" s="96"/>
      <c r="E974181" s="96"/>
      <c r="F974181" s="96"/>
      <c r="G974181" s="96"/>
      <c r="H974181" s="137"/>
    </row>
    <row r="974182" spans="2:8" x14ac:dyDescent="0.25">
      <c r="B974182" s="96"/>
      <c r="C974182" s="96"/>
      <c r="D974182" s="96"/>
      <c r="E974182" s="96"/>
      <c r="F974182" s="96"/>
      <c r="G974182" s="96"/>
      <c r="H974182" s="137"/>
    </row>
    <row r="974183" spans="2:8" x14ac:dyDescent="0.25">
      <c r="B974183" s="96"/>
      <c r="C974183" s="96"/>
      <c r="D974183" s="96"/>
      <c r="E974183" s="96"/>
      <c r="F974183" s="96"/>
      <c r="G974183" s="96"/>
      <c r="H974183" s="137"/>
    </row>
    <row r="974299" spans="2:8" x14ac:dyDescent="0.25">
      <c r="B974299" s="96"/>
      <c r="C974299" s="96"/>
      <c r="D974299" s="96"/>
      <c r="E974299" s="96"/>
      <c r="F974299" s="96"/>
      <c r="G974299" s="96"/>
      <c r="H974299" s="137"/>
    </row>
    <row r="974300" spans="2:8" x14ac:dyDescent="0.25">
      <c r="B974300" s="96"/>
      <c r="C974300" s="96"/>
      <c r="D974300" s="96"/>
      <c r="E974300" s="96"/>
      <c r="F974300" s="96"/>
      <c r="G974300" s="96"/>
      <c r="H974300" s="137"/>
    </row>
    <row r="974301" spans="2:8" x14ac:dyDescent="0.25">
      <c r="B974301" s="96"/>
      <c r="C974301" s="96"/>
      <c r="D974301" s="96"/>
      <c r="E974301" s="96"/>
      <c r="F974301" s="96"/>
      <c r="G974301" s="96"/>
      <c r="H974301" s="137"/>
    </row>
    <row r="974302" spans="2:8" x14ac:dyDescent="0.25">
      <c r="B974302" s="96"/>
      <c r="C974302" s="96"/>
      <c r="D974302" s="96"/>
      <c r="E974302" s="96"/>
      <c r="F974302" s="96"/>
      <c r="G974302" s="96"/>
      <c r="H974302" s="137"/>
    </row>
    <row r="974303" spans="2:8" x14ac:dyDescent="0.25">
      <c r="B974303" s="96"/>
      <c r="C974303" s="96"/>
      <c r="D974303" s="96"/>
      <c r="E974303" s="96"/>
      <c r="F974303" s="96"/>
      <c r="G974303" s="96"/>
      <c r="H974303" s="137"/>
    </row>
    <row r="974419" spans="2:8" x14ac:dyDescent="0.25">
      <c r="B974419" s="96"/>
      <c r="C974419" s="96"/>
      <c r="D974419" s="96"/>
      <c r="E974419" s="96"/>
      <c r="F974419" s="96"/>
      <c r="G974419" s="96"/>
      <c r="H974419" s="137"/>
    </row>
    <row r="974420" spans="2:8" x14ac:dyDescent="0.25">
      <c r="B974420" s="96"/>
      <c r="C974420" s="96"/>
      <c r="D974420" s="96"/>
      <c r="E974420" s="96"/>
      <c r="F974420" s="96"/>
      <c r="G974420" s="96"/>
      <c r="H974420" s="137"/>
    </row>
    <row r="974421" spans="2:8" x14ac:dyDescent="0.25">
      <c r="B974421" s="96"/>
      <c r="C974421" s="96"/>
      <c r="D974421" s="96"/>
      <c r="E974421" s="96"/>
      <c r="F974421" s="96"/>
      <c r="G974421" s="96"/>
      <c r="H974421" s="137"/>
    </row>
    <row r="974422" spans="2:8" x14ac:dyDescent="0.25">
      <c r="B974422" s="96"/>
      <c r="C974422" s="96"/>
      <c r="D974422" s="96"/>
      <c r="E974422" s="96"/>
      <c r="F974422" s="96"/>
      <c r="G974422" s="96"/>
      <c r="H974422" s="137"/>
    </row>
    <row r="974423" spans="2:8" x14ac:dyDescent="0.25">
      <c r="B974423" s="96"/>
      <c r="C974423" s="96"/>
      <c r="D974423" s="96"/>
      <c r="E974423" s="96"/>
      <c r="F974423" s="96"/>
      <c r="G974423" s="96"/>
      <c r="H974423" s="137"/>
    </row>
    <row r="974539" spans="2:8" x14ac:dyDescent="0.25">
      <c r="B974539" s="96"/>
      <c r="C974539" s="96"/>
      <c r="D974539" s="96"/>
      <c r="E974539" s="96"/>
      <c r="F974539" s="96"/>
      <c r="G974539" s="96"/>
      <c r="H974539" s="137"/>
    </row>
    <row r="974540" spans="2:8" x14ac:dyDescent="0.25">
      <c r="B974540" s="96"/>
      <c r="C974540" s="96"/>
      <c r="D974540" s="96"/>
      <c r="E974540" s="96"/>
      <c r="F974540" s="96"/>
      <c r="G974540" s="96"/>
      <c r="H974540" s="137"/>
    </row>
    <row r="974541" spans="2:8" x14ac:dyDescent="0.25">
      <c r="B974541" s="96"/>
      <c r="C974541" s="96"/>
      <c r="D974541" s="96"/>
      <c r="E974541" s="96"/>
      <c r="F974541" s="96"/>
      <c r="G974541" s="96"/>
      <c r="H974541" s="137"/>
    </row>
    <row r="974542" spans="2:8" x14ac:dyDescent="0.25">
      <c r="B974542" s="96"/>
      <c r="C974542" s="96"/>
      <c r="D974542" s="96"/>
      <c r="E974542" s="96"/>
      <c r="F974542" s="96"/>
      <c r="G974542" s="96"/>
      <c r="H974542" s="137"/>
    </row>
    <row r="974543" spans="2:8" x14ac:dyDescent="0.25">
      <c r="B974543" s="96"/>
      <c r="C974543" s="96"/>
      <c r="D974543" s="96"/>
      <c r="E974543" s="96"/>
      <c r="F974543" s="96"/>
      <c r="G974543" s="96"/>
      <c r="H974543" s="137"/>
    </row>
    <row r="974659" spans="2:8" x14ac:dyDescent="0.25">
      <c r="B974659" s="96"/>
      <c r="C974659" s="96"/>
      <c r="D974659" s="96"/>
      <c r="E974659" s="96"/>
      <c r="F974659" s="96"/>
      <c r="G974659" s="96"/>
      <c r="H974659" s="137"/>
    </row>
    <row r="974660" spans="2:8" x14ac:dyDescent="0.25">
      <c r="B974660" s="96"/>
      <c r="C974660" s="96"/>
      <c r="D974660" s="96"/>
      <c r="E974660" s="96"/>
      <c r="F974660" s="96"/>
      <c r="G974660" s="96"/>
      <c r="H974660" s="137"/>
    </row>
    <row r="974661" spans="2:8" x14ac:dyDescent="0.25">
      <c r="B974661" s="96"/>
      <c r="C974661" s="96"/>
      <c r="D974661" s="96"/>
      <c r="E974661" s="96"/>
      <c r="F974661" s="96"/>
      <c r="G974661" s="96"/>
      <c r="H974661" s="137"/>
    </row>
    <row r="974662" spans="2:8" x14ac:dyDescent="0.25">
      <c r="B974662" s="96"/>
      <c r="C974662" s="96"/>
      <c r="D974662" s="96"/>
      <c r="E974662" s="96"/>
      <c r="F974662" s="96"/>
      <c r="G974662" s="96"/>
      <c r="H974662" s="137"/>
    </row>
    <row r="974663" spans="2:8" x14ac:dyDescent="0.25">
      <c r="B974663" s="96"/>
      <c r="C974663" s="96"/>
      <c r="D974663" s="96"/>
      <c r="E974663" s="96"/>
      <c r="F974663" s="96"/>
      <c r="G974663" s="96"/>
      <c r="H974663" s="137"/>
    </row>
    <row r="974779" spans="2:8" x14ac:dyDescent="0.25">
      <c r="B974779" s="96"/>
      <c r="C974779" s="96"/>
      <c r="D974779" s="96"/>
      <c r="E974779" s="96"/>
      <c r="F974779" s="96"/>
      <c r="G974779" s="96"/>
      <c r="H974779" s="137"/>
    </row>
    <row r="974780" spans="2:8" x14ac:dyDescent="0.25">
      <c r="B974780" s="96"/>
      <c r="C974780" s="96"/>
      <c r="D974780" s="96"/>
      <c r="E974780" s="96"/>
      <c r="F974780" s="96"/>
      <c r="G974780" s="96"/>
      <c r="H974780" s="137"/>
    </row>
    <row r="974781" spans="2:8" x14ac:dyDescent="0.25">
      <c r="B974781" s="96"/>
      <c r="C974781" s="96"/>
      <c r="D974781" s="96"/>
      <c r="E974781" s="96"/>
      <c r="F974781" s="96"/>
      <c r="G974781" s="96"/>
      <c r="H974781" s="137"/>
    </row>
    <row r="974782" spans="2:8" x14ac:dyDescent="0.25">
      <c r="B974782" s="96"/>
      <c r="C974782" s="96"/>
      <c r="D974782" s="96"/>
      <c r="E974782" s="96"/>
      <c r="F974782" s="96"/>
      <c r="G974782" s="96"/>
      <c r="H974782" s="137"/>
    </row>
    <row r="974783" spans="2:8" x14ac:dyDescent="0.25">
      <c r="B974783" s="96"/>
      <c r="C974783" s="96"/>
      <c r="D974783" s="96"/>
      <c r="E974783" s="96"/>
      <c r="F974783" s="96"/>
      <c r="G974783" s="96"/>
      <c r="H974783" s="137"/>
    </row>
    <row r="974899" spans="2:8" x14ac:dyDescent="0.25">
      <c r="B974899" s="96"/>
      <c r="C974899" s="96"/>
      <c r="D974899" s="96"/>
      <c r="E974899" s="96"/>
      <c r="F974899" s="96"/>
      <c r="G974899" s="96"/>
      <c r="H974899" s="137"/>
    </row>
    <row r="974900" spans="2:8" x14ac:dyDescent="0.25">
      <c r="B974900" s="96"/>
      <c r="C974900" s="96"/>
      <c r="D974900" s="96"/>
      <c r="E974900" s="96"/>
      <c r="F974900" s="96"/>
      <c r="G974900" s="96"/>
      <c r="H974900" s="137"/>
    </row>
    <row r="974901" spans="2:8" x14ac:dyDescent="0.25">
      <c r="B974901" s="96"/>
      <c r="C974901" s="96"/>
      <c r="D974901" s="96"/>
      <c r="E974901" s="96"/>
      <c r="F974901" s="96"/>
      <c r="G974901" s="96"/>
      <c r="H974901" s="137"/>
    </row>
    <row r="974902" spans="2:8" x14ac:dyDescent="0.25">
      <c r="B974902" s="96"/>
      <c r="C974902" s="96"/>
      <c r="D974902" s="96"/>
      <c r="E974902" s="96"/>
      <c r="F974902" s="96"/>
      <c r="G974902" s="96"/>
      <c r="H974902" s="137"/>
    </row>
    <row r="974903" spans="2:8" x14ac:dyDescent="0.25">
      <c r="B974903" s="96"/>
      <c r="C974903" s="96"/>
      <c r="D974903" s="96"/>
      <c r="E974903" s="96"/>
      <c r="F974903" s="96"/>
      <c r="G974903" s="96"/>
      <c r="H974903" s="137"/>
    </row>
    <row r="975019" spans="2:8" x14ac:dyDescent="0.25">
      <c r="B975019" s="96"/>
      <c r="C975019" s="96"/>
      <c r="D975019" s="96"/>
      <c r="E975019" s="96"/>
      <c r="F975019" s="96"/>
      <c r="G975019" s="96"/>
      <c r="H975019" s="137"/>
    </row>
    <row r="975020" spans="2:8" x14ac:dyDescent="0.25">
      <c r="B975020" s="96"/>
      <c r="C975020" s="96"/>
      <c r="D975020" s="96"/>
      <c r="E975020" s="96"/>
      <c r="F975020" s="96"/>
      <c r="G975020" s="96"/>
      <c r="H975020" s="137"/>
    </row>
    <row r="975021" spans="2:8" x14ac:dyDescent="0.25">
      <c r="B975021" s="96"/>
      <c r="C975021" s="96"/>
      <c r="D975021" s="96"/>
      <c r="E975021" s="96"/>
      <c r="F975021" s="96"/>
      <c r="G975021" s="96"/>
      <c r="H975021" s="137"/>
    </row>
    <row r="975022" spans="2:8" x14ac:dyDescent="0.25">
      <c r="B975022" s="96"/>
      <c r="C975022" s="96"/>
      <c r="D975022" s="96"/>
      <c r="E975022" s="96"/>
      <c r="F975022" s="96"/>
      <c r="G975022" s="96"/>
      <c r="H975022" s="137"/>
    </row>
    <row r="975023" spans="2:8" x14ac:dyDescent="0.25">
      <c r="B975023" s="96"/>
      <c r="C975023" s="96"/>
      <c r="D975023" s="96"/>
      <c r="E975023" s="96"/>
      <c r="F975023" s="96"/>
      <c r="G975023" s="96"/>
      <c r="H975023" s="137"/>
    </row>
    <row r="975139" spans="2:8" x14ac:dyDescent="0.25">
      <c r="B975139" s="96"/>
      <c r="C975139" s="96"/>
      <c r="D975139" s="96"/>
      <c r="E975139" s="96"/>
      <c r="F975139" s="96"/>
      <c r="G975139" s="96"/>
      <c r="H975139" s="137"/>
    </row>
    <row r="975140" spans="2:8" x14ac:dyDescent="0.25">
      <c r="B975140" s="96"/>
      <c r="C975140" s="96"/>
      <c r="D975140" s="96"/>
      <c r="E975140" s="96"/>
      <c r="F975140" s="96"/>
      <c r="G975140" s="96"/>
      <c r="H975140" s="137"/>
    </row>
    <row r="975141" spans="2:8" x14ac:dyDescent="0.25">
      <c r="B975141" s="96"/>
      <c r="C975141" s="96"/>
      <c r="D975141" s="96"/>
      <c r="E975141" s="96"/>
      <c r="F975141" s="96"/>
      <c r="G975141" s="96"/>
      <c r="H975141" s="137"/>
    </row>
    <row r="975142" spans="2:8" x14ac:dyDescent="0.25">
      <c r="B975142" s="96"/>
      <c r="C975142" s="96"/>
      <c r="D975142" s="96"/>
      <c r="E975142" s="96"/>
      <c r="F975142" s="96"/>
      <c r="G975142" s="96"/>
      <c r="H975142" s="137"/>
    </row>
    <row r="975143" spans="2:8" x14ac:dyDescent="0.25">
      <c r="B975143" s="96"/>
      <c r="C975143" s="96"/>
      <c r="D975143" s="96"/>
      <c r="E975143" s="96"/>
      <c r="F975143" s="96"/>
      <c r="G975143" s="96"/>
      <c r="H975143" s="137"/>
    </row>
    <row r="975259" spans="2:8" x14ac:dyDescent="0.25">
      <c r="B975259" s="96"/>
      <c r="C975259" s="96"/>
      <c r="D975259" s="96"/>
      <c r="E975259" s="96"/>
      <c r="F975259" s="96"/>
      <c r="G975259" s="96"/>
      <c r="H975259" s="137"/>
    </row>
    <row r="975260" spans="2:8" x14ac:dyDescent="0.25">
      <c r="B975260" s="96"/>
      <c r="C975260" s="96"/>
      <c r="D975260" s="96"/>
      <c r="E975260" s="96"/>
      <c r="F975260" s="96"/>
      <c r="G975260" s="96"/>
      <c r="H975260" s="137"/>
    </row>
    <row r="975261" spans="2:8" x14ac:dyDescent="0.25">
      <c r="B975261" s="96"/>
      <c r="C975261" s="96"/>
      <c r="D975261" s="96"/>
      <c r="E975261" s="96"/>
      <c r="F975261" s="96"/>
      <c r="G975261" s="96"/>
      <c r="H975261" s="137"/>
    </row>
    <row r="975262" spans="2:8" x14ac:dyDescent="0.25">
      <c r="B975262" s="96"/>
      <c r="C975262" s="96"/>
      <c r="D975262" s="96"/>
      <c r="E975262" s="96"/>
      <c r="F975262" s="96"/>
      <c r="G975262" s="96"/>
      <c r="H975262" s="137"/>
    </row>
    <row r="975263" spans="2:8" x14ac:dyDescent="0.25">
      <c r="B975263" s="96"/>
      <c r="C975263" s="96"/>
      <c r="D975263" s="96"/>
      <c r="E975263" s="96"/>
      <c r="F975263" s="96"/>
      <c r="G975263" s="96"/>
      <c r="H975263" s="137"/>
    </row>
    <row r="975379" spans="2:8" x14ac:dyDescent="0.25">
      <c r="B975379" s="96"/>
      <c r="C975379" s="96"/>
      <c r="D975379" s="96"/>
      <c r="E975379" s="96"/>
      <c r="F975379" s="96"/>
      <c r="G975379" s="96"/>
      <c r="H975379" s="137"/>
    </row>
    <row r="975380" spans="2:8" x14ac:dyDescent="0.25">
      <c r="B975380" s="96"/>
      <c r="C975380" s="96"/>
      <c r="D975380" s="96"/>
      <c r="E975380" s="96"/>
      <c r="F975380" s="96"/>
      <c r="G975380" s="96"/>
      <c r="H975380" s="137"/>
    </row>
    <row r="975381" spans="2:8" x14ac:dyDescent="0.25">
      <c r="B975381" s="96"/>
      <c r="C975381" s="96"/>
      <c r="D975381" s="96"/>
      <c r="E975381" s="96"/>
      <c r="F975381" s="96"/>
      <c r="G975381" s="96"/>
      <c r="H975381" s="137"/>
    </row>
    <row r="975382" spans="2:8" x14ac:dyDescent="0.25">
      <c r="B975382" s="96"/>
      <c r="C975382" s="96"/>
      <c r="D975382" s="96"/>
      <c r="E975382" s="96"/>
      <c r="F975382" s="96"/>
      <c r="G975382" s="96"/>
      <c r="H975382" s="137"/>
    </row>
    <row r="975383" spans="2:8" x14ac:dyDescent="0.25">
      <c r="B975383" s="96"/>
      <c r="C975383" s="96"/>
      <c r="D975383" s="96"/>
      <c r="E975383" s="96"/>
      <c r="F975383" s="96"/>
      <c r="G975383" s="96"/>
      <c r="H975383" s="137"/>
    </row>
    <row r="975499" spans="2:8" x14ac:dyDescent="0.25">
      <c r="B975499" s="96"/>
      <c r="C975499" s="96"/>
      <c r="D975499" s="96"/>
      <c r="E975499" s="96"/>
      <c r="F975499" s="96"/>
      <c r="G975499" s="96"/>
      <c r="H975499" s="137"/>
    </row>
    <row r="975500" spans="2:8" x14ac:dyDescent="0.25">
      <c r="B975500" s="96"/>
      <c r="C975500" s="96"/>
      <c r="D975500" s="96"/>
      <c r="E975500" s="96"/>
      <c r="F975500" s="96"/>
      <c r="G975500" s="96"/>
      <c r="H975500" s="137"/>
    </row>
    <row r="975501" spans="2:8" x14ac:dyDescent="0.25">
      <c r="B975501" s="96"/>
      <c r="C975501" s="96"/>
      <c r="D975501" s="96"/>
      <c r="E975501" s="96"/>
      <c r="F975501" s="96"/>
      <c r="G975501" s="96"/>
      <c r="H975501" s="137"/>
    </row>
    <row r="975502" spans="2:8" x14ac:dyDescent="0.25">
      <c r="B975502" s="96"/>
      <c r="C975502" s="96"/>
      <c r="D975502" s="96"/>
      <c r="E975502" s="96"/>
      <c r="F975502" s="96"/>
      <c r="G975502" s="96"/>
      <c r="H975502" s="137"/>
    </row>
    <row r="975503" spans="2:8" x14ac:dyDescent="0.25">
      <c r="B975503" s="96"/>
      <c r="C975503" s="96"/>
      <c r="D975503" s="96"/>
      <c r="E975503" s="96"/>
      <c r="F975503" s="96"/>
      <c r="G975503" s="96"/>
      <c r="H975503" s="137"/>
    </row>
    <row r="975619" spans="2:8" x14ac:dyDescent="0.25">
      <c r="B975619" s="96"/>
      <c r="C975619" s="96"/>
      <c r="D975619" s="96"/>
      <c r="E975619" s="96"/>
      <c r="F975619" s="96"/>
      <c r="G975619" s="96"/>
      <c r="H975619" s="137"/>
    </row>
    <row r="975620" spans="2:8" x14ac:dyDescent="0.25">
      <c r="B975620" s="96"/>
      <c r="C975620" s="96"/>
      <c r="D975620" s="96"/>
      <c r="E975620" s="96"/>
      <c r="F975620" s="96"/>
      <c r="G975620" s="96"/>
      <c r="H975620" s="137"/>
    </row>
    <row r="975621" spans="2:8" x14ac:dyDescent="0.25">
      <c r="B975621" s="96"/>
      <c r="C975621" s="96"/>
      <c r="D975621" s="96"/>
      <c r="E975621" s="96"/>
      <c r="F975621" s="96"/>
      <c r="G975621" s="96"/>
      <c r="H975621" s="137"/>
    </row>
    <row r="975622" spans="2:8" x14ac:dyDescent="0.25">
      <c r="B975622" s="96"/>
      <c r="C975622" s="96"/>
      <c r="D975622" s="96"/>
      <c r="E975622" s="96"/>
      <c r="F975622" s="96"/>
      <c r="G975622" s="96"/>
      <c r="H975622" s="137"/>
    </row>
    <row r="975623" spans="2:8" x14ac:dyDescent="0.25">
      <c r="B975623" s="96"/>
      <c r="C975623" s="96"/>
      <c r="D975623" s="96"/>
      <c r="E975623" s="96"/>
      <c r="F975623" s="96"/>
      <c r="G975623" s="96"/>
      <c r="H975623" s="137"/>
    </row>
    <row r="975739" spans="2:8" x14ac:dyDescent="0.25">
      <c r="B975739" s="96"/>
      <c r="C975739" s="96"/>
      <c r="D975739" s="96"/>
      <c r="E975739" s="96"/>
      <c r="F975739" s="96"/>
      <c r="G975739" s="96"/>
      <c r="H975739" s="137"/>
    </row>
    <row r="975740" spans="2:8" x14ac:dyDescent="0.25">
      <c r="B975740" s="96"/>
      <c r="C975740" s="96"/>
      <c r="D975740" s="96"/>
      <c r="E975740" s="96"/>
      <c r="F975740" s="96"/>
      <c r="G975740" s="96"/>
      <c r="H975740" s="137"/>
    </row>
    <row r="975741" spans="2:8" x14ac:dyDescent="0.25">
      <c r="B975741" s="96"/>
      <c r="C975741" s="96"/>
      <c r="D975741" s="96"/>
      <c r="E975741" s="96"/>
      <c r="F975741" s="96"/>
      <c r="G975741" s="96"/>
      <c r="H975741" s="137"/>
    </row>
    <row r="975742" spans="2:8" x14ac:dyDescent="0.25">
      <c r="B975742" s="96"/>
      <c r="C975742" s="96"/>
      <c r="D975742" s="96"/>
      <c r="E975742" s="96"/>
      <c r="F975742" s="96"/>
      <c r="G975742" s="96"/>
      <c r="H975742" s="137"/>
    </row>
    <row r="975743" spans="2:8" x14ac:dyDescent="0.25">
      <c r="B975743" s="96"/>
      <c r="C975743" s="96"/>
      <c r="D975743" s="96"/>
      <c r="E975743" s="96"/>
      <c r="F975743" s="96"/>
      <c r="G975743" s="96"/>
      <c r="H975743" s="137"/>
    </row>
    <row r="975859" spans="2:8" x14ac:dyDescent="0.25">
      <c r="B975859" s="96"/>
      <c r="C975859" s="96"/>
      <c r="D975859" s="96"/>
      <c r="E975859" s="96"/>
      <c r="F975859" s="96"/>
      <c r="G975859" s="96"/>
      <c r="H975859" s="137"/>
    </row>
    <row r="975860" spans="2:8" x14ac:dyDescent="0.25">
      <c r="B975860" s="96"/>
      <c r="C975860" s="96"/>
      <c r="D975860" s="96"/>
      <c r="E975860" s="96"/>
      <c r="F975860" s="96"/>
      <c r="G975860" s="96"/>
      <c r="H975860" s="137"/>
    </row>
    <row r="975861" spans="2:8" x14ac:dyDescent="0.25">
      <c r="B975861" s="96"/>
      <c r="C975861" s="96"/>
      <c r="D975861" s="96"/>
      <c r="E975861" s="96"/>
      <c r="F975861" s="96"/>
      <c r="G975861" s="96"/>
      <c r="H975861" s="137"/>
    </row>
    <row r="975862" spans="2:8" x14ac:dyDescent="0.25">
      <c r="B975862" s="96"/>
      <c r="C975862" s="96"/>
      <c r="D975862" s="96"/>
      <c r="E975862" s="96"/>
      <c r="F975862" s="96"/>
      <c r="G975862" s="96"/>
      <c r="H975862" s="137"/>
    </row>
    <row r="975863" spans="2:8" x14ac:dyDescent="0.25">
      <c r="B975863" s="96"/>
      <c r="C975863" s="96"/>
      <c r="D975863" s="96"/>
      <c r="E975863" s="96"/>
      <c r="F975863" s="96"/>
      <c r="G975863" s="96"/>
      <c r="H975863" s="137"/>
    </row>
    <row r="975979" spans="2:8" x14ac:dyDescent="0.25">
      <c r="B975979" s="96"/>
      <c r="C975979" s="96"/>
      <c r="D975979" s="96"/>
      <c r="E975979" s="96"/>
      <c r="F975979" s="96"/>
      <c r="G975979" s="96"/>
      <c r="H975979" s="137"/>
    </row>
    <row r="975980" spans="2:8" x14ac:dyDescent="0.25">
      <c r="B975980" s="96"/>
      <c r="C975980" s="96"/>
      <c r="D975980" s="96"/>
      <c r="E975980" s="96"/>
      <c r="F975980" s="96"/>
      <c r="G975980" s="96"/>
      <c r="H975980" s="137"/>
    </row>
    <row r="975981" spans="2:8" x14ac:dyDescent="0.25">
      <c r="B975981" s="96"/>
      <c r="C975981" s="96"/>
      <c r="D975981" s="96"/>
      <c r="E975981" s="96"/>
      <c r="F975981" s="96"/>
      <c r="G975981" s="96"/>
      <c r="H975981" s="137"/>
    </row>
    <row r="975982" spans="2:8" x14ac:dyDescent="0.25">
      <c r="B975982" s="96"/>
      <c r="C975982" s="96"/>
      <c r="D975982" s="96"/>
      <c r="E975982" s="96"/>
      <c r="F975982" s="96"/>
      <c r="G975982" s="96"/>
      <c r="H975982" s="137"/>
    </row>
    <row r="975983" spans="2:8" x14ac:dyDescent="0.25">
      <c r="B975983" s="96"/>
      <c r="C975983" s="96"/>
      <c r="D975983" s="96"/>
      <c r="E975983" s="96"/>
      <c r="F975983" s="96"/>
      <c r="G975983" s="96"/>
      <c r="H975983" s="137"/>
    </row>
    <row r="976099" spans="2:8" x14ac:dyDescent="0.25">
      <c r="B976099" s="96"/>
      <c r="C976099" s="96"/>
      <c r="D976099" s="96"/>
      <c r="E976099" s="96"/>
      <c r="F976099" s="96"/>
      <c r="G976099" s="96"/>
      <c r="H976099" s="137"/>
    </row>
    <row r="976100" spans="2:8" x14ac:dyDescent="0.25">
      <c r="B976100" s="96"/>
      <c r="C976100" s="96"/>
      <c r="D976100" s="96"/>
      <c r="E976100" s="96"/>
      <c r="F976100" s="96"/>
      <c r="G976100" s="96"/>
      <c r="H976100" s="137"/>
    </row>
    <row r="976101" spans="2:8" x14ac:dyDescent="0.25">
      <c r="B976101" s="96"/>
      <c r="C976101" s="96"/>
      <c r="D976101" s="96"/>
      <c r="E976101" s="96"/>
      <c r="F976101" s="96"/>
      <c r="G976101" s="96"/>
      <c r="H976101" s="137"/>
    </row>
    <row r="976102" spans="2:8" x14ac:dyDescent="0.25">
      <c r="B976102" s="96"/>
      <c r="C976102" s="96"/>
      <c r="D976102" s="96"/>
      <c r="E976102" s="96"/>
      <c r="F976102" s="96"/>
      <c r="G976102" s="96"/>
      <c r="H976102" s="137"/>
    </row>
    <row r="976103" spans="2:8" x14ac:dyDescent="0.25">
      <c r="B976103" s="96"/>
      <c r="C976103" s="96"/>
      <c r="D976103" s="96"/>
      <c r="E976103" s="96"/>
      <c r="F976103" s="96"/>
      <c r="G976103" s="96"/>
      <c r="H976103" s="137"/>
    </row>
    <row r="976219" spans="2:8" x14ac:dyDescent="0.25">
      <c r="B976219" s="96"/>
      <c r="C976219" s="96"/>
      <c r="D976219" s="96"/>
      <c r="E976219" s="96"/>
      <c r="F976219" s="96"/>
      <c r="G976219" s="96"/>
      <c r="H976219" s="137"/>
    </row>
    <row r="976220" spans="2:8" x14ac:dyDescent="0.25">
      <c r="B976220" s="96"/>
      <c r="C976220" s="96"/>
      <c r="D976220" s="96"/>
      <c r="E976220" s="96"/>
      <c r="F976220" s="96"/>
      <c r="G976220" s="96"/>
      <c r="H976220" s="137"/>
    </row>
    <row r="976221" spans="2:8" x14ac:dyDescent="0.25">
      <c r="B976221" s="96"/>
      <c r="C976221" s="96"/>
      <c r="D976221" s="96"/>
      <c r="E976221" s="96"/>
      <c r="F976221" s="96"/>
      <c r="G976221" s="96"/>
      <c r="H976221" s="137"/>
    </row>
    <row r="976222" spans="2:8" x14ac:dyDescent="0.25">
      <c r="B976222" s="96"/>
      <c r="C976222" s="96"/>
      <c r="D976222" s="96"/>
      <c r="E976222" s="96"/>
      <c r="F976222" s="96"/>
      <c r="G976222" s="96"/>
      <c r="H976222" s="137"/>
    </row>
    <row r="976223" spans="2:8" x14ac:dyDescent="0.25">
      <c r="B976223" s="96"/>
      <c r="C976223" s="96"/>
      <c r="D976223" s="96"/>
      <c r="E976223" s="96"/>
      <c r="F976223" s="96"/>
      <c r="G976223" s="96"/>
      <c r="H976223" s="137"/>
    </row>
    <row r="976339" spans="2:8" x14ac:dyDescent="0.25">
      <c r="B976339" s="96"/>
      <c r="C976339" s="96"/>
      <c r="D976339" s="96"/>
      <c r="E976339" s="96"/>
      <c r="F976339" s="96"/>
      <c r="G976339" s="96"/>
      <c r="H976339" s="137"/>
    </row>
    <row r="976340" spans="2:8" x14ac:dyDescent="0.25">
      <c r="B976340" s="96"/>
      <c r="C976340" s="96"/>
      <c r="D976340" s="96"/>
      <c r="E976340" s="96"/>
      <c r="F976340" s="96"/>
      <c r="G976340" s="96"/>
      <c r="H976340" s="137"/>
    </row>
    <row r="976341" spans="2:8" x14ac:dyDescent="0.25">
      <c r="B976341" s="96"/>
      <c r="C976341" s="96"/>
      <c r="D976341" s="96"/>
      <c r="E976341" s="96"/>
      <c r="F976341" s="96"/>
      <c r="G976341" s="96"/>
      <c r="H976341" s="137"/>
    </row>
    <row r="976342" spans="2:8" x14ac:dyDescent="0.25">
      <c r="B976342" s="96"/>
      <c r="C976342" s="96"/>
      <c r="D976342" s="96"/>
      <c r="E976342" s="96"/>
      <c r="F976342" s="96"/>
      <c r="G976342" s="96"/>
      <c r="H976342" s="137"/>
    </row>
    <row r="976343" spans="2:8" x14ac:dyDescent="0.25">
      <c r="B976343" s="96"/>
      <c r="C976343" s="96"/>
      <c r="D976343" s="96"/>
      <c r="E976343" s="96"/>
      <c r="F976343" s="96"/>
      <c r="G976343" s="96"/>
      <c r="H976343" s="137"/>
    </row>
    <row r="976459" spans="2:8" x14ac:dyDescent="0.25">
      <c r="B976459" s="96"/>
      <c r="C976459" s="96"/>
      <c r="D976459" s="96"/>
      <c r="E976459" s="96"/>
      <c r="F976459" s="96"/>
      <c r="G976459" s="96"/>
      <c r="H976459" s="137"/>
    </row>
    <row r="976460" spans="2:8" x14ac:dyDescent="0.25">
      <c r="B976460" s="96"/>
      <c r="C976460" s="96"/>
      <c r="D976460" s="96"/>
      <c r="E976460" s="96"/>
      <c r="F976460" s="96"/>
      <c r="G976460" s="96"/>
      <c r="H976460" s="137"/>
    </row>
    <row r="976461" spans="2:8" x14ac:dyDescent="0.25">
      <c r="B976461" s="96"/>
      <c r="C976461" s="96"/>
      <c r="D976461" s="96"/>
      <c r="E976461" s="96"/>
      <c r="F976461" s="96"/>
      <c r="G976461" s="96"/>
      <c r="H976461" s="137"/>
    </row>
    <row r="976462" spans="2:8" x14ac:dyDescent="0.25">
      <c r="B976462" s="96"/>
      <c r="C976462" s="96"/>
      <c r="D976462" s="96"/>
      <c r="E976462" s="96"/>
      <c r="F976462" s="96"/>
      <c r="G976462" s="96"/>
      <c r="H976462" s="137"/>
    </row>
    <row r="976463" spans="2:8" x14ac:dyDescent="0.25">
      <c r="B976463" s="96"/>
      <c r="C976463" s="96"/>
      <c r="D976463" s="96"/>
      <c r="E976463" s="96"/>
      <c r="F976463" s="96"/>
      <c r="G976463" s="96"/>
      <c r="H976463" s="137"/>
    </row>
    <row r="976579" spans="2:8" x14ac:dyDescent="0.25">
      <c r="B976579" s="96"/>
      <c r="C976579" s="96"/>
      <c r="D976579" s="96"/>
      <c r="E976579" s="96"/>
      <c r="F976579" s="96"/>
      <c r="G976579" s="96"/>
      <c r="H976579" s="137"/>
    </row>
    <row r="976580" spans="2:8" x14ac:dyDescent="0.25">
      <c r="B976580" s="96"/>
      <c r="C976580" s="96"/>
      <c r="D976580" s="96"/>
      <c r="E976580" s="96"/>
      <c r="F976580" s="96"/>
      <c r="G976580" s="96"/>
      <c r="H976580" s="137"/>
    </row>
    <row r="976581" spans="2:8" x14ac:dyDescent="0.25">
      <c r="B976581" s="96"/>
      <c r="C976581" s="96"/>
      <c r="D976581" s="96"/>
      <c r="E976581" s="96"/>
      <c r="F976581" s="96"/>
      <c r="G976581" s="96"/>
      <c r="H976581" s="137"/>
    </row>
    <row r="976582" spans="2:8" x14ac:dyDescent="0.25">
      <c r="B976582" s="96"/>
      <c r="C976582" s="96"/>
      <c r="D976582" s="96"/>
      <c r="E976582" s="96"/>
      <c r="F976582" s="96"/>
      <c r="G976582" s="96"/>
      <c r="H976582" s="137"/>
    </row>
    <row r="976583" spans="2:8" x14ac:dyDescent="0.25">
      <c r="B976583" s="96"/>
      <c r="C976583" s="96"/>
      <c r="D976583" s="96"/>
      <c r="E976583" s="96"/>
      <c r="F976583" s="96"/>
      <c r="G976583" s="96"/>
      <c r="H976583" s="137"/>
    </row>
    <row r="976699" spans="2:8" x14ac:dyDescent="0.25">
      <c r="B976699" s="96"/>
      <c r="C976699" s="96"/>
      <c r="D976699" s="96"/>
      <c r="E976699" s="96"/>
      <c r="F976699" s="96"/>
      <c r="G976699" s="96"/>
      <c r="H976699" s="137"/>
    </row>
    <row r="976700" spans="2:8" x14ac:dyDescent="0.25">
      <c r="B976700" s="96"/>
      <c r="C976700" s="96"/>
      <c r="D976700" s="96"/>
      <c r="E976700" s="96"/>
      <c r="F976700" s="96"/>
      <c r="G976700" s="96"/>
      <c r="H976700" s="137"/>
    </row>
    <row r="976701" spans="2:8" x14ac:dyDescent="0.25">
      <c r="B976701" s="96"/>
      <c r="C976701" s="96"/>
      <c r="D976701" s="96"/>
      <c r="E976701" s="96"/>
      <c r="F976701" s="96"/>
      <c r="G976701" s="96"/>
      <c r="H976701" s="137"/>
    </row>
    <row r="976702" spans="2:8" x14ac:dyDescent="0.25">
      <c r="B976702" s="96"/>
      <c r="C976702" s="96"/>
      <c r="D976702" s="96"/>
      <c r="E976702" s="96"/>
      <c r="F976702" s="96"/>
      <c r="G976702" s="96"/>
      <c r="H976702" s="137"/>
    </row>
    <row r="976703" spans="2:8" x14ac:dyDescent="0.25">
      <c r="B976703" s="96"/>
      <c r="C976703" s="96"/>
      <c r="D976703" s="96"/>
      <c r="E976703" s="96"/>
      <c r="F976703" s="96"/>
      <c r="G976703" s="96"/>
      <c r="H976703" s="137"/>
    </row>
    <row r="976819" spans="2:8" x14ac:dyDescent="0.25">
      <c r="B976819" s="96"/>
      <c r="C976819" s="96"/>
      <c r="D976819" s="96"/>
      <c r="E976819" s="96"/>
      <c r="F976819" s="96"/>
      <c r="G976819" s="96"/>
      <c r="H976819" s="137"/>
    </row>
    <row r="976820" spans="2:8" x14ac:dyDescent="0.25">
      <c r="B976820" s="96"/>
      <c r="C976820" s="96"/>
      <c r="D976820" s="96"/>
      <c r="E976820" s="96"/>
      <c r="F976820" s="96"/>
      <c r="G976820" s="96"/>
      <c r="H976820" s="137"/>
    </row>
    <row r="976821" spans="2:8" x14ac:dyDescent="0.25">
      <c r="B976821" s="96"/>
      <c r="C976821" s="96"/>
      <c r="D976821" s="96"/>
      <c r="E976821" s="96"/>
      <c r="F976821" s="96"/>
      <c r="G976821" s="96"/>
      <c r="H976821" s="137"/>
    </row>
    <row r="976822" spans="2:8" x14ac:dyDescent="0.25">
      <c r="B976822" s="96"/>
      <c r="C976822" s="96"/>
      <c r="D976822" s="96"/>
      <c r="E976822" s="96"/>
      <c r="F976822" s="96"/>
      <c r="G976822" s="96"/>
      <c r="H976822" s="137"/>
    </row>
    <row r="976823" spans="2:8" x14ac:dyDescent="0.25">
      <c r="B976823" s="96"/>
      <c r="C976823" s="96"/>
      <c r="D976823" s="96"/>
      <c r="E976823" s="96"/>
      <c r="F976823" s="96"/>
      <c r="G976823" s="96"/>
      <c r="H976823" s="137"/>
    </row>
    <row r="976939" spans="2:8" x14ac:dyDescent="0.25">
      <c r="B976939" s="96"/>
      <c r="C976939" s="96"/>
      <c r="D976939" s="96"/>
      <c r="E976939" s="96"/>
      <c r="F976939" s="96"/>
      <c r="G976939" s="96"/>
      <c r="H976939" s="137"/>
    </row>
    <row r="976940" spans="2:8" x14ac:dyDescent="0.25">
      <c r="B976940" s="96"/>
      <c r="C976940" s="96"/>
      <c r="D976940" s="96"/>
      <c r="E976940" s="96"/>
      <c r="F976940" s="96"/>
      <c r="G976940" s="96"/>
      <c r="H976940" s="137"/>
    </row>
    <row r="976941" spans="2:8" x14ac:dyDescent="0.25">
      <c r="B976941" s="96"/>
      <c r="C976941" s="96"/>
      <c r="D976941" s="96"/>
      <c r="E976941" s="96"/>
      <c r="F976941" s="96"/>
      <c r="G976941" s="96"/>
      <c r="H976941" s="137"/>
    </row>
    <row r="976942" spans="2:8" x14ac:dyDescent="0.25">
      <c r="B976942" s="96"/>
      <c r="C976942" s="96"/>
      <c r="D976942" s="96"/>
      <c r="E976942" s="96"/>
      <c r="F976942" s="96"/>
      <c r="G976942" s="96"/>
      <c r="H976942" s="137"/>
    </row>
    <row r="976943" spans="2:8" x14ac:dyDescent="0.25">
      <c r="B976943" s="96"/>
      <c r="C976943" s="96"/>
      <c r="D976943" s="96"/>
      <c r="E976943" s="96"/>
      <c r="F976943" s="96"/>
      <c r="G976943" s="96"/>
      <c r="H976943" s="137"/>
    </row>
    <row r="977059" spans="2:8" x14ac:dyDescent="0.25">
      <c r="B977059" s="96"/>
      <c r="C977059" s="96"/>
      <c r="D977059" s="96"/>
      <c r="E977059" s="96"/>
      <c r="F977059" s="96"/>
      <c r="G977059" s="96"/>
      <c r="H977059" s="137"/>
    </row>
    <row r="977060" spans="2:8" x14ac:dyDescent="0.25">
      <c r="B977060" s="96"/>
      <c r="C977060" s="96"/>
      <c r="D977060" s="96"/>
      <c r="E977060" s="96"/>
      <c r="F977060" s="96"/>
      <c r="G977060" s="96"/>
      <c r="H977060" s="137"/>
    </row>
    <row r="977061" spans="2:8" x14ac:dyDescent="0.25">
      <c r="B977061" s="96"/>
      <c r="C977061" s="96"/>
      <c r="D977061" s="96"/>
      <c r="E977061" s="96"/>
      <c r="F977061" s="96"/>
      <c r="G977061" s="96"/>
      <c r="H977061" s="137"/>
    </row>
    <row r="977062" spans="2:8" x14ac:dyDescent="0.25">
      <c r="B977062" s="96"/>
      <c r="C977062" s="96"/>
      <c r="D977062" s="96"/>
      <c r="E977062" s="96"/>
      <c r="F977062" s="96"/>
      <c r="G977062" s="96"/>
      <c r="H977062" s="137"/>
    </row>
    <row r="977063" spans="2:8" x14ac:dyDescent="0.25">
      <c r="B977063" s="96"/>
      <c r="C977063" s="96"/>
      <c r="D977063" s="96"/>
      <c r="E977063" s="96"/>
      <c r="F977063" s="96"/>
      <c r="G977063" s="96"/>
      <c r="H977063" s="137"/>
    </row>
    <row r="977179" spans="2:8" x14ac:dyDescent="0.25">
      <c r="B977179" s="96"/>
      <c r="C977179" s="96"/>
      <c r="D977179" s="96"/>
      <c r="E977179" s="96"/>
      <c r="F977179" s="96"/>
      <c r="G977179" s="96"/>
      <c r="H977179" s="137"/>
    </row>
    <row r="977180" spans="2:8" x14ac:dyDescent="0.25">
      <c r="B977180" s="96"/>
      <c r="C977180" s="96"/>
      <c r="D977180" s="96"/>
      <c r="E977180" s="96"/>
      <c r="F977180" s="96"/>
      <c r="G977180" s="96"/>
      <c r="H977180" s="137"/>
    </row>
    <row r="977181" spans="2:8" x14ac:dyDescent="0.25">
      <c r="B977181" s="96"/>
      <c r="C977181" s="96"/>
      <c r="D977181" s="96"/>
      <c r="E977181" s="96"/>
      <c r="F977181" s="96"/>
      <c r="G977181" s="96"/>
      <c r="H977181" s="137"/>
    </row>
    <row r="977182" spans="2:8" x14ac:dyDescent="0.25">
      <c r="B977182" s="96"/>
      <c r="C977182" s="96"/>
      <c r="D977182" s="96"/>
      <c r="E977182" s="96"/>
      <c r="F977182" s="96"/>
      <c r="G977182" s="96"/>
      <c r="H977182" s="137"/>
    </row>
    <row r="977183" spans="2:8" x14ac:dyDescent="0.25">
      <c r="B977183" s="96"/>
      <c r="C977183" s="96"/>
      <c r="D977183" s="96"/>
      <c r="E977183" s="96"/>
      <c r="F977183" s="96"/>
      <c r="G977183" s="96"/>
      <c r="H977183" s="137"/>
    </row>
    <row r="977299" spans="2:8" x14ac:dyDescent="0.25">
      <c r="B977299" s="96"/>
      <c r="C977299" s="96"/>
      <c r="D977299" s="96"/>
      <c r="E977299" s="96"/>
      <c r="F977299" s="96"/>
      <c r="G977299" s="96"/>
      <c r="H977299" s="137"/>
    </row>
    <row r="977300" spans="2:8" x14ac:dyDescent="0.25">
      <c r="B977300" s="96"/>
      <c r="C977300" s="96"/>
      <c r="D977300" s="96"/>
      <c r="E977300" s="96"/>
      <c r="F977300" s="96"/>
      <c r="G977300" s="96"/>
      <c r="H977300" s="137"/>
    </row>
    <row r="977301" spans="2:8" x14ac:dyDescent="0.25">
      <c r="B977301" s="96"/>
      <c r="C977301" s="96"/>
      <c r="D977301" s="96"/>
      <c r="E977301" s="96"/>
      <c r="F977301" s="96"/>
      <c r="G977301" s="96"/>
      <c r="H977301" s="137"/>
    </row>
    <row r="977302" spans="2:8" x14ac:dyDescent="0.25">
      <c r="B977302" s="96"/>
      <c r="C977302" s="96"/>
      <c r="D977302" s="96"/>
      <c r="E977302" s="96"/>
      <c r="F977302" s="96"/>
      <c r="G977302" s="96"/>
      <c r="H977302" s="137"/>
    </row>
    <row r="977303" spans="2:8" x14ac:dyDescent="0.25">
      <c r="B977303" s="96"/>
      <c r="C977303" s="96"/>
      <c r="D977303" s="96"/>
      <c r="E977303" s="96"/>
      <c r="F977303" s="96"/>
      <c r="G977303" s="96"/>
      <c r="H977303" s="137"/>
    </row>
    <row r="977419" spans="2:8" x14ac:dyDescent="0.25">
      <c r="B977419" s="96"/>
      <c r="C977419" s="96"/>
      <c r="D977419" s="96"/>
      <c r="E977419" s="96"/>
      <c r="F977419" s="96"/>
      <c r="G977419" s="96"/>
      <c r="H977419" s="137"/>
    </row>
    <row r="977420" spans="2:8" x14ac:dyDescent="0.25">
      <c r="B977420" s="96"/>
      <c r="C977420" s="96"/>
      <c r="D977420" s="96"/>
      <c r="E977420" s="96"/>
      <c r="F977420" s="96"/>
      <c r="G977420" s="96"/>
      <c r="H977420" s="137"/>
    </row>
    <row r="977421" spans="2:8" x14ac:dyDescent="0.25">
      <c r="B977421" s="96"/>
      <c r="C977421" s="96"/>
      <c r="D977421" s="96"/>
      <c r="E977421" s="96"/>
      <c r="F977421" s="96"/>
      <c r="G977421" s="96"/>
      <c r="H977421" s="137"/>
    </row>
    <row r="977422" spans="2:8" x14ac:dyDescent="0.25">
      <c r="B977422" s="96"/>
      <c r="C977422" s="96"/>
      <c r="D977422" s="96"/>
      <c r="E977422" s="96"/>
      <c r="F977422" s="96"/>
      <c r="G977422" s="96"/>
      <c r="H977422" s="137"/>
    </row>
    <row r="977423" spans="2:8" x14ac:dyDescent="0.25">
      <c r="B977423" s="96"/>
      <c r="C977423" s="96"/>
      <c r="D977423" s="96"/>
      <c r="E977423" s="96"/>
      <c r="F977423" s="96"/>
      <c r="G977423" s="96"/>
      <c r="H977423" s="137"/>
    </row>
    <row r="977539" spans="2:8" x14ac:dyDescent="0.25">
      <c r="B977539" s="96"/>
      <c r="C977539" s="96"/>
      <c r="D977539" s="96"/>
      <c r="E977539" s="96"/>
      <c r="F977539" s="96"/>
      <c r="G977539" s="96"/>
      <c r="H977539" s="137"/>
    </row>
    <row r="977540" spans="2:8" x14ac:dyDescent="0.25">
      <c r="B977540" s="96"/>
      <c r="C977540" s="96"/>
      <c r="D977540" s="96"/>
      <c r="E977540" s="96"/>
      <c r="F977540" s="96"/>
      <c r="G977540" s="96"/>
      <c r="H977540" s="137"/>
    </row>
    <row r="977541" spans="2:8" x14ac:dyDescent="0.25">
      <c r="B977541" s="96"/>
      <c r="C977541" s="96"/>
      <c r="D977541" s="96"/>
      <c r="E977541" s="96"/>
      <c r="F977541" s="96"/>
      <c r="G977541" s="96"/>
      <c r="H977541" s="137"/>
    </row>
    <row r="977542" spans="2:8" x14ac:dyDescent="0.25">
      <c r="B977542" s="96"/>
      <c r="C977542" s="96"/>
      <c r="D977542" s="96"/>
      <c r="E977542" s="96"/>
      <c r="F977542" s="96"/>
      <c r="G977542" s="96"/>
      <c r="H977542" s="137"/>
    </row>
    <row r="977543" spans="2:8" x14ac:dyDescent="0.25">
      <c r="B977543" s="96"/>
      <c r="C977543" s="96"/>
      <c r="D977543" s="96"/>
      <c r="E977543" s="96"/>
      <c r="F977543" s="96"/>
      <c r="G977543" s="96"/>
      <c r="H977543" s="137"/>
    </row>
    <row r="977659" spans="2:8" x14ac:dyDescent="0.25">
      <c r="B977659" s="96"/>
      <c r="C977659" s="96"/>
      <c r="D977659" s="96"/>
      <c r="E977659" s="96"/>
      <c r="F977659" s="96"/>
      <c r="G977659" s="96"/>
      <c r="H977659" s="137"/>
    </row>
    <row r="977660" spans="2:8" x14ac:dyDescent="0.25">
      <c r="B977660" s="96"/>
      <c r="C977660" s="96"/>
      <c r="D977660" s="96"/>
      <c r="E977660" s="96"/>
      <c r="F977660" s="96"/>
      <c r="G977660" s="96"/>
      <c r="H977660" s="137"/>
    </row>
    <row r="977661" spans="2:8" x14ac:dyDescent="0.25">
      <c r="B977661" s="96"/>
      <c r="C977661" s="96"/>
      <c r="D977661" s="96"/>
      <c r="E977661" s="96"/>
      <c r="F977661" s="96"/>
      <c r="G977661" s="96"/>
      <c r="H977661" s="137"/>
    </row>
    <row r="977662" spans="2:8" x14ac:dyDescent="0.25">
      <c r="B977662" s="96"/>
      <c r="C977662" s="96"/>
      <c r="D977662" s="96"/>
      <c r="E977662" s="96"/>
      <c r="F977662" s="96"/>
      <c r="G977662" s="96"/>
      <c r="H977662" s="137"/>
    </row>
    <row r="977663" spans="2:8" x14ac:dyDescent="0.25">
      <c r="B977663" s="96"/>
      <c r="C977663" s="96"/>
      <c r="D977663" s="96"/>
      <c r="E977663" s="96"/>
      <c r="F977663" s="96"/>
      <c r="G977663" s="96"/>
      <c r="H977663" s="137"/>
    </row>
    <row r="977779" spans="2:8" x14ac:dyDescent="0.25">
      <c r="B977779" s="96"/>
      <c r="C977779" s="96"/>
      <c r="D977779" s="96"/>
      <c r="E977779" s="96"/>
      <c r="F977779" s="96"/>
      <c r="G977779" s="96"/>
      <c r="H977779" s="137"/>
    </row>
    <row r="977780" spans="2:8" x14ac:dyDescent="0.25">
      <c r="B977780" s="96"/>
      <c r="C977780" s="96"/>
      <c r="D977780" s="96"/>
      <c r="E977780" s="96"/>
      <c r="F977780" s="96"/>
      <c r="G977780" s="96"/>
      <c r="H977780" s="137"/>
    </row>
    <row r="977781" spans="2:8" x14ac:dyDescent="0.25">
      <c r="B977781" s="96"/>
      <c r="C977781" s="96"/>
      <c r="D977781" s="96"/>
      <c r="E977781" s="96"/>
      <c r="F977781" s="96"/>
      <c r="G977781" s="96"/>
      <c r="H977781" s="137"/>
    </row>
    <row r="977782" spans="2:8" x14ac:dyDescent="0.25">
      <c r="B977782" s="96"/>
      <c r="C977782" s="96"/>
      <c r="D977782" s="96"/>
      <c r="E977782" s="96"/>
      <c r="F977782" s="96"/>
      <c r="G977782" s="96"/>
      <c r="H977782" s="137"/>
    </row>
    <row r="977783" spans="2:8" x14ac:dyDescent="0.25">
      <c r="B977783" s="96"/>
      <c r="C977783" s="96"/>
      <c r="D977783" s="96"/>
      <c r="E977783" s="96"/>
      <c r="F977783" s="96"/>
      <c r="G977783" s="96"/>
      <c r="H977783" s="137"/>
    </row>
    <row r="977899" spans="2:8" x14ac:dyDescent="0.25">
      <c r="B977899" s="96"/>
      <c r="C977899" s="96"/>
      <c r="D977899" s="96"/>
      <c r="E977899" s="96"/>
      <c r="F977899" s="96"/>
      <c r="G977899" s="96"/>
      <c r="H977899" s="137"/>
    </row>
    <row r="977900" spans="2:8" x14ac:dyDescent="0.25">
      <c r="B977900" s="96"/>
      <c r="C977900" s="96"/>
      <c r="D977900" s="96"/>
      <c r="E977900" s="96"/>
      <c r="F977900" s="96"/>
      <c r="G977900" s="96"/>
      <c r="H977900" s="137"/>
    </row>
    <row r="977901" spans="2:8" x14ac:dyDescent="0.25">
      <c r="B977901" s="96"/>
      <c r="C977901" s="96"/>
      <c r="D977901" s="96"/>
      <c r="E977901" s="96"/>
      <c r="F977901" s="96"/>
      <c r="G977901" s="96"/>
      <c r="H977901" s="137"/>
    </row>
    <row r="977902" spans="2:8" x14ac:dyDescent="0.25">
      <c r="B977902" s="96"/>
      <c r="C977902" s="96"/>
      <c r="D977902" s="96"/>
      <c r="E977902" s="96"/>
      <c r="F977902" s="96"/>
      <c r="G977902" s="96"/>
      <c r="H977902" s="137"/>
    </row>
    <row r="977903" spans="2:8" x14ac:dyDescent="0.25">
      <c r="B977903" s="96"/>
      <c r="C977903" s="96"/>
      <c r="D977903" s="96"/>
      <c r="E977903" s="96"/>
      <c r="F977903" s="96"/>
      <c r="G977903" s="96"/>
      <c r="H977903" s="137"/>
    </row>
    <row r="978019" spans="2:8" x14ac:dyDescent="0.25">
      <c r="B978019" s="96"/>
      <c r="C978019" s="96"/>
      <c r="D978019" s="96"/>
      <c r="E978019" s="96"/>
      <c r="F978019" s="96"/>
      <c r="G978019" s="96"/>
      <c r="H978019" s="137"/>
    </row>
    <row r="978020" spans="2:8" x14ac:dyDescent="0.25">
      <c r="B978020" s="96"/>
      <c r="C978020" s="96"/>
      <c r="D978020" s="96"/>
      <c r="E978020" s="96"/>
      <c r="F978020" s="96"/>
      <c r="G978020" s="96"/>
      <c r="H978020" s="137"/>
    </row>
    <row r="978021" spans="2:8" x14ac:dyDescent="0.25">
      <c r="B978021" s="96"/>
      <c r="C978021" s="96"/>
      <c r="D978021" s="96"/>
      <c r="E978021" s="96"/>
      <c r="F978021" s="96"/>
      <c r="G978021" s="96"/>
      <c r="H978021" s="137"/>
    </row>
    <row r="978022" spans="2:8" x14ac:dyDescent="0.25">
      <c r="B978022" s="96"/>
      <c r="C978022" s="96"/>
      <c r="D978022" s="96"/>
      <c r="E978022" s="96"/>
      <c r="F978022" s="96"/>
      <c r="G978022" s="96"/>
      <c r="H978022" s="137"/>
    </row>
    <row r="978023" spans="2:8" x14ac:dyDescent="0.25">
      <c r="B978023" s="96"/>
      <c r="C978023" s="96"/>
      <c r="D978023" s="96"/>
      <c r="E978023" s="96"/>
      <c r="F978023" s="96"/>
      <c r="G978023" s="96"/>
      <c r="H978023" s="137"/>
    </row>
    <row r="978139" spans="2:8" x14ac:dyDescent="0.25">
      <c r="B978139" s="96"/>
      <c r="C978139" s="96"/>
      <c r="D978139" s="96"/>
      <c r="E978139" s="96"/>
      <c r="F978139" s="96"/>
      <c r="G978139" s="96"/>
      <c r="H978139" s="137"/>
    </row>
    <row r="978140" spans="2:8" x14ac:dyDescent="0.25">
      <c r="B978140" s="96"/>
      <c r="C978140" s="96"/>
      <c r="D978140" s="96"/>
      <c r="E978140" s="96"/>
      <c r="F978140" s="96"/>
      <c r="G978140" s="96"/>
      <c r="H978140" s="137"/>
    </row>
    <row r="978141" spans="2:8" x14ac:dyDescent="0.25">
      <c r="B978141" s="96"/>
      <c r="C978141" s="96"/>
      <c r="D978141" s="96"/>
      <c r="E978141" s="96"/>
      <c r="F978141" s="96"/>
      <c r="G978141" s="96"/>
      <c r="H978141" s="137"/>
    </row>
    <row r="978142" spans="2:8" x14ac:dyDescent="0.25">
      <c r="B978142" s="96"/>
      <c r="C978142" s="96"/>
      <c r="D978142" s="96"/>
      <c r="E978142" s="96"/>
      <c r="F978142" s="96"/>
      <c r="G978142" s="96"/>
      <c r="H978142" s="137"/>
    </row>
    <row r="978143" spans="2:8" x14ac:dyDescent="0.25">
      <c r="B978143" s="96"/>
      <c r="C978143" s="96"/>
      <c r="D978143" s="96"/>
      <c r="E978143" s="96"/>
      <c r="F978143" s="96"/>
      <c r="G978143" s="96"/>
      <c r="H978143" s="137"/>
    </row>
    <row r="978259" spans="2:8" x14ac:dyDescent="0.25">
      <c r="B978259" s="96"/>
      <c r="C978259" s="96"/>
      <c r="D978259" s="96"/>
      <c r="E978259" s="96"/>
      <c r="F978259" s="96"/>
      <c r="G978259" s="96"/>
      <c r="H978259" s="137"/>
    </row>
    <row r="978260" spans="2:8" x14ac:dyDescent="0.25">
      <c r="B978260" s="96"/>
      <c r="C978260" s="96"/>
      <c r="D978260" s="96"/>
      <c r="E978260" s="96"/>
      <c r="F978260" s="96"/>
      <c r="G978260" s="96"/>
      <c r="H978260" s="137"/>
    </row>
    <row r="978261" spans="2:8" x14ac:dyDescent="0.25">
      <c r="B978261" s="96"/>
      <c r="C978261" s="96"/>
      <c r="D978261" s="96"/>
      <c r="E978261" s="96"/>
      <c r="F978261" s="96"/>
      <c r="G978261" s="96"/>
      <c r="H978261" s="137"/>
    </row>
    <row r="978262" spans="2:8" x14ac:dyDescent="0.25">
      <c r="B978262" s="96"/>
      <c r="C978262" s="96"/>
      <c r="D978262" s="96"/>
      <c r="E978262" s="96"/>
      <c r="F978262" s="96"/>
      <c r="G978262" s="96"/>
      <c r="H978262" s="137"/>
    </row>
    <row r="978263" spans="2:8" x14ac:dyDescent="0.25">
      <c r="B978263" s="96"/>
      <c r="C978263" s="96"/>
      <c r="D978263" s="96"/>
      <c r="E978263" s="96"/>
      <c r="F978263" s="96"/>
      <c r="G978263" s="96"/>
      <c r="H978263" s="137"/>
    </row>
    <row r="978379" spans="2:8" x14ac:dyDescent="0.25">
      <c r="B978379" s="96"/>
      <c r="C978379" s="96"/>
      <c r="D978379" s="96"/>
      <c r="E978379" s="96"/>
      <c r="F978379" s="96"/>
      <c r="G978379" s="96"/>
      <c r="H978379" s="137"/>
    </row>
    <row r="978380" spans="2:8" x14ac:dyDescent="0.25">
      <c r="B978380" s="96"/>
      <c r="C978380" s="96"/>
      <c r="D978380" s="96"/>
      <c r="E978380" s="96"/>
      <c r="F978380" s="96"/>
      <c r="G978380" s="96"/>
      <c r="H978380" s="137"/>
    </row>
    <row r="978381" spans="2:8" x14ac:dyDescent="0.25">
      <c r="B978381" s="96"/>
      <c r="C978381" s="96"/>
      <c r="D978381" s="96"/>
      <c r="E978381" s="96"/>
      <c r="F978381" s="96"/>
      <c r="G978381" s="96"/>
      <c r="H978381" s="137"/>
    </row>
    <row r="978382" spans="2:8" x14ac:dyDescent="0.25">
      <c r="B978382" s="96"/>
      <c r="C978382" s="96"/>
      <c r="D978382" s="96"/>
      <c r="E978382" s="96"/>
      <c r="F978382" s="96"/>
      <c r="G978382" s="96"/>
      <c r="H978382" s="137"/>
    </row>
    <row r="978383" spans="2:8" x14ac:dyDescent="0.25">
      <c r="B978383" s="96"/>
      <c r="C978383" s="96"/>
      <c r="D978383" s="96"/>
      <c r="E978383" s="96"/>
      <c r="F978383" s="96"/>
      <c r="G978383" s="96"/>
      <c r="H978383" s="137"/>
    </row>
    <row r="978499" spans="2:8" x14ac:dyDescent="0.25">
      <c r="B978499" s="96"/>
      <c r="C978499" s="96"/>
      <c r="D978499" s="96"/>
      <c r="E978499" s="96"/>
      <c r="F978499" s="96"/>
      <c r="G978499" s="96"/>
      <c r="H978499" s="137"/>
    </row>
    <row r="978500" spans="2:8" x14ac:dyDescent="0.25">
      <c r="B978500" s="96"/>
      <c r="C978500" s="96"/>
      <c r="D978500" s="96"/>
      <c r="E978500" s="96"/>
      <c r="F978500" s="96"/>
      <c r="G978500" s="96"/>
      <c r="H978500" s="137"/>
    </row>
    <row r="978501" spans="2:8" x14ac:dyDescent="0.25">
      <c r="B978501" s="96"/>
      <c r="C978501" s="96"/>
      <c r="D978501" s="96"/>
      <c r="E978501" s="96"/>
      <c r="F978501" s="96"/>
      <c r="G978501" s="96"/>
      <c r="H978501" s="137"/>
    </row>
    <row r="978502" spans="2:8" x14ac:dyDescent="0.25">
      <c r="B978502" s="96"/>
      <c r="C978502" s="96"/>
      <c r="D978502" s="96"/>
      <c r="E978502" s="96"/>
      <c r="F978502" s="96"/>
      <c r="G978502" s="96"/>
      <c r="H978502" s="137"/>
    </row>
    <row r="978503" spans="2:8" x14ac:dyDescent="0.25">
      <c r="B978503" s="96"/>
      <c r="C978503" s="96"/>
      <c r="D978503" s="96"/>
      <c r="E978503" s="96"/>
      <c r="F978503" s="96"/>
      <c r="G978503" s="96"/>
      <c r="H978503" s="137"/>
    </row>
    <row r="978619" spans="2:8" x14ac:dyDescent="0.25">
      <c r="B978619" s="96"/>
      <c r="C978619" s="96"/>
      <c r="D978619" s="96"/>
      <c r="E978619" s="96"/>
      <c r="F978619" s="96"/>
      <c r="G978619" s="96"/>
      <c r="H978619" s="137"/>
    </row>
    <row r="978620" spans="2:8" x14ac:dyDescent="0.25">
      <c r="B978620" s="96"/>
      <c r="C978620" s="96"/>
      <c r="D978620" s="96"/>
      <c r="E978620" s="96"/>
      <c r="F978620" s="96"/>
      <c r="G978620" s="96"/>
      <c r="H978620" s="137"/>
    </row>
    <row r="978621" spans="2:8" x14ac:dyDescent="0.25">
      <c r="B978621" s="96"/>
      <c r="C978621" s="96"/>
      <c r="D978621" s="96"/>
      <c r="E978621" s="96"/>
      <c r="F978621" s="96"/>
      <c r="G978621" s="96"/>
      <c r="H978621" s="137"/>
    </row>
    <row r="978622" spans="2:8" x14ac:dyDescent="0.25">
      <c r="B978622" s="96"/>
      <c r="C978622" s="96"/>
      <c r="D978622" s="96"/>
      <c r="E978622" s="96"/>
      <c r="F978622" s="96"/>
      <c r="G978622" s="96"/>
      <c r="H978622" s="137"/>
    </row>
    <row r="978623" spans="2:8" x14ac:dyDescent="0.25">
      <c r="B978623" s="96"/>
      <c r="C978623" s="96"/>
      <c r="D978623" s="96"/>
      <c r="E978623" s="96"/>
      <c r="F978623" s="96"/>
      <c r="G978623" s="96"/>
      <c r="H978623" s="137"/>
    </row>
    <row r="978739" spans="2:8" x14ac:dyDescent="0.25">
      <c r="B978739" s="96"/>
      <c r="C978739" s="96"/>
      <c r="D978739" s="96"/>
      <c r="E978739" s="96"/>
      <c r="F978739" s="96"/>
      <c r="G978739" s="96"/>
      <c r="H978739" s="137"/>
    </row>
    <row r="978740" spans="2:8" x14ac:dyDescent="0.25">
      <c r="B978740" s="96"/>
      <c r="C978740" s="96"/>
      <c r="D978740" s="96"/>
      <c r="E978740" s="96"/>
      <c r="F978740" s="96"/>
      <c r="G978740" s="96"/>
      <c r="H978740" s="137"/>
    </row>
    <row r="978741" spans="2:8" x14ac:dyDescent="0.25">
      <c r="B978741" s="96"/>
      <c r="C978741" s="96"/>
      <c r="D978741" s="96"/>
      <c r="E978741" s="96"/>
      <c r="F978741" s="96"/>
      <c r="G978741" s="96"/>
      <c r="H978741" s="137"/>
    </row>
    <row r="978742" spans="2:8" x14ac:dyDescent="0.25">
      <c r="B978742" s="96"/>
      <c r="C978742" s="96"/>
      <c r="D978742" s="96"/>
      <c r="E978742" s="96"/>
      <c r="F978742" s="96"/>
      <c r="G978742" s="96"/>
      <c r="H978742" s="137"/>
    </row>
    <row r="978743" spans="2:8" x14ac:dyDescent="0.25">
      <c r="B978743" s="96"/>
      <c r="C978743" s="96"/>
      <c r="D978743" s="96"/>
      <c r="E978743" s="96"/>
      <c r="F978743" s="96"/>
      <c r="G978743" s="96"/>
      <c r="H978743" s="137"/>
    </row>
    <row r="978859" spans="2:8" x14ac:dyDescent="0.25">
      <c r="B978859" s="96"/>
      <c r="C978859" s="96"/>
      <c r="D978859" s="96"/>
      <c r="E978859" s="96"/>
      <c r="F978859" s="96"/>
      <c r="G978859" s="96"/>
      <c r="H978859" s="137"/>
    </row>
    <row r="978860" spans="2:8" x14ac:dyDescent="0.25">
      <c r="B978860" s="96"/>
      <c r="C978860" s="96"/>
      <c r="D978860" s="96"/>
      <c r="E978860" s="96"/>
      <c r="F978860" s="96"/>
      <c r="G978860" s="96"/>
      <c r="H978860" s="137"/>
    </row>
    <row r="978861" spans="2:8" x14ac:dyDescent="0.25">
      <c r="B978861" s="96"/>
      <c r="C978861" s="96"/>
      <c r="D978861" s="96"/>
      <c r="E978861" s="96"/>
      <c r="F978861" s="96"/>
      <c r="G978861" s="96"/>
      <c r="H978861" s="137"/>
    </row>
    <row r="978862" spans="2:8" x14ac:dyDescent="0.25">
      <c r="B978862" s="96"/>
      <c r="C978862" s="96"/>
      <c r="D978862" s="96"/>
      <c r="E978862" s="96"/>
      <c r="F978862" s="96"/>
      <c r="G978862" s="96"/>
      <c r="H978862" s="137"/>
    </row>
    <row r="978863" spans="2:8" x14ac:dyDescent="0.25">
      <c r="B978863" s="96"/>
      <c r="C978863" s="96"/>
      <c r="D978863" s="96"/>
      <c r="E978863" s="96"/>
      <c r="F978863" s="96"/>
      <c r="G978863" s="96"/>
      <c r="H978863" s="137"/>
    </row>
    <row r="978979" spans="2:8" x14ac:dyDescent="0.25">
      <c r="B978979" s="96"/>
      <c r="C978979" s="96"/>
      <c r="D978979" s="96"/>
      <c r="E978979" s="96"/>
      <c r="F978979" s="96"/>
      <c r="G978979" s="96"/>
      <c r="H978979" s="137"/>
    </row>
    <row r="978980" spans="2:8" x14ac:dyDescent="0.25">
      <c r="B978980" s="96"/>
      <c r="C978980" s="96"/>
      <c r="D978980" s="96"/>
      <c r="E978980" s="96"/>
      <c r="F978980" s="96"/>
      <c r="G978980" s="96"/>
      <c r="H978980" s="137"/>
    </row>
    <row r="978981" spans="2:8" x14ac:dyDescent="0.25">
      <c r="B978981" s="96"/>
      <c r="C978981" s="96"/>
      <c r="D978981" s="96"/>
      <c r="E978981" s="96"/>
      <c r="F978981" s="96"/>
      <c r="G978981" s="96"/>
      <c r="H978981" s="137"/>
    </row>
    <row r="978982" spans="2:8" x14ac:dyDescent="0.25">
      <c r="B978982" s="96"/>
      <c r="C978982" s="96"/>
      <c r="D978982" s="96"/>
      <c r="E978982" s="96"/>
      <c r="F978982" s="96"/>
      <c r="G978982" s="96"/>
      <c r="H978982" s="137"/>
    </row>
    <row r="978983" spans="2:8" x14ac:dyDescent="0.25">
      <c r="B978983" s="96"/>
      <c r="C978983" s="96"/>
      <c r="D978983" s="96"/>
      <c r="E978983" s="96"/>
      <c r="F978983" s="96"/>
      <c r="G978983" s="96"/>
      <c r="H978983" s="137"/>
    </row>
    <row r="979099" spans="2:8" x14ac:dyDescent="0.25">
      <c r="B979099" s="96"/>
      <c r="C979099" s="96"/>
      <c r="D979099" s="96"/>
      <c r="E979099" s="96"/>
      <c r="F979099" s="96"/>
      <c r="G979099" s="96"/>
      <c r="H979099" s="137"/>
    </row>
    <row r="979100" spans="2:8" x14ac:dyDescent="0.25">
      <c r="B979100" s="96"/>
      <c r="C979100" s="96"/>
      <c r="D979100" s="96"/>
      <c r="E979100" s="96"/>
      <c r="F979100" s="96"/>
      <c r="G979100" s="96"/>
      <c r="H979100" s="137"/>
    </row>
    <row r="979101" spans="2:8" x14ac:dyDescent="0.25">
      <c r="B979101" s="96"/>
      <c r="C979101" s="96"/>
      <c r="D979101" s="96"/>
      <c r="E979101" s="96"/>
      <c r="F979101" s="96"/>
      <c r="G979101" s="96"/>
      <c r="H979101" s="137"/>
    </row>
    <row r="979102" spans="2:8" x14ac:dyDescent="0.25">
      <c r="B979102" s="96"/>
      <c r="C979102" s="96"/>
      <c r="D979102" s="96"/>
      <c r="E979102" s="96"/>
      <c r="F979102" s="96"/>
      <c r="G979102" s="96"/>
      <c r="H979102" s="137"/>
    </row>
    <row r="979103" spans="2:8" x14ac:dyDescent="0.25">
      <c r="B979103" s="96"/>
      <c r="C979103" s="96"/>
      <c r="D979103" s="96"/>
      <c r="E979103" s="96"/>
      <c r="F979103" s="96"/>
      <c r="G979103" s="96"/>
      <c r="H979103" s="137"/>
    </row>
    <row r="979219" spans="2:8" x14ac:dyDescent="0.25">
      <c r="B979219" s="96"/>
      <c r="C979219" s="96"/>
      <c r="D979219" s="96"/>
      <c r="E979219" s="96"/>
      <c r="F979219" s="96"/>
      <c r="G979219" s="96"/>
      <c r="H979219" s="137"/>
    </row>
    <row r="979220" spans="2:8" x14ac:dyDescent="0.25">
      <c r="B979220" s="96"/>
      <c r="C979220" s="96"/>
      <c r="D979220" s="96"/>
      <c r="E979220" s="96"/>
      <c r="F979220" s="96"/>
      <c r="G979220" s="96"/>
      <c r="H979220" s="137"/>
    </row>
    <row r="979221" spans="2:8" x14ac:dyDescent="0.25">
      <c r="B979221" s="96"/>
      <c r="C979221" s="96"/>
      <c r="D979221" s="96"/>
      <c r="E979221" s="96"/>
      <c r="F979221" s="96"/>
      <c r="G979221" s="96"/>
      <c r="H979221" s="137"/>
    </row>
    <row r="979222" spans="2:8" x14ac:dyDescent="0.25">
      <c r="B979222" s="96"/>
      <c r="C979222" s="96"/>
      <c r="D979222" s="96"/>
      <c r="E979222" s="96"/>
      <c r="F979222" s="96"/>
      <c r="G979222" s="96"/>
      <c r="H979222" s="137"/>
    </row>
    <row r="979223" spans="2:8" x14ac:dyDescent="0.25">
      <c r="B979223" s="96"/>
      <c r="C979223" s="96"/>
      <c r="D979223" s="96"/>
      <c r="E979223" s="96"/>
      <c r="F979223" s="96"/>
      <c r="G979223" s="96"/>
      <c r="H979223" s="137"/>
    </row>
    <row r="979339" spans="2:8" x14ac:dyDescent="0.25">
      <c r="B979339" s="96"/>
      <c r="C979339" s="96"/>
      <c r="D979339" s="96"/>
      <c r="E979339" s="96"/>
      <c r="F979339" s="96"/>
      <c r="G979339" s="96"/>
      <c r="H979339" s="137"/>
    </row>
    <row r="979340" spans="2:8" x14ac:dyDescent="0.25">
      <c r="B979340" s="96"/>
      <c r="C979340" s="96"/>
      <c r="D979340" s="96"/>
      <c r="E979340" s="96"/>
      <c r="F979340" s="96"/>
      <c r="G979340" s="96"/>
      <c r="H979340" s="137"/>
    </row>
    <row r="979341" spans="2:8" x14ac:dyDescent="0.25">
      <c r="B979341" s="96"/>
      <c r="C979341" s="96"/>
      <c r="D979341" s="96"/>
      <c r="E979341" s="96"/>
      <c r="F979341" s="96"/>
      <c r="G979341" s="96"/>
      <c r="H979341" s="137"/>
    </row>
    <row r="979342" spans="2:8" x14ac:dyDescent="0.25">
      <c r="B979342" s="96"/>
      <c r="C979342" s="96"/>
      <c r="D979342" s="96"/>
      <c r="E979342" s="96"/>
      <c r="F979342" s="96"/>
      <c r="G979342" s="96"/>
      <c r="H979342" s="137"/>
    </row>
    <row r="979343" spans="2:8" x14ac:dyDescent="0.25">
      <c r="B979343" s="96"/>
      <c r="C979343" s="96"/>
      <c r="D979343" s="96"/>
      <c r="E979343" s="96"/>
      <c r="F979343" s="96"/>
      <c r="G979343" s="96"/>
      <c r="H979343" s="137"/>
    </row>
    <row r="979459" spans="2:8" x14ac:dyDescent="0.25">
      <c r="B979459" s="96"/>
      <c r="C979459" s="96"/>
      <c r="D979459" s="96"/>
      <c r="E979459" s="96"/>
      <c r="F979459" s="96"/>
      <c r="G979459" s="96"/>
      <c r="H979459" s="137"/>
    </row>
    <row r="979460" spans="2:8" x14ac:dyDescent="0.25">
      <c r="B979460" s="96"/>
      <c r="C979460" s="96"/>
      <c r="D979460" s="96"/>
      <c r="E979460" s="96"/>
      <c r="F979460" s="96"/>
      <c r="G979460" s="96"/>
      <c r="H979460" s="137"/>
    </row>
    <row r="979461" spans="2:8" x14ac:dyDescent="0.25">
      <c r="B979461" s="96"/>
      <c r="C979461" s="96"/>
      <c r="D979461" s="96"/>
      <c r="E979461" s="96"/>
      <c r="F979461" s="96"/>
      <c r="G979461" s="96"/>
      <c r="H979461" s="137"/>
    </row>
    <row r="979462" spans="2:8" x14ac:dyDescent="0.25">
      <c r="B979462" s="96"/>
      <c r="C979462" s="96"/>
      <c r="D979462" s="96"/>
      <c r="E979462" s="96"/>
      <c r="F979462" s="96"/>
      <c r="G979462" s="96"/>
      <c r="H979462" s="137"/>
    </row>
    <row r="979463" spans="2:8" x14ac:dyDescent="0.25">
      <c r="B979463" s="96"/>
      <c r="C979463" s="96"/>
      <c r="D979463" s="96"/>
      <c r="E979463" s="96"/>
      <c r="F979463" s="96"/>
      <c r="G979463" s="96"/>
      <c r="H979463" s="137"/>
    </row>
    <row r="979579" spans="2:8" x14ac:dyDescent="0.25">
      <c r="B979579" s="96"/>
      <c r="C979579" s="96"/>
      <c r="D979579" s="96"/>
      <c r="E979579" s="96"/>
      <c r="F979579" s="96"/>
      <c r="G979579" s="96"/>
      <c r="H979579" s="137"/>
    </row>
    <row r="979580" spans="2:8" x14ac:dyDescent="0.25">
      <c r="B979580" s="96"/>
      <c r="C979580" s="96"/>
      <c r="D979580" s="96"/>
      <c r="E979580" s="96"/>
      <c r="F979580" s="96"/>
      <c r="G979580" s="96"/>
      <c r="H979580" s="137"/>
    </row>
    <row r="979581" spans="2:8" x14ac:dyDescent="0.25">
      <c r="B979581" s="96"/>
      <c r="C979581" s="96"/>
      <c r="D979581" s="96"/>
      <c r="E979581" s="96"/>
      <c r="F979581" s="96"/>
      <c r="G979581" s="96"/>
      <c r="H979581" s="137"/>
    </row>
    <row r="979582" spans="2:8" x14ac:dyDescent="0.25">
      <c r="B979582" s="96"/>
      <c r="C979582" s="96"/>
      <c r="D979582" s="96"/>
      <c r="E979582" s="96"/>
      <c r="F979582" s="96"/>
      <c r="G979582" s="96"/>
      <c r="H979582" s="137"/>
    </row>
    <row r="979583" spans="2:8" x14ac:dyDescent="0.25">
      <c r="B979583" s="96"/>
      <c r="C979583" s="96"/>
      <c r="D979583" s="96"/>
      <c r="E979583" s="96"/>
      <c r="F979583" s="96"/>
      <c r="G979583" s="96"/>
      <c r="H979583" s="137"/>
    </row>
    <row r="979699" spans="2:8" x14ac:dyDescent="0.25">
      <c r="B979699" s="96"/>
      <c r="C979699" s="96"/>
      <c r="D979699" s="96"/>
      <c r="E979699" s="96"/>
      <c r="F979699" s="96"/>
      <c r="G979699" s="96"/>
      <c r="H979699" s="137"/>
    </row>
    <row r="979700" spans="2:8" x14ac:dyDescent="0.25">
      <c r="B979700" s="96"/>
      <c r="C979700" s="96"/>
      <c r="D979700" s="96"/>
      <c r="E979700" s="96"/>
      <c r="F979700" s="96"/>
      <c r="G979700" s="96"/>
      <c r="H979700" s="137"/>
    </row>
    <row r="979701" spans="2:8" x14ac:dyDescent="0.25">
      <c r="B979701" s="96"/>
      <c r="C979701" s="96"/>
      <c r="D979701" s="96"/>
      <c r="E979701" s="96"/>
      <c r="F979701" s="96"/>
      <c r="G979701" s="96"/>
      <c r="H979701" s="137"/>
    </row>
    <row r="979702" spans="2:8" x14ac:dyDescent="0.25">
      <c r="B979702" s="96"/>
      <c r="C979702" s="96"/>
      <c r="D979702" s="96"/>
      <c r="E979702" s="96"/>
      <c r="F979702" s="96"/>
      <c r="G979702" s="96"/>
      <c r="H979702" s="137"/>
    </row>
    <row r="979703" spans="2:8" x14ac:dyDescent="0.25">
      <c r="B979703" s="96"/>
      <c r="C979703" s="96"/>
      <c r="D979703" s="96"/>
      <c r="E979703" s="96"/>
      <c r="F979703" s="96"/>
      <c r="G979703" s="96"/>
      <c r="H979703" s="137"/>
    </row>
    <row r="979819" spans="2:8" x14ac:dyDescent="0.25">
      <c r="B979819" s="96"/>
      <c r="C979819" s="96"/>
      <c r="D979819" s="96"/>
      <c r="E979819" s="96"/>
      <c r="F979819" s="96"/>
      <c r="G979819" s="96"/>
      <c r="H979819" s="137"/>
    </row>
    <row r="979820" spans="2:8" x14ac:dyDescent="0.25">
      <c r="B979820" s="96"/>
      <c r="C979820" s="96"/>
      <c r="D979820" s="96"/>
      <c r="E979820" s="96"/>
      <c r="F979820" s="96"/>
      <c r="G979820" s="96"/>
      <c r="H979820" s="137"/>
    </row>
    <row r="979821" spans="2:8" x14ac:dyDescent="0.25">
      <c r="B979821" s="96"/>
      <c r="C979821" s="96"/>
      <c r="D979821" s="96"/>
      <c r="E979821" s="96"/>
      <c r="F979821" s="96"/>
      <c r="G979821" s="96"/>
      <c r="H979821" s="137"/>
    </row>
    <row r="979822" spans="2:8" x14ac:dyDescent="0.25">
      <c r="B979822" s="96"/>
      <c r="C979822" s="96"/>
      <c r="D979822" s="96"/>
      <c r="E979822" s="96"/>
      <c r="F979822" s="96"/>
      <c r="G979822" s="96"/>
      <c r="H979822" s="137"/>
    </row>
    <row r="979823" spans="2:8" x14ac:dyDescent="0.25">
      <c r="B979823" s="96"/>
      <c r="C979823" s="96"/>
      <c r="D979823" s="96"/>
      <c r="E979823" s="96"/>
      <c r="F979823" s="96"/>
      <c r="G979823" s="96"/>
      <c r="H979823" s="137"/>
    </row>
    <row r="979939" spans="2:8" x14ac:dyDescent="0.25">
      <c r="B979939" s="96"/>
      <c r="C979939" s="96"/>
      <c r="D979939" s="96"/>
      <c r="E979939" s="96"/>
      <c r="F979939" s="96"/>
      <c r="G979939" s="96"/>
      <c r="H979939" s="137"/>
    </row>
    <row r="979940" spans="2:8" x14ac:dyDescent="0.25">
      <c r="B979940" s="96"/>
      <c r="C979940" s="96"/>
      <c r="D979940" s="96"/>
      <c r="E979940" s="96"/>
      <c r="F979940" s="96"/>
      <c r="G979940" s="96"/>
      <c r="H979940" s="137"/>
    </row>
    <row r="979941" spans="2:8" x14ac:dyDescent="0.25">
      <c r="B979941" s="96"/>
      <c r="C979941" s="96"/>
      <c r="D979941" s="96"/>
      <c r="E979941" s="96"/>
      <c r="F979941" s="96"/>
      <c r="G979941" s="96"/>
      <c r="H979941" s="137"/>
    </row>
    <row r="979942" spans="2:8" x14ac:dyDescent="0.25">
      <c r="B979942" s="96"/>
      <c r="C979942" s="96"/>
      <c r="D979942" s="96"/>
      <c r="E979942" s="96"/>
      <c r="F979942" s="96"/>
      <c r="G979942" s="96"/>
      <c r="H979942" s="137"/>
    </row>
    <row r="979943" spans="2:8" x14ac:dyDescent="0.25">
      <c r="B979943" s="96"/>
      <c r="C979943" s="96"/>
      <c r="D979943" s="96"/>
      <c r="E979943" s="96"/>
      <c r="F979943" s="96"/>
      <c r="G979943" s="96"/>
      <c r="H979943" s="137"/>
    </row>
    <row r="980059" spans="2:8" x14ac:dyDescent="0.25">
      <c r="B980059" s="96"/>
      <c r="C980059" s="96"/>
      <c r="D980059" s="96"/>
      <c r="E980059" s="96"/>
      <c r="F980059" s="96"/>
      <c r="G980059" s="96"/>
      <c r="H980059" s="137"/>
    </row>
    <row r="980060" spans="2:8" x14ac:dyDescent="0.25">
      <c r="B980060" s="96"/>
      <c r="C980060" s="96"/>
      <c r="D980060" s="96"/>
      <c r="E980060" s="96"/>
      <c r="F980060" s="96"/>
      <c r="G980060" s="96"/>
      <c r="H980060" s="137"/>
    </row>
    <row r="980061" spans="2:8" x14ac:dyDescent="0.25">
      <c r="B980061" s="96"/>
      <c r="C980061" s="96"/>
      <c r="D980061" s="96"/>
      <c r="E980061" s="96"/>
      <c r="F980061" s="96"/>
      <c r="G980061" s="96"/>
      <c r="H980061" s="137"/>
    </row>
    <row r="980062" spans="2:8" x14ac:dyDescent="0.25">
      <c r="B980062" s="96"/>
      <c r="C980062" s="96"/>
      <c r="D980062" s="96"/>
      <c r="E980062" s="96"/>
      <c r="F980062" s="96"/>
      <c r="G980062" s="96"/>
      <c r="H980062" s="137"/>
    </row>
    <row r="980063" spans="2:8" x14ac:dyDescent="0.25">
      <c r="B980063" s="96"/>
      <c r="C980063" s="96"/>
      <c r="D980063" s="96"/>
      <c r="E980063" s="96"/>
      <c r="F980063" s="96"/>
      <c r="G980063" s="96"/>
      <c r="H980063" s="137"/>
    </row>
    <row r="980179" spans="2:8" x14ac:dyDescent="0.25">
      <c r="B980179" s="96"/>
      <c r="C980179" s="96"/>
      <c r="D980179" s="96"/>
      <c r="E980179" s="96"/>
      <c r="F980179" s="96"/>
      <c r="G980179" s="96"/>
      <c r="H980179" s="137"/>
    </row>
    <row r="980180" spans="2:8" x14ac:dyDescent="0.25">
      <c r="B980180" s="96"/>
      <c r="C980180" s="96"/>
      <c r="D980180" s="96"/>
      <c r="E980180" s="96"/>
      <c r="F980180" s="96"/>
      <c r="G980180" s="96"/>
      <c r="H980180" s="137"/>
    </row>
    <row r="980181" spans="2:8" x14ac:dyDescent="0.25">
      <c r="B980181" s="96"/>
      <c r="C980181" s="96"/>
      <c r="D980181" s="96"/>
      <c r="E980181" s="96"/>
      <c r="F980181" s="96"/>
      <c r="G980181" s="96"/>
      <c r="H980181" s="137"/>
    </row>
    <row r="980182" spans="2:8" x14ac:dyDescent="0.25">
      <c r="B980182" s="96"/>
      <c r="C980182" s="96"/>
      <c r="D980182" s="96"/>
      <c r="E980182" s="96"/>
      <c r="F980182" s="96"/>
      <c r="G980182" s="96"/>
      <c r="H980182" s="137"/>
    </row>
    <row r="980183" spans="2:8" x14ac:dyDescent="0.25">
      <c r="B980183" s="96"/>
      <c r="C980183" s="96"/>
      <c r="D980183" s="96"/>
      <c r="E980183" s="96"/>
      <c r="F980183" s="96"/>
      <c r="G980183" s="96"/>
      <c r="H980183" s="137"/>
    </row>
    <row r="980299" spans="2:8" x14ac:dyDescent="0.25">
      <c r="B980299" s="96"/>
      <c r="C980299" s="96"/>
      <c r="D980299" s="96"/>
      <c r="E980299" s="96"/>
      <c r="F980299" s="96"/>
      <c r="G980299" s="96"/>
      <c r="H980299" s="137"/>
    </row>
    <row r="980300" spans="2:8" x14ac:dyDescent="0.25">
      <c r="B980300" s="96"/>
      <c r="C980300" s="96"/>
      <c r="D980300" s="96"/>
      <c r="E980300" s="96"/>
      <c r="F980300" s="96"/>
      <c r="G980300" s="96"/>
      <c r="H980300" s="137"/>
    </row>
    <row r="980301" spans="2:8" x14ac:dyDescent="0.25">
      <c r="B980301" s="96"/>
      <c r="C980301" s="96"/>
      <c r="D980301" s="96"/>
      <c r="E980301" s="96"/>
      <c r="F980301" s="96"/>
      <c r="G980301" s="96"/>
      <c r="H980301" s="137"/>
    </row>
    <row r="980302" spans="2:8" x14ac:dyDescent="0.25">
      <c r="B980302" s="96"/>
      <c r="C980302" s="96"/>
      <c r="D980302" s="96"/>
      <c r="E980302" s="96"/>
      <c r="F980302" s="96"/>
      <c r="G980302" s="96"/>
      <c r="H980302" s="137"/>
    </row>
    <row r="980303" spans="2:8" x14ac:dyDescent="0.25">
      <c r="B980303" s="96"/>
      <c r="C980303" s="96"/>
      <c r="D980303" s="96"/>
      <c r="E980303" s="96"/>
      <c r="F980303" s="96"/>
      <c r="G980303" s="96"/>
      <c r="H980303" s="137"/>
    </row>
    <row r="980419" spans="2:8" x14ac:dyDescent="0.25">
      <c r="B980419" s="96"/>
      <c r="C980419" s="96"/>
      <c r="D980419" s="96"/>
      <c r="E980419" s="96"/>
      <c r="F980419" s="96"/>
      <c r="G980419" s="96"/>
      <c r="H980419" s="137"/>
    </row>
    <row r="980420" spans="2:8" x14ac:dyDescent="0.25">
      <c r="B980420" s="96"/>
      <c r="C980420" s="96"/>
      <c r="D980420" s="96"/>
      <c r="E980420" s="96"/>
      <c r="F980420" s="96"/>
      <c r="G980420" s="96"/>
      <c r="H980420" s="137"/>
    </row>
    <row r="980421" spans="2:8" x14ac:dyDescent="0.25">
      <c r="B980421" s="96"/>
      <c r="C980421" s="96"/>
      <c r="D980421" s="96"/>
      <c r="E980421" s="96"/>
      <c r="F980421" s="96"/>
      <c r="G980421" s="96"/>
      <c r="H980421" s="137"/>
    </row>
    <row r="980422" spans="2:8" x14ac:dyDescent="0.25">
      <c r="B980422" s="96"/>
      <c r="C980422" s="96"/>
      <c r="D980422" s="96"/>
      <c r="E980422" s="96"/>
      <c r="F980422" s="96"/>
      <c r="G980422" s="96"/>
      <c r="H980422" s="137"/>
    </row>
    <row r="980423" spans="2:8" x14ac:dyDescent="0.25">
      <c r="B980423" s="96"/>
      <c r="C980423" s="96"/>
      <c r="D980423" s="96"/>
      <c r="E980423" s="96"/>
      <c r="F980423" s="96"/>
      <c r="G980423" s="96"/>
      <c r="H980423" s="137"/>
    </row>
    <row r="980539" spans="2:8" x14ac:dyDescent="0.25">
      <c r="B980539" s="96"/>
      <c r="C980539" s="96"/>
      <c r="D980539" s="96"/>
      <c r="E980539" s="96"/>
      <c r="F980539" s="96"/>
      <c r="G980539" s="96"/>
      <c r="H980539" s="137"/>
    </row>
    <row r="980540" spans="2:8" x14ac:dyDescent="0.25">
      <c r="B980540" s="96"/>
      <c r="C980540" s="96"/>
      <c r="D980540" s="96"/>
      <c r="E980540" s="96"/>
      <c r="F980540" s="96"/>
      <c r="G980540" s="96"/>
      <c r="H980540" s="137"/>
    </row>
    <row r="980541" spans="2:8" x14ac:dyDescent="0.25">
      <c r="B980541" s="96"/>
      <c r="C980541" s="96"/>
      <c r="D980541" s="96"/>
      <c r="E980541" s="96"/>
      <c r="F980541" s="96"/>
      <c r="G980541" s="96"/>
      <c r="H980541" s="137"/>
    </row>
    <row r="980542" spans="2:8" x14ac:dyDescent="0.25">
      <c r="B980542" s="96"/>
      <c r="C980542" s="96"/>
      <c r="D980542" s="96"/>
      <c r="E980542" s="96"/>
      <c r="F980542" s="96"/>
      <c r="G980542" s="96"/>
      <c r="H980542" s="137"/>
    </row>
    <row r="980543" spans="2:8" x14ac:dyDescent="0.25">
      <c r="B980543" s="96"/>
      <c r="C980543" s="96"/>
      <c r="D980543" s="96"/>
      <c r="E980543" s="96"/>
      <c r="F980543" s="96"/>
      <c r="G980543" s="96"/>
      <c r="H980543" s="137"/>
    </row>
    <row r="980659" spans="2:8" x14ac:dyDescent="0.25">
      <c r="B980659" s="96"/>
      <c r="C980659" s="96"/>
      <c r="D980659" s="96"/>
      <c r="E980659" s="96"/>
      <c r="F980659" s="96"/>
      <c r="G980659" s="96"/>
      <c r="H980659" s="137"/>
    </row>
    <row r="980660" spans="2:8" x14ac:dyDescent="0.25">
      <c r="B980660" s="96"/>
      <c r="C980660" s="96"/>
      <c r="D980660" s="96"/>
      <c r="E980660" s="96"/>
      <c r="F980660" s="96"/>
      <c r="G980660" s="96"/>
      <c r="H980660" s="137"/>
    </row>
    <row r="980661" spans="2:8" x14ac:dyDescent="0.25">
      <c r="B980661" s="96"/>
      <c r="C980661" s="96"/>
      <c r="D980661" s="96"/>
      <c r="E980661" s="96"/>
      <c r="F980661" s="96"/>
      <c r="G980661" s="96"/>
      <c r="H980661" s="137"/>
    </row>
    <row r="980662" spans="2:8" x14ac:dyDescent="0.25">
      <c r="B980662" s="96"/>
      <c r="C980662" s="96"/>
      <c r="D980662" s="96"/>
      <c r="E980662" s="96"/>
      <c r="F980662" s="96"/>
      <c r="G980662" s="96"/>
      <c r="H980662" s="137"/>
    </row>
    <row r="980663" spans="2:8" x14ac:dyDescent="0.25">
      <c r="B980663" s="96"/>
      <c r="C980663" s="96"/>
      <c r="D980663" s="96"/>
      <c r="E980663" s="96"/>
      <c r="F980663" s="96"/>
      <c r="G980663" s="96"/>
      <c r="H980663" s="137"/>
    </row>
    <row r="980779" spans="2:8" x14ac:dyDescent="0.25">
      <c r="B980779" s="96"/>
      <c r="C980779" s="96"/>
      <c r="D980779" s="96"/>
      <c r="E980779" s="96"/>
      <c r="F980779" s="96"/>
      <c r="G980779" s="96"/>
      <c r="H980779" s="137"/>
    </row>
    <row r="980780" spans="2:8" x14ac:dyDescent="0.25">
      <c r="B980780" s="96"/>
      <c r="C980780" s="96"/>
      <c r="D980780" s="96"/>
      <c r="E980780" s="96"/>
      <c r="F980780" s="96"/>
      <c r="G980780" s="96"/>
      <c r="H980780" s="137"/>
    </row>
    <row r="980781" spans="2:8" x14ac:dyDescent="0.25">
      <c r="B980781" s="96"/>
      <c r="C980781" s="96"/>
      <c r="D980781" s="96"/>
      <c r="E980781" s="96"/>
      <c r="F980781" s="96"/>
      <c r="G980781" s="96"/>
      <c r="H980781" s="137"/>
    </row>
    <row r="980782" spans="2:8" x14ac:dyDescent="0.25">
      <c r="B980782" s="96"/>
      <c r="C980782" s="96"/>
      <c r="D980782" s="96"/>
      <c r="E980782" s="96"/>
      <c r="F980782" s="96"/>
      <c r="G980782" s="96"/>
      <c r="H980782" s="137"/>
    </row>
    <row r="980783" spans="2:8" x14ac:dyDescent="0.25">
      <c r="B980783" s="96"/>
      <c r="C980783" s="96"/>
      <c r="D980783" s="96"/>
      <c r="E980783" s="96"/>
      <c r="F980783" s="96"/>
      <c r="G980783" s="96"/>
      <c r="H980783" s="137"/>
    </row>
    <row r="980899" spans="2:8" x14ac:dyDescent="0.25">
      <c r="B980899" s="96"/>
      <c r="C980899" s="96"/>
      <c r="D980899" s="96"/>
      <c r="E980899" s="96"/>
      <c r="F980899" s="96"/>
      <c r="G980899" s="96"/>
      <c r="H980899" s="137"/>
    </row>
    <row r="980900" spans="2:8" x14ac:dyDescent="0.25">
      <c r="B980900" s="96"/>
      <c r="C980900" s="96"/>
      <c r="D980900" s="96"/>
      <c r="E980900" s="96"/>
      <c r="F980900" s="96"/>
      <c r="G980900" s="96"/>
      <c r="H980900" s="137"/>
    </row>
    <row r="980901" spans="2:8" x14ac:dyDescent="0.25">
      <c r="B980901" s="96"/>
      <c r="C980901" s="96"/>
      <c r="D980901" s="96"/>
      <c r="E980901" s="96"/>
      <c r="F980901" s="96"/>
      <c r="G980901" s="96"/>
      <c r="H980901" s="137"/>
    </row>
    <row r="980902" spans="2:8" x14ac:dyDescent="0.25">
      <c r="B980902" s="96"/>
      <c r="C980902" s="96"/>
      <c r="D980902" s="96"/>
      <c r="E980902" s="96"/>
      <c r="F980902" s="96"/>
      <c r="G980902" s="96"/>
      <c r="H980902" s="137"/>
    </row>
    <row r="980903" spans="2:8" x14ac:dyDescent="0.25">
      <c r="B980903" s="96"/>
      <c r="C980903" s="96"/>
      <c r="D980903" s="96"/>
      <c r="E980903" s="96"/>
      <c r="F980903" s="96"/>
      <c r="G980903" s="96"/>
      <c r="H980903" s="137"/>
    </row>
    <row r="981019" spans="2:8" x14ac:dyDescent="0.25">
      <c r="B981019" s="96"/>
      <c r="C981019" s="96"/>
      <c r="D981019" s="96"/>
      <c r="E981019" s="96"/>
      <c r="F981019" s="96"/>
      <c r="G981019" s="96"/>
      <c r="H981019" s="137"/>
    </row>
    <row r="981020" spans="2:8" x14ac:dyDescent="0.25">
      <c r="B981020" s="96"/>
      <c r="C981020" s="96"/>
      <c r="D981020" s="96"/>
      <c r="E981020" s="96"/>
      <c r="F981020" s="96"/>
      <c r="G981020" s="96"/>
      <c r="H981020" s="137"/>
    </row>
    <row r="981021" spans="2:8" x14ac:dyDescent="0.25">
      <c r="B981021" s="96"/>
      <c r="C981021" s="96"/>
      <c r="D981021" s="96"/>
      <c r="E981021" s="96"/>
      <c r="F981021" s="96"/>
      <c r="G981021" s="96"/>
      <c r="H981021" s="137"/>
    </row>
    <row r="981022" spans="2:8" x14ac:dyDescent="0.25">
      <c r="B981022" s="96"/>
      <c r="C981022" s="96"/>
      <c r="D981022" s="96"/>
      <c r="E981022" s="96"/>
      <c r="F981022" s="96"/>
      <c r="G981022" s="96"/>
      <c r="H981022" s="137"/>
    </row>
    <row r="981023" spans="2:8" x14ac:dyDescent="0.25">
      <c r="B981023" s="96"/>
      <c r="C981023" s="96"/>
      <c r="D981023" s="96"/>
      <c r="E981023" s="96"/>
      <c r="F981023" s="96"/>
      <c r="G981023" s="96"/>
      <c r="H981023" s="137"/>
    </row>
    <row r="981139" spans="2:8" x14ac:dyDescent="0.25">
      <c r="B981139" s="96"/>
      <c r="C981139" s="96"/>
      <c r="D981139" s="96"/>
      <c r="E981139" s="96"/>
      <c r="F981139" s="96"/>
      <c r="G981139" s="96"/>
      <c r="H981139" s="137"/>
    </row>
    <row r="981140" spans="2:8" x14ac:dyDescent="0.25">
      <c r="B981140" s="96"/>
      <c r="C981140" s="96"/>
      <c r="D981140" s="96"/>
      <c r="E981140" s="96"/>
      <c r="F981140" s="96"/>
      <c r="G981140" s="96"/>
      <c r="H981140" s="137"/>
    </row>
    <row r="981141" spans="2:8" x14ac:dyDescent="0.25">
      <c r="B981141" s="96"/>
      <c r="C981141" s="96"/>
      <c r="D981141" s="96"/>
      <c r="E981141" s="96"/>
      <c r="F981141" s="96"/>
      <c r="G981141" s="96"/>
      <c r="H981141" s="137"/>
    </row>
    <row r="981142" spans="2:8" x14ac:dyDescent="0.25">
      <c r="B981142" s="96"/>
      <c r="C981142" s="96"/>
      <c r="D981142" s="96"/>
      <c r="E981142" s="96"/>
      <c r="F981142" s="96"/>
      <c r="G981142" s="96"/>
      <c r="H981142" s="137"/>
    </row>
    <row r="981143" spans="2:8" x14ac:dyDescent="0.25">
      <c r="B981143" s="96"/>
      <c r="C981143" s="96"/>
      <c r="D981143" s="96"/>
      <c r="E981143" s="96"/>
      <c r="F981143" s="96"/>
      <c r="G981143" s="96"/>
      <c r="H981143" s="137"/>
    </row>
    <row r="981259" spans="2:8" x14ac:dyDescent="0.25">
      <c r="B981259" s="96"/>
      <c r="C981259" s="96"/>
      <c r="D981259" s="96"/>
      <c r="E981259" s="96"/>
      <c r="F981259" s="96"/>
      <c r="G981259" s="96"/>
      <c r="H981259" s="137"/>
    </row>
    <row r="981260" spans="2:8" x14ac:dyDescent="0.25">
      <c r="B981260" s="96"/>
      <c r="C981260" s="96"/>
      <c r="D981260" s="96"/>
      <c r="E981260" s="96"/>
      <c r="F981260" s="96"/>
      <c r="G981260" s="96"/>
      <c r="H981260" s="137"/>
    </row>
    <row r="981261" spans="2:8" x14ac:dyDescent="0.25">
      <c r="B981261" s="96"/>
      <c r="C981261" s="96"/>
      <c r="D981261" s="96"/>
      <c r="E981261" s="96"/>
      <c r="F981261" s="96"/>
      <c r="G981261" s="96"/>
      <c r="H981261" s="137"/>
    </row>
    <row r="981262" spans="2:8" x14ac:dyDescent="0.25">
      <c r="B981262" s="96"/>
      <c r="C981262" s="96"/>
      <c r="D981262" s="96"/>
      <c r="E981262" s="96"/>
      <c r="F981262" s="96"/>
      <c r="G981262" s="96"/>
      <c r="H981262" s="137"/>
    </row>
    <row r="981263" spans="2:8" x14ac:dyDescent="0.25">
      <c r="B981263" s="96"/>
      <c r="C981263" s="96"/>
      <c r="D981263" s="96"/>
      <c r="E981263" s="96"/>
      <c r="F981263" s="96"/>
      <c r="G981263" s="96"/>
      <c r="H981263" s="137"/>
    </row>
    <row r="981379" spans="2:8" x14ac:dyDescent="0.25">
      <c r="B981379" s="96"/>
      <c r="C981379" s="96"/>
      <c r="D981379" s="96"/>
      <c r="E981379" s="96"/>
      <c r="F981379" s="96"/>
      <c r="G981379" s="96"/>
      <c r="H981379" s="137"/>
    </row>
    <row r="981380" spans="2:8" x14ac:dyDescent="0.25">
      <c r="B981380" s="96"/>
      <c r="C981380" s="96"/>
      <c r="D981380" s="96"/>
      <c r="E981380" s="96"/>
      <c r="F981380" s="96"/>
      <c r="G981380" s="96"/>
      <c r="H981380" s="137"/>
    </row>
    <row r="981381" spans="2:8" x14ac:dyDescent="0.25">
      <c r="B981381" s="96"/>
      <c r="C981381" s="96"/>
      <c r="D981381" s="96"/>
      <c r="E981381" s="96"/>
      <c r="F981381" s="96"/>
      <c r="G981381" s="96"/>
      <c r="H981381" s="137"/>
    </row>
    <row r="981382" spans="2:8" x14ac:dyDescent="0.25">
      <c r="B981382" s="96"/>
      <c r="C981382" s="96"/>
      <c r="D981382" s="96"/>
      <c r="E981382" s="96"/>
      <c r="F981382" s="96"/>
      <c r="G981382" s="96"/>
      <c r="H981382" s="137"/>
    </row>
    <row r="981383" spans="2:8" x14ac:dyDescent="0.25">
      <c r="B981383" s="96"/>
      <c r="C981383" s="96"/>
      <c r="D981383" s="96"/>
      <c r="E981383" s="96"/>
      <c r="F981383" s="96"/>
      <c r="G981383" s="96"/>
      <c r="H981383" s="137"/>
    </row>
    <row r="981499" spans="2:8" x14ac:dyDescent="0.25">
      <c r="B981499" s="96"/>
      <c r="C981499" s="96"/>
      <c r="D981499" s="96"/>
      <c r="E981499" s="96"/>
      <c r="F981499" s="96"/>
      <c r="G981499" s="96"/>
      <c r="H981499" s="137"/>
    </row>
    <row r="981500" spans="2:8" x14ac:dyDescent="0.25">
      <c r="B981500" s="96"/>
      <c r="C981500" s="96"/>
      <c r="D981500" s="96"/>
      <c r="E981500" s="96"/>
      <c r="F981500" s="96"/>
      <c r="G981500" s="96"/>
      <c r="H981500" s="137"/>
    </row>
    <row r="981501" spans="2:8" x14ac:dyDescent="0.25">
      <c r="B981501" s="96"/>
      <c r="C981501" s="96"/>
      <c r="D981501" s="96"/>
      <c r="E981501" s="96"/>
      <c r="F981501" s="96"/>
      <c r="G981501" s="96"/>
      <c r="H981501" s="137"/>
    </row>
    <row r="981502" spans="2:8" x14ac:dyDescent="0.25">
      <c r="B981502" s="96"/>
      <c r="C981502" s="96"/>
      <c r="D981502" s="96"/>
      <c r="E981502" s="96"/>
      <c r="F981502" s="96"/>
      <c r="G981502" s="96"/>
      <c r="H981502" s="137"/>
    </row>
    <row r="981503" spans="2:8" x14ac:dyDescent="0.25">
      <c r="B981503" s="96"/>
      <c r="C981503" s="96"/>
      <c r="D981503" s="96"/>
      <c r="E981503" s="96"/>
      <c r="F981503" s="96"/>
      <c r="G981503" s="96"/>
      <c r="H981503" s="137"/>
    </row>
    <row r="981619" spans="2:8" x14ac:dyDescent="0.25">
      <c r="B981619" s="96"/>
      <c r="C981619" s="96"/>
      <c r="D981619" s="96"/>
      <c r="E981619" s="96"/>
      <c r="F981619" s="96"/>
      <c r="G981619" s="96"/>
      <c r="H981619" s="137"/>
    </row>
    <row r="981620" spans="2:8" x14ac:dyDescent="0.25">
      <c r="B981620" s="96"/>
      <c r="C981620" s="96"/>
      <c r="D981620" s="96"/>
      <c r="E981620" s="96"/>
      <c r="F981620" s="96"/>
      <c r="G981620" s="96"/>
      <c r="H981620" s="137"/>
    </row>
    <row r="981621" spans="2:8" x14ac:dyDescent="0.25">
      <c r="B981621" s="96"/>
      <c r="C981621" s="96"/>
      <c r="D981621" s="96"/>
      <c r="E981621" s="96"/>
      <c r="F981621" s="96"/>
      <c r="G981621" s="96"/>
      <c r="H981621" s="137"/>
    </row>
    <row r="981622" spans="2:8" x14ac:dyDescent="0.25">
      <c r="B981622" s="96"/>
      <c r="C981622" s="96"/>
      <c r="D981622" s="96"/>
      <c r="E981622" s="96"/>
      <c r="F981622" s="96"/>
      <c r="G981622" s="96"/>
      <c r="H981622" s="137"/>
    </row>
    <row r="981623" spans="2:8" x14ac:dyDescent="0.25">
      <c r="B981623" s="96"/>
      <c r="C981623" s="96"/>
      <c r="D981623" s="96"/>
      <c r="E981623" s="96"/>
      <c r="F981623" s="96"/>
      <c r="G981623" s="96"/>
      <c r="H981623" s="137"/>
    </row>
    <row r="981739" spans="2:8" x14ac:dyDescent="0.25">
      <c r="B981739" s="96"/>
      <c r="C981739" s="96"/>
      <c r="D981739" s="96"/>
      <c r="E981739" s="96"/>
      <c r="F981739" s="96"/>
      <c r="G981739" s="96"/>
      <c r="H981739" s="137"/>
    </row>
    <row r="981740" spans="2:8" x14ac:dyDescent="0.25">
      <c r="B981740" s="96"/>
      <c r="C981740" s="96"/>
      <c r="D981740" s="96"/>
      <c r="E981740" s="96"/>
      <c r="F981740" s="96"/>
      <c r="G981740" s="96"/>
      <c r="H981740" s="137"/>
    </row>
    <row r="981741" spans="2:8" x14ac:dyDescent="0.25">
      <c r="B981741" s="96"/>
      <c r="C981741" s="96"/>
      <c r="D981741" s="96"/>
      <c r="E981741" s="96"/>
      <c r="F981741" s="96"/>
      <c r="G981741" s="96"/>
      <c r="H981741" s="137"/>
    </row>
    <row r="981742" spans="2:8" x14ac:dyDescent="0.25">
      <c r="B981742" s="96"/>
      <c r="C981742" s="96"/>
      <c r="D981742" s="96"/>
      <c r="E981742" s="96"/>
      <c r="F981742" s="96"/>
      <c r="G981742" s="96"/>
      <c r="H981742" s="137"/>
    </row>
    <row r="981743" spans="2:8" x14ac:dyDescent="0.25">
      <c r="B981743" s="96"/>
      <c r="C981743" s="96"/>
      <c r="D981743" s="96"/>
      <c r="E981743" s="96"/>
      <c r="F981743" s="96"/>
      <c r="G981743" s="96"/>
      <c r="H981743" s="137"/>
    </row>
    <row r="981859" spans="2:8" x14ac:dyDescent="0.25">
      <c r="B981859" s="96"/>
      <c r="C981859" s="96"/>
      <c r="D981859" s="96"/>
      <c r="E981859" s="96"/>
      <c r="F981859" s="96"/>
      <c r="G981859" s="96"/>
      <c r="H981859" s="137"/>
    </row>
    <row r="981860" spans="2:8" x14ac:dyDescent="0.25">
      <c r="B981860" s="96"/>
      <c r="C981860" s="96"/>
      <c r="D981860" s="96"/>
      <c r="E981860" s="96"/>
      <c r="F981860" s="96"/>
      <c r="G981860" s="96"/>
      <c r="H981860" s="137"/>
    </row>
    <row r="981861" spans="2:8" x14ac:dyDescent="0.25">
      <c r="B981861" s="96"/>
      <c r="C981861" s="96"/>
      <c r="D981861" s="96"/>
      <c r="E981861" s="96"/>
      <c r="F981861" s="96"/>
      <c r="G981861" s="96"/>
      <c r="H981861" s="137"/>
    </row>
    <row r="981862" spans="2:8" x14ac:dyDescent="0.25">
      <c r="B981862" s="96"/>
      <c r="C981862" s="96"/>
      <c r="D981862" s="96"/>
      <c r="E981862" s="96"/>
      <c r="F981862" s="96"/>
      <c r="G981862" s="96"/>
      <c r="H981862" s="137"/>
    </row>
    <row r="981863" spans="2:8" x14ac:dyDescent="0.25">
      <c r="B981863" s="96"/>
      <c r="C981863" s="96"/>
      <c r="D981863" s="96"/>
      <c r="E981863" s="96"/>
      <c r="F981863" s="96"/>
      <c r="G981863" s="96"/>
      <c r="H981863" s="137"/>
    </row>
    <row r="981979" spans="2:8" x14ac:dyDescent="0.25">
      <c r="B981979" s="96"/>
      <c r="C981979" s="96"/>
      <c r="D981979" s="96"/>
      <c r="E981979" s="96"/>
      <c r="F981979" s="96"/>
      <c r="G981979" s="96"/>
      <c r="H981979" s="137"/>
    </row>
    <row r="981980" spans="2:8" x14ac:dyDescent="0.25">
      <c r="B981980" s="96"/>
      <c r="C981980" s="96"/>
      <c r="D981980" s="96"/>
      <c r="E981980" s="96"/>
      <c r="F981980" s="96"/>
      <c r="G981980" s="96"/>
      <c r="H981980" s="137"/>
    </row>
    <row r="981981" spans="2:8" x14ac:dyDescent="0.25">
      <c r="B981981" s="96"/>
      <c r="C981981" s="96"/>
      <c r="D981981" s="96"/>
      <c r="E981981" s="96"/>
      <c r="F981981" s="96"/>
      <c r="G981981" s="96"/>
      <c r="H981981" s="137"/>
    </row>
    <row r="981982" spans="2:8" x14ac:dyDescent="0.25">
      <c r="B981982" s="96"/>
      <c r="C981982" s="96"/>
      <c r="D981982" s="96"/>
      <c r="E981982" s="96"/>
      <c r="F981982" s="96"/>
      <c r="G981982" s="96"/>
      <c r="H981982" s="137"/>
    </row>
    <row r="981983" spans="2:8" x14ac:dyDescent="0.25">
      <c r="B981983" s="96"/>
      <c r="C981983" s="96"/>
      <c r="D981983" s="96"/>
      <c r="E981983" s="96"/>
      <c r="F981983" s="96"/>
      <c r="G981983" s="96"/>
      <c r="H981983" s="137"/>
    </row>
    <row r="982099" spans="2:8" x14ac:dyDescent="0.25">
      <c r="B982099" s="96"/>
      <c r="C982099" s="96"/>
      <c r="D982099" s="96"/>
      <c r="E982099" s="96"/>
      <c r="F982099" s="96"/>
      <c r="G982099" s="96"/>
      <c r="H982099" s="137"/>
    </row>
    <row r="982100" spans="2:8" x14ac:dyDescent="0.25">
      <c r="B982100" s="96"/>
      <c r="C982100" s="96"/>
      <c r="D982100" s="96"/>
      <c r="E982100" s="96"/>
      <c r="F982100" s="96"/>
      <c r="G982100" s="96"/>
      <c r="H982100" s="137"/>
    </row>
    <row r="982101" spans="2:8" x14ac:dyDescent="0.25">
      <c r="B982101" s="96"/>
      <c r="C982101" s="96"/>
      <c r="D982101" s="96"/>
      <c r="E982101" s="96"/>
      <c r="F982101" s="96"/>
      <c r="G982101" s="96"/>
      <c r="H982101" s="137"/>
    </row>
    <row r="982102" spans="2:8" x14ac:dyDescent="0.25">
      <c r="B982102" s="96"/>
      <c r="C982102" s="96"/>
      <c r="D982102" s="96"/>
      <c r="E982102" s="96"/>
      <c r="F982102" s="96"/>
      <c r="G982102" s="96"/>
      <c r="H982102" s="137"/>
    </row>
    <row r="982103" spans="2:8" x14ac:dyDescent="0.25">
      <c r="B982103" s="96"/>
      <c r="C982103" s="96"/>
      <c r="D982103" s="96"/>
      <c r="E982103" s="96"/>
      <c r="F982103" s="96"/>
      <c r="G982103" s="96"/>
      <c r="H982103" s="137"/>
    </row>
    <row r="982219" spans="2:8" x14ac:dyDescent="0.25">
      <c r="B982219" s="96"/>
      <c r="C982219" s="96"/>
      <c r="D982219" s="96"/>
      <c r="E982219" s="96"/>
      <c r="F982219" s="96"/>
      <c r="G982219" s="96"/>
      <c r="H982219" s="137"/>
    </row>
    <row r="982220" spans="2:8" x14ac:dyDescent="0.25">
      <c r="B982220" s="96"/>
      <c r="C982220" s="96"/>
      <c r="D982220" s="96"/>
      <c r="E982220" s="96"/>
      <c r="F982220" s="96"/>
      <c r="G982220" s="96"/>
      <c r="H982220" s="137"/>
    </row>
    <row r="982221" spans="2:8" x14ac:dyDescent="0.25">
      <c r="B982221" s="96"/>
      <c r="C982221" s="96"/>
      <c r="D982221" s="96"/>
      <c r="E982221" s="96"/>
      <c r="F982221" s="96"/>
      <c r="G982221" s="96"/>
      <c r="H982221" s="137"/>
    </row>
    <row r="982222" spans="2:8" x14ac:dyDescent="0.25">
      <c r="B982222" s="96"/>
      <c r="C982222" s="96"/>
      <c r="D982222" s="96"/>
      <c r="E982222" s="96"/>
      <c r="F982222" s="96"/>
      <c r="G982222" s="96"/>
      <c r="H982222" s="137"/>
    </row>
    <row r="982223" spans="2:8" x14ac:dyDescent="0.25">
      <c r="B982223" s="96"/>
      <c r="C982223" s="96"/>
      <c r="D982223" s="96"/>
      <c r="E982223" s="96"/>
      <c r="F982223" s="96"/>
      <c r="G982223" s="96"/>
      <c r="H982223" s="137"/>
    </row>
    <row r="982339" spans="2:8" x14ac:dyDescent="0.25">
      <c r="B982339" s="96"/>
      <c r="C982339" s="96"/>
      <c r="D982339" s="96"/>
      <c r="E982339" s="96"/>
      <c r="F982339" s="96"/>
      <c r="G982339" s="96"/>
      <c r="H982339" s="137"/>
    </row>
    <row r="982340" spans="2:8" x14ac:dyDescent="0.25">
      <c r="B982340" s="96"/>
      <c r="C982340" s="96"/>
      <c r="D982340" s="96"/>
      <c r="E982340" s="96"/>
      <c r="F982340" s="96"/>
      <c r="G982340" s="96"/>
      <c r="H982340" s="137"/>
    </row>
    <row r="982341" spans="2:8" x14ac:dyDescent="0.25">
      <c r="B982341" s="96"/>
      <c r="C982341" s="96"/>
      <c r="D982341" s="96"/>
      <c r="E982341" s="96"/>
      <c r="F982341" s="96"/>
      <c r="G982341" s="96"/>
      <c r="H982341" s="137"/>
    </row>
    <row r="982342" spans="2:8" x14ac:dyDescent="0.25">
      <c r="B982342" s="96"/>
      <c r="C982342" s="96"/>
      <c r="D982342" s="96"/>
      <c r="E982342" s="96"/>
      <c r="F982342" s="96"/>
      <c r="G982342" s="96"/>
      <c r="H982342" s="137"/>
    </row>
    <row r="982343" spans="2:8" x14ac:dyDescent="0.25">
      <c r="B982343" s="96"/>
      <c r="C982343" s="96"/>
      <c r="D982343" s="96"/>
      <c r="E982343" s="96"/>
      <c r="F982343" s="96"/>
      <c r="G982343" s="96"/>
      <c r="H982343" s="137"/>
    </row>
    <row r="982459" spans="2:8" x14ac:dyDescent="0.25">
      <c r="B982459" s="96"/>
      <c r="C982459" s="96"/>
      <c r="D982459" s="96"/>
      <c r="E982459" s="96"/>
      <c r="F982459" s="96"/>
      <c r="G982459" s="96"/>
      <c r="H982459" s="137"/>
    </row>
    <row r="982460" spans="2:8" x14ac:dyDescent="0.25">
      <c r="B982460" s="96"/>
      <c r="C982460" s="96"/>
      <c r="D982460" s="96"/>
      <c r="E982460" s="96"/>
      <c r="F982460" s="96"/>
      <c r="G982460" s="96"/>
      <c r="H982460" s="137"/>
    </row>
    <row r="982461" spans="2:8" x14ac:dyDescent="0.25">
      <c r="B982461" s="96"/>
      <c r="C982461" s="96"/>
      <c r="D982461" s="96"/>
      <c r="E982461" s="96"/>
      <c r="F982461" s="96"/>
      <c r="G982461" s="96"/>
      <c r="H982461" s="137"/>
    </row>
    <row r="982462" spans="2:8" x14ac:dyDescent="0.25">
      <c r="B982462" s="96"/>
      <c r="C982462" s="96"/>
      <c r="D982462" s="96"/>
      <c r="E982462" s="96"/>
      <c r="F982462" s="96"/>
      <c r="G982462" s="96"/>
      <c r="H982462" s="137"/>
    </row>
    <row r="982463" spans="2:8" x14ac:dyDescent="0.25">
      <c r="B982463" s="96"/>
      <c r="C982463" s="96"/>
      <c r="D982463" s="96"/>
      <c r="E982463" s="96"/>
      <c r="F982463" s="96"/>
      <c r="G982463" s="96"/>
      <c r="H982463" s="137"/>
    </row>
    <row r="982579" spans="2:8" x14ac:dyDescent="0.25">
      <c r="B982579" s="96"/>
      <c r="C982579" s="96"/>
      <c r="D982579" s="96"/>
      <c r="E982579" s="96"/>
      <c r="F982579" s="96"/>
      <c r="G982579" s="96"/>
      <c r="H982579" s="137"/>
    </row>
    <row r="982580" spans="2:8" x14ac:dyDescent="0.25">
      <c r="B982580" s="96"/>
      <c r="C982580" s="96"/>
      <c r="D982580" s="96"/>
      <c r="E982580" s="96"/>
      <c r="F982580" s="96"/>
      <c r="G982580" s="96"/>
      <c r="H982580" s="137"/>
    </row>
    <row r="982581" spans="2:8" x14ac:dyDescent="0.25">
      <c r="B982581" s="96"/>
      <c r="C982581" s="96"/>
      <c r="D982581" s="96"/>
      <c r="E982581" s="96"/>
      <c r="F982581" s="96"/>
      <c r="G982581" s="96"/>
      <c r="H982581" s="137"/>
    </row>
    <row r="982582" spans="2:8" x14ac:dyDescent="0.25">
      <c r="B982582" s="96"/>
      <c r="C982582" s="96"/>
      <c r="D982582" s="96"/>
      <c r="E982582" s="96"/>
      <c r="F982582" s="96"/>
      <c r="G982582" s="96"/>
      <c r="H982582" s="137"/>
    </row>
    <row r="982583" spans="2:8" x14ac:dyDescent="0.25">
      <c r="B982583" s="96"/>
      <c r="C982583" s="96"/>
      <c r="D982583" s="96"/>
      <c r="E982583" s="96"/>
      <c r="F982583" s="96"/>
      <c r="G982583" s="96"/>
      <c r="H982583" s="137"/>
    </row>
    <row r="982699" spans="2:8" x14ac:dyDescent="0.25">
      <c r="B982699" s="96"/>
      <c r="C982699" s="96"/>
      <c r="D982699" s="96"/>
      <c r="E982699" s="96"/>
      <c r="F982699" s="96"/>
      <c r="G982699" s="96"/>
      <c r="H982699" s="137"/>
    </row>
    <row r="982700" spans="2:8" x14ac:dyDescent="0.25">
      <c r="B982700" s="96"/>
      <c r="C982700" s="96"/>
      <c r="D982700" s="96"/>
      <c r="E982700" s="96"/>
      <c r="F982700" s="96"/>
      <c r="G982700" s="96"/>
      <c r="H982700" s="137"/>
    </row>
    <row r="982701" spans="2:8" x14ac:dyDescent="0.25">
      <c r="B982701" s="96"/>
      <c r="C982701" s="96"/>
      <c r="D982701" s="96"/>
      <c r="E982701" s="96"/>
      <c r="F982701" s="96"/>
      <c r="G982701" s="96"/>
      <c r="H982701" s="137"/>
    </row>
    <row r="982702" spans="2:8" x14ac:dyDescent="0.25">
      <c r="B982702" s="96"/>
      <c r="C982702" s="96"/>
      <c r="D982702" s="96"/>
      <c r="E982702" s="96"/>
      <c r="F982702" s="96"/>
      <c r="G982702" s="96"/>
      <c r="H982702" s="137"/>
    </row>
    <row r="982703" spans="2:8" x14ac:dyDescent="0.25">
      <c r="B982703" s="96"/>
      <c r="C982703" s="96"/>
      <c r="D982703" s="96"/>
      <c r="E982703" s="96"/>
      <c r="F982703" s="96"/>
      <c r="G982703" s="96"/>
      <c r="H982703" s="137"/>
    </row>
    <row r="982819" spans="2:8" x14ac:dyDescent="0.25">
      <c r="B982819" s="96"/>
      <c r="C982819" s="96"/>
      <c r="D982819" s="96"/>
      <c r="E982819" s="96"/>
      <c r="F982819" s="96"/>
      <c r="G982819" s="96"/>
      <c r="H982819" s="137"/>
    </row>
    <row r="982820" spans="2:8" x14ac:dyDescent="0.25">
      <c r="B982820" s="96"/>
      <c r="C982820" s="96"/>
      <c r="D982820" s="96"/>
      <c r="E982820" s="96"/>
      <c r="F982820" s="96"/>
      <c r="G982820" s="96"/>
      <c r="H982820" s="137"/>
    </row>
    <row r="982821" spans="2:8" x14ac:dyDescent="0.25">
      <c r="B982821" s="96"/>
      <c r="C982821" s="96"/>
      <c r="D982821" s="96"/>
      <c r="E982821" s="96"/>
      <c r="F982821" s="96"/>
      <c r="G982821" s="96"/>
      <c r="H982821" s="137"/>
    </row>
    <row r="982822" spans="2:8" x14ac:dyDescent="0.25">
      <c r="B982822" s="96"/>
      <c r="C982822" s="96"/>
      <c r="D982822" s="96"/>
      <c r="E982822" s="96"/>
      <c r="F982822" s="96"/>
      <c r="G982822" s="96"/>
      <c r="H982822" s="137"/>
    </row>
    <row r="982823" spans="2:8" x14ac:dyDescent="0.25">
      <c r="B982823" s="96"/>
      <c r="C982823" s="96"/>
      <c r="D982823" s="96"/>
      <c r="E982823" s="96"/>
      <c r="F982823" s="96"/>
      <c r="G982823" s="96"/>
      <c r="H982823" s="137"/>
    </row>
    <row r="982939" spans="2:8" x14ac:dyDescent="0.25">
      <c r="B982939" s="96"/>
      <c r="C982939" s="96"/>
      <c r="D982939" s="96"/>
      <c r="E982939" s="96"/>
      <c r="F982939" s="96"/>
      <c r="G982939" s="96"/>
      <c r="H982939" s="137"/>
    </row>
    <row r="982940" spans="2:8" x14ac:dyDescent="0.25">
      <c r="B982940" s="96"/>
      <c r="C982940" s="96"/>
      <c r="D982940" s="96"/>
      <c r="E982940" s="96"/>
      <c r="F982940" s="96"/>
      <c r="G982940" s="96"/>
      <c r="H982940" s="137"/>
    </row>
    <row r="982941" spans="2:8" x14ac:dyDescent="0.25">
      <c r="B982941" s="96"/>
      <c r="C982941" s="96"/>
      <c r="D982941" s="96"/>
      <c r="E982941" s="96"/>
      <c r="F982941" s="96"/>
      <c r="G982941" s="96"/>
      <c r="H982941" s="137"/>
    </row>
    <row r="982942" spans="2:8" x14ac:dyDescent="0.25">
      <c r="B982942" s="96"/>
      <c r="C982942" s="96"/>
      <c r="D982942" s="96"/>
      <c r="E982942" s="96"/>
      <c r="F982942" s="96"/>
      <c r="G982942" s="96"/>
      <c r="H982942" s="137"/>
    </row>
    <row r="982943" spans="2:8" x14ac:dyDescent="0.25">
      <c r="B982943" s="96"/>
      <c r="C982943" s="96"/>
      <c r="D982943" s="96"/>
      <c r="E982943" s="96"/>
      <c r="F982943" s="96"/>
      <c r="G982943" s="96"/>
      <c r="H982943" s="137"/>
    </row>
    <row r="983059" spans="2:8" x14ac:dyDescent="0.25">
      <c r="B983059" s="96"/>
      <c r="C983059" s="96"/>
      <c r="D983059" s="96"/>
      <c r="E983059" s="96"/>
      <c r="F983059" s="96"/>
      <c r="G983059" s="96"/>
      <c r="H983059" s="137"/>
    </row>
    <row r="983060" spans="2:8" x14ac:dyDescent="0.25">
      <c r="B983060" s="96"/>
      <c r="C983060" s="96"/>
      <c r="D983060" s="96"/>
      <c r="E983060" s="96"/>
      <c r="F983060" s="96"/>
      <c r="G983060" s="96"/>
      <c r="H983060" s="137"/>
    </row>
    <row r="983061" spans="2:8" x14ac:dyDescent="0.25">
      <c r="B983061" s="96"/>
      <c r="C983061" s="96"/>
      <c r="D983061" s="96"/>
      <c r="E983061" s="96"/>
      <c r="F983061" s="96"/>
      <c r="G983061" s="96"/>
      <c r="H983061" s="137"/>
    </row>
    <row r="983062" spans="2:8" x14ac:dyDescent="0.25">
      <c r="B983062" s="96"/>
      <c r="C983062" s="96"/>
      <c r="D983062" s="96"/>
      <c r="E983062" s="96"/>
      <c r="F983062" s="96"/>
      <c r="G983062" s="96"/>
      <c r="H983062" s="137"/>
    </row>
    <row r="983063" spans="2:8" x14ac:dyDescent="0.25">
      <c r="B983063" s="96"/>
      <c r="C983063" s="96"/>
      <c r="D983063" s="96"/>
      <c r="E983063" s="96"/>
      <c r="F983063" s="96"/>
      <c r="G983063" s="96"/>
      <c r="H983063" s="137"/>
    </row>
    <row r="983179" spans="2:8" x14ac:dyDescent="0.25">
      <c r="B983179" s="96"/>
      <c r="C983179" s="96"/>
      <c r="D983179" s="96"/>
      <c r="E983179" s="96"/>
      <c r="F983179" s="96"/>
      <c r="G983179" s="96"/>
      <c r="H983179" s="137"/>
    </row>
    <row r="983180" spans="2:8" x14ac:dyDescent="0.25">
      <c r="B983180" s="96"/>
      <c r="C983180" s="96"/>
      <c r="D983180" s="96"/>
      <c r="E983180" s="96"/>
      <c r="F983180" s="96"/>
      <c r="G983180" s="96"/>
      <c r="H983180" s="137"/>
    </row>
    <row r="983181" spans="2:8" x14ac:dyDescent="0.25">
      <c r="B983181" s="96"/>
      <c r="C983181" s="96"/>
      <c r="D983181" s="96"/>
      <c r="E983181" s="96"/>
      <c r="F983181" s="96"/>
      <c r="G983181" s="96"/>
      <c r="H983181" s="137"/>
    </row>
    <row r="983182" spans="2:8" x14ac:dyDescent="0.25">
      <c r="B983182" s="96"/>
      <c r="C983182" s="96"/>
      <c r="D983182" s="96"/>
      <c r="E983182" s="96"/>
      <c r="F983182" s="96"/>
      <c r="G983182" s="96"/>
      <c r="H983182" s="137"/>
    </row>
    <row r="983183" spans="2:8" x14ac:dyDescent="0.25">
      <c r="B983183" s="96"/>
      <c r="C983183" s="96"/>
      <c r="D983183" s="96"/>
      <c r="E983183" s="96"/>
      <c r="F983183" s="96"/>
      <c r="G983183" s="96"/>
      <c r="H983183" s="137"/>
    </row>
    <row r="983299" spans="2:8" x14ac:dyDescent="0.25">
      <c r="B983299" s="96"/>
      <c r="C983299" s="96"/>
      <c r="D983299" s="96"/>
      <c r="E983299" s="96"/>
      <c r="F983299" s="96"/>
      <c r="G983299" s="96"/>
      <c r="H983299" s="137"/>
    </row>
    <row r="983300" spans="2:8" x14ac:dyDescent="0.25">
      <c r="B983300" s="96"/>
      <c r="C983300" s="96"/>
      <c r="D983300" s="96"/>
      <c r="E983300" s="96"/>
      <c r="F983300" s="96"/>
      <c r="G983300" s="96"/>
      <c r="H983300" s="137"/>
    </row>
    <row r="983301" spans="2:8" x14ac:dyDescent="0.25">
      <c r="B983301" s="96"/>
      <c r="C983301" s="96"/>
      <c r="D983301" s="96"/>
      <c r="E983301" s="96"/>
      <c r="F983301" s="96"/>
      <c r="G983301" s="96"/>
      <c r="H983301" s="137"/>
    </row>
    <row r="983302" spans="2:8" x14ac:dyDescent="0.25">
      <c r="B983302" s="96"/>
      <c r="C983302" s="96"/>
      <c r="D983302" s="96"/>
      <c r="E983302" s="96"/>
      <c r="F983302" s="96"/>
      <c r="G983302" s="96"/>
      <c r="H983302" s="137"/>
    </row>
    <row r="983303" spans="2:8" x14ac:dyDescent="0.25">
      <c r="B983303" s="96"/>
      <c r="C983303" s="96"/>
      <c r="D983303" s="96"/>
      <c r="E983303" s="96"/>
      <c r="F983303" s="96"/>
      <c r="G983303" s="96"/>
      <c r="H983303" s="137"/>
    </row>
    <row r="983419" spans="2:8" x14ac:dyDescent="0.25">
      <c r="B983419" s="96"/>
      <c r="C983419" s="96"/>
      <c r="D983419" s="96"/>
      <c r="E983419" s="96"/>
      <c r="F983419" s="96"/>
      <c r="G983419" s="96"/>
      <c r="H983419" s="137"/>
    </row>
    <row r="983420" spans="2:8" x14ac:dyDescent="0.25">
      <c r="B983420" s="96"/>
      <c r="C983420" s="96"/>
      <c r="D983420" s="96"/>
      <c r="E983420" s="96"/>
      <c r="F983420" s="96"/>
      <c r="G983420" s="96"/>
      <c r="H983420" s="137"/>
    </row>
    <row r="983421" spans="2:8" x14ac:dyDescent="0.25">
      <c r="B983421" s="96"/>
      <c r="C983421" s="96"/>
      <c r="D983421" s="96"/>
      <c r="E983421" s="96"/>
      <c r="F983421" s="96"/>
      <c r="G983421" s="96"/>
      <c r="H983421" s="137"/>
    </row>
    <row r="983422" spans="2:8" x14ac:dyDescent="0.25">
      <c r="B983422" s="96"/>
      <c r="C983422" s="96"/>
      <c r="D983422" s="96"/>
      <c r="E983422" s="96"/>
      <c r="F983422" s="96"/>
      <c r="G983422" s="96"/>
      <c r="H983422" s="137"/>
    </row>
    <row r="983423" spans="2:8" x14ac:dyDescent="0.25">
      <c r="B983423" s="96"/>
      <c r="C983423" s="96"/>
      <c r="D983423" s="96"/>
      <c r="E983423" s="96"/>
      <c r="F983423" s="96"/>
      <c r="G983423" s="96"/>
      <c r="H983423" s="137"/>
    </row>
    <row r="983539" spans="2:8" x14ac:dyDescent="0.25">
      <c r="B983539" s="96"/>
      <c r="C983539" s="96"/>
      <c r="D983539" s="96"/>
      <c r="E983539" s="96"/>
      <c r="F983539" s="96"/>
      <c r="G983539" s="96"/>
      <c r="H983539" s="137"/>
    </row>
    <row r="983540" spans="2:8" x14ac:dyDescent="0.25">
      <c r="B983540" s="96"/>
      <c r="C983540" s="96"/>
      <c r="D983540" s="96"/>
      <c r="E983540" s="96"/>
      <c r="F983540" s="96"/>
      <c r="G983540" s="96"/>
      <c r="H983540" s="137"/>
    </row>
    <row r="983541" spans="2:8" x14ac:dyDescent="0.25">
      <c r="B983541" s="96"/>
      <c r="C983541" s="96"/>
      <c r="D983541" s="96"/>
      <c r="E983541" s="96"/>
      <c r="F983541" s="96"/>
      <c r="G983541" s="96"/>
      <c r="H983541" s="137"/>
    </row>
    <row r="983542" spans="2:8" x14ac:dyDescent="0.25">
      <c r="B983542" s="96"/>
      <c r="C983542" s="96"/>
      <c r="D983542" s="96"/>
      <c r="E983542" s="96"/>
      <c r="F983542" s="96"/>
      <c r="G983542" s="96"/>
      <c r="H983542" s="137"/>
    </row>
    <row r="983543" spans="2:8" x14ac:dyDescent="0.25">
      <c r="B983543" s="96"/>
      <c r="C983543" s="96"/>
      <c r="D983543" s="96"/>
      <c r="E983543" s="96"/>
      <c r="F983543" s="96"/>
      <c r="G983543" s="96"/>
      <c r="H983543" s="137"/>
    </row>
    <row r="983659" spans="2:8" x14ac:dyDescent="0.25">
      <c r="B983659" s="96"/>
      <c r="C983659" s="96"/>
      <c r="D983659" s="96"/>
      <c r="E983659" s="96"/>
      <c r="F983659" s="96"/>
      <c r="G983659" s="96"/>
      <c r="H983659" s="137"/>
    </row>
    <row r="983660" spans="2:8" x14ac:dyDescent="0.25">
      <c r="B983660" s="96"/>
      <c r="C983660" s="96"/>
      <c r="D983660" s="96"/>
      <c r="E983660" s="96"/>
      <c r="F983660" s="96"/>
      <c r="G983660" s="96"/>
      <c r="H983660" s="137"/>
    </row>
    <row r="983661" spans="2:8" x14ac:dyDescent="0.25">
      <c r="B983661" s="96"/>
      <c r="C983661" s="96"/>
      <c r="D983661" s="96"/>
      <c r="E983661" s="96"/>
      <c r="F983661" s="96"/>
      <c r="G983661" s="96"/>
      <c r="H983661" s="137"/>
    </row>
    <row r="983662" spans="2:8" x14ac:dyDescent="0.25">
      <c r="B983662" s="96"/>
      <c r="C983662" s="96"/>
      <c r="D983662" s="96"/>
      <c r="E983662" s="96"/>
      <c r="F983662" s="96"/>
      <c r="G983662" s="96"/>
      <c r="H983662" s="137"/>
    </row>
    <row r="983663" spans="2:8" x14ac:dyDescent="0.25">
      <c r="B983663" s="96"/>
      <c r="C983663" s="96"/>
      <c r="D983663" s="96"/>
      <c r="E983663" s="96"/>
      <c r="F983663" s="96"/>
      <c r="G983663" s="96"/>
      <c r="H983663" s="137"/>
    </row>
    <row r="983779" spans="2:8" x14ac:dyDescent="0.25">
      <c r="B983779" s="96"/>
      <c r="C983779" s="96"/>
      <c r="D983779" s="96"/>
      <c r="E983779" s="96"/>
      <c r="F983779" s="96"/>
      <c r="G983779" s="96"/>
      <c r="H983779" s="137"/>
    </row>
    <row r="983780" spans="2:8" x14ac:dyDescent="0.25">
      <c r="B983780" s="96"/>
      <c r="C983780" s="96"/>
      <c r="D983780" s="96"/>
      <c r="E983780" s="96"/>
      <c r="F983780" s="96"/>
      <c r="G983780" s="96"/>
      <c r="H983780" s="137"/>
    </row>
    <row r="983781" spans="2:8" x14ac:dyDescent="0.25">
      <c r="B983781" s="96"/>
      <c r="C983781" s="96"/>
      <c r="D983781" s="96"/>
      <c r="E983781" s="96"/>
      <c r="F983781" s="96"/>
      <c r="G983781" s="96"/>
      <c r="H983781" s="137"/>
    </row>
    <row r="983782" spans="2:8" x14ac:dyDescent="0.25">
      <c r="B983782" s="96"/>
      <c r="C983782" s="96"/>
      <c r="D983782" s="96"/>
      <c r="E983782" s="96"/>
      <c r="F983782" s="96"/>
      <c r="G983782" s="96"/>
      <c r="H983782" s="137"/>
    </row>
    <row r="983783" spans="2:8" x14ac:dyDescent="0.25">
      <c r="B983783" s="96"/>
      <c r="C983783" s="96"/>
      <c r="D983783" s="96"/>
      <c r="E983783" s="96"/>
      <c r="F983783" s="96"/>
      <c r="G983783" s="96"/>
      <c r="H983783" s="137"/>
    </row>
    <row r="983899" spans="2:8" x14ac:dyDescent="0.25">
      <c r="B983899" s="96"/>
      <c r="C983899" s="96"/>
      <c r="D983899" s="96"/>
      <c r="E983899" s="96"/>
      <c r="F983899" s="96"/>
      <c r="G983899" s="96"/>
      <c r="H983899" s="137"/>
    </row>
    <row r="983900" spans="2:8" x14ac:dyDescent="0.25">
      <c r="B983900" s="96"/>
      <c r="C983900" s="96"/>
      <c r="D983900" s="96"/>
      <c r="E983900" s="96"/>
      <c r="F983900" s="96"/>
      <c r="G983900" s="96"/>
      <c r="H983900" s="137"/>
    </row>
    <row r="983901" spans="2:8" x14ac:dyDescent="0.25">
      <c r="B983901" s="96"/>
      <c r="C983901" s="96"/>
      <c r="D983901" s="96"/>
      <c r="E983901" s="96"/>
      <c r="F983901" s="96"/>
      <c r="G983901" s="96"/>
      <c r="H983901" s="137"/>
    </row>
    <row r="983902" spans="2:8" x14ac:dyDescent="0.25">
      <c r="B983902" s="96"/>
      <c r="C983902" s="96"/>
      <c r="D983902" s="96"/>
      <c r="E983902" s="96"/>
      <c r="F983902" s="96"/>
      <c r="G983902" s="96"/>
      <c r="H983902" s="137"/>
    </row>
    <row r="983903" spans="2:8" x14ac:dyDescent="0.25">
      <c r="B983903" s="96"/>
      <c r="C983903" s="96"/>
      <c r="D983903" s="96"/>
      <c r="E983903" s="96"/>
      <c r="F983903" s="96"/>
      <c r="G983903" s="96"/>
      <c r="H983903" s="137"/>
    </row>
    <row r="984019" spans="2:8" x14ac:dyDescent="0.25">
      <c r="B984019" s="96"/>
      <c r="C984019" s="96"/>
      <c r="D984019" s="96"/>
      <c r="E984019" s="96"/>
      <c r="F984019" s="96"/>
      <c r="G984019" s="96"/>
      <c r="H984019" s="137"/>
    </row>
    <row r="984020" spans="2:8" x14ac:dyDescent="0.25">
      <c r="B984020" s="96"/>
      <c r="C984020" s="96"/>
      <c r="D984020" s="96"/>
      <c r="E984020" s="96"/>
      <c r="F984020" s="96"/>
      <c r="G984020" s="96"/>
      <c r="H984020" s="137"/>
    </row>
    <row r="984021" spans="2:8" x14ac:dyDescent="0.25">
      <c r="B984021" s="96"/>
      <c r="C984021" s="96"/>
      <c r="D984021" s="96"/>
      <c r="E984021" s="96"/>
      <c r="F984021" s="96"/>
      <c r="G984021" s="96"/>
      <c r="H984021" s="137"/>
    </row>
    <row r="984022" spans="2:8" x14ac:dyDescent="0.25">
      <c r="B984022" s="96"/>
      <c r="C984022" s="96"/>
      <c r="D984022" s="96"/>
      <c r="E984022" s="96"/>
      <c r="F984022" s="96"/>
      <c r="G984022" s="96"/>
      <c r="H984022" s="137"/>
    </row>
    <row r="984023" spans="2:8" x14ac:dyDescent="0.25">
      <c r="B984023" s="96"/>
      <c r="C984023" s="96"/>
      <c r="D984023" s="96"/>
      <c r="E984023" s="96"/>
      <c r="F984023" s="96"/>
      <c r="G984023" s="96"/>
      <c r="H984023" s="137"/>
    </row>
    <row r="984139" spans="2:8" x14ac:dyDescent="0.25">
      <c r="B984139" s="96"/>
      <c r="C984139" s="96"/>
      <c r="D984139" s="96"/>
      <c r="E984139" s="96"/>
      <c r="F984139" s="96"/>
      <c r="G984139" s="96"/>
      <c r="H984139" s="137"/>
    </row>
    <row r="984140" spans="2:8" x14ac:dyDescent="0.25">
      <c r="B984140" s="96"/>
      <c r="C984140" s="96"/>
      <c r="D984140" s="96"/>
      <c r="E984140" s="96"/>
      <c r="F984140" s="96"/>
      <c r="G984140" s="96"/>
      <c r="H984140" s="137"/>
    </row>
    <row r="984141" spans="2:8" x14ac:dyDescent="0.25">
      <c r="B984141" s="96"/>
      <c r="C984141" s="96"/>
      <c r="D984141" s="96"/>
      <c r="E984141" s="96"/>
      <c r="F984141" s="96"/>
      <c r="G984141" s="96"/>
      <c r="H984141" s="137"/>
    </row>
    <row r="984142" spans="2:8" x14ac:dyDescent="0.25">
      <c r="B984142" s="96"/>
      <c r="C984142" s="96"/>
      <c r="D984142" s="96"/>
      <c r="E984142" s="96"/>
      <c r="F984142" s="96"/>
      <c r="G984142" s="96"/>
      <c r="H984142" s="137"/>
    </row>
    <row r="984143" spans="2:8" x14ac:dyDescent="0.25">
      <c r="B984143" s="96"/>
      <c r="C984143" s="96"/>
      <c r="D984143" s="96"/>
      <c r="E984143" s="96"/>
      <c r="F984143" s="96"/>
      <c r="G984143" s="96"/>
      <c r="H984143" s="137"/>
    </row>
    <row r="984259" spans="2:8" x14ac:dyDescent="0.25">
      <c r="B984259" s="96"/>
      <c r="C984259" s="96"/>
      <c r="D984259" s="96"/>
      <c r="E984259" s="96"/>
      <c r="F984259" s="96"/>
      <c r="G984259" s="96"/>
      <c r="H984259" s="137"/>
    </row>
    <row r="984260" spans="2:8" x14ac:dyDescent="0.25">
      <c r="B984260" s="96"/>
      <c r="C984260" s="96"/>
      <c r="D984260" s="96"/>
      <c r="E984260" s="96"/>
      <c r="F984260" s="96"/>
      <c r="G984260" s="96"/>
      <c r="H984260" s="137"/>
    </row>
    <row r="984261" spans="2:8" x14ac:dyDescent="0.25">
      <c r="B984261" s="96"/>
      <c r="C984261" s="96"/>
      <c r="D984261" s="96"/>
      <c r="E984261" s="96"/>
      <c r="F984261" s="96"/>
      <c r="G984261" s="96"/>
      <c r="H984261" s="137"/>
    </row>
    <row r="984262" spans="2:8" x14ac:dyDescent="0.25">
      <c r="B984262" s="96"/>
      <c r="C984262" s="96"/>
      <c r="D984262" s="96"/>
      <c r="E984262" s="96"/>
      <c r="F984262" s="96"/>
      <c r="G984262" s="96"/>
      <c r="H984262" s="137"/>
    </row>
    <row r="984263" spans="2:8" x14ac:dyDescent="0.25">
      <c r="B984263" s="96"/>
      <c r="C984263" s="96"/>
      <c r="D984263" s="96"/>
      <c r="E984263" s="96"/>
      <c r="F984263" s="96"/>
      <c r="G984263" s="96"/>
      <c r="H984263" s="137"/>
    </row>
    <row r="984379" spans="2:8" x14ac:dyDescent="0.25">
      <c r="B984379" s="96"/>
      <c r="C984379" s="96"/>
      <c r="D984379" s="96"/>
      <c r="E984379" s="96"/>
      <c r="F984379" s="96"/>
      <c r="G984379" s="96"/>
      <c r="H984379" s="137"/>
    </row>
    <row r="984380" spans="2:8" x14ac:dyDescent="0.25">
      <c r="B984380" s="96"/>
      <c r="C984380" s="96"/>
      <c r="D984380" s="96"/>
      <c r="E984380" s="96"/>
      <c r="F984380" s="96"/>
      <c r="G984380" s="96"/>
      <c r="H984380" s="137"/>
    </row>
    <row r="984381" spans="2:8" x14ac:dyDescent="0.25">
      <c r="B984381" s="96"/>
      <c r="C984381" s="96"/>
      <c r="D984381" s="96"/>
      <c r="E984381" s="96"/>
      <c r="F984381" s="96"/>
      <c r="G984381" s="96"/>
      <c r="H984381" s="137"/>
    </row>
    <row r="984382" spans="2:8" x14ac:dyDescent="0.25">
      <c r="B984382" s="96"/>
      <c r="C984382" s="96"/>
      <c r="D984382" s="96"/>
      <c r="E984382" s="96"/>
      <c r="F984382" s="96"/>
      <c r="G984382" s="96"/>
      <c r="H984382" s="137"/>
    </row>
    <row r="984383" spans="2:8" x14ac:dyDescent="0.25">
      <c r="B984383" s="96"/>
      <c r="C984383" s="96"/>
      <c r="D984383" s="96"/>
      <c r="E984383" s="96"/>
      <c r="F984383" s="96"/>
      <c r="G984383" s="96"/>
      <c r="H984383" s="137"/>
    </row>
    <row r="984499" spans="2:8" x14ac:dyDescent="0.25">
      <c r="B984499" s="96"/>
      <c r="C984499" s="96"/>
      <c r="D984499" s="96"/>
      <c r="E984499" s="96"/>
      <c r="F984499" s="96"/>
      <c r="G984499" s="96"/>
      <c r="H984499" s="137"/>
    </row>
    <row r="984500" spans="2:8" x14ac:dyDescent="0.25">
      <c r="B984500" s="96"/>
      <c r="C984500" s="96"/>
      <c r="D984500" s="96"/>
      <c r="E984500" s="96"/>
      <c r="F984500" s="96"/>
      <c r="G984500" s="96"/>
      <c r="H984500" s="137"/>
    </row>
    <row r="984501" spans="2:8" x14ac:dyDescent="0.25">
      <c r="B984501" s="96"/>
      <c r="C984501" s="96"/>
      <c r="D984501" s="96"/>
      <c r="E984501" s="96"/>
      <c r="F984501" s="96"/>
      <c r="G984501" s="96"/>
      <c r="H984501" s="137"/>
    </row>
    <row r="984502" spans="2:8" x14ac:dyDescent="0.25">
      <c r="B984502" s="96"/>
      <c r="C984502" s="96"/>
      <c r="D984502" s="96"/>
      <c r="E984502" s="96"/>
      <c r="F984502" s="96"/>
      <c r="G984502" s="96"/>
      <c r="H984502" s="137"/>
    </row>
    <row r="984503" spans="2:8" x14ac:dyDescent="0.25">
      <c r="B984503" s="96"/>
      <c r="C984503" s="96"/>
      <c r="D984503" s="96"/>
      <c r="E984503" s="96"/>
      <c r="F984503" s="96"/>
      <c r="G984503" s="96"/>
      <c r="H984503" s="137"/>
    </row>
    <row r="984619" spans="2:8" x14ac:dyDescent="0.25">
      <c r="B984619" s="96"/>
      <c r="C984619" s="96"/>
      <c r="D984619" s="96"/>
      <c r="E984619" s="96"/>
      <c r="F984619" s="96"/>
      <c r="G984619" s="96"/>
      <c r="H984619" s="137"/>
    </row>
    <row r="984620" spans="2:8" x14ac:dyDescent="0.25">
      <c r="B984620" s="96"/>
      <c r="C984620" s="96"/>
      <c r="D984620" s="96"/>
      <c r="E984620" s="96"/>
      <c r="F984620" s="96"/>
      <c r="G984620" s="96"/>
      <c r="H984620" s="137"/>
    </row>
    <row r="984621" spans="2:8" x14ac:dyDescent="0.25">
      <c r="B984621" s="96"/>
      <c r="C984621" s="96"/>
      <c r="D984621" s="96"/>
      <c r="E984621" s="96"/>
      <c r="F984621" s="96"/>
      <c r="G984621" s="96"/>
      <c r="H984621" s="137"/>
    </row>
    <row r="984622" spans="2:8" x14ac:dyDescent="0.25">
      <c r="B984622" s="96"/>
      <c r="C984622" s="96"/>
      <c r="D984622" s="96"/>
      <c r="E984622" s="96"/>
      <c r="F984622" s="96"/>
      <c r="G984622" s="96"/>
      <c r="H984622" s="137"/>
    </row>
    <row r="984623" spans="2:8" x14ac:dyDescent="0.25">
      <c r="B984623" s="96"/>
      <c r="C984623" s="96"/>
      <c r="D984623" s="96"/>
      <c r="E984623" s="96"/>
      <c r="F984623" s="96"/>
      <c r="G984623" s="96"/>
      <c r="H984623" s="137"/>
    </row>
    <row r="984739" spans="2:8" x14ac:dyDescent="0.25">
      <c r="B984739" s="96"/>
      <c r="C984739" s="96"/>
      <c r="D984739" s="96"/>
      <c r="E984739" s="96"/>
      <c r="F984739" s="96"/>
      <c r="G984739" s="96"/>
      <c r="H984739" s="137"/>
    </row>
    <row r="984740" spans="2:8" x14ac:dyDescent="0.25">
      <c r="B984740" s="96"/>
      <c r="C984740" s="96"/>
      <c r="D984740" s="96"/>
      <c r="E984740" s="96"/>
      <c r="F984740" s="96"/>
      <c r="G984740" s="96"/>
      <c r="H984740" s="137"/>
    </row>
    <row r="984741" spans="2:8" x14ac:dyDescent="0.25">
      <c r="B984741" s="96"/>
      <c r="C984741" s="96"/>
      <c r="D984741" s="96"/>
      <c r="E984741" s="96"/>
      <c r="F984741" s="96"/>
      <c r="G984741" s="96"/>
      <c r="H984741" s="137"/>
    </row>
    <row r="984742" spans="2:8" x14ac:dyDescent="0.25">
      <c r="B984742" s="96"/>
      <c r="C984742" s="96"/>
      <c r="D984742" s="96"/>
      <c r="E984742" s="96"/>
      <c r="F984742" s="96"/>
      <c r="G984742" s="96"/>
      <c r="H984742" s="137"/>
    </row>
    <row r="984743" spans="2:8" x14ac:dyDescent="0.25">
      <c r="B984743" s="96"/>
      <c r="C984743" s="96"/>
      <c r="D984743" s="96"/>
      <c r="E984743" s="96"/>
      <c r="F984743" s="96"/>
      <c r="G984743" s="96"/>
      <c r="H984743" s="137"/>
    </row>
    <row r="984859" spans="2:8" x14ac:dyDescent="0.25">
      <c r="B984859" s="96"/>
      <c r="C984859" s="96"/>
      <c r="D984859" s="96"/>
      <c r="E984859" s="96"/>
      <c r="F984859" s="96"/>
      <c r="G984859" s="96"/>
      <c r="H984859" s="137"/>
    </row>
    <row r="984860" spans="2:8" x14ac:dyDescent="0.25">
      <c r="B984860" s="96"/>
      <c r="C984860" s="96"/>
      <c r="D984860" s="96"/>
      <c r="E984860" s="96"/>
      <c r="F984860" s="96"/>
      <c r="G984860" s="96"/>
      <c r="H984860" s="137"/>
    </row>
    <row r="984861" spans="2:8" x14ac:dyDescent="0.25">
      <c r="B984861" s="96"/>
      <c r="C984861" s="96"/>
      <c r="D984861" s="96"/>
      <c r="E984861" s="96"/>
      <c r="F984861" s="96"/>
      <c r="G984861" s="96"/>
      <c r="H984861" s="137"/>
    </row>
    <row r="984862" spans="2:8" x14ac:dyDescent="0.25">
      <c r="B984862" s="96"/>
      <c r="C984862" s="96"/>
      <c r="D984862" s="96"/>
      <c r="E984862" s="96"/>
      <c r="F984862" s="96"/>
      <c r="G984862" s="96"/>
      <c r="H984862" s="137"/>
    </row>
    <row r="984863" spans="2:8" x14ac:dyDescent="0.25">
      <c r="B984863" s="96"/>
      <c r="C984863" s="96"/>
      <c r="D984863" s="96"/>
      <c r="E984863" s="96"/>
      <c r="F984863" s="96"/>
      <c r="G984863" s="96"/>
      <c r="H984863" s="137"/>
    </row>
    <row r="984979" spans="2:8" x14ac:dyDescent="0.25">
      <c r="B984979" s="96"/>
      <c r="C984979" s="96"/>
      <c r="D984979" s="96"/>
      <c r="E984979" s="96"/>
      <c r="F984979" s="96"/>
      <c r="G984979" s="96"/>
      <c r="H984979" s="137"/>
    </row>
    <row r="984980" spans="2:8" x14ac:dyDescent="0.25">
      <c r="B984980" s="96"/>
      <c r="C984980" s="96"/>
      <c r="D984980" s="96"/>
      <c r="E984980" s="96"/>
      <c r="F984980" s="96"/>
      <c r="G984980" s="96"/>
      <c r="H984980" s="137"/>
    </row>
    <row r="984981" spans="2:8" x14ac:dyDescent="0.25">
      <c r="B984981" s="96"/>
      <c r="C984981" s="96"/>
      <c r="D984981" s="96"/>
      <c r="E984981" s="96"/>
      <c r="F984981" s="96"/>
      <c r="G984981" s="96"/>
      <c r="H984981" s="137"/>
    </row>
    <row r="984982" spans="2:8" x14ac:dyDescent="0.25">
      <c r="B984982" s="96"/>
      <c r="C984982" s="96"/>
      <c r="D984982" s="96"/>
      <c r="E984982" s="96"/>
      <c r="F984982" s="96"/>
      <c r="G984982" s="96"/>
      <c r="H984982" s="137"/>
    </row>
    <row r="984983" spans="2:8" x14ac:dyDescent="0.25">
      <c r="B984983" s="96"/>
      <c r="C984983" s="96"/>
      <c r="D984983" s="96"/>
      <c r="E984983" s="96"/>
      <c r="F984983" s="96"/>
      <c r="G984983" s="96"/>
      <c r="H984983" s="137"/>
    </row>
    <row r="985099" spans="2:8" x14ac:dyDescent="0.25">
      <c r="B985099" s="96"/>
      <c r="C985099" s="96"/>
      <c r="D985099" s="96"/>
      <c r="E985099" s="96"/>
      <c r="F985099" s="96"/>
      <c r="G985099" s="96"/>
      <c r="H985099" s="137"/>
    </row>
    <row r="985100" spans="2:8" x14ac:dyDescent="0.25">
      <c r="B985100" s="96"/>
      <c r="C985100" s="96"/>
      <c r="D985100" s="96"/>
      <c r="E985100" s="96"/>
      <c r="F985100" s="96"/>
      <c r="G985100" s="96"/>
      <c r="H985100" s="137"/>
    </row>
    <row r="985101" spans="2:8" x14ac:dyDescent="0.25">
      <c r="B985101" s="96"/>
      <c r="C985101" s="96"/>
      <c r="D985101" s="96"/>
      <c r="E985101" s="96"/>
      <c r="F985101" s="96"/>
      <c r="G985101" s="96"/>
      <c r="H985101" s="137"/>
    </row>
    <row r="985102" spans="2:8" x14ac:dyDescent="0.25">
      <c r="B985102" s="96"/>
      <c r="C985102" s="96"/>
      <c r="D985102" s="96"/>
      <c r="E985102" s="96"/>
      <c r="F985102" s="96"/>
      <c r="G985102" s="96"/>
      <c r="H985102" s="137"/>
    </row>
    <row r="985103" spans="2:8" x14ac:dyDescent="0.25">
      <c r="B985103" s="96"/>
      <c r="C985103" s="96"/>
      <c r="D985103" s="96"/>
      <c r="E985103" s="96"/>
      <c r="F985103" s="96"/>
      <c r="G985103" s="96"/>
      <c r="H985103" s="137"/>
    </row>
    <row r="985219" spans="2:8" x14ac:dyDescent="0.25">
      <c r="B985219" s="96"/>
      <c r="C985219" s="96"/>
      <c r="D985219" s="96"/>
      <c r="E985219" s="96"/>
      <c r="F985219" s="96"/>
      <c r="G985219" s="96"/>
      <c r="H985219" s="137"/>
    </row>
    <row r="985220" spans="2:8" x14ac:dyDescent="0.25">
      <c r="B985220" s="96"/>
      <c r="C985220" s="96"/>
      <c r="D985220" s="96"/>
      <c r="E985220" s="96"/>
      <c r="F985220" s="96"/>
      <c r="G985220" s="96"/>
      <c r="H985220" s="137"/>
    </row>
    <row r="985221" spans="2:8" x14ac:dyDescent="0.25">
      <c r="B985221" s="96"/>
      <c r="C985221" s="96"/>
      <c r="D985221" s="96"/>
      <c r="E985221" s="96"/>
      <c r="F985221" s="96"/>
      <c r="G985221" s="96"/>
      <c r="H985221" s="137"/>
    </row>
    <row r="985222" spans="2:8" x14ac:dyDescent="0.25">
      <c r="B985222" s="96"/>
      <c r="C985222" s="96"/>
      <c r="D985222" s="96"/>
      <c r="E985222" s="96"/>
      <c r="F985222" s="96"/>
      <c r="G985222" s="96"/>
      <c r="H985222" s="137"/>
    </row>
    <row r="985223" spans="2:8" x14ac:dyDescent="0.25">
      <c r="B985223" s="96"/>
      <c r="C985223" s="96"/>
      <c r="D985223" s="96"/>
      <c r="E985223" s="96"/>
      <c r="F985223" s="96"/>
      <c r="G985223" s="96"/>
      <c r="H985223" s="137"/>
    </row>
    <row r="985339" spans="2:8" x14ac:dyDescent="0.25">
      <c r="B985339" s="96"/>
      <c r="C985339" s="96"/>
      <c r="D985339" s="96"/>
      <c r="E985339" s="96"/>
      <c r="F985339" s="96"/>
      <c r="G985339" s="96"/>
      <c r="H985339" s="137"/>
    </row>
    <row r="985340" spans="2:8" x14ac:dyDescent="0.25">
      <c r="B985340" s="96"/>
      <c r="C985340" s="96"/>
      <c r="D985340" s="96"/>
      <c r="E985340" s="96"/>
      <c r="F985340" s="96"/>
      <c r="G985340" s="96"/>
      <c r="H985340" s="137"/>
    </row>
    <row r="985341" spans="2:8" x14ac:dyDescent="0.25">
      <c r="B985341" s="96"/>
      <c r="C985341" s="96"/>
      <c r="D985341" s="96"/>
      <c r="E985341" s="96"/>
      <c r="F985341" s="96"/>
      <c r="G985341" s="96"/>
      <c r="H985341" s="137"/>
    </row>
    <row r="985342" spans="2:8" x14ac:dyDescent="0.25">
      <c r="B985342" s="96"/>
      <c r="C985342" s="96"/>
      <c r="D985342" s="96"/>
      <c r="E985342" s="96"/>
      <c r="F985342" s="96"/>
      <c r="G985342" s="96"/>
      <c r="H985342" s="137"/>
    </row>
    <row r="985343" spans="2:8" x14ac:dyDescent="0.25">
      <c r="B985343" s="96"/>
      <c r="C985343" s="96"/>
      <c r="D985343" s="96"/>
      <c r="E985343" s="96"/>
      <c r="F985343" s="96"/>
      <c r="G985343" s="96"/>
      <c r="H985343" s="137"/>
    </row>
    <row r="985459" spans="2:8" x14ac:dyDescent="0.25">
      <c r="B985459" s="96"/>
      <c r="C985459" s="96"/>
      <c r="D985459" s="96"/>
      <c r="E985459" s="96"/>
      <c r="F985459" s="96"/>
      <c r="G985459" s="96"/>
      <c r="H985459" s="137"/>
    </row>
    <row r="985460" spans="2:8" x14ac:dyDescent="0.25">
      <c r="B985460" s="96"/>
      <c r="C985460" s="96"/>
      <c r="D985460" s="96"/>
      <c r="E985460" s="96"/>
      <c r="F985460" s="96"/>
      <c r="G985460" s="96"/>
      <c r="H985460" s="137"/>
    </row>
    <row r="985461" spans="2:8" x14ac:dyDescent="0.25">
      <c r="B985461" s="96"/>
      <c r="C985461" s="96"/>
      <c r="D985461" s="96"/>
      <c r="E985461" s="96"/>
      <c r="F985461" s="96"/>
      <c r="G985461" s="96"/>
      <c r="H985461" s="137"/>
    </row>
    <row r="985462" spans="2:8" x14ac:dyDescent="0.25">
      <c r="B985462" s="96"/>
      <c r="C985462" s="96"/>
      <c r="D985462" s="96"/>
      <c r="E985462" s="96"/>
      <c r="F985462" s="96"/>
      <c r="G985462" s="96"/>
      <c r="H985462" s="137"/>
    </row>
    <row r="985463" spans="2:8" x14ac:dyDescent="0.25">
      <c r="B985463" s="96"/>
      <c r="C985463" s="96"/>
      <c r="D985463" s="96"/>
      <c r="E985463" s="96"/>
      <c r="F985463" s="96"/>
      <c r="G985463" s="96"/>
      <c r="H985463" s="137"/>
    </row>
    <row r="985579" spans="2:8" x14ac:dyDescent="0.25">
      <c r="B985579" s="96"/>
      <c r="C985579" s="96"/>
      <c r="D985579" s="96"/>
      <c r="E985579" s="96"/>
      <c r="F985579" s="96"/>
      <c r="G985579" s="96"/>
      <c r="H985579" s="137"/>
    </row>
    <row r="985580" spans="2:8" x14ac:dyDescent="0.25">
      <c r="B985580" s="96"/>
      <c r="C985580" s="96"/>
      <c r="D985580" s="96"/>
      <c r="E985580" s="96"/>
      <c r="F985580" s="96"/>
      <c r="G985580" s="96"/>
      <c r="H985580" s="137"/>
    </row>
    <row r="985581" spans="2:8" x14ac:dyDescent="0.25">
      <c r="B985581" s="96"/>
      <c r="C985581" s="96"/>
      <c r="D985581" s="96"/>
      <c r="E985581" s="96"/>
      <c r="F985581" s="96"/>
      <c r="G985581" s="96"/>
      <c r="H985581" s="137"/>
    </row>
    <row r="985582" spans="2:8" x14ac:dyDescent="0.25">
      <c r="B985582" s="96"/>
      <c r="C985582" s="96"/>
      <c r="D985582" s="96"/>
      <c r="E985582" s="96"/>
      <c r="F985582" s="96"/>
      <c r="G985582" s="96"/>
      <c r="H985582" s="137"/>
    </row>
    <row r="985583" spans="2:8" x14ac:dyDescent="0.25">
      <c r="B985583" s="96"/>
      <c r="C985583" s="96"/>
      <c r="D985583" s="96"/>
      <c r="E985583" s="96"/>
      <c r="F985583" s="96"/>
      <c r="G985583" s="96"/>
      <c r="H985583" s="137"/>
    </row>
    <row r="985699" spans="2:8" x14ac:dyDescent="0.25">
      <c r="B985699" s="96"/>
      <c r="C985699" s="96"/>
      <c r="D985699" s="96"/>
      <c r="E985699" s="96"/>
      <c r="F985699" s="96"/>
      <c r="G985699" s="96"/>
      <c r="H985699" s="137"/>
    </row>
    <row r="985700" spans="2:8" x14ac:dyDescent="0.25">
      <c r="B985700" s="96"/>
      <c r="C985700" s="96"/>
      <c r="D985700" s="96"/>
      <c r="E985700" s="96"/>
      <c r="F985700" s="96"/>
      <c r="G985700" s="96"/>
      <c r="H985700" s="137"/>
    </row>
    <row r="985701" spans="2:8" x14ac:dyDescent="0.25">
      <c r="B985701" s="96"/>
      <c r="C985701" s="96"/>
      <c r="D985701" s="96"/>
      <c r="E985701" s="96"/>
      <c r="F985701" s="96"/>
      <c r="G985701" s="96"/>
      <c r="H985701" s="137"/>
    </row>
    <row r="985702" spans="2:8" x14ac:dyDescent="0.25">
      <c r="B985702" s="96"/>
      <c r="C985702" s="96"/>
      <c r="D985702" s="96"/>
      <c r="E985702" s="96"/>
      <c r="F985702" s="96"/>
      <c r="G985702" s="96"/>
      <c r="H985702" s="137"/>
    </row>
    <row r="985703" spans="2:8" x14ac:dyDescent="0.25">
      <c r="B985703" s="96"/>
      <c r="C985703" s="96"/>
      <c r="D985703" s="96"/>
      <c r="E985703" s="96"/>
      <c r="F985703" s="96"/>
      <c r="G985703" s="96"/>
      <c r="H985703" s="137"/>
    </row>
    <row r="985819" spans="2:8" x14ac:dyDescent="0.25">
      <c r="B985819" s="96"/>
      <c r="C985819" s="96"/>
      <c r="D985819" s="96"/>
      <c r="E985819" s="96"/>
      <c r="F985819" s="96"/>
      <c r="G985819" s="96"/>
      <c r="H985819" s="137"/>
    </row>
    <row r="985820" spans="2:8" x14ac:dyDescent="0.25">
      <c r="B985820" s="96"/>
      <c r="C985820" s="96"/>
      <c r="D985820" s="96"/>
      <c r="E985820" s="96"/>
      <c r="F985820" s="96"/>
      <c r="G985820" s="96"/>
      <c r="H985820" s="137"/>
    </row>
    <row r="985821" spans="2:8" x14ac:dyDescent="0.25">
      <c r="B985821" s="96"/>
      <c r="C985821" s="96"/>
      <c r="D985821" s="96"/>
      <c r="E985821" s="96"/>
      <c r="F985821" s="96"/>
      <c r="G985821" s="96"/>
      <c r="H985821" s="137"/>
    </row>
    <row r="985822" spans="2:8" x14ac:dyDescent="0.25">
      <c r="B985822" s="96"/>
      <c r="C985822" s="96"/>
      <c r="D985822" s="96"/>
      <c r="E985822" s="96"/>
      <c r="F985822" s="96"/>
      <c r="G985822" s="96"/>
      <c r="H985822" s="137"/>
    </row>
    <row r="985823" spans="2:8" x14ac:dyDescent="0.25">
      <c r="B985823" s="96"/>
      <c r="C985823" s="96"/>
      <c r="D985823" s="96"/>
      <c r="E985823" s="96"/>
      <c r="F985823" s="96"/>
      <c r="G985823" s="96"/>
      <c r="H985823" s="137"/>
    </row>
    <row r="985939" spans="2:8" x14ac:dyDescent="0.25">
      <c r="B985939" s="96"/>
      <c r="C985939" s="96"/>
      <c r="D985939" s="96"/>
      <c r="E985939" s="96"/>
      <c r="F985939" s="96"/>
      <c r="G985939" s="96"/>
      <c r="H985939" s="137"/>
    </row>
    <row r="985940" spans="2:8" x14ac:dyDescent="0.25">
      <c r="B985940" s="96"/>
      <c r="C985940" s="96"/>
      <c r="D985940" s="96"/>
      <c r="E985940" s="96"/>
      <c r="F985940" s="96"/>
      <c r="G985940" s="96"/>
      <c r="H985940" s="137"/>
    </row>
    <row r="985941" spans="2:8" x14ac:dyDescent="0.25">
      <c r="B985941" s="96"/>
      <c r="C985941" s="96"/>
      <c r="D985941" s="96"/>
      <c r="E985941" s="96"/>
      <c r="F985941" s="96"/>
      <c r="G985941" s="96"/>
      <c r="H985941" s="137"/>
    </row>
    <row r="985942" spans="2:8" x14ac:dyDescent="0.25">
      <c r="B985942" s="96"/>
      <c r="C985942" s="96"/>
      <c r="D985942" s="96"/>
      <c r="E985942" s="96"/>
      <c r="F985942" s="96"/>
      <c r="G985942" s="96"/>
      <c r="H985942" s="137"/>
    </row>
    <row r="985943" spans="2:8" x14ac:dyDescent="0.25">
      <c r="B985943" s="96"/>
      <c r="C985943" s="96"/>
      <c r="D985943" s="96"/>
      <c r="E985943" s="96"/>
      <c r="F985943" s="96"/>
      <c r="G985943" s="96"/>
      <c r="H985943" s="137"/>
    </row>
    <row r="986059" spans="2:8" x14ac:dyDescent="0.25">
      <c r="B986059" s="96"/>
      <c r="C986059" s="96"/>
      <c r="D986059" s="96"/>
      <c r="E986059" s="96"/>
      <c r="F986059" s="96"/>
      <c r="G986059" s="96"/>
      <c r="H986059" s="137"/>
    </row>
    <row r="986060" spans="2:8" x14ac:dyDescent="0.25">
      <c r="B986060" s="96"/>
      <c r="C986060" s="96"/>
      <c r="D986060" s="96"/>
      <c r="E986060" s="96"/>
      <c r="F986060" s="96"/>
      <c r="G986060" s="96"/>
      <c r="H986060" s="137"/>
    </row>
    <row r="986061" spans="2:8" x14ac:dyDescent="0.25">
      <c r="B986061" s="96"/>
      <c r="C986061" s="96"/>
      <c r="D986061" s="96"/>
      <c r="E986061" s="96"/>
      <c r="F986061" s="96"/>
      <c r="G986061" s="96"/>
      <c r="H986061" s="137"/>
    </row>
    <row r="986062" spans="2:8" x14ac:dyDescent="0.25">
      <c r="B986062" s="96"/>
      <c r="C986062" s="96"/>
      <c r="D986062" s="96"/>
      <c r="E986062" s="96"/>
      <c r="F986062" s="96"/>
      <c r="G986062" s="96"/>
      <c r="H986062" s="137"/>
    </row>
    <row r="986063" spans="2:8" x14ac:dyDescent="0.25">
      <c r="B986063" s="96"/>
      <c r="C986063" s="96"/>
      <c r="D986063" s="96"/>
      <c r="E986063" s="96"/>
      <c r="F986063" s="96"/>
      <c r="G986063" s="96"/>
      <c r="H986063" s="137"/>
    </row>
    <row r="986179" spans="2:8" x14ac:dyDescent="0.25">
      <c r="B986179" s="96"/>
      <c r="C986179" s="96"/>
      <c r="D986179" s="96"/>
      <c r="E986179" s="96"/>
      <c r="F986179" s="96"/>
      <c r="G986179" s="96"/>
      <c r="H986179" s="137"/>
    </row>
    <row r="986180" spans="2:8" x14ac:dyDescent="0.25">
      <c r="B986180" s="96"/>
      <c r="C986180" s="96"/>
      <c r="D986180" s="96"/>
      <c r="E986180" s="96"/>
      <c r="F986180" s="96"/>
      <c r="G986180" s="96"/>
      <c r="H986180" s="137"/>
    </row>
    <row r="986181" spans="2:8" x14ac:dyDescent="0.25">
      <c r="B986181" s="96"/>
      <c r="C986181" s="96"/>
      <c r="D986181" s="96"/>
      <c r="E986181" s="96"/>
      <c r="F986181" s="96"/>
      <c r="G986181" s="96"/>
      <c r="H986181" s="137"/>
    </row>
    <row r="986182" spans="2:8" x14ac:dyDescent="0.25">
      <c r="B986182" s="96"/>
      <c r="C986182" s="96"/>
      <c r="D986182" s="96"/>
      <c r="E986182" s="96"/>
      <c r="F986182" s="96"/>
      <c r="G986182" s="96"/>
      <c r="H986182" s="137"/>
    </row>
    <row r="986183" spans="2:8" x14ac:dyDescent="0.25">
      <c r="B986183" s="96"/>
      <c r="C986183" s="96"/>
      <c r="D986183" s="96"/>
      <c r="E986183" s="96"/>
      <c r="F986183" s="96"/>
      <c r="G986183" s="96"/>
      <c r="H986183" s="137"/>
    </row>
    <row r="986299" spans="2:8" x14ac:dyDescent="0.25">
      <c r="B986299" s="96"/>
      <c r="C986299" s="96"/>
      <c r="D986299" s="96"/>
      <c r="E986299" s="96"/>
      <c r="F986299" s="96"/>
      <c r="G986299" s="96"/>
      <c r="H986299" s="137"/>
    </row>
    <row r="986300" spans="2:8" x14ac:dyDescent="0.25">
      <c r="B986300" s="96"/>
      <c r="C986300" s="96"/>
      <c r="D986300" s="96"/>
      <c r="E986300" s="96"/>
      <c r="F986300" s="96"/>
      <c r="G986300" s="96"/>
      <c r="H986300" s="137"/>
    </row>
    <row r="986301" spans="2:8" x14ac:dyDescent="0.25">
      <c r="B986301" s="96"/>
      <c r="C986301" s="96"/>
      <c r="D986301" s="96"/>
      <c r="E986301" s="96"/>
      <c r="F986301" s="96"/>
      <c r="G986301" s="96"/>
      <c r="H986301" s="137"/>
    </row>
    <row r="986302" spans="2:8" x14ac:dyDescent="0.25">
      <c r="B986302" s="96"/>
      <c r="C986302" s="96"/>
      <c r="D986302" s="96"/>
      <c r="E986302" s="96"/>
      <c r="F986302" s="96"/>
      <c r="G986302" s="96"/>
      <c r="H986302" s="137"/>
    </row>
    <row r="986303" spans="2:8" x14ac:dyDescent="0.25">
      <c r="B986303" s="96"/>
      <c r="C986303" s="96"/>
      <c r="D986303" s="96"/>
      <c r="E986303" s="96"/>
      <c r="F986303" s="96"/>
      <c r="G986303" s="96"/>
      <c r="H986303" s="137"/>
    </row>
    <row r="986419" spans="2:8" x14ac:dyDescent="0.25">
      <c r="B986419" s="96"/>
      <c r="C986419" s="96"/>
      <c r="D986419" s="96"/>
      <c r="E986419" s="96"/>
      <c r="F986419" s="96"/>
      <c r="G986419" s="96"/>
      <c r="H986419" s="137"/>
    </row>
    <row r="986420" spans="2:8" x14ac:dyDescent="0.25">
      <c r="B986420" s="96"/>
      <c r="C986420" s="96"/>
      <c r="D986420" s="96"/>
      <c r="E986420" s="96"/>
      <c r="F986420" s="96"/>
      <c r="G986420" s="96"/>
      <c r="H986420" s="137"/>
    </row>
    <row r="986421" spans="2:8" x14ac:dyDescent="0.25">
      <c r="B986421" s="96"/>
      <c r="C986421" s="96"/>
      <c r="D986421" s="96"/>
      <c r="E986421" s="96"/>
      <c r="F986421" s="96"/>
      <c r="G986421" s="96"/>
      <c r="H986421" s="137"/>
    </row>
    <row r="986422" spans="2:8" x14ac:dyDescent="0.25">
      <c r="B986422" s="96"/>
      <c r="C986422" s="96"/>
      <c r="D986422" s="96"/>
      <c r="E986422" s="96"/>
      <c r="F986422" s="96"/>
      <c r="G986422" s="96"/>
      <c r="H986422" s="137"/>
    </row>
    <row r="986423" spans="2:8" x14ac:dyDescent="0.25">
      <c r="B986423" s="96"/>
      <c r="C986423" s="96"/>
      <c r="D986423" s="96"/>
      <c r="E986423" s="96"/>
      <c r="F986423" s="96"/>
      <c r="G986423" s="96"/>
      <c r="H986423" s="137"/>
    </row>
    <row r="986539" spans="2:8" x14ac:dyDescent="0.25">
      <c r="B986539" s="96"/>
      <c r="C986539" s="96"/>
      <c r="D986539" s="96"/>
      <c r="E986539" s="96"/>
      <c r="F986539" s="96"/>
      <c r="G986539" s="96"/>
      <c r="H986539" s="137"/>
    </row>
    <row r="986540" spans="2:8" x14ac:dyDescent="0.25">
      <c r="B986540" s="96"/>
      <c r="C986540" s="96"/>
      <c r="D986540" s="96"/>
      <c r="E986540" s="96"/>
      <c r="F986540" s="96"/>
      <c r="G986540" s="96"/>
      <c r="H986540" s="137"/>
    </row>
    <row r="986541" spans="2:8" x14ac:dyDescent="0.25">
      <c r="B986541" s="96"/>
      <c r="C986541" s="96"/>
      <c r="D986541" s="96"/>
      <c r="E986541" s="96"/>
      <c r="F986541" s="96"/>
      <c r="G986541" s="96"/>
      <c r="H986541" s="137"/>
    </row>
    <row r="986542" spans="2:8" x14ac:dyDescent="0.25">
      <c r="B986542" s="96"/>
      <c r="C986542" s="96"/>
      <c r="D986542" s="96"/>
      <c r="E986542" s="96"/>
      <c r="F986542" s="96"/>
      <c r="G986542" s="96"/>
      <c r="H986542" s="137"/>
    </row>
    <row r="986543" spans="2:8" x14ac:dyDescent="0.25">
      <c r="B986543" s="96"/>
      <c r="C986543" s="96"/>
      <c r="D986543" s="96"/>
      <c r="E986543" s="96"/>
      <c r="F986543" s="96"/>
      <c r="G986543" s="96"/>
      <c r="H986543" s="137"/>
    </row>
    <row r="986659" spans="2:8" x14ac:dyDescent="0.25">
      <c r="B986659" s="96"/>
      <c r="C986659" s="96"/>
      <c r="D986659" s="96"/>
      <c r="E986659" s="96"/>
      <c r="F986659" s="96"/>
      <c r="G986659" s="96"/>
      <c r="H986659" s="137"/>
    </row>
    <row r="986660" spans="2:8" x14ac:dyDescent="0.25">
      <c r="B986660" s="96"/>
      <c r="C986660" s="96"/>
      <c r="D986660" s="96"/>
      <c r="E986660" s="96"/>
      <c r="F986660" s="96"/>
      <c r="G986660" s="96"/>
      <c r="H986660" s="137"/>
    </row>
    <row r="986661" spans="2:8" x14ac:dyDescent="0.25">
      <c r="B986661" s="96"/>
      <c r="C986661" s="96"/>
      <c r="D986661" s="96"/>
      <c r="E986661" s="96"/>
      <c r="F986661" s="96"/>
      <c r="G986661" s="96"/>
      <c r="H986661" s="137"/>
    </row>
    <row r="986662" spans="2:8" x14ac:dyDescent="0.25">
      <c r="B986662" s="96"/>
      <c r="C986662" s="96"/>
      <c r="D986662" s="96"/>
      <c r="E986662" s="96"/>
      <c r="F986662" s="96"/>
      <c r="G986662" s="96"/>
      <c r="H986662" s="137"/>
    </row>
    <row r="986663" spans="2:8" x14ac:dyDescent="0.25">
      <c r="B986663" s="96"/>
      <c r="C986663" s="96"/>
      <c r="D986663" s="96"/>
      <c r="E986663" s="96"/>
      <c r="F986663" s="96"/>
      <c r="G986663" s="96"/>
      <c r="H986663" s="137"/>
    </row>
    <row r="986779" spans="2:8" x14ac:dyDescent="0.25">
      <c r="B986779" s="96"/>
      <c r="C986779" s="96"/>
      <c r="D986779" s="96"/>
      <c r="E986779" s="96"/>
      <c r="F986779" s="96"/>
      <c r="G986779" s="96"/>
      <c r="H986779" s="137"/>
    </row>
    <row r="986780" spans="2:8" x14ac:dyDescent="0.25">
      <c r="B986780" s="96"/>
      <c r="C986780" s="96"/>
      <c r="D986780" s="96"/>
      <c r="E986780" s="96"/>
      <c r="F986780" s="96"/>
      <c r="G986780" s="96"/>
      <c r="H986780" s="137"/>
    </row>
    <row r="986781" spans="2:8" x14ac:dyDescent="0.25">
      <c r="B986781" s="96"/>
      <c r="C986781" s="96"/>
      <c r="D986781" s="96"/>
      <c r="E986781" s="96"/>
      <c r="F986781" s="96"/>
      <c r="G986781" s="96"/>
      <c r="H986781" s="137"/>
    </row>
    <row r="986782" spans="2:8" x14ac:dyDescent="0.25">
      <c r="B986782" s="96"/>
      <c r="C986782" s="96"/>
      <c r="D986782" s="96"/>
      <c r="E986782" s="96"/>
      <c r="F986782" s="96"/>
      <c r="G986782" s="96"/>
      <c r="H986782" s="137"/>
    </row>
    <row r="986783" spans="2:8" x14ac:dyDescent="0.25">
      <c r="B986783" s="96"/>
      <c r="C986783" s="96"/>
      <c r="D986783" s="96"/>
      <c r="E986783" s="96"/>
      <c r="F986783" s="96"/>
      <c r="G986783" s="96"/>
      <c r="H986783" s="137"/>
    </row>
    <row r="986899" spans="2:8" x14ac:dyDescent="0.25">
      <c r="B986899" s="96"/>
      <c r="C986899" s="96"/>
      <c r="D986899" s="96"/>
      <c r="E986899" s="96"/>
      <c r="F986899" s="96"/>
      <c r="G986899" s="96"/>
      <c r="H986899" s="137"/>
    </row>
    <row r="986900" spans="2:8" x14ac:dyDescent="0.25">
      <c r="B986900" s="96"/>
      <c r="C986900" s="96"/>
      <c r="D986900" s="96"/>
      <c r="E986900" s="96"/>
      <c r="F986900" s="96"/>
      <c r="G986900" s="96"/>
      <c r="H986900" s="137"/>
    </row>
    <row r="986901" spans="2:8" x14ac:dyDescent="0.25">
      <c r="B986901" s="96"/>
      <c r="C986901" s="96"/>
      <c r="D986901" s="96"/>
      <c r="E986901" s="96"/>
      <c r="F986901" s="96"/>
      <c r="G986901" s="96"/>
      <c r="H986901" s="137"/>
    </row>
    <row r="986902" spans="2:8" x14ac:dyDescent="0.25">
      <c r="B986902" s="96"/>
      <c r="C986902" s="96"/>
      <c r="D986902" s="96"/>
      <c r="E986902" s="96"/>
      <c r="F986902" s="96"/>
      <c r="G986902" s="96"/>
      <c r="H986902" s="137"/>
    </row>
    <row r="986903" spans="2:8" x14ac:dyDescent="0.25">
      <c r="B986903" s="96"/>
      <c r="C986903" s="96"/>
      <c r="D986903" s="96"/>
      <c r="E986903" s="96"/>
      <c r="F986903" s="96"/>
      <c r="G986903" s="96"/>
      <c r="H986903" s="137"/>
    </row>
    <row r="987019" spans="2:8" x14ac:dyDescent="0.25">
      <c r="B987019" s="96"/>
      <c r="C987019" s="96"/>
      <c r="D987019" s="96"/>
      <c r="E987019" s="96"/>
      <c r="F987019" s="96"/>
      <c r="G987019" s="96"/>
      <c r="H987019" s="137"/>
    </row>
    <row r="987020" spans="2:8" x14ac:dyDescent="0.25">
      <c r="B987020" s="96"/>
      <c r="C987020" s="96"/>
      <c r="D987020" s="96"/>
      <c r="E987020" s="96"/>
      <c r="F987020" s="96"/>
      <c r="G987020" s="96"/>
      <c r="H987020" s="137"/>
    </row>
    <row r="987021" spans="2:8" x14ac:dyDescent="0.25">
      <c r="B987021" s="96"/>
      <c r="C987021" s="96"/>
      <c r="D987021" s="96"/>
      <c r="E987021" s="96"/>
      <c r="F987021" s="96"/>
      <c r="G987021" s="96"/>
      <c r="H987021" s="137"/>
    </row>
    <row r="987022" spans="2:8" x14ac:dyDescent="0.25">
      <c r="B987022" s="96"/>
      <c r="C987022" s="96"/>
      <c r="D987022" s="96"/>
      <c r="E987022" s="96"/>
      <c r="F987022" s="96"/>
      <c r="G987022" s="96"/>
      <c r="H987022" s="137"/>
    </row>
    <row r="987023" spans="2:8" x14ac:dyDescent="0.25">
      <c r="B987023" s="96"/>
      <c r="C987023" s="96"/>
      <c r="D987023" s="96"/>
      <c r="E987023" s="96"/>
      <c r="F987023" s="96"/>
      <c r="G987023" s="96"/>
      <c r="H987023" s="137"/>
    </row>
    <row r="987139" spans="2:8" x14ac:dyDescent="0.25">
      <c r="B987139" s="96"/>
      <c r="C987139" s="96"/>
      <c r="D987139" s="96"/>
      <c r="E987139" s="96"/>
      <c r="F987139" s="96"/>
      <c r="G987139" s="96"/>
      <c r="H987139" s="137"/>
    </row>
    <row r="987140" spans="2:8" x14ac:dyDescent="0.25">
      <c r="B987140" s="96"/>
      <c r="C987140" s="96"/>
      <c r="D987140" s="96"/>
      <c r="E987140" s="96"/>
      <c r="F987140" s="96"/>
      <c r="G987140" s="96"/>
      <c r="H987140" s="137"/>
    </row>
    <row r="987141" spans="2:8" x14ac:dyDescent="0.25">
      <c r="B987141" s="96"/>
      <c r="C987141" s="96"/>
      <c r="D987141" s="96"/>
      <c r="E987141" s="96"/>
      <c r="F987141" s="96"/>
      <c r="G987141" s="96"/>
      <c r="H987141" s="137"/>
    </row>
    <row r="987142" spans="2:8" x14ac:dyDescent="0.25">
      <c r="B987142" s="96"/>
      <c r="C987142" s="96"/>
      <c r="D987142" s="96"/>
      <c r="E987142" s="96"/>
      <c r="F987142" s="96"/>
      <c r="G987142" s="96"/>
      <c r="H987142" s="137"/>
    </row>
    <row r="987143" spans="2:8" x14ac:dyDescent="0.25">
      <c r="B987143" s="96"/>
      <c r="C987143" s="96"/>
      <c r="D987143" s="96"/>
      <c r="E987143" s="96"/>
      <c r="F987143" s="96"/>
      <c r="G987143" s="96"/>
      <c r="H987143" s="137"/>
    </row>
    <row r="987259" spans="2:8" x14ac:dyDescent="0.25">
      <c r="B987259" s="96"/>
      <c r="C987259" s="96"/>
      <c r="D987259" s="96"/>
      <c r="E987259" s="96"/>
      <c r="F987259" s="96"/>
      <c r="G987259" s="96"/>
      <c r="H987259" s="137"/>
    </row>
    <row r="987260" spans="2:8" x14ac:dyDescent="0.25">
      <c r="B987260" s="96"/>
      <c r="C987260" s="96"/>
      <c r="D987260" s="96"/>
      <c r="E987260" s="96"/>
      <c r="F987260" s="96"/>
      <c r="G987260" s="96"/>
      <c r="H987260" s="137"/>
    </row>
    <row r="987261" spans="2:8" x14ac:dyDescent="0.25">
      <c r="B987261" s="96"/>
      <c r="C987261" s="96"/>
      <c r="D987261" s="96"/>
      <c r="E987261" s="96"/>
      <c r="F987261" s="96"/>
      <c r="G987261" s="96"/>
      <c r="H987261" s="137"/>
    </row>
    <row r="987262" spans="2:8" x14ac:dyDescent="0.25">
      <c r="B987262" s="96"/>
      <c r="C987262" s="96"/>
      <c r="D987262" s="96"/>
      <c r="E987262" s="96"/>
      <c r="F987262" s="96"/>
      <c r="G987262" s="96"/>
      <c r="H987262" s="137"/>
    </row>
    <row r="987263" spans="2:8" x14ac:dyDescent="0.25">
      <c r="B987263" s="96"/>
      <c r="C987263" s="96"/>
      <c r="D987263" s="96"/>
      <c r="E987263" s="96"/>
      <c r="F987263" s="96"/>
      <c r="G987263" s="96"/>
      <c r="H987263" s="137"/>
    </row>
    <row r="987379" spans="2:8" x14ac:dyDescent="0.25">
      <c r="B987379" s="96"/>
      <c r="C987379" s="96"/>
      <c r="D987379" s="96"/>
      <c r="E987379" s="96"/>
      <c r="F987379" s="96"/>
      <c r="G987379" s="96"/>
      <c r="H987379" s="137"/>
    </row>
    <row r="987380" spans="2:8" x14ac:dyDescent="0.25">
      <c r="B987380" s="96"/>
      <c r="C987380" s="96"/>
      <c r="D987380" s="96"/>
      <c r="E987380" s="96"/>
      <c r="F987380" s="96"/>
      <c r="G987380" s="96"/>
      <c r="H987380" s="137"/>
    </row>
    <row r="987381" spans="2:8" x14ac:dyDescent="0.25">
      <c r="B987381" s="96"/>
      <c r="C987381" s="96"/>
      <c r="D987381" s="96"/>
      <c r="E987381" s="96"/>
      <c r="F987381" s="96"/>
      <c r="G987381" s="96"/>
      <c r="H987381" s="137"/>
    </row>
    <row r="987382" spans="2:8" x14ac:dyDescent="0.25">
      <c r="B987382" s="96"/>
      <c r="C987382" s="96"/>
      <c r="D987382" s="96"/>
      <c r="E987382" s="96"/>
      <c r="F987382" s="96"/>
      <c r="G987382" s="96"/>
      <c r="H987382" s="137"/>
    </row>
    <row r="987383" spans="2:8" x14ac:dyDescent="0.25">
      <c r="B987383" s="96"/>
      <c r="C987383" s="96"/>
      <c r="D987383" s="96"/>
      <c r="E987383" s="96"/>
      <c r="F987383" s="96"/>
      <c r="G987383" s="96"/>
      <c r="H987383" s="137"/>
    </row>
    <row r="987499" spans="2:8" x14ac:dyDescent="0.25">
      <c r="B987499" s="96"/>
      <c r="C987499" s="96"/>
      <c r="D987499" s="96"/>
      <c r="E987499" s="96"/>
      <c r="F987499" s="96"/>
      <c r="G987499" s="96"/>
      <c r="H987499" s="137"/>
    </row>
    <row r="987500" spans="2:8" x14ac:dyDescent="0.25">
      <c r="B987500" s="96"/>
      <c r="C987500" s="96"/>
      <c r="D987500" s="96"/>
      <c r="E987500" s="96"/>
      <c r="F987500" s="96"/>
      <c r="G987500" s="96"/>
      <c r="H987500" s="137"/>
    </row>
    <row r="987501" spans="2:8" x14ac:dyDescent="0.25">
      <c r="B987501" s="96"/>
      <c r="C987501" s="96"/>
      <c r="D987501" s="96"/>
      <c r="E987501" s="96"/>
      <c r="F987501" s="96"/>
      <c r="G987501" s="96"/>
      <c r="H987501" s="137"/>
    </row>
    <row r="987502" spans="2:8" x14ac:dyDescent="0.25">
      <c r="B987502" s="96"/>
      <c r="C987502" s="96"/>
      <c r="D987502" s="96"/>
      <c r="E987502" s="96"/>
      <c r="F987502" s="96"/>
      <c r="G987502" s="96"/>
      <c r="H987502" s="137"/>
    </row>
    <row r="987503" spans="2:8" x14ac:dyDescent="0.25">
      <c r="B987503" s="96"/>
      <c r="C987503" s="96"/>
      <c r="D987503" s="96"/>
      <c r="E987503" s="96"/>
      <c r="F987503" s="96"/>
      <c r="G987503" s="96"/>
      <c r="H987503" s="137"/>
    </row>
    <row r="987619" spans="2:8" x14ac:dyDescent="0.25">
      <c r="B987619" s="96"/>
      <c r="C987619" s="96"/>
      <c r="D987619" s="96"/>
      <c r="E987619" s="96"/>
      <c r="F987619" s="96"/>
      <c r="G987619" s="96"/>
      <c r="H987619" s="137"/>
    </row>
    <row r="987620" spans="2:8" x14ac:dyDescent="0.25">
      <c r="B987620" s="96"/>
      <c r="C987620" s="96"/>
      <c r="D987620" s="96"/>
      <c r="E987620" s="96"/>
      <c r="F987620" s="96"/>
      <c r="G987620" s="96"/>
      <c r="H987620" s="137"/>
    </row>
    <row r="987621" spans="2:8" x14ac:dyDescent="0.25">
      <c r="B987621" s="96"/>
      <c r="C987621" s="96"/>
      <c r="D987621" s="96"/>
      <c r="E987621" s="96"/>
      <c r="F987621" s="96"/>
      <c r="G987621" s="96"/>
      <c r="H987621" s="137"/>
    </row>
    <row r="987622" spans="2:8" x14ac:dyDescent="0.25">
      <c r="B987622" s="96"/>
      <c r="C987622" s="96"/>
      <c r="D987622" s="96"/>
      <c r="E987622" s="96"/>
      <c r="F987622" s="96"/>
      <c r="G987622" s="96"/>
      <c r="H987622" s="137"/>
    </row>
    <row r="987623" spans="2:8" x14ac:dyDescent="0.25">
      <c r="B987623" s="96"/>
      <c r="C987623" s="96"/>
      <c r="D987623" s="96"/>
      <c r="E987623" s="96"/>
      <c r="F987623" s="96"/>
      <c r="G987623" s="96"/>
      <c r="H987623" s="137"/>
    </row>
    <row r="987739" spans="2:8" x14ac:dyDescent="0.25">
      <c r="B987739" s="96"/>
      <c r="C987739" s="96"/>
      <c r="D987739" s="96"/>
      <c r="E987739" s="96"/>
      <c r="F987739" s="96"/>
      <c r="G987739" s="96"/>
      <c r="H987739" s="137"/>
    </row>
    <row r="987740" spans="2:8" x14ac:dyDescent="0.25">
      <c r="B987740" s="96"/>
      <c r="C987740" s="96"/>
      <c r="D987740" s="96"/>
      <c r="E987740" s="96"/>
      <c r="F987740" s="96"/>
      <c r="G987740" s="96"/>
      <c r="H987740" s="137"/>
    </row>
    <row r="987741" spans="2:8" x14ac:dyDescent="0.25">
      <c r="B987741" s="96"/>
      <c r="C987741" s="96"/>
      <c r="D987741" s="96"/>
      <c r="E987741" s="96"/>
      <c r="F987741" s="96"/>
      <c r="G987741" s="96"/>
      <c r="H987741" s="137"/>
    </row>
    <row r="987742" spans="2:8" x14ac:dyDescent="0.25">
      <c r="B987742" s="96"/>
      <c r="C987742" s="96"/>
      <c r="D987742" s="96"/>
      <c r="E987742" s="96"/>
      <c r="F987742" s="96"/>
      <c r="G987742" s="96"/>
      <c r="H987742" s="137"/>
    </row>
    <row r="987743" spans="2:8" x14ac:dyDescent="0.25">
      <c r="B987743" s="96"/>
      <c r="C987743" s="96"/>
      <c r="D987743" s="96"/>
      <c r="E987743" s="96"/>
      <c r="F987743" s="96"/>
      <c r="G987743" s="96"/>
      <c r="H987743" s="137"/>
    </row>
    <row r="987859" spans="2:8" x14ac:dyDescent="0.25">
      <c r="B987859" s="96"/>
      <c r="C987859" s="96"/>
      <c r="D987859" s="96"/>
      <c r="E987859" s="96"/>
      <c r="F987859" s="96"/>
      <c r="G987859" s="96"/>
      <c r="H987859" s="137"/>
    </row>
    <row r="987860" spans="2:8" x14ac:dyDescent="0.25">
      <c r="B987860" s="96"/>
      <c r="C987860" s="96"/>
      <c r="D987860" s="96"/>
      <c r="E987860" s="96"/>
      <c r="F987860" s="96"/>
      <c r="G987860" s="96"/>
      <c r="H987860" s="137"/>
    </row>
    <row r="987861" spans="2:8" x14ac:dyDescent="0.25">
      <c r="B987861" s="96"/>
      <c r="C987861" s="96"/>
      <c r="D987861" s="96"/>
      <c r="E987861" s="96"/>
      <c r="F987861" s="96"/>
      <c r="G987861" s="96"/>
      <c r="H987861" s="137"/>
    </row>
    <row r="987862" spans="2:8" x14ac:dyDescent="0.25">
      <c r="B987862" s="96"/>
      <c r="C987862" s="96"/>
      <c r="D987862" s="96"/>
      <c r="E987862" s="96"/>
      <c r="F987862" s="96"/>
      <c r="G987862" s="96"/>
      <c r="H987862" s="137"/>
    </row>
    <row r="987863" spans="2:8" x14ac:dyDescent="0.25">
      <c r="B987863" s="96"/>
      <c r="C987863" s="96"/>
      <c r="D987863" s="96"/>
      <c r="E987863" s="96"/>
      <c r="F987863" s="96"/>
      <c r="G987863" s="96"/>
      <c r="H987863" s="137"/>
    </row>
    <row r="987979" spans="2:8" x14ac:dyDescent="0.25">
      <c r="B987979" s="96"/>
      <c r="C987979" s="96"/>
      <c r="D987979" s="96"/>
      <c r="E987979" s="96"/>
      <c r="F987979" s="96"/>
      <c r="G987979" s="96"/>
      <c r="H987979" s="137"/>
    </row>
    <row r="987980" spans="2:8" x14ac:dyDescent="0.25">
      <c r="B987980" s="96"/>
      <c r="C987980" s="96"/>
      <c r="D987980" s="96"/>
      <c r="E987980" s="96"/>
      <c r="F987980" s="96"/>
      <c r="G987980" s="96"/>
      <c r="H987980" s="137"/>
    </row>
    <row r="987981" spans="2:8" x14ac:dyDescent="0.25">
      <c r="B987981" s="96"/>
      <c r="C987981" s="96"/>
      <c r="D987981" s="96"/>
      <c r="E987981" s="96"/>
      <c r="F987981" s="96"/>
      <c r="G987981" s="96"/>
      <c r="H987981" s="137"/>
    </row>
    <row r="987982" spans="2:8" x14ac:dyDescent="0.25">
      <c r="B987982" s="96"/>
      <c r="C987982" s="96"/>
      <c r="D987982" s="96"/>
      <c r="E987982" s="96"/>
      <c r="F987982" s="96"/>
      <c r="G987982" s="96"/>
      <c r="H987982" s="137"/>
    </row>
    <row r="987983" spans="2:8" x14ac:dyDescent="0.25">
      <c r="B987983" s="96"/>
      <c r="C987983" s="96"/>
      <c r="D987983" s="96"/>
      <c r="E987983" s="96"/>
      <c r="F987983" s="96"/>
      <c r="G987983" s="96"/>
      <c r="H987983" s="137"/>
    </row>
    <row r="988099" spans="2:8" x14ac:dyDescent="0.25">
      <c r="B988099" s="96"/>
      <c r="C988099" s="96"/>
      <c r="D988099" s="96"/>
      <c r="E988099" s="96"/>
      <c r="F988099" s="96"/>
      <c r="G988099" s="96"/>
      <c r="H988099" s="137"/>
    </row>
    <row r="988100" spans="2:8" x14ac:dyDescent="0.25">
      <c r="B988100" s="96"/>
      <c r="C988100" s="96"/>
      <c r="D988100" s="96"/>
      <c r="E988100" s="96"/>
      <c r="F988100" s="96"/>
      <c r="G988100" s="96"/>
      <c r="H988100" s="137"/>
    </row>
    <row r="988101" spans="2:8" x14ac:dyDescent="0.25">
      <c r="B988101" s="96"/>
      <c r="C988101" s="96"/>
      <c r="D988101" s="96"/>
      <c r="E988101" s="96"/>
      <c r="F988101" s="96"/>
      <c r="G988101" s="96"/>
      <c r="H988101" s="137"/>
    </row>
    <row r="988102" spans="2:8" x14ac:dyDescent="0.25">
      <c r="B988102" s="96"/>
      <c r="C988102" s="96"/>
      <c r="D988102" s="96"/>
      <c r="E988102" s="96"/>
      <c r="F988102" s="96"/>
      <c r="G988102" s="96"/>
      <c r="H988102" s="137"/>
    </row>
    <row r="988103" spans="2:8" x14ac:dyDescent="0.25">
      <c r="B988103" s="96"/>
      <c r="C988103" s="96"/>
      <c r="D988103" s="96"/>
      <c r="E988103" s="96"/>
      <c r="F988103" s="96"/>
      <c r="G988103" s="96"/>
      <c r="H988103" s="137"/>
    </row>
    <row r="988219" spans="2:8" x14ac:dyDescent="0.25">
      <c r="B988219" s="96"/>
      <c r="C988219" s="96"/>
      <c r="D988219" s="96"/>
      <c r="E988219" s="96"/>
      <c r="F988219" s="96"/>
      <c r="G988219" s="96"/>
      <c r="H988219" s="137"/>
    </row>
    <row r="988220" spans="2:8" x14ac:dyDescent="0.25">
      <c r="B988220" s="96"/>
      <c r="C988220" s="96"/>
      <c r="D988220" s="96"/>
      <c r="E988220" s="96"/>
      <c r="F988220" s="96"/>
      <c r="G988220" s="96"/>
      <c r="H988220" s="137"/>
    </row>
    <row r="988221" spans="2:8" x14ac:dyDescent="0.25">
      <c r="B988221" s="96"/>
      <c r="C988221" s="96"/>
      <c r="D988221" s="96"/>
      <c r="E988221" s="96"/>
      <c r="F988221" s="96"/>
      <c r="G988221" s="96"/>
      <c r="H988221" s="137"/>
    </row>
    <row r="988222" spans="2:8" x14ac:dyDescent="0.25">
      <c r="B988222" s="96"/>
      <c r="C988222" s="96"/>
      <c r="D988222" s="96"/>
      <c r="E988222" s="96"/>
      <c r="F988222" s="96"/>
      <c r="G988222" s="96"/>
      <c r="H988222" s="137"/>
    </row>
    <row r="988223" spans="2:8" x14ac:dyDescent="0.25">
      <c r="B988223" s="96"/>
      <c r="C988223" s="96"/>
      <c r="D988223" s="96"/>
      <c r="E988223" s="96"/>
      <c r="F988223" s="96"/>
      <c r="G988223" s="96"/>
      <c r="H988223" s="137"/>
    </row>
    <row r="988339" spans="2:8" x14ac:dyDescent="0.25">
      <c r="B988339" s="96"/>
      <c r="C988339" s="96"/>
      <c r="D988339" s="96"/>
      <c r="E988339" s="96"/>
      <c r="F988339" s="96"/>
      <c r="G988339" s="96"/>
      <c r="H988339" s="137"/>
    </row>
    <row r="988340" spans="2:8" x14ac:dyDescent="0.25">
      <c r="B988340" s="96"/>
      <c r="C988340" s="96"/>
      <c r="D988340" s="96"/>
      <c r="E988340" s="96"/>
      <c r="F988340" s="96"/>
      <c r="G988340" s="96"/>
      <c r="H988340" s="137"/>
    </row>
    <row r="988341" spans="2:8" x14ac:dyDescent="0.25">
      <c r="B988341" s="96"/>
      <c r="C988341" s="96"/>
      <c r="D988341" s="96"/>
      <c r="E988341" s="96"/>
      <c r="F988341" s="96"/>
      <c r="G988341" s="96"/>
      <c r="H988341" s="137"/>
    </row>
    <row r="988342" spans="2:8" x14ac:dyDescent="0.25">
      <c r="B988342" s="96"/>
      <c r="C988342" s="96"/>
      <c r="D988342" s="96"/>
      <c r="E988342" s="96"/>
      <c r="F988342" s="96"/>
      <c r="G988342" s="96"/>
      <c r="H988342" s="137"/>
    </row>
    <row r="988343" spans="2:8" x14ac:dyDescent="0.25">
      <c r="B988343" s="96"/>
      <c r="C988343" s="96"/>
      <c r="D988343" s="96"/>
      <c r="E988343" s="96"/>
      <c r="F988343" s="96"/>
      <c r="G988343" s="96"/>
      <c r="H988343" s="137"/>
    </row>
    <row r="988459" spans="2:8" x14ac:dyDescent="0.25">
      <c r="B988459" s="96"/>
      <c r="C988459" s="96"/>
      <c r="D988459" s="96"/>
      <c r="E988459" s="96"/>
      <c r="F988459" s="96"/>
      <c r="G988459" s="96"/>
      <c r="H988459" s="137"/>
    </row>
    <row r="988460" spans="2:8" x14ac:dyDescent="0.25">
      <c r="B988460" s="96"/>
      <c r="C988460" s="96"/>
      <c r="D988460" s="96"/>
      <c r="E988460" s="96"/>
      <c r="F988460" s="96"/>
      <c r="G988460" s="96"/>
      <c r="H988460" s="137"/>
    </row>
    <row r="988461" spans="2:8" x14ac:dyDescent="0.25">
      <c r="B988461" s="96"/>
      <c r="C988461" s="96"/>
      <c r="D988461" s="96"/>
      <c r="E988461" s="96"/>
      <c r="F988461" s="96"/>
      <c r="G988461" s="96"/>
      <c r="H988461" s="137"/>
    </row>
    <row r="988462" spans="2:8" x14ac:dyDescent="0.25">
      <c r="B988462" s="96"/>
      <c r="C988462" s="96"/>
      <c r="D988462" s="96"/>
      <c r="E988462" s="96"/>
      <c r="F988462" s="96"/>
      <c r="G988462" s="96"/>
      <c r="H988462" s="137"/>
    </row>
    <row r="988463" spans="2:8" x14ac:dyDescent="0.25">
      <c r="B988463" s="96"/>
      <c r="C988463" s="96"/>
      <c r="D988463" s="96"/>
      <c r="E988463" s="96"/>
      <c r="F988463" s="96"/>
      <c r="G988463" s="96"/>
      <c r="H988463" s="137"/>
    </row>
    <row r="988579" spans="2:8" x14ac:dyDescent="0.25">
      <c r="B988579" s="96"/>
      <c r="C988579" s="96"/>
      <c r="D988579" s="96"/>
      <c r="E988579" s="96"/>
      <c r="F988579" s="96"/>
      <c r="G988579" s="96"/>
      <c r="H988579" s="137"/>
    </row>
    <row r="988580" spans="2:8" x14ac:dyDescent="0.25">
      <c r="B988580" s="96"/>
      <c r="C988580" s="96"/>
      <c r="D988580" s="96"/>
      <c r="E988580" s="96"/>
      <c r="F988580" s="96"/>
      <c r="G988580" s="96"/>
      <c r="H988580" s="137"/>
    </row>
    <row r="988581" spans="2:8" x14ac:dyDescent="0.25">
      <c r="B988581" s="96"/>
      <c r="C988581" s="96"/>
      <c r="D988581" s="96"/>
      <c r="E988581" s="96"/>
      <c r="F988581" s="96"/>
      <c r="G988581" s="96"/>
      <c r="H988581" s="137"/>
    </row>
    <row r="988582" spans="2:8" x14ac:dyDescent="0.25">
      <c r="B988582" s="96"/>
      <c r="C988582" s="96"/>
      <c r="D988582" s="96"/>
      <c r="E988582" s="96"/>
      <c r="F988582" s="96"/>
      <c r="G988582" s="96"/>
      <c r="H988582" s="137"/>
    </row>
    <row r="988583" spans="2:8" x14ac:dyDescent="0.25">
      <c r="B988583" s="96"/>
      <c r="C988583" s="96"/>
      <c r="D988583" s="96"/>
      <c r="E988583" s="96"/>
      <c r="F988583" s="96"/>
      <c r="G988583" s="96"/>
      <c r="H988583" s="137"/>
    </row>
    <row r="988699" spans="2:8" x14ac:dyDescent="0.25">
      <c r="B988699" s="96"/>
      <c r="C988699" s="96"/>
      <c r="D988699" s="96"/>
      <c r="E988699" s="96"/>
      <c r="F988699" s="96"/>
      <c r="G988699" s="96"/>
      <c r="H988699" s="137"/>
    </row>
    <row r="988700" spans="2:8" x14ac:dyDescent="0.25">
      <c r="B988700" s="96"/>
      <c r="C988700" s="96"/>
      <c r="D988700" s="96"/>
      <c r="E988700" s="96"/>
      <c r="F988700" s="96"/>
      <c r="G988700" s="96"/>
      <c r="H988700" s="137"/>
    </row>
    <row r="988701" spans="2:8" x14ac:dyDescent="0.25">
      <c r="B988701" s="96"/>
      <c r="C988701" s="96"/>
      <c r="D988701" s="96"/>
      <c r="E988701" s="96"/>
      <c r="F988701" s="96"/>
      <c r="G988701" s="96"/>
      <c r="H988701" s="137"/>
    </row>
    <row r="988702" spans="2:8" x14ac:dyDescent="0.25">
      <c r="B988702" s="96"/>
      <c r="C988702" s="96"/>
      <c r="D988702" s="96"/>
      <c r="E988702" s="96"/>
      <c r="F988702" s="96"/>
      <c r="G988702" s="96"/>
      <c r="H988702" s="137"/>
    </row>
    <row r="988703" spans="2:8" x14ac:dyDescent="0.25">
      <c r="B988703" s="96"/>
      <c r="C988703" s="96"/>
      <c r="D988703" s="96"/>
      <c r="E988703" s="96"/>
      <c r="F988703" s="96"/>
      <c r="G988703" s="96"/>
      <c r="H988703" s="137"/>
    </row>
    <row r="988819" spans="2:8" x14ac:dyDescent="0.25">
      <c r="B988819" s="96"/>
      <c r="C988819" s="96"/>
      <c r="D988819" s="96"/>
      <c r="E988819" s="96"/>
      <c r="F988819" s="96"/>
      <c r="G988819" s="96"/>
      <c r="H988819" s="137"/>
    </row>
    <row r="988820" spans="2:8" x14ac:dyDescent="0.25">
      <c r="B988820" s="96"/>
      <c r="C988820" s="96"/>
      <c r="D988820" s="96"/>
      <c r="E988820" s="96"/>
      <c r="F988820" s="96"/>
      <c r="G988820" s="96"/>
      <c r="H988820" s="137"/>
    </row>
    <row r="988821" spans="2:8" x14ac:dyDescent="0.25">
      <c r="B988821" s="96"/>
      <c r="C988821" s="96"/>
      <c r="D988821" s="96"/>
      <c r="E988821" s="96"/>
      <c r="F988821" s="96"/>
      <c r="G988821" s="96"/>
      <c r="H988821" s="137"/>
    </row>
    <row r="988822" spans="2:8" x14ac:dyDescent="0.25">
      <c r="B988822" s="96"/>
      <c r="C988822" s="96"/>
      <c r="D988822" s="96"/>
      <c r="E988822" s="96"/>
      <c r="F988822" s="96"/>
      <c r="G988822" s="96"/>
      <c r="H988822" s="137"/>
    </row>
    <row r="988823" spans="2:8" x14ac:dyDescent="0.25">
      <c r="B988823" s="96"/>
      <c r="C988823" s="96"/>
      <c r="D988823" s="96"/>
      <c r="E988823" s="96"/>
      <c r="F988823" s="96"/>
      <c r="G988823" s="96"/>
      <c r="H988823" s="137"/>
    </row>
    <row r="988939" spans="2:8" x14ac:dyDescent="0.25">
      <c r="B988939" s="96"/>
      <c r="C988939" s="96"/>
      <c r="D988939" s="96"/>
      <c r="E988939" s="96"/>
      <c r="F988939" s="96"/>
      <c r="G988939" s="96"/>
      <c r="H988939" s="137"/>
    </row>
    <row r="988940" spans="2:8" x14ac:dyDescent="0.25">
      <c r="B988940" s="96"/>
      <c r="C988940" s="96"/>
      <c r="D988940" s="96"/>
      <c r="E988940" s="96"/>
      <c r="F988940" s="96"/>
      <c r="G988940" s="96"/>
      <c r="H988940" s="137"/>
    </row>
    <row r="988941" spans="2:8" x14ac:dyDescent="0.25">
      <c r="B988941" s="96"/>
      <c r="C988941" s="96"/>
      <c r="D988941" s="96"/>
      <c r="E988941" s="96"/>
      <c r="F988941" s="96"/>
      <c r="G988941" s="96"/>
      <c r="H988941" s="137"/>
    </row>
    <row r="988942" spans="2:8" x14ac:dyDescent="0.25">
      <c r="B988942" s="96"/>
      <c r="C988942" s="96"/>
      <c r="D988942" s="96"/>
      <c r="E988942" s="96"/>
      <c r="F988942" s="96"/>
      <c r="G988942" s="96"/>
      <c r="H988942" s="137"/>
    </row>
    <row r="988943" spans="2:8" x14ac:dyDescent="0.25">
      <c r="B988943" s="96"/>
      <c r="C988943" s="96"/>
      <c r="D988943" s="96"/>
      <c r="E988943" s="96"/>
      <c r="F988943" s="96"/>
      <c r="G988943" s="96"/>
      <c r="H988943" s="137"/>
    </row>
    <row r="989059" spans="2:8" x14ac:dyDescent="0.25">
      <c r="B989059" s="96"/>
      <c r="C989059" s="96"/>
      <c r="D989059" s="96"/>
      <c r="E989059" s="96"/>
      <c r="F989059" s="96"/>
      <c r="G989059" s="96"/>
      <c r="H989059" s="137"/>
    </row>
    <row r="989060" spans="2:8" x14ac:dyDescent="0.25">
      <c r="B989060" s="96"/>
      <c r="C989060" s="96"/>
      <c r="D989060" s="96"/>
      <c r="E989060" s="96"/>
      <c r="F989060" s="96"/>
      <c r="G989060" s="96"/>
      <c r="H989060" s="137"/>
    </row>
    <row r="989061" spans="2:8" x14ac:dyDescent="0.25">
      <c r="B989061" s="96"/>
      <c r="C989061" s="96"/>
      <c r="D989061" s="96"/>
      <c r="E989061" s="96"/>
      <c r="F989061" s="96"/>
      <c r="G989061" s="96"/>
      <c r="H989061" s="137"/>
    </row>
    <row r="989062" spans="2:8" x14ac:dyDescent="0.25">
      <c r="B989062" s="96"/>
      <c r="C989062" s="96"/>
      <c r="D989062" s="96"/>
      <c r="E989062" s="96"/>
      <c r="F989062" s="96"/>
      <c r="G989062" s="96"/>
      <c r="H989062" s="137"/>
    </row>
    <row r="989063" spans="2:8" x14ac:dyDescent="0.25">
      <c r="B989063" s="96"/>
      <c r="C989063" s="96"/>
      <c r="D989063" s="96"/>
      <c r="E989063" s="96"/>
      <c r="F989063" s="96"/>
      <c r="G989063" s="96"/>
      <c r="H989063" s="137"/>
    </row>
    <row r="989179" spans="2:8" x14ac:dyDescent="0.25">
      <c r="B989179" s="96"/>
      <c r="C989179" s="96"/>
      <c r="D989179" s="96"/>
      <c r="E989179" s="96"/>
      <c r="F989179" s="96"/>
      <c r="G989179" s="96"/>
      <c r="H989179" s="137"/>
    </row>
    <row r="989180" spans="2:8" x14ac:dyDescent="0.25">
      <c r="B989180" s="96"/>
      <c r="C989180" s="96"/>
      <c r="D989180" s="96"/>
      <c r="E989180" s="96"/>
      <c r="F989180" s="96"/>
      <c r="G989180" s="96"/>
      <c r="H989180" s="137"/>
    </row>
    <row r="989181" spans="2:8" x14ac:dyDescent="0.25">
      <c r="B989181" s="96"/>
      <c r="C989181" s="96"/>
      <c r="D989181" s="96"/>
      <c r="E989181" s="96"/>
      <c r="F989181" s="96"/>
      <c r="G989181" s="96"/>
      <c r="H989181" s="137"/>
    </row>
    <row r="989182" spans="2:8" x14ac:dyDescent="0.25">
      <c r="B989182" s="96"/>
      <c r="C989182" s="96"/>
      <c r="D989182" s="96"/>
      <c r="E989182" s="96"/>
      <c r="F989182" s="96"/>
      <c r="G989182" s="96"/>
      <c r="H989182" s="137"/>
    </row>
    <row r="989183" spans="2:8" x14ac:dyDescent="0.25">
      <c r="B989183" s="96"/>
      <c r="C989183" s="96"/>
      <c r="D989183" s="96"/>
      <c r="E989183" s="96"/>
      <c r="F989183" s="96"/>
      <c r="G989183" s="96"/>
      <c r="H989183" s="137"/>
    </row>
    <row r="989299" spans="2:8" x14ac:dyDescent="0.25">
      <c r="B989299" s="96"/>
      <c r="C989299" s="96"/>
      <c r="D989299" s="96"/>
      <c r="E989299" s="96"/>
      <c r="F989299" s="96"/>
      <c r="G989299" s="96"/>
      <c r="H989299" s="137"/>
    </row>
    <row r="989300" spans="2:8" x14ac:dyDescent="0.25">
      <c r="B989300" s="96"/>
      <c r="C989300" s="96"/>
      <c r="D989300" s="96"/>
      <c r="E989300" s="96"/>
      <c r="F989300" s="96"/>
      <c r="G989300" s="96"/>
      <c r="H989300" s="137"/>
    </row>
    <row r="989301" spans="2:8" x14ac:dyDescent="0.25">
      <c r="B989301" s="96"/>
      <c r="C989301" s="96"/>
      <c r="D989301" s="96"/>
      <c r="E989301" s="96"/>
      <c r="F989301" s="96"/>
      <c r="G989301" s="96"/>
      <c r="H989301" s="137"/>
    </row>
    <row r="989302" spans="2:8" x14ac:dyDescent="0.25">
      <c r="B989302" s="96"/>
      <c r="C989302" s="96"/>
      <c r="D989302" s="96"/>
      <c r="E989302" s="96"/>
      <c r="F989302" s="96"/>
      <c r="G989302" s="96"/>
      <c r="H989302" s="137"/>
    </row>
    <row r="989303" spans="2:8" x14ac:dyDescent="0.25">
      <c r="B989303" s="96"/>
      <c r="C989303" s="96"/>
      <c r="D989303" s="96"/>
      <c r="E989303" s="96"/>
      <c r="F989303" s="96"/>
      <c r="G989303" s="96"/>
      <c r="H989303" s="137"/>
    </row>
    <row r="989419" spans="2:8" x14ac:dyDescent="0.25">
      <c r="B989419" s="96"/>
      <c r="C989419" s="96"/>
      <c r="D989419" s="96"/>
      <c r="E989419" s="96"/>
      <c r="F989419" s="96"/>
      <c r="G989419" s="96"/>
      <c r="H989419" s="137"/>
    </row>
    <row r="989420" spans="2:8" x14ac:dyDescent="0.25">
      <c r="B989420" s="96"/>
      <c r="C989420" s="96"/>
      <c r="D989420" s="96"/>
      <c r="E989420" s="96"/>
      <c r="F989420" s="96"/>
      <c r="G989420" s="96"/>
      <c r="H989420" s="137"/>
    </row>
    <row r="989421" spans="2:8" x14ac:dyDescent="0.25">
      <c r="B989421" s="96"/>
      <c r="C989421" s="96"/>
      <c r="D989421" s="96"/>
      <c r="E989421" s="96"/>
      <c r="F989421" s="96"/>
      <c r="G989421" s="96"/>
      <c r="H989421" s="137"/>
    </row>
    <row r="989422" spans="2:8" x14ac:dyDescent="0.25">
      <c r="B989422" s="96"/>
      <c r="C989422" s="96"/>
      <c r="D989422" s="96"/>
      <c r="E989422" s="96"/>
      <c r="F989422" s="96"/>
      <c r="G989422" s="96"/>
      <c r="H989422" s="137"/>
    </row>
    <row r="989423" spans="2:8" x14ac:dyDescent="0.25">
      <c r="B989423" s="96"/>
      <c r="C989423" s="96"/>
      <c r="D989423" s="96"/>
      <c r="E989423" s="96"/>
      <c r="F989423" s="96"/>
      <c r="G989423" s="96"/>
      <c r="H989423" s="137"/>
    </row>
    <row r="989539" spans="2:8" x14ac:dyDescent="0.25">
      <c r="B989539" s="96"/>
      <c r="C989539" s="96"/>
      <c r="D989539" s="96"/>
      <c r="E989539" s="96"/>
      <c r="F989539" s="96"/>
      <c r="G989539" s="96"/>
      <c r="H989539" s="137"/>
    </row>
    <row r="989540" spans="2:8" x14ac:dyDescent="0.25">
      <c r="B989540" s="96"/>
      <c r="C989540" s="96"/>
      <c r="D989540" s="96"/>
      <c r="E989540" s="96"/>
      <c r="F989540" s="96"/>
      <c r="G989540" s="96"/>
      <c r="H989540" s="137"/>
    </row>
    <row r="989541" spans="2:8" x14ac:dyDescent="0.25">
      <c r="B989541" s="96"/>
      <c r="C989541" s="96"/>
      <c r="D989541" s="96"/>
      <c r="E989541" s="96"/>
      <c r="F989541" s="96"/>
      <c r="G989541" s="96"/>
      <c r="H989541" s="137"/>
    </row>
    <row r="989542" spans="2:8" x14ac:dyDescent="0.25">
      <c r="B989542" s="96"/>
      <c r="C989542" s="96"/>
      <c r="D989542" s="96"/>
      <c r="E989542" s="96"/>
      <c r="F989542" s="96"/>
      <c r="G989542" s="96"/>
      <c r="H989542" s="137"/>
    </row>
    <row r="989543" spans="2:8" x14ac:dyDescent="0.25">
      <c r="B989543" s="96"/>
      <c r="C989543" s="96"/>
      <c r="D989543" s="96"/>
      <c r="E989543" s="96"/>
      <c r="F989543" s="96"/>
      <c r="G989543" s="96"/>
      <c r="H989543" s="137"/>
    </row>
    <row r="989659" spans="2:8" x14ac:dyDescent="0.25">
      <c r="B989659" s="96"/>
      <c r="C989659" s="96"/>
      <c r="D989659" s="96"/>
      <c r="E989659" s="96"/>
      <c r="F989659" s="96"/>
      <c r="G989659" s="96"/>
      <c r="H989659" s="137"/>
    </row>
    <row r="989660" spans="2:8" x14ac:dyDescent="0.25">
      <c r="B989660" s="96"/>
      <c r="C989660" s="96"/>
      <c r="D989660" s="96"/>
      <c r="E989660" s="96"/>
      <c r="F989660" s="96"/>
      <c r="G989660" s="96"/>
      <c r="H989660" s="137"/>
    </row>
    <row r="989661" spans="2:8" x14ac:dyDescent="0.25">
      <c r="B989661" s="96"/>
      <c r="C989661" s="96"/>
      <c r="D989661" s="96"/>
      <c r="E989661" s="96"/>
      <c r="F989661" s="96"/>
      <c r="G989661" s="96"/>
      <c r="H989661" s="137"/>
    </row>
    <row r="989662" spans="2:8" x14ac:dyDescent="0.25">
      <c r="B989662" s="96"/>
      <c r="C989662" s="96"/>
      <c r="D989662" s="96"/>
      <c r="E989662" s="96"/>
      <c r="F989662" s="96"/>
      <c r="G989662" s="96"/>
      <c r="H989662" s="137"/>
    </row>
    <row r="989663" spans="2:8" x14ac:dyDescent="0.25">
      <c r="B989663" s="96"/>
      <c r="C989663" s="96"/>
      <c r="D989663" s="96"/>
      <c r="E989663" s="96"/>
      <c r="F989663" s="96"/>
      <c r="G989663" s="96"/>
      <c r="H989663" s="137"/>
    </row>
    <row r="989779" spans="2:8" x14ac:dyDescent="0.25">
      <c r="B989779" s="96"/>
      <c r="C989779" s="96"/>
      <c r="D989779" s="96"/>
      <c r="E989779" s="96"/>
      <c r="F989779" s="96"/>
      <c r="G989779" s="96"/>
      <c r="H989779" s="137"/>
    </row>
    <row r="989780" spans="2:8" x14ac:dyDescent="0.25">
      <c r="B989780" s="96"/>
      <c r="C989780" s="96"/>
      <c r="D989780" s="96"/>
      <c r="E989780" s="96"/>
      <c r="F989780" s="96"/>
      <c r="G989780" s="96"/>
      <c r="H989780" s="137"/>
    </row>
    <row r="989781" spans="2:8" x14ac:dyDescent="0.25">
      <c r="B989781" s="96"/>
      <c r="C989781" s="96"/>
      <c r="D989781" s="96"/>
      <c r="E989781" s="96"/>
      <c r="F989781" s="96"/>
      <c r="G989781" s="96"/>
      <c r="H989781" s="137"/>
    </row>
    <row r="989782" spans="2:8" x14ac:dyDescent="0.25">
      <c r="B989782" s="96"/>
      <c r="C989782" s="96"/>
      <c r="D989782" s="96"/>
      <c r="E989782" s="96"/>
      <c r="F989782" s="96"/>
      <c r="G989782" s="96"/>
      <c r="H989782" s="137"/>
    </row>
    <row r="989783" spans="2:8" x14ac:dyDescent="0.25">
      <c r="B989783" s="96"/>
      <c r="C989783" s="96"/>
      <c r="D989783" s="96"/>
      <c r="E989783" s="96"/>
      <c r="F989783" s="96"/>
      <c r="G989783" s="96"/>
      <c r="H989783" s="137"/>
    </row>
    <row r="989899" spans="2:8" x14ac:dyDescent="0.25">
      <c r="B989899" s="96"/>
      <c r="C989899" s="96"/>
      <c r="D989899" s="96"/>
      <c r="E989899" s="96"/>
      <c r="F989899" s="96"/>
      <c r="G989899" s="96"/>
      <c r="H989899" s="137"/>
    </row>
    <row r="989900" spans="2:8" x14ac:dyDescent="0.25">
      <c r="B989900" s="96"/>
      <c r="C989900" s="96"/>
      <c r="D989900" s="96"/>
      <c r="E989900" s="96"/>
      <c r="F989900" s="96"/>
      <c r="G989900" s="96"/>
      <c r="H989900" s="137"/>
    </row>
    <row r="989901" spans="2:8" x14ac:dyDescent="0.25">
      <c r="B989901" s="96"/>
      <c r="C989901" s="96"/>
      <c r="D989901" s="96"/>
      <c r="E989901" s="96"/>
      <c r="F989901" s="96"/>
      <c r="G989901" s="96"/>
      <c r="H989901" s="137"/>
    </row>
    <row r="989902" spans="2:8" x14ac:dyDescent="0.25">
      <c r="B989902" s="96"/>
      <c r="C989902" s="96"/>
      <c r="D989902" s="96"/>
      <c r="E989902" s="96"/>
      <c r="F989902" s="96"/>
      <c r="G989902" s="96"/>
      <c r="H989902" s="137"/>
    </row>
    <row r="989903" spans="2:8" x14ac:dyDescent="0.25">
      <c r="B989903" s="96"/>
      <c r="C989903" s="96"/>
      <c r="D989903" s="96"/>
      <c r="E989903" s="96"/>
      <c r="F989903" s="96"/>
      <c r="G989903" s="96"/>
      <c r="H989903" s="137"/>
    </row>
    <row r="990019" spans="2:8" x14ac:dyDescent="0.25">
      <c r="B990019" s="96"/>
      <c r="C990019" s="96"/>
      <c r="D990019" s="96"/>
      <c r="E990019" s="96"/>
      <c r="F990019" s="96"/>
      <c r="G990019" s="96"/>
      <c r="H990019" s="137"/>
    </row>
    <row r="990020" spans="2:8" x14ac:dyDescent="0.25">
      <c r="B990020" s="96"/>
      <c r="C990020" s="96"/>
      <c r="D990020" s="96"/>
      <c r="E990020" s="96"/>
      <c r="F990020" s="96"/>
      <c r="G990020" s="96"/>
      <c r="H990020" s="137"/>
    </row>
    <row r="990021" spans="2:8" x14ac:dyDescent="0.25">
      <c r="B990021" s="96"/>
      <c r="C990021" s="96"/>
      <c r="D990021" s="96"/>
      <c r="E990021" s="96"/>
      <c r="F990021" s="96"/>
      <c r="G990021" s="96"/>
      <c r="H990021" s="137"/>
    </row>
    <row r="990022" spans="2:8" x14ac:dyDescent="0.25">
      <c r="B990022" s="96"/>
      <c r="C990022" s="96"/>
      <c r="D990022" s="96"/>
      <c r="E990022" s="96"/>
      <c r="F990022" s="96"/>
      <c r="G990022" s="96"/>
      <c r="H990022" s="137"/>
    </row>
    <row r="990023" spans="2:8" x14ac:dyDescent="0.25">
      <c r="B990023" s="96"/>
      <c r="C990023" s="96"/>
      <c r="D990023" s="96"/>
      <c r="E990023" s="96"/>
      <c r="F990023" s="96"/>
      <c r="G990023" s="96"/>
      <c r="H990023" s="137"/>
    </row>
    <row r="990139" spans="2:8" x14ac:dyDescent="0.25">
      <c r="B990139" s="96"/>
      <c r="C990139" s="96"/>
      <c r="D990139" s="96"/>
      <c r="E990139" s="96"/>
      <c r="F990139" s="96"/>
      <c r="G990139" s="96"/>
      <c r="H990139" s="137"/>
    </row>
    <row r="990140" spans="2:8" x14ac:dyDescent="0.25">
      <c r="B990140" s="96"/>
      <c r="C990140" s="96"/>
      <c r="D990140" s="96"/>
      <c r="E990140" s="96"/>
      <c r="F990140" s="96"/>
      <c r="G990140" s="96"/>
      <c r="H990140" s="137"/>
    </row>
    <row r="990141" spans="2:8" x14ac:dyDescent="0.25">
      <c r="B990141" s="96"/>
      <c r="C990141" s="96"/>
      <c r="D990141" s="96"/>
      <c r="E990141" s="96"/>
      <c r="F990141" s="96"/>
      <c r="G990141" s="96"/>
      <c r="H990141" s="137"/>
    </row>
    <row r="990142" spans="2:8" x14ac:dyDescent="0.25">
      <c r="B990142" s="96"/>
      <c r="C990142" s="96"/>
      <c r="D990142" s="96"/>
      <c r="E990142" s="96"/>
      <c r="F990142" s="96"/>
      <c r="G990142" s="96"/>
      <c r="H990142" s="137"/>
    </row>
    <row r="990143" spans="2:8" x14ac:dyDescent="0.25">
      <c r="B990143" s="96"/>
      <c r="C990143" s="96"/>
      <c r="D990143" s="96"/>
      <c r="E990143" s="96"/>
      <c r="F990143" s="96"/>
      <c r="G990143" s="96"/>
      <c r="H990143" s="137"/>
    </row>
    <row r="990259" spans="2:8" x14ac:dyDescent="0.25">
      <c r="B990259" s="96"/>
      <c r="C990259" s="96"/>
      <c r="D990259" s="96"/>
      <c r="E990259" s="96"/>
      <c r="F990259" s="96"/>
      <c r="G990259" s="96"/>
      <c r="H990259" s="137"/>
    </row>
    <row r="990260" spans="2:8" x14ac:dyDescent="0.25">
      <c r="B990260" s="96"/>
      <c r="C990260" s="96"/>
      <c r="D990260" s="96"/>
      <c r="E990260" s="96"/>
      <c r="F990260" s="96"/>
      <c r="G990260" s="96"/>
      <c r="H990260" s="137"/>
    </row>
    <row r="990261" spans="2:8" x14ac:dyDescent="0.25">
      <c r="B990261" s="96"/>
      <c r="C990261" s="96"/>
      <c r="D990261" s="96"/>
      <c r="E990261" s="96"/>
      <c r="F990261" s="96"/>
      <c r="G990261" s="96"/>
      <c r="H990261" s="137"/>
    </row>
    <row r="990262" spans="2:8" x14ac:dyDescent="0.25">
      <c r="B990262" s="96"/>
      <c r="C990262" s="96"/>
      <c r="D990262" s="96"/>
      <c r="E990262" s="96"/>
      <c r="F990262" s="96"/>
      <c r="G990262" s="96"/>
      <c r="H990262" s="137"/>
    </row>
    <row r="990263" spans="2:8" x14ac:dyDescent="0.25">
      <c r="B990263" s="96"/>
      <c r="C990263" s="96"/>
      <c r="D990263" s="96"/>
      <c r="E990263" s="96"/>
      <c r="F990263" s="96"/>
      <c r="G990263" s="96"/>
      <c r="H990263" s="137"/>
    </row>
    <row r="990379" spans="2:8" x14ac:dyDescent="0.25">
      <c r="B990379" s="96"/>
      <c r="C990379" s="96"/>
      <c r="D990379" s="96"/>
      <c r="E990379" s="96"/>
      <c r="F990379" s="96"/>
      <c r="G990379" s="96"/>
      <c r="H990379" s="137"/>
    </row>
    <row r="990380" spans="2:8" x14ac:dyDescent="0.25">
      <c r="B990380" s="96"/>
      <c r="C990380" s="96"/>
      <c r="D990380" s="96"/>
      <c r="E990380" s="96"/>
      <c r="F990380" s="96"/>
      <c r="G990380" s="96"/>
      <c r="H990380" s="137"/>
    </row>
    <row r="990381" spans="2:8" x14ac:dyDescent="0.25">
      <c r="B990381" s="96"/>
      <c r="C990381" s="96"/>
      <c r="D990381" s="96"/>
      <c r="E990381" s="96"/>
      <c r="F990381" s="96"/>
      <c r="G990381" s="96"/>
      <c r="H990381" s="137"/>
    </row>
    <row r="990382" spans="2:8" x14ac:dyDescent="0.25">
      <c r="B990382" s="96"/>
      <c r="C990382" s="96"/>
      <c r="D990382" s="96"/>
      <c r="E990382" s="96"/>
      <c r="F990382" s="96"/>
      <c r="G990382" s="96"/>
      <c r="H990382" s="137"/>
    </row>
    <row r="990383" spans="2:8" x14ac:dyDescent="0.25">
      <c r="B990383" s="96"/>
      <c r="C990383" s="96"/>
      <c r="D990383" s="96"/>
      <c r="E990383" s="96"/>
      <c r="F990383" s="96"/>
      <c r="G990383" s="96"/>
      <c r="H990383" s="137"/>
    </row>
    <row r="990499" spans="2:8" x14ac:dyDescent="0.25">
      <c r="B990499" s="96"/>
      <c r="C990499" s="96"/>
      <c r="D990499" s="96"/>
      <c r="E990499" s="96"/>
      <c r="F990499" s="96"/>
      <c r="G990499" s="96"/>
      <c r="H990499" s="137"/>
    </row>
    <row r="990500" spans="2:8" x14ac:dyDescent="0.25">
      <c r="B990500" s="96"/>
      <c r="C990500" s="96"/>
      <c r="D990500" s="96"/>
      <c r="E990500" s="96"/>
      <c r="F990500" s="96"/>
      <c r="G990500" s="96"/>
      <c r="H990500" s="137"/>
    </row>
    <row r="990501" spans="2:8" x14ac:dyDescent="0.25">
      <c r="B990501" s="96"/>
      <c r="C990501" s="96"/>
      <c r="D990501" s="96"/>
      <c r="E990501" s="96"/>
      <c r="F990501" s="96"/>
      <c r="G990501" s="96"/>
      <c r="H990501" s="137"/>
    </row>
    <row r="990502" spans="2:8" x14ac:dyDescent="0.25">
      <c r="B990502" s="96"/>
      <c r="C990502" s="96"/>
      <c r="D990502" s="96"/>
      <c r="E990502" s="96"/>
      <c r="F990502" s="96"/>
      <c r="G990502" s="96"/>
      <c r="H990502" s="137"/>
    </row>
    <row r="990503" spans="2:8" x14ac:dyDescent="0.25">
      <c r="B990503" s="96"/>
      <c r="C990503" s="96"/>
      <c r="D990503" s="96"/>
      <c r="E990503" s="96"/>
      <c r="F990503" s="96"/>
      <c r="G990503" s="96"/>
      <c r="H990503" s="137"/>
    </row>
    <row r="990619" spans="2:8" x14ac:dyDescent="0.25">
      <c r="B990619" s="96"/>
      <c r="C990619" s="96"/>
      <c r="D990619" s="96"/>
      <c r="E990619" s="96"/>
      <c r="F990619" s="96"/>
      <c r="G990619" s="96"/>
      <c r="H990619" s="137"/>
    </row>
    <row r="990620" spans="2:8" x14ac:dyDescent="0.25">
      <c r="B990620" s="96"/>
      <c r="C990620" s="96"/>
      <c r="D990620" s="96"/>
      <c r="E990620" s="96"/>
      <c r="F990620" s="96"/>
      <c r="G990620" s="96"/>
      <c r="H990620" s="137"/>
    </row>
    <row r="990621" spans="2:8" x14ac:dyDescent="0.25">
      <c r="B990621" s="96"/>
      <c r="C990621" s="96"/>
      <c r="D990621" s="96"/>
      <c r="E990621" s="96"/>
      <c r="F990621" s="96"/>
      <c r="G990621" s="96"/>
      <c r="H990621" s="137"/>
    </row>
    <row r="990622" spans="2:8" x14ac:dyDescent="0.25">
      <c r="B990622" s="96"/>
      <c r="C990622" s="96"/>
      <c r="D990622" s="96"/>
      <c r="E990622" s="96"/>
      <c r="F990622" s="96"/>
      <c r="G990622" s="96"/>
      <c r="H990622" s="137"/>
    </row>
    <row r="990623" spans="2:8" x14ac:dyDescent="0.25">
      <c r="B990623" s="96"/>
      <c r="C990623" s="96"/>
      <c r="D990623" s="96"/>
      <c r="E990623" s="96"/>
      <c r="F990623" s="96"/>
      <c r="G990623" s="96"/>
      <c r="H990623" s="137"/>
    </row>
    <row r="990739" spans="2:8" x14ac:dyDescent="0.25">
      <c r="B990739" s="96"/>
      <c r="C990739" s="96"/>
      <c r="D990739" s="96"/>
      <c r="E990739" s="96"/>
      <c r="F990739" s="96"/>
      <c r="G990739" s="96"/>
      <c r="H990739" s="137"/>
    </row>
    <row r="990740" spans="2:8" x14ac:dyDescent="0.25">
      <c r="B990740" s="96"/>
      <c r="C990740" s="96"/>
      <c r="D990740" s="96"/>
      <c r="E990740" s="96"/>
      <c r="F990740" s="96"/>
      <c r="G990740" s="96"/>
      <c r="H990740" s="137"/>
    </row>
    <row r="990741" spans="2:8" x14ac:dyDescent="0.25">
      <c r="B990741" s="96"/>
      <c r="C990741" s="96"/>
      <c r="D990741" s="96"/>
      <c r="E990741" s="96"/>
      <c r="F990741" s="96"/>
      <c r="G990741" s="96"/>
      <c r="H990741" s="137"/>
    </row>
    <row r="990742" spans="2:8" x14ac:dyDescent="0.25">
      <c r="B990742" s="96"/>
      <c r="C990742" s="96"/>
      <c r="D990742" s="96"/>
      <c r="E990742" s="96"/>
      <c r="F990742" s="96"/>
      <c r="G990742" s="96"/>
      <c r="H990742" s="137"/>
    </row>
    <row r="990743" spans="2:8" x14ac:dyDescent="0.25">
      <c r="B990743" s="96"/>
      <c r="C990743" s="96"/>
      <c r="D990743" s="96"/>
      <c r="E990743" s="96"/>
      <c r="F990743" s="96"/>
      <c r="G990743" s="96"/>
      <c r="H990743" s="137"/>
    </row>
    <row r="990859" spans="2:8" x14ac:dyDescent="0.25">
      <c r="B990859" s="96"/>
      <c r="C990859" s="96"/>
      <c r="D990859" s="96"/>
      <c r="E990859" s="96"/>
      <c r="F990859" s="96"/>
      <c r="G990859" s="96"/>
      <c r="H990859" s="137"/>
    </row>
    <row r="990860" spans="2:8" x14ac:dyDescent="0.25">
      <c r="B990860" s="96"/>
      <c r="C990860" s="96"/>
      <c r="D990860" s="96"/>
      <c r="E990860" s="96"/>
      <c r="F990860" s="96"/>
      <c r="G990860" s="96"/>
      <c r="H990860" s="137"/>
    </row>
    <row r="990861" spans="2:8" x14ac:dyDescent="0.25">
      <c r="B990861" s="96"/>
      <c r="C990861" s="96"/>
      <c r="D990861" s="96"/>
      <c r="E990861" s="96"/>
      <c r="F990861" s="96"/>
      <c r="G990861" s="96"/>
      <c r="H990861" s="137"/>
    </row>
    <row r="990862" spans="2:8" x14ac:dyDescent="0.25">
      <c r="B990862" s="96"/>
      <c r="C990862" s="96"/>
      <c r="D990862" s="96"/>
      <c r="E990862" s="96"/>
      <c r="F990862" s="96"/>
      <c r="G990862" s="96"/>
      <c r="H990862" s="137"/>
    </row>
    <row r="990863" spans="2:8" x14ac:dyDescent="0.25">
      <c r="B990863" s="96"/>
      <c r="C990863" s="96"/>
      <c r="D990863" s="96"/>
      <c r="E990863" s="96"/>
      <c r="F990863" s="96"/>
      <c r="G990863" s="96"/>
      <c r="H990863" s="137"/>
    </row>
    <row r="990979" spans="2:8" x14ac:dyDescent="0.25">
      <c r="B990979" s="96"/>
      <c r="C990979" s="96"/>
      <c r="D990979" s="96"/>
      <c r="E990979" s="96"/>
      <c r="F990979" s="96"/>
      <c r="G990979" s="96"/>
      <c r="H990979" s="137"/>
    </row>
    <row r="990980" spans="2:8" x14ac:dyDescent="0.25">
      <c r="B990980" s="96"/>
      <c r="C990980" s="96"/>
      <c r="D990980" s="96"/>
      <c r="E990980" s="96"/>
      <c r="F990980" s="96"/>
      <c r="G990980" s="96"/>
      <c r="H990980" s="137"/>
    </row>
    <row r="990981" spans="2:8" x14ac:dyDescent="0.25">
      <c r="B990981" s="96"/>
      <c r="C990981" s="96"/>
      <c r="D990981" s="96"/>
      <c r="E990981" s="96"/>
      <c r="F990981" s="96"/>
      <c r="G990981" s="96"/>
      <c r="H990981" s="137"/>
    </row>
    <row r="990982" spans="2:8" x14ac:dyDescent="0.25">
      <c r="B990982" s="96"/>
      <c r="C990982" s="96"/>
      <c r="D990982" s="96"/>
      <c r="E990982" s="96"/>
      <c r="F990982" s="96"/>
      <c r="G990982" s="96"/>
      <c r="H990982" s="137"/>
    </row>
    <row r="990983" spans="2:8" x14ac:dyDescent="0.25">
      <c r="B990983" s="96"/>
      <c r="C990983" s="96"/>
      <c r="D990983" s="96"/>
      <c r="E990983" s="96"/>
      <c r="F990983" s="96"/>
      <c r="G990983" s="96"/>
      <c r="H990983" s="137"/>
    </row>
    <row r="991099" spans="2:8" x14ac:dyDescent="0.25">
      <c r="B991099" s="96"/>
      <c r="C991099" s="96"/>
      <c r="D991099" s="96"/>
      <c r="E991099" s="96"/>
      <c r="F991099" s="96"/>
      <c r="G991099" s="96"/>
      <c r="H991099" s="137"/>
    </row>
    <row r="991100" spans="2:8" x14ac:dyDescent="0.25">
      <c r="B991100" s="96"/>
      <c r="C991100" s="96"/>
      <c r="D991100" s="96"/>
      <c r="E991100" s="96"/>
      <c r="F991100" s="96"/>
      <c r="G991100" s="96"/>
      <c r="H991100" s="137"/>
    </row>
    <row r="991101" spans="2:8" x14ac:dyDescent="0.25">
      <c r="B991101" s="96"/>
      <c r="C991101" s="96"/>
      <c r="D991101" s="96"/>
      <c r="E991101" s="96"/>
      <c r="F991101" s="96"/>
      <c r="G991101" s="96"/>
      <c r="H991101" s="137"/>
    </row>
    <row r="991102" spans="2:8" x14ac:dyDescent="0.25">
      <c r="B991102" s="96"/>
      <c r="C991102" s="96"/>
      <c r="D991102" s="96"/>
      <c r="E991102" s="96"/>
      <c r="F991102" s="96"/>
      <c r="G991102" s="96"/>
      <c r="H991102" s="137"/>
    </row>
    <row r="991103" spans="2:8" x14ac:dyDescent="0.25">
      <c r="B991103" s="96"/>
      <c r="C991103" s="96"/>
      <c r="D991103" s="96"/>
      <c r="E991103" s="96"/>
      <c r="F991103" s="96"/>
      <c r="G991103" s="96"/>
      <c r="H991103" s="137"/>
    </row>
    <row r="991219" spans="2:8" x14ac:dyDescent="0.25">
      <c r="B991219" s="96"/>
      <c r="C991219" s="96"/>
      <c r="D991219" s="96"/>
      <c r="E991219" s="96"/>
      <c r="F991219" s="96"/>
      <c r="G991219" s="96"/>
      <c r="H991219" s="137"/>
    </row>
    <row r="991220" spans="2:8" x14ac:dyDescent="0.25">
      <c r="B991220" s="96"/>
      <c r="C991220" s="96"/>
      <c r="D991220" s="96"/>
      <c r="E991220" s="96"/>
      <c r="F991220" s="96"/>
      <c r="G991220" s="96"/>
      <c r="H991220" s="137"/>
    </row>
    <row r="991221" spans="2:8" x14ac:dyDescent="0.25">
      <c r="B991221" s="96"/>
      <c r="C991221" s="96"/>
      <c r="D991221" s="96"/>
      <c r="E991221" s="96"/>
      <c r="F991221" s="96"/>
      <c r="G991221" s="96"/>
      <c r="H991221" s="137"/>
    </row>
    <row r="991222" spans="2:8" x14ac:dyDescent="0.25">
      <c r="B991222" s="96"/>
      <c r="C991222" s="96"/>
      <c r="D991222" s="96"/>
      <c r="E991222" s="96"/>
      <c r="F991222" s="96"/>
      <c r="G991222" s="96"/>
      <c r="H991222" s="137"/>
    </row>
    <row r="991223" spans="2:8" x14ac:dyDescent="0.25">
      <c r="B991223" s="96"/>
      <c r="C991223" s="96"/>
      <c r="D991223" s="96"/>
      <c r="E991223" s="96"/>
      <c r="F991223" s="96"/>
      <c r="G991223" s="96"/>
      <c r="H991223" s="137"/>
    </row>
    <row r="991339" spans="2:8" x14ac:dyDescent="0.25">
      <c r="B991339" s="96"/>
      <c r="C991339" s="96"/>
      <c r="D991339" s="96"/>
      <c r="E991339" s="96"/>
      <c r="F991339" s="96"/>
      <c r="G991339" s="96"/>
      <c r="H991339" s="137"/>
    </row>
    <row r="991340" spans="2:8" x14ac:dyDescent="0.25">
      <c r="B991340" s="96"/>
      <c r="C991340" s="96"/>
      <c r="D991340" s="96"/>
      <c r="E991340" s="96"/>
      <c r="F991340" s="96"/>
      <c r="G991340" s="96"/>
      <c r="H991340" s="137"/>
    </row>
    <row r="991341" spans="2:8" x14ac:dyDescent="0.25">
      <c r="B991341" s="96"/>
      <c r="C991341" s="96"/>
      <c r="D991341" s="96"/>
      <c r="E991341" s="96"/>
      <c r="F991341" s="96"/>
      <c r="G991341" s="96"/>
      <c r="H991341" s="137"/>
    </row>
    <row r="991342" spans="2:8" x14ac:dyDescent="0.25">
      <c r="B991342" s="96"/>
      <c r="C991342" s="96"/>
      <c r="D991342" s="96"/>
      <c r="E991342" s="96"/>
      <c r="F991342" s="96"/>
      <c r="G991342" s="96"/>
      <c r="H991342" s="137"/>
    </row>
    <row r="991343" spans="2:8" x14ac:dyDescent="0.25">
      <c r="B991343" s="96"/>
      <c r="C991343" s="96"/>
      <c r="D991343" s="96"/>
      <c r="E991343" s="96"/>
      <c r="F991343" s="96"/>
      <c r="G991343" s="96"/>
      <c r="H991343" s="137"/>
    </row>
    <row r="991459" spans="2:8" x14ac:dyDescent="0.25">
      <c r="B991459" s="96"/>
      <c r="C991459" s="96"/>
      <c r="D991459" s="96"/>
      <c r="E991459" s="96"/>
      <c r="F991459" s="96"/>
      <c r="G991459" s="96"/>
      <c r="H991459" s="137"/>
    </row>
    <row r="991460" spans="2:8" x14ac:dyDescent="0.25">
      <c r="B991460" s="96"/>
      <c r="C991460" s="96"/>
      <c r="D991460" s="96"/>
      <c r="E991460" s="96"/>
      <c r="F991460" s="96"/>
      <c r="G991460" s="96"/>
      <c r="H991460" s="137"/>
    </row>
    <row r="991461" spans="2:8" x14ac:dyDescent="0.25">
      <c r="B991461" s="96"/>
      <c r="C991461" s="96"/>
      <c r="D991461" s="96"/>
      <c r="E991461" s="96"/>
      <c r="F991461" s="96"/>
      <c r="G991461" s="96"/>
      <c r="H991461" s="137"/>
    </row>
    <row r="991462" spans="2:8" x14ac:dyDescent="0.25">
      <c r="B991462" s="96"/>
      <c r="C991462" s="96"/>
      <c r="D991462" s="96"/>
      <c r="E991462" s="96"/>
      <c r="F991462" s="96"/>
      <c r="G991462" s="96"/>
      <c r="H991462" s="137"/>
    </row>
    <row r="991463" spans="2:8" x14ac:dyDescent="0.25">
      <c r="B991463" s="96"/>
      <c r="C991463" s="96"/>
      <c r="D991463" s="96"/>
      <c r="E991463" s="96"/>
      <c r="F991463" s="96"/>
      <c r="G991463" s="96"/>
      <c r="H991463" s="137"/>
    </row>
    <row r="991579" spans="2:8" x14ac:dyDescent="0.25">
      <c r="B991579" s="96"/>
      <c r="C991579" s="96"/>
      <c r="D991579" s="96"/>
      <c r="E991579" s="96"/>
      <c r="F991579" s="96"/>
      <c r="G991579" s="96"/>
      <c r="H991579" s="137"/>
    </row>
    <row r="991580" spans="2:8" x14ac:dyDescent="0.25">
      <c r="B991580" s="96"/>
      <c r="C991580" s="96"/>
      <c r="D991580" s="96"/>
      <c r="E991580" s="96"/>
      <c r="F991580" s="96"/>
      <c r="G991580" s="96"/>
      <c r="H991580" s="137"/>
    </row>
    <row r="991581" spans="2:8" x14ac:dyDescent="0.25">
      <c r="B991581" s="96"/>
      <c r="C991581" s="96"/>
      <c r="D991581" s="96"/>
      <c r="E991581" s="96"/>
      <c r="F991581" s="96"/>
      <c r="G991581" s="96"/>
      <c r="H991581" s="137"/>
    </row>
    <row r="991582" spans="2:8" x14ac:dyDescent="0.25">
      <c r="B991582" s="96"/>
      <c r="C991582" s="96"/>
      <c r="D991582" s="96"/>
      <c r="E991582" s="96"/>
      <c r="F991582" s="96"/>
      <c r="G991582" s="96"/>
      <c r="H991582" s="137"/>
    </row>
    <row r="991583" spans="2:8" x14ac:dyDescent="0.25">
      <c r="B991583" s="96"/>
      <c r="C991583" s="96"/>
      <c r="D991583" s="96"/>
      <c r="E991583" s="96"/>
      <c r="F991583" s="96"/>
      <c r="G991583" s="96"/>
      <c r="H991583" s="137"/>
    </row>
    <row r="991699" spans="2:8" x14ac:dyDescent="0.25">
      <c r="B991699" s="96"/>
      <c r="C991699" s="96"/>
      <c r="D991699" s="96"/>
      <c r="E991699" s="96"/>
      <c r="F991699" s="96"/>
      <c r="G991699" s="96"/>
      <c r="H991699" s="137"/>
    </row>
    <row r="991700" spans="2:8" x14ac:dyDescent="0.25">
      <c r="B991700" s="96"/>
      <c r="C991700" s="96"/>
      <c r="D991700" s="96"/>
      <c r="E991700" s="96"/>
      <c r="F991700" s="96"/>
      <c r="G991700" s="96"/>
      <c r="H991700" s="137"/>
    </row>
    <row r="991701" spans="2:8" x14ac:dyDescent="0.25">
      <c r="B991701" s="96"/>
      <c r="C991701" s="96"/>
      <c r="D991701" s="96"/>
      <c r="E991701" s="96"/>
      <c r="F991701" s="96"/>
      <c r="G991701" s="96"/>
      <c r="H991701" s="137"/>
    </row>
    <row r="991702" spans="2:8" x14ac:dyDescent="0.25">
      <c r="B991702" s="96"/>
      <c r="C991702" s="96"/>
      <c r="D991702" s="96"/>
      <c r="E991702" s="96"/>
      <c r="F991702" s="96"/>
      <c r="G991702" s="96"/>
      <c r="H991702" s="137"/>
    </row>
    <row r="991703" spans="2:8" x14ac:dyDescent="0.25">
      <c r="B991703" s="96"/>
      <c r="C991703" s="96"/>
      <c r="D991703" s="96"/>
      <c r="E991703" s="96"/>
      <c r="F991703" s="96"/>
      <c r="G991703" s="96"/>
      <c r="H991703" s="137"/>
    </row>
    <row r="991819" spans="2:8" x14ac:dyDescent="0.25">
      <c r="B991819" s="96"/>
      <c r="C991819" s="96"/>
      <c r="D991819" s="96"/>
      <c r="E991819" s="96"/>
      <c r="F991819" s="96"/>
      <c r="G991819" s="96"/>
      <c r="H991819" s="137"/>
    </row>
    <row r="991820" spans="2:8" x14ac:dyDescent="0.25">
      <c r="B991820" s="96"/>
      <c r="C991820" s="96"/>
      <c r="D991820" s="96"/>
      <c r="E991820" s="96"/>
      <c r="F991820" s="96"/>
      <c r="G991820" s="96"/>
      <c r="H991820" s="137"/>
    </row>
    <row r="991821" spans="2:8" x14ac:dyDescent="0.25">
      <c r="B991821" s="96"/>
      <c r="C991821" s="96"/>
      <c r="D991821" s="96"/>
      <c r="E991821" s="96"/>
      <c r="F991821" s="96"/>
      <c r="G991821" s="96"/>
      <c r="H991821" s="137"/>
    </row>
    <row r="991822" spans="2:8" x14ac:dyDescent="0.25">
      <c r="B991822" s="96"/>
      <c r="C991822" s="96"/>
      <c r="D991822" s="96"/>
      <c r="E991822" s="96"/>
      <c r="F991822" s="96"/>
      <c r="G991822" s="96"/>
      <c r="H991822" s="137"/>
    </row>
    <row r="991823" spans="2:8" x14ac:dyDescent="0.25">
      <c r="B991823" s="96"/>
      <c r="C991823" s="96"/>
      <c r="D991823" s="96"/>
      <c r="E991823" s="96"/>
      <c r="F991823" s="96"/>
      <c r="G991823" s="96"/>
      <c r="H991823" s="137"/>
    </row>
    <row r="991939" spans="2:8" x14ac:dyDescent="0.25">
      <c r="B991939" s="96"/>
      <c r="C991939" s="96"/>
      <c r="D991939" s="96"/>
      <c r="E991939" s="96"/>
      <c r="F991939" s="96"/>
      <c r="G991939" s="96"/>
      <c r="H991939" s="137"/>
    </row>
    <row r="991940" spans="2:8" x14ac:dyDescent="0.25">
      <c r="B991940" s="96"/>
      <c r="C991940" s="96"/>
      <c r="D991940" s="96"/>
      <c r="E991940" s="96"/>
      <c r="F991940" s="96"/>
      <c r="G991940" s="96"/>
      <c r="H991940" s="137"/>
    </row>
    <row r="991941" spans="2:8" x14ac:dyDescent="0.25">
      <c r="B991941" s="96"/>
      <c r="C991941" s="96"/>
      <c r="D991941" s="96"/>
      <c r="E991941" s="96"/>
      <c r="F991941" s="96"/>
      <c r="G991941" s="96"/>
      <c r="H991941" s="137"/>
    </row>
    <row r="991942" spans="2:8" x14ac:dyDescent="0.25">
      <c r="B991942" s="96"/>
      <c r="C991942" s="96"/>
      <c r="D991942" s="96"/>
      <c r="E991942" s="96"/>
      <c r="F991942" s="96"/>
      <c r="G991942" s="96"/>
      <c r="H991942" s="137"/>
    </row>
    <row r="991943" spans="2:8" x14ac:dyDescent="0.25">
      <c r="B991943" s="96"/>
      <c r="C991943" s="96"/>
      <c r="D991943" s="96"/>
      <c r="E991943" s="96"/>
      <c r="F991943" s="96"/>
      <c r="G991943" s="96"/>
      <c r="H991943" s="137"/>
    </row>
    <row r="992059" spans="2:8" x14ac:dyDescent="0.25">
      <c r="B992059" s="96"/>
      <c r="C992059" s="96"/>
      <c r="D992059" s="96"/>
      <c r="E992059" s="96"/>
      <c r="F992059" s="96"/>
      <c r="G992059" s="96"/>
      <c r="H992059" s="137"/>
    </row>
    <row r="992060" spans="2:8" x14ac:dyDescent="0.25">
      <c r="B992060" s="96"/>
      <c r="C992060" s="96"/>
      <c r="D992060" s="96"/>
      <c r="E992060" s="96"/>
      <c r="F992060" s="96"/>
      <c r="G992060" s="96"/>
      <c r="H992060" s="137"/>
    </row>
    <row r="992061" spans="2:8" x14ac:dyDescent="0.25">
      <c r="B992061" s="96"/>
      <c r="C992061" s="96"/>
      <c r="D992061" s="96"/>
      <c r="E992061" s="96"/>
      <c r="F992061" s="96"/>
      <c r="G992061" s="96"/>
      <c r="H992061" s="137"/>
    </row>
    <row r="992062" spans="2:8" x14ac:dyDescent="0.25">
      <c r="B992062" s="96"/>
      <c r="C992062" s="96"/>
      <c r="D992062" s="96"/>
      <c r="E992062" s="96"/>
      <c r="F992062" s="96"/>
      <c r="G992062" s="96"/>
      <c r="H992062" s="137"/>
    </row>
    <row r="992063" spans="2:8" x14ac:dyDescent="0.25">
      <c r="B992063" s="96"/>
      <c r="C992063" s="96"/>
      <c r="D992063" s="96"/>
      <c r="E992063" s="96"/>
      <c r="F992063" s="96"/>
      <c r="G992063" s="96"/>
      <c r="H992063" s="137"/>
    </row>
    <row r="992179" spans="2:8" x14ac:dyDescent="0.25">
      <c r="B992179" s="96"/>
      <c r="C992179" s="96"/>
      <c r="D992179" s="96"/>
      <c r="E992179" s="96"/>
      <c r="F992179" s="96"/>
      <c r="G992179" s="96"/>
      <c r="H992179" s="137"/>
    </row>
    <row r="992180" spans="2:8" x14ac:dyDescent="0.25">
      <c r="B992180" s="96"/>
      <c r="C992180" s="96"/>
      <c r="D992180" s="96"/>
      <c r="E992180" s="96"/>
      <c r="F992180" s="96"/>
      <c r="G992180" s="96"/>
      <c r="H992180" s="137"/>
    </row>
    <row r="992181" spans="2:8" x14ac:dyDescent="0.25">
      <c r="B992181" s="96"/>
      <c r="C992181" s="96"/>
      <c r="D992181" s="96"/>
      <c r="E992181" s="96"/>
      <c r="F992181" s="96"/>
      <c r="G992181" s="96"/>
      <c r="H992181" s="137"/>
    </row>
    <row r="992182" spans="2:8" x14ac:dyDescent="0.25">
      <c r="B992182" s="96"/>
      <c r="C992182" s="96"/>
      <c r="D992182" s="96"/>
      <c r="E992182" s="96"/>
      <c r="F992182" s="96"/>
      <c r="G992182" s="96"/>
      <c r="H992182" s="137"/>
    </row>
    <row r="992183" spans="2:8" x14ac:dyDescent="0.25">
      <c r="B992183" s="96"/>
      <c r="C992183" s="96"/>
      <c r="D992183" s="96"/>
      <c r="E992183" s="96"/>
      <c r="F992183" s="96"/>
      <c r="G992183" s="96"/>
      <c r="H992183" s="137"/>
    </row>
    <row r="992299" spans="2:8" x14ac:dyDescent="0.25">
      <c r="B992299" s="96"/>
      <c r="C992299" s="96"/>
      <c r="D992299" s="96"/>
      <c r="E992299" s="96"/>
      <c r="F992299" s="96"/>
      <c r="G992299" s="96"/>
      <c r="H992299" s="137"/>
    </row>
    <row r="992300" spans="2:8" x14ac:dyDescent="0.25">
      <c r="B992300" s="96"/>
      <c r="C992300" s="96"/>
      <c r="D992300" s="96"/>
      <c r="E992300" s="96"/>
      <c r="F992300" s="96"/>
      <c r="G992300" s="96"/>
      <c r="H992300" s="137"/>
    </row>
    <row r="992301" spans="2:8" x14ac:dyDescent="0.25">
      <c r="B992301" s="96"/>
      <c r="C992301" s="96"/>
      <c r="D992301" s="96"/>
      <c r="E992301" s="96"/>
      <c r="F992301" s="96"/>
      <c r="G992301" s="96"/>
      <c r="H992301" s="137"/>
    </row>
    <row r="992302" spans="2:8" x14ac:dyDescent="0.25">
      <c r="B992302" s="96"/>
      <c r="C992302" s="96"/>
      <c r="D992302" s="96"/>
      <c r="E992302" s="96"/>
      <c r="F992302" s="96"/>
      <c r="G992302" s="96"/>
      <c r="H992302" s="137"/>
    </row>
    <row r="992303" spans="2:8" x14ac:dyDescent="0.25">
      <c r="B992303" s="96"/>
      <c r="C992303" s="96"/>
      <c r="D992303" s="96"/>
      <c r="E992303" s="96"/>
      <c r="F992303" s="96"/>
      <c r="G992303" s="96"/>
      <c r="H992303" s="137"/>
    </row>
    <row r="992419" spans="2:8" x14ac:dyDescent="0.25">
      <c r="B992419" s="96"/>
      <c r="C992419" s="96"/>
      <c r="D992419" s="96"/>
      <c r="E992419" s="96"/>
      <c r="F992419" s="96"/>
      <c r="G992419" s="96"/>
      <c r="H992419" s="137"/>
    </row>
    <row r="992420" spans="2:8" x14ac:dyDescent="0.25">
      <c r="B992420" s="96"/>
      <c r="C992420" s="96"/>
      <c r="D992420" s="96"/>
      <c r="E992420" s="96"/>
      <c r="F992420" s="96"/>
      <c r="G992420" s="96"/>
      <c r="H992420" s="137"/>
    </row>
    <row r="992421" spans="2:8" x14ac:dyDescent="0.25">
      <c r="B992421" s="96"/>
      <c r="C992421" s="96"/>
      <c r="D992421" s="96"/>
      <c r="E992421" s="96"/>
      <c r="F992421" s="96"/>
      <c r="G992421" s="96"/>
      <c r="H992421" s="137"/>
    </row>
    <row r="992422" spans="2:8" x14ac:dyDescent="0.25">
      <c r="B992422" s="96"/>
      <c r="C992422" s="96"/>
      <c r="D992422" s="96"/>
      <c r="E992422" s="96"/>
      <c r="F992422" s="96"/>
      <c r="G992422" s="96"/>
      <c r="H992422" s="137"/>
    </row>
    <row r="992423" spans="2:8" x14ac:dyDescent="0.25">
      <c r="B992423" s="96"/>
      <c r="C992423" s="96"/>
      <c r="D992423" s="96"/>
      <c r="E992423" s="96"/>
      <c r="F992423" s="96"/>
      <c r="G992423" s="96"/>
      <c r="H992423" s="137"/>
    </row>
    <row r="992539" spans="2:8" x14ac:dyDescent="0.25">
      <c r="B992539" s="96"/>
      <c r="C992539" s="96"/>
      <c r="D992539" s="96"/>
      <c r="E992539" s="96"/>
      <c r="F992539" s="96"/>
      <c r="G992539" s="96"/>
      <c r="H992539" s="137"/>
    </row>
    <row r="992540" spans="2:8" x14ac:dyDescent="0.25">
      <c r="B992540" s="96"/>
      <c r="C992540" s="96"/>
      <c r="D992540" s="96"/>
      <c r="E992540" s="96"/>
      <c r="F992540" s="96"/>
      <c r="G992540" s="96"/>
      <c r="H992540" s="137"/>
    </row>
    <row r="992541" spans="2:8" x14ac:dyDescent="0.25">
      <c r="B992541" s="96"/>
      <c r="C992541" s="96"/>
      <c r="D992541" s="96"/>
      <c r="E992541" s="96"/>
      <c r="F992541" s="96"/>
      <c r="G992541" s="96"/>
      <c r="H992541" s="137"/>
    </row>
    <row r="992542" spans="2:8" x14ac:dyDescent="0.25">
      <c r="B992542" s="96"/>
      <c r="C992542" s="96"/>
      <c r="D992542" s="96"/>
      <c r="E992542" s="96"/>
      <c r="F992542" s="96"/>
      <c r="G992542" s="96"/>
      <c r="H992542" s="137"/>
    </row>
    <row r="992543" spans="2:8" x14ac:dyDescent="0.25">
      <c r="B992543" s="96"/>
      <c r="C992543" s="96"/>
      <c r="D992543" s="96"/>
      <c r="E992543" s="96"/>
      <c r="F992543" s="96"/>
      <c r="G992543" s="96"/>
      <c r="H992543" s="137"/>
    </row>
    <row r="992659" spans="2:8" x14ac:dyDescent="0.25">
      <c r="B992659" s="96"/>
      <c r="C992659" s="96"/>
      <c r="D992659" s="96"/>
      <c r="E992659" s="96"/>
      <c r="F992659" s="96"/>
      <c r="G992659" s="96"/>
      <c r="H992659" s="137"/>
    </row>
    <row r="992660" spans="2:8" x14ac:dyDescent="0.25">
      <c r="B992660" s="96"/>
      <c r="C992660" s="96"/>
      <c r="D992660" s="96"/>
      <c r="E992660" s="96"/>
      <c r="F992660" s="96"/>
      <c r="G992660" s="96"/>
      <c r="H992660" s="137"/>
    </row>
    <row r="992661" spans="2:8" x14ac:dyDescent="0.25">
      <c r="B992661" s="96"/>
      <c r="C992661" s="96"/>
      <c r="D992661" s="96"/>
      <c r="E992661" s="96"/>
      <c r="F992661" s="96"/>
      <c r="G992661" s="96"/>
      <c r="H992661" s="137"/>
    </row>
    <row r="992662" spans="2:8" x14ac:dyDescent="0.25">
      <c r="B992662" s="96"/>
      <c r="C992662" s="96"/>
      <c r="D992662" s="96"/>
      <c r="E992662" s="96"/>
      <c r="F992662" s="96"/>
      <c r="G992662" s="96"/>
      <c r="H992662" s="137"/>
    </row>
    <row r="992663" spans="2:8" x14ac:dyDescent="0.25">
      <c r="B992663" s="96"/>
      <c r="C992663" s="96"/>
      <c r="D992663" s="96"/>
      <c r="E992663" s="96"/>
      <c r="F992663" s="96"/>
      <c r="G992663" s="96"/>
      <c r="H992663" s="137"/>
    </row>
    <row r="992779" spans="2:8" x14ac:dyDescent="0.25">
      <c r="B992779" s="96"/>
      <c r="C992779" s="96"/>
      <c r="D992779" s="96"/>
      <c r="E992779" s="96"/>
      <c r="F992779" s="96"/>
      <c r="G992779" s="96"/>
      <c r="H992779" s="137"/>
    </row>
    <row r="992780" spans="2:8" x14ac:dyDescent="0.25">
      <c r="B992780" s="96"/>
      <c r="C992780" s="96"/>
      <c r="D992780" s="96"/>
      <c r="E992780" s="96"/>
      <c r="F992780" s="96"/>
      <c r="G992780" s="96"/>
      <c r="H992780" s="137"/>
    </row>
    <row r="992781" spans="2:8" x14ac:dyDescent="0.25">
      <c r="B992781" s="96"/>
      <c r="C992781" s="96"/>
      <c r="D992781" s="96"/>
      <c r="E992781" s="96"/>
      <c r="F992781" s="96"/>
      <c r="G992781" s="96"/>
      <c r="H992781" s="137"/>
    </row>
    <row r="992782" spans="2:8" x14ac:dyDescent="0.25">
      <c r="B992782" s="96"/>
      <c r="C992782" s="96"/>
      <c r="D992782" s="96"/>
      <c r="E992782" s="96"/>
      <c r="F992782" s="96"/>
      <c r="G992782" s="96"/>
      <c r="H992782" s="137"/>
    </row>
    <row r="992783" spans="2:8" x14ac:dyDescent="0.25">
      <c r="B992783" s="96"/>
      <c r="C992783" s="96"/>
      <c r="D992783" s="96"/>
      <c r="E992783" s="96"/>
      <c r="F992783" s="96"/>
      <c r="G992783" s="96"/>
      <c r="H992783" s="137"/>
    </row>
    <row r="992899" spans="2:8" x14ac:dyDescent="0.25">
      <c r="B992899" s="96"/>
      <c r="C992899" s="96"/>
      <c r="D992899" s="96"/>
      <c r="E992899" s="96"/>
      <c r="F992899" s="96"/>
      <c r="G992899" s="96"/>
      <c r="H992899" s="137"/>
    </row>
    <row r="992900" spans="2:8" x14ac:dyDescent="0.25">
      <c r="B992900" s="96"/>
      <c r="C992900" s="96"/>
      <c r="D992900" s="96"/>
      <c r="E992900" s="96"/>
      <c r="F992900" s="96"/>
      <c r="G992900" s="96"/>
      <c r="H992900" s="137"/>
    </row>
    <row r="992901" spans="2:8" x14ac:dyDescent="0.25">
      <c r="B992901" s="96"/>
      <c r="C992901" s="96"/>
      <c r="D992901" s="96"/>
      <c r="E992901" s="96"/>
      <c r="F992901" s="96"/>
      <c r="G992901" s="96"/>
      <c r="H992901" s="137"/>
    </row>
    <row r="992902" spans="2:8" x14ac:dyDescent="0.25">
      <c r="B992902" s="96"/>
      <c r="C992902" s="96"/>
      <c r="D992902" s="96"/>
      <c r="E992902" s="96"/>
      <c r="F992902" s="96"/>
      <c r="G992902" s="96"/>
      <c r="H992902" s="137"/>
    </row>
    <row r="992903" spans="2:8" x14ac:dyDescent="0.25">
      <c r="B992903" s="96"/>
      <c r="C992903" s="96"/>
      <c r="D992903" s="96"/>
      <c r="E992903" s="96"/>
      <c r="F992903" s="96"/>
      <c r="G992903" s="96"/>
      <c r="H992903" s="137"/>
    </row>
    <row r="993019" spans="2:8" x14ac:dyDescent="0.25">
      <c r="B993019" s="96"/>
      <c r="C993019" s="96"/>
      <c r="D993019" s="96"/>
      <c r="E993019" s="96"/>
      <c r="F993019" s="96"/>
      <c r="G993019" s="96"/>
      <c r="H993019" s="137"/>
    </row>
    <row r="993020" spans="2:8" x14ac:dyDescent="0.25">
      <c r="B993020" s="96"/>
      <c r="C993020" s="96"/>
      <c r="D993020" s="96"/>
      <c r="E993020" s="96"/>
      <c r="F993020" s="96"/>
      <c r="G993020" s="96"/>
      <c r="H993020" s="137"/>
    </row>
    <row r="993021" spans="2:8" x14ac:dyDescent="0.25">
      <c r="B993021" s="96"/>
      <c r="C993021" s="96"/>
      <c r="D993021" s="96"/>
      <c r="E993021" s="96"/>
      <c r="F993021" s="96"/>
      <c r="G993021" s="96"/>
      <c r="H993021" s="137"/>
    </row>
    <row r="993022" spans="2:8" x14ac:dyDescent="0.25">
      <c r="B993022" s="96"/>
      <c r="C993022" s="96"/>
      <c r="D993022" s="96"/>
      <c r="E993022" s="96"/>
      <c r="F993022" s="96"/>
      <c r="G993022" s="96"/>
      <c r="H993022" s="137"/>
    </row>
    <row r="993023" spans="2:8" x14ac:dyDescent="0.25">
      <c r="B993023" s="96"/>
      <c r="C993023" s="96"/>
      <c r="D993023" s="96"/>
      <c r="E993023" s="96"/>
      <c r="F993023" s="96"/>
      <c r="G993023" s="96"/>
      <c r="H993023" s="137"/>
    </row>
    <row r="993139" spans="2:8" x14ac:dyDescent="0.25">
      <c r="B993139" s="96"/>
      <c r="C993139" s="96"/>
      <c r="D993139" s="96"/>
      <c r="E993139" s="96"/>
      <c r="F993139" s="96"/>
      <c r="G993139" s="96"/>
      <c r="H993139" s="137"/>
    </row>
    <row r="993140" spans="2:8" x14ac:dyDescent="0.25">
      <c r="B993140" s="96"/>
      <c r="C993140" s="96"/>
      <c r="D993140" s="96"/>
      <c r="E993140" s="96"/>
      <c r="F993140" s="96"/>
      <c r="G993140" s="96"/>
      <c r="H993140" s="137"/>
    </row>
    <row r="993141" spans="2:8" x14ac:dyDescent="0.25">
      <c r="B993141" s="96"/>
      <c r="C993141" s="96"/>
      <c r="D993141" s="96"/>
      <c r="E993141" s="96"/>
      <c r="F993141" s="96"/>
      <c r="G993141" s="96"/>
      <c r="H993141" s="137"/>
    </row>
    <row r="993142" spans="2:8" x14ac:dyDescent="0.25">
      <c r="B993142" s="96"/>
      <c r="C993142" s="96"/>
      <c r="D993142" s="96"/>
      <c r="E993142" s="96"/>
      <c r="F993142" s="96"/>
      <c r="G993142" s="96"/>
      <c r="H993142" s="137"/>
    </row>
    <row r="993143" spans="2:8" x14ac:dyDescent="0.25">
      <c r="B993143" s="96"/>
      <c r="C993143" s="96"/>
      <c r="D993143" s="96"/>
      <c r="E993143" s="96"/>
      <c r="F993143" s="96"/>
      <c r="G993143" s="96"/>
      <c r="H993143" s="137"/>
    </row>
    <row r="993259" spans="2:8" x14ac:dyDescent="0.25">
      <c r="B993259" s="96"/>
      <c r="C993259" s="96"/>
      <c r="D993259" s="96"/>
      <c r="E993259" s="96"/>
      <c r="F993259" s="96"/>
      <c r="G993259" s="96"/>
      <c r="H993259" s="137"/>
    </row>
    <row r="993260" spans="2:8" x14ac:dyDescent="0.25">
      <c r="B993260" s="96"/>
      <c r="C993260" s="96"/>
      <c r="D993260" s="96"/>
      <c r="E993260" s="96"/>
      <c r="F993260" s="96"/>
      <c r="G993260" s="96"/>
      <c r="H993260" s="137"/>
    </row>
    <row r="993261" spans="2:8" x14ac:dyDescent="0.25">
      <c r="B993261" s="96"/>
      <c r="C993261" s="96"/>
      <c r="D993261" s="96"/>
      <c r="E993261" s="96"/>
      <c r="F993261" s="96"/>
      <c r="G993261" s="96"/>
      <c r="H993261" s="137"/>
    </row>
    <row r="993262" spans="2:8" x14ac:dyDescent="0.25">
      <c r="B993262" s="96"/>
      <c r="C993262" s="96"/>
      <c r="D993262" s="96"/>
      <c r="E993262" s="96"/>
      <c r="F993262" s="96"/>
      <c r="G993262" s="96"/>
      <c r="H993262" s="137"/>
    </row>
    <row r="993263" spans="2:8" x14ac:dyDescent="0.25">
      <c r="B993263" s="96"/>
      <c r="C993263" s="96"/>
      <c r="D993263" s="96"/>
      <c r="E993263" s="96"/>
      <c r="F993263" s="96"/>
      <c r="G993263" s="96"/>
      <c r="H993263" s="137"/>
    </row>
    <row r="993379" spans="2:8" x14ac:dyDescent="0.25">
      <c r="B993379" s="96"/>
      <c r="C993379" s="96"/>
      <c r="D993379" s="96"/>
      <c r="E993379" s="96"/>
      <c r="F993379" s="96"/>
      <c r="G993379" s="96"/>
      <c r="H993379" s="137"/>
    </row>
    <row r="993380" spans="2:8" x14ac:dyDescent="0.25">
      <c r="B993380" s="96"/>
      <c r="C993380" s="96"/>
      <c r="D993380" s="96"/>
      <c r="E993380" s="96"/>
      <c r="F993380" s="96"/>
      <c r="G993380" s="96"/>
      <c r="H993380" s="137"/>
    </row>
    <row r="993381" spans="2:8" x14ac:dyDescent="0.25">
      <c r="B993381" s="96"/>
      <c r="C993381" s="96"/>
      <c r="D993381" s="96"/>
      <c r="E993381" s="96"/>
      <c r="F993381" s="96"/>
      <c r="G993381" s="96"/>
      <c r="H993381" s="137"/>
    </row>
    <row r="993382" spans="2:8" x14ac:dyDescent="0.25">
      <c r="B993382" s="96"/>
      <c r="C993382" s="96"/>
      <c r="D993382" s="96"/>
      <c r="E993382" s="96"/>
      <c r="F993382" s="96"/>
      <c r="G993382" s="96"/>
      <c r="H993382" s="137"/>
    </row>
    <row r="993383" spans="2:8" x14ac:dyDescent="0.25">
      <c r="B993383" s="96"/>
      <c r="C993383" s="96"/>
      <c r="D993383" s="96"/>
      <c r="E993383" s="96"/>
      <c r="F993383" s="96"/>
      <c r="G993383" s="96"/>
      <c r="H993383" s="137"/>
    </row>
    <row r="993499" spans="2:8" x14ac:dyDescent="0.25">
      <c r="B993499" s="96"/>
      <c r="C993499" s="96"/>
      <c r="D993499" s="96"/>
      <c r="E993499" s="96"/>
      <c r="F993499" s="96"/>
      <c r="G993499" s="96"/>
      <c r="H993499" s="137"/>
    </row>
    <row r="993500" spans="2:8" x14ac:dyDescent="0.25">
      <c r="B993500" s="96"/>
      <c r="C993500" s="96"/>
      <c r="D993500" s="96"/>
      <c r="E993500" s="96"/>
      <c r="F993500" s="96"/>
      <c r="G993500" s="96"/>
      <c r="H993500" s="137"/>
    </row>
    <row r="993501" spans="2:8" x14ac:dyDescent="0.25">
      <c r="B993501" s="96"/>
      <c r="C993501" s="96"/>
      <c r="D993501" s="96"/>
      <c r="E993501" s="96"/>
      <c r="F993501" s="96"/>
      <c r="G993501" s="96"/>
      <c r="H993501" s="137"/>
    </row>
    <row r="993502" spans="2:8" x14ac:dyDescent="0.25">
      <c r="B993502" s="96"/>
      <c r="C993502" s="96"/>
      <c r="D993502" s="96"/>
      <c r="E993502" s="96"/>
      <c r="F993502" s="96"/>
      <c r="G993502" s="96"/>
      <c r="H993502" s="137"/>
    </row>
    <row r="993503" spans="2:8" x14ac:dyDescent="0.25">
      <c r="B993503" s="96"/>
      <c r="C993503" s="96"/>
      <c r="D993503" s="96"/>
      <c r="E993503" s="96"/>
      <c r="F993503" s="96"/>
      <c r="G993503" s="96"/>
      <c r="H993503" s="137"/>
    </row>
    <row r="993619" spans="2:8" x14ac:dyDescent="0.25">
      <c r="B993619" s="96"/>
      <c r="C993619" s="96"/>
      <c r="D993619" s="96"/>
      <c r="E993619" s="96"/>
      <c r="F993619" s="96"/>
      <c r="G993619" s="96"/>
      <c r="H993619" s="137"/>
    </row>
    <row r="993620" spans="2:8" x14ac:dyDescent="0.25">
      <c r="B993620" s="96"/>
      <c r="C993620" s="96"/>
      <c r="D993620" s="96"/>
      <c r="E993620" s="96"/>
      <c r="F993620" s="96"/>
      <c r="G993620" s="96"/>
      <c r="H993620" s="137"/>
    </row>
    <row r="993621" spans="2:8" x14ac:dyDescent="0.25">
      <c r="B993621" s="96"/>
      <c r="C993621" s="96"/>
      <c r="D993621" s="96"/>
      <c r="E993621" s="96"/>
      <c r="F993621" s="96"/>
      <c r="G993621" s="96"/>
      <c r="H993621" s="137"/>
    </row>
    <row r="993622" spans="2:8" x14ac:dyDescent="0.25">
      <c r="B993622" s="96"/>
      <c r="C993622" s="96"/>
      <c r="D993622" s="96"/>
      <c r="E993622" s="96"/>
      <c r="F993622" s="96"/>
      <c r="G993622" s="96"/>
      <c r="H993622" s="137"/>
    </row>
    <row r="993623" spans="2:8" x14ac:dyDescent="0.25">
      <c r="B993623" s="96"/>
      <c r="C993623" s="96"/>
      <c r="D993623" s="96"/>
      <c r="E993623" s="96"/>
      <c r="F993623" s="96"/>
      <c r="G993623" s="96"/>
      <c r="H993623" s="137"/>
    </row>
    <row r="993739" spans="2:8" x14ac:dyDescent="0.25">
      <c r="B993739" s="96"/>
      <c r="C993739" s="96"/>
      <c r="D993739" s="96"/>
      <c r="E993739" s="96"/>
      <c r="F993739" s="96"/>
      <c r="G993739" s="96"/>
      <c r="H993739" s="137"/>
    </row>
    <row r="993740" spans="2:8" x14ac:dyDescent="0.25">
      <c r="B993740" s="96"/>
      <c r="C993740" s="96"/>
      <c r="D993740" s="96"/>
      <c r="E993740" s="96"/>
      <c r="F993740" s="96"/>
      <c r="G993740" s="96"/>
      <c r="H993740" s="137"/>
    </row>
    <row r="993741" spans="2:8" x14ac:dyDescent="0.25">
      <c r="B993741" s="96"/>
      <c r="C993741" s="96"/>
      <c r="D993741" s="96"/>
      <c r="E993741" s="96"/>
      <c r="F993741" s="96"/>
      <c r="G993741" s="96"/>
      <c r="H993741" s="137"/>
    </row>
    <row r="993742" spans="2:8" x14ac:dyDescent="0.25">
      <c r="B993742" s="96"/>
      <c r="C993742" s="96"/>
      <c r="D993742" s="96"/>
      <c r="E993742" s="96"/>
      <c r="F993742" s="96"/>
      <c r="G993742" s="96"/>
      <c r="H993742" s="137"/>
    </row>
    <row r="993743" spans="2:8" x14ac:dyDescent="0.25">
      <c r="B993743" s="96"/>
      <c r="C993743" s="96"/>
      <c r="D993743" s="96"/>
      <c r="E993743" s="96"/>
      <c r="F993743" s="96"/>
      <c r="G993743" s="96"/>
      <c r="H993743" s="137"/>
    </row>
    <row r="993859" spans="2:8" x14ac:dyDescent="0.25">
      <c r="B993859" s="96"/>
      <c r="C993859" s="96"/>
      <c r="D993859" s="96"/>
      <c r="E993859" s="96"/>
      <c r="F993859" s="96"/>
      <c r="G993859" s="96"/>
      <c r="H993859" s="137"/>
    </row>
    <row r="993860" spans="2:8" x14ac:dyDescent="0.25">
      <c r="B993860" s="96"/>
      <c r="C993860" s="96"/>
      <c r="D993860" s="96"/>
      <c r="E993860" s="96"/>
      <c r="F993860" s="96"/>
      <c r="G993860" s="96"/>
      <c r="H993860" s="137"/>
    </row>
    <row r="993861" spans="2:8" x14ac:dyDescent="0.25">
      <c r="B993861" s="96"/>
      <c r="C993861" s="96"/>
      <c r="D993861" s="96"/>
      <c r="E993861" s="96"/>
      <c r="F993861" s="96"/>
      <c r="G993861" s="96"/>
      <c r="H993861" s="137"/>
    </row>
    <row r="993862" spans="2:8" x14ac:dyDescent="0.25">
      <c r="B993862" s="96"/>
      <c r="C993862" s="96"/>
      <c r="D993862" s="96"/>
      <c r="E993862" s="96"/>
      <c r="F993862" s="96"/>
      <c r="G993862" s="96"/>
      <c r="H993862" s="137"/>
    </row>
    <row r="993863" spans="2:8" x14ac:dyDescent="0.25">
      <c r="B993863" s="96"/>
      <c r="C993863" s="96"/>
      <c r="D993863" s="96"/>
      <c r="E993863" s="96"/>
      <c r="F993863" s="96"/>
      <c r="G993863" s="96"/>
      <c r="H993863" s="137"/>
    </row>
    <row r="993979" spans="2:8" x14ac:dyDescent="0.25">
      <c r="B993979" s="96"/>
      <c r="C993979" s="96"/>
      <c r="D993979" s="96"/>
      <c r="E993979" s="96"/>
      <c r="F993979" s="96"/>
      <c r="G993979" s="96"/>
      <c r="H993979" s="137"/>
    </row>
    <row r="993980" spans="2:8" x14ac:dyDescent="0.25">
      <c r="B993980" s="96"/>
      <c r="C993980" s="96"/>
      <c r="D993980" s="96"/>
      <c r="E993980" s="96"/>
      <c r="F993980" s="96"/>
      <c r="G993980" s="96"/>
      <c r="H993980" s="137"/>
    </row>
    <row r="993981" spans="2:8" x14ac:dyDescent="0.25">
      <c r="B993981" s="96"/>
      <c r="C993981" s="96"/>
      <c r="D993981" s="96"/>
      <c r="E993981" s="96"/>
      <c r="F993981" s="96"/>
      <c r="G993981" s="96"/>
      <c r="H993981" s="137"/>
    </row>
    <row r="993982" spans="2:8" x14ac:dyDescent="0.25">
      <c r="B993982" s="96"/>
      <c r="C993982" s="96"/>
      <c r="D993982" s="96"/>
      <c r="E993982" s="96"/>
      <c r="F993982" s="96"/>
      <c r="G993982" s="96"/>
      <c r="H993982" s="137"/>
    </row>
    <row r="993983" spans="2:8" x14ac:dyDescent="0.25">
      <c r="B993983" s="96"/>
      <c r="C993983" s="96"/>
      <c r="D993983" s="96"/>
      <c r="E993983" s="96"/>
      <c r="F993983" s="96"/>
      <c r="G993983" s="96"/>
      <c r="H993983" s="137"/>
    </row>
    <row r="994099" spans="2:8" x14ac:dyDescent="0.25">
      <c r="B994099" s="96"/>
      <c r="C994099" s="96"/>
      <c r="D994099" s="96"/>
      <c r="E994099" s="96"/>
      <c r="F994099" s="96"/>
      <c r="G994099" s="96"/>
      <c r="H994099" s="137"/>
    </row>
    <row r="994100" spans="2:8" x14ac:dyDescent="0.25">
      <c r="B994100" s="96"/>
      <c r="C994100" s="96"/>
      <c r="D994100" s="96"/>
      <c r="E994100" s="96"/>
      <c r="F994100" s="96"/>
      <c r="G994100" s="96"/>
      <c r="H994100" s="137"/>
    </row>
    <row r="994101" spans="2:8" x14ac:dyDescent="0.25">
      <c r="B994101" s="96"/>
      <c r="C994101" s="96"/>
      <c r="D994101" s="96"/>
      <c r="E994101" s="96"/>
      <c r="F994101" s="96"/>
      <c r="G994101" s="96"/>
      <c r="H994101" s="137"/>
    </row>
    <row r="994102" spans="2:8" x14ac:dyDescent="0.25">
      <c r="B994102" s="96"/>
      <c r="C994102" s="96"/>
      <c r="D994102" s="96"/>
      <c r="E994102" s="96"/>
      <c r="F994102" s="96"/>
      <c r="G994102" s="96"/>
      <c r="H994102" s="137"/>
    </row>
    <row r="994103" spans="2:8" x14ac:dyDescent="0.25">
      <c r="B994103" s="96"/>
      <c r="C994103" s="96"/>
      <c r="D994103" s="96"/>
      <c r="E994103" s="96"/>
      <c r="F994103" s="96"/>
      <c r="G994103" s="96"/>
      <c r="H994103" s="137"/>
    </row>
    <row r="994219" spans="2:8" x14ac:dyDescent="0.25">
      <c r="B994219" s="96"/>
      <c r="C994219" s="96"/>
      <c r="D994219" s="96"/>
      <c r="E994219" s="96"/>
      <c r="F994219" s="96"/>
      <c r="G994219" s="96"/>
      <c r="H994219" s="137"/>
    </row>
    <row r="994220" spans="2:8" x14ac:dyDescent="0.25">
      <c r="B994220" s="96"/>
      <c r="C994220" s="96"/>
      <c r="D994220" s="96"/>
      <c r="E994220" s="96"/>
      <c r="F994220" s="96"/>
      <c r="G994220" s="96"/>
      <c r="H994220" s="137"/>
    </row>
    <row r="994221" spans="2:8" x14ac:dyDescent="0.25">
      <c r="B994221" s="96"/>
      <c r="C994221" s="96"/>
      <c r="D994221" s="96"/>
      <c r="E994221" s="96"/>
      <c r="F994221" s="96"/>
      <c r="G994221" s="96"/>
      <c r="H994221" s="137"/>
    </row>
    <row r="994222" spans="2:8" x14ac:dyDescent="0.25">
      <c r="B994222" s="96"/>
      <c r="C994222" s="96"/>
      <c r="D994222" s="96"/>
      <c r="E994222" s="96"/>
      <c r="F994222" s="96"/>
      <c r="G994222" s="96"/>
      <c r="H994222" s="137"/>
    </row>
    <row r="994223" spans="2:8" x14ac:dyDescent="0.25">
      <c r="B994223" s="96"/>
      <c r="C994223" s="96"/>
      <c r="D994223" s="96"/>
      <c r="E994223" s="96"/>
      <c r="F994223" s="96"/>
      <c r="G994223" s="96"/>
      <c r="H994223" s="137"/>
    </row>
    <row r="994339" spans="2:8" x14ac:dyDescent="0.25">
      <c r="B994339" s="96"/>
      <c r="C994339" s="96"/>
      <c r="D994339" s="96"/>
      <c r="E994339" s="96"/>
      <c r="F994339" s="96"/>
      <c r="G994339" s="96"/>
      <c r="H994339" s="137"/>
    </row>
    <row r="994340" spans="2:8" x14ac:dyDescent="0.25">
      <c r="B994340" s="96"/>
      <c r="C994340" s="96"/>
      <c r="D994340" s="96"/>
      <c r="E994340" s="96"/>
      <c r="F994340" s="96"/>
      <c r="G994340" s="96"/>
      <c r="H994340" s="137"/>
    </row>
    <row r="994341" spans="2:8" x14ac:dyDescent="0.25">
      <c r="B994341" s="96"/>
      <c r="C994341" s="96"/>
      <c r="D994341" s="96"/>
      <c r="E994341" s="96"/>
      <c r="F994341" s="96"/>
      <c r="G994341" s="96"/>
      <c r="H994341" s="137"/>
    </row>
    <row r="994342" spans="2:8" x14ac:dyDescent="0.25">
      <c r="B994342" s="96"/>
      <c r="C994342" s="96"/>
      <c r="D994342" s="96"/>
      <c r="E994342" s="96"/>
      <c r="F994342" s="96"/>
      <c r="G994342" s="96"/>
      <c r="H994342" s="137"/>
    </row>
    <row r="994343" spans="2:8" x14ac:dyDescent="0.25">
      <c r="B994343" s="96"/>
      <c r="C994343" s="96"/>
      <c r="D994343" s="96"/>
      <c r="E994343" s="96"/>
      <c r="F994343" s="96"/>
      <c r="G994343" s="96"/>
      <c r="H994343" s="137"/>
    </row>
    <row r="994459" spans="2:8" x14ac:dyDescent="0.25">
      <c r="B994459" s="96"/>
      <c r="C994459" s="96"/>
      <c r="D994459" s="96"/>
      <c r="E994459" s="96"/>
      <c r="F994459" s="96"/>
      <c r="G994459" s="96"/>
      <c r="H994459" s="137"/>
    </row>
    <row r="994460" spans="2:8" x14ac:dyDescent="0.25">
      <c r="B994460" s="96"/>
      <c r="C994460" s="96"/>
      <c r="D994460" s="96"/>
      <c r="E994460" s="96"/>
      <c r="F994460" s="96"/>
      <c r="G994460" s="96"/>
      <c r="H994460" s="137"/>
    </row>
    <row r="994461" spans="2:8" x14ac:dyDescent="0.25">
      <c r="B994461" s="96"/>
      <c r="C994461" s="96"/>
      <c r="D994461" s="96"/>
      <c r="E994461" s="96"/>
      <c r="F994461" s="96"/>
      <c r="G994461" s="96"/>
      <c r="H994461" s="137"/>
    </row>
    <row r="994462" spans="2:8" x14ac:dyDescent="0.25">
      <c r="B994462" s="96"/>
      <c r="C994462" s="96"/>
      <c r="D994462" s="96"/>
      <c r="E994462" s="96"/>
      <c r="F994462" s="96"/>
      <c r="G994462" s="96"/>
      <c r="H994462" s="137"/>
    </row>
    <row r="994463" spans="2:8" x14ac:dyDescent="0.25">
      <c r="B994463" s="96"/>
      <c r="C994463" s="96"/>
      <c r="D994463" s="96"/>
      <c r="E994463" s="96"/>
      <c r="F994463" s="96"/>
      <c r="G994463" s="96"/>
      <c r="H994463" s="137"/>
    </row>
    <row r="994579" spans="2:8" x14ac:dyDescent="0.25">
      <c r="B994579" s="96"/>
      <c r="C994579" s="96"/>
      <c r="D994579" s="96"/>
      <c r="E994579" s="96"/>
      <c r="F994579" s="96"/>
      <c r="G994579" s="96"/>
      <c r="H994579" s="137"/>
    </row>
    <row r="994580" spans="2:8" x14ac:dyDescent="0.25">
      <c r="B994580" s="96"/>
      <c r="C994580" s="96"/>
      <c r="D994580" s="96"/>
      <c r="E994580" s="96"/>
      <c r="F994580" s="96"/>
      <c r="G994580" s="96"/>
      <c r="H994580" s="137"/>
    </row>
    <row r="994581" spans="2:8" x14ac:dyDescent="0.25">
      <c r="B994581" s="96"/>
      <c r="C994581" s="96"/>
      <c r="D994581" s="96"/>
      <c r="E994581" s="96"/>
      <c r="F994581" s="96"/>
      <c r="G994581" s="96"/>
      <c r="H994581" s="137"/>
    </row>
    <row r="994582" spans="2:8" x14ac:dyDescent="0.25">
      <c r="B994582" s="96"/>
      <c r="C994582" s="96"/>
      <c r="D994582" s="96"/>
      <c r="E994582" s="96"/>
      <c r="F994582" s="96"/>
      <c r="G994582" s="96"/>
      <c r="H994582" s="137"/>
    </row>
    <row r="994583" spans="2:8" x14ac:dyDescent="0.25">
      <c r="B994583" s="96"/>
      <c r="C994583" s="96"/>
      <c r="D994583" s="96"/>
      <c r="E994583" s="96"/>
      <c r="F994583" s="96"/>
      <c r="G994583" s="96"/>
      <c r="H994583" s="137"/>
    </row>
    <row r="994699" spans="2:8" x14ac:dyDescent="0.25">
      <c r="B994699" s="96"/>
      <c r="C994699" s="96"/>
      <c r="D994699" s="96"/>
      <c r="E994699" s="96"/>
      <c r="F994699" s="96"/>
      <c r="G994699" s="96"/>
      <c r="H994699" s="137"/>
    </row>
    <row r="994700" spans="2:8" x14ac:dyDescent="0.25">
      <c r="B994700" s="96"/>
      <c r="C994700" s="96"/>
      <c r="D994700" s="96"/>
      <c r="E994700" s="96"/>
      <c r="F994700" s="96"/>
      <c r="G994700" s="96"/>
      <c r="H994700" s="137"/>
    </row>
    <row r="994701" spans="2:8" x14ac:dyDescent="0.25">
      <c r="B994701" s="96"/>
      <c r="C994701" s="96"/>
      <c r="D994701" s="96"/>
      <c r="E994701" s="96"/>
      <c r="F994701" s="96"/>
      <c r="G994701" s="96"/>
      <c r="H994701" s="137"/>
    </row>
    <row r="994702" spans="2:8" x14ac:dyDescent="0.25">
      <c r="B994702" s="96"/>
      <c r="C994702" s="96"/>
      <c r="D994702" s="96"/>
      <c r="E994702" s="96"/>
      <c r="F994702" s="96"/>
      <c r="G994702" s="96"/>
      <c r="H994702" s="137"/>
    </row>
    <row r="994703" spans="2:8" x14ac:dyDescent="0.25">
      <c r="B994703" s="96"/>
      <c r="C994703" s="96"/>
      <c r="D994703" s="96"/>
      <c r="E994703" s="96"/>
      <c r="F994703" s="96"/>
      <c r="G994703" s="96"/>
      <c r="H994703" s="137"/>
    </row>
    <row r="994819" spans="2:8" x14ac:dyDescent="0.25">
      <c r="B994819" s="96"/>
      <c r="C994819" s="96"/>
      <c r="D994819" s="96"/>
      <c r="E994819" s="96"/>
      <c r="F994819" s="96"/>
      <c r="G994819" s="96"/>
      <c r="H994819" s="137"/>
    </row>
    <row r="994820" spans="2:8" x14ac:dyDescent="0.25">
      <c r="B994820" s="96"/>
      <c r="C994820" s="96"/>
      <c r="D994820" s="96"/>
      <c r="E994820" s="96"/>
      <c r="F994820" s="96"/>
      <c r="G994820" s="96"/>
      <c r="H994820" s="137"/>
    </row>
    <row r="994821" spans="2:8" x14ac:dyDescent="0.25">
      <c r="B994821" s="96"/>
      <c r="C994821" s="96"/>
      <c r="D994821" s="96"/>
      <c r="E994821" s="96"/>
      <c r="F994821" s="96"/>
      <c r="G994821" s="96"/>
      <c r="H994821" s="137"/>
    </row>
    <row r="994822" spans="2:8" x14ac:dyDescent="0.25">
      <c r="B994822" s="96"/>
      <c r="C994822" s="96"/>
      <c r="D994822" s="96"/>
      <c r="E994822" s="96"/>
      <c r="F994822" s="96"/>
      <c r="G994822" s="96"/>
      <c r="H994822" s="137"/>
    </row>
    <row r="994823" spans="2:8" x14ac:dyDescent="0.25">
      <c r="B994823" s="96"/>
      <c r="C994823" s="96"/>
      <c r="D994823" s="96"/>
      <c r="E994823" s="96"/>
      <c r="F994823" s="96"/>
      <c r="G994823" s="96"/>
      <c r="H994823" s="137"/>
    </row>
    <row r="994939" spans="2:8" x14ac:dyDescent="0.25">
      <c r="B994939" s="96"/>
      <c r="C994939" s="96"/>
      <c r="D994939" s="96"/>
      <c r="E994939" s="96"/>
      <c r="F994939" s="96"/>
      <c r="G994939" s="96"/>
      <c r="H994939" s="137"/>
    </row>
    <row r="994940" spans="2:8" x14ac:dyDescent="0.25">
      <c r="B994940" s="96"/>
      <c r="C994940" s="96"/>
      <c r="D994940" s="96"/>
      <c r="E994940" s="96"/>
      <c r="F994940" s="96"/>
      <c r="G994940" s="96"/>
      <c r="H994940" s="137"/>
    </row>
    <row r="994941" spans="2:8" x14ac:dyDescent="0.25">
      <c r="B994941" s="96"/>
      <c r="C994941" s="96"/>
      <c r="D994941" s="96"/>
      <c r="E994941" s="96"/>
      <c r="F994941" s="96"/>
      <c r="G994941" s="96"/>
      <c r="H994941" s="137"/>
    </row>
    <row r="994942" spans="2:8" x14ac:dyDescent="0.25">
      <c r="B994942" s="96"/>
      <c r="C994942" s="96"/>
      <c r="D994942" s="96"/>
      <c r="E994942" s="96"/>
      <c r="F994942" s="96"/>
      <c r="G994942" s="96"/>
      <c r="H994942" s="137"/>
    </row>
    <row r="994943" spans="2:8" x14ac:dyDescent="0.25">
      <c r="B994943" s="96"/>
      <c r="C994943" s="96"/>
      <c r="D994943" s="96"/>
      <c r="E994943" s="96"/>
      <c r="F994943" s="96"/>
      <c r="G994943" s="96"/>
      <c r="H994943" s="137"/>
    </row>
    <row r="995059" spans="2:8" x14ac:dyDescent="0.25">
      <c r="B995059" s="96"/>
      <c r="C995059" s="96"/>
      <c r="D995059" s="96"/>
      <c r="E995059" s="96"/>
      <c r="F995059" s="96"/>
      <c r="G995059" s="96"/>
      <c r="H995059" s="137"/>
    </row>
    <row r="995060" spans="2:8" x14ac:dyDescent="0.25">
      <c r="B995060" s="96"/>
      <c r="C995060" s="96"/>
      <c r="D995060" s="96"/>
      <c r="E995060" s="96"/>
      <c r="F995060" s="96"/>
      <c r="G995060" s="96"/>
      <c r="H995060" s="137"/>
    </row>
    <row r="995061" spans="2:8" x14ac:dyDescent="0.25">
      <c r="B995061" s="96"/>
      <c r="C995061" s="96"/>
      <c r="D995061" s="96"/>
      <c r="E995061" s="96"/>
      <c r="F995061" s="96"/>
      <c r="G995061" s="96"/>
      <c r="H995061" s="137"/>
    </row>
    <row r="995062" spans="2:8" x14ac:dyDescent="0.25">
      <c r="B995062" s="96"/>
      <c r="C995062" s="96"/>
      <c r="D995062" s="96"/>
      <c r="E995062" s="96"/>
      <c r="F995062" s="96"/>
      <c r="G995062" s="96"/>
      <c r="H995062" s="137"/>
    </row>
    <row r="995063" spans="2:8" x14ac:dyDescent="0.25">
      <c r="B995063" s="96"/>
      <c r="C995063" s="96"/>
      <c r="D995063" s="96"/>
      <c r="E995063" s="96"/>
      <c r="F995063" s="96"/>
      <c r="G995063" s="96"/>
      <c r="H995063" s="137"/>
    </row>
    <row r="995179" spans="2:8" x14ac:dyDescent="0.25">
      <c r="B995179" s="96"/>
      <c r="C995179" s="96"/>
      <c r="D995179" s="96"/>
      <c r="E995179" s="96"/>
      <c r="F995179" s="96"/>
      <c r="G995179" s="96"/>
      <c r="H995179" s="137"/>
    </row>
    <row r="995180" spans="2:8" x14ac:dyDescent="0.25">
      <c r="B995180" s="96"/>
      <c r="C995180" s="96"/>
      <c r="D995180" s="96"/>
      <c r="E995180" s="96"/>
      <c r="F995180" s="96"/>
      <c r="G995180" s="96"/>
      <c r="H995180" s="137"/>
    </row>
    <row r="995181" spans="2:8" x14ac:dyDescent="0.25">
      <c r="B995181" s="96"/>
      <c r="C995181" s="96"/>
      <c r="D995181" s="96"/>
      <c r="E995181" s="96"/>
      <c r="F995181" s="96"/>
      <c r="G995181" s="96"/>
      <c r="H995181" s="137"/>
    </row>
    <row r="995182" spans="2:8" x14ac:dyDescent="0.25">
      <c r="B995182" s="96"/>
      <c r="C995182" s="96"/>
      <c r="D995182" s="96"/>
      <c r="E995182" s="96"/>
      <c r="F995182" s="96"/>
      <c r="G995182" s="96"/>
      <c r="H995182" s="137"/>
    </row>
    <row r="995183" spans="2:8" x14ac:dyDescent="0.25">
      <c r="B995183" s="96"/>
      <c r="C995183" s="96"/>
      <c r="D995183" s="96"/>
      <c r="E995183" s="96"/>
      <c r="F995183" s="96"/>
      <c r="G995183" s="96"/>
      <c r="H995183" s="137"/>
    </row>
    <row r="995299" spans="2:8" x14ac:dyDescent="0.25">
      <c r="B995299" s="96"/>
      <c r="C995299" s="96"/>
      <c r="D995299" s="96"/>
      <c r="E995299" s="96"/>
      <c r="F995299" s="96"/>
      <c r="G995299" s="96"/>
      <c r="H995299" s="137"/>
    </row>
    <row r="995300" spans="2:8" x14ac:dyDescent="0.25">
      <c r="B995300" s="96"/>
      <c r="C995300" s="96"/>
      <c r="D995300" s="96"/>
      <c r="E995300" s="96"/>
      <c r="F995300" s="96"/>
      <c r="G995300" s="96"/>
      <c r="H995300" s="137"/>
    </row>
    <row r="995301" spans="2:8" x14ac:dyDescent="0.25">
      <c r="B995301" s="96"/>
      <c r="C995301" s="96"/>
      <c r="D995301" s="96"/>
      <c r="E995301" s="96"/>
      <c r="F995301" s="96"/>
      <c r="G995301" s="96"/>
      <c r="H995301" s="137"/>
    </row>
    <row r="995302" spans="2:8" x14ac:dyDescent="0.25">
      <c r="B995302" s="96"/>
      <c r="C995302" s="96"/>
      <c r="D995302" s="96"/>
      <c r="E995302" s="96"/>
      <c r="F995302" s="96"/>
      <c r="G995302" s="96"/>
      <c r="H995302" s="137"/>
    </row>
    <row r="995303" spans="2:8" x14ac:dyDescent="0.25">
      <c r="B995303" s="96"/>
      <c r="C995303" s="96"/>
      <c r="D995303" s="96"/>
      <c r="E995303" s="96"/>
      <c r="F995303" s="96"/>
      <c r="G995303" s="96"/>
      <c r="H995303" s="137"/>
    </row>
    <row r="995419" spans="2:8" x14ac:dyDescent="0.25">
      <c r="B995419" s="96"/>
      <c r="C995419" s="96"/>
      <c r="D995419" s="96"/>
      <c r="E995419" s="96"/>
      <c r="F995419" s="96"/>
      <c r="G995419" s="96"/>
      <c r="H995419" s="137"/>
    </row>
    <row r="995420" spans="2:8" x14ac:dyDescent="0.25">
      <c r="B995420" s="96"/>
      <c r="C995420" s="96"/>
      <c r="D995420" s="96"/>
      <c r="E995420" s="96"/>
      <c r="F995420" s="96"/>
      <c r="G995420" s="96"/>
      <c r="H995420" s="137"/>
    </row>
    <row r="995421" spans="2:8" x14ac:dyDescent="0.25">
      <c r="B995421" s="96"/>
      <c r="C995421" s="96"/>
      <c r="D995421" s="96"/>
      <c r="E995421" s="96"/>
      <c r="F995421" s="96"/>
      <c r="G995421" s="96"/>
      <c r="H995421" s="137"/>
    </row>
    <row r="995422" spans="2:8" x14ac:dyDescent="0.25">
      <c r="B995422" s="96"/>
      <c r="C995422" s="96"/>
      <c r="D995422" s="96"/>
      <c r="E995422" s="96"/>
      <c r="F995422" s="96"/>
      <c r="G995422" s="96"/>
      <c r="H995422" s="137"/>
    </row>
    <row r="995423" spans="2:8" x14ac:dyDescent="0.25">
      <c r="B995423" s="96"/>
      <c r="C995423" s="96"/>
      <c r="D995423" s="96"/>
      <c r="E995423" s="96"/>
      <c r="F995423" s="96"/>
      <c r="G995423" s="96"/>
      <c r="H995423" s="137"/>
    </row>
    <row r="995539" spans="2:8" x14ac:dyDescent="0.25">
      <c r="B995539" s="96"/>
      <c r="C995539" s="96"/>
      <c r="D995539" s="96"/>
      <c r="E995539" s="96"/>
      <c r="F995539" s="96"/>
      <c r="G995539" s="96"/>
      <c r="H995539" s="137"/>
    </row>
    <row r="995540" spans="2:8" x14ac:dyDescent="0.25">
      <c r="B995540" s="96"/>
      <c r="C995540" s="96"/>
      <c r="D995540" s="96"/>
      <c r="E995540" s="96"/>
      <c r="F995540" s="96"/>
      <c r="G995540" s="96"/>
      <c r="H995540" s="137"/>
    </row>
    <row r="995541" spans="2:8" x14ac:dyDescent="0.25">
      <c r="B995541" s="96"/>
      <c r="C995541" s="96"/>
      <c r="D995541" s="96"/>
      <c r="E995541" s="96"/>
      <c r="F995541" s="96"/>
      <c r="G995541" s="96"/>
      <c r="H995541" s="137"/>
    </row>
    <row r="995542" spans="2:8" x14ac:dyDescent="0.25">
      <c r="B995542" s="96"/>
      <c r="C995542" s="96"/>
      <c r="D995542" s="96"/>
      <c r="E995542" s="96"/>
      <c r="F995542" s="96"/>
      <c r="G995542" s="96"/>
      <c r="H995542" s="137"/>
    </row>
    <row r="995543" spans="2:8" x14ac:dyDescent="0.25">
      <c r="B995543" s="96"/>
      <c r="C995543" s="96"/>
      <c r="D995543" s="96"/>
      <c r="E995543" s="96"/>
      <c r="F995543" s="96"/>
      <c r="G995543" s="96"/>
      <c r="H995543" s="137"/>
    </row>
    <row r="995659" spans="2:8" x14ac:dyDescent="0.25">
      <c r="B995659" s="96"/>
      <c r="C995659" s="96"/>
      <c r="D995659" s="96"/>
      <c r="E995659" s="96"/>
      <c r="F995659" s="96"/>
      <c r="G995659" s="96"/>
      <c r="H995659" s="137"/>
    </row>
    <row r="995660" spans="2:8" x14ac:dyDescent="0.25">
      <c r="B995660" s="96"/>
      <c r="C995660" s="96"/>
      <c r="D995660" s="96"/>
      <c r="E995660" s="96"/>
      <c r="F995660" s="96"/>
      <c r="G995660" s="96"/>
      <c r="H995660" s="137"/>
    </row>
    <row r="995661" spans="2:8" x14ac:dyDescent="0.25">
      <c r="B995661" s="96"/>
      <c r="C995661" s="96"/>
      <c r="D995661" s="96"/>
      <c r="E995661" s="96"/>
      <c r="F995661" s="96"/>
      <c r="G995661" s="96"/>
      <c r="H995661" s="137"/>
    </row>
    <row r="995662" spans="2:8" x14ac:dyDescent="0.25">
      <c r="B995662" s="96"/>
      <c r="C995662" s="96"/>
      <c r="D995662" s="96"/>
      <c r="E995662" s="96"/>
      <c r="F995662" s="96"/>
      <c r="G995662" s="96"/>
      <c r="H995662" s="137"/>
    </row>
    <row r="995663" spans="2:8" x14ac:dyDescent="0.25">
      <c r="B995663" s="96"/>
      <c r="C995663" s="96"/>
      <c r="D995663" s="96"/>
      <c r="E995663" s="96"/>
      <c r="F995663" s="96"/>
      <c r="G995663" s="96"/>
      <c r="H995663" s="137"/>
    </row>
    <row r="995779" spans="2:8" x14ac:dyDescent="0.25">
      <c r="B995779" s="96"/>
      <c r="C995779" s="96"/>
      <c r="D995779" s="96"/>
      <c r="E995779" s="96"/>
      <c r="F995779" s="96"/>
      <c r="G995779" s="96"/>
      <c r="H995779" s="137"/>
    </row>
    <row r="995780" spans="2:8" x14ac:dyDescent="0.25">
      <c r="B995780" s="96"/>
      <c r="C995780" s="96"/>
      <c r="D995780" s="96"/>
      <c r="E995780" s="96"/>
      <c r="F995780" s="96"/>
      <c r="G995780" s="96"/>
      <c r="H995780" s="137"/>
    </row>
    <row r="995781" spans="2:8" x14ac:dyDescent="0.25">
      <c r="B995781" s="96"/>
      <c r="C995781" s="96"/>
      <c r="D995781" s="96"/>
      <c r="E995781" s="96"/>
      <c r="F995781" s="96"/>
      <c r="G995781" s="96"/>
      <c r="H995781" s="137"/>
    </row>
    <row r="995782" spans="2:8" x14ac:dyDescent="0.25">
      <c r="B995782" s="96"/>
      <c r="C995782" s="96"/>
      <c r="D995782" s="96"/>
      <c r="E995782" s="96"/>
      <c r="F995782" s="96"/>
      <c r="G995782" s="96"/>
      <c r="H995782" s="137"/>
    </row>
    <row r="995783" spans="2:8" x14ac:dyDescent="0.25">
      <c r="B995783" s="96"/>
      <c r="C995783" s="96"/>
      <c r="D995783" s="96"/>
      <c r="E995783" s="96"/>
      <c r="F995783" s="96"/>
      <c r="G995783" s="96"/>
      <c r="H995783" s="137"/>
    </row>
    <row r="995899" spans="2:8" x14ac:dyDescent="0.25">
      <c r="B995899" s="96"/>
      <c r="C995899" s="96"/>
      <c r="D995899" s="96"/>
      <c r="E995899" s="96"/>
      <c r="F995899" s="96"/>
      <c r="G995899" s="96"/>
      <c r="H995899" s="137"/>
    </row>
    <row r="995900" spans="2:8" x14ac:dyDescent="0.25">
      <c r="B995900" s="96"/>
      <c r="C995900" s="96"/>
      <c r="D995900" s="96"/>
      <c r="E995900" s="96"/>
      <c r="F995900" s="96"/>
      <c r="G995900" s="96"/>
      <c r="H995900" s="137"/>
    </row>
    <row r="995901" spans="2:8" x14ac:dyDescent="0.25">
      <c r="B995901" s="96"/>
      <c r="C995901" s="96"/>
      <c r="D995901" s="96"/>
      <c r="E995901" s="96"/>
      <c r="F995901" s="96"/>
      <c r="G995901" s="96"/>
      <c r="H995901" s="137"/>
    </row>
    <row r="995902" spans="2:8" x14ac:dyDescent="0.25">
      <c r="B995902" s="96"/>
      <c r="C995902" s="96"/>
      <c r="D995902" s="96"/>
      <c r="E995902" s="96"/>
      <c r="F995902" s="96"/>
      <c r="G995902" s="96"/>
      <c r="H995902" s="137"/>
    </row>
    <row r="995903" spans="2:8" x14ac:dyDescent="0.25">
      <c r="B995903" s="96"/>
      <c r="C995903" s="96"/>
      <c r="D995903" s="96"/>
      <c r="E995903" s="96"/>
      <c r="F995903" s="96"/>
      <c r="G995903" s="96"/>
      <c r="H995903" s="137"/>
    </row>
    <row r="996019" spans="2:8" x14ac:dyDescent="0.25">
      <c r="B996019" s="96"/>
      <c r="C996019" s="96"/>
      <c r="D996019" s="96"/>
      <c r="E996019" s="96"/>
      <c r="F996019" s="96"/>
      <c r="G996019" s="96"/>
      <c r="H996019" s="137"/>
    </row>
    <row r="996020" spans="2:8" x14ac:dyDescent="0.25">
      <c r="B996020" s="96"/>
      <c r="C996020" s="96"/>
      <c r="D996020" s="96"/>
      <c r="E996020" s="96"/>
      <c r="F996020" s="96"/>
      <c r="G996020" s="96"/>
      <c r="H996020" s="137"/>
    </row>
    <row r="996021" spans="2:8" x14ac:dyDescent="0.25">
      <c r="B996021" s="96"/>
      <c r="C996021" s="96"/>
      <c r="D996021" s="96"/>
      <c r="E996021" s="96"/>
      <c r="F996021" s="96"/>
      <c r="G996021" s="96"/>
      <c r="H996021" s="137"/>
    </row>
    <row r="996022" spans="2:8" x14ac:dyDescent="0.25">
      <c r="B996022" s="96"/>
      <c r="C996022" s="96"/>
      <c r="D996022" s="96"/>
      <c r="E996022" s="96"/>
      <c r="F996022" s="96"/>
      <c r="G996022" s="96"/>
      <c r="H996022" s="137"/>
    </row>
    <row r="996023" spans="2:8" x14ac:dyDescent="0.25">
      <c r="B996023" s="96"/>
      <c r="C996023" s="96"/>
      <c r="D996023" s="96"/>
      <c r="E996023" s="96"/>
      <c r="F996023" s="96"/>
      <c r="G996023" s="96"/>
      <c r="H996023" s="137"/>
    </row>
    <row r="996139" spans="2:8" x14ac:dyDescent="0.25">
      <c r="B996139" s="96"/>
      <c r="C996139" s="96"/>
      <c r="D996139" s="96"/>
      <c r="E996139" s="96"/>
      <c r="F996139" s="96"/>
      <c r="G996139" s="96"/>
      <c r="H996139" s="137"/>
    </row>
    <row r="996140" spans="2:8" x14ac:dyDescent="0.25">
      <c r="B996140" s="96"/>
      <c r="C996140" s="96"/>
      <c r="D996140" s="96"/>
      <c r="E996140" s="96"/>
      <c r="F996140" s="96"/>
      <c r="G996140" s="96"/>
      <c r="H996140" s="137"/>
    </row>
    <row r="996141" spans="2:8" x14ac:dyDescent="0.25">
      <c r="B996141" s="96"/>
      <c r="C996141" s="96"/>
      <c r="D996141" s="96"/>
      <c r="E996141" s="96"/>
      <c r="F996141" s="96"/>
      <c r="G996141" s="96"/>
      <c r="H996141" s="137"/>
    </row>
    <row r="996142" spans="2:8" x14ac:dyDescent="0.25">
      <c r="B996142" s="96"/>
      <c r="C996142" s="96"/>
      <c r="D996142" s="96"/>
      <c r="E996142" s="96"/>
      <c r="F996142" s="96"/>
      <c r="G996142" s="96"/>
      <c r="H996142" s="137"/>
    </row>
    <row r="996143" spans="2:8" x14ac:dyDescent="0.25">
      <c r="B996143" s="96"/>
      <c r="C996143" s="96"/>
      <c r="D996143" s="96"/>
      <c r="E996143" s="96"/>
      <c r="F996143" s="96"/>
      <c r="G996143" s="96"/>
      <c r="H996143" s="137"/>
    </row>
    <row r="996259" spans="2:8" x14ac:dyDescent="0.25">
      <c r="B996259" s="96"/>
      <c r="C996259" s="96"/>
      <c r="D996259" s="96"/>
      <c r="E996259" s="96"/>
      <c r="F996259" s="96"/>
      <c r="G996259" s="96"/>
      <c r="H996259" s="137"/>
    </row>
    <row r="996260" spans="2:8" x14ac:dyDescent="0.25">
      <c r="B996260" s="96"/>
      <c r="C996260" s="96"/>
      <c r="D996260" s="96"/>
      <c r="E996260" s="96"/>
      <c r="F996260" s="96"/>
      <c r="G996260" s="96"/>
      <c r="H996260" s="137"/>
    </row>
    <row r="996261" spans="2:8" x14ac:dyDescent="0.25">
      <c r="B996261" s="96"/>
      <c r="C996261" s="96"/>
      <c r="D996261" s="96"/>
      <c r="E996261" s="96"/>
      <c r="F996261" s="96"/>
      <c r="G996261" s="96"/>
      <c r="H996261" s="137"/>
    </row>
    <row r="996262" spans="2:8" x14ac:dyDescent="0.25">
      <c r="B996262" s="96"/>
      <c r="C996262" s="96"/>
      <c r="D996262" s="96"/>
      <c r="E996262" s="96"/>
      <c r="F996262" s="96"/>
      <c r="G996262" s="96"/>
      <c r="H996262" s="137"/>
    </row>
    <row r="996263" spans="2:8" x14ac:dyDescent="0.25">
      <c r="B996263" s="96"/>
      <c r="C996263" s="96"/>
      <c r="D996263" s="96"/>
      <c r="E996263" s="96"/>
      <c r="F996263" s="96"/>
      <c r="G996263" s="96"/>
      <c r="H996263" s="137"/>
    </row>
    <row r="996379" spans="2:8" x14ac:dyDescent="0.25">
      <c r="B996379" s="96"/>
      <c r="C996379" s="96"/>
      <c r="D996379" s="96"/>
      <c r="E996379" s="96"/>
      <c r="F996379" s="96"/>
      <c r="G996379" s="96"/>
      <c r="H996379" s="137"/>
    </row>
    <row r="996380" spans="2:8" x14ac:dyDescent="0.25">
      <c r="B996380" s="96"/>
      <c r="C996380" s="96"/>
      <c r="D996380" s="96"/>
      <c r="E996380" s="96"/>
      <c r="F996380" s="96"/>
      <c r="G996380" s="96"/>
      <c r="H996380" s="137"/>
    </row>
    <row r="996381" spans="2:8" x14ac:dyDescent="0.25">
      <c r="B996381" s="96"/>
      <c r="C996381" s="96"/>
      <c r="D996381" s="96"/>
      <c r="E996381" s="96"/>
      <c r="F996381" s="96"/>
      <c r="G996381" s="96"/>
      <c r="H996381" s="137"/>
    </row>
    <row r="996382" spans="2:8" x14ac:dyDescent="0.25">
      <c r="B996382" s="96"/>
      <c r="C996382" s="96"/>
      <c r="D996382" s="96"/>
      <c r="E996382" s="96"/>
      <c r="F996382" s="96"/>
      <c r="G996382" s="96"/>
      <c r="H996382" s="137"/>
    </row>
    <row r="996383" spans="2:8" x14ac:dyDescent="0.25">
      <c r="B996383" s="96"/>
      <c r="C996383" s="96"/>
      <c r="D996383" s="96"/>
      <c r="E996383" s="96"/>
      <c r="F996383" s="96"/>
      <c r="G996383" s="96"/>
      <c r="H996383" s="137"/>
    </row>
    <row r="996499" spans="2:8" x14ac:dyDescent="0.25">
      <c r="B996499" s="96"/>
      <c r="C996499" s="96"/>
      <c r="D996499" s="96"/>
      <c r="E996499" s="96"/>
      <c r="F996499" s="96"/>
      <c r="G996499" s="96"/>
      <c r="H996499" s="137"/>
    </row>
    <row r="996500" spans="2:8" x14ac:dyDescent="0.25">
      <c r="B996500" s="96"/>
      <c r="C996500" s="96"/>
      <c r="D996500" s="96"/>
      <c r="E996500" s="96"/>
      <c r="F996500" s="96"/>
      <c r="G996500" s="96"/>
      <c r="H996500" s="137"/>
    </row>
    <row r="996501" spans="2:8" x14ac:dyDescent="0.25">
      <c r="B996501" s="96"/>
      <c r="C996501" s="96"/>
      <c r="D996501" s="96"/>
      <c r="E996501" s="96"/>
      <c r="F996501" s="96"/>
      <c r="G996501" s="96"/>
      <c r="H996501" s="137"/>
    </row>
    <row r="996502" spans="2:8" x14ac:dyDescent="0.25">
      <c r="B996502" s="96"/>
      <c r="C996502" s="96"/>
      <c r="D996502" s="96"/>
      <c r="E996502" s="96"/>
      <c r="F996502" s="96"/>
      <c r="G996502" s="96"/>
      <c r="H996502" s="137"/>
    </row>
    <row r="996503" spans="2:8" x14ac:dyDescent="0.25">
      <c r="B996503" s="96"/>
      <c r="C996503" s="96"/>
      <c r="D996503" s="96"/>
      <c r="E996503" s="96"/>
      <c r="F996503" s="96"/>
      <c r="G996503" s="96"/>
      <c r="H996503" s="137"/>
    </row>
    <row r="996619" spans="2:8" x14ac:dyDescent="0.25">
      <c r="B996619" s="96"/>
      <c r="C996619" s="96"/>
      <c r="D996619" s="96"/>
      <c r="E996619" s="96"/>
      <c r="F996619" s="96"/>
      <c r="G996619" s="96"/>
      <c r="H996619" s="137"/>
    </row>
    <row r="996620" spans="2:8" x14ac:dyDescent="0.25">
      <c r="B996620" s="96"/>
      <c r="C996620" s="96"/>
      <c r="D996620" s="96"/>
      <c r="E996620" s="96"/>
      <c r="F996620" s="96"/>
      <c r="G996620" s="96"/>
      <c r="H996620" s="137"/>
    </row>
    <row r="996621" spans="2:8" x14ac:dyDescent="0.25">
      <c r="B996621" s="96"/>
      <c r="C996621" s="96"/>
      <c r="D996621" s="96"/>
      <c r="E996621" s="96"/>
      <c r="F996621" s="96"/>
      <c r="G996621" s="96"/>
      <c r="H996621" s="137"/>
    </row>
    <row r="996622" spans="2:8" x14ac:dyDescent="0.25">
      <c r="B996622" s="96"/>
      <c r="C996622" s="96"/>
      <c r="D996622" s="96"/>
      <c r="E996622" s="96"/>
      <c r="F996622" s="96"/>
      <c r="G996622" s="96"/>
      <c r="H996622" s="137"/>
    </row>
    <row r="996623" spans="2:8" x14ac:dyDescent="0.25">
      <c r="B996623" s="96"/>
      <c r="C996623" s="96"/>
      <c r="D996623" s="96"/>
      <c r="E996623" s="96"/>
      <c r="F996623" s="96"/>
      <c r="G996623" s="96"/>
      <c r="H996623" s="137"/>
    </row>
    <row r="996739" spans="2:8" x14ac:dyDescent="0.25">
      <c r="B996739" s="96"/>
      <c r="C996739" s="96"/>
      <c r="D996739" s="96"/>
      <c r="E996739" s="96"/>
      <c r="F996739" s="96"/>
      <c r="G996739" s="96"/>
      <c r="H996739" s="137"/>
    </row>
    <row r="996740" spans="2:8" x14ac:dyDescent="0.25">
      <c r="B996740" s="96"/>
      <c r="C996740" s="96"/>
      <c r="D996740" s="96"/>
      <c r="E996740" s="96"/>
      <c r="F996740" s="96"/>
      <c r="G996740" s="96"/>
      <c r="H996740" s="137"/>
    </row>
    <row r="996741" spans="2:8" x14ac:dyDescent="0.25">
      <c r="B996741" s="96"/>
      <c r="C996741" s="96"/>
      <c r="D996741" s="96"/>
      <c r="E996741" s="96"/>
      <c r="F996741" s="96"/>
      <c r="G996741" s="96"/>
      <c r="H996741" s="137"/>
    </row>
    <row r="996742" spans="2:8" x14ac:dyDescent="0.25">
      <c r="B996742" s="96"/>
      <c r="C996742" s="96"/>
      <c r="D996742" s="96"/>
      <c r="E996742" s="96"/>
      <c r="F996742" s="96"/>
      <c r="G996742" s="96"/>
      <c r="H996742" s="137"/>
    </row>
    <row r="996743" spans="2:8" x14ac:dyDescent="0.25">
      <c r="B996743" s="96"/>
      <c r="C996743" s="96"/>
      <c r="D996743" s="96"/>
      <c r="E996743" s="96"/>
      <c r="F996743" s="96"/>
      <c r="G996743" s="96"/>
      <c r="H996743" s="137"/>
    </row>
    <row r="996859" spans="2:8" x14ac:dyDescent="0.25">
      <c r="B996859" s="96"/>
      <c r="C996859" s="96"/>
      <c r="D996859" s="96"/>
      <c r="E996859" s="96"/>
      <c r="F996859" s="96"/>
      <c r="G996859" s="96"/>
      <c r="H996859" s="137"/>
    </row>
    <row r="996860" spans="2:8" x14ac:dyDescent="0.25">
      <c r="B996860" s="96"/>
      <c r="C996860" s="96"/>
      <c r="D996860" s="96"/>
      <c r="E996860" s="96"/>
      <c r="F996860" s="96"/>
      <c r="G996860" s="96"/>
      <c r="H996860" s="137"/>
    </row>
    <row r="996861" spans="2:8" x14ac:dyDescent="0.25">
      <c r="B996861" s="96"/>
      <c r="C996861" s="96"/>
      <c r="D996861" s="96"/>
      <c r="E996861" s="96"/>
      <c r="F996861" s="96"/>
      <c r="G996861" s="96"/>
      <c r="H996861" s="137"/>
    </row>
    <row r="996862" spans="2:8" x14ac:dyDescent="0.25">
      <c r="B996862" s="96"/>
      <c r="C996862" s="96"/>
      <c r="D996862" s="96"/>
      <c r="E996862" s="96"/>
      <c r="F996862" s="96"/>
      <c r="G996862" s="96"/>
      <c r="H996862" s="137"/>
    </row>
    <row r="996863" spans="2:8" x14ac:dyDescent="0.25">
      <c r="B996863" s="96"/>
      <c r="C996863" s="96"/>
      <c r="D996863" s="96"/>
      <c r="E996863" s="96"/>
      <c r="F996863" s="96"/>
      <c r="G996863" s="96"/>
      <c r="H996863" s="137"/>
    </row>
    <row r="996979" spans="2:8" x14ac:dyDescent="0.25">
      <c r="B996979" s="96"/>
      <c r="C996979" s="96"/>
      <c r="D996979" s="96"/>
      <c r="E996979" s="96"/>
      <c r="F996979" s="96"/>
      <c r="G996979" s="96"/>
      <c r="H996979" s="137"/>
    </row>
    <row r="996980" spans="2:8" x14ac:dyDescent="0.25">
      <c r="B996980" s="96"/>
      <c r="C996980" s="96"/>
      <c r="D996980" s="96"/>
      <c r="E996980" s="96"/>
      <c r="F996980" s="96"/>
      <c r="G996980" s="96"/>
      <c r="H996980" s="137"/>
    </row>
    <row r="996981" spans="2:8" x14ac:dyDescent="0.25">
      <c r="B996981" s="96"/>
      <c r="C996981" s="96"/>
      <c r="D996981" s="96"/>
      <c r="E996981" s="96"/>
      <c r="F996981" s="96"/>
      <c r="G996981" s="96"/>
      <c r="H996981" s="137"/>
    </row>
    <row r="996982" spans="2:8" x14ac:dyDescent="0.25">
      <c r="B996982" s="96"/>
      <c r="C996982" s="96"/>
      <c r="D996982" s="96"/>
      <c r="E996982" s="96"/>
      <c r="F996982" s="96"/>
      <c r="G996982" s="96"/>
      <c r="H996982" s="137"/>
    </row>
    <row r="996983" spans="2:8" x14ac:dyDescent="0.25">
      <c r="B996983" s="96"/>
      <c r="C996983" s="96"/>
      <c r="D996983" s="96"/>
      <c r="E996983" s="96"/>
      <c r="F996983" s="96"/>
      <c r="G996983" s="96"/>
      <c r="H996983" s="137"/>
    </row>
    <row r="997099" spans="2:8" x14ac:dyDescent="0.25">
      <c r="B997099" s="96"/>
      <c r="C997099" s="96"/>
      <c r="D997099" s="96"/>
      <c r="E997099" s="96"/>
      <c r="F997099" s="96"/>
      <c r="G997099" s="96"/>
      <c r="H997099" s="137"/>
    </row>
    <row r="997100" spans="2:8" x14ac:dyDescent="0.25">
      <c r="B997100" s="96"/>
      <c r="C997100" s="96"/>
      <c r="D997100" s="96"/>
      <c r="E997100" s="96"/>
      <c r="F997100" s="96"/>
      <c r="G997100" s="96"/>
      <c r="H997100" s="137"/>
    </row>
    <row r="997101" spans="2:8" x14ac:dyDescent="0.25">
      <c r="B997101" s="96"/>
      <c r="C997101" s="96"/>
      <c r="D997101" s="96"/>
      <c r="E997101" s="96"/>
      <c r="F997101" s="96"/>
      <c r="G997101" s="96"/>
      <c r="H997101" s="137"/>
    </row>
    <row r="997102" spans="2:8" x14ac:dyDescent="0.25">
      <c r="B997102" s="96"/>
      <c r="C997102" s="96"/>
      <c r="D997102" s="96"/>
      <c r="E997102" s="96"/>
      <c r="F997102" s="96"/>
      <c r="G997102" s="96"/>
      <c r="H997102" s="137"/>
    </row>
    <row r="997103" spans="2:8" x14ac:dyDescent="0.25">
      <c r="B997103" s="96"/>
      <c r="C997103" s="96"/>
      <c r="D997103" s="96"/>
      <c r="E997103" s="96"/>
      <c r="F997103" s="96"/>
      <c r="G997103" s="96"/>
      <c r="H997103" s="137"/>
    </row>
    <row r="997219" spans="2:8" x14ac:dyDescent="0.25">
      <c r="B997219" s="96"/>
      <c r="C997219" s="96"/>
      <c r="D997219" s="96"/>
      <c r="E997219" s="96"/>
      <c r="F997219" s="96"/>
      <c r="G997219" s="96"/>
      <c r="H997219" s="137"/>
    </row>
    <row r="997220" spans="2:8" x14ac:dyDescent="0.25">
      <c r="B997220" s="96"/>
      <c r="C997220" s="96"/>
      <c r="D997220" s="96"/>
      <c r="E997220" s="96"/>
      <c r="F997220" s="96"/>
      <c r="G997220" s="96"/>
      <c r="H997220" s="137"/>
    </row>
    <row r="997221" spans="2:8" x14ac:dyDescent="0.25">
      <c r="B997221" s="96"/>
      <c r="C997221" s="96"/>
      <c r="D997221" s="96"/>
      <c r="E997221" s="96"/>
      <c r="F997221" s="96"/>
      <c r="G997221" s="96"/>
      <c r="H997221" s="137"/>
    </row>
    <row r="997222" spans="2:8" x14ac:dyDescent="0.25">
      <c r="B997222" s="96"/>
      <c r="C997222" s="96"/>
      <c r="D997222" s="96"/>
      <c r="E997222" s="96"/>
      <c r="F997222" s="96"/>
      <c r="G997222" s="96"/>
      <c r="H997222" s="137"/>
    </row>
    <row r="997223" spans="2:8" x14ac:dyDescent="0.25">
      <c r="B997223" s="96"/>
      <c r="C997223" s="96"/>
      <c r="D997223" s="96"/>
      <c r="E997223" s="96"/>
      <c r="F997223" s="96"/>
      <c r="G997223" s="96"/>
      <c r="H997223" s="137"/>
    </row>
    <row r="997339" spans="2:8" x14ac:dyDescent="0.25">
      <c r="B997339" s="96"/>
      <c r="C997339" s="96"/>
      <c r="D997339" s="96"/>
      <c r="E997339" s="96"/>
      <c r="F997339" s="96"/>
      <c r="G997339" s="96"/>
      <c r="H997339" s="137"/>
    </row>
    <row r="997340" spans="2:8" x14ac:dyDescent="0.25">
      <c r="B997340" s="96"/>
      <c r="C997340" s="96"/>
      <c r="D997340" s="96"/>
      <c r="E997340" s="96"/>
      <c r="F997340" s="96"/>
      <c r="G997340" s="96"/>
      <c r="H997340" s="137"/>
    </row>
    <row r="997341" spans="2:8" x14ac:dyDescent="0.25">
      <c r="B997341" s="96"/>
      <c r="C997341" s="96"/>
      <c r="D997341" s="96"/>
      <c r="E997341" s="96"/>
      <c r="F997341" s="96"/>
      <c r="G997341" s="96"/>
      <c r="H997341" s="137"/>
    </row>
    <row r="997342" spans="2:8" x14ac:dyDescent="0.25">
      <c r="B997342" s="96"/>
      <c r="C997342" s="96"/>
      <c r="D997342" s="96"/>
      <c r="E997342" s="96"/>
      <c r="F997342" s="96"/>
      <c r="G997342" s="96"/>
      <c r="H997342" s="137"/>
    </row>
    <row r="997343" spans="2:8" x14ac:dyDescent="0.25">
      <c r="B997343" s="96"/>
      <c r="C997343" s="96"/>
      <c r="D997343" s="96"/>
      <c r="E997343" s="96"/>
      <c r="F997343" s="96"/>
      <c r="G997343" s="96"/>
      <c r="H997343" s="137"/>
    </row>
    <row r="997459" spans="2:8" x14ac:dyDescent="0.25">
      <c r="B997459" s="96"/>
      <c r="C997459" s="96"/>
      <c r="D997459" s="96"/>
      <c r="E997459" s="96"/>
      <c r="F997459" s="96"/>
      <c r="G997459" s="96"/>
      <c r="H997459" s="137"/>
    </row>
    <row r="997460" spans="2:8" x14ac:dyDescent="0.25">
      <c r="B997460" s="96"/>
      <c r="C997460" s="96"/>
      <c r="D997460" s="96"/>
      <c r="E997460" s="96"/>
      <c r="F997460" s="96"/>
      <c r="G997460" s="96"/>
      <c r="H997460" s="137"/>
    </row>
    <row r="997461" spans="2:8" x14ac:dyDescent="0.25">
      <c r="B997461" s="96"/>
      <c r="C997461" s="96"/>
      <c r="D997461" s="96"/>
      <c r="E997461" s="96"/>
      <c r="F997461" s="96"/>
      <c r="G997461" s="96"/>
      <c r="H997461" s="137"/>
    </row>
    <row r="997462" spans="2:8" x14ac:dyDescent="0.25">
      <c r="B997462" s="96"/>
      <c r="C997462" s="96"/>
      <c r="D997462" s="96"/>
      <c r="E997462" s="96"/>
      <c r="F997462" s="96"/>
      <c r="G997462" s="96"/>
      <c r="H997462" s="137"/>
    </row>
    <row r="997463" spans="2:8" x14ac:dyDescent="0.25">
      <c r="B997463" s="96"/>
      <c r="C997463" s="96"/>
      <c r="D997463" s="96"/>
      <c r="E997463" s="96"/>
      <c r="F997463" s="96"/>
      <c r="G997463" s="96"/>
      <c r="H997463" s="137"/>
    </row>
    <row r="997579" spans="2:8" x14ac:dyDescent="0.25">
      <c r="B997579" s="96"/>
      <c r="C997579" s="96"/>
      <c r="D997579" s="96"/>
      <c r="E997579" s="96"/>
      <c r="F997579" s="96"/>
      <c r="G997579" s="96"/>
      <c r="H997579" s="137"/>
    </row>
    <row r="997580" spans="2:8" x14ac:dyDescent="0.25">
      <c r="B997580" s="96"/>
      <c r="C997580" s="96"/>
      <c r="D997580" s="96"/>
      <c r="E997580" s="96"/>
      <c r="F997580" s="96"/>
      <c r="G997580" s="96"/>
      <c r="H997580" s="137"/>
    </row>
    <row r="997581" spans="2:8" x14ac:dyDescent="0.25">
      <c r="B997581" s="96"/>
      <c r="C997581" s="96"/>
      <c r="D997581" s="96"/>
      <c r="E997581" s="96"/>
      <c r="F997581" s="96"/>
      <c r="G997581" s="96"/>
      <c r="H997581" s="137"/>
    </row>
    <row r="997582" spans="2:8" x14ac:dyDescent="0.25">
      <c r="B997582" s="96"/>
      <c r="C997582" s="96"/>
      <c r="D997582" s="96"/>
      <c r="E997582" s="96"/>
      <c r="F997582" s="96"/>
      <c r="G997582" s="96"/>
      <c r="H997582" s="137"/>
    </row>
    <row r="997583" spans="2:8" x14ac:dyDescent="0.25">
      <c r="B997583" s="96"/>
      <c r="C997583" s="96"/>
      <c r="D997583" s="96"/>
      <c r="E997583" s="96"/>
      <c r="F997583" s="96"/>
      <c r="G997583" s="96"/>
      <c r="H997583" s="137"/>
    </row>
    <row r="997699" spans="2:8" x14ac:dyDescent="0.25">
      <c r="B997699" s="96"/>
      <c r="C997699" s="96"/>
      <c r="D997699" s="96"/>
      <c r="E997699" s="96"/>
      <c r="F997699" s="96"/>
      <c r="G997699" s="96"/>
      <c r="H997699" s="137"/>
    </row>
    <row r="997700" spans="2:8" x14ac:dyDescent="0.25">
      <c r="B997700" s="96"/>
      <c r="C997700" s="96"/>
      <c r="D997700" s="96"/>
      <c r="E997700" s="96"/>
      <c r="F997700" s="96"/>
      <c r="G997700" s="96"/>
      <c r="H997700" s="137"/>
    </row>
    <row r="997701" spans="2:8" x14ac:dyDescent="0.25">
      <c r="B997701" s="96"/>
      <c r="C997701" s="96"/>
      <c r="D997701" s="96"/>
      <c r="E997701" s="96"/>
      <c r="F997701" s="96"/>
      <c r="G997701" s="96"/>
      <c r="H997701" s="137"/>
    </row>
    <row r="997702" spans="2:8" x14ac:dyDescent="0.25">
      <c r="B997702" s="96"/>
      <c r="C997702" s="96"/>
      <c r="D997702" s="96"/>
      <c r="E997702" s="96"/>
      <c r="F997702" s="96"/>
      <c r="G997702" s="96"/>
      <c r="H997702" s="137"/>
    </row>
    <row r="997703" spans="2:8" x14ac:dyDescent="0.25">
      <c r="B997703" s="96"/>
      <c r="C997703" s="96"/>
      <c r="D997703" s="96"/>
      <c r="E997703" s="96"/>
      <c r="F997703" s="96"/>
      <c r="G997703" s="96"/>
      <c r="H997703" s="137"/>
    </row>
    <row r="997819" spans="2:8" x14ac:dyDescent="0.25">
      <c r="B997819" s="96"/>
      <c r="C997819" s="96"/>
      <c r="D997819" s="96"/>
      <c r="E997819" s="96"/>
      <c r="F997819" s="96"/>
      <c r="G997819" s="96"/>
      <c r="H997819" s="137"/>
    </row>
    <row r="997820" spans="2:8" x14ac:dyDescent="0.25">
      <c r="B997820" s="96"/>
      <c r="C997820" s="96"/>
      <c r="D997820" s="96"/>
      <c r="E997820" s="96"/>
      <c r="F997820" s="96"/>
      <c r="G997820" s="96"/>
      <c r="H997820" s="137"/>
    </row>
    <row r="997821" spans="2:8" x14ac:dyDescent="0.25">
      <c r="B997821" s="96"/>
      <c r="C997821" s="96"/>
      <c r="D997821" s="96"/>
      <c r="E997821" s="96"/>
      <c r="F997821" s="96"/>
      <c r="G997821" s="96"/>
      <c r="H997821" s="137"/>
    </row>
    <row r="997822" spans="2:8" x14ac:dyDescent="0.25">
      <c r="B997822" s="96"/>
      <c r="C997822" s="96"/>
      <c r="D997822" s="96"/>
      <c r="E997822" s="96"/>
      <c r="F997822" s="96"/>
      <c r="G997822" s="96"/>
      <c r="H997822" s="137"/>
    </row>
    <row r="997823" spans="2:8" x14ac:dyDescent="0.25">
      <c r="B997823" s="96"/>
      <c r="C997823" s="96"/>
      <c r="D997823" s="96"/>
      <c r="E997823" s="96"/>
      <c r="F997823" s="96"/>
      <c r="G997823" s="96"/>
      <c r="H997823" s="137"/>
    </row>
    <row r="997939" spans="2:8" x14ac:dyDescent="0.25">
      <c r="B997939" s="96"/>
      <c r="C997939" s="96"/>
      <c r="D997939" s="96"/>
      <c r="E997939" s="96"/>
      <c r="F997939" s="96"/>
      <c r="G997939" s="96"/>
      <c r="H997939" s="137"/>
    </row>
    <row r="997940" spans="2:8" x14ac:dyDescent="0.25">
      <c r="B997940" s="96"/>
      <c r="C997940" s="96"/>
      <c r="D997940" s="96"/>
      <c r="E997940" s="96"/>
      <c r="F997940" s="96"/>
      <c r="G997940" s="96"/>
      <c r="H997940" s="137"/>
    </row>
    <row r="997941" spans="2:8" x14ac:dyDescent="0.25">
      <c r="B997941" s="96"/>
      <c r="C997941" s="96"/>
      <c r="D997941" s="96"/>
      <c r="E997941" s="96"/>
      <c r="F997941" s="96"/>
      <c r="G997941" s="96"/>
      <c r="H997941" s="137"/>
    </row>
    <row r="997942" spans="2:8" x14ac:dyDescent="0.25">
      <c r="B997942" s="96"/>
      <c r="C997942" s="96"/>
      <c r="D997942" s="96"/>
      <c r="E997942" s="96"/>
      <c r="F997942" s="96"/>
      <c r="G997942" s="96"/>
      <c r="H997942" s="137"/>
    </row>
    <row r="997943" spans="2:8" x14ac:dyDescent="0.25">
      <c r="B997943" s="96"/>
      <c r="C997943" s="96"/>
      <c r="D997943" s="96"/>
      <c r="E997943" s="96"/>
      <c r="F997943" s="96"/>
      <c r="G997943" s="96"/>
      <c r="H997943" s="137"/>
    </row>
    <row r="998059" spans="2:8" x14ac:dyDescent="0.25">
      <c r="B998059" s="96"/>
      <c r="C998059" s="96"/>
      <c r="D998059" s="96"/>
      <c r="E998059" s="96"/>
      <c r="F998059" s="96"/>
      <c r="G998059" s="96"/>
      <c r="H998059" s="137"/>
    </row>
    <row r="998060" spans="2:8" x14ac:dyDescent="0.25">
      <c r="B998060" s="96"/>
      <c r="C998060" s="96"/>
      <c r="D998060" s="96"/>
      <c r="E998060" s="96"/>
      <c r="F998060" s="96"/>
      <c r="G998060" s="96"/>
      <c r="H998060" s="137"/>
    </row>
    <row r="998061" spans="2:8" x14ac:dyDescent="0.25">
      <c r="B998061" s="96"/>
      <c r="C998061" s="96"/>
      <c r="D998061" s="96"/>
      <c r="E998061" s="96"/>
      <c r="F998061" s="96"/>
      <c r="G998061" s="96"/>
      <c r="H998061" s="137"/>
    </row>
    <row r="998062" spans="2:8" x14ac:dyDescent="0.25">
      <c r="B998062" s="96"/>
      <c r="C998062" s="96"/>
      <c r="D998062" s="96"/>
      <c r="E998062" s="96"/>
      <c r="F998062" s="96"/>
      <c r="G998062" s="96"/>
      <c r="H998062" s="137"/>
    </row>
    <row r="998063" spans="2:8" x14ac:dyDescent="0.25">
      <c r="B998063" s="96"/>
      <c r="C998063" s="96"/>
      <c r="D998063" s="96"/>
      <c r="E998063" s="96"/>
      <c r="F998063" s="96"/>
      <c r="G998063" s="96"/>
      <c r="H998063" s="137"/>
    </row>
    <row r="998179" spans="2:8" x14ac:dyDescent="0.25">
      <c r="B998179" s="96"/>
      <c r="C998179" s="96"/>
      <c r="D998179" s="96"/>
      <c r="E998179" s="96"/>
      <c r="F998179" s="96"/>
      <c r="G998179" s="96"/>
      <c r="H998179" s="137"/>
    </row>
    <row r="998180" spans="2:8" x14ac:dyDescent="0.25">
      <c r="B998180" s="96"/>
      <c r="C998180" s="96"/>
      <c r="D998180" s="96"/>
      <c r="E998180" s="96"/>
      <c r="F998180" s="96"/>
      <c r="G998180" s="96"/>
      <c r="H998180" s="137"/>
    </row>
    <row r="998181" spans="2:8" x14ac:dyDescent="0.25">
      <c r="B998181" s="96"/>
      <c r="C998181" s="96"/>
      <c r="D998181" s="96"/>
      <c r="E998181" s="96"/>
      <c r="F998181" s="96"/>
      <c r="G998181" s="96"/>
      <c r="H998181" s="137"/>
    </row>
    <row r="998182" spans="2:8" x14ac:dyDescent="0.25">
      <c r="B998182" s="96"/>
      <c r="C998182" s="96"/>
      <c r="D998182" s="96"/>
      <c r="E998182" s="96"/>
      <c r="F998182" s="96"/>
      <c r="G998182" s="96"/>
      <c r="H998182" s="137"/>
    </row>
    <row r="998183" spans="2:8" x14ac:dyDescent="0.25">
      <c r="B998183" s="96"/>
      <c r="C998183" s="96"/>
      <c r="D998183" s="96"/>
      <c r="E998183" s="96"/>
      <c r="F998183" s="96"/>
      <c r="G998183" s="96"/>
      <c r="H998183" s="137"/>
    </row>
    <row r="998299" spans="2:8" x14ac:dyDescent="0.25">
      <c r="B998299" s="96"/>
      <c r="C998299" s="96"/>
      <c r="D998299" s="96"/>
      <c r="E998299" s="96"/>
      <c r="F998299" s="96"/>
      <c r="G998299" s="96"/>
      <c r="H998299" s="137"/>
    </row>
    <row r="998300" spans="2:8" x14ac:dyDescent="0.25">
      <c r="B998300" s="96"/>
      <c r="C998300" s="96"/>
      <c r="D998300" s="96"/>
      <c r="E998300" s="96"/>
      <c r="F998300" s="96"/>
      <c r="G998300" s="96"/>
      <c r="H998300" s="137"/>
    </row>
    <row r="998301" spans="2:8" x14ac:dyDescent="0.25">
      <c r="B998301" s="96"/>
      <c r="C998301" s="96"/>
      <c r="D998301" s="96"/>
      <c r="E998301" s="96"/>
      <c r="F998301" s="96"/>
      <c r="G998301" s="96"/>
      <c r="H998301" s="137"/>
    </row>
    <row r="998302" spans="2:8" x14ac:dyDescent="0.25">
      <c r="B998302" s="96"/>
      <c r="C998302" s="96"/>
      <c r="D998302" s="96"/>
      <c r="E998302" s="96"/>
      <c r="F998302" s="96"/>
      <c r="G998302" s="96"/>
      <c r="H998302" s="137"/>
    </row>
    <row r="998303" spans="2:8" x14ac:dyDescent="0.25">
      <c r="B998303" s="96"/>
      <c r="C998303" s="96"/>
      <c r="D998303" s="96"/>
      <c r="E998303" s="96"/>
      <c r="F998303" s="96"/>
      <c r="G998303" s="96"/>
      <c r="H998303" s="137"/>
    </row>
    <row r="998419" spans="2:8" x14ac:dyDescent="0.25">
      <c r="B998419" s="96"/>
      <c r="C998419" s="96"/>
      <c r="D998419" s="96"/>
      <c r="E998419" s="96"/>
      <c r="F998419" s="96"/>
      <c r="G998419" s="96"/>
      <c r="H998419" s="137"/>
    </row>
    <row r="998420" spans="2:8" x14ac:dyDescent="0.25">
      <c r="B998420" s="96"/>
      <c r="C998420" s="96"/>
      <c r="D998420" s="96"/>
      <c r="E998420" s="96"/>
      <c r="F998420" s="96"/>
      <c r="G998420" s="96"/>
      <c r="H998420" s="137"/>
    </row>
    <row r="998421" spans="2:8" x14ac:dyDescent="0.25">
      <c r="B998421" s="96"/>
      <c r="C998421" s="96"/>
      <c r="D998421" s="96"/>
      <c r="E998421" s="96"/>
      <c r="F998421" s="96"/>
      <c r="G998421" s="96"/>
      <c r="H998421" s="137"/>
    </row>
    <row r="998422" spans="2:8" x14ac:dyDescent="0.25">
      <c r="B998422" s="96"/>
      <c r="C998422" s="96"/>
      <c r="D998422" s="96"/>
      <c r="E998422" s="96"/>
      <c r="F998422" s="96"/>
      <c r="G998422" s="96"/>
      <c r="H998422" s="137"/>
    </row>
    <row r="998423" spans="2:8" x14ac:dyDescent="0.25">
      <c r="B998423" s="96"/>
      <c r="C998423" s="96"/>
      <c r="D998423" s="96"/>
      <c r="E998423" s="96"/>
      <c r="F998423" s="96"/>
      <c r="G998423" s="96"/>
      <c r="H998423" s="137"/>
    </row>
    <row r="998539" spans="2:8" x14ac:dyDescent="0.25">
      <c r="B998539" s="96"/>
      <c r="C998539" s="96"/>
      <c r="D998539" s="96"/>
      <c r="E998539" s="96"/>
      <c r="F998539" s="96"/>
      <c r="G998539" s="96"/>
      <c r="H998539" s="137"/>
    </row>
    <row r="998540" spans="2:8" x14ac:dyDescent="0.25">
      <c r="B998540" s="96"/>
      <c r="C998540" s="96"/>
      <c r="D998540" s="96"/>
      <c r="E998540" s="96"/>
      <c r="F998540" s="96"/>
      <c r="G998540" s="96"/>
      <c r="H998540" s="137"/>
    </row>
    <row r="998541" spans="2:8" x14ac:dyDescent="0.25">
      <c r="B998541" s="96"/>
      <c r="C998541" s="96"/>
      <c r="D998541" s="96"/>
      <c r="E998541" s="96"/>
      <c r="F998541" s="96"/>
      <c r="G998541" s="96"/>
      <c r="H998541" s="137"/>
    </row>
    <row r="998542" spans="2:8" x14ac:dyDescent="0.25">
      <c r="B998542" s="96"/>
      <c r="C998542" s="96"/>
      <c r="D998542" s="96"/>
      <c r="E998542" s="96"/>
      <c r="F998542" s="96"/>
      <c r="G998542" s="96"/>
      <c r="H998542" s="137"/>
    </row>
    <row r="998543" spans="2:8" x14ac:dyDescent="0.25">
      <c r="B998543" s="96"/>
      <c r="C998543" s="96"/>
      <c r="D998543" s="96"/>
      <c r="E998543" s="96"/>
      <c r="F998543" s="96"/>
      <c r="G998543" s="96"/>
      <c r="H998543" s="137"/>
    </row>
    <row r="998659" spans="2:8" x14ac:dyDescent="0.25">
      <c r="B998659" s="96"/>
      <c r="C998659" s="96"/>
      <c r="D998659" s="96"/>
      <c r="E998659" s="96"/>
      <c r="F998659" s="96"/>
      <c r="G998659" s="96"/>
      <c r="H998659" s="137"/>
    </row>
    <row r="998660" spans="2:8" x14ac:dyDescent="0.25">
      <c r="B998660" s="96"/>
      <c r="C998660" s="96"/>
      <c r="D998660" s="96"/>
      <c r="E998660" s="96"/>
      <c r="F998660" s="96"/>
      <c r="G998660" s="96"/>
      <c r="H998660" s="137"/>
    </row>
    <row r="998661" spans="2:8" x14ac:dyDescent="0.25">
      <c r="B998661" s="96"/>
      <c r="C998661" s="96"/>
      <c r="D998661" s="96"/>
      <c r="E998661" s="96"/>
      <c r="F998661" s="96"/>
      <c r="G998661" s="96"/>
      <c r="H998661" s="137"/>
    </row>
    <row r="998662" spans="2:8" x14ac:dyDescent="0.25">
      <c r="B998662" s="96"/>
      <c r="C998662" s="96"/>
      <c r="D998662" s="96"/>
      <c r="E998662" s="96"/>
      <c r="F998662" s="96"/>
      <c r="G998662" s="96"/>
      <c r="H998662" s="137"/>
    </row>
    <row r="998663" spans="2:8" x14ac:dyDescent="0.25">
      <c r="B998663" s="96"/>
      <c r="C998663" s="96"/>
      <c r="D998663" s="96"/>
      <c r="E998663" s="96"/>
      <c r="F998663" s="96"/>
      <c r="G998663" s="96"/>
      <c r="H998663" s="137"/>
    </row>
    <row r="998779" spans="2:8" x14ac:dyDescent="0.25">
      <c r="B998779" s="96"/>
      <c r="C998779" s="96"/>
      <c r="D998779" s="96"/>
      <c r="E998779" s="96"/>
      <c r="F998779" s="96"/>
      <c r="G998779" s="96"/>
      <c r="H998779" s="137"/>
    </row>
    <row r="998780" spans="2:8" x14ac:dyDescent="0.25">
      <c r="B998780" s="96"/>
      <c r="C998780" s="96"/>
      <c r="D998780" s="96"/>
      <c r="E998780" s="96"/>
      <c r="F998780" s="96"/>
      <c r="G998780" s="96"/>
      <c r="H998780" s="137"/>
    </row>
    <row r="998781" spans="2:8" x14ac:dyDescent="0.25">
      <c r="B998781" s="96"/>
      <c r="C998781" s="96"/>
      <c r="D998781" s="96"/>
      <c r="E998781" s="96"/>
      <c r="F998781" s="96"/>
      <c r="G998781" s="96"/>
      <c r="H998781" s="137"/>
    </row>
    <row r="998782" spans="2:8" x14ac:dyDescent="0.25">
      <c r="B998782" s="96"/>
      <c r="C998782" s="96"/>
      <c r="D998782" s="96"/>
      <c r="E998782" s="96"/>
      <c r="F998782" s="96"/>
      <c r="G998782" s="96"/>
      <c r="H998782" s="137"/>
    </row>
    <row r="998783" spans="2:8" x14ac:dyDescent="0.25">
      <c r="B998783" s="96"/>
      <c r="C998783" s="96"/>
      <c r="D998783" s="96"/>
      <c r="E998783" s="96"/>
      <c r="F998783" s="96"/>
      <c r="G998783" s="96"/>
      <c r="H998783" s="137"/>
    </row>
    <row r="998899" spans="2:8" x14ac:dyDescent="0.25">
      <c r="B998899" s="96"/>
      <c r="C998899" s="96"/>
      <c r="D998899" s="96"/>
      <c r="E998899" s="96"/>
      <c r="F998899" s="96"/>
      <c r="G998899" s="96"/>
      <c r="H998899" s="137"/>
    </row>
    <row r="998900" spans="2:8" x14ac:dyDescent="0.25">
      <c r="B998900" s="96"/>
      <c r="C998900" s="96"/>
      <c r="D998900" s="96"/>
      <c r="E998900" s="96"/>
      <c r="F998900" s="96"/>
      <c r="G998900" s="96"/>
      <c r="H998900" s="137"/>
    </row>
    <row r="998901" spans="2:8" x14ac:dyDescent="0.25">
      <c r="B998901" s="96"/>
      <c r="C998901" s="96"/>
      <c r="D998901" s="96"/>
      <c r="E998901" s="96"/>
      <c r="F998901" s="96"/>
      <c r="G998901" s="96"/>
      <c r="H998901" s="137"/>
    </row>
    <row r="998902" spans="2:8" x14ac:dyDescent="0.25">
      <c r="B998902" s="96"/>
      <c r="C998902" s="96"/>
      <c r="D998902" s="96"/>
      <c r="E998902" s="96"/>
      <c r="F998902" s="96"/>
      <c r="G998902" s="96"/>
      <c r="H998902" s="137"/>
    </row>
    <row r="998903" spans="2:8" x14ac:dyDescent="0.25">
      <c r="B998903" s="96"/>
      <c r="C998903" s="96"/>
      <c r="D998903" s="96"/>
      <c r="E998903" s="96"/>
      <c r="F998903" s="96"/>
      <c r="G998903" s="96"/>
      <c r="H998903" s="137"/>
    </row>
    <row r="999019" spans="2:8" x14ac:dyDescent="0.25">
      <c r="B999019" s="96"/>
      <c r="C999019" s="96"/>
      <c r="D999019" s="96"/>
      <c r="E999019" s="96"/>
      <c r="F999019" s="96"/>
      <c r="G999019" s="96"/>
      <c r="H999019" s="137"/>
    </row>
    <row r="999020" spans="2:8" x14ac:dyDescent="0.25">
      <c r="B999020" s="96"/>
      <c r="C999020" s="96"/>
      <c r="D999020" s="96"/>
      <c r="E999020" s="96"/>
      <c r="F999020" s="96"/>
      <c r="G999020" s="96"/>
      <c r="H999020" s="137"/>
    </row>
    <row r="999021" spans="2:8" x14ac:dyDescent="0.25">
      <c r="B999021" s="96"/>
      <c r="C999021" s="96"/>
      <c r="D999021" s="96"/>
      <c r="E999021" s="96"/>
      <c r="F999021" s="96"/>
      <c r="G999021" s="96"/>
      <c r="H999021" s="137"/>
    </row>
    <row r="999022" spans="2:8" x14ac:dyDescent="0.25">
      <c r="B999022" s="96"/>
      <c r="C999022" s="96"/>
      <c r="D999022" s="96"/>
      <c r="E999022" s="96"/>
      <c r="F999022" s="96"/>
      <c r="G999022" s="96"/>
      <c r="H999022" s="137"/>
    </row>
    <row r="999023" spans="2:8" x14ac:dyDescent="0.25">
      <c r="B999023" s="96"/>
      <c r="C999023" s="96"/>
      <c r="D999023" s="96"/>
      <c r="E999023" s="96"/>
      <c r="F999023" s="96"/>
      <c r="G999023" s="96"/>
      <c r="H999023" s="137"/>
    </row>
    <row r="999139" spans="2:8" x14ac:dyDescent="0.25">
      <c r="B999139" s="96"/>
      <c r="C999139" s="96"/>
      <c r="D999139" s="96"/>
      <c r="E999139" s="96"/>
      <c r="F999139" s="96"/>
      <c r="G999139" s="96"/>
      <c r="H999139" s="137"/>
    </row>
    <row r="999140" spans="2:8" x14ac:dyDescent="0.25">
      <c r="B999140" s="96"/>
      <c r="C999140" s="96"/>
      <c r="D999140" s="96"/>
      <c r="E999140" s="96"/>
      <c r="F999140" s="96"/>
      <c r="G999140" s="96"/>
      <c r="H999140" s="137"/>
    </row>
    <row r="999141" spans="2:8" x14ac:dyDescent="0.25">
      <c r="B999141" s="96"/>
      <c r="C999141" s="96"/>
      <c r="D999141" s="96"/>
      <c r="E999141" s="96"/>
      <c r="F999141" s="96"/>
      <c r="G999141" s="96"/>
      <c r="H999141" s="137"/>
    </row>
    <row r="999142" spans="2:8" x14ac:dyDescent="0.25">
      <c r="B999142" s="96"/>
      <c r="C999142" s="96"/>
      <c r="D999142" s="96"/>
      <c r="E999142" s="96"/>
      <c r="F999142" s="96"/>
      <c r="G999142" s="96"/>
      <c r="H999142" s="137"/>
    </row>
    <row r="999143" spans="2:8" x14ac:dyDescent="0.25">
      <c r="B999143" s="96"/>
      <c r="C999143" s="96"/>
      <c r="D999143" s="96"/>
      <c r="E999143" s="96"/>
      <c r="F999143" s="96"/>
      <c r="G999143" s="96"/>
      <c r="H999143" s="137"/>
    </row>
    <row r="999259" spans="2:8" x14ac:dyDescent="0.25">
      <c r="B999259" s="96"/>
      <c r="C999259" s="96"/>
      <c r="D999259" s="96"/>
      <c r="E999259" s="96"/>
      <c r="F999259" s="96"/>
      <c r="G999259" s="96"/>
      <c r="H999259" s="137"/>
    </row>
    <row r="999260" spans="2:8" x14ac:dyDescent="0.25">
      <c r="B999260" s="96"/>
      <c r="C999260" s="96"/>
      <c r="D999260" s="96"/>
      <c r="E999260" s="96"/>
      <c r="F999260" s="96"/>
      <c r="G999260" s="96"/>
      <c r="H999260" s="137"/>
    </row>
    <row r="999261" spans="2:8" x14ac:dyDescent="0.25">
      <c r="B999261" s="96"/>
      <c r="C999261" s="96"/>
      <c r="D999261" s="96"/>
      <c r="E999261" s="96"/>
      <c r="F999261" s="96"/>
      <c r="G999261" s="96"/>
      <c r="H999261" s="137"/>
    </row>
    <row r="999262" spans="2:8" x14ac:dyDescent="0.25">
      <c r="B999262" s="96"/>
      <c r="C999262" s="96"/>
      <c r="D999262" s="96"/>
      <c r="E999262" s="96"/>
      <c r="F999262" s="96"/>
      <c r="G999262" s="96"/>
      <c r="H999262" s="137"/>
    </row>
    <row r="999263" spans="2:8" x14ac:dyDescent="0.25">
      <c r="B999263" s="96"/>
      <c r="C999263" s="96"/>
      <c r="D999263" s="96"/>
      <c r="E999263" s="96"/>
      <c r="F999263" s="96"/>
      <c r="G999263" s="96"/>
      <c r="H999263" s="137"/>
    </row>
    <row r="999379" spans="2:8" x14ac:dyDescent="0.25">
      <c r="B999379" s="96"/>
      <c r="C999379" s="96"/>
      <c r="D999379" s="96"/>
      <c r="E999379" s="96"/>
      <c r="F999379" s="96"/>
      <c r="G999379" s="96"/>
      <c r="H999379" s="137"/>
    </row>
    <row r="999380" spans="2:8" x14ac:dyDescent="0.25">
      <c r="B999380" s="96"/>
      <c r="C999380" s="96"/>
      <c r="D999380" s="96"/>
      <c r="E999380" s="96"/>
      <c r="F999380" s="96"/>
      <c r="G999380" s="96"/>
      <c r="H999380" s="137"/>
    </row>
    <row r="999381" spans="2:8" x14ac:dyDescent="0.25">
      <c r="B999381" s="96"/>
      <c r="C999381" s="96"/>
      <c r="D999381" s="96"/>
      <c r="E999381" s="96"/>
      <c r="F999381" s="96"/>
      <c r="G999381" s="96"/>
      <c r="H999381" s="137"/>
    </row>
    <row r="999382" spans="2:8" x14ac:dyDescent="0.25">
      <c r="B999382" s="96"/>
      <c r="C999382" s="96"/>
      <c r="D999382" s="96"/>
      <c r="E999382" s="96"/>
      <c r="F999382" s="96"/>
      <c r="G999382" s="96"/>
      <c r="H999382" s="137"/>
    </row>
    <row r="999383" spans="2:8" x14ac:dyDescent="0.25">
      <c r="B999383" s="96"/>
      <c r="C999383" s="96"/>
      <c r="D999383" s="96"/>
      <c r="E999383" s="96"/>
      <c r="F999383" s="96"/>
      <c r="G999383" s="96"/>
      <c r="H999383" s="137"/>
    </row>
    <row r="999499" spans="2:8" x14ac:dyDescent="0.25">
      <c r="B999499" s="96"/>
      <c r="C999499" s="96"/>
      <c r="D999499" s="96"/>
      <c r="E999499" s="96"/>
      <c r="F999499" s="96"/>
      <c r="G999499" s="96"/>
      <c r="H999499" s="137"/>
    </row>
    <row r="999500" spans="2:8" x14ac:dyDescent="0.25">
      <c r="B999500" s="96"/>
      <c r="C999500" s="96"/>
      <c r="D999500" s="96"/>
      <c r="E999500" s="96"/>
      <c r="F999500" s="96"/>
      <c r="G999500" s="96"/>
      <c r="H999500" s="137"/>
    </row>
    <row r="999501" spans="2:8" x14ac:dyDescent="0.25">
      <c r="B999501" s="96"/>
      <c r="C999501" s="96"/>
      <c r="D999501" s="96"/>
      <c r="E999501" s="96"/>
      <c r="F999501" s="96"/>
      <c r="G999501" s="96"/>
      <c r="H999501" s="137"/>
    </row>
    <row r="999502" spans="2:8" x14ac:dyDescent="0.25">
      <c r="B999502" s="96"/>
      <c r="C999502" s="96"/>
      <c r="D999502" s="96"/>
      <c r="E999502" s="96"/>
      <c r="F999502" s="96"/>
      <c r="G999502" s="96"/>
      <c r="H999502" s="137"/>
    </row>
    <row r="999503" spans="2:8" x14ac:dyDescent="0.25">
      <c r="B999503" s="96"/>
      <c r="C999503" s="96"/>
      <c r="D999503" s="96"/>
      <c r="E999503" s="96"/>
      <c r="F999503" s="96"/>
      <c r="G999503" s="96"/>
      <c r="H999503" s="137"/>
    </row>
    <row r="999619" spans="2:8" x14ac:dyDescent="0.25">
      <c r="B999619" s="96"/>
      <c r="C999619" s="96"/>
      <c r="D999619" s="96"/>
      <c r="E999619" s="96"/>
      <c r="F999619" s="96"/>
      <c r="G999619" s="96"/>
      <c r="H999619" s="137"/>
    </row>
    <row r="999620" spans="2:8" x14ac:dyDescent="0.25">
      <c r="B999620" s="96"/>
      <c r="C999620" s="96"/>
      <c r="D999620" s="96"/>
      <c r="E999620" s="96"/>
      <c r="F999620" s="96"/>
      <c r="G999620" s="96"/>
      <c r="H999620" s="137"/>
    </row>
    <row r="999621" spans="2:8" x14ac:dyDescent="0.25">
      <c r="B999621" s="96"/>
      <c r="C999621" s="96"/>
      <c r="D999621" s="96"/>
      <c r="E999621" s="96"/>
      <c r="F999621" s="96"/>
      <c r="G999621" s="96"/>
      <c r="H999621" s="137"/>
    </row>
    <row r="999622" spans="2:8" x14ac:dyDescent="0.25">
      <c r="B999622" s="96"/>
      <c r="C999622" s="96"/>
      <c r="D999622" s="96"/>
      <c r="E999622" s="96"/>
      <c r="F999622" s="96"/>
      <c r="G999622" s="96"/>
      <c r="H999622" s="137"/>
    </row>
    <row r="999623" spans="2:8" x14ac:dyDescent="0.25">
      <c r="B999623" s="96"/>
      <c r="C999623" s="96"/>
      <c r="D999623" s="96"/>
      <c r="E999623" s="96"/>
      <c r="F999623" s="96"/>
      <c r="G999623" s="96"/>
      <c r="H999623" s="137"/>
    </row>
    <row r="999739" spans="2:8" x14ac:dyDescent="0.25">
      <c r="B999739" s="96"/>
      <c r="C999739" s="96"/>
      <c r="D999739" s="96"/>
      <c r="E999739" s="96"/>
      <c r="F999739" s="96"/>
      <c r="G999739" s="96"/>
      <c r="H999739" s="137"/>
    </row>
    <row r="999740" spans="2:8" x14ac:dyDescent="0.25">
      <c r="B999740" s="96"/>
      <c r="C999740" s="96"/>
      <c r="D999740" s="96"/>
      <c r="E999740" s="96"/>
      <c r="F999740" s="96"/>
      <c r="G999740" s="96"/>
      <c r="H999740" s="137"/>
    </row>
    <row r="999741" spans="2:8" x14ac:dyDescent="0.25">
      <c r="B999741" s="96"/>
      <c r="C999741" s="96"/>
      <c r="D999741" s="96"/>
      <c r="E999741" s="96"/>
      <c r="F999741" s="96"/>
      <c r="G999741" s="96"/>
      <c r="H999741" s="137"/>
    </row>
    <row r="999742" spans="2:8" x14ac:dyDescent="0.25">
      <c r="B999742" s="96"/>
      <c r="C999742" s="96"/>
      <c r="D999742" s="96"/>
      <c r="E999742" s="96"/>
      <c r="F999742" s="96"/>
      <c r="G999742" s="96"/>
      <c r="H999742" s="137"/>
    </row>
    <row r="999743" spans="2:8" x14ac:dyDescent="0.25">
      <c r="B999743" s="96"/>
      <c r="C999743" s="96"/>
      <c r="D999743" s="96"/>
      <c r="E999743" s="96"/>
      <c r="F999743" s="96"/>
      <c r="G999743" s="96"/>
      <c r="H999743" s="137"/>
    </row>
    <row r="999859" spans="2:8" x14ac:dyDescent="0.25">
      <c r="B999859" s="96"/>
      <c r="C999859" s="96"/>
      <c r="D999859" s="96"/>
      <c r="E999859" s="96"/>
      <c r="F999859" s="96"/>
      <c r="G999859" s="96"/>
      <c r="H999859" s="137"/>
    </row>
    <row r="999860" spans="2:8" x14ac:dyDescent="0.25">
      <c r="B999860" s="96"/>
      <c r="C999860" s="96"/>
      <c r="D999860" s="96"/>
      <c r="E999860" s="96"/>
      <c r="F999860" s="96"/>
      <c r="G999860" s="96"/>
      <c r="H999860" s="137"/>
    </row>
    <row r="999861" spans="2:8" x14ac:dyDescent="0.25">
      <c r="B999861" s="96"/>
      <c r="C999861" s="96"/>
      <c r="D999861" s="96"/>
      <c r="E999861" s="96"/>
      <c r="F999861" s="96"/>
      <c r="G999861" s="96"/>
      <c r="H999861" s="137"/>
    </row>
    <row r="999862" spans="2:8" x14ac:dyDescent="0.25">
      <c r="B999862" s="96"/>
      <c r="C999862" s="96"/>
      <c r="D999862" s="96"/>
      <c r="E999862" s="96"/>
      <c r="F999862" s="96"/>
      <c r="G999862" s="96"/>
      <c r="H999862" s="137"/>
    </row>
    <row r="999863" spans="2:8" x14ac:dyDescent="0.25">
      <c r="B999863" s="96"/>
      <c r="C999863" s="96"/>
      <c r="D999863" s="96"/>
      <c r="E999863" s="96"/>
      <c r="F999863" s="96"/>
      <c r="G999863" s="96"/>
      <c r="H999863" s="137"/>
    </row>
    <row r="999979" spans="2:8" x14ac:dyDescent="0.25">
      <c r="B999979" s="96"/>
      <c r="C999979" s="96"/>
      <c r="D999979" s="96"/>
      <c r="E999979" s="96"/>
      <c r="F999979" s="96"/>
      <c r="G999979" s="96"/>
      <c r="H999979" s="137"/>
    </row>
    <row r="999980" spans="2:8" x14ac:dyDescent="0.25">
      <c r="B999980" s="96"/>
      <c r="C999980" s="96"/>
      <c r="D999980" s="96"/>
      <c r="E999980" s="96"/>
      <c r="F999980" s="96"/>
      <c r="G999980" s="96"/>
      <c r="H999980" s="137"/>
    </row>
    <row r="999981" spans="2:8" x14ac:dyDescent="0.25">
      <c r="B999981" s="96"/>
      <c r="C999981" s="96"/>
      <c r="D999981" s="96"/>
      <c r="E999981" s="96"/>
      <c r="F999981" s="96"/>
      <c r="G999981" s="96"/>
      <c r="H999981" s="137"/>
    </row>
    <row r="999982" spans="2:8" x14ac:dyDescent="0.25">
      <c r="B999982" s="96"/>
      <c r="C999982" s="96"/>
      <c r="D999982" s="96"/>
      <c r="E999982" s="96"/>
      <c r="F999982" s="96"/>
      <c r="G999982" s="96"/>
      <c r="H999982" s="137"/>
    </row>
    <row r="999983" spans="2:8" x14ac:dyDescent="0.25">
      <c r="B999983" s="96"/>
      <c r="C999983" s="96"/>
      <c r="D999983" s="96"/>
      <c r="E999983" s="96"/>
      <c r="F999983" s="96"/>
      <c r="G999983" s="96"/>
      <c r="H999983" s="137"/>
    </row>
    <row r="1000099" spans="2:8" x14ac:dyDescent="0.25">
      <c r="B1000099" s="96"/>
      <c r="C1000099" s="96"/>
      <c r="D1000099" s="96"/>
      <c r="E1000099" s="96"/>
      <c r="F1000099" s="96"/>
      <c r="G1000099" s="96"/>
      <c r="H1000099" s="137"/>
    </row>
    <row r="1000100" spans="2:8" x14ac:dyDescent="0.25">
      <c r="B1000100" s="96"/>
      <c r="C1000100" s="96"/>
      <c r="D1000100" s="96"/>
      <c r="E1000100" s="96"/>
      <c r="F1000100" s="96"/>
      <c r="G1000100" s="96"/>
      <c r="H1000100" s="137"/>
    </row>
    <row r="1000101" spans="2:8" x14ac:dyDescent="0.25">
      <c r="B1000101" s="96"/>
      <c r="C1000101" s="96"/>
      <c r="D1000101" s="96"/>
      <c r="E1000101" s="96"/>
      <c r="F1000101" s="96"/>
      <c r="G1000101" s="96"/>
      <c r="H1000101" s="137"/>
    </row>
    <row r="1000102" spans="2:8" x14ac:dyDescent="0.25">
      <c r="B1000102" s="96"/>
      <c r="C1000102" s="96"/>
      <c r="D1000102" s="96"/>
      <c r="E1000102" s="96"/>
      <c r="F1000102" s="96"/>
      <c r="G1000102" s="96"/>
      <c r="H1000102" s="137"/>
    </row>
    <row r="1000103" spans="2:8" x14ac:dyDescent="0.25">
      <c r="B1000103" s="96"/>
      <c r="C1000103" s="96"/>
      <c r="D1000103" s="96"/>
      <c r="E1000103" s="96"/>
      <c r="F1000103" s="96"/>
      <c r="G1000103" s="96"/>
      <c r="H1000103" s="137"/>
    </row>
    <row r="1000219" spans="2:8" x14ac:dyDescent="0.25">
      <c r="B1000219" s="96"/>
      <c r="C1000219" s="96"/>
      <c r="D1000219" s="96"/>
      <c r="E1000219" s="96"/>
      <c r="F1000219" s="96"/>
      <c r="G1000219" s="96"/>
      <c r="H1000219" s="137"/>
    </row>
    <row r="1000220" spans="2:8" x14ac:dyDescent="0.25">
      <c r="B1000220" s="96"/>
      <c r="C1000220" s="96"/>
      <c r="D1000220" s="96"/>
      <c r="E1000220" s="96"/>
      <c r="F1000220" s="96"/>
      <c r="G1000220" s="96"/>
      <c r="H1000220" s="137"/>
    </row>
    <row r="1000221" spans="2:8" x14ac:dyDescent="0.25">
      <c r="B1000221" s="96"/>
      <c r="C1000221" s="96"/>
      <c r="D1000221" s="96"/>
      <c r="E1000221" s="96"/>
      <c r="F1000221" s="96"/>
      <c r="G1000221" s="96"/>
      <c r="H1000221" s="137"/>
    </row>
    <row r="1000222" spans="2:8" x14ac:dyDescent="0.25">
      <c r="B1000222" s="96"/>
      <c r="C1000222" s="96"/>
      <c r="D1000222" s="96"/>
      <c r="E1000222" s="96"/>
      <c r="F1000222" s="96"/>
      <c r="G1000222" s="96"/>
      <c r="H1000222" s="137"/>
    </row>
    <row r="1000223" spans="2:8" x14ac:dyDescent="0.25">
      <c r="B1000223" s="96"/>
      <c r="C1000223" s="96"/>
      <c r="D1000223" s="96"/>
      <c r="E1000223" s="96"/>
      <c r="F1000223" s="96"/>
      <c r="G1000223" s="96"/>
      <c r="H1000223" s="137"/>
    </row>
    <row r="1000339" spans="2:8" x14ac:dyDescent="0.25">
      <c r="B1000339" s="96"/>
      <c r="C1000339" s="96"/>
      <c r="D1000339" s="96"/>
      <c r="E1000339" s="96"/>
      <c r="F1000339" s="96"/>
      <c r="G1000339" s="96"/>
      <c r="H1000339" s="137"/>
    </row>
    <row r="1000340" spans="2:8" x14ac:dyDescent="0.25">
      <c r="B1000340" s="96"/>
      <c r="C1000340" s="96"/>
      <c r="D1000340" s="96"/>
      <c r="E1000340" s="96"/>
      <c r="F1000340" s="96"/>
      <c r="G1000340" s="96"/>
      <c r="H1000340" s="137"/>
    </row>
    <row r="1000341" spans="2:8" x14ac:dyDescent="0.25">
      <c r="B1000341" s="96"/>
      <c r="C1000341" s="96"/>
      <c r="D1000341" s="96"/>
      <c r="E1000341" s="96"/>
      <c r="F1000341" s="96"/>
      <c r="G1000341" s="96"/>
      <c r="H1000341" s="137"/>
    </row>
    <row r="1000342" spans="2:8" x14ac:dyDescent="0.25">
      <c r="B1000342" s="96"/>
      <c r="C1000342" s="96"/>
      <c r="D1000342" s="96"/>
      <c r="E1000342" s="96"/>
      <c r="F1000342" s="96"/>
      <c r="G1000342" s="96"/>
      <c r="H1000342" s="137"/>
    </row>
    <row r="1000343" spans="2:8" x14ac:dyDescent="0.25">
      <c r="B1000343" s="96"/>
      <c r="C1000343" s="96"/>
      <c r="D1000343" s="96"/>
      <c r="E1000343" s="96"/>
      <c r="F1000343" s="96"/>
      <c r="G1000343" s="96"/>
      <c r="H1000343" s="137"/>
    </row>
    <row r="1000459" spans="2:8" x14ac:dyDescent="0.25">
      <c r="B1000459" s="96"/>
      <c r="C1000459" s="96"/>
      <c r="D1000459" s="96"/>
      <c r="E1000459" s="96"/>
      <c r="F1000459" s="96"/>
      <c r="G1000459" s="96"/>
      <c r="H1000459" s="137"/>
    </row>
    <row r="1000460" spans="2:8" x14ac:dyDescent="0.25">
      <c r="B1000460" s="96"/>
      <c r="C1000460" s="96"/>
      <c r="D1000460" s="96"/>
      <c r="E1000460" s="96"/>
      <c r="F1000460" s="96"/>
      <c r="G1000460" s="96"/>
      <c r="H1000460" s="137"/>
    </row>
    <row r="1000461" spans="2:8" x14ac:dyDescent="0.25">
      <c r="B1000461" s="96"/>
      <c r="C1000461" s="96"/>
      <c r="D1000461" s="96"/>
      <c r="E1000461" s="96"/>
      <c r="F1000461" s="96"/>
      <c r="G1000461" s="96"/>
      <c r="H1000461" s="137"/>
    </row>
    <row r="1000462" spans="2:8" x14ac:dyDescent="0.25">
      <c r="B1000462" s="96"/>
      <c r="C1000462" s="96"/>
      <c r="D1000462" s="96"/>
      <c r="E1000462" s="96"/>
      <c r="F1000462" s="96"/>
      <c r="G1000462" s="96"/>
      <c r="H1000462" s="137"/>
    </row>
    <row r="1000463" spans="2:8" x14ac:dyDescent="0.25">
      <c r="B1000463" s="96"/>
      <c r="C1000463" s="96"/>
      <c r="D1000463" s="96"/>
      <c r="E1000463" s="96"/>
      <c r="F1000463" s="96"/>
      <c r="G1000463" s="96"/>
      <c r="H1000463" s="137"/>
    </row>
    <row r="1000579" spans="2:8" x14ac:dyDescent="0.25">
      <c r="B1000579" s="96"/>
      <c r="C1000579" s="96"/>
      <c r="D1000579" s="96"/>
      <c r="E1000579" s="96"/>
      <c r="F1000579" s="96"/>
      <c r="G1000579" s="96"/>
      <c r="H1000579" s="137"/>
    </row>
    <row r="1000580" spans="2:8" x14ac:dyDescent="0.25">
      <c r="B1000580" s="96"/>
      <c r="C1000580" s="96"/>
      <c r="D1000580" s="96"/>
      <c r="E1000580" s="96"/>
      <c r="F1000580" s="96"/>
      <c r="G1000580" s="96"/>
      <c r="H1000580" s="137"/>
    </row>
    <row r="1000581" spans="2:8" x14ac:dyDescent="0.25">
      <c r="B1000581" s="96"/>
      <c r="C1000581" s="96"/>
      <c r="D1000581" s="96"/>
      <c r="E1000581" s="96"/>
      <c r="F1000581" s="96"/>
      <c r="G1000581" s="96"/>
      <c r="H1000581" s="137"/>
    </row>
    <row r="1000582" spans="2:8" x14ac:dyDescent="0.25">
      <c r="B1000582" s="96"/>
      <c r="C1000582" s="96"/>
      <c r="D1000582" s="96"/>
      <c r="E1000582" s="96"/>
      <c r="F1000582" s="96"/>
      <c r="G1000582" s="96"/>
      <c r="H1000582" s="137"/>
    </row>
    <row r="1000583" spans="2:8" x14ac:dyDescent="0.25">
      <c r="B1000583" s="96"/>
      <c r="C1000583" s="96"/>
      <c r="D1000583" s="96"/>
      <c r="E1000583" s="96"/>
      <c r="F1000583" s="96"/>
      <c r="G1000583" s="96"/>
      <c r="H1000583" s="137"/>
    </row>
    <row r="1000699" spans="2:8" x14ac:dyDescent="0.25">
      <c r="B1000699" s="96"/>
      <c r="C1000699" s="96"/>
      <c r="D1000699" s="96"/>
      <c r="E1000699" s="96"/>
      <c r="F1000699" s="96"/>
      <c r="G1000699" s="96"/>
      <c r="H1000699" s="137"/>
    </row>
    <row r="1000700" spans="2:8" x14ac:dyDescent="0.25">
      <c r="B1000700" s="96"/>
      <c r="C1000700" s="96"/>
      <c r="D1000700" s="96"/>
      <c r="E1000700" s="96"/>
      <c r="F1000700" s="96"/>
      <c r="G1000700" s="96"/>
      <c r="H1000700" s="137"/>
    </row>
    <row r="1000701" spans="2:8" x14ac:dyDescent="0.25">
      <c r="B1000701" s="96"/>
      <c r="C1000701" s="96"/>
      <c r="D1000701" s="96"/>
      <c r="E1000701" s="96"/>
      <c r="F1000701" s="96"/>
      <c r="G1000701" s="96"/>
      <c r="H1000701" s="137"/>
    </row>
    <row r="1000702" spans="2:8" x14ac:dyDescent="0.25">
      <c r="B1000702" s="96"/>
      <c r="C1000702" s="96"/>
      <c r="D1000702" s="96"/>
      <c r="E1000702" s="96"/>
      <c r="F1000702" s="96"/>
      <c r="G1000702" s="96"/>
      <c r="H1000702" s="137"/>
    </row>
    <row r="1000703" spans="2:8" x14ac:dyDescent="0.25">
      <c r="B1000703" s="96"/>
      <c r="C1000703" s="96"/>
      <c r="D1000703" s="96"/>
      <c r="E1000703" s="96"/>
      <c r="F1000703" s="96"/>
      <c r="G1000703" s="96"/>
      <c r="H1000703" s="137"/>
    </row>
    <row r="1000819" spans="2:8" x14ac:dyDescent="0.25">
      <c r="B1000819" s="96"/>
      <c r="C1000819" s="96"/>
      <c r="D1000819" s="96"/>
      <c r="E1000819" s="96"/>
      <c r="F1000819" s="96"/>
      <c r="G1000819" s="96"/>
      <c r="H1000819" s="137"/>
    </row>
    <row r="1000820" spans="2:8" x14ac:dyDescent="0.25">
      <c r="B1000820" s="96"/>
      <c r="C1000820" s="96"/>
      <c r="D1000820" s="96"/>
      <c r="E1000820" s="96"/>
      <c r="F1000820" s="96"/>
      <c r="G1000820" s="96"/>
      <c r="H1000820" s="137"/>
    </row>
    <row r="1000821" spans="2:8" x14ac:dyDescent="0.25">
      <c r="B1000821" s="96"/>
      <c r="C1000821" s="96"/>
      <c r="D1000821" s="96"/>
      <c r="E1000821" s="96"/>
      <c r="F1000821" s="96"/>
      <c r="G1000821" s="96"/>
      <c r="H1000821" s="137"/>
    </row>
    <row r="1000822" spans="2:8" x14ac:dyDescent="0.25">
      <c r="B1000822" s="96"/>
      <c r="C1000822" s="96"/>
      <c r="D1000822" s="96"/>
      <c r="E1000822" s="96"/>
      <c r="F1000822" s="96"/>
      <c r="G1000822" s="96"/>
      <c r="H1000822" s="137"/>
    </row>
    <row r="1000823" spans="2:8" x14ac:dyDescent="0.25">
      <c r="B1000823" s="96"/>
      <c r="C1000823" s="96"/>
      <c r="D1000823" s="96"/>
      <c r="E1000823" s="96"/>
      <c r="F1000823" s="96"/>
      <c r="G1000823" s="96"/>
      <c r="H1000823" s="137"/>
    </row>
    <row r="1000939" spans="2:8" x14ac:dyDescent="0.25">
      <c r="B1000939" s="96"/>
      <c r="C1000939" s="96"/>
      <c r="D1000939" s="96"/>
      <c r="E1000939" s="96"/>
      <c r="F1000939" s="96"/>
      <c r="G1000939" s="96"/>
      <c r="H1000939" s="137"/>
    </row>
    <row r="1000940" spans="2:8" x14ac:dyDescent="0.25">
      <c r="B1000940" s="96"/>
      <c r="C1000940" s="96"/>
      <c r="D1000940" s="96"/>
      <c r="E1000940" s="96"/>
      <c r="F1000940" s="96"/>
      <c r="G1000940" s="96"/>
      <c r="H1000940" s="137"/>
    </row>
    <row r="1000941" spans="2:8" x14ac:dyDescent="0.25">
      <c r="B1000941" s="96"/>
      <c r="C1000941" s="96"/>
      <c r="D1000941" s="96"/>
      <c r="E1000941" s="96"/>
      <c r="F1000941" s="96"/>
      <c r="G1000941" s="96"/>
      <c r="H1000941" s="137"/>
    </row>
    <row r="1000942" spans="2:8" x14ac:dyDescent="0.25">
      <c r="B1000942" s="96"/>
      <c r="C1000942" s="96"/>
      <c r="D1000942" s="96"/>
      <c r="E1000942" s="96"/>
      <c r="F1000942" s="96"/>
      <c r="G1000942" s="96"/>
      <c r="H1000942" s="137"/>
    </row>
    <row r="1000943" spans="2:8" x14ac:dyDescent="0.25">
      <c r="B1000943" s="96"/>
      <c r="C1000943" s="96"/>
      <c r="D1000943" s="96"/>
      <c r="E1000943" s="96"/>
      <c r="F1000943" s="96"/>
      <c r="G1000943" s="96"/>
      <c r="H1000943" s="137"/>
    </row>
    <row r="1001059" spans="2:8" x14ac:dyDescent="0.25">
      <c r="B1001059" s="96"/>
      <c r="C1001059" s="96"/>
      <c r="D1001059" s="96"/>
      <c r="E1001059" s="96"/>
      <c r="F1001059" s="96"/>
      <c r="G1001059" s="96"/>
      <c r="H1001059" s="137"/>
    </row>
    <row r="1001060" spans="2:8" x14ac:dyDescent="0.25">
      <c r="B1001060" s="96"/>
      <c r="C1001060" s="96"/>
      <c r="D1001060" s="96"/>
      <c r="E1001060" s="96"/>
      <c r="F1001060" s="96"/>
      <c r="G1001060" s="96"/>
      <c r="H1001060" s="137"/>
    </row>
    <row r="1001061" spans="2:8" x14ac:dyDescent="0.25">
      <c r="B1001061" s="96"/>
      <c r="C1001061" s="96"/>
      <c r="D1001061" s="96"/>
      <c r="E1001061" s="96"/>
      <c r="F1001061" s="96"/>
      <c r="G1001061" s="96"/>
      <c r="H1001061" s="137"/>
    </row>
    <row r="1001062" spans="2:8" x14ac:dyDescent="0.25">
      <c r="B1001062" s="96"/>
      <c r="C1001062" s="96"/>
      <c r="D1001062" s="96"/>
      <c r="E1001062" s="96"/>
      <c r="F1001062" s="96"/>
      <c r="G1001062" s="96"/>
      <c r="H1001062" s="137"/>
    </row>
    <row r="1001063" spans="2:8" x14ac:dyDescent="0.25">
      <c r="B1001063" s="96"/>
      <c r="C1001063" s="96"/>
      <c r="D1001063" s="96"/>
      <c r="E1001063" s="96"/>
      <c r="F1001063" s="96"/>
      <c r="G1001063" s="96"/>
      <c r="H1001063" s="137"/>
    </row>
    <row r="1001179" spans="2:8" x14ac:dyDescent="0.25">
      <c r="B1001179" s="96"/>
      <c r="C1001179" s="96"/>
      <c r="D1001179" s="96"/>
      <c r="E1001179" s="96"/>
      <c r="F1001179" s="96"/>
      <c r="G1001179" s="96"/>
      <c r="H1001179" s="137"/>
    </row>
    <row r="1001180" spans="2:8" x14ac:dyDescent="0.25">
      <c r="B1001180" s="96"/>
      <c r="C1001180" s="96"/>
      <c r="D1001180" s="96"/>
      <c r="E1001180" s="96"/>
      <c r="F1001180" s="96"/>
      <c r="G1001180" s="96"/>
      <c r="H1001180" s="137"/>
    </row>
    <row r="1001181" spans="2:8" x14ac:dyDescent="0.25">
      <c r="B1001181" s="96"/>
      <c r="C1001181" s="96"/>
      <c r="D1001181" s="96"/>
      <c r="E1001181" s="96"/>
      <c r="F1001181" s="96"/>
      <c r="G1001181" s="96"/>
      <c r="H1001181" s="137"/>
    </row>
    <row r="1001182" spans="2:8" x14ac:dyDescent="0.25">
      <c r="B1001182" s="96"/>
      <c r="C1001182" s="96"/>
      <c r="D1001182" s="96"/>
      <c r="E1001182" s="96"/>
      <c r="F1001182" s="96"/>
      <c r="G1001182" s="96"/>
      <c r="H1001182" s="137"/>
    </row>
    <row r="1001183" spans="2:8" x14ac:dyDescent="0.25">
      <c r="B1001183" s="96"/>
      <c r="C1001183" s="96"/>
      <c r="D1001183" s="96"/>
      <c r="E1001183" s="96"/>
      <c r="F1001183" s="96"/>
      <c r="G1001183" s="96"/>
      <c r="H1001183" s="137"/>
    </row>
    <row r="1001299" spans="2:8" x14ac:dyDescent="0.25">
      <c r="B1001299" s="96"/>
      <c r="C1001299" s="96"/>
      <c r="D1001299" s="96"/>
      <c r="E1001299" s="96"/>
      <c r="F1001299" s="96"/>
      <c r="G1001299" s="96"/>
      <c r="H1001299" s="137"/>
    </row>
    <row r="1001300" spans="2:8" x14ac:dyDescent="0.25">
      <c r="B1001300" s="96"/>
      <c r="C1001300" s="96"/>
      <c r="D1001300" s="96"/>
      <c r="E1001300" s="96"/>
      <c r="F1001300" s="96"/>
      <c r="G1001300" s="96"/>
      <c r="H1001300" s="137"/>
    </row>
    <row r="1001301" spans="2:8" x14ac:dyDescent="0.25">
      <c r="B1001301" s="96"/>
      <c r="C1001301" s="96"/>
      <c r="D1001301" s="96"/>
      <c r="E1001301" s="96"/>
      <c r="F1001301" s="96"/>
      <c r="G1001301" s="96"/>
      <c r="H1001301" s="137"/>
    </row>
    <row r="1001302" spans="2:8" x14ac:dyDescent="0.25">
      <c r="B1001302" s="96"/>
      <c r="C1001302" s="96"/>
      <c r="D1001302" s="96"/>
      <c r="E1001302" s="96"/>
      <c r="F1001302" s="96"/>
      <c r="G1001302" s="96"/>
      <c r="H1001302" s="137"/>
    </row>
    <row r="1001303" spans="2:8" x14ac:dyDescent="0.25">
      <c r="B1001303" s="96"/>
      <c r="C1001303" s="96"/>
      <c r="D1001303" s="96"/>
      <c r="E1001303" s="96"/>
      <c r="F1001303" s="96"/>
      <c r="G1001303" s="96"/>
      <c r="H1001303" s="137"/>
    </row>
    <row r="1001419" spans="2:8" x14ac:dyDescent="0.25">
      <c r="B1001419" s="96"/>
      <c r="C1001419" s="96"/>
      <c r="D1001419" s="96"/>
      <c r="E1001419" s="96"/>
      <c r="F1001419" s="96"/>
      <c r="G1001419" s="96"/>
      <c r="H1001419" s="137"/>
    </row>
    <row r="1001420" spans="2:8" x14ac:dyDescent="0.25">
      <c r="B1001420" s="96"/>
      <c r="C1001420" s="96"/>
      <c r="D1001420" s="96"/>
      <c r="E1001420" s="96"/>
      <c r="F1001420" s="96"/>
      <c r="G1001420" s="96"/>
      <c r="H1001420" s="137"/>
    </row>
    <row r="1001421" spans="2:8" x14ac:dyDescent="0.25">
      <c r="B1001421" s="96"/>
      <c r="C1001421" s="96"/>
      <c r="D1001421" s="96"/>
      <c r="E1001421" s="96"/>
      <c r="F1001421" s="96"/>
      <c r="G1001421" s="96"/>
      <c r="H1001421" s="137"/>
    </row>
    <row r="1001422" spans="2:8" x14ac:dyDescent="0.25">
      <c r="B1001422" s="96"/>
      <c r="C1001422" s="96"/>
      <c r="D1001422" s="96"/>
      <c r="E1001422" s="96"/>
      <c r="F1001422" s="96"/>
      <c r="G1001422" s="96"/>
      <c r="H1001422" s="137"/>
    </row>
    <row r="1001423" spans="2:8" x14ac:dyDescent="0.25">
      <c r="B1001423" s="96"/>
      <c r="C1001423" s="96"/>
      <c r="D1001423" s="96"/>
      <c r="E1001423" s="96"/>
      <c r="F1001423" s="96"/>
      <c r="G1001423" s="96"/>
      <c r="H1001423" s="137"/>
    </row>
    <row r="1001539" spans="2:8" x14ac:dyDescent="0.25">
      <c r="B1001539" s="96"/>
      <c r="C1001539" s="96"/>
      <c r="D1001539" s="96"/>
      <c r="E1001539" s="96"/>
      <c r="F1001539" s="96"/>
      <c r="G1001539" s="96"/>
      <c r="H1001539" s="137"/>
    </row>
    <row r="1001540" spans="2:8" x14ac:dyDescent="0.25">
      <c r="B1001540" s="96"/>
      <c r="C1001540" s="96"/>
      <c r="D1001540" s="96"/>
      <c r="E1001540" s="96"/>
      <c r="F1001540" s="96"/>
      <c r="G1001540" s="96"/>
      <c r="H1001540" s="137"/>
    </row>
    <row r="1001541" spans="2:8" x14ac:dyDescent="0.25">
      <c r="B1001541" s="96"/>
      <c r="C1001541" s="96"/>
      <c r="D1001541" s="96"/>
      <c r="E1001541" s="96"/>
      <c r="F1001541" s="96"/>
      <c r="G1001541" s="96"/>
      <c r="H1001541" s="137"/>
    </row>
    <row r="1001542" spans="2:8" x14ac:dyDescent="0.25">
      <c r="B1001542" s="96"/>
      <c r="C1001542" s="96"/>
      <c r="D1001542" s="96"/>
      <c r="E1001542" s="96"/>
      <c r="F1001542" s="96"/>
      <c r="G1001542" s="96"/>
      <c r="H1001542" s="137"/>
    </row>
    <row r="1001543" spans="2:8" x14ac:dyDescent="0.25">
      <c r="B1001543" s="96"/>
      <c r="C1001543" s="96"/>
      <c r="D1001543" s="96"/>
      <c r="E1001543" s="96"/>
      <c r="F1001543" s="96"/>
      <c r="G1001543" s="96"/>
      <c r="H1001543" s="137"/>
    </row>
    <row r="1001659" spans="2:8" x14ac:dyDescent="0.25">
      <c r="B1001659" s="96"/>
      <c r="C1001659" s="96"/>
      <c r="D1001659" s="96"/>
      <c r="E1001659" s="96"/>
      <c r="F1001659" s="96"/>
      <c r="G1001659" s="96"/>
      <c r="H1001659" s="137"/>
    </row>
    <row r="1001660" spans="2:8" x14ac:dyDescent="0.25">
      <c r="B1001660" s="96"/>
      <c r="C1001660" s="96"/>
      <c r="D1001660" s="96"/>
      <c r="E1001660" s="96"/>
      <c r="F1001660" s="96"/>
      <c r="G1001660" s="96"/>
      <c r="H1001660" s="137"/>
    </row>
    <row r="1001661" spans="2:8" x14ac:dyDescent="0.25">
      <c r="B1001661" s="96"/>
      <c r="C1001661" s="96"/>
      <c r="D1001661" s="96"/>
      <c r="E1001661" s="96"/>
      <c r="F1001661" s="96"/>
      <c r="G1001661" s="96"/>
      <c r="H1001661" s="137"/>
    </row>
    <row r="1001662" spans="2:8" x14ac:dyDescent="0.25">
      <c r="B1001662" s="96"/>
      <c r="C1001662" s="96"/>
      <c r="D1001662" s="96"/>
      <c r="E1001662" s="96"/>
      <c r="F1001662" s="96"/>
      <c r="G1001662" s="96"/>
      <c r="H1001662" s="137"/>
    </row>
    <row r="1001663" spans="2:8" x14ac:dyDescent="0.25">
      <c r="B1001663" s="96"/>
      <c r="C1001663" s="96"/>
      <c r="D1001663" s="96"/>
      <c r="E1001663" s="96"/>
      <c r="F1001663" s="96"/>
      <c r="G1001663" s="96"/>
      <c r="H1001663" s="137"/>
    </row>
    <row r="1001779" spans="2:8" x14ac:dyDescent="0.25">
      <c r="B1001779" s="96"/>
      <c r="C1001779" s="96"/>
      <c r="D1001779" s="96"/>
      <c r="E1001779" s="96"/>
      <c r="F1001779" s="96"/>
      <c r="G1001779" s="96"/>
      <c r="H1001779" s="137"/>
    </row>
    <row r="1001780" spans="2:8" x14ac:dyDescent="0.25">
      <c r="B1001780" s="96"/>
      <c r="C1001780" s="96"/>
      <c r="D1001780" s="96"/>
      <c r="E1001780" s="96"/>
      <c r="F1001780" s="96"/>
      <c r="G1001780" s="96"/>
      <c r="H1001780" s="137"/>
    </row>
    <row r="1001781" spans="2:8" x14ac:dyDescent="0.25">
      <c r="B1001781" s="96"/>
      <c r="C1001781" s="96"/>
      <c r="D1001781" s="96"/>
      <c r="E1001781" s="96"/>
      <c r="F1001781" s="96"/>
      <c r="G1001781" s="96"/>
      <c r="H1001781" s="137"/>
    </row>
    <row r="1001782" spans="2:8" x14ac:dyDescent="0.25">
      <c r="B1001782" s="96"/>
      <c r="C1001782" s="96"/>
      <c r="D1001782" s="96"/>
      <c r="E1001782" s="96"/>
      <c r="F1001782" s="96"/>
      <c r="G1001782" s="96"/>
      <c r="H1001782" s="137"/>
    </row>
    <row r="1001783" spans="2:8" x14ac:dyDescent="0.25">
      <c r="B1001783" s="96"/>
      <c r="C1001783" s="96"/>
      <c r="D1001783" s="96"/>
      <c r="E1001783" s="96"/>
      <c r="F1001783" s="96"/>
      <c r="G1001783" s="96"/>
      <c r="H1001783" s="137"/>
    </row>
    <row r="1001899" spans="2:8" x14ac:dyDescent="0.25">
      <c r="B1001899" s="96"/>
      <c r="C1001899" s="96"/>
      <c r="D1001899" s="96"/>
      <c r="E1001899" s="96"/>
      <c r="F1001899" s="96"/>
      <c r="G1001899" s="96"/>
      <c r="H1001899" s="137"/>
    </row>
    <row r="1001900" spans="2:8" x14ac:dyDescent="0.25">
      <c r="B1001900" s="96"/>
      <c r="C1001900" s="96"/>
      <c r="D1001900" s="96"/>
      <c r="E1001900" s="96"/>
      <c r="F1001900" s="96"/>
      <c r="G1001900" s="96"/>
      <c r="H1001900" s="137"/>
    </row>
    <row r="1001901" spans="2:8" x14ac:dyDescent="0.25">
      <c r="B1001901" s="96"/>
      <c r="C1001901" s="96"/>
      <c r="D1001901" s="96"/>
      <c r="E1001901" s="96"/>
      <c r="F1001901" s="96"/>
      <c r="G1001901" s="96"/>
      <c r="H1001901" s="137"/>
    </row>
    <row r="1001902" spans="2:8" x14ac:dyDescent="0.25">
      <c r="B1001902" s="96"/>
      <c r="C1001902" s="96"/>
      <c r="D1001902" s="96"/>
      <c r="E1001902" s="96"/>
      <c r="F1001902" s="96"/>
      <c r="G1001902" s="96"/>
      <c r="H1001902" s="137"/>
    </row>
    <row r="1001903" spans="2:8" x14ac:dyDescent="0.25">
      <c r="B1001903" s="96"/>
      <c r="C1001903" s="96"/>
      <c r="D1001903" s="96"/>
      <c r="E1001903" s="96"/>
      <c r="F1001903" s="96"/>
      <c r="G1001903" s="96"/>
      <c r="H1001903" s="137"/>
    </row>
    <row r="1002019" spans="2:8" x14ac:dyDescent="0.25">
      <c r="B1002019" s="96"/>
      <c r="C1002019" s="96"/>
      <c r="D1002019" s="96"/>
      <c r="E1002019" s="96"/>
      <c r="F1002019" s="96"/>
      <c r="G1002019" s="96"/>
      <c r="H1002019" s="137"/>
    </row>
    <row r="1002020" spans="2:8" x14ac:dyDescent="0.25">
      <c r="B1002020" s="96"/>
      <c r="C1002020" s="96"/>
      <c r="D1002020" s="96"/>
      <c r="E1002020" s="96"/>
      <c r="F1002020" s="96"/>
      <c r="G1002020" s="96"/>
      <c r="H1002020" s="137"/>
    </row>
    <row r="1002021" spans="2:8" x14ac:dyDescent="0.25">
      <c r="B1002021" s="96"/>
      <c r="C1002021" s="96"/>
      <c r="D1002021" s="96"/>
      <c r="E1002021" s="96"/>
      <c r="F1002021" s="96"/>
      <c r="G1002021" s="96"/>
      <c r="H1002021" s="137"/>
    </row>
    <row r="1002022" spans="2:8" x14ac:dyDescent="0.25">
      <c r="B1002022" s="96"/>
      <c r="C1002022" s="96"/>
      <c r="D1002022" s="96"/>
      <c r="E1002022" s="96"/>
      <c r="F1002022" s="96"/>
      <c r="G1002022" s="96"/>
      <c r="H1002022" s="137"/>
    </row>
    <row r="1002023" spans="2:8" x14ac:dyDescent="0.25">
      <c r="B1002023" s="96"/>
      <c r="C1002023" s="96"/>
      <c r="D1002023" s="96"/>
      <c r="E1002023" s="96"/>
      <c r="F1002023" s="96"/>
      <c r="G1002023" s="96"/>
      <c r="H1002023" s="137"/>
    </row>
    <row r="1002139" spans="2:8" x14ac:dyDescent="0.25">
      <c r="B1002139" s="96"/>
      <c r="C1002139" s="96"/>
      <c r="D1002139" s="96"/>
      <c r="E1002139" s="96"/>
      <c r="F1002139" s="96"/>
      <c r="G1002139" s="96"/>
      <c r="H1002139" s="137"/>
    </row>
    <row r="1002140" spans="2:8" x14ac:dyDescent="0.25">
      <c r="B1002140" s="96"/>
      <c r="C1002140" s="96"/>
      <c r="D1002140" s="96"/>
      <c r="E1002140" s="96"/>
      <c r="F1002140" s="96"/>
      <c r="G1002140" s="96"/>
      <c r="H1002140" s="137"/>
    </row>
    <row r="1002141" spans="2:8" x14ac:dyDescent="0.25">
      <c r="B1002141" s="96"/>
      <c r="C1002141" s="96"/>
      <c r="D1002141" s="96"/>
      <c r="E1002141" s="96"/>
      <c r="F1002141" s="96"/>
      <c r="G1002141" s="96"/>
      <c r="H1002141" s="137"/>
    </row>
    <row r="1002142" spans="2:8" x14ac:dyDescent="0.25">
      <c r="B1002142" s="96"/>
      <c r="C1002142" s="96"/>
      <c r="D1002142" s="96"/>
      <c r="E1002142" s="96"/>
      <c r="F1002142" s="96"/>
      <c r="G1002142" s="96"/>
      <c r="H1002142" s="137"/>
    </row>
    <row r="1002143" spans="2:8" x14ac:dyDescent="0.25">
      <c r="B1002143" s="96"/>
      <c r="C1002143" s="96"/>
      <c r="D1002143" s="96"/>
      <c r="E1002143" s="96"/>
      <c r="F1002143" s="96"/>
      <c r="G1002143" s="96"/>
      <c r="H1002143" s="137"/>
    </row>
    <row r="1002259" spans="2:8" x14ac:dyDescent="0.25">
      <c r="B1002259" s="96"/>
      <c r="C1002259" s="96"/>
      <c r="D1002259" s="96"/>
      <c r="E1002259" s="96"/>
      <c r="F1002259" s="96"/>
      <c r="G1002259" s="96"/>
      <c r="H1002259" s="137"/>
    </row>
    <row r="1002260" spans="2:8" x14ac:dyDescent="0.25">
      <c r="B1002260" s="96"/>
      <c r="C1002260" s="96"/>
      <c r="D1002260" s="96"/>
      <c r="E1002260" s="96"/>
      <c r="F1002260" s="96"/>
      <c r="G1002260" s="96"/>
      <c r="H1002260" s="137"/>
    </row>
    <row r="1002261" spans="2:8" x14ac:dyDescent="0.25">
      <c r="B1002261" s="96"/>
      <c r="C1002261" s="96"/>
      <c r="D1002261" s="96"/>
      <c r="E1002261" s="96"/>
      <c r="F1002261" s="96"/>
      <c r="G1002261" s="96"/>
      <c r="H1002261" s="137"/>
    </row>
    <row r="1002262" spans="2:8" x14ac:dyDescent="0.25">
      <c r="B1002262" s="96"/>
      <c r="C1002262" s="96"/>
      <c r="D1002262" s="96"/>
      <c r="E1002262" s="96"/>
      <c r="F1002262" s="96"/>
      <c r="G1002262" s="96"/>
      <c r="H1002262" s="137"/>
    </row>
    <row r="1002263" spans="2:8" x14ac:dyDescent="0.25">
      <c r="B1002263" s="96"/>
      <c r="C1002263" s="96"/>
      <c r="D1002263" s="96"/>
      <c r="E1002263" s="96"/>
      <c r="F1002263" s="96"/>
      <c r="G1002263" s="96"/>
      <c r="H1002263" s="137"/>
    </row>
    <row r="1002379" spans="2:8" x14ac:dyDescent="0.25">
      <c r="B1002379" s="96"/>
      <c r="C1002379" s="96"/>
      <c r="D1002379" s="96"/>
      <c r="E1002379" s="96"/>
      <c r="F1002379" s="96"/>
      <c r="G1002379" s="96"/>
      <c r="H1002379" s="137"/>
    </row>
    <row r="1002380" spans="2:8" x14ac:dyDescent="0.25">
      <c r="B1002380" s="96"/>
      <c r="C1002380" s="96"/>
      <c r="D1002380" s="96"/>
      <c r="E1002380" s="96"/>
      <c r="F1002380" s="96"/>
      <c r="G1002380" s="96"/>
      <c r="H1002380" s="137"/>
    </row>
    <row r="1002381" spans="2:8" x14ac:dyDescent="0.25">
      <c r="B1002381" s="96"/>
      <c r="C1002381" s="96"/>
      <c r="D1002381" s="96"/>
      <c r="E1002381" s="96"/>
      <c r="F1002381" s="96"/>
      <c r="G1002381" s="96"/>
      <c r="H1002381" s="137"/>
    </row>
    <row r="1002382" spans="2:8" x14ac:dyDescent="0.25">
      <c r="B1002382" s="96"/>
      <c r="C1002382" s="96"/>
      <c r="D1002382" s="96"/>
      <c r="E1002382" s="96"/>
      <c r="F1002382" s="96"/>
      <c r="G1002382" s="96"/>
      <c r="H1002382" s="137"/>
    </row>
    <row r="1002383" spans="2:8" x14ac:dyDescent="0.25">
      <c r="B1002383" s="96"/>
      <c r="C1002383" s="96"/>
      <c r="D1002383" s="96"/>
      <c r="E1002383" s="96"/>
      <c r="F1002383" s="96"/>
      <c r="G1002383" s="96"/>
      <c r="H1002383" s="137"/>
    </row>
    <row r="1002499" spans="2:8" x14ac:dyDescent="0.25">
      <c r="B1002499" s="96"/>
      <c r="C1002499" s="96"/>
      <c r="D1002499" s="96"/>
      <c r="E1002499" s="96"/>
      <c r="F1002499" s="96"/>
      <c r="G1002499" s="96"/>
      <c r="H1002499" s="137"/>
    </row>
    <row r="1002500" spans="2:8" x14ac:dyDescent="0.25">
      <c r="B1002500" s="96"/>
      <c r="C1002500" s="96"/>
      <c r="D1002500" s="96"/>
      <c r="E1002500" s="96"/>
      <c r="F1002500" s="96"/>
      <c r="G1002500" s="96"/>
      <c r="H1002500" s="137"/>
    </row>
    <row r="1002501" spans="2:8" x14ac:dyDescent="0.25">
      <c r="B1002501" s="96"/>
      <c r="C1002501" s="96"/>
      <c r="D1002501" s="96"/>
      <c r="E1002501" s="96"/>
      <c r="F1002501" s="96"/>
      <c r="G1002501" s="96"/>
      <c r="H1002501" s="137"/>
    </row>
    <row r="1002502" spans="2:8" x14ac:dyDescent="0.25">
      <c r="B1002502" s="96"/>
      <c r="C1002502" s="96"/>
      <c r="D1002502" s="96"/>
      <c r="E1002502" s="96"/>
      <c r="F1002502" s="96"/>
      <c r="G1002502" s="96"/>
      <c r="H1002502" s="137"/>
    </row>
    <row r="1002503" spans="2:8" x14ac:dyDescent="0.25">
      <c r="B1002503" s="96"/>
      <c r="C1002503" s="96"/>
      <c r="D1002503" s="96"/>
      <c r="E1002503" s="96"/>
      <c r="F1002503" s="96"/>
      <c r="G1002503" s="96"/>
      <c r="H1002503" s="137"/>
    </row>
    <row r="1002619" spans="2:8" x14ac:dyDescent="0.25">
      <c r="B1002619" s="96"/>
      <c r="C1002619" s="96"/>
      <c r="D1002619" s="96"/>
      <c r="E1002619" s="96"/>
      <c r="F1002619" s="96"/>
      <c r="G1002619" s="96"/>
      <c r="H1002619" s="137"/>
    </row>
    <row r="1002620" spans="2:8" x14ac:dyDescent="0.25">
      <c r="B1002620" s="96"/>
      <c r="C1002620" s="96"/>
      <c r="D1002620" s="96"/>
      <c r="E1002620" s="96"/>
      <c r="F1002620" s="96"/>
      <c r="G1002620" s="96"/>
      <c r="H1002620" s="137"/>
    </row>
    <row r="1002621" spans="2:8" x14ac:dyDescent="0.25">
      <c r="B1002621" s="96"/>
      <c r="C1002621" s="96"/>
      <c r="D1002621" s="96"/>
      <c r="E1002621" s="96"/>
      <c r="F1002621" s="96"/>
      <c r="G1002621" s="96"/>
      <c r="H1002621" s="137"/>
    </row>
    <row r="1002622" spans="2:8" x14ac:dyDescent="0.25">
      <c r="B1002622" s="96"/>
      <c r="C1002622" s="96"/>
      <c r="D1002622" s="96"/>
      <c r="E1002622" s="96"/>
      <c r="F1002622" s="96"/>
      <c r="G1002622" s="96"/>
      <c r="H1002622" s="137"/>
    </row>
    <row r="1002623" spans="2:8" x14ac:dyDescent="0.25">
      <c r="B1002623" s="96"/>
      <c r="C1002623" s="96"/>
      <c r="D1002623" s="96"/>
      <c r="E1002623" s="96"/>
      <c r="F1002623" s="96"/>
      <c r="G1002623" s="96"/>
      <c r="H1002623" s="137"/>
    </row>
    <row r="1002739" spans="2:8" x14ac:dyDescent="0.25">
      <c r="B1002739" s="96"/>
      <c r="C1002739" s="96"/>
      <c r="D1002739" s="96"/>
      <c r="E1002739" s="96"/>
      <c r="F1002739" s="96"/>
      <c r="G1002739" s="96"/>
      <c r="H1002739" s="137"/>
    </row>
    <row r="1002740" spans="2:8" x14ac:dyDescent="0.25">
      <c r="B1002740" s="96"/>
      <c r="C1002740" s="96"/>
      <c r="D1002740" s="96"/>
      <c r="E1002740" s="96"/>
      <c r="F1002740" s="96"/>
      <c r="G1002740" s="96"/>
      <c r="H1002740" s="137"/>
    </row>
    <row r="1002741" spans="2:8" x14ac:dyDescent="0.25">
      <c r="B1002741" s="96"/>
      <c r="C1002741" s="96"/>
      <c r="D1002741" s="96"/>
      <c r="E1002741" s="96"/>
      <c r="F1002741" s="96"/>
      <c r="G1002741" s="96"/>
      <c r="H1002741" s="137"/>
    </row>
    <row r="1002742" spans="2:8" x14ac:dyDescent="0.25">
      <c r="B1002742" s="96"/>
      <c r="C1002742" s="96"/>
      <c r="D1002742" s="96"/>
      <c r="E1002742" s="96"/>
      <c r="F1002742" s="96"/>
      <c r="G1002742" s="96"/>
      <c r="H1002742" s="137"/>
    </row>
    <row r="1002743" spans="2:8" x14ac:dyDescent="0.25">
      <c r="B1002743" s="96"/>
      <c r="C1002743" s="96"/>
      <c r="D1002743" s="96"/>
      <c r="E1002743" s="96"/>
      <c r="F1002743" s="96"/>
      <c r="G1002743" s="96"/>
      <c r="H1002743" s="137"/>
    </row>
    <row r="1002859" spans="2:8" x14ac:dyDescent="0.25">
      <c r="B1002859" s="96"/>
      <c r="C1002859" s="96"/>
      <c r="D1002859" s="96"/>
      <c r="E1002859" s="96"/>
      <c r="F1002859" s="96"/>
      <c r="G1002859" s="96"/>
      <c r="H1002859" s="137"/>
    </row>
    <row r="1002860" spans="2:8" x14ac:dyDescent="0.25">
      <c r="B1002860" s="96"/>
      <c r="C1002860" s="96"/>
      <c r="D1002860" s="96"/>
      <c r="E1002860" s="96"/>
      <c r="F1002860" s="96"/>
      <c r="G1002860" s="96"/>
      <c r="H1002860" s="137"/>
    </row>
    <row r="1002861" spans="2:8" x14ac:dyDescent="0.25">
      <c r="B1002861" s="96"/>
      <c r="C1002861" s="96"/>
      <c r="D1002861" s="96"/>
      <c r="E1002861" s="96"/>
      <c r="F1002861" s="96"/>
      <c r="G1002861" s="96"/>
      <c r="H1002861" s="137"/>
    </row>
    <row r="1002862" spans="2:8" x14ac:dyDescent="0.25">
      <c r="B1002862" s="96"/>
      <c r="C1002862" s="96"/>
      <c r="D1002862" s="96"/>
      <c r="E1002862" s="96"/>
      <c r="F1002862" s="96"/>
      <c r="G1002862" s="96"/>
      <c r="H1002862" s="137"/>
    </row>
    <row r="1002863" spans="2:8" x14ac:dyDescent="0.25">
      <c r="B1002863" s="96"/>
      <c r="C1002863" s="96"/>
      <c r="D1002863" s="96"/>
      <c r="E1002863" s="96"/>
      <c r="F1002863" s="96"/>
      <c r="G1002863" s="96"/>
      <c r="H1002863" s="137"/>
    </row>
    <row r="1002979" spans="2:8" x14ac:dyDescent="0.25">
      <c r="B1002979" s="96"/>
      <c r="C1002979" s="96"/>
      <c r="D1002979" s="96"/>
      <c r="E1002979" s="96"/>
      <c r="F1002979" s="96"/>
      <c r="G1002979" s="96"/>
      <c r="H1002979" s="137"/>
    </row>
    <row r="1002980" spans="2:8" x14ac:dyDescent="0.25">
      <c r="B1002980" s="96"/>
      <c r="C1002980" s="96"/>
      <c r="D1002980" s="96"/>
      <c r="E1002980" s="96"/>
      <c r="F1002980" s="96"/>
      <c r="G1002980" s="96"/>
      <c r="H1002980" s="137"/>
    </row>
    <row r="1002981" spans="2:8" x14ac:dyDescent="0.25">
      <c r="B1002981" s="96"/>
      <c r="C1002981" s="96"/>
      <c r="D1002981" s="96"/>
      <c r="E1002981" s="96"/>
      <c r="F1002981" s="96"/>
      <c r="G1002981" s="96"/>
      <c r="H1002981" s="137"/>
    </row>
    <row r="1002982" spans="2:8" x14ac:dyDescent="0.25">
      <c r="B1002982" s="96"/>
      <c r="C1002982" s="96"/>
      <c r="D1002982" s="96"/>
      <c r="E1002982" s="96"/>
      <c r="F1002982" s="96"/>
      <c r="G1002982" s="96"/>
      <c r="H1002982" s="137"/>
    </row>
    <row r="1002983" spans="2:8" x14ac:dyDescent="0.25">
      <c r="B1002983" s="96"/>
      <c r="C1002983" s="96"/>
      <c r="D1002983" s="96"/>
      <c r="E1002983" s="96"/>
      <c r="F1002983" s="96"/>
      <c r="G1002983" s="96"/>
      <c r="H1002983" s="137"/>
    </row>
    <row r="1003099" spans="2:8" x14ac:dyDescent="0.25">
      <c r="B1003099" s="96"/>
      <c r="C1003099" s="96"/>
      <c r="D1003099" s="96"/>
      <c r="E1003099" s="96"/>
      <c r="F1003099" s="96"/>
      <c r="G1003099" s="96"/>
      <c r="H1003099" s="137"/>
    </row>
    <row r="1003100" spans="2:8" x14ac:dyDescent="0.25">
      <c r="B1003100" s="96"/>
      <c r="C1003100" s="96"/>
      <c r="D1003100" s="96"/>
      <c r="E1003100" s="96"/>
      <c r="F1003100" s="96"/>
      <c r="G1003100" s="96"/>
      <c r="H1003100" s="137"/>
    </row>
    <row r="1003101" spans="2:8" x14ac:dyDescent="0.25">
      <c r="B1003101" s="96"/>
      <c r="C1003101" s="96"/>
      <c r="D1003101" s="96"/>
      <c r="E1003101" s="96"/>
      <c r="F1003101" s="96"/>
      <c r="G1003101" s="96"/>
      <c r="H1003101" s="137"/>
    </row>
    <row r="1003102" spans="2:8" x14ac:dyDescent="0.25">
      <c r="B1003102" s="96"/>
      <c r="C1003102" s="96"/>
      <c r="D1003102" s="96"/>
      <c r="E1003102" s="96"/>
      <c r="F1003102" s="96"/>
      <c r="G1003102" s="96"/>
      <c r="H1003102" s="137"/>
    </row>
    <row r="1003103" spans="2:8" x14ac:dyDescent="0.25">
      <c r="B1003103" s="96"/>
      <c r="C1003103" s="96"/>
      <c r="D1003103" s="96"/>
      <c r="E1003103" s="96"/>
      <c r="F1003103" s="96"/>
      <c r="G1003103" s="96"/>
      <c r="H1003103" s="137"/>
    </row>
    <row r="1003219" spans="2:8" x14ac:dyDescent="0.25">
      <c r="B1003219" s="96"/>
      <c r="C1003219" s="96"/>
      <c r="D1003219" s="96"/>
      <c r="E1003219" s="96"/>
      <c r="F1003219" s="96"/>
      <c r="G1003219" s="96"/>
      <c r="H1003219" s="137"/>
    </row>
    <row r="1003220" spans="2:8" x14ac:dyDescent="0.25">
      <c r="B1003220" s="96"/>
      <c r="C1003220" s="96"/>
      <c r="D1003220" s="96"/>
      <c r="E1003220" s="96"/>
      <c r="F1003220" s="96"/>
      <c r="G1003220" s="96"/>
      <c r="H1003220" s="137"/>
    </row>
    <row r="1003221" spans="2:8" x14ac:dyDescent="0.25">
      <c r="B1003221" s="96"/>
      <c r="C1003221" s="96"/>
      <c r="D1003221" s="96"/>
      <c r="E1003221" s="96"/>
      <c r="F1003221" s="96"/>
      <c r="G1003221" s="96"/>
      <c r="H1003221" s="137"/>
    </row>
    <row r="1003222" spans="2:8" x14ac:dyDescent="0.25">
      <c r="B1003222" s="96"/>
      <c r="C1003222" s="96"/>
      <c r="D1003222" s="96"/>
      <c r="E1003222" s="96"/>
      <c r="F1003222" s="96"/>
      <c r="G1003222" s="96"/>
      <c r="H1003222" s="137"/>
    </row>
    <row r="1003223" spans="2:8" x14ac:dyDescent="0.25">
      <c r="B1003223" s="96"/>
      <c r="C1003223" s="96"/>
      <c r="D1003223" s="96"/>
      <c r="E1003223" s="96"/>
      <c r="F1003223" s="96"/>
      <c r="G1003223" s="96"/>
      <c r="H1003223" s="137"/>
    </row>
    <row r="1003339" spans="2:8" x14ac:dyDescent="0.25">
      <c r="B1003339" s="96"/>
      <c r="C1003339" s="96"/>
      <c r="D1003339" s="96"/>
      <c r="E1003339" s="96"/>
      <c r="F1003339" s="96"/>
      <c r="G1003339" s="96"/>
      <c r="H1003339" s="137"/>
    </row>
    <row r="1003340" spans="2:8" x14ac:dyDescent="0.25">
      <c r="B1003340" s="96"/>
      <c r="C1003340" s="96"/>
      <c r="D1003340" s="96"/>
      <c r="E1003340" s="96"/>
      <c r="F1003340" s="96"/>
      <c r="G1003340" s="96"/>
      <c r="H1003340" s="137"/>
    </row>
    <row r="1003341" spans="2:8" x14ac:dyDescent="0.25">
      <c r="B1003341" s="96"/>
      <c r="C1003341" s="96"/>
      <c r="D1003341" s="96"/>
      <c r="E1003341" s="96"/>
      <c r="F1003341" s="96"/>
      <c r="G1003341" s="96"/>
      <c r="H1003341" s="137"/>
    </row>
    <row r="1003342" spans="2:8" x14ac:dyDescent="0.25">
      <c r="B1003342" s="96"/>
      <c r="C1003342" s="96"/>
      <c r="D1003342" s="96"/>
      <c r="E1003342" s="96"/>
      <c r="F1003342" s="96"/>
      <c r="G1003342" s="96"/>
      <c r="H1003342" s="137"/>
    </row>
    <row r="1003343" spans="2:8" x14ac:dyDescent="0.25">
      <c r="B1003343" s="96"/>
      <c r="C1003343" s="96"/>
      <c r="D1003343" s="96"/>
      <c r="E1003343" s="96"/>
      <c r="F1003343" s="96"/>
      <c r="G1003343" s="96"/>
      <c r="H1003343" s="137"/>
    </row>
    <row r="1003459" spans="2:8" x14ac:dyDescent="0.25">
      <c r="B1003459" s="96"/>
      <c r="C1003459" s="96"/>
      <c r="D1003459" s="96"/>
      <c r="E1003459" s="96"/>
      <c r="F1003459" s="96"/>
      <c r="G1003459" s="96"/>
      <c r="H1003459" s="137"/>
    </row>
    <row r="1003460" spans="2:8" x14ac:dyDescent="0.25">
      <c r="B1003460" s="96"/>
      <c r="C1003460" s="96"/>
      <c r="D1003460" s="96"/>
      <c r="E1003460" s="96"/>
      <c r="F1003460" s="96"/>
      <c r="G1003460" s="96"/>
      <c r="H1003460" s="137"/>
    </row>
    <row r="1003461" spans="2:8" x14ac:dyDescent="0.25">
      <c r="B1003461" s="96"/>
      <c r="C1003461" s="96"/>
      <c r="D1003461" s="96"/>
      <c r="E1003461" s="96"/>
      <c r="F1003461" s="96"/>
      <c r="G1003461" s="96"/>
      <c r="H1003461" s="137"/>
    </row>
    <row r="1003462" spans="2:8" x14ac:dyDescent="0.25">
      <c r="B1003462" s="96"/>
      <c r="C1003462" s="96"/>
      <c r="D1003462" s="96"/>
      <c r="E1003462" s="96"/>
      <c r="F1003462" s="96"/>
      <c r="G1003462" s="96"/>
      <c r="H1003462" s="137"/>
    </row>
    <row r="1003463" spans="2:8" x14ac:dyDescent="0.25">
      <c r="B1003463" s="96"/>
      <c r="C1003463" s="96"/>
      <c r="D1003463" s="96"/>
      <c r="E1003463" s="96"/>
      <c r="F1003463" s="96"/>
      <c r="G1003463" s="96"/>
      <c r="H1003463" s="137"/>
    </row>
    <row r="1003579" spans="2:8" x14ac:dyDescent="0.25">
      <c r="B1003579" s="96"/>
      <c r="C1003579" s="96"/>
      <c r="D1003579" s="96"/>
      <c r="E1003579" s="96"/>
      <c r="F1003579" s="96"/>
      <c r="G1003579" s="96"/>
      <c r="H1003579" s="137"/>
    </row>
    <row r="1003580" spans="2:8" x14ac:dyDescent="0.25">
      <c r="B1003580" s="96"/>
      <c r="C1003580" s="96"/>
      <c r="D1003580" s="96"/>
      <c r="E1003580" s="96"/>
      <c r="F1003580" s="96"/>
      <c r="G1003580" s="96"/>
      <c r="H1003580" s="137"/>
    </row>
    <row r="1003581" spans="2:8" x14ac:dyDescent="0.25">
      <c r="B1003581" s="96"/>
      <c r="C1003581" s="96"/>
      <c r="D1003581" s="96"/>
      <c r="E1003581" s="96"/>
      <c r="F1003581" s="96"/>
      <c r="G1003581" s="96"/>
      <c r="H1003581" s="137"/>
    </row>
    <row r="1003582" spans="2:8" x14ac:dyDescent="0.25">
      <c r="B1003582" s="96"/>
      <c r="C1003582" s="96"/>
      <c r="D1003582" s="96"/>
      <c r="E1003582" s="96"/>
      <c r="F1003582" s="96"/>
      <c r="G1003582" s="96"/>
      <c r="H1003582" s="137"/>
    </row>
    <row r="1003583" spans="2:8" x14ac:dyDescent="0.25">
      <c r="B1003583" s="96"/>
      <c r="C1003583" s="96"/>
      <c r="D1003583" s="96"/>
      <c r="E1003583" s="96"/>
      <c r="F1003583" s="96"/>
      <c r="G1003583" s="96"/>
      <c r="H1003583" s="137"/>
    </row>
    <row r="1003699" spans="2:8" x14ac:dyDescent="0.25">
      <c r="B1003699" s="96"/>
      <c r="C1003699" s="96"/>
      <c r="D1003699" s="96"/>
      <c r="E1003699" s="96"/>
      <c r="F1003699" s="96"/>
      <c r="G1003699" s="96"/>
      <c r="H1003699" s="137"/>
    </row>
    <row r="1003700" spans="2:8" x14ac:dyDescent="0.25">
      <c r="B1003700" s="96"/>
      <c r="C1003700" s="96"/>
      <c r="D1003700" s="96"/>
      <c r="E1003700" s="96"/>
      <c r="F1003700" s="96"/>
      <c r="G1003700" s="96"/>
      <c r="H1003700" s="137"/>
    </row>
    <row r="1003701" spans="2:8" x14ac:dyDescent="0.25">
      <c r="B1003701" s="96"/>
      <c r="C1003701" s="96"/>
      <c r="D1003701" s="96"/>
      <c r="E1003701" s="96"/>
      <c r="F1003701" s="96"/>
      <c r="G1003701" s="96"/>
      <c r="H1003701" s="137"/>
    </row>
    <row r="1003702" spans="2:8" x14ac:dyDescent="0.25">
      <c r="B1003702" s="96"/>
      <c r="C1003702" s="96"/>
      <c r="D1003702" s="96"/>
      <c r="E1003702" s="96"/>
      <c r="F1003702" s="96"/>
      <c r="G1003702" s="96"/>
      <c r="H1003702" s="137"/>
    </row>
    <row r="1003703" spans="2:8" x14ac:dyDescent="0.25">
      <c r="B1003703" s="96"/>
      <c r="C1003703" s="96"/>
      <c r="D1003703" s="96"/>
      <c r="E1003703" s="96"/>
      <c r="F1003703" s="96"/>
      <c r="G1003703" s="96"/>
      <c r="H1003703" s="137"/>
    </row>
    <row r="1003819" spans="2:8" x14ac:dyDescent="0.25">
      <c r="B1003819" s="96"/>
      <c r="C1003819" s="96"/>
      <c r="D1003819" s="96"/>
      <c r="E1003819" s="96"/>
      <c r="F1003819" s="96"/>
      <c r="G1003819" s="96"/>
      <c r="H1003819" s="137"/>
    </row>
    <row r="1003820" spans="2:8" x14ac:dyDescent="0.25">
      <c r="B1003820" s="96"/>
      <c r="C1003820" s="96"/>
      <c r="D1003820" s="96"/>
      <c r="E1003820" s="96"/>
      <c r="F1003820" s="96"/>
      <c r="G1003820" s="96"/>
      <c r="H1003820" s="137"/>
    </row>
    <row r="1003821" spans="2:8" x14ac:dyDescent="0.25">
      <c r="B1003821" s="96"/>
      <c r="C1003821" s="96"/>
      <c r="D1003821" s="96"/>
      <c r="E1003821" s="96"/>
      <c r="F1003821" s="96"/>
      <c r="G1003821" s="96"/>
      <c r="H1003821" s="137"/>
    </row>
    <row r="1003822" spans="2:8" x14ac:dyDescent="0.25">
      <c r="B1003822" s="96"/>
      <c r="C1003822" s="96"/>
      <c r="D1003822" s="96"/>
      <c r="E1003822" s="96"/>
      <c r="F1003822" s="96"/>
      <c r="G1003822" s="96"/>
      <c r="H1003822" s="137"/>
    </row>
    <row r="1003823" spans="2:8" x14ac:dyDescent="0.25">
      <c r="B1003823" s="96"/>
      <c r="C1003823" s="96"/>
      <c r="D1003823" s="96"/>
      <c r="E1003823" s="96"/>
      <c r="F1003823" s="96"/>
      <c r="G1003823" s="96"/>
      <c r="H1003823" s="137"/>
    </row>
    <row r="1003939" spans="2:8" x14ac:dyDescent="0.25">
      <c r="B1003939" s="96"/>
      <c r="C1003939" s="96"/>
      <c r="D1003939" s="96"/>
      <c r="E1003939" s="96"/>
      <c r="F1003939" s="96"/>
      <c r="G1003939" s="96"/>
      <c r="H1003939" s="137"/>
    </row>
    <row r="1003940" spans="2:8" x14ac:dyDescent="0.25">
      <c r="B1003940" s="96"/>
      <c r="C1003940" s="96"/>
      <c r="D1003940" s="96"/>
      <c r="E1003940" s="96"/>
      <c r="F1003940" s="96"/>
      <c r="G1003940" s="96"/>
      <c r="H1003940" s="137"/>
    </row>
    <row r="1003941" spans="2:8" x14ac:dyDescent="0.25">
      <c r="B1003941" s="96"/>
      <c r="C1003941" s="96"/>
      <c r="D1003941" s="96"/>
      <c r="E1003941" s="96"/>
      <c r="F1003941" s="96"/>
      <c r="G1003941" s="96"/>
      <c r="H1003941" s="137"/>
    </row>
    <row r="1003942" spans="2:8" x14ac:dyDescent="0.25">
      <c r="B1003942" s="96"/>
      <c r="C1003942" s="96"/>
      <c r="D1003942" s="96"/>
      <c r="E1003942" s="96"/>
      <c r="F1003942" s="96"/>
      <c r="G1003942" s="96"/>
      <c r="H1003942" s="137"/>
    </row>
    <row r="1003943" spans="2:8" x14ac:dyDescent="0.25">
      <c r="B1003943" s="96"/>
      <c r="C1003943" s="96"/>
      <c r="D1003943" s="96"/>
      <c r="E1003943" s="96"/>
      <c r="F1003943" s="96"/>
      <c r="G1003943" s="96"/>
      <c r="H1003943" s="137"/>
    </row>
    <row r="1004059" spans="2:8" x14ac:dyDescent="0.25">
      <c r="B1004059" s="96"/>
      <c r="C1004059" s="96"/>
      <c r="D1004059" s="96"/>
      <c r="E1004059" s="96"/>
      <c r="F1004059" s="96"/>
      <c r="G1004059" s="96"/>
      <c r="H1004059" s="137"/>
    </row>
    <row r="1004060" spans="2:8" x14ac:dyDescent="0.25">
      <c r="B1004060" s="96"/>
      <c r="C1004060" s="96"/>
      <c r="D1004060" s="96"/>
      <c r="E1004060" s="96"/>
      <c r="F1004060" s="96"/>
      <c r="G1004060" s="96"/>
      <c r="H1004060" s="137"/>
    </row>
    <row r="1004061" spans="2:8" x14ac:dyDescent="0.25">
      <c r="B1004061" s="96"/>
      <c r="C1004061" s="96"/>
      <c r="D1004061" s="96"/>
      <c r="E1004061" s="96"/>
      <c r="F1004061" s="96"/>
      <c r="G1004061" s="96"/>
      <c r="H1004061" s="137"/>
    </row>
    <row r="1004062" spans="2:8" x14ac:dyDescent="0.25">
      <c r="B1004062" s="96"/>
      <c r="C1004062" s="96"/>
      <c r="D1004062" s="96"/>
      <c r="E1004062" s="96"/>
      <c r="F1004062" s="96"/>
      <c r="G1004062" s="96"/>
      <c r="H1004062" s="137"/>
    </row>
    <row r="1004063" spans="2:8" x14ac:dyDescent="0.25">
      <c r="B1004063" s="96"/>
      <c r="C1004063" s="96"/>
      <c r="D1004063" s="96"/>
      <c r="E1004063" s="96"/>
      <c r="F1004063" s="96"/>
      <c r="G1004063" s="96"/>
      <c r="H1004063" s="137"/>
    </row>
    <row r="1004179" spans="2:8" x14ac:dyDescent="0.25">
      <c r="B1004179" s="96"/>
      <c r="C1004179" s="96"/>
      <c r="D1004179" s="96"/>
      <c r="E1004179" s="96"/>
      <c r="F1004179" s="96"/>
      <c r="G1004179" s="96"/>
      <c r="H1004179" s="137"/>
    </row>
    <row r="1004180" spans="2:8" x14ac:dyDescent="0.25">
      <c r="B1004180" s="96"/>
      <c r="C1004180" s="96"/>
      <c r="D1004180" s="96"/>
      <c r="E1004180" s="96"/>
      <c r="F1004180" s="96"/>
      <c r="G1004180" s="96"/>
      <c r="H1004180" s="137"/>
    </row>
    <row r="1004181" spans="2:8" x14ac:dyDescent="0.25">
      <c r="B1004181" s="96"/>
      <c r="C1004181" s="96"/>
      <c r="D1004181" s="96"/>
      <c r="E1004181" s="96"/>
      <c r="F1004181" s="96"/>
      <c r="G1004181" s="96"/>
      <c r="H1004181" s="137"/>
    </row>
    <row r="1004182" spans="2:8" x14ac:dyDescent="0.25">
      <c r="B1004182" s="96"/>
      <c r="C1004182" s="96"/>
      <c r="D1004182" s="96"/>
      <c r="E1004182" s="96"/>
      <c r="F1004182" s="96"/>
      <c r="G1004182" s="96"/>
      <c r="H1004182" s="137"/>
    </row>
    <row r="1004183" spans="2:8" x14ac:dyDescent="0.25">
      <c r="B1004183" s="96"/>
      <c r="C1004183" s="96"/>
      <c r="D1004183" s="96"/>
      <c r="E1004183" s="96"/>
      <c r="F1004183" s="96"/>
      <c r="G1004183" s="96"/>
      <c r="H1004183" s="137"/>
    </row>
    <row r="1004299" spans="2:8" x14ac:dyDescent="0.25">
      <c r="B1004299" s="96"/>
      <c r="C1004299" s="96"/>
      <c r="D1004299" s="96"/>
      <c r="E1004299" s="96"/>
      <c r="F1004299" s="96"/>
      <c r="G1004299" s="96"/>
      <c r="H1004299" s="137"/>
    </row>
    <row r="1004300" spans="2:8" x14ac:dyDescent="0.25">
      <c r="B1004300" s="96"/>
      <c r="C1004300" s="96"/>
      <c r="D1004300" s="96"/>
      <c r="E1004300" s="96"/>
      <c r="F1004300" s="96"/>
      <c r="G1004300" s="96"/>
      <c r="H1004300" s="137"/>
    </row>
    <row r="1004301" spans="2:8" x14ac:dyDescent="0.25">
      <c r="B1004301" s="96"/>
      <c r="C1004301" s="96"/>
      <c r="D1004301" s="96"/>
      <c r="E1004301" s="96"/>
      <c r="F1004301" s="96"/>
      <c r="G1004301" s="96"/>
      <c r="H1004301" s="137"/>
    </row>
    <row r="1004302" spans="2:8" x14ac:dyDescent="0.25">
      <c r="B1004302" s="96"/>
      <c r="C1004302" s="96"/>
      <c r="D1004302" s="96"/>
      <c r="E1004302" s="96"/>
      <c r="F1004302" s="96"/>
      <c r="G1004302" s="96"/>
      <c r="H1004302" s="137"/>
    </row>
    <row r="1004303" spans="2:8" x14ac:dyDescent="0.25">
      <c r="B1004303" s="96"/>
      <c r="C1004303" s="96"/>
      <c r="D1004303" s="96"/>
      <c r="E1004303" s="96"/>
      <c r="F1004303" s="96"/>
      <c r="G1004303" s="96"/>
      <c r="H1004303" s="137"/>
    </row>
    <row r="1004419" spans="2:8" x14ac:dyDescent="0.25">
      <c r="B1004419" s="96"/>
      <c r="C1004419" s="96"/>
      <c r="D1004419" s="96"/>
      <c r="E1004419" s="96"/>
      <c r="F1004419" s="96"/>
      <c r="G1004419" s="96"/>
      <c r="H1004419" s="137"/>
    </row>
    <row r="1004420" spans="2:8" x14ac:dyDescent="0.25">
      <c r="B1004420" s="96"/>
      <c r="C1004420" s="96"/>
      <c r="D1004420" s="96"/>
      <c r="E1004420" s="96"/>
      <c r="F1004420" s="96"/>
      <c r="G1004420" s="96"/>
      <c r="H1004420" s="137"/>
    </row>
    <row r="1004421" spans="2:8" x14ac:dyDescent="0.25">
      <c r="B1004421" s="96"/>
      <c r="C1004421" s="96"/>
      <c r="D1004421" s="96"/>
      <c r="E1004421" s="96"/>
      <c r="F1004421" s="96"/>
      <c r="G1004421" s="96"/>
      <c r="H1004421" s="137"/>
    </row>
    <row r="1004422" spans="2:8" x14ac:dyDescent="0.25">
      <c r="B1004422" s="96"/>
      <c r="C1004422" s="96"/>
      <c r="D1004422" s="96"/>
      <c r="E1004422" s="96"/>
      <c r="F1004422" s="96"/>
      <c r="G1004422" s="96"/>
      <c r="H1004422" s="137"/>
    </row>
    <row r="1004423" spans="2:8" x14ac:dyDescent="0.25">
      <c r="B1004423" s="96"/>
      <c r="C1004423" s="96"/>
      <c r="D1004423" s="96"/>
      <c r="E1004423" s="96"/>
      <c r="F1004423" s="96"/>
      <c r="G1004423" s="96"/>
      <c r="H1004423" s="137"/>
    </row>
    <row r="1004539" spans="2:8" x14ac:dyDescent="0.25">
      <c r="B1004539" s="96"/>
      <c r="C1004539" s="96"/>
      <c r="D1004539" s="96"/>
      <c r="E1004539" s="96"/>
      <c r="F1004539" s="96"/>
      <c r="G1004539" s="96"/>
      <c r="H1004539" s="137"/>
    </row>
    <row r="1004540" spans="2:8" x14ac:dyDescent="0.25">
      <c r="B1004540" s="96"/>
      <c r="C1004540" s="96"/>
      <c r="D1004540" s="96"/>
      <c r="E1004540" s="96"/>
      <c r="F1004540" s="96"/>
      <c r="G1004540" s="96"/>
      <c r="H1004540" s="137"/>
    </row>
    <row r="1004541" spans="2:8" x14ac:dyDescent="0.25">
      <c r="B1004541" s="96"/>
      <c r="C1004541" s="96"/>
      <c r="D1004541" s="96"/>
      <c r="E1004541" s="96"/>
      <c r="F1004541" s="96"/>
      <c r="G1004541" s="96"/>
      <c r="H1004541" s="137"/>
    </row>
    <row r="1004542" spans="2:8" x14ac:dyDescent="0.25">
      <c r="B1004542" s="96"/>
      <c r="C1004542" s="96"/>
      <c r="D1004542" s="96"/>
      <c r="E1004542" s="96"/>
      <c r="F1004542" s="96"/>
      <c r="G1004542" s="96"/>
      <c r="H1004542" s="137"/>
    </row>
    <row r="1004543" spans="2:8" x14ac:dyDescent="0.25">
      <c r="B1004543" s="96"/>
      <c r="C1004543" s="96"/>
      <c r="D1004543" s="96"/>
      <c r="E1004543" s="96"/>
      <c r="F1004543" s="96"/>
      <c r="G1004543" s="96"/>
      <c r="H1004543" s="137"/>
    </row>
    <row r="1004659" spans="2:8" x14ac:dyDescent="0.25">
      <c r="B1004659" s="96"/>
      <c r="C1004659" s="96"/>
      <c r="D1004659" s="96"/>
      <c r="E1004659" s="96"/>
      <c r="F1004659" s="96"/>
      <c r="G1004659" s="96"/>
      <c r="H1004659" s="137"/>
    </row>
    <row r="1004660" spans="2:8" x14ac:dyDescent="0.25">
      <c r="B1004660" s="96"/>
      <c r="C1004660" s="96"/>
      <c r="D1004660" s="96"/>
      <c r="E1004660" s="96"/>
      <c r="F1004660" s="96"/>
      <c r="G1004660" s="96"/>
      <c r="H1004660" s="137"/>
    </row>
    <row r="1004661" spans="2:8" x14ac:dyDescent="0.25">
      <c r="B1004661" s="96"/>
      <c r="C1004661" s="96"/>
      <c r="D1004661" s="96"/>
      <c r="E1004661" s="96"/>
      <c r="F1004661" s="96"/>
      <c r="G1004661" s="96"/>
      <c r="H1004661" s="137"/>
    </row>
    <row r="1004662" spans="2:8" x14ac:dyDescent="0.25">
      <c r="B1004662" s="96"/>
      <c r="C1004662" s="96"/>
      <c r="D1004662" s="96"/>
      <c r="E1004662" s="96"/>
      <c r="F1004662" s="96"/>
      <c r="G1004662" s="96"/>
      <c r="H1004662" s="137"/>
    </row>
    <row r="1004663" spans="2:8" x14ac:dyDescent="0.25">
      <c r="B1004663" s="96"/>
      <c r="C1004663" s="96"/>
      <c r="D1004663" s="96"/>
      <c r="E1004663" s="96"/>
      <c r="F1004663" s="96"/>
      <c r="G1004663" s="96"/>
      <c r="H1004663" s="137"/>
    </row>
    <row r="1004779" spans="2:8" x14ac:dyDescent="0.25">
      <c r="B1004779" s="96"/>
      <c r="C1004779" s="96"/>
      <c r="D1004779" s="96"/>
      <c r="E1004779" s="96"/>
      <c r="F1004779" s="96"/>
      <c r="G1004779" s="96"/>
      <c r="H1004779" s="137"/>
    </row>
    <row r="1004780" spans="2:8" x14ac:dyDescent="0.25">
      <c r="B1004780" s="96"/>
      <c r="C1004780" s="96"/>
      <c r="D1004780" s="96"/>
      <c r="E1004780" s="96"/>
      <c r="F1004780" s="96"/>
      <c r="G1004780" s="96"/>
      <c r="H1004780" s="137"/>
    </row>
    <row r="1004781" spans="2:8" x14ac:dyDescent="0.25">
      <c r="B1004781" s="96"/>
      <c r="C1004781" s="96"/>
      <c r="D1004781" s="96"/>
      <c r="E1004781" s="96"/>
      <c r="F1004781" s="96"/>
      <c r="G1004781" s="96"/>
      <c r="H1004781" s="137"/>
    </row>
    <row r="1004782" spans="2:8" x14ac:dyDescent="0.25">
      <c r="B1004782" s="96"/>
      <c r="C1004782" s="96"/>
      <c r="D1004782" s="96"/>
      <c r="E1004782" s="96"/>
      <c r="F1004782" s="96"/>
      <c r="G1004782" s="96"/>
      <c r="H1004782" s="137"/>
    </row>
    <row r="1004783" spans="2:8" x14ac:dyDescent="0.25">
      <c r="B1004783" s="96"/>
      <c r="C1004783" s="96"/>
      <c r="D1004783" s="96"/>
      <c r="E1004783" s="96"/>
      <c r="F1004783" s="96"/>
      <c r="G1004783" s="96"/>
      <c r="H1004783" s="137"/>
    </row>
    <row r="1004899" spans="2:8" x14ac:dyDescent="0.25">
      <c r="B1004899" s="96"/>
      <c r="C1004899" s="96"/>
      <c r="D1004899" s="96"/>
      <c r="E1004899" s="96"/>
      <c r="F1004899" s="96"/>
      <c r="G1004899" s="96"/>
      <c r="H1004899" s="137"/>
    </row>
    <row r="1004900" spans="2:8" x14ac:dyDescent="0.25">
      <c r="B1004900" s="96"/>
      <c r="C1004900" s="96"/>
      <c r="D1004900" s="96"/>
      <c r="E1004900" s="96"/>
      <c r="F1004900" s="96"/>
      <c r="G1004900" s="96"/>
      <c r="H1004900" s="137"/>
    </row>
    <row r="1004901" spans="2:8" x14ac:dyDescent="0.25">
      <c r="B1004901" s="96"/>
      <c r="C1004901" s="96"/>
      <c r="D1004901" s="96"/>
      <c r="E1004901" s="96"/>
      <c r="F1004901" s="96"/>
      <c r="G1004901" s="96"/>
      <c r="H1004901" s="137"/>
    </row>
    <row r="1004902" spans="2:8" x14ac:dyDescent="0.25">
      <c r="B1004902" s="96"/>
      <c r="C1004902" s="96"/>
      <c r="D1004902" s="96"/>
      <c r="E1004902" s="96"/>
      <c r="F1004902" s="96"/>
      <c r="G1004902" s="96"/>
      <c r="H1004902" s="137"/>
    </row>
    <row r="1004903" spans="2:8" x14ac:dyDescent="0.25">
      <c r="B1004903" s="96"/>
      <c r="C1004903" s="96"/>
      <c r="D1004903" s="96"/>
      <c r="E1004903" s="96"/>
      <c r="F1004903" s="96"/>
      <c r="G1004903" s="96"/>
      <c r="H1004903" s="137"/>
    </row>
    <row r="1005019" spans="2:8" x14ac:dyDescent="0.25">
      <c r="B1005019" s="96"/>
      <c r="C1005019" s="96"/>
      <c r="D1005019" s="96"/>
      <c r="E1005019" s="96"/>
      <c r="F1005019" s="96"/>
      <c r="G1005019" s="96"/>
      <c r="H1005019" s="137"/>
    </row>
    <row r="1005020" spans="2:8" x14ac:dyDescent="0.25">
      <c r="B1005020" s="96"/>
      <c r="C1005020" s="96"/>
      <c r="D1005020" s="96"/>
      <c r="E1005020" s="96"/>
      <c r="F1005020" s="96"/>
      <c r="G1005020" s="96"/>
      <c r="H1005020" s="137"/>
    </row>
    <row r="1005021" spans="2:8" x14ac:dyDescent="0.25">
      <c r="B1005021" s="96"/>
      <c r="C1005021" s="96"/>
      <c r="D1005021" s="96"/>
      <c r="E1005021" s="96"/>
      <c r="F1005021" s="96"/>
      <c r="G1005021" s="96"/>
      <c r="H1005021" s="137"/>
    </row>
    <row r="1005022" spans="2:8" x14ac:dyDescent="0.25">
      <c r="B1005022" s="96"/>
      <c r="C1005022" s="96"/>
      <c r="D1005022" s="96"/>
      <c r="E1005022" s="96"/>
      <c r="F1005022" s="96"/>
      <c r="G1005022" s="96"/>
      <c r="H1005022" s="137"/>
    </row>
    <row r="1005023" spans="2:8" x14ac:dyDescent="0.25">
      <c r="B1005023" s="96"/>
      <c r="C1005023" s="96"/>
      <c r="D1005023" s="96"/>
      <c r="E1005023" s="96"/>
      <c r="F1005023" s="96"/>
      <c r="G1005023" s="96"/>
      <c r="H1005023" s="137"/>
    </row>
    <row r="1005139" spans="2:8" x14ac:dyDescent="0.25">
      <c r="B1005139" s="96"/>
      <c r="C1005139" s="96"/>
      <c r="D1005139" s="96"/>
      <c r="E1005139" s="96"/>
      <c r="F1005139" s="96"/>
      <c r="G1005139" s="96"/>
      <c r="H1005139" s="137"/>
    </row>
    <row r="1005140" spans="2:8" x14ac:dyDescent="0.25">
      <c r="B1005140" s="96"/>
      <c r="C1005140" s="96"/>
      <c r="D1005140" s="96"/>
      <c r="E1005140" s="96"/>
      <c r="F1005140" s="96"/>
      <c r="G1005140" s="96"/>
      <c r="H1005140" s="137"/>
    </row>
    <row r="1005141" spans="2:8" x14ac:dyDescent="0.25">
      <c r="B1005141" s="96"/>
      <c r="C1005141" s="96"/>
      <c r="D1005141" s="96"/>
      <c r="E1005141" s="96"/>
      <c r="F1005141" s="96"/>
      <c r="G1005141" s="96"/>
      <c r="H1005141" s="137"/>
    </row>
    <row r="1005142" spans="2:8" x14ac:dyDescent="0.25">
      <c r="B1005142" s="96"/>
      <c r="C1005142" s="96"/>
      <c r="D1005142" s="96"/>
      <c r="E1005142" s="96"/>
      <c r="F1005142" s="96"/>
      <c r="G1005142" s="96"/>
      <c r="H1005142" s="137"/>
    </row>
    <row r="1005143" spans="2:8" x14ac:dyDescent="0.25">
      <c r="B1005143" s="96"/>
      <c r="C1005143" s="96"/>
      <c r="D1005143" s="96"/>
      <c r="E1005143" s="96"/>
      <c r="F1005143" s="96"/>
      <c r="G1005143" s="96"/>
      <c r="H1005143" s="137"/>
    </row>
    <row r="1005259" spans="2:8" x14ac:dyDescent="0.25">
      <c r="B1005259" s="96"/>
      <c r="C1005259" s="96"/>
      <c r="D1005259" s="96"/>
      <c r="E1005259" s="96"/>
      <c r="F1005259" s="96"/>
      <c r="G1005259" s="96"/>
      <c r="H1005259" s="137"/>
    </row>
    <row r="1005260" spans="2:8" x14ac:dyDescent="0.25">
      <c r="B1005260" s="96"/>
      <c r="C1005260" s="96"/>
      <c r="D1005260" s="96"/>
      <c r="E1005260" s="96"/>
      <c r="F1005260" s="96"/>
      <c r="G1005260" s="96"/>
      <c r="H1005260" s="137"/>
    </row>
    <row r="1005261" spans="2:8" x14ac:dyDescent="0.25">
      <c r="B1005261" s="96"/>
      <c r="C1005261" s="96"/>
      <c r="D1005261" s="96"/>
      <c r="E1005261" s="96"/>
      <c r="F1005261" s="96"/>
      <c r="G1005261" s="96"/>
      <c r="H1005261" s="137"/>
    </row>
    <row r="1005262" spans="2:8" x14ac:dyDescent="0.25">
      <c r="B1005262" s="96"/>
      <c r="C1005262" s="96"/>
      <c r="D1005262" s="96"/>
      <c r="E1005262" s="96"/>
      <c r="F1005262" s="96"/>
      <c r="G1005262" s="96"/>
      <c r="H1005262" s="137"/>
    </row>
    <row r="1005263" spans="2:8" x14ac:dyDescent="0.25">
      <c r="B1005263" s="96"/>
      <c r="C1005263" s="96"/>
      <c r="D1005263" s="96"/>
      <c r="E1005263" s="96"/>
      <c r="F1005263" s="96"/>
      <c r="G1005263" s="96"/>
      <c r="H1005263" s="137"/>
    </row>
    <row r="1005379" spans="2:8" x14ac:dyDescent="0.25">
      <c r="B1005379" s="96"/>
      <c r="C1005379" s="96"/>
      <c r="D1005379" s="96"/>
      <c r="E1005379" s="96"/>
      <c r="F1005379" s="96"/>
      <c r="G1005379" s="96"/>
      <c r="H1005379" s="137"/>
    </row>
    <row r="1005380" spans="2:8" x14ac:dyDescent="0.25">
      <c r="B1005380" s="96"/>
      <c r="C1005380" s="96"/>
      <c r="D1005380" s="96"/>
      <c r="E1005380" s="96"/>
      <c r="F1005380" s="96"/>
      <c r="G1005380" s="96"/>
      <c r="H1005380" s="137"/>
    </row>
    <row r="1005381" spans="2:8" x14ac:dyDescent="0.25">
      <c r="B1005381" s="96"/>
      <c r="C1005381" s="96"/>
      <c r="D1005381" s="96"/>
      <c r="E1005381" s="96"/>
      <c r="F1005381" s="96"/>
      <c r="G1005381" s="96"/>
      <c r="H1005381" s="137"/>
    </row>
    <row r="1005382" spans="2:8" x14ac:dyDescent="0.25">
      <c r="B1005382" s="96"/>
      <c r="C1005382" s="96"/>
      <c r="D1005382" s="96"/>
      <c r="E1005382" s="96"/>
      <c r="F1005382" s="96"/>
      <c r="G1005382" s="96"/>
      <c r="H1005382" s="137"/>
    </row>
    <row r="1005383" spans="2:8" x14ac:dyDescent="0.25">
      <c r="B1005383" s="96"/>
      <c r="C1005383" s="96"/>
      <c r="D1005383" s="96"/>
      <c r="E1005383" s="96"/>
      <c r="F1005383" s="96"/>
      <c r="G1005383" s="96"/>
      <c r="H1005383" s="137"/>
    </row>
    <row r="1005499" spans="2:8" x14ac:dyDescent="0.25">
      <c r="B1005499" s="96"/>
      <c r="C1005499" s="96"/>
      <c r="D1005499" s="96"/>
      <c r="E1005499" s="96"/>
      <c r="F1005499" s="96"/>
      <c r="G1005499" s="96"/>
      <c r="H1005499" s="137"/>
    </row>
    <row r="1005500" spans="2:8" x14ac:dyDescent="0.25">
      <c r="B1005500" s="96"/>
      <c r="C1005500" s="96"/>
      <c r="D1005500" s="96"/>
      <c r="E1005500" s="96"/>
      <c r="F1005500" s="96"/>
      <c r="G1005500" s="96"/>
      <c r="H1005500" s="137"/>
    </row>
    <row r="1005501" spans="2:8" x14ac:dyDescent="0.25">
      <c r="B1005501" s="96"/>
      <c r="C1005501" s="96"/>
      <c r="D1005501" s="96"/>
      <c r="E1005501" s="96"/>
      <c r="F1005501" s="96"/>
      <c r="G1005501" s="96"/>
      <c r="H1005501" s="137"/>
    </row>
    <row r="1005502" spans="2:8" x14ac:dyDescent="0.25">
      <c r="B1005502" s="96"/>
      <c r="C1005502" s="96"/>
      <c r="D1005502" s="96"/>
      <c r="E1005502" s="96"/>
      <c r="F1005502" s="96"/>
      <c r="G1005502" s="96"/>
      <c r="H1005502" s="137"/>
    </row>
    <row r="1005503" spans="2:8" x14ac:dyDescent="0.25">
      <c r="B1005503" s="96"/>
      <c r="C1005503" s="96"/>
      <c r="D1005503" s="96"/>
      <c r="E1005503" s="96"/>
      <c r="F1005503" s="96"/>
      <c r="G1005503" s="96"/>
      <c r="H1005503" s="137"/>
    </row>
    <row r="1005619" spans="2:8" x14ac:dyDescent="0.25">
      <c r="B1005619" s="96"/>
      <c r="C1005619" s="96"/>
      <c r="D1005619" s="96"/>
      <c r="E1005619" s="96"/>
      <c r="F1005619" s="96"/>
      <c r="G1005619" s="96"/>
      <c r="H1005619" s="137"/>
    </row>
    <row r="1005620" spans="2:8" x14ac:dyDescent="0.25">
      <c r="B1005620" s="96"/>
      <c r="C1005620" s="96"/>
      <c r="D1005620" s="96"/>
      <c r="E1005620" s="96"/>
      <c r="F1005620" s="96"/>
      <c r="G1005620" s="96"/>
      <c r="H1005620" s="137"/>
    </row>
    <row r="1005621" spans="2:8" x14ac:dyDescent="0.25">
      <c r="B1005621" s="96"/>
      <c r="C1005621" s="96"/>
      <c r="D1005621" s="96"/>
      <c r="E1005621" s="96"/>
      <c r="F1005621" s="96"/>
      <c r="G1005621" s="96"/>
      <c r="H1005621" s="137"/>
    </row>
    <row r="1005622" spans="2:8" x14ac:dyDescent="0.25">
      <c r="B1005622" s="96"/>
      <c r="C1005622" s="96"/>
      <c r="D1005622" s="96"/>
      <c r="E1005622" s="96"/>
      <c r="F1005622" s="96"/>
      <c r="G1005622" s="96"/>
      <c r="H1005622" s="137"/>
    </row>
    <row r="1005623" spans="2:8" x14ac:dyDescent="0.25">
      <c r="B1005623" s="96"/>
      <c r="C1005623" s="96"/>
      <c r="D1005623" s="96"/>
      <c r="E1005623" s="96"/>
      <c r="F1005623" s="96"/>
      <c r="G1005623" s="96"/>
      <c r="H1005623" s="137"/>
    </row>
    <row r="1005739" spans="2:8" x14ac:dyDescent="0.25">
      <c r="B1005739" s="96"/>
      <c r="C1005739" s="96"/>
      <c r="D1005739" s="96"/>
      <c r="E1005739" s="96"/>
      <c r="F1005739" s="96"/>
      <c r="G1005739" s="96"/>
      <c r="H1005739" s="137"/>
    </row>
    <row r="1005740" spans="2:8" x14ac:dyDescent="0.25">
      <c r="B1005740" s="96"/>
      <c r="C1005740" s="96"/>
      <c r="D1005740" s="96"/>
      <c r="E1005740" s="96"/>
      <c r="F1005740" s="96"/>
      <c r="G1005740" s="96"/>
      <c r="H1005740" s="137"/>
    </row>
    <row r="1005741" spans="2:8" x14ac:dyDescent="0.25">
      <c r="B1005741" s="96"/>
      <c r="C1005741" s="96"/>
      <c r="D1005741" s="96"/>
      <c r="E1005741" s="96"/>
      <c r="F1005741" s="96"/>
      <c r="G1005741" s="96"/>
      <c r="H1005741" s="137"/>
    </row>
    <row r="1005742" spans="2:8" x14ac:dyDescent="0.25">
      <c r="B1005742" s="96"/>
      <c r="C1005742" s="96"/>
      <c r="D1005742" s="96"/>
      <c r="E1005742" s="96"/>
      <c r="F1005742" s="96"/>
      <c r="G1005742" s="96"/>
      <c r="H1005742" s="137"/>
    </row>
    <row r="1005743" spans="2:8" x14ac:dyDescent="0.25">
      <c r="B1005743" s="96"/>
      <c r="C1005743" s="96"/>
      <c r="D1005743" s="96"/>
      <c r="E1005743" s="96"/>
      <c r="F1005743" s="96"/>
      <c r="G1005743" s="96"/>
      <c r="H1005743" s="137"/>
    </row>
    <row r="1005859" spans="2:8" x14ac:dyDescent="0.25">
      <c r="B1005859" s="96"/>
      <c r="C1005859" s="96"/>
      <c r="D1005859" s="96"/>
      <c r="E1005859" s="96"/>
      <c r="F1005859" s="96"/>
      <c r="G1005859" s="96"/>
      <c r="H1005859" s="137"/>
    </row>
    <row r="1005860" spans="2:8" x14ac:dyDescent="0.25">
      <c r="B1005860" s="96"/>
      <c r="C1005860" s="96"/>
      <c r="D1005860" s="96"/>
      <c r="E1005860" s="96"/>
      <c r="F1005860" s="96"/>
      <c r="G1005860" s="96"/>
      <c r="H1005860" s="137"/>
    </row>
    <row r="1005861" spans="2:8" x14ac:dyDescent="0.25">
      <c r="B1005861" s="96"/>
      <c r="C1005861" s="96"/>
      <c r="D1005861" s="96"/>
      <c r="E1005861" s="96"/>
      <c r="F1005861" s="96"/>
      <c r="G1005861" s="96"/>
      <c r="H1005861" s="137"/>
    </row>
    <row r="1005862" spans="2:8" x14ac:dyDescent="0.25">
      <c r="B1005862" s="96"/>
      <c r="C1005862" s="96"/>
      <c r="D1005862" s="96"/>
      <c r="E1005862" s="96"/>
      <c r="F1005862" s="96"/>
      <c r="G1005862" s="96"/>
      <c r="H1005862" s="137"/>
    </row>
    <row r="1005863" spans="2:8" x14ac:dyDescent="0.25">
      <c r="B1005863" s="96"/>
      <c r="C1005863" s="96"/>
      <c r="D1005863" s="96"/>
      <c r="E1005863" s="96"/>
      <c r="F1005863" s="96"/>
      <c r="G1005863" s="96"/>
      <c r="H1005863" s="137"/>
    </row>
    <row r="1005979" spans="2:8" x14ac:dyDescent="0.25">
      <c r="B1005979" s="96"/>
      <c r="C1005979" s="96"/>
      <c r="D1005979" s="96"/>
      <c r="E1005979" s="96"/>
      <c r="F1005979" s="96"/>
      <c r="G1005979" s="96"/>
      <c r="H1005979" s="137"/>
    </row>
    <row r="1005980" spans="2:8" x14ac:dyDescent="0.25">
      <c r="B1005980" s="96"/>
      <c r="C1005980" s="96"/>
      <c r="D1005980" s="96"/>
      <c r="E1005980" s="96"/>
      <c r="F1005980" s="96"/>
      <c r="G1005980" s="96"/>
      <c r="H1005980" s="137"/>
    </row>
    <row r="1005981" spans="2:8" x14ac:dyDescent="0.25">
      <c r="B1005981" s="96"/>
      <c r="C1005981" s="96"/>
      <c r="D1005981" s="96"/>
      <c r="E1005981" s="96"/>
      <c r="F1005981" s="96"/>
      <c r="G1005981" s="96"/>
      <c r="H1005981" s="137"/>
    </row>
    <row r="1005982" spans="2:8" x14ac:dyDescent="0.25">
      <c r="B1005982" s="96"/>
      <c r="C1005982" s="96"/>
      <c r="D1005982" s="96"/>
      <c r="E1005982" s="96"/>
      <c r="F1005982" s="96"/>
      <c r="G1005982" s="96"/>
      <c r="H1005982" s="137"/>
    </row>
    <row r="1005983" spans="2:8" x14ac:dyDescent="0.25">
      <c r="B1005983" s="96"/>
      <c r="C1005983" s="96"/>
      <c r="D1005983" s="96"/>
      <c r="E1005983" s="96"/>
      <c r="F1005983" s="96"/>
      <c r="G1005983" s="96"/>
      <c r="H1005983" s="137"/>
    </row>
    <row r="1006099" spans="2:8" x14ac:dyDescent="0.25">
      <c r="B1006099" s="96"/>
      <c r="C1006099" s="96"/>
      <c r="D1006099" s="96"/>
      <c r="E1006099" s="96"/>
      <c r="F1006099" s="96"/>
      <c r="G1006099" s="96"/>
      <c r="H1006099" s="137"/>
    </row>
    <row r="1006100" spans="2:8" x14ac:dyDescent="0.25">
      <c r="B1006100" s="96"/>
      <c r="C1006100" s="96"/>
      <c r="D1006100" s="96"/>
      <c r="E1006100" s="96"/>
      <c r="F1006100" s="96"/>
      <c r="G1006100" s="96"/>
      <c r="H1006100" s="137"/>
    </row>
    <row r="1006101" spans="2:8" x14ac:dyDescent="0.25">
      <c r="B1006101" s="96"/>
      <c r="C1006101" s="96"/>
      <c r="D1006101" s="96"/>
      <c r="E1006101" s="96"/>
      <c r="F1006101" s="96"/>
      <c r="G1006101" s="96"/>
      <c r="H1006101" s="137"/>
    </row>
    <row r="1006102" spans="2:8" x14ac:dyDescent="0.25">
      <c r="B1006102" s="96"/>
      <c r="C1006102" s="96"/>
      <c r="D1006102" s="96"/>
      <c r="E1006102" s="96"/>
      <c r="F1006102" s="96"/>
      <c r="G1006102" s="96"/>
      <c r="H1006102" s="137"/>
    </row>
    <row r="1006103" spans="2:8" x14ac:dyDescent="0.25">
      <c r="B1006103" s="96"/>
      <c r="C1006103" s="96"/>
      <c r="D1006103" s="96"/>
      <c r="E1006103" s="96"/>
      <c r="F1006103" s="96"/>
      <c r="G1006103" s="96"/>
      <c r="H1006103" s="137"/>
    </row>
    <row r="1006219" spans="2:8" x14ac:dyDescent="0.25">
      <c r="B1006219" s="96"/>
      <c r="C1006219" s="96"/>
      <c r="D1006219" s="96"/>
      <c r="E1006219" s="96"/>
      <c r="F1006219" s="96"/>
      <c r="G1006219" s="96"/>
      <c r="H1006219" s="137"/>
    </row>
    <row r="1006220" spans="2:8" x14ac:dyDescent="0.25">
      <c r="B1006220" s="96"/>
      <c r="C1006220" s="96"/>
      <c r="D1006220" s="96"/>
      <c r="E1006220" s="96"/>
      <c r="F1006220" s="96"/>
      <c r="G1006220" s="96"/>
      <c r="H1006220" s="137"/>
    </row>
    <row r="1006221" spans="2:8" x14ac:dyDescent="0.25">
      <c r="B1006221" s="96"/>
      <c r="C1006221" s="96"/>
      <c r="D1006221" s="96"/>
      <c r="E1006221" s="96"/>
      <c r="F1006221" s="96"/>
      <c r="G1006221" s="96"/>
      <c r="H1006221" s="137"/>
    </row>
    <row r="1006222" spans="2:8" x14ac:dyDescent="0.25">
      <c r="B1006222" s="96"/>
      <c r="C1006222" s="96"/>
      <c r="D1006222" s="96"/>
      <c r="E1006222" s="96"/>
      <c r="F1006222" s="96"/>
      <c r="G1006222" s="96"/>
      <c r="H1006222" s="137"/>
    </row>
    <row r="1006223" spans="2:8" x14ac:dyDescent="0.25">
      <c r="B1006223" s="96"/>
      <c r="C1006223" s="96"/>
      <c r="D1006223" s="96"/>
      <c r="E1006223" s="96"/>
      <c r="F1006223" s="96"/>
      <c r="G1006223" s="96"/>
      <c r="H1006223" s="137"/>
    </row>
    <row r="1006339" spans="2:8" x14ac:dyDescent="0.25">
      <c r="B1006339" s="96"/>
      <c r="C1006339" s="96"/>
      <c r="D1006339" s="96"/>
      <c r="E1006339" s="96"/>
      <c r="F1006339" s="96"/>
      <c r="G1006339" s="96"/>
      <c r="H1006339" s="137"/>
    </row>
    <row r="1006340" spans="2:8" x14ac:dyDescent="0.25">
      <c r="B1006340" s="96"/>
      <c r="C1006340" s="96"/>
      <c r="D1006340" s="96"/>
      <c r="E1006340" s="96"/>
      <c r="F1006340" s="96"/>
      <c r="G1006340" s="96"/>
      <c r="H1006340" s="137"/>
    </row>
    <row r="1006341" spans="2:8" x14ac:dyDescent="0.25">
      <c r="B1006341" s="96"/>
      <c r="C1006341" s="96"/>
      <c r="D1006341" s="96"/>
      <c r="E1006341" s="96"/>
      <c r="F1006341" s="96"/>
      <c r="G1006341" s="96"/>
      <c r="H1006341" s="137"/>
    </row>
    <row r="1006342" spans="2:8" x14ac:dyDescent="0.25">
      <c r="B1006342" s="96"/>
      <c r="C1006342" s="96"/>
      <c r="D1006342" s="96"/>
      <c r="E1006342" s="96"/>
      <c r="F1006342" s="96"/>
      <c r="G1006342" s="96"/>
      <c r="H1006342" s="137"/>
    </row>
    <row r="1006343" spans="2:8" x14ac:dyDescent="0.25">
      <c r="B1006343" s="96"/>
      <c r="C1006343" s="96"/>
      <c r="D1006343" s="96"/>
      <c r="E1006343" s="96"/>
      <c r="F1006343" s="96"/>
      <c r="G1006343" s="96"/>
      <c r="H1006343" s="137"/>
    </row>
    <row r="1006459" spans="2:8" x14ac:dyDescent="0.25">
      <c r="B1006459" s="96"/>
      <c r="C1006459" s="96"/>
      <c r="D1006459" s="96"/>
      <c r="E1006459" s="96"/>
      <c r="F1006459" s="96"/>
      <c r="G1006459" s="96"/>
      <c r="H1006459" s="137"/>
    </row>
    <row r="1006460" spans="2:8" x14ac:dyDescent="0.25">
      <c r="B1006460" s="96"/>
      <c r="C1006460" s="96"/>
      <c r="D1006460" s="96"/>
      <c r="E1006460" s="96"/>
      <c r="F1006460" s="96"/>
      <c r="G1006460" s="96"/>
      <c r="H1006460" s="137"/>
    </row>
    <row r="1006461" spans="2:8" x14ac:dyDescent="0.25">
      <c r="B1006461" s="96"/>
      <c r="C1006461" s="96"/>
      <c r="D1006461" s="96"/>
      <c r="E1006461" s="96"/>
      <c r="F1006461" s="96"/>
      <c r="G1006461" s="96"/>
      <c r="H1006461" s="137"/>
    </row>
    <row r="1006462" spans="2:8" x14ac:dyDescent="0.25">
      <c r="B1006462" s="96"/>
      <c r="C1006462" s="96"/>
      <c r="D1006462" s="96"/>
      <c r="E1006462" s="96"/>
      <c r="F1006462" s="96"/>
      <c r="G1006462" s="96"/>
      <c r="H1006462" s="137"/>
    </row>
    <row r="1006463" spans="2:8" x14ac:dyDescent="0.25">
      <c r="B1006463" s="96"/>
      <c r="C1006463" s="96"/>
      <c r="D1006463" s="96"/>
      <c r="E1006463" s="96"/>
      <c r="F1006463" s="96"/>
      <c r="G1006463" s="96"/>
      <c r="H1006463" s="137"/>
    </row>
    <row r="1006579" spans="2:8" x14ac:dyDescent="0.25">
      <c r="B1006579" s="96"/>
      <c r="C1006579" s="96"/>
      <c r="D1006579" s="96"/>
      <c r="E1006579" s="96"/>
      <c r="F1006579" s="96"/>
      <c r="G1006579" s="96"/>
      <c r="H1006579" s="137"/>
    </row>
    <row r="1006580" spans="2:8" x14ac:dyDescent="0.25">
      <c r="B1006580" s="96"/>
      <c r="C1006580" s="96"/>
      <c r="D1006580" s="96"/>
      <c r="E1006580" s="96"/>
      <c r="F1006580" s="96"/>
      <c r="G1006580" s="96"/>
      <c r="H1006580" s="137"/>
    </row>
    <row r="1006581" spans="2:8" x14ac:dyDescent="0.25">
      <c r="B1006581" s="96"/>
      <c r="C1006581" s="96"/>
      <c r="D1006581" s="96"/>
      <c r="E1006581" s="96"/>
      <c r="F1006581" s="96"/>
      <c r="G1006581" s="96"/>
      <c r="H1006581" s="137"/>
    </row>
    <row r="1006582" spans="2:8" x14ac:dyDescent="0.25">
      <c r="B1006582" s="96"/>
      <c r="C1006582" s="96"/>
      <c r="D1006582" s="96"/>
      <c r="E1006582" s="96"/>
      <c r="F1006582" s="96"/>
      <c r="G1006582" s="96"/>
      <c r="H1006582" s="137"/>
    </row>
    <row r="1006583" spans="2:8" x14ac:dyDescent="0.25">
      <c r="B1006583" s="96"/>
      <c r="C1006583" s="96"/>
      <c r="D1006583" s="96"/>
      <c r="E1006583" s="96"/>
      <c r="F1006583" s="96"/>
      <c r="G1006583" s="96"/>
      <c r="H1006583" s="137"/>
    </row>
    <row r="1006699" spans="2:8" x14ac:dyDescent="0.25">
      <c r="B1006699" s="96"/>
      <c r="C1006699" s="96"/>
      <c r="D1006699" s="96"/>
      <c r="E1006699" s="96"/>
      <c r="F1006699" s="96"/>
      <c r="G1006699" s="96"/>
      <c r="H1006699" s="137"/>
    </row>
    <row r="1006700" spans="2:8" x14ac:dyDescent="0.25">
      <c r="B1006700" s="96"/>
      <c r="C1006700" s="96"/>
      <c r="D1006700" s="96"/>
      <c r="E1006700" s="96"/>
      <c r="F1006700" s="96"/>
      <c r="G1006700" s="96"/>
      <c r="H1006700" s="137"/>
    </row>
    <row r="1006701" spans="2:8" x14ac:dyDescent="0.25">
      <c r="B1006701" s="96"/>
      <c r="C1006701" s="96"/>
      <c r="D1006701" s="96"/>
      <c r="E1006701" s="96"/>
      <c r="F1006701" s="96"/>
      <c r="G1006701" s="96"/>
      <c r="H1006701" s="137"/>
    </row>
    <row r="1006702" spans="2:8" x14ac:dyDescent="0.25">
      <c r="B1006702" s="96"/>
      <c r="C1006702" s="96"/>
      <c r="D1006702" s="96"/>
      <c r="E1006702" s="96"/>
      <c r="F1006702" s="96"/>
      <c r="G1006702" s="96"/>
      <c r="H1006702" s="137"/>
    </row>
    <row r="1006703" spans="2:8" x14ac:dyDescent="0.25">
      <c r="B1006703" s="96"/>
      <c r="C1006703" s="96"/>
      <c r="D1006703" s="96"/>
      <c r="E1006703" s="96"/>
      <c r="F1006703" s="96"/>
      <c r="G1006703" s="96"/>
      <c r="H1006703" s="137"/>
    </row>
    <row r="1006819" spans="2:8" x14ac:dyDescent="0.25">
      <c r="B1006819" s="96"/>
      <c r="C1006819" s="96"/>
      <c r="D1006819" s="96"/>
      <c r="E1006819" s="96"/>
      <c r="F1006819" s="96"/>
      <c r="G1006819" s="96"/>
      <c r="H1006819" s="137"/>
    </row>
    <row r="1006820" spans="2:8" x14ac:dyDescent="0.25">
      <c r="B1006820" s="96"/>
      <c r="C1006820" s="96"/>
      <c r="D1006820" s="96"/>
      <c r="E1006820" s="96"/>
      <c r="F1006820" s="96"/>
      <c r="G1006820" s="96"/>
      <c r="H1006820" s="137"/>
    </row>
    <row r="1006821" spans="2:8" x14ac:dyDescent="0.25">
      <c r="B1006821" s="96"/>
      <c r="C1006821" s="96"/>
      <c r="D1006821" s="96"/>
      <c r="E1006821" s="96"/>
      <c r="F1006821" s="96"/>
      <c r="G1006821" s="96"/>
      <c r="H1006821" s="137"/>
    </row>
    <row r="1006822" spans="2:8" x14ac:dyDescent="0.25">
      <c r="B1006822" s="96"/>
      <c r="C1006822" s="96"/>
      <c r="D1006822" s="96"/>
      <c r="E1006822" s="96"/>
      <c r="F1006822" s="96"/>
      <c r="G1006822" s="96"/>
      <c r="H1006822" s="137"/>
    </row>
    <row r="1006823" spans="2:8" x14ac:dyDescent="0.25">
      <c r="B1006823" s="96"/>
      <c r="C1006823" s="96"/>
      <c r="D1006823" s="96"/>
      <c r="E1006823" s="96"/>
      <c r="F1006823" s="96"/>
      <c r="G1006823" s="96"/>
      <c r="H1006823" s="137"/>
    </row>
    <row r="1006939" spans="2:8" x14ac:dyDescent="0.25">
      <c r="B1006939" s="96"/>
      <c r="C1006939" s="96"/>
      <c r="D1006939" s="96"/>
      <c r="E1006939" s="96"/>
      <c r="F1006939" s="96"/>
      <c r="G1006939" s="96"/>
      <c r="H1006939" s="137"/>
    </row>
    <row r="1006940" spans="2:8" x14ac:dyDescent="0.25">
      <c r="B1006940" s="96"/>
      <c r="C1006940" s="96"/>
      <c r="D1006940" s="96"/>
      <c r="E1006940" s="96"/>
      <c r="F1006940" s="96"/>
      <c r="G1006940" s="96"/>
      <c r="H1006940" s="137"/>
    </row>
    <row r="1006941" spans="2:8" x14ac:dyDescent="0.25">
      <c r="B1006941" s="96"/>
      <c r="C1006941" s="96"/>
      <c r="D1006941" s="96"/>
      <c r="E1006941" s="96"/>
      <c r="F1006941" s="96"/>
      <c r="G1006941" s="96"/>
      <c r="H1006941" s="137"/>
    </row>
    <row r="1006942" spans="2:8" x14ac:dyDescent="0.25">
      <c r="B1006942" s="96"/>
      <c r="C1006942" s="96"/>
      <c r="D1006942" s="96"/>
      <c r="E1006942" s="96"/>
      <c r="F1006942" s="96"/>
      <c r="G1006942" s="96"/>
      <c r="H1006942" s="137"/>
    </row>
    <row r="1006943" spans="2:8" x14ac:dyDescent="0.25">
      <c r="B1006943" s="96"/>
      <c r="C1006943" s="96"/>
      <c r="D1006943" s="96"/>
      <c r="E1006943" s="96"/>
      <c r="F1006943" s="96"/>
      <c r="G1006943" s="96"/>
      <c r="H1006943" s="137"/>
    </row>
    <row r="1007059" spans="2:8" x14ac:dyDescent="0.25">
      <c r="B1007059" s="96"/>
      <c r="C1007059" s="96"/>
      <c r="D1007059" s="96"/>
      <c r="E1007059" s="96"/>
      <c r="F1007059" s="96"/>
      <c r="G1007059" s="96"/>
      <c r="H1007059" s="137"/>
    </row>
    <row r="1007060" spans="2:8" x14ac:dyDescent="0.25">
      <c r="B1007060" s="96"/>
      <c r="C1007060" s="96"/>
      <c r="D1007060" s="96"/>
      <c r="E1007060" s="96"/>
      <c r="F1007060" s="96"/>
      <c r="G1007060" s="96"/>
      <c r="H1007060" s="137"/>
    </row>
    <row r="1007061" spans="2:8" x14ac:dyDescent="0.25">
      <c r="B1007061" s="96"/>
      <c r="C1007061" s="96"/>
      <c r="D1007061" s="96"/>
      <c r="E1007061" s="96"/>
      <c r="F1007061" s="96"/>
      <c r="G1007061" s="96"/>
      <c r="H1007061" s="137"/>
    </row>
    <row r="1007062" spans="2:8" x14ac:dyDescent="0.25">
      <c r="B1007062" s="96"/>
      <c r="C1007062" s="96"/>
      <c r="D1007062" s="96"/>
      <c r="E1007062" s="96"/>
      <c r="F1007062" s="96"/>
      <c r="G1007062" s="96"/>
      <c r="H1007062" s="137"/>
    </row>
    <row r="1007063" spans="2:8" x14ac:dyDescent="0.25">
      <c r="B1007063" s="96"/>
      <c r="C1007063" s="96"/>
      <c r="D1007063" s="96"/>
      <c r="E1007063" s="96"/>
      <c r="F1007063" s="96"/>
      <c r="G1007063" s="96"/>
      <c r="H1007063" s="137"/>
    </row>
    <row r="1007179" spans="2:8" x14ac:dyDescent="0.25">
      <c r="B1007179" s="96"/>
      <c r="C1007179" s="96"/>
      <c r="D1007179" s="96"/>
      <c r="E1007179" s="96"/>
      <c r="F1007179" s="96"/>
      <c r="G1007179" s="96"/>
      <c r="H1007179" s="137"/>
    </row>
    <row r="1007180" spans="2:8" x14ac:dyDescent="0.25">
      <c r="B1007180" s="96"/>
      <c r="C1007180" s="96"/>
      <c r="D1007180" s="96"/>
      <c r="E1007180" s="96"/>
      <c r="F1007180" s="96"/>
      <c r="G1007180" s="96"/>
      <c r="H1007180" s="137"/>
    </row>
    <row r="1007181" spans="2:8" x14ac:dyDescent="0.25">
      <c r="B1007181" s="96"/>
      <c r="C1007181" s="96"/>
      <c r="D1007181" s="96"/>
      <c r="E1007181" s="96"/>
      <c r="F1007181" s="96"/>
      <c r="G1007181" s="96"/>
      <c r="H1007181" s="137"/>
    </row>
    <row r="1007182" spans="2:8" x14ac:dyDescent="0.25">
      <c r="B1007182" s="96"/>
      <c r="C1007182" s="96"/>
      <c r="D1007182" s="96"/>
      <c r="E1007182" s="96"/>
      <c r="F1007182" s="96"/>
      <c r="G1007182" s="96"/>
      <c r="H1007182" s="137"/>
    </row>
    <row r="1007183" spans="2:8" x14ac:dyDescent="0.25">
      <c r="B1007183" s="96"/>
      <c r="C1007183" s="96"/>
      <c r="D1007183" s="96"/>
      <c r="E1007183" s="96"/>
      <c r="F1007183" s="96"/>
      <c r="G1007183" s="96"/>
      <c r="H1007183" s="137"/>
    </row>
    <row r="1007299" spans="2:8" x14ac:dyDescent="0.25">
      <c r="B1007299" s="96"/>
      <c r="C1007299" s="96"/>
      <c r="D1007299" s="96"/>
      <c r="E1007299" s="96"/>
      <c r="F1007299" s="96"/>
      <c r="G1007299" s="96"/>
      <c r="H1007299" s="137"/>
    </row>
    <row r="1007300" spans="2:8" x14ac:dyDescent="0.25">
      <c r="B1007300" s="96"/>
      <c r="C1007300" s="96"/>
      <c r="D1007300" s="96"/>
      <c r="E1007300" s="96"/>
      <c r="F1007300" s="96"/>
      <c r="G1007300" s="96"/>
      <c r="H1007300" s="137"/>
    </row>
    <row r="1007301" spans="2:8" x14ac:dyDescent="0.25">
      <c r="B1007301" s="96"/>
      <c r="C1007301" s="96"/>
      <c r="D1007301" s="96"/>
      <c r="E1007301" s="96"/>
      <c r="F1007301" s="96"/>
      <c r="G1007301" s="96"/>
      <c r="H1007301" s="137"/>
    </row>
    <row r="1007302" spans="2:8" x14ac:dyDescent="0.25">
      <c r="B1007302" s="96"/>
      <c r="C1007302" s="96"/>
      <c r="D1007302" s="96"/>
      <c r="E1007302" s="96"/>
      <c r="F1007302" s="96"/>
      <c r="G1007302" s="96"/>
      <c r="H1007302" s="137"/>
    </row>
    <row r="1007303" spans="2:8" x14ac:dyDescent="0.25">
      <c r="B1007303" s="96"/>
      <c r="C1007303" s="96"/>
      <c r="D1007303" s="96"/>
      <c r="E1007303" s="96"/>
      <c r="F1007303" s="96"/>
      <c r="G1007303" s="96"/>
      <c r="H1007303" s="137"/>
    </row>
    <row r="1007419" spans="2:8" x14ac:dyDescent="0.25">
      <c r="B1007419" s="96"/>
      <c r="C1007419" s="96"/>
      <c r="D1007419" s="96"/>
      <c r="E1007419" s="96"/>
      <c r="F1007419" s="96"/>
      <c r="G1007419" s="96"/>
      <c r="H1007419" s="137"/>
    </row>
    <row r="1007420" spans="2:8" x14ac:dyDescent="0.25">
      <c r="B1007420" s="96"/>
      <c r="C1007420" s="96"/>
      <c r="D1007420" s="96"/>
      <c r="E1007420" s="96"/>
      <c r="F1007420" s="96"/>
      <c r="G1007420" s="96"/>
      <c r="H1007420" s="137"/>
    </row>
    <row r="1007421" spans="2:8" x14ac:dyDescent="0.25">
      <c r="B1007421" s="96"/>
      <c r="C1007421" s="96"/>
      <c r="D1007421" s="96"/>
      <c r="E1007421" s="96"/>
      <c r="F1007421" s="96"/>
      <c r="G1007421" s="96"/>
      <c r="H1007421" s="137"/>
    </row>
    <row r="1007422" spans="2:8" x14ac:dyDescent="0.25">
      <c r="B1007422" s="96"/>
      <c r="C1007422" s="96"/>
      <c r="D1007422" s="96"/>
      <c r="E1007422" s="96"/>
      <c r="F1007422" s="96"/>
      <c r="G1007422" s="96"/>
      <c r="H1007422" s="137"/>
    </row>
    <row r="1007423" spans="2:8" x14ac:dyDescent="0.25">
      <c r="B1007423" s="96"/>
      <c r="C1007423" s="96"/>
      <c r="D1007423" s="96"/>
      <c r="E1007423" s="96"/>
      <c r="F1007423" s="96"/>
      <c r="G1007423" s="96"/>
      <c r="H1007423" s="137"/>
    </row>
    <row r="1007539" spans="2:8" x14ac:dyDescent="0.25">
      <c r="B1007539" s="96"/>
      <c r="C1007539" s="96"/>
      <c r="D1007539" s="96"/>
      <c r="E1007539" s="96"/>
      <c r="F1007539" s="96"/>
      <c r="G1007539" s="96"/>
      <c r="H1007539" s="137"/>
    </row>
    <row r="1007540" spans="2:8" x14ac:dyDescent="0.25">
      <c r="B1007540" s="96"/>
      <c r="C1007540" s="96"/>
      <c r="D1007540" s="96"/>
      <c r="E1007540" s="96"/>
      <c r="F1007540" s="96"/>
      <c r="G1007540" s="96"/>
      <c r="H1007540" s="137"/>
    </row>
    <row r="1007541" spans="2:8" x14ac:dyDescent="0.25">
      <c r="B1007541" s="96"/>
      <c r="C1007541" s="96"/>
      <c r="D1007541" s="96"/>
      <c r="E1007541" s="96"/>
      <c r="F1007541" s="96"/>
      <c r="G1007541" s="96"/>
      <c r="H1007541" s="137"/>
    </row>
    <row r="1007542" spans="2:8" x14ac:dyDescent="0.25">
      <c r="B1007542" s="96"/>
      <c r="C1007542" s="96"/>
      <c r="D1007542" s="96"/>
      <c r="E1007542" s="96"/>
      <c r="F1007542" s="96"/>
      <c r="G1007542" s="96"/>
      <c r="H1007542" s="137"/>
    </row>
    <row r="1007543" spans="2:8" x14ac:dyDescent="0.25">
      <c r="B1007543" s="96"/>
      <c r="C1007543" s="96"/>
      <c r="D1007543" s="96"/>
      <c r="E1007543" s="96"/>
      <c r="F1007543" s="96"/>
      <c r="G1007543" s="96"/>
      <c r="H1007543" s="137"/>
    </row>
    <row r="1007659" spans="2:8" x14ac:dyDescent="0.25">
      <c r="B1007659" s="96"/>
      <c r="C1007659" s="96"/>
      <c r="D1007659" s="96"/>
      <c r="E1007659" s="96"/>
      <c r="F1007659" s="96"/>
      <c r="G1007659" s="96"/>
      <c r="H1007659" s="137"/>
    </row>
    <row r="1007660" spans="2:8" x14ac:dyDescent="0.25">
      <c r="B1007660" s="96"/>
      <c r="C1007660" s="96"/>
      <c r="D1007660" s="96"/>
      <c r="E1007660" s="96"/>
      <c r="F1007660" s="96"/>
      <c r="G1007660" s="96"/>
      <c r="H1007660" s="137"/>
    </row>
    <row r="1007661" spans="2:8" x14ac:dyDescent="0.25">
      <c r="B1007661" s="96"/>
      <c r="C1007661" s="96"/>
      <c r="D1007661" s="96"/>
      <c r="E1007661" s="96"/>
      <c r="F1007661" s="96"/>
      <c r="G1007661" s="96"/>
      <c r="H1007661" s="137"/>
    </row>
    <row r="1007662" spans="2:8" x14ac:dyDescent="0.25">
      <c r="B1007662" s="96"/>
      <c r="C1007662" s="96"/>
      <c r="D1007662" s="96"/>
      <c r="E1007662" s="96"/>
      <c r="F1007662" s="96"/>
      <c r="G1007662" s="96"/>
      <c r="H1007662" s="137"/>
    </row>
    <row r="1007663" spans="2:8" x14ac:dyDescent="0.25">
      <c r="B1007663" s="96"/>
      <c r="C1007663" s="96"/>
      <c r="D1007663" s="96"/>
      <c r="E1007663" s="96"/>
      <c r="F1007663" s="96"/>
      <c r="G1007663" s="96"/>
      <c r="H1007663" s="137"/>
    </row>
    <row r="1007779" spans="2:8" x14ac:dyDescent="0.25">
      <c r="B1007779" s="96"/>
      <c r="C1007779" s="96"/>
      <c r="D1007779" s="96"/>
      <c r="E1007779" s="96"/>
      <c r="F1007779" s="96"/>
      <c r="G1007779" s="96"/>
      <c r="H1007779" s="137"/>
    </row>
    <row r="1007780" spans="2:8" x14ac:dyDescent="0.25">
      <c r="B1007780" s="96"/>
      <c r="C1007780" s="96"/>
      <c r="D1007780" s="96"/>
      <c r="E1007780" s="96"/>
      <c r="F1007780" s="96"/>
      <c r="G1007780" s="96"/>
      <c r="H1007780" s="137"/>
    </row>
    <row r="1007781" spans="2:8" x14ac:dyDescent="0.25">
      <c r="B1007781" s="96"/>
      <c r="C1007781" s="96"/>
      <c r="D1007781" s="96"/>
      <c r="E1007781" s="96"/>
      <c r="F1007781" s="96"/>
      <c r="G1007781" s="96"/>
      <c r="H1007781" s="137"/>
    </row>
    <row r="1007782" spans="2:8" x14ac:dyDescent="0.25">
      <c r="B1007782" s="96"/>
      <c r="C1007782" s="96"/>
      <c r="D1007782" s="96"/>
      <c r="E1007782" s="96"/>
      <c r="F1007782" s="96"/>
      <c r="G1007782" s="96"/>
      <c r="H1007782" s="137"/>
    </row>
    <row r="1007783" spans="2:8" x14ac:dyDescent="0.25">
      <c r="B1007783" s="96"/>
      <c r="C1007783" s="96"/>
      <c r="D1007783" s="96"/>
      <c r="E1007783" s="96"/>
      <c r="F1007783" s="96"/>
      <c r="G1007783" s="96"/>
      <c r="H1007783" s="137"/>
    </row>
    <row r="1007899" spans="2:8" x14ac:dyDescent="0.25">
      <c r="B1007899" s="96"/>
      <c r="C1007899" s="96"/>
      <c r="D1007899" s="96"/>
      <c r="E1007899" s="96"/>
      <c r="F1007899" s="96"/>
      <c r="G1007899" s="96"/>
      <c r="H1007899" s="137"/>
    </row>
    <row r="1007900" spans="2:8" x14ac:dyDescent="0.25">
      <c r="B1007900" s="96"/>
      <c r="C1007900" s="96"/>
      <c r="D1007900" s="96"/>
      <c r="E1007900" s="96"/>
      <c r="F1007900" s="96"/>
      <c r="G1007900" s="96"/>
      <c r="H1007900" s="137"/>
    </row>
    <row r="1007901" spans="2:8" x14ac:dyDescent="0.25">
      <c r="B1007901" s="96"/>
      <c r="C1007901" s="96"/>
      <c r="D1007901" s="96"/>
      <c r="E1007901" s="96"/>
      <c r="F1007901" s="96"/>
      <c r="G1007901" s="96"/>
      <c r="H1007901" s="137"/>
    </row>
    <row r="1007902" spans="2:8" x14ac:dyDescent="0.25">
      <c r="B1007902" s="96"/>
      <c r="C1007902" s="96"/>
      <c r="D1007902" s="96"/>
      <c r="E1007902" s="96"/>
      <c r="F1007902" s="96"/>
      <c r="G1007902" s="96"/>
      <c r="H1007902" s="137"/>
    </row>
    <row r="1007903" spans="2:8" x14ac:dyDescent="0.25">
      <c r="B1007903" s="96"/>
      <c r="C1007903" s="96"/>
      <c r="D1007903" s="96"/>
      <c r="E1007903" s="96"/>
      <c r="F1007903" s="96"/>
      <c r="G1007903" s="96"/>
      <c r="H1007903" s="137"/>
    </row>
    <row r="1008019" spans="2:8" x14ac:dyDescent="0.25">
      <c r="B1008019" s="96"/>
      <c r="C1008019" s="96"/>
      <c r="D1008019" s="96"/>
      <c r="E1008019" s="96"/>
      <c r="F1008019" s="96"/>
      <c r="G1008019" s="96"/>
      <c r="H1008019" s="137"/>
    </row>
    <row r="1008020" spans="2:8" x14ac:dyDescent="0.25">
      <c r="B1008020" s="96"/>
      <c r="C1008020" s="96"/>
      <c r="D1008020" s="96"/>
      <c r="E1008020" s="96"/>
      <c r="F1008020" s="96"/>
      <c r="G1008020" s="96"/>
      <c r="H1008020" s="137"/>
    </row>
    <row r="1008021" spans="2:8" x14ac:dyDescent="0.25">
      <c r="B1008021" s="96"/>
      <c r="C1008021" s="96"/>
      <c r="D1008021" s="96"/>
      <c r="E1008021" s="96"/>
      <c r="F1008021" s="96"/>
      <c r="G1008021" s="96"/>
      <c r="H1008021" s="137"/>
    </row>
    <row r="1008022" spans="2:8" x14ac:dyDescent="0.25">
      <c r="B1008022" s="96"/>
      <c r="C1008022" s="96"/>
      <c r="D1008022" s="96"/>
      <c r="E1008022" s="96"/>
      <c r="F1008022" s="96"/>
      <c r="G1008022" s="96"/>
      <c r="H1008022" s="137"/>
    </row>
    <row r="1008023" spans="2:8" x14ac:dyDescent="0.25">
      <c r="B1008023" s="96"/>
      <c r="C1008023" s="96"/>
      <c r="D1008023" s="96"/>
      <c r="E1008023" s="96"/>
      <c r="F1008023" s="96"/>
      <c r="G1008023" s="96"/>
      <c r="H1008023" s="137"/>
    </row>
    <row r="1008139" spans="2:8" x14ac:dyDescent="0.25">
      <c r="B1008139" s="96"/>
      <c r="C1008139" s="96"/>
      <c r="D1008139" s="96"/>
      <c r="E1008139" s="96"/>
      <c r="F1008139" s="96"/>
      <c r="G1008139" s="96"/>
      <c r="H1008139" s="137"/>
    </row>
    <row r="1008140" spans="2:8" x14ac:dyDescent="0.25">
      <c r="B1008140" s="96"/>
      <c r="C1008140" s="96"/>
      <c r="D1008140" s="96"/>
      <c r="E1008140" s="96"/>
      <c r="F1008140" s="96"/>
      <c r="G1008140" s="96"/>
      <c r="H1008140" s="137"/>
    </row>
    <row r="1008141" spans="2:8" x14ac:dyDescent="0.25">
      <c r="B1008141" s="96"/>
      <c r="C1008141" s="96"/>
      <c r="D1008141" s="96"/>
      <c r="E1008141" s="96"/>
      <c r="F1008141" s="96"/>
      <c r="G1008141" s="96"/>
      <c r="H1008141" s="137"/>
    </row>
    <row r="1008142" spans="2:8" x14ac:dyDescent="0.25">
      <c r="B1008142" s="96"/>
      <c r="C1008142" s="96"/>
      <c r="D1008142" s="96"/>
      <c r="E1008142" s="96"/>
      <c r="F1008142" s="96"/>
      <c r="G1008142" s="96"/>
      <c r="H1008142" s="137"/>
    </row>
    <row r="1008143" spans="2:8" x14ac:dyDescent="0.25">
      <c r="B1008143" s="96"/>
      <c r="C1008143" s="96"/>
      <c r="D1008143" s="96"/>
      <c r="E1008143" s="96"/>
      <c r="F1008143" s="96"/>
      <c r="G1008143" s="96"/>
      <c r="H1008143" s="137"/>
    </row>
    <row r="1008259" spans="2:8" x14ac:dyDescent="0.25">
      <c r="B1008259" s="96"/>
      <c r="C1008259" s="96"/>
      <c r="D1008259" s="96"/>
      <c r="E1008259" s="96"/>
      <c r="F1008259" s="96"/>
      <c r="G1008259" s="96"/>
      <c r="H1008259" s="137"/>
    </row>
    <row r="1008260" spans="2:8" x14ac:dyDescent="0.25">
      <c r="B1008260" s="96"/>
      <c r="C1008260" s="96"/>
      <c r="D1008260" s="96"/>
      <c r="E1008260" s="96"/>
      <c r="F1008260" s="96"/>
      <c r="G1008260" s="96"/>
      <c r="H1008260" s="137"/>
    </row>
    <row r="1008261" spans="2:8" x14ac:dyDescent="0.25">
      <c r="B1008261" s="96"/>
      <c r="C1008261" s="96"/>
      <c r="D1008261" s="96"/>
      <c r="E1008261" s="96"/>
      <c r="F1008261" s="96"/>
      <c r="G1008261" s="96"/>
      <c r="H1008261" s="137"/>
    </row>
    <row r="1008262" spans="2:8" x14ac:dyDescent="0.25">
      <c r="B1008262" s="96"/>
      <c r="C1008262" s="96"/>
      <c r="D1008262" s="96"/>
      <c r="E1008262" s="96"/>
      <c r="F1008262" s="96"/>
      <c r="G1008262" s="96"/>
      <c r="H1008262" s="137"/>
    </row>
    <row r="1008263" spans="2:8" x14ac:dyDescent="0.25">
      <c r="B1008263" s="96"/>
      <c r="C1008263" s="96"/>
      <c r="D1008263" s="96"/>
      <c r="E1008263" s="96"/>
      <c r="F1008263" s="96"/>
      <c r="G1008263" s="96"/>
      <c r="H1008263" s="137"/>
    </row>
    <row r="1008379" spans="2:8" x14ac:dyDescent="0.25">
      <c r="B1008379" s="96"/>
      <c r="C1008379" s="96"/>
      <c r="D1008379" s="96"/>
      <c r="E1008379" s="96"/>
      <c r="F1008379" s="96"/>
      <c r="G1008379" s="96"/>
      <c r="H1008379" s="137"/>
    </row>
    <row r="1008380" spans="2:8" x14ac:dyDescent="0.25">
      <c r="B1008380" s="96"/>
      <c r="C1008380" s="96"/>
      <c r="D1008380" s="96"/>
      <c r="E1008380" s="96"/>
      <c r="F1008380" s="96"/>
      <c r="G1008380" s="96"/>
      <c r="H1008380" s="137"/>
    </row>
    <row r="1008381" spans="2:8" x14ac:dyDescent="0.25">
      <c r="B1008381" s="96"/>
      <c r="C1008381" s="96"/>
      <c r="D1008381" s="96"/>
      <c r="E1008381" s="96"/>
      <c r="F1008381" s="96"/>
      <c r="G1008381" s="96"/>
      <c r="H1008381" s="137"/>
    </row>
    <row r="1008382" spans="2:8" x14ac:dyDescent="0.25">
      <c r="B1008382" s="96"/>
      <c r="C1008382" s="96"/>
      <c r="D1008382" s="96"/>
      <c r="E1008382" s="96"/>
      <c r="F1008382" s="96"/>
      <c r="G1008382" s="96"/>
      <c r="H1008382" s="137"/>
    </row>
    <row r="1008383" spans="2:8" x14ac:dyDescent="0.25">
      <c r="B1008383" s="96"/>
      <c r="C1008383" s="96"/>
      <c r="D1008383" s="96"/>
      <c r="E1008383" s="96"/>
      <c r="F1008383" s="96"/>
      <c r="G1008383" s="96"/>
      <c r="H1008383" s="137"/>
    </row>
    <row r="1008499" spans="2:8" x14ac:dyDescent="0.25">
      <c r="B1008499" s="96"/>
      <c r="C1008499" s="96"/>
      <c r="D1008499" s="96"/>
      <c r="E1008499" s="96"/>
      <c r="F1008499" s="96"/>
      <c r="G1008499" s="96"/>
      <c r="H1008499" s="137"/>
    </row>
    <row r="1008500" spans="2:8" x14ac:dyDescent="0.25">
      <c r="B1008500" s="96"/>
      <c r="C1008500" s="96"/>
      <c r="D1008500" s="96"/>
      <c r="E1008500" s="96"/>
      <c r="F1008500" s="96"/>
      <c r="G1008500" s="96"/>
      <c r="H1008500" s="137"/>
    </row>
    <row r="1008501" spans="2:8" x14ac:dyDescent="0.25">
      <c r="B1008501" s="96"/>
      <c r="C1008501" s="96"/>
      <c r="D1008501" s="96"/>
      <c r="E1008501" s="96"/>
      <c r="F1008501" s="96"/>
      <c r="G1008501" s="96"/>
      <c r="H1008501" s="137"/>
    </row>
    <row r="1008502" spans="2:8" x14ac:dyDescent="0.25">
      <c r="B1008502" s="96"/>
      <c r="C1008502" s="96"/>
      <c r="D1008502" s="96"/>
      <c r="E1008502" s="96"/>
      <c r="F1008502" s="96"/>
      <c r="G1008502" s="96"/>
      <c r="H1008502" s="137"/>
    </row>
    <row r="1008503" spans="2:8" x14ac:dyDescent="0.25">
      <c r="B1008503" s="96"/>
      <c r="C1008503" s="96"/>
      <c r="D1008503" s="96"/>
      <c r="E1008503" s="96"/>
      <c r="F1008503" s="96"/>
      <c r="G1008503" s="96"/>
      <c r="H1008503" s="137"/>
    </row>
    <row r="1008619" spans="2:8" x14ac:dyDescent="0.25">
      <c r="B1008619" s="96"/>
      <c r="C1008619" s="96"/>
      <c r="D1008619" s="96"/>
      <c r="E1008619" s="96"/>
      <c r="F1008619" s="96"/>
      <c r="G1008619" s="96"/>
      <c r="H1008619" s="137"/>
    </row>
    <row r="1008620" spans="2:8" x14ac:dyDescent="0.25">
      <c r="B1008620" s="96"/>
      <c r="C1008620" s="96"/>
      <c r="D1008620" s="96"/>
      <c r="E1008620" s="96"/>
      <c r="F1008620" s="96"/>
      <c r="G1008620" s="96"/>
      <c r="H1008620" s="137"/>
    </row>
    <row r="1008621" spans="2:8" x14ac:dyDescent="0.25">
      <c r="B1008621" s="96"/>
      <c r="C1008621" s="96"/>
      <c r="D1008621" s="96"/>
      <c r="E1008621" s="96"/>
      <c r="F1008621" s="96"/>
      <c r="G1008621" s="96"/>
      <c r="H1008621" s="137"/>
    </row>
    <row r="1008622" spans="2:8" x14ac:dyDescent="0.25">
      <c r="B1008622" s="96"/>
      <c r="C1008622" s="96"/>
      <c r="D1008622" s="96"/>
      <c r="E1008622" s="96"/>
      <c r="F1008622" s="96"/>
      <c r="G1008622" s="96"/>
      <c r="H1008622" s="137"/>
    </row>
    <row r="1008623" spans="2:8" x14ac:dyDescent="0.25">
      <c r="B1008623" s="96"/>
      <c r="C1008623" s="96"/>
      <c r="D1008623" s="96"/>
      <c r="E1008623" s="96"/>
      <c r="F1008623" s="96"/>
      <c r="G1008623" s="96"/>
      <c r="H1008623" s="137"/>
    </row>
    <row r="1008739" spans="2:8" x14ac:dyDescent="0.25">
      <c r="B1008739" s="96"/>
      <c r="C1008739" s="96"/>
      <c r="D1008739" s="96"/>
      <c r="E1008739" s="96"/>
      <c r="F1008739" s="96"/>
      <c r="G1008739" s="96"/>
      <c r="H1008739" s="137"/>
    </row>
    <row r="1008740" spans="2:8" x14ac:dyDescent="0.25">
      <c r="B1008740" s="96"/>
      <c r="C1008740" s="96"/>
      <c r="D1008740" s="96"/>
      <c r="E1008740" s="96"/>
      <c r="F1008740" s="96"/>
      <c r="G1008740" s="96"/>
      <c r="H1008740" s="137"/>
    </row>
    <row r="1008741" spans="2:8" x14ac:dyDescent="0.25">
      <c r="B1008741" s="96"/>
      <c r="C1008741" s="96"/>
      <c r="D1008741" s="96"/>
      <c r="E1008741" s="96"/>
      <c r="F1008741" s="96"/>
      <c r="G1008741" s="96"/>
      <c r="H1008741" s="137"/>
    </row>
    <row r="1008742" spans="2:8" x14ac:dyDescent="0.25">
      <c r="B1008742" s="96"/>
      <c r="C1008742" s="96"/>
      <c r="D1008742" s="96"/>
      <c r="E1008742" s="96"/>
      <c r="F1008742" s="96"/>
      <c r="G1008742" s="96"/>
      <c r="H1008742" s="137"/>
    </row>
    <row r="1008743" spans="2:8" x14ac:dyDescent="0.25">
      <c r="B1008743" s="96"/>
      <c r="C1008743" s="96"/>
      <c r="D1008743" s="96"/>
      <c r="E1008743" s="96"/>
      <c r="F1008743" s="96"/>
      <c r="G1008743" s="96"/>
      <c r="H1008743" s="137"/>
    </row>
    <row r="1008859" spans="2:8" x14ac:dyDescent="0.25">
      <c r="B1008859" s="96"/>
      <c r="C1008859" s="96"/>
      <c r="D1008859" s="96"/>
      <c r="E1008859" s="96"/>
      <c r="F1008859" s="96"/>
      <c r="G1008859" s="96"/>
      <c r="H1008859" s="137"/>
    </row>
    <row r="1008860" spans="2:8" x14ac:dyDescent="0.25">
      <c r="B1008860" s="96"/>
      <c r="C1008860" s="96"/>
      <c r="D1008860" s="96"/>
      <c r="E1008860" s="96"/>
      <c r="F1008860" s="96"/>
      <c r="G1008860" s="96"/>
      <c r="H1008860" s="137"/>
    </row>
    <row r="1008861" spans="2:8" x14ac:dyDescent="0.25">
      <c r="B1008861" s="96"/>
      <c r="C1008861" s="96"/>
      <c r="D1008861" s="96"/>
      <c r="E1008861" s="96"/>
      <c r="F1008861" s="96"/>
      <c r="G1008861" s="96"/>
      <c r="H1008861" s="137"/>
    </row>
    <row r="1008862" spans="2:8" x14ac:dyDescent="0.25">
      <c r="B1008862" s="96"/>
      <c r="C1008862" s="96"/>
      <c r="D1008862" s="96"/>
      <c r="E1008862" s="96"/>
      <c r="F1008862" s="96"/>
      <c r="G1008862" s="96"/>
      <c r="H1008862" s="137"/>
    </row>
    <row r="1008863" spans="2:8" x14ac:dyDescent="0.25">
      <c r="B1008863" s="96"/>
      <c r="C1008863" s="96"/>
      <c r="D1008863" s="96"/>
      <c r="E1008863" s="96"/>
      <c r="F1008863" s="96"/>
      <c r="G1008863" s="96"/>
      <c r="H1008863" s="137"/>
    </row>
    <row r="1008979" spans="2:8" x14ac:dyDescent="0.25">
      <c r="B1008979" s="96"/>
      <c r="C1008979" s="96"/>
      <c r="D1008979" s="96"/>
      <c r="E1008979" s="96"/>
      <c r="F1008979" s="96"/>
      <c r="G1008979" s="96"/>
      <c r="H1008979" s="137"/>
    </row>
    <row r="1008980" spans="2:8" x14ac:dyDescent="0.25">
      <c r="B1008980" s="96"/>
      <c r="C1008980" s="96"/>
      <c r="D1008980" s="96"/>
      <c r="E1008980" s="96"/>
      <c r="F1008980" s="96"/>
      <c r="G1008980" s="96"/>
      <c r="H1008980" s="137"/>
    </row>
    <row r="1008981" spans="2:8" x14ac:dyDescent="0.25">
      <c r="B1008981" s="96"/>
      <c r="C1008981" s="96"/>
      <c r="D1008981" s="96"/>
      <c r="E1008981" s="96"/>
      <c r="F1008981" s="96"/>
      <c r="G1008981" s="96"/>
      <c r="H1008981" s="137"/>
    </row>
    <row r="1008982" spans="2:8" x14ac:dyDescent="0.25">
      <c r="B1008982" s="96"/>
      <c r="C1008982" s="96"/>
      <c r="D1008982" s="96"/>
      <c r="E1008982" s="96"/>
      <c r="F1008982" s="96"/>
      <c r="G1008982" s="96"/>
      <c r="H1008982" s="137"/>
    </row>
    <row r="1008983" spans="2:8" x14ac:dyDescent="0.25">
      <c r="B1008983" s="96"/>
      <c r="C1008983" s="96"/>
      <c r="D1008983" s="96"/>
      <c r="E1008983" s="96"/>
      <c r="F1008983" s="96"/>
      <c r="G1008983" s="96"/>
      <c r="H1008983" s="137"/>
    </row>
    <row r="1009099" spans="2:8" x14ac:dyDescent="0.25">
      <c r="B1009099" s="96"/>
      <c r="C1009099" s="96"/>
      <c r="D1009099" s="96"/>
      <c r="E1009099" s="96"/>
      <c r="F1009099" s="96"/>
      <c r="G1009099" s="96"/>
      <c r="H1009099" s="137"/>
    </row>
    <row r="1009100" spans="2:8" x14ac:dyDescent="0.25">
      <c r="B1009100" s="96"/>
      <c r="C1009100" s="96"/>
      <c r="D1009100" s="96"/>
      <c r="E1009100" s="96"/>
      <c r="F1009100" s="96"/>
      <c r="G1009100" s="96"/>
      <c r="H1009100" s="137"/>
    </row>
    <row r="1009101" spans="2:8" x14ac:dyDescent="0.25">
      <c r="B1009101" s="96"/>
      <c r="C1009101" s="96"/>
      <c r="D1009101" s="96"/>
      <c r="E1009101" s="96"/>
      <c r="F1009101" s="96"/>
      <c r="G1009101" s="96"/>
      <c r="H1009101" s="137"/>
    </row>
    <row r="1009102" spans="2:8" x14ac:dyDescent="0.25">
      <c r="B1009102" s="96"/>
      <c r="C1009102" s="96"/>
      <c r="D1009102" s="96"/>
      <c r="E1009102" s="96"/>
      <c r="F1009102" s="96"/>
      <c r="G1009102" s="96"/>
      <c r="H1009102" s="137"/>
    </row>
    <row r="1009103" spans="2:8" x14ac:dyDescent="0.25">
      <c r="B1009103" s="96"/>
      <c r="C1009103" s="96"/>
      <c r="D1009103" s="96"/>
      <c r="E1009103" s="96"/>
      <c r="F1009103" s="96"/>
      <c r="G1009103" s="96"/>
      <c r="H1009103" s="137"/>
    </row>
    <row r="1009219" spans="2:8" x14ac:dyDescent="0.25">
      <c r="B1009219" s="96"/>
      <c r="C1009219" s="96"/>
      <c r="D1009219" s="96"/>
      <c r="E1009219" s="96"/>
      <c r="F1009219" s="96"/>
      <c r="G1009219" s="96"/>
      <c r="H1009219" s="137"/>
    </row>
    <row r="1009220" spans="2:8" x14ac:dyDescent="0.25">
      <c r="B1009220" s="96"/>
      <c r="C1009220" s="96"/>
      <c r="D1009220" s="96"/>
      <c r="E1009220" s="96"/>
      <c r="F1009220" s="96"/>
      <c r="G1009220" s="96"/>
      <c r="H1009220" s="137"/>
    </row>
    <row r="1009221" spans="2:8" x14ac:dyDescent="0.25">
      <c r="B1009221" s="96"/>
      <c r="C1009221" s="96"/>
      <c r="D1009221" s="96"/>
      <c r="E1009221" s="96"/>
      <c r="F1009221" s="96"/>
      <c r="G1009221" s="96"/>
      <c r="H1009221" s="137"/>
    </row>
    <row r="1009222" spans="2:8" x14ac:dyDescent="0.25">
      <c r="B1009222" s="96"/>
      <c r="C1009222" s="96"/>
      <c r="D1009222" s="96"/>
      <c r="E1009222" s="96"/>
      <c r="F1009222" s="96"/>
      <c r="G1009222" s="96"/>
      <c r="H1009222" s="137"/>
    </row>
    <row r="1009223" spans="2:8" x14ac:dyDescent="0.25">
      <c r="B1009223" s="96"/>
      <c r="C1009223" s="96"/>
      <c r="D1009223" s="96"/>
      <c r="E1009223" s="96"/>
      <c r="F1009223" s="96"/>
      <c r="G1009223" s="96"/>
      <c r="H1009223" s="137"/>
    </row>
    <row r="1009339" spans="2:8" x14ac:dyDescent="0.25">
      <c r="B1009339" s="96"/>
      <c r="C1009339" s="96"/>
      <c r="D1009339" s="96"/>
      <c r="E1009339" s="96"/>
      <c r="F1009339" s="96"/>
      <c r="G1009339" s="96"/>
      <c r="H1009339" s="137"/>
    </row>
    <row r="1009340" spans="2:8" x14ac:dyDescent="0.25">
      <c r="B1009340" s="96"/>
      <c r="C1009340" s="96"/>
      <c r="D1009340" s="96"/>
      <c r="E1009340" s="96"/>
      <c r="F1009340" s="96"/>
      <c r="G1009340" s="96"/>
      <c r="H1009340" s="137"/>
    </row>
    <row r="1009341" spans="2:8" x14ac:dyDescent="0.25">
      <c r="B1009341" s="96"/>
      <c r="C1009341" s="96"/>
      <c r="D1009341" s="96"/>
      <c r="E1009341" s="96"/>
      <c r="F1009341" s="96"/>
      <c r="G1009341" s="96"/>
      <c r="H1009341" s="137"/>
    </row>
    <row r="1009342" spans="2:8" x14ac:dyDescent="0.25">
      <c r="B1009342" s="96"/>
      <c r="C1009342" s="96"/>
      <c r="D1009342" s="96"/>
      <c r="E1009342" s="96"/>
      <c r="F1009342" s="96"/>
      <c r="G1009342" s="96"/>
      <c r="H1009342" s="137"/>
    </row>
    <row r="1009343" spans="2:8" x14ac:dyDescent="0.25">
      <c r="B1009343" s="96"/>
      <c r="C1009343" s="96"/>
      <c r="D1009343" s="96"/>
      <c r="E1009343" s="96"/>
      <c r="F1009343" s="96"/>
      <c r="G1009343" s="96"/>
      <c r="H1009343" s="137"/>
    </row>
    <row r="1009459" spans="2:8" x14ac:dyDescent="0.25">
      <c r="B1009459" s="96"/>
      <c r="C1009459" s="96"/>
      <c r="D1009459" s="96"/>
      <c r="E1009459" s="96"/>
      <c r="F1009459" s="96"/>
      <c r="G1009459" s="96"/>
      <c r="H1009459" s="137"/>
    </row>
    <row r="1009460" spans="2:8" x14ac:dyDescent="0.25">
      <c r="B1009460" s="96"/>
      <c r="C1009460" s="96"/>
      <c r="D1009460" s="96"/>
      <c r="E1009460" s="96"/>
      <c r="F1009460" s="96"/>
      <c r="G1009460" s="96"/>
      <c r="H1009460" s="137"/>
    </row>
    <row r="1009461" spans="2:8" x14ac:dyDescent="0.25">
      <c r="B1009461" s="96"/>
      <c r="C1009461" s="96"/>
      <c r="D1009461" s="96"/>
      <c r="E1009461" s="96"/>
      <c r="F1009461" s="96"/>
      <c r="G1009461" s="96"/>
      <c r="H1009461" s="137"/>
    </row>
    <row r="1009462" spans="2:8" x14ac:dyDescent="0.25">
      <c r="B1009462" s="96"/>
      <c r="C1009462" s="96"/>
      <c r="D1009462" s="96"/>
      <c r="E1009462" s="96"/>
      <c r="F1009462" s="96"/>
      <c r="G1009462" s="96"/>
      <c r="H1009462" s="137"/>
    </row>
    <row r="1009463" spans="2:8" x14ac:dyDescent="0.25">
      <c r="B1009463" s="96"/>
      <c r="C1009463" s="96"/>
      <c r="D1009463" s="96"/>
      <c r="E1009463" s="96"/>
      <c r="F1009463" s="96"/>
      <c r="G1009463" s="96"/>
      <c r="H1009463" s="137"/>
    </row>
    <row r="1009579" spans="2:8" x14ac:dyDescent="0.25">
      <c r="B1009579" s="96"/>
      <c r="C1009579" s="96"/>
      <c r="D1009579" s="96"/>
      <c r="E1009579" s="96"/>
      <c r="F1009579" s="96"/>
      <c r="G1009579" s="96"/>
      <c r="H1009579" s="137"/>
    </row>
    <row r="1009580" spans="2:8" x14ac:dyDescent="0.25">
      <c r="B1009580" s="96"/>
      <c r="C1009580" s="96"/>
      <c r="D1009580" s="96"/>
      <c r="E1009580" s="96"/>
      <c r="F1009580" s="96"/>
      <c r="G1009580" s="96"/>
      <c r="H1009580" s="137"/>
    </row>
    <row r="1009581" spans="2:8" x14ac:dyDescent="0.25">
      <c r="B1009581" s="96"/>
      <c r="C1009581" s="96"/>
      <c r="D1009581" s="96"/>
      <c r="E1009581" s="96"/>
      <c r="F1009581" s="96"/>
      <c r="G1009581" s="96"/>
      <c r="H1009581" s="137"/>
    </row>
    <row r="1009582" spans="2:8" x14ac:dyDescent="0.25">
      <c r="B1009582" s="96"/>
      <c r="C1009582" s="96"/>
      <c r="D1009582" s="96"/>
      <c r="E1009582" s="96"/>
      <c r="F1009582" s="96"/>
      <c r="G1009582" s="96"/>
      <c r="H1009582" s="137"/>
    </row>
    <row r="1009583" spans="2:8" x14ac:dyDescent="0.25">
      <c r="B1009583" s="96"/>
      <c r="C1009583" s="96"/>
      <c r="D1009583" s="96"/>
      <c r="E1009583" s="96"/>
      <c r="F1009583" s="96"/>
      <c r="G1009583" s="96"/>
      <c r="H1009583" s="137"/>
    </row>
    <row r="1009699" spans="2:8" x14ac:dyDescent="0.25">
      <c r="B1009699" s="96"/>
      <c r="C1009699" s="96"/>
      <c r="D1009699" s="96"/>
      <c r="E1009699" s="96"/>
      <c r="F1009699" s="96"/>
      <c r="G1009699" s="96"/>
      <c r="H1009699" s="137"/>
    </row>
    <row r="1009700" spans="2:8" x14ac:dyDescent="0.25">
      <c r="B1009700" s="96"/>
      <c r="C1009700" s="96"/>
      <c r="D1009700" s="96"/>
      <c r="E1009700" s="96"/>
      <c r="F1009700" s="96"/>
      <c r="G1009700" s="96"/>
      <c r="H1009700" s="137"/>
    </row>
    <row r="1009701" spans="2:8" x14ac:dyDescent="0.25">
      <c r="B1009701" s="96"/>
      <c r="C1009701" s="96"/>
      <c r="D1009701" s="96"/>
      <c r="E1009701" s="96"/>
      <c r="F1009701" s="96"/>
      <c r="G1009701" s="96"/>
      <c r="H1009701" s="137"/>
    </row>
    <row r="1009702" spans="2:8" x14ac:dyDescent="0.25">
      <c r="B1009702" s="96"/>
      <c r="C1009702" s="96"/>
      <c r="D1009702" s="96"/>
      <c r="E1009702" s="96"/>
      <c r="F1009702" s="96"/>
      <c r="G1009702" s="96"/>
      <c r="H1009702" s="137"/>
    </row>
    <row r="1009703" spans="2:8" x14ac:dyDescent="0.25">
      <c r="B1009703" s="96"/>
      <c r="C1009703" s="96"/>
      <c r="D1009703" s="96"/>
      <c r="E1009703" s="96"/>
      <c r="F1009703" s="96"/>
      <c r="G1009703" s="96"/>
      <c r="H1009703" s="137"/>
    </row>
    <row r="1009819" spans="2:8" x14ac:dyDescent="0.25">
      <c r="B1009819" s="96"/>
      <c r="C1009819" s="96"/>
      <c r="D1009819" s="96"/>
      <c r="E1009819" s="96"/>
      <c r="F1009819" s="96"/>
      <c r="G1009819" s="96"/>
      <c r="H1009819" s="137"/>
    </row>
    <row r="1009820" spans="2:8" x14ac:dyDescent="0.25">
      <c r="B1009820" s="96"/>
      <c r="C1009820" s="96"/>
      <c r="D1009820" s="96"/>
      <c r="E1009820" s="96"/>
      <c r="F1009820" s="96"/>
      <c r="G1009820" s="96"/>
      <c r="H1009820" s="137"/>
    </row>
    <row r="1009821" spans="2:8" x14ac:dyDescent="0.25">
      <c r="B1009821" s="96"/>
      <c r="C1009821" s="96"/>
      <c r="D1009821" s="96"/>
      <c r="E1009821" s="96"/>
      <c r="F1009821" s="96"/>
      <c r="G1009821" s="96"/>
      <c r="H1009821" s="137"/>
    </row>
    <row r="1009822" spans="2:8" x14ac:dyDescent="0.25">
      <c r="B1009822" s="96"/>
      <c r="C1009822" s="96"/>
      <c r="D1009822" s="96"/>
      <c r="E1009822" s="96"/>
      <c r="F1009822" s="96"/>
      <c r="G1009822" s="96"/>
      <c r="H1009822" s="137"/>
    </row>
    <row r="1009823" spans="2:8" x14ac:dyDescent="0.25">
      <c r="B1009823" s="96"/>
      <c r="C1009823" s="96"/>
      <c r="D1009823" s="96"/>
      <c r="E1009823" s="96"/>
      <c r="F1009823" s="96"/>
      <c r="G1009823" s="96"/>
      <c r="H1009823" s="137"/>
    </row>
    <row r="1009939" spans="2:8" x14ac:dyDescent="0.25">
      <c r="B1009939" s="96"/>
      <c r="C1009939" s="96"/>
      <c r="D1009939" s="96"/>
      <c r="E1009939" s="96"/>
      <c r="F1009939" s="96"/>
      <c r="G1009939" s="96"/>
      <c r="H1009939" s="137"/>
    </row>
    <row r="1009940" spans="2:8" x14ac:dyDescent="0.25">
      <c r="B1009940" s="96"/>
      <c r="C1009940" s="96"/>
      <c r="D1009940" s="96"/>
      <c r="E1009940" s="96"/>
      <c r="F1009940" s="96"/>
      <c r="G1009940" s="96"/>
      <c r="H1009940" s="137"/>
    </row>
    <row r="1009941" spans="2:8" x14ac:dyDescent="0.25">
      <c r="B1009941" s="96"/>
      <c r="C1009941" s="96"/>
      <c r="D1009941" s="96"/>
      <c r="E1009941" s="96"/>
      <c r="F1009941" s="96"/>
      <c r="G1009941" s="96"/>
      <c r="H1009941" s="137"/>
    </row>
    <row r="1009942" spans="2:8" x14ac:dyDescent="0.25">
      <c r="B1009942" s="96"/>
      <c r="C1009942" s="96"/>
      <c r="D1009942" s="96"/>
      <c r="E1009942" s="96"/>
      <c r="F1009942" s="96"/>
      <c r="G1009942" s="96"/>
      <c r="H1009942" s="137"/>
    </row>
    <row r="1009943" spans="2:8" x14ac:dyDescent="0.25">
      <c r="B1009943" s="96"/>
      <c r="C1009943" s="96"/>
      <c r="D1009943" s="96"/>
      <c r="E1009943" s="96"/>
      <c r="F1009943" s="96"/>
      <c r="G1009943" s="96"/>
      <c r="H1009943" s="137"/>
    </row>
    <row r="1010059" spans="2:8" x14ac:dyDescent="0.25">
      <c r="B1010059" s="96"/>
      <c r="C1010059" s="96"/>
      <c r="D1010059" s="96"/>
      <c r="E1010059" s="96"/>
      <c r="F1010059" s="96"/>
      <c r="G1010059" s="96"/>
      <c r="H1010059" s="137"/>
    </row>
    <row r="1010060" spans="2:8" x14ac:dyDescent="0.25">
      <c r="B1010060" s="96"/>
      <c r="C1010060" s="96"/>
      <c r="D1010060" s="96"/>
      <c r="E1010060" s="96"/>
      <c r="F1010060" s="96"/>
      <c r="G1010060" s="96"/>
      <c r="H1010060" s="137"/>
    </row>
    <row r="1010061" spans="2:8" x14ac:dyDescent="0.25">
      <c r="B1010061" s="96"/>
      <c r="C1010061" s="96"/>
      <c r="D1010061" s="96"/>
      <c r="E1010061" s="96"/>
      <c r="F1010061" s="96"/>
      <c r="G1010061" s="96"/>
      <c r="H1010061" s="137"/>
    </row>
    <row r="1010062" spans="2:8" x14ac:dyDescent="0.25">
      <c r="B1010062" s="96"/>
      <c r="C1010062" s="96"/>
      <c r="D1010062" s="96"/>
      <c r="E1010062" s="96"/>
      <c r="F1010062" s="96"/>
      <c r="G1010062" s="96"/>
      <c r="H1010062" s="137"/>
    </row>
    <row r="1010063" spans="2:8" x14ac:dyDescent="0.25">
      <c r="B1010063" s="96"/>
      <c r="C1010063" s="96"/>
      <c r="D1010063" s="96"/>
      <c r="E1010063" s="96"/>
      <c r="F1010063" s="96"/>
      <c r="G1010063" s="96"/>
      <c r="H1010063" s="137"/>
    </row>
    <row r="1010179" spans="2:8" x14ac:dyDescent="0.25">
      <c r="B1010179" s="96"/>
      <c r="C1010179" s="96"/>
      <c r="D1010179" s="96"/>
      <c r="E1010179" s="96"/>
      <c r="F1010179" s="96"/>
      <c r="G1010179" s="96"/>
      <c r="H1010179" s="137"/>
    </row>
    <row r="1010180" spans="2:8" x14ac:dyDescent="0.25">
      <c r="B1010180" s="96"/>
      <c r="C1010180" s="96"/>
      <c r="D1010180" s="96"/>
      <c r="E1010180" s="96"/>
      <c r="F1010180" s="96"/>
      <c r="G1010180" s="96"/>
      <c r="H1010180" s="137"/>
    </row>
    <row r="1010181" spans="2:8" x14ac:dyDescent="0.25">
      <c r="B1010181" s="96"/>
      <c r="C1010181" s="96"/>
      <c r="D1010181" s="96"/>
      <c r="E1010181" s="96"/>
      <c r="F1010181" s="96"/>
      <c r="G1010181" s="96"/>
      <c r="H1010181" s="137"/>
    </row>
    <row r="1010182" spans="2:8" x14ac:dyDescent="0.25">
      <c r="B1010182" s="96"/>
      <c r="C1010182" s="96"/>
      <c r="D1010182" s="96"/>
      <c r="E1010182" s="96"/>
      <c r="F1010182" s="96"/>
      <c r="G1010182" s="96"/>
      <c r="H1010182" s="137"/>
    </row>
    <row r="1010183" spans="2:8" x14ac:dyDescent="0.25">
      <c r="B1010183" s="96"/>
      <c r="C1010183" s="96"/>
      <c r="D1010183" s="96"/>
      <c r="E1010183" s="96"/>
      <c r="F1010183" s="96"/>
      <c r="G1010183" s="96"/>
      <c r="H1010183" s="137"/>
    </row>
    <row r="1010299" spans="2:8" x14ac:dyDescent="0.25">
      <c r="B1010299" s="96"/>
      <c r="C1010299" s="96"/>
      <c r="D1010299" s="96"/>
      <c r="E1010299" s="96"/>
      <c r="F1010299" s="96"/>
      <c r="G1010299" s="96"/>
      <c r="H1010299" s="137"/>
    </row>
    <row r="1010300" spans="2:8" x14ac:dyDescent="0.25">
      <c r="B1010300" s="96"/>
      <c r="C1010300" s="96"/>
      <c r="D1010300" s="96"/>
      <c r="E1010300" s="96"/>
      <c r="F1010300" s="96"/>
      <c r="G1010300" s="96"/>
      <c r="H1010300" s="137"/>
    </row>
    <row r="1010301" spans="2:8" x14ac:dyDescent="0.25">
      <c r="B1010301" s="96"/>
      <c r="C1010301" s="96"/>
      <c r="D1010301" s="96"/>
      <c r="E1010301" s="96"/>
      <c r="F1010301" s="96"/>
      <c r="G1010301" s="96"/>
      <c r="H1010301" s="137"/>
    </row>
    <row r="1010302" spans="2:8" x14ac:dyDescent="0.25">
      <c r="B1010302" s="96"/>
      <c r="C1010302" s="96"/>
      <c r="D1010302" s="96"/>
      <c r="E1010302" s="96"/>
      <c r="F1010302" s="96"/>
      <c r="G1010302" s="96"/>
      <c r="H1010302" s="137"/>
    </row>
    <row r="1010303" spans="2:8" x14ac:dyDescent="0.25">
      <c r="B1010303" s="96"/>
      <c r="C1010303" s="96"/>
      <c r="D1010303" s="96"/>
      <c r="E1010303" s="96"/>
      <c r="F1010303" s="96"/>
      <c r="G1010303" s="96"/>
      <c r="H1010303" s="137"/>
    </row>
    <row r="1010419" spans="2:8" x14ac:dyDescent="0.25">
      <c r="B1010419" s="96"/>
      <c r="C1010419" s="96"/>
      <c r="D1010419" s="96"/>
      <c r="E1010419" s="96"/>
      <c r="F1010419" s="96"/>
      <c r="G1010419" s="96"/>
      <c r="H1010419" s="137"/>
    </row>
    <row r="1010420" spans="2:8" x14ac:dyDescent="0.25">
      <c r="B1010420" s="96"/>
      <c r="C1010420" s="96"/>
      <c r="D1010420" s="96"/>
      <c r="E1010420" s="96"/>
      <c r="F1010420" s="96"/>
      <c r="G1010420" s="96"/>
      <c r="H1010420" s="137"/>
    </row>
    <row r="1010421" spans="2:8" x14ac:dyDescent="0.25">
      <c r="B1010421" s="96"/>
      <c r="C1010421" s="96"/>
      <c r="D1010421" s="96"/>
      <c r="E1010421" s="96"/>
      <c r="F1010421" s="96"/>
      <c r="G1010421" s="96"/>
      <c r="H1010421" s="137"/>
    </row>
    <row r="1010422" spans="2:8" x14ac:dyDescent="0.25">
      <c r="B1010422" s="96"/>
      <c r="C1010422" s="96"/>
      <c r="D1010422" s="96"/>
      <c r="E1010422" s="96"/>
      <c r="F1010422" s="96"/>
      <c r="G1010422" s="96"/>
      <c r="H1010422" s="137"/>
    </row>
    <row r="1010423" spans="2:8" x14ac:dyDescent="0.25">
      <c r="B1010423" s="96"/>
      <c r="C1010423" s="96"/>
      <c r="D1010423" s="96"/>
      <c r="E1010423" s="96"/>
      <c r="F1010423" s="96"/>
      <c r="G1010423" s="96"/>
      <c r="H1010423" s="137"/>
    </row>
    <row r="1010539" spans="2:8" x14ac:dyDescent="0.25">
      <c r="B1010539" s="96"/>
      <c r="C1010539" s="96"/>
      <c r="D1010539" s="96"/>
      <c r="E1010539" s="96"/>
      <c r="F1010539" s="96"/>
      <c r="G1010539" s="96"/>
      <c r="H1010539" s="137"/>
    </row>
    <row r="1010540" spans="2:8" x14ac:dyDescent="0.25">
      <c r="B1010540" s="96"/>
      <c r="C1010540" s="96"/>
      <c r="D1010540" s="96"/>
      <c r="E1010540" s="96"/>
      <c r="F1010540" s="96"/>
      <c r="G1010540" s="96"/>
      <c r="H1010540" s="137"/>
    </row>
    <row r="1010541" spans="2:8" x14ac:dyDescent="0.25">
      <c r="B1010541" s="96"/>
      <c r="C1010541" s="96"/>
      <c r="D1010541" s="96"/>
      <c r="E1010541" s="96"/>
      <c r="F1010541" s="96"/>
      <c r="G1010541" s="96"/>
      <c r="H1010541" s="137"/>
    </row>
    <row r="1010542" spans="2:8" x14ac:dyDescent="0.25">
      <c r="B1010542" s="96"/>
      <c r="C1010542" s="96"/>
      <c r="D1010542" s="96"/>
      <c r="E1010542" s="96"/>
      <c r="F1010542" s="96"/>
      <c r="G1010542" s="96"/>
      <c r="H1010542" s="137"/>
    </row>
    <row r="1010543" spans="2:8" x14ac:dyDescent="0.25">
      <c r="B1010543" s="96"/>
      <c r="C1010543" s="96"/>
      <c r="D1010543" s="96"/>
      <c r="E1010543" s="96"/>
      <c r="F1010543" s="96"/>
      <c r="G1010543" s="96"/>
      <c r="H1010543" s="137"/>
    </row>
    <row r="1010659" spans="2:8" x14ac:dyDescent="0.25">
      <c r="B1010659" s="96"/>
      <c r="C1010659" s="96"/>
      <c r="D1010659" s="96"/>
      <c r="E1010659" s="96"/>
      <c r="F1010659" s="96"/>
      <c r="G1010659" s="96"/>
      <c r="H1010659" s="137"/>
    </row>
    <row r="1010660" spans="2:8" x14ac:dyDescent="0.25">
      <c r="B1010660" s="96"/>
      <c r="C1010660" s="96"/>
      <c r="D1010660" s="96"/>
      <c r="E1010660" s="96"/>
      <c r="F1010660" s="96"/>
      <c r="G1010660" s="96"/>
      <c r="H1010660" s="137"/>
    </row>
    <row r="1010661" spans="2:8" x14ac:dyDescent="0.25">
      <c r="B1010661" s="96"/>
      <c r="C1010661" s="96"/>
      <c r="D1010661" s="96"/>
      <c r="E1010661" s="96"/>
      <c r="F1010661" s="96"/>
      <c r="G1010661" s="96"/>
      <c r="H1010661" s="137"/>
    </row>
    <row r="1010662" spans="2:8" x14ac:dyDescent="0.25">
      <c r="B1010662" s="96"/>
      <c r="C1010662" s="96"/>
      <c r="D1010662" s="96"/>
      <c r="E1010662" s="96"/>
      <c r="F1010662" s="96"/>
      <c r="G1010662" s="96"/>
      <c r="H1010662" s="137"/>
    </row>
    <row r="1010663" spans="2:8" x14ac:dyDescent="0.25">
      <c r="B1010663" s="96"/>
      <c r="C1010663" s="96"/>
      <c r="D1010663" s="96"/>
      <c r="E1010663" s="96"/>
      <c r="F1010663" s="96"/>
      <c r="G1010663" s="96"/>
      <c r="H1010663" s="137"/>
    </row>
    <row r="1010779" spans="2:8" x14ac:dyDescent="0.25">
      <c r="B1010779" s="96"/>
      <c r="C1010779" s="96"/>
      <c r="D1010779" s="96"/>
      <c r="E1010779" s="96"/>
      <c r="F1010779" s="96"/>
      <c r="G1010779" s="96"/>
      <c r="H1010779" s="137"/>
    </row>
    <row r="1010780" spans="2:8" x14ac:dyDescent="0.25">
      <c r="B1010780" s="96"/>
      <c r="C1010780" s="96"/>
      <c r="D1010780" s="96"/>
      <c r="E1010780" s="96"/>
      <c r="F1010780" s="96"/>
      <c r="G1010780" s="96"/>
      <c r="H1010780" s="137"/>
    </row>
    <row r="1010781" spans="2:8" x14ac:dyDescent="0.25">
      <c r="B1010781" s="96"/>
      <c r="C1010781" s="96"/>
      <c r="D1010781" s="96"/>
      <c r="E1010781" s="96"/>
      <c r="F1010781" s="96"/>
      <c r="G1010781" s="96"/>
      <c r="H1010781" s="137"/>
    </row>
    <row r="1010782" spans="2:8" x14ac:dyDescent="0.25">
      <c r="B1010782" s="96"/>
      <c r="C1010782" s="96"/>
      <c r="D1010782" s="96"/>
      <c r="E1010782" s="96"/>
      <c r="F1010782" s="96"/>
      <c r="G1010782" s="96"/>
      <c r="H1010782" s="137"/>
    </row>
    <row r="1010783" spans="2:8" x14ac:dyDescent="0.25">
      <c r="B1010783" s="96"/>
      <c r="C1010783" s="96"/>
      <c r="D1010783" s="96"/>
      <c r="E1010783" s="96"/>
      <c r="F1010783" s="96"/>
      <c r="G1010783" s="96"/>
      <c r="H1010783" s="137"/>
    </row>
    <row r="1010899" spans="2:8" x14ac:dyDescent="0.25">
      <c r="B1010899" s="96"/>
      <c r="C1010899" s="96"/>
      <c r="D1010899" s="96"/>
      <c r="E1010899" s="96"/>
      <c r="F1010899" s="96"/>
      <c r="G1010899" s="96"/>
      <c r="H1010899" s="137"/>
    </row>
    <row r="1010900" spans="2:8" x14ac:dyDescent="0.25">
      <c r="B1010900" s="96"/>
      <c r="C1010900" s="96"/>
      <c r="D1010900" s="96"/>
      <c r="E1010900" s="96"/>
      <c r="F1010900" s="96"/>
      <c r="G1010900" s="96"/>
      <c r="H1010900" s="137"/>
    </row>
    <row r="1010901" spans="2:8" x14ac:dyDescent="0.25">
      <c r="B1010901" s="96"/>
      <c r="C1010901" s="96"/>
      <c r="D1010901" s="96"/>
      <c r="E1010901" s="96"/>
      <c r="F1010901" s="96"/>
      <c r="G1010901" s="96"/>
      <c r="H1010901" s="137"/>
    </row>
    <row r="1010902" spans="2:8" x14ac:dyDescent="0.25">
      <c r="B1010902" s="96"/>
      <c r="C1010902" s="96"/>
      <c r="D1010902" s="96"/>
      <c r="E1010902" s="96"/>
      <c r="F1010902" s="96"/>
      <c r="G1010902" s="96"/>
      <c r="H1010902" s="137"/>
    </row>
    <row r="1010903" spans="2:8" x14ac:dyDescent="0.25">
      <c r="B1010903" s="96"/>
      <c r="C1010903" s="96"/>
      <c r="D1010903" s="96"/>
      <c r="E1010903" s="96"/>
      <c r="F1010903" s="96"/>
      <c r="G1010903" s="96"/>
      <c r="H1010903" s="137"/>
    </row>
    <row r="1011019" spans="2:8" x14ac:dyDescent="0.25">
      <c r="B1011019" s="96"/>
      <c r="C1011019" s="96"/>
      <c r="D1011019" s="96"/>
      <c r="E1011019" s="96"/>
      <c r="F1011019" s="96"/>
      <c r="G1011019" s="96"/>
      <c r="H1011019" s="137"/>
    </row>
    <row r="1011020" spans="2:8" x14ac:dyDescent="0.25">
      <c r="B1011020" s="96"/>
      <c r="C1011020" s="96"/>
      <c r="D1011020" s="96"/>
      <c r="E1011020" s="96"/>
      <c r="F1011020" s="96"/>
      <c r="G1011020" s="96"/>
      <c r="H1011020" s="137"/>
    </row>
    <row r="1011021" spans="2:8" x14ac:dyDescent="0.25">
      <c r="B1011021" s="96"/>
      <c r="C1011021" s="96"/>
      <c r="D1011021" s="96"/>
      <c r="E1011021" s="96"/>
      <c r="F1011021" s="96"/>
      <c r="G1011021" s="96"/>
      <c r="H1011021" s="137"/>
    </row>
    <row r="1011022" spans="2:8" x14ac:dyDescent="0.25">
      <c r="B1011022" s="96"/>
      <c r="C1011022" s="96"/>
      <c r="D1011022" s="96"/>
      <c r="E1011022" s="96"/>
      <c r="F1011022" s="96"/>
      <c r="G1011022" s="96"/>
      <c r="H1011022" s="137"/>
    </row>
    <row r="1011023" spans="2:8" x14ac:dyDescent="0.25">
      <c r="B1011023" s="96"/>
      <c r="C1011023" s="96"/>
      <c r="D1011023" s="96"/>
      <c r="E1011023" s="96"/>
      <c r="F1011023" s="96"/>
      <c r="G1011023" s="96"/>
      <c r="H1011023" s="137"/>
    </row>
    <row r="1011139" spans="2:8" x14ac:dyDescent="0.25">
      <c r="B1011139" s="96"/>
      <c r="C1011139" s="96"/>
      <c r="D1011139" s="96"/>
      <c r="E1011139" s="96"/>
      <c r="F1011139" s="96"/>
      <c r="G1011139" s="96"/>
      <c r="H1011139" s="137"/>
    </row>
    <row r="1011140" spans="2:8" x14ac:dyDescent="0.25">
      <c r="B1011140" s="96"/>
      <c r="C1011140" s="96"/>
      <c r="D1011140" s="96"/>
      <c r="E1011140" s="96"/>
      <c r="F1011140" s="96"/>
      <c r="G1011140" s="96"/>
      <c r="H1011140" s="137"/>
    </row>
    <row r="1011141" spans="2:8" x14ac:dyDescent="0.25">
      <c r="B1011141" s="96"/>
      <c r="C1011141" s="96"/>
      <c r="D1011141" s="96"/>
      <c r="E1011141" s="96"/>
      <c r="F1011141" s="96"/>
      <c r="G1011141" s="96"/>
      <c r="H1011141" s="137"/>
    </row>
    <row r="1011142" spans="2:8" x14ac:dyDescent="0.25">
      <c r="B1011142" s="96"/>
      <c r="C1011142" s="96"/>
      <c r="D1011142" s="96"/>
      <c r="E1011142" s="96"/>
      <c r="F1011142" s="96"/>
      <c r="G1011142" s="96"/>
      <c r="H1011142" s="137"/>
    </row>
    <row r="1011143" spans="2:8" x14ac:dyDescent="0.25">
      <c r="B1011143" s="96"/>
      <c r="C1011143" s="96"/>
      <c r="D1011143" s="96"/>
      <c r="E1011143" s="96"/>
      <c r="F1011143" s="96"/>
      <c r="G1011143" s="96"/>
      <c r="H1011143" s="137"/>
    </row>
    <row r="1011259" spans="2:8" x14ac:dyDescent="0.25">
      <c r="B1011259" s="96"/>
      <c r="C1011259" s="96"/>
      <c r="D1011259" s="96"/>
      <c r="E1011259" s="96"/>
      <c r="F1011259" s="96"/>
      <c r="G1011259" s="96"/>
      <c r="H1011259" s="137"/>
    </row>
    <row r="1011260" spans="2:8" x14ac:dyDescent="0.25">
      <c r="B1011260" s="96"/>
      <c r="C1011260" s="96"/>
      <c r="D1011260" s="96"/>
      <c r="E1011260" s="96"/>
      <c r="F1011260" s="96"/>
      <c r="G1011260" s="96"/>
      <c r="H1011260" s="137"/>
    </row>
    <row r="1011261" spans="2:8" x14ac:dyDescent="0.25">
      <c r="B1011261" s="96"/>
      <c r="C1011261" s="96"/>
      <c r="D1011261" s="96"/>
      <c r="E1011261" s="96"/>
      <c r="F1011261" s="96"/>
      <c r="G1011261" s="96"/>
      <c r="H1011261" s="137"/>
    </row>
    <row r="1011262" spans="2:8" x14ac:dyDescent="0.25">
      <c r="B1011262" s="96"/>
      <c r="C1011262" s="96"/>
      <c r="D1011262" s="96"/>
      <c r="E1011262" s="96"/>
      <c r="F1011262" s="96"/>
      <c r="G1011262" s="96"/>
      <c r="H1011262" s="137"/>
    </row>
    <row r="1011263" spans="2:8" x14ac:dyDescent="0.25">
      <c r="B1011263" s="96"/>
      <c r="C1011263" s="96"/>
      <c r="D1011263" s="96"/>
      <c r="E1011263" s="96"/>
      <c r="F1011263" s="96"/>
      <c r="G1011263" s="96"/>
      <c r="H1011263" s="137"/>
    </row>
    <row r="1011379" spans="2:8" x14ac:dyDescent="0.25">
      <c r="B1011379" s="96"/>
      <c r="C1011379" s="96"/>
      <c r="D1011379" s="96"/>
      <c r="E1011379" s="96"/>
      <c r="F1011379" s="96"/>
      <c r="G1011379" s="96"/>
      <c r="H1011379" s="137"/>
    </row>
    <row r="1011380" spans="2:8" x14ac:dyDescent="0.25">
      <c r="B1011380" s="96"/>
      <c r="C1011380" s="96"/>
      <c r="D1011380" s="96"/>
      <c r="E1011380" s="96"/>
      <c r="F1011380" s="96"/>
      <c r="G1011380" s="96"/>
      <c r="H1011380" s="137"/>
    </row>
    <row r="1011381" spans="2:8" x14ac:dyDescent="0.25">
      <c r="B1011381" s="96"/>
      <c r="C1011381" s="96"/>
      <c r="D1011381" s="96"/>
      <c r="E1011381" s="96"/>
      <c r="F1011381" s="96"/>
      <c r="G1011381" s="96"/>
      <c r="H1011381" s="137"/>
    </row>
    <row r="1011382" spans="2:8" x14ac:dyDescent="0.25">
      <c r="B1011382" s="96"/>
      <c r="C1011382" s="96"/>
      <c r="D1011382" s="96"/>
      <c r="E1011382" s="96"/>
      <c r="F1011382" s="96"/>
      <c r="G1011382" s="96"/>
      <c r="H1011382" s="137"/>
    </row>
    <row r="1011383" spans="2:8" x14ac:dyDescent="0.25">
      <c r="B1011383" s="96"/>
      <c r="C1011383" s="96"/>
      <c r="D1011383" s="96"/>
      <c r="E1011383" s="96"/>
      <c r="F1011383" s="96"/>
      <c r="G1011383" s="96"/>
      <c r="H1011383" s="137"/>
    </row>
    <row r="1011499" spans="2:8" x14ac:dyDescent="0.25">
      <c r="B1011499" s="96"/>
      <c r="C1011499" s="96"/>
      <c r="D1011499" s="96"/>
      <c r="E1011499" s="96"/>
      <c r="F1011499" s="96"/>
      <c r="G1011499" s="96"/>
      <c r="H1011499" s="137"/>
    </row>
    <row r="1011500" spans="2:8" x14ac:dyDescent="0.25">
      <c r="B1011500" s="96"/>
      <c r="C1011500" s="96"/>
      <c r="D1011500" s="96"/>
      <c r="E1011500" s="96"/>
      <c r="F1011500" s="96"/>
      <c r="G1011500" s="96"/>
      <c r="H1011500" s="137"/>
    </row>
    <row r="1011501" spans="2:8" x14ac:dyDescent="0.25">
      <c r="B1011501" s="96"/>
      <c r="C1011501" s="96"/>
      <c r="D1011501" s="96"/>
      <c r="E1011501" s="96"/>
      <c r="F1011501" s="96"/>
      <c r="G1011501" s="96"/>
      <c r="H1011501" s="137"/>
    </row>
    <row r="1011502" spans="2:8" x14ac:dyDescent="0.25">
      <c r="B1011502" s="96"/>
      <c r="C1011502" s="96"/>
      <c r="D1011502" s="96"/>
      <c r="E1011502" s="96"/>
      <c r="F1011502" s="96"/>
      <c r="G1011502" s="96"/>
      <c r="H1011502" s="137"/>
    </row>
    <row r="1011503" spans="2:8" x14ac:dyDescent="0.25">
      <c r="B1011503" s="96"/>
      <c r="C1011503" s="96"/>
      <c r="D1011503" s="96"/>
      <c r="E1011503" s="96"/>
      <c r="F1011503" s="96"/>
      <c r="G1011503" s="96"/>
      <c r="H1011503" s="137"/>
    </row>
    <row r="1011619" spans="2:8" x14ac:dyDescent="0.25">
      <c r="B1011619" s="96"/>
      <c r="C1011619" s="96"/>
      <c r="D1011619" s="96"/>
      <c r="E1011619" s="96"/>
      <c r="F1011619" s="96"/>
      <c r="G1011619" s="96"/>
      <c r="H1011619" s="137"/>
    </row>
    <row r="1011620" spans="2:8" x14ac:dyDescent="0.25">
      <c r="B1011620" s="96"/>
      <c r="C1011620" s="96"/>
      <c r="D1011620" s="96"/>
      <c r="E1011620" s="96"/>
      <c r="F1011620" s="96"/>
      <c r="G1011620" s="96"/>
      <c r="H1011620" s="137"/>
    </row>
    <row r="1011621" spans="2:8" x14ac:dyDescent="0.25">
      <c r="B1011621" s="96"/>
      <c r="C1011621" s="96"/>
      <c r="D1011621" s="96"/>
      <c r="E1011621" s="96"/>
      <c r="F1011621" s="96"/>
      <c r="G1011621" s="96"/>
      <c r="H1011621" s="137"/>
    </row>
    <row r="1011622" spans="2:8" x14ac:dyDescent="0.25">
      <c r="B1011622" s="96"/>
      <c r="C1011622" s="96"/>
      <c r="D1011622" s="96"/>
      <c r="E1011622" s="96"/>
      <c r="F1011622" s="96"/>
      <c r="G1011622" s="96"/>
      <c r="H1011622" s="137"/>
    </row>
    <row r="1011623" spans="2:8" x14ac:dyDescent="0.25">
      <c r="B1011623" s="96"/>
      <c r="C1011623" s="96"/>
      <c r="D1011623" s="96"/>
      <c r="E1011623" s="96"/>
      <c r="F1011623" s="96"/>
      <c r="G1011623" s="96"/>
      <c r="H1011623" s="137"/>
    </row>
    <row r="1011739" spans="2:8" x14ac:dyDescent="0.25">
      <c r="B1011739" s="96"/>
      <c r="C1011739" s="96"/>
      <c r="D1011739" s="96"/>
      <c r="E1011739" s="96"/>
      <c r="F1011739" s="96"/>
      <c r="G1011739" s="96"/>
      <c r="H1011739" s="137"/>
    </row>
    <row r="1011740" spans="2:8" x14ac:dyDescent="0.25">
      <c r="B1011740" s="96"/>
      <c r="C1011740" s="96"/>
      <c r="D1011740" s="96"/>
      <c r="E1011740" s="96"/>
      <c r="F1011740" s="96"/>
      <c r="G1011740" s="96"/>
      <c r="H1011740" s="137"/>
    </row>
    <row r="1011741" spans="2:8" x14ac:dyDescent="0.25">
      <c r="B1011741" s="96"/>
      <c r="C1011741" s="96"/>
      <c r="D1011741" s="96"/>
      <c r="E1011741" s="96"/>
      <c r="F1011741" s="96"/>
      <c r="G1011741" s="96"/>
      <c r="H1011741" s="137"/>
    </row>
    <row r="1011742" spans="2:8" x14ac:dyDescent="0.25">
      <c r="B1011742" s="96"/>
      <c r="C1011742" s="96"/>
      <c r="D1011742" s="96"/>
      <c r="E1011742" s="96"/>
      <c r="F1011742" s="96"/>
      <c r="G1011742" s="96"/>
      <c r="H1011742" s="137"/>
    </row>
    <row r="1011743" spans="2:8" x14ac:dyDescent="0.25">
      <c r="B1011743" s="96"/>
      <c r="C1011743" s="96"/>
      <c r="D1011743" s="96"/>
      <c r="E1011743" s="96"/>
      <c r="F1011743" s="96"/>
      <c r="G1011743" s="96"/>
      <c r="H1011743" s="137"/>
    </row>
    <row r="1011859" spans="2:8" x14ac:dyDescent="0.25">
      <c r="B1011859" s="96"/>
      <c r="C1011859" s="96"/>
      <c r="D1011859" s="96"/>
      <c r="E1011859" s="96"/>
      <c r="F1011859" s="96"/>
      <c r="G1011859" s="96"/>
      <c r="H1011859" s="137"/>
    </row>
    <row r="1011860" spans="2:8" x14ac:dyDescent="0.25">
      <c r="B1011860" s="96"/>
      <c r="C1011860" s="96"/>
      <c r="D1011860" s="96"/>
      <c r="E1011860" s="96"/>
      <c r="F1011860" s="96"/>
      <c r="G1011860" s="96"/>
      <c r="H1011860" s="137"/>
    </row>
    <row r="1011861" spans="2:8" x14ac:dyDescent="0.25">
      <c r="B1011861" s="96"/>
      <c r="C1011861" s="96"/>
      <c r="D1011861" s="96"/>
      <c r="E1011861" s="96"/>
      <c r="F1011861" s="96"/>
      <c r="G1011861" s="96"/>
      <c r="H1011861" s="137"/>
    </row>
    <row r="1011862" spans="2:8" x14ac:dyDescent="0.25">
      <c r="B1011862" s="96"/>
      <c r="C1011862" s="96"/>
      <c r="D1011862" s="96"/>
      <c r="E1011862" s="96"/>
      <c r="F1011862" s="96"/>
      <c r="G1011862" s="96"/>
      <c r="H1011862" s="137"/>
    </row>
    <row r="1011863" spans="2:8" x14ac:dyDescent="0.25">
      <c r="B1011863" s="96"/>
      <c r="C1011863" s="96"/>
      <c r="D1011863" s="96"/>
      <c r="E1011863" s="96"/>
      <c r="F1011863" s="96"/>
      <c r="G1011863" s="96"/>
      <c r="H1011863" s="137"/>
    </row>
    <row r="1011979" spans="2:8" x14ac:dyDescent="0.25">
      <c r="B1011979" s="96"/>
      <c r="C1011979" s="96"/>
      <c r="D1011979" s="96"/>
      <c r="E1011979" s="96"/>
      <c r="F1011979" s="96"/>
      <c r="G1011979" s="96"/>
      <c r="H1011979" s="137"/>
    </row>
    <row r="1011980" spans="2:8" x14ac:dyDescent="0.25">
      <c r="B1011980" s="96"/>
      <c r="C1011980" s="96"/>
      <c r="D1011980" s="96"/>
      <c r="E1011980" s="96"/>
      <c r="F1011980" s="96"/>
      <c r="G1011980" s="96"/>
      <c r="H1011980" s="137"/>
    </row>
    <row r="1011981" spans="2:8" x14ac:dyDescent="0.25">
      <c r="B1011981" s="96"/>
      <c r="C1011981" s="96"/>
      <c r="D1011981" s="96"/>
      <c r="E1011981" s="96"/>
      <c r="F1011981" s="96"/>
      <c r="G1011981" s="96"/>
      <c r="H1011981" s="137"/>
    </row>
    <row r="1011982" spans="2:8" x14ac:dyDescent="0.25">
      <c r="B1011982" s="96"/>
      <c r="C1011982" s="96"/>
      <c r="D1011982" s="96"/>
      <c r="E1011982" s="96"/>
      <c r="F1011982" s="96"/>
      <c r="G1011982" s="96"/>
      <c r="H1011982" s="137"/>
    </row>
    <row r="1011983" spans="2:8" x14ac:dyDescent="0.25">
      <c r="B1011983" s="96"/>
      <c r="C1011983" s="96"/>
      <c r="D1011983" s="96"/>
      <c r="E1011983" s="96"/>
      <c r="F1011983" s="96"/>
      <c r="G1011983" s="96"/>
      <c r="H1011983" s="137"/>
    </row>
    <row r="1012099" spans="2:8" x14ac:dyDescent="0.25">
      <c r="B1012099" s="96"/>
      <c r="C1012099" s="96"/>
      <c r="D1012099" s="96"/>
      <c r="E1012099" s="96"/>
      <c r="F1012099" s="96"/>
      <c r="G1012099" s="96"/>
      <c r="H1012099" s="137"/>
    </row>
    <row r="1012100" spans="2:8" x14ac:dyDescent="0.25">
      <c r="B1012100" s="96"/>
      <c r="C1012100" s="96"/>
      <c r="D1012100" s="96"/>
      <c r="E1012100" s="96"/>
      <c r="F1012100" s="96"/>
      <c r="G1012100" s="96"/>
      <c r="H1012100" s="137"/>
    </row>
    <row r="1012101" spans="2:8" x14ac:dyDescent="0.25">
      <c r="B1012101" s="96"/>
      <c r="C1012101" s="96"/>
      <c r="D1012101" s="96"/>
      <c r="E1012101" s="96"/>
      <c r="F1012101" s="96"/>
      <c r="G1012101" s="96"/>
      <c r="H1012101" s="137"/>
    </row>
    <row r="1012102" spans="2:8" x14ac:dyDescent="0.25">
      <c r="B1012102" s="96"/>
      <c r="C1012102" s="96"/>
      <c r="D1012102" s="96"/>
      <c r="E1012102" s="96"/>
      <c r="F1012102" s="96"/>
      <c r="G1012102" s="96"/>
      <c r="H1012102" s="137"/>
    </row>
    <row r="1012103" spans="2:8" x14ac:dyDescent="0.25">
      <c r="B1012103" s="96"/>
      <c r="C1012103" s="96"/>
      <c r="D1012103" s="96"/>
      <c r="E1012103" s="96"/>
      <c r="F1012103" s="96"/>
      <c r="G1012103" s="96"/>
      <c r="H1012103" s="137"/>
    </row>
    <row r="1012219" spans="2:8" x14ac:dyDescent="0.25">
      <c r="B1012219" s="96"/>
      <c r="C1012219" s="96"/>
      <c r="D1012219" s="96"/>
      <c r="E1012219" s="96"/>
      <c r="F1012219" s="96"/>
      <c r="G1012219" s="96"/>
      <c r="H1012219" s="137"/>
    </row>
    <row r="1012220" spans="2:8" x14ac:dyDescent="0.25">
      <c r="B1012220" s="96"/>
      <c r="C1012220" s="96"/>
      <c r="D1012220" s="96"/>
      <c r="E1012220" s="96"/>
      <c r="F1012220" s="96"/>
      <c r="G1012220" s="96"/>
      <c r="H1012220" s="137"/>
    </row>
    <row r="1012221" spans="2:8" x14ac:dyDescent="0.25">
      <c r="B1012221" s="96"/>
      <c r="C1012221" s="96"/>
      <c r="D1012221" s="96"/>
      <c r="E1012221" s="96"/>
      <c r="F1012221" s="96"/>
      <c r="G1012221" s="96"/>
      <c r="H1012221" s="137"/>
    </row>
    <row r="1012222" spans="2:8" x14ac:dyDescent="0.25">
      <c r="B1012222" s="96"/>
      <c r="C1012222" s="96"/>
      <c r="D1012222" s="96"/>
      <c r="E1012222" s="96"/>
      <c r="F1012222" s="96"/>
      <c r="G1012222" s="96"/>
      <c r="H1012222" s="137"/>
    </row>
    <row r="1012223" spans="2:8" x14ac:dyDescent="0.25">
      <c r="B1012223" s="96"/>
      <c r="C1012223" s="96"/>
      <c r="D1012223" s="96"/>
      <c r="E1012223" s="96"/>
      <c r="F1012223" s="96"/>
      <c r="G1012223" s="96"/>
      <c r="H1012223" s="137"/>
    </row>
    <row r="1012339" spans="2:8" x14ac:dyDescent="0.25">
      <c r="B1012339" s="96"/>
      <c r="C1012339" s="96"/>
      <c r="D1012339" s="96"/>
      <c r="E1012339" s="96"/>
      <c r="F1012339" s="96"/>
      <c r="G1012339" s="96"/>
      <c r="H1012339" s="137"/>
    </row>
    <row r="1012340" spans="2:8" x14ac:dyDescent="0.25">
      <c r="B1012340" s="96"/>
      <c r="C1012340" s="96"/>
      <c r="D1012340" s="96"/>
      <c r="E1012340" s="96"/>
      <c r="F1012340" s="96"/>
      <c r="G1012340" s="96"/>
      <c r="H1012340" s="137"/>
    </row>
    <row r="1012341" spans="2:8" x14ac:dyDescent="0.25">
      <c r="B1012341" s="96"/>
      <c r="C1012341" s="96"/>
      <c r="D1012341" s="96"/>
      <c r="E1012341" s="96"/>
      <c r="F1012341" s="96"/>
      <c r="G1012341" s="96"/>
      <c r="H1012341" s="137"/>
    </row>
    <row r="1012342" spans="2:8" x14ac:dyDescent="0.25">
      <c r="B1012342" s="96"/>
      <c r="C1012342" s="96"/>
      <c r="D1012342" s="96"/>
      <c r="E1012342" s="96"/>
      <c r="F1012342" s="96"/>
      <c r="G1012342" s="96"/>
      <c r="H1012342" s="137"/>
    </row>
    <row r="1012343" spans="2:8" x14ac:dyDescent="0.25">
      <c r="B1012343" s="96"/>
      <c r="C1012343" s="96"/>
      <c r="D1012343" s="96"/>
      <c r="E1012343" s="96"/>
      <c r="F1012343" s="96"/>
      <c r="G1012343" s="96"/>
      <c r="H1012343" s="137"/>
    </row>
    <row r="1012459" spans="2:8" x14ac:dyDescent="0.25">
      <c r="B1012459" s="96"/>
      <c r="C1012459" s="96"/>
      <c r="D1012459" s="96"/>
      <c r="E1012459" s="96"/>
      <c r="F1012459" s="96"/>
      <c r="G1012459" s="96"/>
      <c r="H1012459" s="137"/>
    </row>
    <row r="1012460" spans="2:8" x14ac:dyDescent="0.25">
      <c r="B1012460" s="96"/>
      <c r="C1012460" s="96"/>
      <c r="D1012460" s="96"/>
      <c r="E1012460" s="96"/>
      <c r="F1012460" s="96"/>
      <c r="G1012460" s="96"/>
      <c r="H1012460" s="137"/>
    </row>
    <row r="1012461" spans="2:8" x14ac:dyDescent="0.25">
      <c r="B1012461" s="96"/>
      <c r="C1012461" s="96"/>
      <c r="D1012461" s="96"/>
      <c r="E1012461" s="96"/>
      <c r="F1012461" s="96"/>
      <c r="G1012461" s="96"/>
      <c r="H1012461" s="137"/>
    </row>
    <row r="1012462" spans="2:8" x14ac:dyDescent="0.25">
      <c r="B1012462" s="96"/>
      <c r="C1012462" s="96"/>
      <c r="D1012462" s="96"/>
      <c r="E1012462" s="96"/>
      <c r="F1012462" s="96"/>
      <c r="G1012462" s="96"/>
      <c r="H1012462" s="137"/>
    </row>
    <row r="1012463" spans="2:8" x14ac:dyDescent="0.25">
      <c r="B1012463" s="96"/>
      <c r="C1012463" s="96"/>
      <c r="D1012463" s="96"/>
      <c r="E1012463" s="96"/>
      <c r="F1012463" s="96"/>
      <c r="G1012463" s="96"/>
      <c r="H1012463" s="137"/>
    </row>
    <row r="1012579" spans="2:8" x14ac:dyDescent="0.25">
      <c r="B1012579" s="96"/>
      <c r="C1012579" s="96"/>
      <c r="D1012579" s="96"/>
      <c r="E1012579" s="96"/>
      <c r="F1012579" s="96"/>
      <c r="G1012579" s="96"/>
      <c r="H1012579" s="137"/>
    </row>
    <row r="1012580" spans="2:8" x14ac:dyDescent="0.25">
      <c r="B1012580" s="96"/>
      <c r="C1012580" s="96"/>
      <c r="D1012580" s="96"/>
      <c r="E1012580" s="96"/>
      <c r="F1012580" s="96"/>
      <c r="G1012580" s="96"/>
      <c r="H1012580" s="137"/>
    </row>
    <row r="1012581" spans="2:8" x14ac:dyDescent="0.25">
      <c r="B1012581" s="96"/>
      <c r="C1012581" s="96"/>
      <c r="D1012581" s="96"/>
      <c r="E1012581" s="96"/>
      <c r="F1012581" s="96"/>
      <c r="G1012581" s="96"/>
      <c r="H1012581" s="137"/>
    </row>
    <row r="1012582" spans="2:8" x14ac:dyDescent="0.25">
      <c r="B1012582" s="96"/>
      <c r="C1012582" s="96"/>
      <c r="D1012582" s="96"/>
      <c r="E1012582" s="96"/>
      <c r="F1012582" s="96"/>
      <c r="G1012582" s="96"/>
      <c r="H1012582" s="137"/>
    </row>
    <row r="1012583" spans="2:8" x14ac:dyDescent="0.25">
      <c r="B1012583" s="96"/>
      <c r="C1012583" s="96"/>
      <c r="D1012583" s="96"/>
      <c r="E1012583" s="96"/>
      <c r="F1012583" s="96"/>
      <c r="G1012583" s="96"/>
      <c r="H1012583" s="137"/>
    </row>
    <row r="1012699" spans="2:8" x14ac:dyDescent="0.25">
      <c r="B1012699" s="96"/>
      <c r="C1012699" s="96"/>
      <c r="D1012699" s="96"/>
      <c r="E1012699" s="96"/>
      <c r="F1012699" s="96"/>
      <c r="G1012699" s="96"/>
      <c r="H1012699" s="137"/>
    </row>
    <row r="1012700" spans="2:8" x14ac:dyDescent="0.25">
      <c r="B1012700" s="96"/>
      <c r="C1012700" s="96"/>
      <c r="D1012700" s="96"/>
      <c r="E1012700" s="96"/>
      <c r="F1012700" s="96"/>
      <c r="G1012700" s="96"/>
      <c r="H1012700" s="137"/>
    </row>
    <row r="1012701" spans="2:8" x14ac:dyDescent="0.25">
      <c r="B1012701" s="96"/>
      <c r="C1012701" s="96"/>
      <c r="D1012701" s="96"/>
      <c r="E1012701" s="96"/>
      <c r="F1012701" s="96"/>
      <c r="G1012701" s="96"/>
      <c r="H1012701" s="137"/>
    </row>
    <row r="1012702" spans="2:8" x14ac:dyDescent="0.25">
      <c r="B1012702" s="96"/>
      <c r="C1012702" s="96"/>
      <c r="D1012702" s="96"/>
      <c r="E1012702" s="96"/>
      <c r="F1012702" s="96"/>
      <c r="G1012702" s="96"/>
      <c r="H1012702" s="137"/>
    </row>
    <row r="1012703" spans="2:8" x14ac:dyDescent="0.25">
      <c r="B1012703" s="96"/>
      <c r="C1012703" s="96"/>
      <c r="D1012703" s="96"/>
      <c r="E1012703" s="96"/>
      <c r="F1012703" s="96"/>
      <c r="G1012703" s="96"/>
      <c r="H1012703" s="137"/>
    </row>
    <row r="1012819" spans="2:8" x14ac:dyDescent="0.25">
      <c r="B1012819" s="96"/>
      <c r="C1012819" s="96"/>
      <c r="D1012819" s="96"/>
      <c r="E1012819" s="96"/>
      <c r="F1012819" s="96"/>
      <c r="G1012819" s="96"/>
      <c r="H1012819" s="137"/>
    </row>
    <row r="1012820" spans="2:8" x14ac:dyDescent="0.25">
      <c r="B1012820" s="96"/>
      <c r="C1012820" s="96"/>
      <c r="D1012820" s="96"/>
      <c r="E1012820" s="96"/>
      <c r="F1012820" s="96"/>
      <c r="G1012820" s="96"/>
      <c r="H1012820" s="137"/>
    </row>
    <row r="1012821" spans="2:8" x14ac:dyDescent="0.25">
      <c r="B1012821" s="96"/>
      <c r="C1012821" s="96"/>
      <c r="D1012821" s="96"/>
      <c r="E1012821" s="96"/>
      <c r="F1012821" s="96"/>
      <c r="G1012821" s="96"/>
      <c r="H1012821" s="137"/>
    </row>
    <row r="1012822" spans="2:8" x14ac:dyDescent="0.25">
      <c r="B1012822" s="96"/>
      <c r="C1012822" s="96"/>
      <c r="D1012822" s="96"/>
      <c r="E1012822" s="96"/>
      <c r="F1012822" s="96"/>
      <c r="G1012822" s="96"/>
      <c r="H1012822" s="137"/>
    </row>
    <row r="1012823" spans="2:8" x14ac:dyDescent="0.25">
      <c r="B1012823" s="96"/>
      <c r="C1012823" s="96"/>
      <c r="D1012823" s="96"/>
      <c r="E1012823" s="96"/>
      <c r="F1012823" s="96"/>
      <c r="G1012823" s="96"/>
      <c r="H1012823" s="137"/>
    </row>
    <row r="1012939" spans="2:8" x14ac:dyDescent="0.25">
      <c r="B1012939" s="96"/>
      <c r="C1012939" s="96"/>
      <c r="D1012939" s="96"/>
      <c r="E1012939" s="96"/>
      <c r="F1012939" s="96"/>
      <c r="G1012939" s="96"/>
      <c r="H1012939" s="137"/>
    </row>
    <row r="1012940" spans="2:8" x14ac:dyDescent="0.25">
      <c r="B1012940" s="96"/>
      <c r="C1012940" s="96"/>
      <c r="D1012940" s="96"/>
      <c r="E1012940" s="96"/>
      <c r="F1012940" s="96"/>
      <c r="G1012940" s="96"/>
      <c r="H1012940" s="137"/>
    </row>
    <row r="1012941" spans="2:8" x14ac:dyDescent="0.25">
      <c r="B1012941" s="96"/>
      <c r="C1012941" s="96"/>
      <c r="D1012941" s="96"/>
      <c r="E1012941" s="96"/>
      <c r="F1012941" s="96"/>
      <c r="G1012941" s="96"/>
      <c r="H1012941" s="137"/>
    </row>
    <row r="1012942" spans="2:8" x14ac:dyDescent="0.25">
      <c r="B1012942" s="96"/>
      <c r="C1012942" s="96"/>
      <c r="D1012942" s="96"/>
      <c r="E1012942" s="96"/>
      <c r="F1012942" s="96"/>
      <c r="G1012942" s="96"/>
      <c r="H1012942" s="137"/>
    </row>
    <row r="1012943" spans="2:8" x14ac:dyDescent="0.25">
      <c r="B1012943" s="96"/>
      <c r="C1012943" s="96"/>
      <c r="D1012943" s="96"/>
      <c r="E1012943" s="96"/>
      <c r="F1012943" s="96"/>
      <c r="G1012943" s="96"/>
      <c r="H1012943" s="137"/>
    </row>
    <row r="1013059" spans="2:8" x14ac:dyDescent="0.25">
      <c r="B1013059" s="96"/>
      <c r="C1013059" s="96"/>
      <c r="D1013059" s="96"/>
      <c r="E1013059" s="96"/>
      <c r="F1013059" s="96"/>
      <c r="G1013059" s="96"/>
      <c r="H1013059" s="137"/>
    </row>
    <row r="1013060" spans="2:8" x14ac:dyDescent="0.25">
      <c r="B1013060" s="96"/>
      <c r="C1013060" s="96"/>
      <c r="D1013060" s="96"/>
      <c r="E1013060" s="96"/>
      <c r="F1013060" s="96"/>
      <c r="G1013060" s="96"/>
      <c r="H1013060" s="137"/>
    </row>
    <row r="1013061" spans="2:8" x14ac:dyDescent="0.25">
      <c r="B1013061" s="96"/>
      <c r="C1013061" s="96"/>
      <c r="D1013061" s="96"/>
      <c r="E1013061" s="96"/>
      <c r="F1013061" s="96"/>
      <c r="G1013061" s="96"/>
      <c r="H1013061" s="137"/>
    </row>
    <row r="1013062" spans="2:8" x14ac:dyDescent="0.25">
      <c r="B1013062" s="96"/>
      <c r="C1013062" s="96"/>
      <c r="D1013062" s="96"/>
      <c r="E1013062" s="96"/>
      <c r="F1013062" s="96"/>
      <c r="G1013062" s="96"/>
      <c r="H1013062" s="137"/>
    </row>
    <row r="1013063" spans="2:8" x14ac:dyDescent="0.25">
      <c r="B1013063" s="96"/>
      <c r="C1013063" s="96"/>
      <c r="D1013063" s="96"/>
      <c r="E1013063" s="96"/>
      <c r="F1013063" s="96"/>
      <c r="G1013063" s="96"/>
      <c r="H1013063" s="137"/>
    </row>
    <row r="1013179" spans="2:8" x14ac:dyDescent="0.25">
      <c r="B1013179" s="96"/>
      <c r="C1013179" s="96"/>
      <c r="D1013179" s="96"/>
      <c r="E1013179" s="96"/>
      <c r="F1013179" s="96"/>
      <c r="G1013179" s="96"/>
      <c r="H1013179" s="137"/>
    </row>
    <row r="1013180" spans="2:8" x14ac:dyDescent="0.25">
      <c r="B1013180" s="96"/>
      <c r="C1013180" s="96"/>
      <c r="D1013180" s="96"/>
      <c r="E1013180" s="96"/>
      <c r="F1013180" s="96"/>
      <c r="G1013180" s="96"/>
      <c r="H1013180" s="137"/>
    </row>
    <row r="1013181" spans="2:8" x14ac:dyDescent="0.25">
      <c r="B1013181" s="96"/>
      <c r="C1013181" s="96"/>
      <c r="D1013181" s="96"/>
      <c r="E1013181" s="96"/>
      <c r="F1013181" s="96"/>
      <c r="G1013181" s="96"/>
      <c r="H1013181" s="137"/>
    </row>
    <row r="1013182" spans="2:8" x14ac:dyDescent="0.25">
      <c r="B1013182" s="96"/>
      <c r="C1013182" s="96"/>
      <c r="D1013182" s="96"/>
      <c r="E1013182" s="96"/>
      <c r="F1013182" s="96"/>
      <c r="G1013182" s="96"/>
      <c r="H1013182" s="137"/>
    </row>
    <row r="1013183" spans="2:8" x14ac:dyDescent="0.25">
      <c r="B1013183" s="96"/>
      <c r="C1013183" s="96"/>
      <c r="D1013183" s="96"/>
      <c r="E1013183" s="96"/>
      <c r="F1013183" s="96"/>
      <c r="G1013183" s="96"/>
      <c r="H1013183" s="137"/>
    </row>
    <row r="1013299" spans="2:8" x14ac:dyDescent="0.25">
      <c r="B1013299" s="96"/>
      <c r="C1013299" s="96"/>
      <c r="D1013299" s="96"/>
      <c r="E1013299" s="96"/>
      <c r="F1013299" s="96"/>
      <c r="G1013299" s="96"/>
      <c r="H1013299" s="137"/>
    </row>
    <row r="1013300" spans="2:8" x14ac:dyDescent="0.25">
      <c r="B1013300" s="96"/>
      <c r="C1013300" s="96"/>
      <c r="D1013300" s="96"/>
      <c r="E1013300" s="96"/>
      <c r="F1013300" s="96"/>
      <c r="G1013300" s="96"/>
      <c r="H1013300" s="137"/>
    </row>
    <row r="1013301" spans="2:8" x14ac:dyDescent="0.25">
      <c r="B1013301" s="96"/>
      <c r="C1013301" s="96"/>
      <c r="D1013301" s="96"/>
      <c r="E1013301" s="96"/>
      <c r="F1013301" s="96"/>
      <c r="G1013301" s="96"/>
      <c r="H1013301" s="137"/>
    </row>
    <row r="1013302" spans="2:8" x14ac:dyDescent="0.25">
      <c r="B1013302" s="96"/>
      <c r="C1013302" s="96"/>
      <c r="D1013302" s="96"/>
      <c r="E1013302" s="96"/>
      <c r="F1013302" s="96"/>
      <c r="G1013302" s="96"/>
      <c r="H1013302" s="137"/>
    </row>
    <row r="1013303" spans="2:8" x14ac:dyDescent="0.25">
      <c r="B1013303" s="96"/>
      <c r="C1013303" s="96"/>
      <c r="D1013303" s="96"/>
      <c r="E1013303" s="96"/>
      <c r="F1013303" s="96"/>
      <c r="G1013303" s="96"/>
      <c r="H1013303" s="137"/>
    </row>
    <row r="1013419" spans="2:8" x14ac:dyDescent="0.25">
      <c r="B1013419" s="96"/>
      <c r="C1013419" s="96"/>
      <c r="D1013419" s="96"/>
      <c r="E1013419" s="96"/>
      <c r="F1013419" s="96"/>
      <c r="G1013419" s="96"/>
      <c r="H1013419" s="137"/>
    </row>
    <row r="1013420" spans="2:8" x14ac:dyDescent="0.25">
      <c r="B1013420" s="96"/>
      <c r="C1013420" s="96"/>
      <c r="D1013420" s="96"/>
      <c r="E1013420" s="96"/>
      <c r="F1013420" s="96"/>
      <c r="G1013420" s="96"/>
      <c r="H1013420" s="137"/>
    </row>
    <row r="1013421" spans="2:8" x14ac:dyDescent="0.25">
      <c r="B1013421" s="96"/>
      <c r="C1013421" s="96"/>
      <c r="D1013421" s="96"/>
      <c r="E1013421" s="96"/>
      <c r="F1013421" s="96"/>
      <c r="G1013421" s="96"/>
      <c r="H1013421" s="137"/>
    </row>
    <row r="1013422" spans="2:8" x14ac:dyDescent="0.25">
      <c r="B1013422" s="96"/>
      <c r="C1013422" s="96"/>
      <c r="D1013422" s="96"/>
      <c r="E1013422" s="96"/>
      <c r="F1013422" s="96"/>
      <c r="G1013422" s="96"/>
      <c r="H1013422" s="137"/>
    </row>
    <row r="1013423" spans="2:8" x14ac:dyDescent="0.25">
      <c r="B1013423" s="96"/>
      <c r="C1013423" s="96"/>
      <c r="D1013423" s="96"/>
      <c r="E1013423" s="96"/>
      <c r="F1013423" s="96"/>
      <c r="G1013423" s="96"/>
      <c r="H1013423" s="137"/>
    </row>
    <row r="1013539" spans="2:8" x14ac:dyDescent="0.25">
      <c r="B1013539" s="96"/>
      <c r="C1013539" s="96"/>
      <c r="D1013539" s="96"/>
      <c r="E1013539" s="96"/>
      <c r="F1013539" s="96"/>
      <c r="G1013539" s="96"/>
      <c r="H1013539" s="137"/>
    </row>
    <row r="1013540" spans="2:8" x14ac:dyDescent="0.25">
      <c r="B1013540" s="96"/>
      <c r="C1013540" s="96"/>
      <c r="D1013540" s="96"/>
      <c r="E1013540" s="96"/>
      <c r="F1013540" s="96"/>
      <c r="G1013540" s="96"/>
      <c r="H1013540" s="137"/>
    </row>
    <row r="1013541" spans="2:8" x14ac:dyDescent="0.25">
      <c r="B1013541" s="96"/>
      <c r="C1013541" s="96"/>
      <c r="D1013541" s="96"/>
      <c r="E1013541" s="96"/>
      <c r="F1013541" s="96"/>
      <c r="G1013541" s="96"/>
      <c r="H1013541" s="137"/>
    </row>
    <row r="1013542" spans="2:8" x14ac:dyDescent="0.25">
      <c r="B1013542" s="96"/>
      <c r="C1013542" s="96"/>
      <c r="D1013542" s="96"/>
      <c r="E1013542" s="96"/>
      <c r="F1013542" s="96"/>
      <c r="G1013542" s="96"/>
      <c r="H1013542" s="137"/>
    </row>
    <row r="1013543" spans="2:8" x14ac:dyDescent="0.25">
      <c r="B1013543" s="96"/>
      <c r="C1013543" s="96"/>
      <c r="D1013543" s="96"/>
      <c r="E1013543" s="96"/>
      <c r="F1013543" s="96"/>
      <c r="G1013543" s="96"/>
      <c r="H1013543" s="137"/>
    </row>
    <row r="1013659" spans="2:8" x14ac:dyDescent="0.25">
      <c r="B1013659" s="96"/>
      <c r="C1013659" s="96"/>
      <c r="D1013659" s="96"/>
      <c r="E1013659" s="96"/>
      <c r="F1013659" s="96"/>
      <c r="G1013659" s="96"/>
      <c r="H1013659" s="137"/>
    </row>
    <row r="1013660" spans="2:8" x14ac:dyDescent="0.25">
      <c r="B1013660" s="96"/>
      <c r="C1013660" s="96"/>
      <c r="D1013660" s="96"/>
      <c r="E1013660" s="96"/>
      <c r="F1013660" s="96"/>
      <c r="G1013660" s="96"/>
      <c r="H1013660" s="137"/>
    </row>
    <row r="1013661" spans="2:8" x14ac:dyDescent="0.25">
      <c r="B1013661" s="96"/>
      <c r="C1013661" s="96"/>
      <c r="D1013661" s="96"/>
      <c r="E1013661" s="96"/>
      <c r="F1013661" s="96"/>
      <c r="G1013661" s="96"/>
      <c r="H1013661" s="137"/>
    </row>
    <row r="1013662" spans="2:8" x14ac:dyDescent="0.25">
      <c r="B1013662" s="96"/>
      <c r="C1013662" s="96"/>
      <c r="D1013662" s="96"/>
      <c r="E1013662" s="96"/>
      <c r="F1013662" s="96"/>
      <c r="G1013662" s="96"/>
      <c r="H1013662" s="137"/>
    </row>
    <row r="1013663" spans="2:8" x14ac:dyDescent="0.25">
      <c r="B1013663" s="96"/>
      <c r="C1013663" s="96"/>
      <c r="D1013663" s="96"/>
      <c r="E1013663" s="96"/>
      <c r="F1013663" s="96"/>
      <c r="G1013663" s="96"/>
      <c r="H1013663" s="137"/>
    </row>
    <row r="1013779" spans="2:8" x14ac:dyDescent="0.25">
      <c r="B1013779" s="96"/>
      <c r="C1013779" s="96"/>
      <c r="D1013779" s="96"/>
      <c r="E1013779" s="96"/>
      <c r="F1013779" s="96"/>
      <c r="G1013779" s="96"/>
      <c r="H1013779" s="137"/>
    </row>
    <row r="1013780" spans="2:8" x14ac:dyDescent="0.25">
      <c r="B1013780" s="96"/>
      <c r="C1013780" s="96"/>
      <c r="D1013780" s="96"/>
      <c r="E1013780" s="96"/>
      <c r="F1013780" s="96"/>
      <c r="G1013780" s="96"/>
      <c r="H1013780" s="137"/>
    </row>
    <row r="1013781" spans="2:8" x14ac:dyDescent="0.25">
      <c r="B1013781" s="96"/>
      <c r="C1013781" s="96"/>
      <c r="D1013781" s="96"/>
      <c r="E1013781" s="96"/>
      <c r="F1013781" s="96"/>
      <c r="G1013781" s="96"/>
      <c r="H1013781" s="137"/>
    </row>
    <row r="1013782" spans="2:8" x14ac:dyDescent="0.25">
      <c r="B1013782" s="96"/>
      <c r="C1013782" s="96"/>
      <c r="D1013782" s="96"/>
      <c r="E1013782" s="96"/>
      <c r="F1013782" s="96"/>
      <c r="G1013782" s="96"/>
      <c r="H1013782" s="137"/>
    </row>
    <row r="1013783" spans="2:8" x14ac:dyDescent="0.25">
      <c r="B1013783" s="96"/>
      <c r="C1013783" s="96"/>
      <c r="D1013783" s="96"/>
      <c r="E1013783" s="96"/>
      <c r="F1013783" s="96"/>
      <c r="G1013783" s="96"/>
      <c r="H1013783" s="137"/>
    </row>
    <row r="1013899" spans="2:8" x14ac:dyDescent="0.25">
      <c r="B1013899" s="96"/>
      <c r="C1013899" s="96"/>
      <c r="D1013899" s="96"/>
      <c r="E1013899" s="96"/>
      <c r="F1013899" s="96"/>
      <c r="G1013899" s="96"/>
      <c r="H1013899" s="137"/>
    </row>
    <row r="1013900" spans="2:8" x14ac:dyDescent="0.25">
      <c r="B1013900" s="96"/>
      <c r="C1013900" s="96"/>
      <c r="D1013900" s="96"/>
      <c r="E1013900" s="96"/>
      <c r="F1013900" s="96"/>
      <c r="G1013900" s="96"/>
      <c r="H1013900" s="137"/>
    </row>
    <row r="1013901" spans="2:8" x14ac:dyDescent="0.25">
      <c r="B1013901" s="96"/>
      <c r="C1013901" s="96"/>
      <c r="D1013901" s="96"/>
      <c r="E1013901" s="96"/>
      <c r="F1013901" s="96"/>
      <c r="G1013901" s="96"/>
      <c r="H1013901" s="137"/>
    </row>
    <row r="1013902" spans="2:8" x14ac:dyDescent="0.25">
      <c r="B1013902" s="96"/>
      <c r="C1013902" s="96"/>
      <c r="D1013902" s="96"/>
      <c r="E1013902" s="96"/>
      <c r="F1013902" s="96"/>
      <c r="G1013902" s="96"/>
      <c r="H1013902" s="137"/>
    </row>
    <row r="1013903" spans="2:8" x14ac:dyDescent="0.25">
      <c r="B1013903" s="96"/>
      <c r="C1013903" s="96"/>
      <c r="D1013903" s="96"/>
      <c r="E1013903" s="96"/>
      <c r="F1013903" s="96"/>
      <c r="G1013903" s="96"/>
      <c r="H1013903" s="137"/>
    </row>
    <row r="1014019" spans="2:8" x14ac:dyDescent="0.25">
      <c r="B1014019" s="96"/>
      <c r="C1014019" s="96"/>
      <c r="D1014019" s="96"/>
      <c r="E1014019" s="96"/>
      <c r="F1014019" s="96"/>
      <c r="G1014019" s="96"/>
      <c r="H1014019" s="137"/>
    </row>
    <row r="1014020" spans="2:8" x14ac:dyDescent="0.25">
      <c r="B1014020" s="96"/>
      <c r="C1014020" s="96"/>
      <c r="D1014020" s="96"/>
      <c r="E1014020" s="96"/>
      <c r="F1014020" s="96"/>
      <c r="G1014020" s="96"/>
      <c r="H1014020" s="137"/>
    </row>
    <row r="1014021" spans="2:8" x14ac:dyDescent="0.25">
      <c r="B1014021" s="96"/>
      <c r="C1014021" s="96"/>
      <c r="D1014021" s="96"/>
      <c r="E1014021" s="96"/>
      <c r="F1014021" s="96"/>
      <c r="G1014021" s="96"/>
      <c r="H1014021" s="137"/>
    </row>
    <row r="1014022" spans="2:8" x14ac:dyDescent="0.25">
      <c r="B1014022" s="96"/>
      <c r="C1014022" s="96"/>
      <c r="D1014022" s="96"/>
      <c r="E1014022" s="96"/>
      <c r="F1014022" s="96"/>
      <c r="G1014022" s="96"/>
      <c r="H1014022" s="137"/>
    </row>
    <row r="1014023" spans="2:8" x14ac:dyDescent="0.25">
      <c r="B1014023" s="96"/>
      <c r="C1014023" s="96"/>
      <c r="D1014023" s="96"/>
      <c r="E1014023" s="96"/>
      <c r="F1014023" s="96"/>
      <c r="G1014023" s="96"/>
      <c r="H1014023" s="137"/>
    </row>
    <row r="1014139" spans="2:8" x14ac:dyDescent="0.25">
      <c r="B1014139" s="96"/>
      <c r="C1014139" s="96"/>
      <c r="D1014139" s="96"/>
      <c r="E1014139" s="96"/>
      <c r="F1014139" s="96"/>
      <c r="G1014139" s="96"/>
      <c r="H1014139" s="137"/>
    </row>
    <row r="1014140" spans="2:8" x14ac:dyDescent="0.25">
      <c r="B1014140" s="96"/>
      <c r="C1014140" s="96"/>
      <c r="D1014140" s="96"/>
      <c r="E1014140" s="96"/>
      <c r="F1014140" s="96"/>
      <c r="G1014140" s="96"/>
      <c r="H1014140" s="137"/>
    </row>
    <row r="1014141" spans="2:8" x14ac:dyDescent="0.25">
      <c r="B1014141" s="96"/>
      <c r="C1014141" s="96"/>
      <c r="D1014141" s="96"/>
      <c r="E1014141" s="96"/>
      <c r="F1014141" s="96"/>
      <c r="G1014141" s="96"/>
      <c r="H1014141" s="137"/>
    </row>
    <row r="1014142" spans="2:8" x14ac:dyDescent="0.25">
      <c r="B1014142" s="96"/>
      <c r="C1014142" s="96"/>
      <c r="D1014142" s="96"/>
      <c r="E1014142" s="96"/>
      <c r="F1014142" s="96"/>
      <c r="G1014142" s="96"/>
      <c r="H1014142" s="137"/>
    </row>
    <row r="1014143" spans="2:8" x14ac:dyDescent="0.25">
      <c r="B1014143" s="96"/>
      <c r="C1014143" s="96"/>
      <c r="D1014143" s="96"/>
      <c r="E1014143" s="96"/>
      <c r="F1014143" s="96"/>
      <c r="G1014143" s="96"/>
      <c r="H1014143" s="137"/>
    </row>
    <row r="1014259" spans="2:8" x14ac:dyDescent="0.25">
      <c r="B1014259" s="96"/>
      <c r="C1014259" s="96"/>
      <c r="D1014259" s="96"/>
      <c r="E1014259" s="96"/>
      <c r="F1014259" s="96"/>
      <c r="G1014259" s="96"/>
      <c r="H1014259" s="137"/>
    </row>
    <row r="1014260" spans="2:8" x14ac:dyDescent="0.25">
      <c r="B1014260" s="96"/>
      <c r="C1014260" s="96"/>
      <c r="D1014260" s="96"/>
      <c r="E1014260" s="96"/>
      <c r="F1014260" s="96"/>
      <c r="G1014260" s="96"/>
      <c r="H1014260" s="137"/>
    </row>
    <row r="1014261" spans="2:8" x14ac:dyDescent="0.25">
      <c r="B1014261" s="96"/>
      <c r="C1014261" s="96"/>
      <c r="D1014261" s="96"/>
      <c r="E1014261" s="96"/>
      <c r="F1014261" s="96"/>
      <c r="G1014261" s="96"/>
      <c r="H1014261" s="137"/>
    </row>
    <row r="1014262" spans="2:8" x14ac:dyDescent="0.25">
      <c r="B1014262" s="96"/>
      <c r="C1014262" s="96"/>
      <c r="D1014262" s="96"/>
      <c r="E1014262" s="96"/>
      <c r="F1014262" s="96"/>
      <c r="G1014262" s="96"/>
      <c r="H1014262" s="137"/>
    </row>
    <row r="1014263" spans="2:8" x14ac:dyDescent="0.25">
      <c r="B1014263" s="96"/>
      <c r="C1014263" s="96"/>
      <c r="D1014263" s="96"/>
      <c r="E1014263" s="96"/>
      <c r="F1014263" s="96"/>
      <c r="G1014263" s="96"/>
      <c r="H1014263" s="137"/>
    </row>
    <row r="1014379" spans="2:8" x14ac:dyDescent="0.25">
      <c r="B1014379" s="96"/>
      <c r="C1014379" s="96"/>
      <c r="D1014379" s="96"/>
      <c r="E1014379" s="96"/>
      <c r="F1014379" s="96"/>
      <c r="G1014379" s="96"/>
      <c r="H1014379" s="137"/>
    </row>
    <row r="1014380" spans="2:8" x14ac:dyDescent="0.25">
      <c r="B1014380" s="96"/>
      <c r="C1014380" s="96"/>
      <c r="D1014380" s="96"/>
      <c r="E1014380" s="96"/>
      <c r="F1014380" s="96"/>
      <c r="G1014380" s="96"/>
      <c r="H1014380" s="137"/>
    </row>
    <row r="1014381" spans="2:8" x14ac:dyDescent="0.25">
      <c r="B1014381" s="96"/>
      <c r="C1014381" s="96"/>
      <c r="D1014381" s="96"/>
      <c r="E1014381" s="96"/>
      <c r="F1014381" s="96"/>
      <c r="G1014381" s="96"/>
      <c r="H1014381" s="137"/>
    </row>
    <row r="1014382" spans="2:8" x14ac:dyDescent="0.25">
      <c r="B1014382" s="96"/>
      <c r="C1014382" s="96"/>
      <c r="D1014382" s="96"/>
      <c r="E1014382" s="96"/>
      <c r="F1014382" s="96"/>
      <c r="G1014382" s="96"/>
      <c r="H1014382" s="137"/>
    </row>
    <row r="1014383" spans="2:8" x14ac:dyDescent="0.25">
      <c r="B1014383" s="96"/>
      <c r="C1014383" s="96"/>
      <c r="D1014383" s="96"/>
      <c r="E1014383" s="96"/>
      <c r="F1014383" s="96"/>
      <c r="G1014383" s="96"/>
      <c r="H1014383" s="137"/>
    </row>
    <row r="1014499" spans="2:8" x14ac:dyDescent="0.25">
      <c r="B1014499" s="96"/>
      <c r="C1014499" s="96"/>
      <c r="D1014499" s="96"/>
      <c r="E1014499" s="96"/>
      <c r="F1014499" s="96"/>
      <c r="G1014499" s="96"/>
      <c r="H1014499" s="137"/>
    </row>
    <row r="1014500" spans="2:8" x14ac:dyDescent="0.25">
      <c r="B1014500" s="96"/>
      <c r="C1014500" s="96"/>
      <c r="D1014500" s="96"/>
      <c r="E1014500" s="96"/>
      <c r="F1014500" s="96"/>
      <c r="G1014500" s="96"/>
      <c r="H1014500" s="137"/>
    </row>
    <row r="1014501" spans="2:8" x14ac:dyDescent="0.25">
      <c r="B1014501" s="96"/>
      <c r="C1014501" s="96"/>
      <c r="D1014501" s="96"/>
      <c r="E1014501" s="96"/>
      <c r="F1014501" s="96"/>
      <c r="G1014501" s="96"/>
      <c r="H1014501" s="137"/>
    </row>
    <row r="1014502" spans="2:8" x14ac:dyDescent="0.25">
      <c r="B1014502" s="96"/>
      <c r="C1014502" s="96"/>
      <c r="D1014502" s="96"/>
      <c r="E1014502" s="96"/>
      <c r="F1014502" s="96"/>
      <c r="G1014502" s="96"/>
      <c r="H1014502" s="137"/>
    </row>
    <row r="1014503" spans="2:8" x14ac:dyDescent="0.25">
      <c r="B1014503" s="96"/>
      <c r="C1014503" s="96"/>
      <c r="D1014503" s="96"/>
      <c r="E1014503" s="96"/>
      <c r="F1014503" s="96"/>
      <c r="G1014503" s="96"/>
      <c r="H1014503" s="137"/>
    </row>
    <row r="1014619" spans="2:8" x14ac:dyDescent="0.25">
      <c r="B1014619" s="96"/>
      <c r="C1014619" s="96"/>
      <c r="D1014619" s="96"/>
      <c r="E1014619" s="96"/>
      <c r="F1014619" s="96"/>
      <c r="G1014619" s="96"/>
      <c r="H1014619" s="137"/>
    </row>
    <row r="1014620" spans="2:8" x14ac:dyDescent="0.25">
      <c r="B1014620" s="96"/>
      <c r="C1014620" s="96"/>
      <c r="D1014620" s="96"/>
      <c r="E1014620" s="96"/>
      <c r="F1014620" s="96"/>
      <c r="G1014620" s="96"/>
      <c r="H1014620" s="137"/>
    </row>
    <row r="1014621" spans="2:8" x14ac:dyDescent="0.25">
      <c r="B1014621" s="96"/>
      <c r="C1014621" s="96"/>
      <c r="D1014621" s="96"/>
      <c r="E1014621" s="96"/>
      <c r="F1014621" s="96"/>
      <c r="G1014621" s="96"/>
      <c r="H1014621" s="137"/>
    </row>
    <row r="1014622" spans="2:8" x14ac:dyDescent="0.25">
      <c r="B1014622" s="96"/>
      <c r="C1014622" s="96"/>
      <c r="D1014622" s="96"/>
      <c r="E1014622" s="96"/>
      <c r="F1014622" s="96"/>
      <c r="G1014622" s="96"/>
      <c r="H1014622" s="137"/>
    </row>
    <row r="1014623" spans="2:8" x14ac:dyDescent="0.25">
      <c r="B1014623" s="96"/>
      <c r="C1014623" s="96"/>
      <c r="D1014623" s="96"/>
      <c r="E1014623" s="96"/>
      <c r="F1014623" s="96"/>
      <c r="G1014623" s="96"/>
      <c r="H1014623" s="137"/>
    </row>
    <row r="1014739" spans="2:8" x14ac:dyDescent="0.25">
      <c r="B1014739" s="96"/>
      <c r="C1014739" s="96"/>
      <c r="D1014739" s="96"/>
      <c r="E1014739" s="96"/>
      <c r="F1014739" s="96"/>
      <c r="G1014739" s="96"/>
      <c r="H1014739" s="137"/>
    </row>
    <row r="1014740" spans="2:8" x14ac:dyDescent="0.25">
      <c r="B1014740" s="96"/>
      <c r="C1014740" s="96"/>
      <c r="D1014740" s="96"/>
      <c r="E1014740" s="96"/>
      <c r="F1014740" s="96"/>
      <c r="G1014740" s="96"/>
      <c r="H1014740" s="137"/>
    </row>
    <row r="1014741" spans="2:8" x14ac:dyDescent="0.25">
      <c r="B1014741" s="96"/>
      <c r="C1014741" s="96"/>
      <c r="D1014741" s="96"/>
      <c r="E1014741" s="96"/>
      <c r="F1014741" s="96"/>
      <c r="G1014741" s="96"/>
      <c r="H1014741" s="137"/>
    </row>
    <row r="1014742" spans="2:8" x14ac:dyDescent="0.25">
      <c r="B1014742" s="96"/>
      <c r="C1014742" s="96"/>
      <c r="D1014742" s="96"/>
      <c r="E1014742" s="96"/>
      <c r="F1014742" s="96"/>
      <c r="G1014742" s="96"/>
      <c r="H1014742" s="137"/>
    </row>
    <row r="1014743" spans="2:8" x14ac:dyDescent="0.25">
      <c r="B1014743" s="96"/>
      <c r="C1014743" s="96"/>
      <c r="D1014743" s="96"/>
      <c r="E1014743" s="96"/>
      <c r="F1014743" s="96"/>
      <c r="G1014743" s="96"/>
      <c r="H1014743" s="137"/>
    </row>
    <row r="1014859" spans="2:8" x14ac:dyDescent="0.25">
      <c r="B1014859" s="96"/>
      <c r="C1014859" s="96"/>
      <c r="D1014859" s="96"/>
      <c r="E1014859" s="96"/>
      <c r="F1014859" s="96"/>
      <c r="G1014859" s="96"/>
      <c r="H1014859" s="137"/>
    </row>
    <row r="1014860" spans="2:8" x14ac:dyDescent="0.25">
      <c r="B1014860" s="96"/>
      <c r="C1014860" s="96"/>
      <c r="D1014860" s="96"/>
      <c r="E1014860" s="96"/>
      <c r="F1014860" s="96"/>
      <c r="G1014860" s="96"/>
      <c r="H1014860" s="137"/>
    </row>
    <row r="1014861" spans="2:8" x14ac:dyDescent="0.25">
      <c r="B1014861" s="96"/>
      <c r="C1014861" s="96"/>
      <c r="D1014861" s="96"/>
      <c r="E1014861" s="96"/>
      <c r="F1014861" s="96"/>
      <c r="G1014861" s="96"/>
      <c r="H1014861" s="137"/>
    </row>
    <row r="1014862" spans="2:8" x14ac:dyDescent="0.25">
      <c r="B1014862" s="96"/>
      <c r="C1014862" s="96"/>
      <c r="D1014862" s="96"/>
      <c r="E1014862" s="96"/>
      <c r="F1014862" s="96"/>
      <c r="G1014862" s="96"/>
      <c r="H1014862" s="137"/>
    </row>
    <row r="1014863" spans="2:8" x14ac:dyDescent="0.25">
      <c r="B1014863" s="96"/>
      <c r="C1014863" s="96"/>
      <c r="D1014863" s="96"/>
      <c r="E1014863" s="96"/>
      <c r="F1014863" s="96"/>
      <c r="G1014863" s="96"/>
      <c r="H1014863" s="137"/>
    </row>
    <row r="1014979" spans="2:8" x14ac:dyDescent="0.25">
      <c r="B1014979" s="96"/>
      <c r="C1014979" s="96"/>
      <c r="D1014979" s="96"/>
      <c r="E1014979" s="96"/>
      <c r="F1014979" s="96"/>
      <c r="G1014979" s="96"/>
      <c r="H1014979" s="137"/>
    </row>
    <row r="1014980" spans="2:8" x14ac:dyDescent="0.25">
      <c r="B1014980" s="96"/>
      <c r="C1014980" s="96"/>
      <c r="D1014980" s="96"/>
      <c r="E1014980" s="96"/>
      <c r="F1014980" s="96"/>
      <c r="G1014980" s="96"/>
      <c r="H1014980" s="137"/>
    </row>
    <row r="1014981" spans="2:8" x14ac:dyDescent="0.25">
      <c r="B1014981" s="96"/>
      <c r="C1014981" s="96"/>
      <c r="D1014981" s="96"/>
      <c r="E1014981" s="96"/>
      <c r="F1014981" s="96"/>
      <c r="G1014981" s="96"/>
      <c r="H1014981" s="137"/>
    </row>
    <row r="1014982" spans="2:8" x14ac:dyDescent="0.25">
      <c r="B1014982" s="96"/>
      <c r="C1014982" s="96"/>
      <c r="D1014982" s="96"/>
      <c r="E1014982" s="96"/>
      <c r="F1014982" s="96"/>
      <c r="G1014982" s="96"/>
      <c r="H1014982" s="137"/>
    </row>
    <row r="1014983" spans="2:8" x14ac:dyDescent="0.25">
      <c r="B1014983" s="96"/>
      <c r="C1014983" s="96"/>
      <c r="D1014983" s="96"/>
      <c r="E1014983" s="96"/>
      <c r="F1014983" s="96"/>
      <c r="G1014983" s="96"/>
      <c r="H1014983" s="137"/>
    </row>
    <row r="1015099" spans="2:8" x14ac:dyDescent="0.25">
      <c r="B1015099" s="96"/>
      <c r="C1015099" s="96"/>
      <c r="D1015099" s="96"/>
      <c r="E1015099" s="96"/>
      <c r="F1015099" s="96"/>
      <c r="G1015099" s="96"/>
      <c r="H1015099" s="137"/>
    </row>
    <row r="1015100" spans="2:8" x14ac:dyDescent="0.25">
      <c r="B1015100" s="96"/>
      <c r="C1015100" s="96"/>
      <c r="D1015100" s="96"/>
      <c r="E1015100" s="96"/>
      <c r="F1015100" s="96"/>
      <c r="G1015100" s="96"/>
      <c r="H1015100" s="137"/>
    </row>
    <row r="1015101" spans="2:8" x14ac:dyDescent="0.25">
      <c r="B1015101" s="96"/>
      <c r="C1015101" s="96"/>
      <c r="D1015101" s="96"/>
      <c r="E1015101" s="96"/>
      <c r="F1015101" s="96"/>
      <c r="G1015101" s="96"/>
      <c r="H1015101" s="137"/>
    </row>
    <row r="1015102" spans="2:8" x14ac:dyDescent="0.25">
      <c r="B1015102" s="96"/>
      <c r="C1015102" s="96"/>
      <c r="D1015102" s="96"/>
      <c r="E1015102" s="96"/>
      <c r="F1015102" s="96"/>
      <c r="G1015102" s="96"/>
      <c r="H1015102" s="137"/>
    </row>
    <row r="1015103" spans="2:8" x14ac:dyDescent="0.25">
      <c r="B1015103" s="96"/>
      <c r="C1015103" s="96"/>
      <c r="D1015103" s="96"/>
      <c r="E1015103" s="96"/>
      <c r="F1015103" s="96"/>
      <c r="G1015103" s="96"/>
      <c r="H1015103" s="137"/>
    </row>
    <row r="1015219" spans="2:8" x14ac:dyDescent="0.25">
      <c r="B1015219" s="96"/>
      <c r="C1015219" s="96"/>
      <c r="D1015219" s="96"/>
      <c r="E1015219" s="96"/>
      <c r="F1015219" s="96"/>
      <c r="G1015219" s="96"/>
      <c r="H1015219" s="137"/>
    </row>
    <row r="1015220" spans="2:8" x14ac:dyDescent="0.25">
      <c r="B1015220" s="96"/>
      <c r="C1015220" s="96"/>
      <c r="D1015220" s="96"/>
      <c r="E1015220" s="96"/>
      <c r="F1015220" s="96"/>
      <c r="G1015220" s="96"/>
      <c r="H1015220" s="137"/>
    </row>
    <row r="1015221" spans="2:8" x14ac:dyDescent="0.25">
      <c r="B1015221" s="96"/>
      <c r="C1015221" s="96"/>
      <c r="D1015221" s="96"/>
      <c r="E1015221" s="96"/>
      <c r="F1015221" s="96"/>
      <c r="G1015221" s="96"/>
      <c r="H1015221" s="137"/>
    </row>
    <row r="1015222" spans="2:8" x14ac:dyDescent="0.25">
      <c r="B1015222" s="96"/>
      <c r="C1015222" s="96"/>
      <c r="D1015222" s="96"/>
      <c r="E1015222" s="96"/>
      <c r="F1015222" s="96"/>
      <c r="G1015222" s="96"/>
      <c r="H1015222" s="137"/>
    </row>
    <row r="1015223" spans="2:8" x14ac:dyDescent="0.25">
      <c r="B1015223" s="96"/>
      <c r="C1015223" s="96"/>
      <c r="D1015223" s="96"/>
      <c r="E1015223" s="96"/>
      <c r="F1015223" s="96"/>
      <c r="G1015223" s="96"/>
      <c r="H1015223" s="137"/>
    </row>
    <row r="1015339" spans="2:8" x14ac:dyDescent="0.25">
      <c r="B1015339" s="96"/>
      <c r="C1015339" s="96"/>
      <c r="D1015339" s="96"/>
      <c r="E1015339" s="96"/>
      <c r="F1015339" s="96"/>
      <c r="G1015339" s="96"/>
      <c r="H1015339" s="137"/>
    </row>
    <row r="1015340" spans="2:8" x14ac:dyDescent="0.25">
      <c r="B1015340" s="96"/>
      <c r="C1015340" s="96"/>
      <c r="D1015340" s="96"/>
      <c r="E1015340" s="96"/>
      <c r="F1015340" s="96"/>
      <c r="G1015340" s="96"/>
      <c r="H1015340" s="137"/>
    </row>
    <row r="1015341" spans="2:8" x14ac:dyDescent="0.25">
      <c r="B1015341" s="96"/>
      <c r="C1015341" s="96"/>
      <c r="D1015341" s="96"/>
      <c r="E1015341" s="96"/>
      <c r="F1015341" s="96"/>
      <c r="G1015341" s="96"/>
      <c r="H1015341" s="137"/>
    </row>
    <row r="1015342" spans="2:8" x14ac:dyDescent="0.25">
      <c r="B1015342" s="96"/>
      <c r="C1015342" s="96"/>
      <c r="D1015342" s="96"/>
      <c r="E1015342" s="96"/>
      <c r="F1015342" s="96"/>
      <c r="G1015342" s="96"/>
      <c r="H1015342" s="137"/>
    </row>
    <row r="1015343" spans="2:8" x14ac:dyDescent="0.25">
      <c r="B1015343" s="96"/>
      <c r="C1015343" s="96"/>
      <c r="D1015343" s="96"/>
      <c r="E1015343" s="96"/>
      <c r="F1015343" s="96"/>
      <c r="G1015343" s="96"/>
      <c r="H1015343" s="137"/>
    </row>
    <row r="1015459" spans="2:8" x14ac:dyDescent="0.25">
      <c r="B1015459" s="96"/>
      <c r="C1015459" s="96"/>
      <c r="D1015459" s="96"/>
      <c r="E1015459" s="96"/>
      <c r="F1015459" s="96"/>
      <c r="G1015459" s="96"/>
      <c r="H1015459" s="137"/>
    </row>
    <row r="1015460" spans="2:8" x14ac:dyDescent="0.25">
      <c r="B1015460" s="96"/>
      <c r="C1015460" s="96"/>
      <c r="D1015460" s="96"/>
      <c r="E1015460" s="96"/>
      <c r="F1015460" s="96"/>
      <c r="G1015460" s="96"/>
      <c r="H1015460" s="137"/>
    </row>
    <row r="1015461" spans="2:8" x14ac:dyDescent="0.25">
      <c r="B1015461" s="96"/>
      <c r="C1015461" s="96"/>
      <c r="D1015461" s="96"/>
      <c r="E1015461" s="96"/>
      <c r="F1015461" s="96"/>
      <c r="G1015461" s="96"/>
      <c r="H1015461" s="137"/>
    </row>
    <row r="1015462" spans="2:8" x14ac:dyDescent="0.25">
      <c r="B1015462" s="96"/>
      <c r="C1015462" s="96"/>
      <c r="D1015462" s="96"/>
      <c r="E1015462" s="96"/>
      <c r="F1015462" s="96"/>
      <c r="G1015462" s="96"/>
      <c r="H1015462" s="137"/>
    </row>
    <row r="1015463" spans="2:8" x14ac:dyDescent="0.25">
      <c r="B1015463" s="96"/>
      <c r="C1015463" s="96"/>
      <c r="D1015463" s="96"/>
      <c r="E1015463" s="96"/>
      <c r="F1015463" s="96"/>
      <c r="G1015463" s="96"/>
      <c r="H1015463" s="137"/>
    </row>
    <row r="1015579" spans="2:8" x14ac:dyDescent="0.25">
      <c r="B1015579" s="96"/>
      <c r="C1015579" s="96"/>
      <c r="D1015579" s="96"/>
      <c r="E1015579" s="96"/>
      <c r="F1015579" s="96"/>
      <c r="G1015579" s="96"/>
      <c r="H1015579" s="137"/>
    </row>
    <row r="1015580" spans="2:8" x14ac:dyDescent="0.25">
      <c r="B1015580" s="96"/>
      <c r="C1015580" s="96"/>
      <c r="D1015580" s="96"/>
      <c r="E1015580" s="96"/>
      <c r="F1015580" s="96"/>
      <c r="G1015580" s="96"/>
      <c r="H1015580" s="137"/>
    </row>
    <row r="1015581" spans="2:8" x14ac:dyDescent="0.25">
      <c r="B1015581" s="96"/>
      <c r="C1015581" s="96"/>
      <c r="D1015581" s="96"/>
      <c r="E1015581" s="96"/>
      <c r="F1015581" s="96"/>
      <c r="G1015581" s="96"/>
      <c r="H1015581" s="137"/>
    </row>
    <row r="1015582" spans="2:8" x14ac:dyDescent="0.25">
      <c r="B1015582" s="96"/>
      <c r="C1015582" s="96"/>
      <c r="D1015582" s="96"/>
      <c r="E1015582" s="96"/>
      <c r="F1015582" s="96"/>
      <c r="G1015582" s="96"/>
      <c r="H1015582" s="137"/>
    </row>
    <row r="1015583" spans="2:8" x14ac:dyDescent="0.25">
      <c r="B1015583" s="96"/>
      <c r="C1015583" s="96"/>
      <c r="D1015583" s="96"/>
      <c r="E1015583" s="96"/>
      <c r="F1015583" s="96"/>
      <c r="G1015583" s="96"/>
      <c r="H1015583" s="137"/>
    </row>
    <row r="1015699" spans="2:8" x14ac:dyDescent="0.25">
      <c r="B1015699" s="96"/>
      <c r="C1015699" s="96"/>
      <c r="D1015699" s="96"/>
      <c r="E1015699" s="96"/>
      <c r="F1015699" s="96"/>
      <c r="G1015699" s="96"/>
      <c r="H1015699" s="137"/>
    </row>
    <row r="1015700" spans="2:8" x14ac:dyDescent="0.25">
      <c r="B1015700" s="96"/>
      <c r="C1015700" s="96"/>
      <c r="D1015700" s="96"/>
      <c r="E1015700" s="96"/>
      <c r="F1015700" s="96"/>
      <c r="G1015700" s="96"/>
      <c r="H1015700" s="137"/>
    </row>
    <row r="1015701" spans="2:8" x14ac:dyDescent="0.25">
      <c r="B1015701" s="96"/>
      <c r="C1015701" s="96"/>
      <c r="D1015701" s="96"/>
      <c r="E1015701" s="96"/>
      <c r="F1015701" s="96"/>
      <c r="G1015701" s="96"/>
      <c r="H1015701" s="137"/>
    </row>
    <row r="1015702" spans="2:8" x14ac:dyDescent="0.25">
      <c r="B1015702" s="96"/>
      <c r="C1015702" s="96"/>
      <c r="D1015702" s="96"/>
      <c r="E1015702" s="96"/>
      <c r="F1015702" s="96"/>
      <c r="G1015702" s="96"/>
      <c r="H1015702" s="137"/>
    </row>
    <row r="1015703" spans="2:8" x14ac:dyDescent="0.25">
      <c r="B1015703" s="96"/>
      <c r="C1015703" s="96"/>
      <c r="D1015703" s="96"/>
      <c r="E1015703" s="96"/>
      <c r="F1015703" s="96"/>
      <c r="G1015703" s="96"/>
      <c r="H1015703" s="137"/>
    </row>
    <row r="1015819" spans="2:8" x14ac:dyDescent="0.25">
      <c r="B1015819" s="96"/>
      <c r="C1015819" s="96"/>
      <c r="D1015819" s="96"/>
      <c r="E1015819" s="96"/>
      <c r="F1015819" s="96"/>
      <c r="G1015819" s="96"/>
      <c r="H1015819" s="137"/>
    </row>
    <row r="1015820" spans="2:8" x14ac:dyDescent="0.25">
      <c r="B1015820" s="96"/>
      <c r="C1015820" s="96"/>
      <c r="D1015820" s="96"/>
      <c r="E1015820" s="96"/>
      <c r="F1015820" s="96"/>
      <c r="G1015820" s="96"/>
      <c r="H1015820" s="137"/>
    </row>
    <row r="1015821" spans="2:8" x14ac:dyDescent="0.25">
      <c r="B1015821" s="96"/>
      <c r="C1015821" s="96"/>
      <c r="D1015821" s="96"/>
      <c r="E1015821" s="96"/>
      <c r="F1015821" s="96"/>
      <c r="G1015821" s="96"/>
      <c r="H1015821" s="137"/>
    </row>
    <row r="1015822" spans="2:8" x14ac:dyDescent="0.25">
      <c r="B1015822" s="96"/>
      <c r="C1015822" s="96"/>
      <c r="D1015822" s="96"/>
      <c r="E1015822" s="96"/>
      <c r="F1015822" s="96"/>
      <c r="G1015822" s="96"/>
      <c r="H1015822" s="137"/>
    </row>
    <row r="1015823" spans="2:8" x14ac:dyDescent="0.25">
      <c r="B1015823" s="96"/>
      <c r="C1015823" s="96"/>
      <c r="D1015823" s="96"/>
      <c r="E1015823" s="96"/>
      <c r="F1015823" s="96"/>
      <c r="G1015823" s="96"/>
      <c r="H1015823" s="137"/>
    </row>
    <row r="1015939" spans="2:8" x14ac:dyDescent="0.25">
      <c r="B1015939" s="96"/>
      <c r="C1015939" s="96"/>
      <c r="D1015939" s="96"/>
      <c r="E1015939" s="96"/>
      <c r="F1015939" s="96"/>
      <c r="G1015939" s="96"/>
      <c r="H1015939" s="137"/>
    </row>
    <row r="1015940" spans="2:8" x14ac:dyDescent="0.25">
      <c r="B1015940" s="96"/>
      <c r="C1015940" s="96"/>
      <c r="D1015940" s="96"/>
      <c r="E1015940" s="96"/>
      <c r="F1015940" s="96"/>
      <c r="G1015940" s="96"/>
      <c r="H1015940" s="137"/>
    </row>
    <row r="1015941" spans="2:8" x14ac:dyDescent="0.25">
      <c r="B1015941" s="96"/>
      <c r="C1015941" s="96"/>
      <c r="D1015941" s="96"/>
      <c r="E1015941" s="96"/>
      <c r="F1015941" s="96"/>
      <c r="G1015941" s="96"/>
      <c r="H1015941" s="137"/>
    </row>
    <row r="1015942" spans="2:8" x14ac:dyDescent="0.25">
      <c r="B1015942" s="96"/>
      <c r="C1015942" s="96"/>
      <c r="D1015942" s="96"/>
      <c r="E1015942" s="96"/>
      <c r="F1015942" s="96"/>
      <c r="G1015942" s="96"/>
      <c r="H1015942" s="137"/>
    </row>
    <row r="1015943" spans="2:8" x14ac:dyDescent="0.25">
      <c r="B1015943" s="96"/>
      <c r="C1015943" s="96"/>
      <c r="D1015943" s="96"/>
      <c r="E1015943" s="96"/>
      <c r="F1015943" s="96"/>
      <c r="G1015943" s="96"/>
      <c r="H1015943" s="137"/>
    </row>
    <row r="1016059" spans="2:8" x14ac:dyDescent="0.25">
      <c r="B1016059" s="96"/>
      <c r="C1016059" s="96"/>
      <c r="D1016059" s="96"/>
      <c r="E1016059" s="96"/>
      <c r="F1016059" s="96"/>
      <c r="G1016059" s="96"/>
      <c r="H1016059" s="137"/>
    </row>
    <row r="1016060" spans="2:8" x14ac:dyDescent="0.25">
      <c r="B1016060" s="96"/>
      <c r="C1016060" s="96"/>
      <c r="D1016060" s="96"/>
      <c r="E1016060" s="96"/>
      <c r="F1016060" s="96"/>
      <c r="G1016060" s="96"/>
      <c r="H1016060" s="137"/>
    </row>
    <row r="1016061" spans="2:8" x14ac:dyDescent="0.25">
      <c r="B1016061" s="96"/>
      <c r="C1016061" s="96"/>
      <c r="D1016061" s="96"/>
      <c r="E1016061" s="96"/>
      <c r="F1016061" s="96"/>
      <c r="G1016061" s="96"/>
      <c r="H1016061" s="137"/>
    </row>
    <row r="1016062" spans="2:8" x14ac:dyDescent="0.25">
      <c r="B1016062" s="96"/>
      <c r="C1016062" s="96"/>
      <c r="D1016062" s="96"/>
      <c r="E1016062" s="96"/>
      <c r="F1016062" s="96"/>
      <c r="G1016062" s="96"/>
      <c r="H1016062" s="137"/>
    </row>
    <row r="1016063" spans="2:8" x14ac:dyDescent="0.25">
      <c r="B1016063" s="96"/>
      <c r="C1016063" s="96"/>
      <c r="D1016063" s="96"/>
      <c r="E1016063" s="96"/>
      <c r="F1016063" s="96"/>
      <c r="G1016063" s="96"/>
      <c r="H1016063" s="137"/>
    </row>
    <row r="1016179" spans="2:8" x14ac:dyDescent="0.25">
      <c r="B1016179" s="96"/>
      <c r="C1016179" s="96"/>
      <c r="D1016179" s="96"/>
      <c r="E1016179" s="96"/>
      <c r="F1016179" s="96"/>
      <c r="G1016179" s="96"/>
      <c r="H1016179" s="137"/>
    </row>
    <row r="1016180" spans="2:8" x14ac:dyDescent="0.25">
      <c r="B1016180" s="96"/>
      <c r="C1016180" s="96"/>
      <c r="D1016180" s="96"/>
      <c r="E1016180" s="96"/>
      <c r="F1016180" s="96"/>
      <c r="G1016180" s="96"/>
      <c r="H1016180" s="137"/>
    </row>
    <row r="1016181" spans="2:8" x14ac:dyDescent="0.25">
      <c r="B1016181" s="96"/>
      <c r="C1016181" s="96"/>
      <c r="D1016181" s="96"/>
      <c r="E1016181" s="96"/>
      <c r="F1016181" s="96"/>
      <c r="G1016181" s="96"/>
      <c r="H1016181" s="137"/>
    </row>
    <row r="1016182" spans="2:8" x14ac:dyDescent="0.25">
      <c r="B1016182" s="96"/>
      <c r="C1016182" s="96"/>
      <c r="D1016182" s="96"/>
      <c r="E1016182" s="96"/>
      <c r="F1016182" s="96"/>
      <c r="G1016182" s="96"/>
      <c r="H1016182" s="137"/>
    </row>
    <row r="1016183" spans="2:8" x14ac:dyDescent="0.25">
      <c r="B1016183" s="96"/>
      <c r="C1016183" s="96"/>
      <c r="D1016183" s="96"/>
      <c r="E1016183" s="96"/>
      <c r="F1016183" s="96"/>
      <c r="G1016183" s="96"/>
      <c r="H1016183" s="137"/>
    </row>
    <row r="1016299" spans="2:8" x14ac:dyDescent="0.25">
      <c r="B1016299" s="96"/>
      <c r="C1016299" s="96"/>
      <c r="D1016299" s="96"/>
      <c r="E1016299" s="96"/>
      <c r="F1016299" s="96"/>
      <c r="G1016299" s="96"/>
      <c r="H1016299" s="137"/>
    </row>
    <row r="1016300" spans="2:8" x14ac:dyDescent="0.25">
      <c r="B1016300" s="96"/>
      <c r="C1016300" s="96"/>
      <c r="D1016300" s="96"/>
      <c r="E1016300" s="96"/>
      <c r="F1016300" s="96"/>
      <c r="G1016300" s="96"/>
      <c r="H1016300" s="137"/>
    </row>
    <row r="1016301" spans="2:8" x14ac:dyDescent="0.25">
      <c r="B1016301" s="96"/>
      <c r="C1016301" s="96"/>
      <c r="D1016301" s="96"/>
      <c r="E1016301" s="96"/>
      <c r="F1016301" s="96"/>
      <c r="G1016301" s="96"/>
      <c r="H1016301" s="137"/>
    </row>
    <row r="1016302" spans="2:8" x14ac:dyDescent="0.25">
      <c r="B1016302" s="96"/>
      <c r="C1016302" s="96"/>
      <c r="D1016302" s="96"/>
      <c r="E1016302" s="96"/>
      <c r="F1016302" s="96"/>
      <c r="G1016302" s="96"/>
      <c r="H1016302" s="137"/>
    </row>
    <row r="1016303" spans="2:8" x14ac:dyDescent="0.25">
      <c r="B1016303" s="96"/>
      <c r="C1016303" s="96"/>
      <c r="D1016303" s="96"/>
      <c r="E1016303" s="96"/>
      <c r="F1016303" s="96"/>
      <c r="G1016303" s="96"/>
      <c r="H1016303" s="137"/>
    </row>
    <row r="1016419" spans="2:8" x14ac:dyDescent="0.25">
      <c r="B1016419" s="96"/>
      <c r="C1016419" s="96"/>
      <c r="D1016419" s="96"/>
      <c r="E1016419" s="96"/>
      <c r="F1016419" s="96"/>
      <c r="G1016419" s="96"/>
      <c r="H1016419" s="137"/>
    </row>
    <row r="1016420" spans="2:8" x14ac:dyDescent="0.25">
      <c r="B1016420" s="96"/>
      <c r="C1016420" s="96"/>
      <c r="D1016420" s="96"/>
      <c r="E1016420" s="96"/>
      <c r="F1016420" s="96"/>
      <c r="G1016420" s="96"/>
      <c r="H1016420" s="137"/>
    </row>
    <row r="1016421" spans="2:8" x14ac:dyDescent="0.25">
      <c r="B1016421" s="96"/>
      <c r="C1016421" s="96"/>
      <c r="D1016421" s="96"/>
      <c r="E1016421" s="96"/>
      <c r="F1016421" s="96"/>
      <c r="G1016421" s="96"/>
      <c r="H1016421" s="137"/>
    </row>
    <row r="1016422" spans="2:8" x14ac:dyDescent="0.25">
      <c r="B1016422" s="96"/>
      <c r="C1016422" s="96"/>
      <c r="D1016422" s="96"/>
      <c r="E1016422" s="96"/>
      <c r="F1016422" s="96"/>
      <c r="G1016422" s="96"/>
      <c r="H1016422" s="137"/>
    </row>
    <row r="1016423" spans="2:8" x14ac:dyDescent="0.25">
      <c r="B1016423" s="96"/>
      <c r="C1016423" s="96"/>
      <c r="D1016423" s="96"/>
      <c r="E1016423" s="96"/>
      <c r="F1016423" s="96"/>
      <c r="G1016423" s="96"/>
      <c r="H1016423" s="137"/>
    </row>
    <row r="1016539" spans="2:8" x14ac:dyDescent="0.25">
      <c r="B1016539" s="96"/>
      <c r="C1016539" s="96"/>
      <c r="D1016539" s="96"/>
      <c r="E1016539" s="96"/>
      <c r="F1016539" s="96"/>
      <c r="G1016539" s="96"/>
      <c r="H1016539" s="137"/>
    </row>
    <row r="1016540" spans="2:8" x14ac:dyDescent="0.25">
      <c r="B1016540" s="96"/>
      <c r="C1016540" s="96"/>
      <c r="D1016540" s="96"/>
      <c r="E1016540" s="96"/>
      <c r="F1016540" s="96"/>
      <c r="G1016540" s="96"/>
      <c r="H1016540" s="137"/>
    </row>
    <row r="1016541" spans="2:8" x14ac:dyDescent="0.25">
      <c r="B1016541" s="96"/>
      <c r="C1016541" s="96"/>
      <c r="D1016541" s="96"/>
      <c r="E1016541" s="96"/>
      <c r="F1016541" s="96"/>
      <c r="G1016541" s="96"/>
      <c r="H1016541" s="137"/>
    </row>
    <row r="1016542" spans="2:8" x14ac:dyDescent="0.25">
      <c r="B1016542" s="96"/>
      <c r="C1016542" s="96"/>
      <c r="D1016542" s="96"/>
      <c r="E1016542" s="96"/>
      <c r="F1016542" s="96"/>
      <c r="G1016542" s="96"/>
      <c r="H1016542" s="137"/>
    </row>
    <row r="1016543" spans="2:8" x14ac:dyDescent="0.25">
      <c r="B1016543" s="96"/>
      <c r="C1016543" s="96"/>
      <c r="D1016543" s="96"/>
      <c r="E1016543" s="96"/>
      <c r="F1016543" s="96"/>
      <c r="G1016543" s="96"/>
      <c r="H1016543" s="137"/>
    </row>
    <row r="1016659" spans="2:8" x14ac:dyDescent="0.25">
      <c r="B1016659" s="96"/>
      <c r="C1016659" s="96"/>
      <c r="D1016659" s="96"/>
      <c r="E1016659" s="96"/>
      <c r="F1016659" s="96"/>
      <c r="G1016659" s="96"/>
      <c r="H1016659" s="137"/>
    </row>
    <row r="1016660" spans="2:8" x14ac:dyDescent="0.25">
      <c r="B1016660" s="96"/>
      <c r="C1016660" s="96"/>
      <c r="D1016660" s="96"/>
      <c r="E1016660" s="96"/>
      <c r="F1016660" s="96"/>
      <c r="G1016660" s="96"/>
      <c r="H1016660" s="137"/>
    </row>
    <row r="1016661" spans="2:8" x14ac:dyDescent="0.25">
      <c r="B1016661" s="96"/>
      <c r="C1016661" s="96"/>
      <c r="D1016661" s="96"/>
      <c r="E1016661" s="96"/>
      <c r="F1016661" s="96"/>
      <c r="G1016661" s="96"/>
      <c r="H1016661" s="137"/>
    </row>
    <row r="1016662" spans="2:8" x14ac:dyDescent="0.25">
      <c r="B1016662" s="96"/>
      <c r="C1016662" s="96"/>
      <c r="D1016662" s="96"/>
      <c r="E1016662" s="96"/>
      <c r="F1016662" s="96"/>
      <c r="G1016662" s="96"/>
      <c r="H1016662" s="137"/>
    </row>
    <row r="1016663" spans="2:8" x14ac:dyDescent="0.25">
      <c r="B1016663" s="96"/>
      <c r="C1016663" s="96"/>
      <c r="D1016663" s="96"/>
      <c r="E1016663" s="96"/>
      <c r="F1016663" s="96"/>
      <c r="G1016663" s="96"/>
      <c r="H1016663" s="137"/>
    </row>
    <row r="1016779" spans="2:8" x14ac:dyDescent="0.25">
      <c r="B1016779" s="96"/>
      <c r="C1016779" s="96"/>
      <c r="D1016779" s="96"/>
      <c r="E1016779" s="96"/>
      <c r="F1016779" s="96"/>
      <c r="G1016779" s="96"/>
      <c r="H1016779" s="137"/>
    </row>
    <row r="1016780" spans="2:8" x14ac:dyDescent="0.25">
      <c r="B1016780" s="96"/>
      <c r="C1016780" s="96"/>
      <c r="D1016780" s="96"/>
      <c r="E1016780" s="96"/>
      <c r="F1016780" s="96"/>
      <c r="G1016780" s="96"/>
      <c r="H1016780" s="137"/>
    </row>
    <row r="1016781" spans="2:8" x14ac:dyDescent="0.25">
      <c r="B1016781" s="96"/>
      <c r="C1016781" s="96"/>
      <c r="D1016781" s="96"/>
      <c r="E1016781" s="96"/>
      <c r="F1016781" s="96"/>
      <c r="G1016781" s="96"/>
      <c r="H1016781" s="137"/>
    </row>
    <row r="1016782" spans="2:8" x14ac:dyDescent="0.25">
      <c r="B1016782" s="96"/>
      <c r="C1016782" s="96"/>
      <c r="D1016782" s="96"/>
      <c r="E1016782" s="96"/>
      <c r="F1016782" s="96"/>
      <c r="G1016782" s="96"/>
      <c r="H1016782" s="137"/>
    </row>
    <row r="1016783" spans="2:8" x14ac:dyDescent="0.25">
      <c r="B1016783" s="96"/>
      <c r="C1016783" s="96"/>
      <c r="D1016783" s="96"/>
      <c r="E1016783" s="96"/>
      <c r="F1016783" s="96"/>
      <c r="G1016783" s="96"/>
      <c r="H1016783" s="137"/>
    </row>
    <row r="1016899" spans="2:8" x14ac:dyDescent="0.25">
      <c r="B1016899" s="96"/>
      <c r="C1016899" s="96"/>
      <c r="D1016899" s="96"/>
      <c r="E1016899" s="96"/>
      <c r="F1016899" s="96"/>
      <c r="G1016899" s="96"/>
      <c r="H1016899" s="137"/>
    </row>
    <row r="1016900" spans="2:8" x14ac:dyDescent="0.25">
      <c r="B1016900" s="96"/>
      <c r="C1016900" s="96"/>
      <c r="D1016900" s="96"/>
      <c r="E1016900" s="96"/>
      <c r="F1016900" s="96"/>
      <c r="G1016900" s="96"/>
      <c r="H1016900" s="137"/>
    </row>
    <row r="1016901" spans="2:8" x14ac:dyDescent="0.25">
      <c r="B1016901" s="96"/>
      <c r="C1016901" s="96"/>
      <c r="D1016901" s="96"/>
      <c r="E1016901" s="96"/>
      <c r="F1016901" s="96"/>
      <c r="G1016901" s="96"/>
      <c r="H1016901" s="137"/>
    </row>
    <row r="1016902" spans="2:8" x14ac:dyDescent="0.25">
      <c r="B1016902" s="96"/>
      <c r="C1016902" s="96"/>
      <c r="D1016902" s="96"/>
      <c r="E1016902" s="96"/>
      <c r="F1016902" s="96"/>
      <c r="G1016902" s="96"/>
      <c r="H1016902" s="137"/>
    </row>
    <row r="1016903" spans="2:8" x14ac:dyDescent="0.25">
      <c r="B1016903" s="96"/>
      <c r="C1016903" s="96"/>
      <c r="D1016903" s="96"/>
      <c r="E1016903" s="96"/>
      <c r="F1016903" s="96"/>
      <c r="G1016903" s="96"/>
      <c r="H1016903" s="137"/>
    </row>
    <row r="1017019" spans="2:8" x14ac:dyDescent="0.25">
      <c r="B1017019" s="96"/>
      <c r="C1017019" s="96"/>
      <c r="D1017019" s="96"/>
      <c r="E1017019" s="96"/>
      <c r="F1017019" s="96"/>
      <c r="G1017019" s="96"/>
      <c r="H1017019" s="137"/>
    </row>
    <row r="1017020" spans="2:8" x14ac:dyDescent="0.25">
      <c r="B1017020" s="96"/>
      <c r="C1017020" s="96"/>
      <c r="D1017020" s="96"/>
      <c r="E1017020" s="96"/>
      <c r="F1017020" s="96"/>
      <c r="G1017020" s="96"/>
      <c r="H1017020" s="137"/>
    </row>
    <row r="1017021" spans="2:8" x14ac:dyDescent="0.25">
      <c r="B1017021" s="96"/>
      <c r="C1017021" s="96"/>
      <c r="D1017021" s="96"/>
      <c r="E1017021" s="96"/>
      <c r="F1017021" s="96"/>
      <c r="G1017021" s="96"/>
      <c r="H1017021" s="137"/>
    </row>
    <row r="1017022" spans="2:8" x14ac:dyDescent="0.25">
      <c r="B1017022" s="96"/>
      <c r="C1017022" s="96"/>
      <c r="D1017022" s="96"/>
      <c r="E1017022" s="96"/>
      <c r="F1017022" s="96"/>
      <c r="G1017022" s="96"/>
      <c r="H1017022" s="137"/>
    </row>
    <row r="1017023" spans="2:8" x14ac:dyDescent="0.25">
      <c r="B1017023" s="96"/>
      <c r="C1017023" s="96"/>
      <c r="D1017023" s="96"/>
      <c r="E1017023" s="96"/>
      <c r="F1017023" s="96"/>
      <c r="G1017023" s="96"/>
      <c r="H1017023" s="137"/>
    </row>
    <row r="1017139" spans="2:8" x14ac:dyDescent="0.25">
      <c r="B1017139" s="96"/>
      <c r="C1017139" s="96"/>
      <c r="D1017139" s="96"/>
      <c r="E1017139" s="96"/>
      <c r="F1017139" s="96"/>
      <c r="G1017139" s="96"/>
      <c r="H1017139" s="137"/>
    </row>
    <row r="1017140" spans="2:8" x14ac:dyDescent="0.25">
      <c r="B1017140" s="96"/>
      <c r="C1017140" s="96"/>
      <c r="D1017140" s="96"/>
      <c r="E1017140" s="96"/>
      <c r="F1017140" s="96"/>
      <c r="G1017140" s="96"/>
      <c r="H1017140" s="137"/>
    </row>
    <row r="1017141" spans="2:8" x14ac:dyDescent="0.25">
      <c r="B1017141" s="96"/>
      <c r="C1017141" s="96"/>
      <c r="D1017141" s="96"/>
      <c r="E1017141" s="96"/>
      <c r="F1017141" s="96"/>
      <c r="G1017141" s="96"/>
      <c r="H1017141" s="137"/>
    </row>
    <row r="1017142" spans="2:8" x14ac:dyDescent="0.25">
      <c r="B1017142" s="96"/>
      <c r="C1017142" s="96"/>
      <c r="D1017142" s="96"/>
      <c r="E1017142" s="96"/>
      <c r="F1017142" s="96"/>
      <c r="G1017142" s="96"/>
      <c r="H1017142" s="137"/>
    </row>
    <row r="1017143" spans="2:8" x14ac:dyDescent="0.25">
      <c r="B1017143" s="96"/>
      <c r="C1017143" s="96"/>
      <c r="D1017143" s="96"/>
      <c r="E1017143" s="96"/>
      <c r="F1017143" s="96"/>
      <c r="G1017143" s="96"/>
      <c r="H1017143" s="137"/>
    </row>
    <row r="1017259" spans="2:8" x14ac:dyDescent="0.25">
      <c r="B1017259" s="96"/>
      <c r="C1017259" s="96"/>
      <c r="D1017259" s="96"/>
      <c r="E1017259" s="96"/>
      <c r="F1017259" s="96"/>
      <c r="G1017259" s="96"/>
      <c r="H1017259" s="137"/>
    </row>
    <row r="1017260" spans="2:8" x14ac:dyDescent="0.25">
      <c r="B1017260" s="96"/>
      <c r="C1017260" s="96"/>
      <c r="D1017260" s="96"/>
      <c r="E1017260" s="96"/>
      <c r="F1017260" s="96"/>
      <c r="G1017260" s="96"/>
      <c r="H1017260" s="137"/>
    </row>
    <row r="1017261" spans="2:8" x14ac:dyDescent="0.25">
      <c r="B1017261" s="96"/>
      <c r="C1017261" s="96"/>
      <c r="D1017261" s="96"/>
      <c r="E1017261" s="96"/>
      <c r="F1017261" s="96"/>
      <c r="G1017261" s="96"/>
      <c r="H1017261" s="137"/>
    </row>
    <row r="1017262" spans="2:8" x14ac:dyDescent="0.25">
      <c r="B1017262" s="96"/>
      <c r="C1017262" s="96"/>
      <c r="D1017262" s="96"/>
      <c r="E1017262" s="96"/>
      <c r="F1017262" s="96"/>
      <c r="G1017262" s="96"/>
      <c r="H1017262" s="137"/>
    </row>
    <row r="1017263" spans="2:8" x14ac:dyDescent="0.25">
      <c r="B1017263" s="96"/>
      <c r="C1017263" s="96"/>
      <c r="D1017263" s="96"/>
      <c r="E1017263" s="96"/>
      <c r="F1017263" s="96"/>
      <c r="G1017263" s="96"/>
      <c r="H1017263" s="137"/>
    </row>
    <row r="1017379" spans="2:8" x14ac:dyDescent="0.25">
      <c r="B1017379" s="96"/>
      <c r="C1017379" s="96"/>
      <c r="D1017379" s="96"/>
      <c r="E1017379" s="96"/>
      <c r="F1017379" s="96"/>
      <c r="G1017379" s="96"/>
      <c r="H1017379" s="137"/>
    </row>
    <row r="1017380" spans="2:8" x14ac:dyDescent="0.25">
      <c r="B1017380" s="96"/>
      <c r="C1017380" s="96"/>
      <c r="D1017380" s="96"/>
      <c r="E1017380" s="96"/>
      <c r="F1017380" s="96"/>
      <c r="G1017380" s="96"/>
      <c r="H1017380" s="137"/>
    </row>
    <row r="1017381" spans="2:8" x14ac:dyDescent="0.25">
      <c r="B1017381" s="96"/>
      <c r="C1017381" s="96"/>
      <c r="D1017381" s="96"/>
      <c r="E1017381" s="96"/>
      <c r="F1017381" s="96"/>
      <c r="G1017381" s="96"/>
      <c r="H1017381" s="137"/>
    </row>
    <row r="1017382" spans="2:8" x14ac:dyDescent="0.25">
      <c r="B1017382" s="96"/>
      <c r="C1017382" s="96"/>
      <c r="D1017382" s="96"/>
      <c r="E1017382" s="96"/>
      <c r="F1017382" s="96"/>
      <c r="G1017382" s="96"/>
      <c r="H1017382" s="137"/>
    </row>
    <row r="1017383" spans="2:8" x14ac:dyDescent="0.25">
      <c r="B1017383" s="96"/>
      <c r="C1017383" s="96"/>
      <c r="D1017383" s="96"/>
      <c r="E1017383" s="96"/>
      <c r="F1017383" s="96"/>
      <c r="G1017383" s="96"/>
      <c r="H1017383" s="137"/>
    </row>
    <row r="1017499" spans="2:8" x14ac:dyDescent="0.25">
      <c r="B1017499" s="96"/>
      <c r="C1017499" s="96"/>
      <c r="D1017499" s="96"/>
      <c r="E1017499" s="96"/>
      <c r="F1017499" s="96"/>
      <c r="G1017499" s="96"/>
      <c r="H1017499" s="137"/>
    </row>
    <row r="1017500" spans="2:8" x14ac:dyDescent="0.25">
      <c r="B1017500" s="96"/>
      <c r="C1017500" s="96"/>
      <c r="D1017500" s="96"/>
      <c r="E1017500" s="96"/>
      <c r="F1017500" s="96"/>
      <c r="G1017500" s="96"/>
      <c r="H1017500" s="137"/>
    </row>
    <row r="1017501" spans="2:8" x14ac:dyDescent="0.25">
      <c r="B1017501" s="96"/>
      <c r="C1017501" s="96"/>
      <c r="D1017501" s="96"/>
      <c r="E1017501" s="96"/>
      <c r="F1017501" s="96"/>
      <c r="G1017501" s="96"/>
      <c r="H1017501" s="137"/>
    </row>
    <row r="1017502" spans="2:8" x14ac:dyDescent="0.25">
      <c r="B1017502" s="96"/>
      <c r="C1017502" s="96"/>
      <c r="D1017502" s="96"/>
      <c r="E1017502" s="96"/>
      <c r="F1017502" s="96"/>
      <c r="G1017502" s="96"/>
      <c r="H1017502" s="137"/>
    </row>
    <row r="1017503" spans="2:8" x14ac:dyDescent="0.25">
      <c r="B1017503" s="96"/>
      <c r="C1017503" s="96"/>
      <c r="D1017503" s="96"/>
      <c r="E1017503" s="96"/>
      <c r="F1017503" s="96"/>
      <c r="G1017503" s="96"/>
      <c r="H1017503" s="137"/>
    </row>
    <row r="1017619" spans="2:8" x14ac:dyDescent="0.25">
      <c r="B1017619" s="96"/>
      <c r="C1017619" s="96"/>
      <c r="D1017619" s="96"/>
      <c r="E1017619" s="96"/>
      <c r="F1017619" s="96"/>
      <c r="G1017619" s="96"/>
      <c r="H1017619" s="137"/>
    </row>
    <row r="1017620" spans="2:8" x14ac:dyDescent="0.25">
      <c r="B1017620" s="96"/>
      <c r="C1017620" s="96"/>
      <c r="D1017620" s="96"/>
      <c r="E1017620" s="96"/>
      <c r="F1017620" s="96"/>
      <c r="G1017620" s="96"/>
      <c r="H1017620" s="137"/>
    </row>
    <row r="1017621" spans="2:8" x14ac:dyDescent="0.25">
      <c r="B1017621" s="96"/>
      <c r="C1017621" s="96"/>
      <c r="D1017621" s="96"/>
      <c r="E1017621" s="96"/>
      <c r="F1017621" s="96"/>
      <c r="G1017621" s="96"/>
      <c r="H1017621" s="137"/>
    </row>
    <row r="1017622" spans="2:8" x14ac:dyDescent="0.25">
      <c r="B1017622" s="96"/>
      <c r="C1017622" s="96"/>
      <c r="D1017622" s="96"/>
      <c r="E1017622" s="96"/>
      <c r="F1017622" s="96"/>
      <c r="G1017622" s="96"/>
      <c r="H1017622" s="137"/>
    </row>
    <row r="1017623" spans="2:8" x14ac:dyDescent="0.25">
      <c r="B1017623" s="96"/>
      <c r="C1017623" s="96"/>
      <c r="D1017623" s="96"/>
      <c r="E1017623" s="96"/>
      <c r="F1017623" s="96"/>
      <c r="G1017623" s="96"/>
      <c r="H1017623" s="137"/>
    </row>
    <row r="1017739" spans="2:8" x14ac:dyDescent="0.25">
      <c r="B1017739" s="96"/>
      <c r="C1017739" s="96"/>
      <c r="D1017739" s="96"/>
      <c r="E1017739" s="96"/>
      <c r="F1017739" s="96"/>
      <c r="G1017739" s="96"/>
      <c r="H1017739" s="137"/>
    </row>
    <row r="1017740" spans="2:8" x14ac:dyDescent="0.25">
      <c r="B1017740" s="96"/>
      <c r="C1017740" s="96"/>
      <c r="D1017740" s="96"/>
      <c r="E1017740" s="96"/>
      <c r="F1017740" s="96"/>
      <c r="G1017740" s="96"/>
      <c r="H1017740" s="137"/>
    </row>
    <row r="1017741" spans="2:8" x14ac:dyDescent="0.25">
      <c r="B1017741" s="96"/>
      <c r="C1017741" s="96"/>
      <c r="D1017741" s="96"/>
      <c r="E1017741" s="96"/>
      <c r="F1017741" s="96"/>
      <c r="G1017741" s="96"/>
      <c r="H1017741" s="137"/>
    </row>
    <row r="1017742" spans="2:8" x14ac:dyDescent="0.25">
      <c r="B1017742" s="96"/>
      <c r="C1017742" s="96"/>
      <c r="D1017742" s="96"/>
      <c r="E1017742" s="96"/>
      <c r="F1017742" s="96"/>
      <c r="G1017742" s="96"/>
      <c r="H1017742" s="137"/>
    </row>
    <row r="1017743" spans="2:8" x14ac:dyDescent="0.25">
      <c r="B1017743" s="96"/>
      <c r="C1017743" s="96"/>
      <c r="D1017743" s="96"/>
      <c r="E1017743" s="96"/>
      <c r="F1017743" s="96"/>
      <c r="G1017743" s="96"/>
      <c r="H1017743" s="137"/>
    </row>
    <row r="1017859" spans="2:8" x14ac:dyDescent="0.25">
      <c r="B1017859" s="96"/>
      <c r="C1017859" s="96"/>
      <c r="D1017859" s="96"/>
      <c r="E1017859" s="96"/>
      <c r="F1017859" s="96"/>
      <c r="G1017859" s="96"/>
      <c r="H1017859" s="137"/>
    </row>
    <row r="1017860" spans="2:8" x14ac:dyDescent="0.25">
      <c r="B1017860" s="96"/>
      <c r="C1017860" s="96"/>
      <c r="D1017860" s="96"/>
      <c r="E1017860" s="96"/>
      <c r="F1017860" s="96"/>
      <c r="G1017860" s="96"/>
      <c r="H1017860" s="137"/>
    </row>
    <row r="1017861" spans="2:8" x14ac:dyDescent="0.25">
      <c r="B1017861" s="96"/>
      <c r="C1017861" s="96"/>
      <c r="D1017861" s="96"/>
      <c r="E1017861" s="96"/>
      <c r="F1017861" s="96"/>
      <c r="G1017861" s="96"/>
      <c r="H1017861" s="137"/>
    </row>
    <row r="1017862" spans="2:8" x14ac:dyDescent="0.25">
      <c r="B1017862" s="96"/>
      <c r="C1017862" s="96"/>
      <c r="D1017862" s="96"/>
      <c r="E1017862" s="96"/>
      <c r="F1017862" s="96"/>
      <c r="G1017862" s="96"/>
      <c r="H1017862" s="137"/>
    </row>
    <row r="1017863" spans="2:8" x14ac:dyDescent="0.25">
      <c r="B1017863" s="96"/>
      <c r="C1017863" s="96"/>
      <c r="D1017863" s="96"/>
      <c r="E1017863" s="96"/>
      <c r="F1017863" s="96"/>
      <c r="G1017863" s="96"/>
      <c r="H1017863" s="137"/>
    </row>
    <row r="1017979" spans="2:8" x14ac:dyDescent="0.25">
      <c r="B1017979" s="96"/>
      <c r="C1017979" s="96"/>
      <c r="D1017979" s="96"/>
      <c r="E1017979" s="96"/>
      <c r="F1017979" s="96"/>
      <c r="G1017979" s="96"/>
      <c r="H1017979" s="137"/>
    </row>
    <row r="1017980" spans="2:8" x14ac:dyDescent="0.25">
      <c r="B1017980" s="96"/>
      <c r="C1017980" s="96"/>
      <c r="D1017980" s="96"/>
      <c r="E1017980" s="96"/>
      <c r="F1017980" s="96"/>
      <c r="G1017980" s="96"/>
      <c r="H1017980" s="137"/>
    </row>
    <row r="1017981" spans="2:8" x14ac:dyDescent="0.25">
      <c r="B1017981" s="96"/>
      <c r="C1017981" s="96"/>
      <c r="D1017981" s="96"/>
      <c r="E1017981" s="96"/>
      <c r="F1017981" s="96"/>
      <c r="G1017981" s="96"/>
      <c r="H1017981" s="137"/>
    </row>
    <row r="1017982" spans="2:8" x14ac:dyDescent="0.25">
      <c r="B1017982" s="96"/>
      <c r="C1017982" s="96"/>
      <c r="D1017982" s="96"/>
      <c r="E1017982" s="96"/>
      <c r="F1017982" s="96"/>
      <c r="G1017982" s="96"/>
      <c r="H1017982" s="137"/>
    </row>
    <row r="1017983" spans="2:8" x14ac:dyDescent="0.25">
      <c r="B1017983" s="96"/>
      <c r="C1017983" s="96"/>
      <c r="D1017983" s="96"/>
      <c r="E1017983" s="96"/>
      <c r="F1017983" s="96"/>
      <c r="G1017983" s="96"/>
      <c r="H1017983" s="137"/>
    </row>
    <row r="1018099" spans="2:8" x14ac:dyDescent="0.25">
      <c r="B1018099" s="96"/>
      <c r="C1018099" s="96"/>
      <c r="D1018099" s="96"/>
      <c r="E1018099" s="96"/>
      <c r="F1018099" s="96"/>
      <c r="G1018099" s="96"/>
      <c r="H1018099" s="137"/>
    </row>
    <row r="1018100" spans="2:8" x14ac:dyDescent="0.25">
      <c r="B1018100" s="96"/>
      <c r="C1018100" s="96"/>
      <c r="D1018100" s="96"/>
      <c r="E1018100" s="96"/>
      <c r="F1018100" s="96"/>
      <c r="G1018100" s="96"/>
      <c r="H1018100" s="137"/>
    </row>
    <row r="1018101" spans="2:8" x14ac:dyDescent="0.25">
      <c r="B1018101" s="96"/>
      <c r="C1018101" s="96"/>
      <c r="D1018101" s="96"/>
      <c r="E1018101" s="96"/>
      <c r="F1018101" s="96"/>
      <c r="G1018101" s="96"/>
      <c r="H1018101" s="137"/>
    </row>
    <row r="1018102" spans="2:8" x14ac:dyDescent="0.25">
      <c r="B1018102" s="96"/>
      <c r="C1018102" s="96"/>
      <c r="D1018102" s="96"/>
      <c r="E1018102" s="96"/>
      <c r="F1018102" s="96"/>
      <c r="G1018102" s="96"/>
      <c r="H1018102" s="137"/>
    </row>
    <row r="1018103" spans="2:8" x14ac:dyDescent="0.25">
      <c r="B1018103" s="96"/>
      <c r="C1018103" s="96"/>
      <c r="D1018103" s="96"/>
      <c r="E1018103" s="96"/>
      <c r="F1018103" s="96"/>
      <c r="G1018103" s="96"/>
      <c r="H1018103" s="137"/>
    </row>
    <row r="1018219" spans="2:8" x14ac:dyDescent="0.25">
      <c r="B1018219" s="96"/>
      <c r="C1018219" s="96"/>
      <c r="D1018219" s="96"/>
      <c r="E1018219" s="96"/>
      <c r="F1018219" s="96"/>
      <c r="G1018219" s="96"/>
      <c r="H1018219" s="137"/>
    </row>
    <row r="1018220" spans="2:8" x14ac:dyDescent="0.25">
      <c r="B1018220" s="96"/>
      <c r="C1018220" s="96"/>
      <c r="D1018220" s="96"/>
      <c r="E1018220" s="96"/>
      <c r="F1018220" s="96"/>
      <c r="G1018220" s="96"/>
      <c r="H1018220" s="137"/>
    </row>
    <row r="1018221" spans="2:8" x14ac:dyDescent="0.25">
      <c r="B1018221" s="96"/>
      <c r="C1018221" s="96"/>
      <c r="D1018221" s="96"/>
      <c r="E1018221" s="96"/>
      <c r="F1018221" s="96"/>
      <c r="G1018221" s="96"/>
      <c r="H1018221" s="137"/>
    </row>
    <row r="1018222" spans="2:8" x14ac:dyDescent="0.25">
      <c r="B1018222" s="96"/>
      <c r="C1018222" s="96"/>
      <c r="D1018222" s="96"/>
      <c r="E1018222" s="96"/>
      <c r="F1018222" s="96"/>
      <c r="G1018222" s="96"/>
      <c r="H1018222" s="137"/>
    </row>
    <row r="1018223" spans="2:8" x14ac:dyDescent="0.25">
      <c r="B1018223" s="96"/>
      <c r="C1018223" s="96"/>
      <c r="D1018223" s="96"/>
      <c r="E1018223" s="96"/>
      <c r="F1018223" s="96"/>
      <c r="G1018223" s="96"/>
      <c r="H1018223" s="137"/>
    </row>
    <row r="1018339" spans="2:8" x14ac:dyDescent="0.25">
      <c r="B1018339" s="96"/>
      <c r="C1018339" s="96"/>
      <c r="D1018339" s="96"/>
      <c r="E1018339" s="96"/>
      <c r="F1018339" s="96"/>
      <c r="G1018339" s="96"/>
      <c r="H1018339" s="137"/>
    </row>
    <row r="1018340" spans="2:8" x14ac:dyDescent="0.25">
      <c r="B1018340" s="96"/>
      <c r="C1018340" s="96"/>
      <c r="D1018340" s="96"/>
      <c r="E1018340" s="96"/>
      <c r="F1018340" s="96"/>
      <c r="G1018340" s="96"/>
      <c r="H1018340" s="137"/>
    </row>
    <row r="1018341" spans="2:8" x14ac:dyDescent="0.25">
      <c r="B1018341" s="96"/>
      <c r="C1018341" s="96"/>
      <c r="D1018341" s="96"/>
      <c r="E1018341" s="96"/>
      <c r="F1018341" s="96"/>
      <c r="G1018341" s="96"/>
      <c r="H1018341" s="137"/>
    </row>
    <row r="1018342" spans="2:8" x14ac:dyDescent="0.25">
      <c r="B1018342" s="96"/>
      <c r="C1018342" s="96"/>
      <c r="D1018342" s="96"/>
      <c r="E1018342" s="96"/>
      <c r="F1018342" s="96"/>
      <c r="G1018342" s="96"/>
      <c r="H1018342" s="137"/>
    </row>
    <row r="1018343" spans="2:8" x14ac:dyDescent="0.25">
      <c r="B1018343" s="96"/>
      <c r="C1018343" s="96"/>
      <c r="D1018343" s="96"/>
      <c r="E1018343" s="96"/>
      <c r="F1018343" s="96"/>
      <c r="G1018343" s="96"/>
      <c r="H1018343" s="137"/>
    </row>
    <row r="1018459" spans="2:8" x14ac:dyDescent="0.25">
      <c r="B1018459" s="96"/>
      <c r="C1018459" s="96"/>
      <c r="D1018459" s="96"/>
      <c r="E1018459" s="96"/>
      <c r="F1018459" s="96"/>
      <c r="G1018459" s="96"/>
      <c r="H1018459" s="137"/>
    </row>
    <row r="1018460" spans="2:8" x14ac:dyDescent="0.25">
      <c r="B1018460" s="96"/>
      <c r="C1018460" s="96"/>
      <c r="D1018460" s="96"/>
      <c r="E1018460" s="96"/>
      <c r="F1018460" s="96"/>
      <c r="G1018460" s="96"/>
      <c r="H1018460" s="137"/>
    </row>
    <row r="1018461" spans="2:8" x14ac:dyDescent="0.25">
      <c r="B1018461" s="96"/>
      <c r="C1018461" s="96"/>
      <c r="D1018461" s="96"/>
      <c r="E1018461" s="96"/>
      <c r="F1018461" s="96"/>
      <c r="G1018461" s="96"/>
      <c r="H1018461" s="137"/>
    </row>
    <row r="1018462" spans="2:8" x14ac:dyDescent="0.25">
      <c r="B1018462" s="96"/>
      <c r="C1018462" s="96"/>
      <c r="D1018462" s="96"/>
      <c r="E1018462" s="96"/>
      <c r="F1018462" s="96"/>
      <c r="G1018462" s="96"/>
      <c r="H1018462" s="137"/>
    </row>
    <row r="1018463" spans="2:8" x14ac:dyDescent="0.25">
      <c r="B1018463" s="96"/>
      <c r="C1018463" s="96"/>
      <c r="D1018463" s="96"/>
      <c r="E1018463" s="96"/>
      <c r="F1018463" s="96"/>
      <c r="G1018463" s="96"/>
      <c r="H1018463" s="137"/>
    </row>
    <row r="1018579" spans="2:8" x14ac:dyDescent="0.25">
      <c r="B1018579" s="96"/>
      <c r="C1018579" s="96"/>
      <c r="D1018579" s="96"/>
      <c r="E1018579" s="96"/>
      <c r="F1018579" s="96"/>
      <c r="G1018579" s="96"/>
      <c r="H1018579" s="137"/>
    </row>
    <row r="1018580" spans="2:8" x14ac:dyDescent="0.25">
      <c r="B1018580" s="96"/>
      <c r="C1018580" s="96"/>
      <c r="D1018580" s="96"/>
      <c r="E1018580" s="96"/>
      <c r="F1018580" s="96"/>
      <c r="G1018580" s="96"/>
      <c r="H1018580" s="137"/>
    </row>
    <row r="1018581" spans="2:8" x14ac:dyDescent="0.25">
      <c r="B1018581" s="96"/>
      <c r="C1018581" s="96"/>
      <c r="D1018581" s="96"/>
      <c r="E1018581" s="96"/>
      <c r="F1018581" s="96"/>
      <c r="G1018581" s="96"/>
      <c r="H1018581" s="137"/>
    </row>
    <row r="1018582" spans="2:8" x14ac:dyDescent="0.25">
      <c r="B1018582" s="96"/>
      <c r="C1018582" s="96"/>
      <c r="D1018582" s="96"/>
      <c r="E1018582" s="96"/>
      <c r="F1018582" s="96"/>
      <c r="G1018582" s="96"/>
      <c r="H1018582" s="137"/>
    </row>
    <row r="1018583" spans="2:8" x14ac:dyDescent="0.25">
      <c r="B1018583" s="96"/>
      <c r="C1018583" s="96"/>
      <c r="D1018583" s="96"/>
      <c r="E1018583" s="96"/>
      <c r="F1018583" s="96"/>
      <c r="G1018583" s="96"/>
      <c r="H1018583" s="137"/>
    </row>
    <row r="1018699" spans="2:8" x14ac:dyDescent="0.25">
      <c r="B1018699" s="96"/>
      <c r="C1018699" s="96"/>
      <c r="D1018699" s="96"/>
      <c r="E1018699" s="96"/>
      <c r="F1018699" s="96"/>
      <c r="G1018699" s="96"/>
      <c r="H1018699" s="137"/>
    </row>
    <row r="1018700" spans="2:8" x14ac:dyDescent="0.25">
      <c r="B1018700" s="96"/>
      <c r="C1018700" s="96"/>
      <c r="D1018700" s="96"/>
      <c r="E1018700" s="96"/>
      <c r="F1018700" s="96"/>
      <c r="G1018700" s="96"/>
      <c r="H1018700" s="137"/>
    </row>
    <row r="1018701" spans="2:8" x14ac:dyDescent="0.25">
      <c r="B1018701" s="96"/>
      <c r="C1018701" s="96"/>
      <c r="D1018701" s="96"/>
      <c r="E1018701" s="96"/>
      <c r="F1018701" s="96"/>
      <c r="G1018701" s="96"/>
      <c r="H1018701" s="137"/>
    </row>
    <row r="1018702" spans="2:8" x14ac:dyDescent="0.25">
      <c r="B1018702" s="96"/>
      <c r="C1018702" s="96"/>
      <c r="D1018702" s="96"/>
      <c r="E1018702" s="96"/>
      <c r="F1018702" s="96"/>
      <c r="G1018702" s="96"/>
      <c r="H1018702" s="137"/>
    </row>
    <row r="1018703" spans="2:8" x14ac:dyDescent="0.25">
      <c r="B1018703" s="96"/>
      <c r="C1018703" s="96"/>
      <c r="D1018703" s="96"/>
      <c r="E1018703" s="96"/>
      <c r="F1018703" s="96"/>
      <c r="G1018703" s="96"/>
      <c r="H1018703" s="137"/>
    </row>
    <row r="1018819" spans="2:8" x14ac:dyDescent="0.25">
      <c r="B1018819" s="96"/>
      <c r="C1018819" s="96"/>
      <c r="D1018819" s="96"/>
      <c r="E1018819" s="96"/>
      <c r="F1018819" s="96"/>
      <c r="G1018819" s="96"/>
      <c r="H1018819" s="137"/>
    </row>
    <row r="1018820" spans="2:8" x14ac:dyDescent="0.25">
      <c r="B1018820" s="96"/>
      <c r="C1018820" s="96"/>
      <c r="D1018820" s="96"/>
      <c r="E1018820" s="96"/>
      <c r="F1018820" s="96"/>
      <c r="G1018820" s="96"/>
      <c r="H1018820" s="137"/>
    </row>
    <row r="1018821" spans="2:8" x14ac:dyDescent="0.25">
      <c r="B1018821" s="96"/>
      <c r="C1018821" s="96"/>
      <c r="D1018821" s="96"/>
      <c r="E1018821" s="96"/>
      <c r="F1018821" s="96"/>
      <c r="G1018821" s="96"/>
      <c r="H1018821" s="137"/>
    </row>
    <row r="1018822" spans="2:8" x14ac:dyDescent="0.25">
      <c r="B1018822" s="96"/>
      <c r="C1018822" s="96"/>
      <c r="D1018822" s="96"/>
      <c r="E1018822" s="96"/>
      <c r="F1018822" s="96"/>
      <c r="G1018822" s="96"/>
      <c r="H1018822" s="137"/>
    </row>
    <row r="1018823" spans="2:8" x14ac:dyDescent="0.25">
      <c r="B1018823" s="96"/>
      <c r="C1018823" s="96"/>
      <c r="D1018823" s="96"/>
      <c r="E1018823" s="96"/>
      <c r="F1018823" s="96"/>
      <c r="G1018823" s="96"/>
      <c r="H1018823" s="137"/>
    </row>
    <row r="1018939" spans="2:8" x14ac:dyDescent="0.25">
      <c r="B1018939" s="96"/>
      <c r="C1018939" s="96"/>
      <c r="D1018939" s="96"/>
      <c r="E1018939" s="96"/>
      <c r="F1018939" s="96"/>
      <c r="G1018939" s="96"/>
      <c r="H1018939" s="137"/>
    </row>
    <row r="1018940" spans="2:8" x14ac:dyDescent="0.25">
      <c r="B1018940" s="96"/>
      <c r="C1018940" s="96"/>
      <c r="D1018940" s="96"/>
      <c r="E1018940" s="96"/>
      <c r="F1018940" s="96"/>
      <c r="G1018940" s="96"/>
      <c r="H1018940" s="137"/>
    </row>
    <row r="1018941" spans="2:8" x14ac:dyDescent="0.25">
      <c r="B1018941" s="96"/>
      <c r="C1018941" s="96"/>
      <c r="D1018941" s="96"/>
      <c r="E1018941" s="96"/>
      <c r="F1018941" s="96"/>
      <c r="G1018941" s="96"/>
      <c r="H1018941" s="137"/>
    </row>
    <row r="1018942" spans="2:8" x14ac:dyDescent="0.25">
      <c r="B1018942" s="96"/>
      <c r="C1018942" s="96"/>
      <c r="D1018942" s="96"/>
      <c r="E1018942" s="96"/>
      <c r="F1018942" s="96"/>
      <c r="G1018942" s="96"/>
      <c r="H1018942" s="137"/>
    </row>
    <row r="1018943" spans="2:8" x14ac:dyDescent="0.25">
      <c r="B1018943" s="96"/>
      <c r="C1018943" s="96"/>
      <c r="D1018943" s="96"/>
      <c r="E1018943" s="96"/>
      <c r="F1018943" s="96"/>
      <c r="G1018943" s="96"/>
      <c r="H1018943" s="137"/>
    </row>
    <row r="1019059" spans="2:8" x14ac:dyDescent="0.25">
      <c r="B1019059" s="96"/>
      <c r="C1019059" s="96"/>
      <c r="D1019059" s="96"/>
      <c r="E1019059" s="96"/>
      <c r="F1019059" s="96"/>
      <c r="G1019059" s="96"/>
      <c r="H1019059" s="137"/>
    </row>
    <row r="1019060" spans="2:8" x14ac:dyDescent="0.25">
      <c r="B1019060" s="96"/>
      <c r="C1019060" s="96"/>
      <c r="D1019060" s="96"/>
      <c r="E1019060" s="96"/>
      <c r="F1019060" s="96"/>
      <c r="G1019060" s="96"/>
      <c r="H1019060" s="137"/>
    </row>
    <row r="1019061" spans="2:8" x14ac:dyDescent="0.25">
      <c r="B1019061" s="96"/>
      <c r="C1019061" s="96"/>
      <c r="D1019061" s="96"/>
      <c r="E1019061" s="96"/>
      <c r="F1019061" s="96"/>
      <c r="G1019061" s="96"/>
      <c r="H1019061" s="137"/>
    </row>
    <row r="1019062" spans="2:8" x14ac:dyDescent="0.25">
      <c r="B1019062" s="96"/>
      <c r="C1019062" s="96"/>
      <c r="D1019062" s="96"/>
      <c r="E1019062" s="96"/>
      <c r="F1019062" s="96"/>
      <c r="G1019062" s="96"/>
      <c r="H1019062" s="137"/>
    </row>
    <row r="1019063" spans="2:8" x14ac:dyDescent="0.25">
      <c r="B1019063" s="96"/>
      <c r="C1019063" s="96"/>
      <c r="D1019063" s="96"/>
      <c r="E1019063" s="96"/>
      <c r="F1019063" s="96"/>
      <c r="G1019063" s="96"/>
      <c r="H1019063" s="137"/>
    </row>
    <row r="1019179" spans="2:8" x14ac:dyDescent="0.25">
      <c r="B1019179" s="96"/>
      <c r="C1019179" s="96"/>
      <c r="D1019179" s="96"/>
      <c r="E1019179" s="96"/>
      <c r="F1019179" s="96"/>
      <c r="G1019179" s="96"/>
      <c r="H1019179" s="137"/>
    </row>
    <row r="1019180" spans="2:8" x14ac:dyDescent="0.25">
      <c r="B1019180" s="96"/>
      <c r="C1019180" s="96"/>
      <c r="D1019180" s="96"/>
      <c r="E1019180" s="96"/>
      <c r="F1019180" s="96"/>
      <c r="G1019180" s="96"/>
      <c r="H1019180" s="137"/>
    </row>
    <row r="1019181" spans="2:8" x14ac:dyDescent="0.25">
      <c r="B1019181" s="96"/>
      <c r="C1019181" s="96"/>
      <c r="D1019181" s="96"/>
      <c r="E1019181" s="96"/>
      <c r="F1019181" s="96"/>
      <c r="G1019181" s="96"/>
      <c r="H1019181" s="137"/>
    </row>
    <row r="1019182" spans="2:8" x14ac:dyDescent="0.25">
      <c r="B1019182" s="96"/>
      <c r="C1019182" s="96"/>
      <c r="D1019182" s="96"/>
      <c r="E1019182" s="96"/>
      <c r="F1019182" s="96"/>
      <c r="G1019182" s="96"/>
      <c r="H1019182" s="137"/>
    </row>
    <row r="1019183" spans="2:8" x14ac:dyDescent="0.25">
      <c r="B1019183" s="96"/>
      <c r="C1019183" s="96"/>
      <c r="D1019183" s="96"/>
      <c r="E1019183" s="96"/>
      <c r="F1019183" s="96"/>
      <c r="G1019183" s="96"/>
      <c r="H1019183" s="137"/>
    </row>
    <row r="1019299" spans="2:8" x14ac:dyDescent="0.25">
      <c r="B1019299" s="96"/>
      <c r="C1019299" s="96"/>
      <c r="D1019299" s="96"/>
      <c r="E1019299" s="96"/>
      <c r="F1019299" s="96"/>
      <c r="G1019299" s="96"/>
      <c r="H1019299" s="137"/>
    </row>
    <row r="1019300" spans="2:8" x14ac:dyDescent="0.25">
      <c r="B1019300" s="96"/>
      <c r="C1019300" s="96"/>
      <c r="D1019300" s="96"/>
      <c r="E1019300" s="96"/>
      <c r="F1019300" s="96"/>
      <c r="G1019300" s="96"/>
      <c r="H1019300" s="137"/>
    </row>
    <row r="1019301" spans="2:8" x14ac:dyDescent="0.25">
      <c r="B1019301" s="96"/>
      <c r="C1019301" s="96"/>
      <c r="D1019301" s="96"/>
      <c r="E1019301" s="96"/>
      <c r="F1019301" s="96"/>
      <c r="G1019301" s="96"/>
      <c r="H1019301" s="137"/>
    </row>
    <row r="1019302" spans="2:8" x14ac:dyDescent="0.25">
      <c r="B1019302" s="96"/>
      <c r="C1019302" s="96"/>
      <c r="D1019302" s="96"/>
      <c r="E1019302" s="96"/>
      <c r="F1019302" s="96"/>
      <c r="G1019302" s="96"/>
      <c r="H1019302" s="137"/>
    </row>
    <row r="1019303" spans="2:8" x14ac:dyDescent="0.25">
      <c r="B1019303" s="96"/>
      <c r="C1019303" s="96"/>
      <c r="D1019303" s="96"/>
      <c r="E1019303" s="96"/>
      <c r="F1019303" s="96"/>
      <c r="G1019303" s="96"/>
      <c r="H1019303" s="137"/>
    </row>
    <row r="1019419" spans="2:8" x14ac:dyDescent="0.25">
      <c r="B1019419" s="96"/>
      <c r="C1019419" s="96"/>
      <c r="D1019419" s="96"/>
      <c r="E1019419" s="96"/>
      <c r="F1019419" s="96"/>
      <c r="G1019419" s="96"/>
      <c r="H1019419" s="137"/>
    </row>
    <row r="1019420" spans="2:8" x14ac:dyDescent="0.25">
      <c r="B1019420" s="96"/>
      <c r="C1019420" s="96"/>
      <c r="D1019420" s="96"/>
      <c r="E1019420" s="96"/>
      <c r="F1019420" s="96"/>
      <c r="G1019420" s="96"/>
      <c r="H1019420" s="137"/>
    </row>
    <row r="1019421" spans="2:8" x14ac:dyDescent="0.25">
      <c r="B1019421" s="96"/>
      <c r="C1019421" s="96"/>
      <c r="D1019421" s="96"/>
      <c r="E1019421" s="96"/>
      <c r="F1019421" s="96"/>
      <c r="G1019421" s="96"/>
      <c r="H1019421" s="137"/>
    </row>
    <row r="1019422" spans="2:8" x14ac:dyDescent="0.25">
      <c r="B1019422" s="96"/>
      <c r="C1019422" s="96"/>
      <c r="D1019422" s="96"/>
      <c r="E1019422" s="96"/>
      <c r="F1019422" s="96"/>
      <c r="G1019422" s="96"/>
      <c r="H1019422" s="137"/>
    </row>
    <row r="1019423" spans="2:8" x14ac:dyDescent="0.25">
      <c r="B1019423" s="96"/>
      <c r="C1019423" s="96"/>
      <c r="D1019423" s="96"/>
      <c r="E1019423" s="96"/>
      <c r="F1019423" s="96"/>
      <c r="G1019423" s="96"/>
      <c r="H1019423" s="137"/>
    </row>
    <row r="1019539" spans="2:8" x14ac:dyDescent="0.25">
      <c r="B1019539" s="96"/>
      <c r="C1019539" s="96"/>
      <c r="D1019539" s="96"/>
      <c r="E1019539" s="96"/>
      <c r="F1019539" s="96"/>
      <c r="G1019539" s="96"/>
      <c r="H1019539" s="137"/>
    </row>
    <row r="1019540" spans="2:8" x14ac:dyDescent="0.25">
      <c r="B1019540" s="96"/>
      <c r="C1019540" s="96"/>
      <c r="D1019540" s="96"/>
      <c r="E1019540" s="96"/>
      <c r="F1019540" s="96"/>
      <c r="G1019540" s="96"/>
      <c r="H1019540" s="137"/>
    </row>
    <row r="1019541" spans="2:8" x14ac:dyDescent="0.25">
      <c r="B1019541" s="96"/>
      <c r="C1019541" s="96"/>
      <c r="D1019541" s="96"/>
      <c r="E1019541" s="96"/>
      <c r="F1019541" s="96"/>
      <c r="G1019541" s="96"/>
      <c r="H1019541" s="137"/>
    </row>
    <row r="1019542" spans="2:8" x14ac:dyDescent="0.25">
      <c r="B1019542" s="96"/>
      <c r="C1019542" s="96"/>
      <c r="D1019542" s="96"/>
      <c r="E1019542" s="96"/>
      <c r="F1019542" s="96"/>
      <c r="G1019542" s="96"/>
      <c r="H1019542" s="137"/>
    </row>
    <row r="1019543" spans="2:8" x14ac:dyDescent="0.25">
      <c r="B1019543" s="96"/>
      <c r="C1019543" s="96"/>
      <c r="D1019543" s="96"/>
      <c r="E1019543" s="96"/>
      <c r="F1019543" s="96"/>
      <c r="G1019543" s="96"/>
      <c r="H1019543" s="137"/>
    </row>
    <row r="1019659" spans="2:8" x14ac:dyDescent="0.25">
      <c r="B1019659" s="96"/>
      <c r="C1019659" s="96"/>
      <c r="D1019659" s="96"/>
      <c r="E1019659" s="96"/>
      <c r="F1019659" s="96"/>
      <c r="G1019659" s="96"/>
      <c r="H1019659" s="137"/>
    </row>
    <row r="1019660" spans="2:8" x14ac:dyDescent="0.25">
      <c r="B1019660" s="96"/>
      <c r="C1019660" s="96"/>
      <c r="D1019660" s="96"/>
      <c r="E1019660" s="96"/>
      <c r="F1019660" s="96"/>
      <c r="G1019660" s="96"/>
      <c r="H1019660" s="137"/>
    </row>
    <row r="1019661" spans="2:8" x14ac:dyDescent="0.25">
      <c r="B1019661" s="96"/>
      <c r="C1019661" s="96"/>
      <c r="D1019661" s="96"/>
      <c r="E1019661" s="96"/>
      <c r="F1019661" s="96"/>
      <c r="G1019661" s="96"/>
      <c r="H1019661" s="137"/>
    </row>
    <row r="1019662" spans="2:8" x14ac:dyDescent="0.25">
      <c r="B1019662" s="96"/>
      <c r="C1019662" s="96"/>
      <c r="D1019662" s="96"/>
      <c r="E1019662" s="96"/>
      <c r="F1019662" s="96"/>
      <c r="G1019662" s="96"/>
      <c r="H1019662" s="137"/>
    </row>
    <row r="1019663" spans="2:8" x14ac:dyDescent="0.25">
      <c r="B1019663" s="96"/>
      <c r="C1019663" s="96"/>
      <c r="D1019663" s="96"/>
      <c r="E1019663" s="96"/>
      <c r="F1019663" s="96"/>
      <c r="G1019663" s="96"/>
      <c r="H1019663" s="137"/>
    </row>
    <row r="1019779" spans="2:8" x14ac:dyDescent="0.25">
      <c r="B1019779" s="96"/>
      <c r="C1019779" s="96"/>
      <c r="D1019779" s="96"/>
      <c r="E1019779" s="96"/>
      <c r="F1019779" s="96"/>
      <c r="G1019779" s="96"/>
      <c r="H1019779" s="137"/>
    </row>
    <row r="1019780" spans="2:8" x14ac:dyDescent="0.25">
      <c r="B1019780" s="96"/>
      <c r="C1019780" s="96"/>
      <c r="D1019780" s="96"/>
      <c r="E1019780" s="96"/>
      <c r="F1019780" s="96"/>
      <c r="G1019780" s="96"/>
      <c r="H1019780" s="137"/>
    </row>
    <row r="1019781" spans="2:8" x14ac:dyDescent="0.25">
      <c r="B1019781" s="96"/>
      <c r="C1019781" s="96"/>
      <c r="D1019781" s="96"/>
      <c r="E1019781" s="96"/>
      <c r="F1019781" s="96"/>
      <c r="G1019781" s="96"/>
      <c r="H1019781" s="137"/>
    </row>
    <row r="1019782" spans="2:8" x14ac:dyDescent="0.25">
      <c r="B1019782" s="96"/>
      <c r="C1019782" s="96"/>
      <c r="D1019782" s="96"/>
      <c r="E1019782" s="96"/>
      <c r="F1019782" s="96"/>
      <c r="G1019782" s="96"/>
      <c r="H1019782" s="137"/>
    </row>
    <row r="1019783" spans="2:8" x14ac:dyDescent="0.25">
      <c r="B1019783" s="96"/>
      <c r="C1019783" s="96"/>
      <c r="D1019783" s="96"/>
      <c r="E1019783" s="96"/>
      <c r="F1019783" s="96"/>
      <c r="G1019783" s="96"/>
      <c r="H1019783" s="137"/>
    </row>
    <row r="1019899" spans="2:8" x14ac:dyDescent="0.25">
      <c r="B1019899" s="96"/>
      <c r="C1019899" s="96"/>
      <c r="D1019899" s="96"/>
      <c r="E1019899" s="96"/>
      <c r="F1019899" s="96"/>
      <c r="G1019899" s="96"/>
      <c r="H1019899" s="137"/>
    </row>
    <row r="1019900" spans="2:8" x14ac:dyDescent="0.25">
      <c r="B1019900" s="96"/>
      <c r="C1019900" s="96"/>
      <c r="D1019900" s="96"/>
      <c r="E1019900" s="96"/>
      <c r="F1019900" s="96"/>
      <c r="G1019900" s="96"/>
      <c r="H1019900" s="137"/>
    </row>
    <row r="1019901" spans="2:8" x14ac:dyDescent="0.25">
      <c r="B1019901" s="96"/>
      <c r="C1019901" s="96"/>
      <c r="D1019901" s="96"/>
      <c r="E1019901" s="96"/>
      <c r="F1019901" s="96"/>
      <c r="G1019901" s="96"/>
      <c r="H1019901" s="137"/>
    </row>
    <row r="1019902" spans="2:8" x14ac:dyDescent="0.25">
      <c r="B1019902" s="96"/>
      <c r="C1019902" s="96"/>
      <c r="D1019902" s="96"/>
      <c r="E1019902" s="96"/>
      <c r="F1019902" s="96"/>
      <c r="G1019902" s="96"/>
      <c r="H1019902" s="137"/>
    </row>
    <row r="1019903" spans="2:8" x14ac:dyDescent="0.25">
      <c r="B1019903" s="96"/>
      <c r="C1019903" s="96"/>
      <c r="D1019903" s="96"/>
      <c r="E1019903" s="96"/>
      <c r="F1019903" s="96"/>
      <c r="G1019903" s="96"/>
      <c r="H1019903" s="137"/>
    </row>
    <row r="1020019" spans="2:8" x14ac:dyDescent="0.25">
      <c r="B1020019" s="96"/>
      <c r="C1020019" s="96"/>
      <c r="D1020019" s="96"/>
      <c r="E1020019" s="96"/>
      <c r="F1020019" s="96"/>
      <c r="G1020019" s="96"/>
      <c r="H1020019" s="137"/>
    </row>
    <row r="1020020" spans="2:8" x14ac:dyDescent="0.25">
      <c r="B1020020" s="96"/>
      <c r="C1020020" s="96"/>
      <c r="D1020020" s="96"/>
      <c r="E1020020" s="96"/>
      <c r="F1020020" s="96"/>
      <c r="G1020020" s="96"/>
      <c r="H1020020" s="137"/>
    </row>
    <row r="1020021" spans="2:8" x14ac:dyDescent="0.25">
      <c r="B1020021" s="96"/>
      <c r="C1020021" s="96"/>
      <c r="D1020021" s="96"/>
      <c r="E1020021" s="96"/>
      <c r="F1020021" s="96"/>
      <c r="G1020021" s="96"/>
      <c r="H1020021" s="137"/>
    </row>
    <row r="1020022" spans="2:8" x14ac:dyDescent="0.25">
      <c r="B1020022" s="96"/>
      <c r="C1020022" s="96"/>
      <c r="D1020022" s="96"/>
      <c r="E1020022" s="96"/>
      <c r="F1020022" s="96"/>
      <c r="G1020022" s="96"/>
      <c r="H1020022" s="137"/>
    </row>
    <row r="1020023" spans="2:8" x14ac:dyDescent="0.25">
      <c r="B1020023" s="96"/>
      <c r="C1020023" s="96"/>
      <c r="D1020023" s="96"/>
      <c r="E1020023" s="96"/>
      <c r="F1020023" s="96"/>
      <c r="G1020023" s="96"/>
      <c r="H1020023" s="137"/>
    </row>
    <row r="1020139" spans="2:8" x14ac:dyDescent="0.25">
      <c r="B1020139" s="96"/>
      <c r="C1020139" s="96"/>
      <c r="D1020139" s="96"/>
      <c r="E1020139" s="96"/>
      <c r="F1020139" s="96"/>
      <c r="G1020139" s="96"/>
      <c r="H1020139" s="137"/>
    </row>
    <row r="1020140" spans="2:8" x14ac:dyDescent="0.25">
      <c r="B1020140" s="96"/>
      <c r="C1020140" s="96"/>
      <c r="D1020140" s="96"/>
      <c r="E1020140" s="96"/>
      <c r="F1020140" s="96"/>
      <c r="G1020140" s="96"/>
      <c r="H1020140" s="137"/>
    </row>
    <row r="1020141" spans="2:8" x14ac:dyDescent="0.25">
      <c r="B1020141" s="96"/>
      <c r="C1020141" s="96"/>
      <c r="D1020141" s="96"/>
      <c r="E1020141" s="96"/>
      <c r="F1020141" s="96"/>
      <c r="G1020141" s="96"/>
      <c r="H1020141" s="137"/>
    </row>
    <row r="1020142" spans="2:8" x14ac:dyDescent="0.25">
      <c r="B1020142" s="96"/>
      <c r="C1020142" s="96"/>
      <c r="D1020142" s="96"/>
      <c r="E1020142" s="96"/>
      <c r="F1020142" s="96"/>
      <c r="G1020142" s="96"/>
      <c r="H1020142" s="137"/>
    </row>
    <row r="1020143" spans="2:8" x14ac:dyDescent="0.25">
      <c r="B1020143" s="96"/>
      <c r="C1020143" s="96"/>
      <c r="D1020143" s="96"/>
      <c r="E1020143" s="96"/>
      <c r="F1020143" s="96"/>
      <c r="G1020143" s="96"/>
      <c r="H1020143" s="137"/>
    </row>
    <row r="1020259" spans="2:8" x14ac:dyDescent="0.25">
      <c r="B1020259" s="96"/>
      <c r="C1020259" s="96"/>
      <c r="D1020259" s="96"/>
      <c r="E1020259" s="96"/>
      <c r="F1020259" s="96"/>
      <c r="G1020259" s="96"/>
      <c r="H1020259" s="137"/>
    </row>
    <row r="1020260" spans="2:8" x14ac:dyDescent="0.25">
      <c r="B1020260" s="96"/>
      <c r="C1020260" s="96"/>
      <c r="D1020260" s="96"/>
      <c r="E1020260" s="96"/>
      <c r="F1020260" s="96"/>
      <c r="G1020260" s="96"/>
      <c r="H1020260" s="137"/>
    </row>
    <row r="1020261" spans="2:8" x14ac:dyDescent="0.25">
      <c r="B1020261" s="96"/>
      <c r="C1020261" s="96"/>
      <c r="D1020261" s="96"/>
      <c r="E1020261" s="96"/>
      <c r="F1020261" s="96"/>
      <c r="G1020261" s="96"/>
      <c r="H1020261" s="137"/>
    </row>
    <row r="1020262" spans="2:8" x14ac:dyDescent="0.25">
      <c r="B1020262" s="96"/>
      <c r="C1020262" s="96"/>
      <c r="D1020262" s="96"/>
      <c r="E1020262" s="96"/>
      <c r="F1020262" s="96"/>
      <c r="G1020262" s="96"/>
      <c r="H1020262" s="137"/>
    </row>
    <row r="1020263" spans="2:8" x14ac:dyDescent="0.25">
      <c r="B1020263" s="96"/>
      <c r="C1020263" s="96"/>
      <c r="D1020263" s="96"/>
      <c r="E1020263" s="96"/>
      <c r="F1020263" s="96"/>
      <c r="G1020263" s="96"/>
      <c r="H1020263" s="137"/>
    </row>
    <row r="1020379" spans="2:8" x14ac:dyDescent="0.25">
      <c r="B1020379" s="96"/>
      <c r="C1020379" s="96"/>
      <c r="D1020379" s="96"/>
      <c r="E1020379" s="96"/>
      <c r="F1020379" s="96"/>
      <c r="G1020379" s="96"/>
      <c r="H1020379" s="137"/>
    </row>
    <row r="1020380" spans="2:8" x14ac:dyDescent="0.25">
      <c r="B1020380" s="96"/>
      <c r="C1020380" s="96"/>
      <c r="D1020380" s="96"/>
      <c r="E1020380" s="96"/>
      <c r="F1020380" s="96"/>
      <c r="G1020380" s="96"/>
      <c r="H1020380" s="137"/>
    </row>
    <row r="1020381" spans="2:8" x14ac:dyDescent="0.25">
      <c r="B1020381" s="96"/>
      <c r="C1020381" s="96"/>
      <c r="D1020381" s="96"/>
      <c r="E1020381" s="96"/>
      <c r="F1020381" s="96"/>
      <c r="G1020381" s="96"/>
      <c r="H1020381" s="137"/>
    </row>
    <row r="1020382" spans="2:8" x14ac:dyDescent="0.25">
      <c r="B1020382" s="96"/>
      <c r="C1020382" s="96"/>
      <c r="D1020382" s="96"/>
      <c r="E1020382" s="96"/>
      <c r="F1020382" s="96"/>
      <c r="G1020382" s="96"/>
      <c r="H1020382" s="137"/>
    </row>
    <row r="1020383" spans="2:8" x14ac:dyDescent="0.25">
      <c r="B1020383" s="96"/>
      <c r="C1020383" s="96"/>
      <c r="D1020383" s="96"/>
      <c r="E1020383" s="96"/>
      <c r="F1020383" s="96"/>
      <c r="G1020383" s="96"/>
      <c r="H1020383" s="137"/>
    </row>
    <row r="1020499" spans="2:8" x14ac:dyDescent="0.25">
      <c r="B1020499" s="96"/>
      <c r="C1020499" s="96"/>
      <c r="D1020499" s="96"/>
      <c r="E1020499" s="96"/>
      <c r="F1020499" s="96"/>
      <c r="G1020499" s="96"/>
      <c r="H1020499" s="137"/>
    </row>
    <row r="1020500" spans="2:8" x14ac:dyDescent="0.25">
      <c r="B1020500" s="96"/>
      <c r="C1020500" s="96"/>
      <c r="D1020500" s="96"/>
      <c r="E1020500" s="96"/>
      <c r="F1020500" s="96"/>
      <c r="G1020500" s="96"/>
      <c r="H1020500" s="137"/>
    </row>
    <row r="1020501" spans="2:8" x14ac:dyDescent="0.25">
      <c r="B1020501" s="96"/>
      <c r="C1020501" s="96"/>
      <c r="D1020501" s="96"/>
      <c r="E1020501" s="96"/>
      <c r="F1020501" s="96"/>
      <c r="G1020501" s="96"/>
      <c r="H1020501" s="137"/>
    </row>
    <row r="1020502" spans="2:8" x14ac:dyDescent="0.25">
      <c r="B1020502" s="96"/>
      <c r="C1020502" s="96"/>
      <c r="D1020502" s="96"/>
      <c r="E1020502" s="96"/>
      <c r="F1020502" s="96"/>
      <c r="G1020502" s="96"/>
      <c r="H1020502" s="137"/>
    </row>
    <row r="1020503" spans="2:8" x14ac:dyDescent="0.25">
      <c r="B1020503" s="96"/>
      <c r="C1020503" s="96"/>
      <c r="D1020503" s="96"/>
      <c r="E1020503" s="96"/>
      <c r="F1020503" s="96"/>
      <c r="G1020503" s="96"/>
      <c r="H1020503" s="137"/>
    </row>
    <row r="1020619" spans="2:8" x14ac:dyDescent="0.25">
      <c r="B1020619" s="96"/>
      <c r="C1020619" s="96"/>
      <c r="D1020619" s="96"/>
      <c r="E1020619" s="96"/>
      <c r="F1020619" s="96"/>
      <c r="G1020619" s="96"/>
      <c r="H1020619" s="137"/>
    </row>
    <row r="1020620" spans="2:8" x14ac:dyDescent="0.25">
      <c r="B1020620" s="96"/>
      <c r="C1020620" s="96"/>
      <c r="D1020620" s="96"/>
      <c r="E1020620" s="96"/>
      <c r="F1020620" s="96"/>
      <c r="G1020620" s="96"/>
      <c r="H1020620" s="137"/>
    </row>
    <row r="1020621" spans="2:8" x14ac:dyDescent="0.25">
      <c r="B1020621" s="96"/>
      <c r="C1020621" s="96"/>
      <c r="D1020621" s="96"/>
      <c r="E1020621" s="96"/>
      <c r="F1020621" s="96"/>
      <c r="G1020621" s="96"/>
      <c r="H1020621" s="137"/>
    </row>
    <row r="1020622" spans="2:8" x14ac:dyDescent="0.25">
      <c r="B1020622" s="96"/>
      <c r="C1020622" s="96"/>
      <c r="D1020622" s="96"/>
      <c r="E1020622" s="96"/>
      <c r="F1020622" s="96"/>
      <c r="G1020622" s="96"/>
      <c r="H1020622" s="137"/>
    </row>
    <row r="1020623" spans="2:8" x14ac:dyDescent="0.25">
      <c r="B1020623" s="96"/>
      <c r="C1020623" s="96"/>
      <c r="D1020623" s="96"/>
      <c r="E1020623" s="96"/>
      <c r="F1020623" s="96"/>
      <c r="G1020623" s="96"/>
      <c r="H1020623" s="137"/>
    </row>
    <row r="1020739" spans="2:8" x14ac:dyDescent="0.25">
      <c r="B1020739" s="96"/>
      <c r="C1020739" s="96"/>
      <c r="D1020739" s="96"/>
      <c r="E1020739" s="96"/>
      <c r="F1020739" s="96"/>
      <c r="G1020739" s="96"/>
      <c r="H1020739" s="137"/>
    </row>
    <row r="1020740" spans="2:8" x14ac:dyDescent="0.25">
      <c r="B1020740" s="96"/>
      <c r="C1020740" s="96"/>
      <c r="D1020740" s="96"/>
      <c r="E1020740" s="96"/>
      <c r="F1020740" s="96"/>
      <c r="G1020740" s="96"/>
      <c r="H1020740" s="137"/>
    </row>
    <row r="1020741" spans="2:8" x14ac:dyDescent="0.25">
      <c r="B1020741" s="96"/>
      <c r="C1020741" s="96"/>
      <c r="D1020741" s="96"/>
      <c r="E1020741" s="96"/>
      <c r="F1020741" s="96"/>
      <c r="G1020741" s="96"/>
      <c r="H1020741" s="137"/>
    </row>
    <row r="1020742" spans="2:8" x14ac:dyDescent="0.25">
      <c r="B1020742" s="96"/>
      <c r="C1020742" s="96"/>
      <c r="D1020742" s="96"/>
      <c r="E1020742" s="96"/>
      <c r="F1020742" s="96"/>
      <c r="G1020742" s="96"/>
      <c r="H1020742" s="137"/>
    </row>
    <row r="1020743" spans="2:8" x14ac:dyDescent="0.25">
      <c r="B1020743" s="96"/>
      <c r="C1020743" s="96"/>
      <c r="D1020743" s="96"/>
      <c r="E1020743" s="96"/>
      <c r="F1020743" s="96"/>
      <c r="G1020743" s="96"/>
      <c r="H1020743" s="137"/>
    </row>
    <row r="1020859" spans="2:8" x14ac:dyDescent="0.25">
      <c r="B1020859" s="96"/>
      <c r="C1020859" s="96"/>
      <c r="D1020859" s="96"/>
      <c r="E1020859" s="96"/>
      <c r="F1020859" s="96"/>
      <c r="G1020859" s="96"/>
      <c r="H1020859" s="137"/>
    </row>
    <row r="1020860" spans="2:8" x14ac:dyDescent="0.25">
      <c r="B1020860" s="96"/>
      <c r="C1020860" s="96"/>
      <c r="D1020860" s="96"/>
      <c r="E1020860" s="96"/>
      <c r="F1020860" s="96"/>
      <c r="G1020860" s="96"/>
      <c r="H1020860" s="137"/>
    </row>
    <row r="1020861" spans="2:8" x14ac:dyDescent="0.25">
      <c r="B1020861" s="96"/>
      <c r="C1020861" s="96"/>
      <c r="D1020861" s="96"/>
      <c r="E1020861" s="96"/>
      <c r="F1020861" s="96"/>
      <c r="G1020861" s="96"/>
      <c r="H1020861" s="137"/>
    </row>
    <row r="1020862" spans="2:8" x14ac:dyDescent="0.25">
      <c r="B1020862" s="96"/>
      <c r="C1020862" s="96"/>
      <c r="D1020862" s="96"/>
      <c r="E1020862" s="96"/>
      <c r="F1020862" s="96"/>
      <c r="G1020862" s="96"/>
      <c r="H1020862" s="137"/>
    </row>
    <row r="1020863" spans="2:8" x14ac:dyDescent="0.25">
      <c r="B1020863" s="96"/>
      <c r="C1020863" s="96"/>
      <c r="D1020863" s="96"/>
      <c r="E1020863" s="96"/>
      <c r="F1020863" s="96"/>
      <c r="G1020863" s="96"/>
      <c r="H1020863" s="137"/>
    </row>
    <row r="1020979" spans="2:8" x14ac:dyDescent="0.25">
      <c r="B1020979" s="96"/>
      <c r="C1020979" s="96"/>
      <c r="D1020979" s="96"/>
      <c r="E1020979" s="96"/>
      <c r="F1020979" s="96"/>
      <c r="G1020979" s="96"/>
      <c r="H1020979" s="137"/>
    </row>
    <row r="1020980" spans="2:8" x14ac:dyDescent="0.25">
      <c r="B1020980" s="96"/>
      <c r="C1020980" s="96"/>
      <c r="D1020980" s="96"/>
      <c r="E1020980" s="96"/>
      <c r="F1020980" s="96"/>
      <c r="G1020980" s="96"/>
      <c r="H1020980" s="137"/>
    </row>
    <row r="1020981" spans="2:8" x14ac:dyDescent="0.25">
      <c r="B1020981" s="96"/>
      <c r="C1020981" s="96"/>
      <c r="D1020981" s="96"/>
      <c r="E1020981" s="96"/>
      <c r="F1020981" s="96"/>
      <c r="G1020981" s="96"/>
      <c r="H1020981" s="137"/>
    </row>
    <row r="1020982" spans="2:8" x14ac:dyDescent="0.25">
      <c r="B1020982" s="96"/>
      <c r="C1020982" s="96"/>
      <c r="D1020982" s="96"/>
      <c r="E1020982" s="96"/>
      <c r="F1020982" s="96"/>
      <c r="G1020982" s="96"/>
      <c r="H1020982" s="137"/>
    </row>
    <row r="1020983" spans="2:8" x14ac:dyDescent="0.25">
      <c r="B1020983" s="96"/>
      <c r="C1020983" s="96"/>
      <c r="D1020983" s="96"/>
      <c r="E1020983" s="96"/>
      <c r="F1020983" s="96"/>
      <c r="G1020983" s="96"/>
      <c r="H1020983" s="137"/>
    </row>
    <row r="1021099" spans="2:8" x14ac:dyDescent="0.25">
      <c r="B1021099" s="96"/>
      <c r="C1021099" s="96"/>
      <c r="D1021099" s="96"/>
      <c r="E1021099" s="96"/>
      <c r="F1021099" s="96"/>
      <c r="G1021099" s="96"/>
      <c r="H1021099" s="137"/>
    </row>
    <row r="1021100" spans="2:8" x14ac:dyDescent="0.25">
      <c r="B1021100" s="96"/>
      <c r="C1021100" s="96"/>
      <c r="D1021100" s="96"/>
      <c r="E1021100" s="96"/>
      <c r="F1021100" s="96"/>
      <c r="G1021100" s="96"/>
      <c r="H1021100" s="137"/>
    </row>
    <row r="1021101" spans="2:8" x14ac:dyDescent="0.25">
      <c r="B1021101" s="96"/>
      <c r="C1021101" s="96"/>
      <c r="D1021101" s="96"/>
      <c r="E1021101" s="96"/>
      <c r="F1021101" s="96"/>
      <c r="G1021101" s="96"/>
      <c r="H1021101" s="137"/>
    </row>
    <row r="1021102" spans="2:8" x14ac:dyDescent="0.25">
      <c r="B1021102" s="96"/>
      <c r="C1021102" s="96"/>
      <c r="D1021102" s="96"/>
      <c r="E1021102" s="96"/>
      <c r="F1021102" s="96"/>
      <c r="G1021102" s="96"/>
      <c r="H1021102" s="137"/>
    </row>
    <row r="1021103" spans="2:8" x14ac:dyDescent="0.25">
      <c r="B1021103" s="96"/>
      <c r="C1021103" s="96"/>
      <c r="D1021103" s="96"/>
      <c r="E1021103" s="96"/>
      <c r="F1021103" s="96"/>
      <c r="G1021103" s="96"/>
      <c r="H1021103" s="137"/>
    </row>
    <row r="1021219" spans="2:8" x14ac:dyDescent="0.25">
      <c r="B1021219" s="96"/>
      <c r="C1021219" s="96"/>
      <c r="D1021219" s="96"/>
      <c r="E1021219" s="96"/>
      <c r="F1021219" s="96"/>
      <c r="G1021219" s="96"/>
      <c r="H1021219" s="137"/>
    </row>
    <row r="1021220" spans="2:8" x14ac:dyDescent="0.25">
      <c r="B1021220" s="96"/>
      <c r="C1021220" s="96"/>
      <c r="D1021220" s="96"/>
      <c r="E1021220" s="96"/>
      <c r="F1021220" s="96"/>
      <c r="G1021220" s="96"/>
      <c r="H1021220" s="137"/>
    </row>
    <row r="1021221" spans="2:8" x14ac:dyDescent="0.25">
      <c r="B1021221" s="96"/>
      <c r="C1021221" s="96"/>
      <c r="D1021221" s="96"/>
      <c r="E1021221" s="96"/>
      <c r="F1021221" s="96"/>
      <c r="G1021221" s="96"/>
      <c r="H1021221" s="137"/>
    </row>
    <row r="1021222" spans="2:8" x14ac:dyDescent="0.25">
      <c r="B1021222" s="96"/>
      <c r="C1021222" s="96"/>
      <c r="D1021222" s="96"/>
      <c r="E1021222" s="96"/>
      <c r="F1021222" s="96"/>
      <c r="G1021222" s="96"/>
      <c r="H1021222" s="137"/>
    </row>
    <row r="1021223" spans="2:8" x14ac:dyDescent="0.25">
      <c r="B1021223" s="96"/>
      <c r="C1021223" s="96"/>
      <c r="D1021223" s="96"/>
      <c r="E1021223" s="96"/>
      <c r="F1021223" s="96"/>
      <c r="G1021223" s="96"/>
      <c r="H1021223" s="137"/>
    </row>
    <row r="1021339" spans="2:8" x14ac:dyDescent="0.25">
      <c r="B1021339" s="96"/>
      <c r="C1021339" s="96"/>
      <c r="D1021339" s="96"/>
      <c r="E1021339" s="96"/>
      <c r="F1021339" s="96"/>
      <c r="G1021339" s="96"/>
      <c r="H1021339" s="137"/>
    </row>
    <row r="1021340" spans="2:8" x14ac:dyDescent="0.25">
      <c r="B1021340" s="96"/>
      <c r="C1021340" s="96"/>
      <c r="D1021340" s="96"/>
      <c r="E1021340" s="96"/>
      <c r="F1021340" s="96"/>
      <c r="G1021340" s="96"/>
      <c r="H1021340" s="137"/>
    </row>
    <row r="1021341" spans="2:8" x14ac:dyDescent="0.25">
      <c r="B1021341" s="96"/>
      <c r="C1021341" s="96"/>
      <c r="D1021341" s="96"/>
      <c r="E1021341" s="96"/>
      <c r="F1021341" s="96"/>
      <c r="G1021341" s="96"/>
      <c r="H1021341" s="137"/>
    </row>
    <row r="1021342" spans="2:8" x14ac:dyDescent="0.25">
      <c r="B1021342" s="96"/>
      <c r="C1021342" s="96"/>
      <c r="D1021342" s="96"/>
      <c r="E1021342" s="96"/>
      <c r="F1021342" s="96"/>
      <c r="G1021342" s="96"/>
      <c r="H1021342" s="137"/>
    </row>
    <row r="1021343" spans="2:8" x14ac:dyDescent="0.25">
      <c r="B1021343" s="96"/>
      <c r="C1021343" s="96"/>
      <c r="D1021343" s="96"/>
      <c r="E1021343" s="96"/>
      <c r="F1021343" s="96"/>
      <c r="G1021343" s="96"/>
      <c r="H1021343" s="137"/>
    </row>
    <row r="1021459" spans="2:8" x14ac:dyDescent="0.25">
      <c r="B1021459" s="96"/>
      <c r="C1021459" s="96"/>
      <c r="D1021459" s="96"/>
      <c r="E1021459" s="96"/>
      <c r="F1021459" s="96"/>
      <c r="G1021459" s="96"/>
      <c r="H1021459" s="137"/>
    </row>
    <row r="1021460" spans="2:8" x14ac:dyDescent="0.25">
      <c r="B1021460" s="96"/>
      <c r="C1021460" s="96"/>
      <c r="D1021460" s="96"/>
      <c r="E1021460" s="96"/>
      <c r="F1021460" s="96"/>
      <c r="G1021460" s="96"/>
      <c r="H1021460" s="137"/>
    </row>
    <row r="1021461" spans="2:8" x14ac:dyDescent="0.25">
      <c r="B1021461" s="96"/>
      <c r="C1021461" s="96"/>
      <c r="D1021461" s="96"/>
      <c r="E1021461" s="96"/>
      <c r="F1021461" s="96"/>
      <c r="G1021461" s="96"/>
      <c r="H1021461" s="137"/>
    </row>
    <row r="1021462" spans="2:8" x14ac:dyDescent="0.25">
      <c r="B1021462" s="96"/>
      <c r="C1021462" s="96"/>
      <c r="D1021462" s="96"/>
      <c r="E1021462" s="96"/>
      <c r="F1021462" s="96"/>
      <c r="G1021462" s="96"/>
      <c r="H1021462" s="137"/>
    </row>
    <row r="1021463" spans="2:8" x14ac:dyDescent="0.25">
      <c r="B1021463" s="96"/>
      <c r="C1021463" s="96"/>
      <c r="D1021463" s="96"/>
      <c r="E1021463" s="96"/>
      <c r="F1021463" s="96"/>
      <c r="G1021463" s="96"/>
      <c r="H1021463" s="137"/>
    </row>
    <row r="1021579" spans="2:8" x14ac:dyDescent="0.25">
      <c r="B1021579" s="96"/>
      <c r="C1021579" s="96"/>
      <c r="D1021579" s="96"/>
      <c r="E1021579" s="96"/>
      <c r="F1021579" s="96"/>
      <c r="G1021579" s="96"/>
      <c r="H1021579" s="137"/>
    </row>
    <row r="1021580" spans="2:8" x14ac:dyDescent="0.25">
      <c r="B1021580" s="96"/>
      <c r="C1021580" s="96"/>
      <c r="D1021580" s="96"/>
      <c r="E1021580" s="96"/>
      <c r="F1021580" s="96"/>
      <c r="G1021580" s="96"/>
      <c r="H1021580" s="137"/>
    </row>
    <row r="1021581" spans="2:8" x14ac:dyDescent="0.25">
      <c r="B1021581" s="96"/>
      <c r="C1021581" s="96"/>
      <c r="D1021581" s="96"/>
      <c r="E1021581" s="96"/>
      <c r="F1021581" s="96"/>
      <c r="G1021581" s="96"/>
      <c r="H1021581" s="137"/>
    </row>
    <row r="1021582" spans="2:8" x14ac:dyDescent="0.25">
      <c r="B1021582" s="96"/>
      <c r="C1021582" s="96"/>
      <c r="D1021582" s="96"/>
      <c r="E1021582" s="96"/>
      <c r="F1021582" s="96"/>
      <c r="G1021582" s="96"/>
      <c r="H1021582" s="137"/>
    </row>
    <row r="1021583" spans="2:8" x14ac:dyDescent="0.25">
      <c r="B1021583" s="96"/>
      <c r="C1021583" s="96"/>
      <c r="D1021583" s="96"/>
      <c r="E1021583" s="96"/>
      <c r="F1021583" s="96"/>
      <c r="G1021583" s="96"/>
      <c r="H1021583" s="137"/>
    </row>
    <row r="1021699" spans="2:8" x14ac:dyDescent="0.25">
      <c r="B1021699" s="96"/>
      <c r="C1021699" s="96"/>
      <c r="D1021699" s="96"/>
      <c r="E1021699" s="96"/>
      <c r="F1021699" s="96"/>
      <c r="G1021699" s="96"/>
      <c r="H1021699" s="137"/>
    </row>
    <row r="1021700" spans="2:8" x14ac:dyDescent="0.25">
      <c r="B1021700" s="96"/>
      <c r="C1021700" s="96"/>
      <c r="D1021700" s="96"/>
      <c r="E1021700" s="96"/>
      <c r="F1021700" s="96"/>
      <c r="G1021700" s="96"/>
      <c r="H1021700" s="137"/>
    </row>
    <row r="1021701" spans="2:8" x14ac:dyDescent="0.25">
      <c r="B1021701" s="96"/>
      <c r="C1021701" s="96"/>
      <c r="D1021701" s="96"/>
      <c r="E1021701" s="96"/>
      <c r="F1021701" s="96"/>
      <c r="G1021701" s="96"/>
      <c r="H1021701" s="137"/>
    </row>
    <row r="1021702" spans="2:8" x14ac:dyDescent="0.25">
      <c r="B1021702" s="96"/>
      <c r="C1021702" s="96"/>
      <c r="D1021702" s="96"/>
      <c r="E1021702" s="96"/>
      <c r="F1021702" s="96"/>
      <c r="G1021702" s="96"/>
      <c r="H1021702" s="137"/>
    </row>
    <row r="1021703" spans="2:8" x14ac:dyDescent="0.25">
      <c r="B1021703" s="96"/>
      <c r="C1021703" s="96"/>
      <c r="D1021703" s="96"/>
      <c r="E1021703" s="96"/>
      <c r="F1021703" s="96"/>
      <c r="G1021703" s="96"/>
      <c r="H1021703" s="137"/>
    </row>
    <row r="1021819" spans="2:8" x14ac:dyDescent="0.25">
      <c r="B1021819" s="96"/>
      <c r="C1021819" s="96"/>
      <c r="D1021819" s="96"/>
      <c r="E1021819" s="96"/>
      <c r="F1021819" s="96"/>
      <c r="G1021819" s="96"/>
      <c r="H1021819" s="137"/>
    </row>
    <row r="1021820" spans="2:8" x14ac:dyDescent="0.25">
      <c r="B1021820" s="96"/>
      <c r="C1021820" s="96"/>
      <c r="D1021820" s="96"/>
      <c r="E1021820" s="96"/>
      <c r="F1021820" s="96"/>
      <c r="G1021820" s="96"/>
      <c r="H1021820" s="137"/>
    </row>
    <row r="1021821" spans="2:8" x14ac:dyDescent="0.25">
      <c r="B1021821" s="96"/>
      <c r="C1021821" s="96"/>
      <c r="D1021821" s="96"/>
      <c r="E1021821" s="96"/>
      <c r="F1021821" s="96"/>
      <c r="G1021821" s="96"/>
      <c r="H1021821" s="137"/>
    </row>
    <row r="1021822" spans="2:8" x14ac:dyDescent="0.25">
      <c r="B1021822" s="96"/>
      <c r="C1021822" s="96"/>
      <c r="D1021822" s="96"/>
      <c r="E1021822" s="96"/>
      <c r="F1021822" s="96"/>
      <c r="G1021822" s="96"/>
      <c r="H1021822" s="137"/>
    </row>
    <row r="1021823" spans="2:8" x14ac:dyDescent="0.25">
      <c r="B1021823" s="96"/>
      <c r="C1021823" s="96"/>
      <c r="D1021823" s="96"/>
      <c r="E1021823" s="96"/>
      <c r="F1021823" s="96"/>
      <c r="G1021823" s="96"/>
      <c r="H1021823" s="137"/>
    </row>
    <row r="1021939" spans="2:8" x14ac:dyDescent="0.25">
      <c r="B1021939" s="96"/>
      <c r="C1021939" s="96"/>
      <c r="D1021939" s="96"/>
      <c r="E1021939" s="96"/>
      <c r="F1021939" s="96"/>
      <c r="G1021939" s="96"/>
      <c r="H1021939" s="137"/>
    </row>
    <row r="1021940" spans="2:8" x14ac:dyDescent="0.25">
      <c r="B1021940" s="96"/>
      <c r="C1021940" s="96"/>
      <c r="D1021940" s="96"/>
      <c r="E1021940" s="96"/>
      <c r="F1021940" s="96"/>
      <c r="G1021940" s="96"/>
      <c r="H1021940" s="137"/>
    </row>
    <row r="1021941" spans="2:8" x14ac:dyDescent="0.25">
      <c r="B1021941" s="96"/>
      <c r="C1021941" s="96"/>
      <c r="D1021941" s="96"/>
      <c r="E1021941" s="96"/>
      <c r="F1021941" s="96"/>
      <c r="G1021941" s="96"/>
      <c r="H1021941" s="137"/>
    </row>
    <row r="1021942" spans="2:8" x14ac:dyDescent="0.25">
      <c r="B1021942" s="96"/>
      <c r="C1021942" s="96"/>
      <c r="D1021942" s="96"/>
      <c r="E1021942" s="96"/>
      <c r="F1021942" s="96"/>
      <c r="G1021942" s="96"/>
      <c r="H1021942" s="137"/>
    </row>
    <row r="1021943" spans="2:8" x14ac:dyDescent="0.25">
      <c r="B1021943" s="96"/>
      <c r="C1021943" s="96"/>
      <c r="D1021943" s="96"/>
      <c r="E1021943" s="96"/>
      <c r="F1021943" s="96"/>
      <c r="G1021943" s="96"/>
      <c r="H1021943" s="137"/>
    </row>
    <row r="1022059" spans="2:8" x14ac:dyDescent="0.25">
      <c r="B1022059" s="96"/>
      <c r="C1022059" s="96"/>
      <c r="D1022059" s="96"/>
      <c r="E1022059" s="96"/>
      <c r="F1022059" s="96"/>
      <c r="G1022059" s="96"/>
      <c r="H1022059" s="137"/>
    </row>
    <row r="1022060" spans="2:8" x14ac:dyDescent="0.25">
      <c r="B1022060" s="96"/>
      <c r="C1022060" s="96"/>
      <c r="D1022060" s="96"/>
      <c r="E1022060" s="96"/>
      <c r="F1022060" s="96"/>
      <c r="G1022060" s="96"/>
      <c r="H1022060" s="137"/>
    </row>
    <row r="1022061" spans="2:8" x14ac:dyDescent="0.25">
      <c r="B1022061" s="96"/>
      <c r="C1022061" s="96"/>
      <c r="D1022061" s="96"/>
      <c r="E1022061" s="96"/>
      <c r="F1022061" s="96"/>
      <c r="G1022061" s="96"/>
      <c r="H1022061" s="137"/>
    </row>
    <row r="1022062" spans="2:8" x14ac:dyDescent="0.25">
      <c r="B1022062" s="96"/>
      <c r="C1022062" s="96"/>
      <c r="D1022062" s="96"/>
      <c r="E1022062" s="96"/>
      <c r="F1022062" s="96"/>
      <c r="G1022062" s="96"/>
      <c r="H1022062" s="137"/>
    </row>
    <row r="1022063" spans="2:8" x14ac:dyDescent="0.25">
      <c r="B1022063" s="96"/>
      <c r="C1022063" s="96"/>
      <c r="D1022063" s="96"/>
      <c r="E1022063" s="96"/>
      <c r="F1022063" s="96"/>
      <c r="G1022063" s="96"/>
      <c r="H1022063" s="137"/>
    </row>
    <row r="1022179" spans="2:8" x14ac:dyDescent="0.25">
      <c r="B1022179" s="96"/>
      <c r="C1022179" s="96"/>
      <c r="D1022179" s="96"/>
      <c r="E1022179" s="96"/>
      <c r="F1022179" s="96"/>
      <c r="G1022179" s="96"/>
      <c r="H1022179" s="137"/>
    </row>
    <row r="1022180" spans="2:8" x14ac:dyDescent="0.25">
      <c r="B1022180" s="96"/>
      <c r="C1022180" s="96"/>
      <c r="D1022180" s="96"/>
      <c r="E1022180" s="96"/>
      <c r="F1022180" s="96"/>
      <c r="G1022180" s="96"/>
      <c r="H1022180" s="137"/>
    </row>
    <row r="1022181" spans="2:8" x14ac:dyDescent="0.25">
      <c r="B1022181" s="96"/>
      <c r="C1022181" s="96"/>
      <c r="D1022181" s="96"/>
      <c r="E1022181" s="96"/>
      <c r="F1022181" s="96"/>
      <c r="G1022181" s="96"/>
      <c r="H1022181" s="137"/>
    </row>
    <row r="1022182" spans="2:8" x14ac:dyDescent="0.25">
      <c r="B1022182" s="96"/>
      <c r="C1022182" s="96"/>
      <c r="D1022182" s="96"/>
      <c r="E1022182" s="96"/>
      <c r="F1022182" s="96"/>
      <c r="G1022182" s="96"/>
      <c r="H1022182" s="137"/>
    </row>
    <row r="1022183" spans="2:8" x14ac:dyDescent="0.25">
      <c r="B1022183" s="96"/>
      <c r="C1022183" s="96"/>
      <c r="D1022183" s="96"/>
      <c r="E1022183" s="96"/>
      <c r="F1022183" s="96"/>
      <c r="G1022183" s="96"/>
      <c r="H1022183" s="137"/>
    </row>
    <row r="1022299" spans="2:8" x14ac:dyDescent="0.25">
      <c r="B1022299" s="96"/>
      <c r="C1022299" s="96"/>
      <c r="D1022299" s="96"/>
      <c r="E1022299" s="96"/>
      <c r="F1022299" s="96"/>
      <c r="G1022299" s="96"/>
      <c r="H1022299" s="137"/>
    </row>
    <row r="1022300" spans="2:8" x14ac:dyDescent="0.25">
      <c r="B1022300" s="96"/>
      <c r="C1022300" s="96"/>
      <c r="D1022300" s="96"/>
      <c r="E1022300" s="96"/>
      <c r="F1022300" s="96"/>
      <c r="G1022300" s="96"/>
      <c r="H1022300" s="137"/>
    </row>
    <row r="1022301" spans="2:8" x14ac:dyDescent="0.25">
      <c r="B1022301" s="96"/>
      <c r="C1022301" s="96"/>
      <c r="D1022301" s="96"/>
      <c r="E1022301" s="96"/>
      <c r="F1022301" s="96"/>
      <c r="G1022301" s="96"/>
      <c r="H1022301" s="137"/>
    </row>
    <row r="1022302" spans="2:8" x14ac:dyDescent="0.25">
      <c r="B1022302" s="96"/>
      <c r="C1022302" s="96"/>
      <c r="D1022302" s="96"/>
      <c r="E1022302" s="96"/>
      <c r="F1022302" s="96"/>
      <c r="G1022302" s="96"/>
      <c r="H1022302" s="137"/>
    </row>
    <row r="1022303" spans="2:8" x14ac:dyDescent="0.25">
      <c r="B1022303" s="96"/>
      <c r="C1022303" s="96"/>
      <c r="D1022303" s="96"/>
      <c r="E1022303" s="96"/>
      <c r="F1022303" s="96"/>
      <c r="G1022303" s="96"/>
      <c r="H1022303" s="137"/>
    </row>
    <row r="1022419" spans="2:8" x14ac:dyDescent="0.25">
      <c r="B1022419" s="96"/>
      <c r="C1022419" s="96"/>
      <c r="D1022419" s="96"/>
      <c r="E1022419" s="96"/>
      <c r="F1022419" s="96"/>
      <c r="G1022419" s="96"/>
      <c r="H1022419" s="137"/>
    </row>
    <row r="1022420" spans="2:8" x14ac:dyDescent="0.25">
      <c r="B1022420" s="96"/>
      <c r="C1022420" s="96"/>
      <c r="D1022420" s="96"/>
      <c r="E1022420" s="96"/>
      <c r="F1022420" s="96"/>
      <c r="G1022420" s="96"/>
      <c r="H1022420" s="137"/>
    </row>
    <row r="1022421" spans="2:8" x14ac:dyDescent="0.25">
      <c r="B1022421" s="96"/>
      <c r="C1022421" s="96"/>
      <c r="D1022421" s="96"/>
      <c r="E1022421" s="96"/>
      <c r="F1022421" s="96"/>
      <c r="G1022421" s="96"/>
      <c r="H1022421" s="137"/>
    </row>
    <row r="1022422" spans="2:8" x14ac:dyDescent="0.25">
      <c r="B1022422" s="96"/>
      <c r="C1022422" s="96"/>
      <c r="D1022422" s="96"/>
      <c r="E1022422" s="96"/>
      <c r="F1022422" s="96"/>
      <c r="G1022422" s="96"/>
      <c r="H1022422" s="137"/>
    </row>
    <row r="1022423" spans="2:8" x14ac:dyDescent="0.25">
      <c r="B1022423" s="96"/>
      <c r="C1022423" s="96"/>
      <c r="D1022423" s="96"/>
      <c r="E1022423" s="96"/>
      <c r="F1022423" s="96"/>
      <c r="G1022423" s="96"/>
      <c r="H1022423" s="137"/>
    </row>
    <row r="1022539" spans="2:8" x14ac:dyDescent="0.25">
      <c r="B1022539" s="96"/>
      <c r="C1022539" s="96"/>
      <c r="D1022539" s="96"/>
      <c r="E1022539" s="96"/>
      <c r="F1022539" s="96"/>
      <c r="G1022539" s="96"/>
      <c r="H1022539" s="137"/>
    </row>
    <row r="1022540" spans="2:8" x14ac:dyDescent="0.25">
      <c r="B1022540" s="96"/>
      <c r="C1022540" s="96"/>
      <c r="D1022540" s="96"/>
      <c r="E1022540" s="96"/>
      <c r="F1022540" s="96"/>
      <c r="G1022540" s="96"/>
      <c r="H1022540" s="137"/>
    </row>
    <row r="1022541" spans="2:8" x14ac:dyDescent="0.25">
      <c r="B1022541" s="96"/>
      <c r="C1022541" s="96"/>
      <c r="D1022541" s="96"/>
      <c r="E1022541" s="96"/>
      <c r="F1022541" s="96"/>
      <c r="G1022541" s="96"/>
      <c r="H1022541" s="137"/>
    </row>
    <row r="1022542" spans="2:8" x14ac:dyDescent="0.25">
      <c r="B1022542" s="96"/>
      <c r="C1022542" s="96"/>
      <c r="D1022542" s="96"/>
      <c r="E1022542" s="96"/>
      <c r="F1022542" s="96"/>
      <c r="G1022542" s="96"/>
      <c r="H1022542" s="137"/>
    </row>
    <row r="1022543" spans="2:8" x14ac:dyDescent="0.25">
      <c r="B1022543" s="96"/>
      <c r="C1022543" s="96"/>
      <c r="D1022543" s="96"/>
      <c r="E1022543" s="96"/>
      <c r="F1022543" s="96"/>
      <c r="G1022543" s="96"/>
      <c r="H1022543" s="137"/>
    </row>
    <row r="1022659" spans="2:8" x14ac:dyDescent="0.25">
      <c r="B1022659" s="96"/>
      <c r="C1022659" s="96"/>
      <c r="D1022659" s="96"/>
      <c r="E1022659" s="96"/>
      <c r="F1022659" s="96"/>
      <c r="G1022659" s="96"/>
      <c r="H1022659" s="137"/>
    </row>
    <row r="1022660" spans="2:8" x14ac:dyDescent="0.25">
      <c r="B1022660" s="96"/>
      <c r="C1022660" s="96"/>
      <c r="D1022660" s="96"/>
      <c r="E1022660" s="96"/>
      <c r="F1022660" s="96"/>
      <c r="G1022660" s="96"/>
      <c r="H1022660" s="137"/>
    </row>
    <row r="1022661" spans="2:8" x14ac:dyDescent="0.25">
      <c r="B1022661" s="96"/>
      <c r="C1022661" s="96"/>
      <c r="D1022661" s="96"/>
      <c r="E1022661" s="96"/>
      <c r="F1022661" s="96"/>
      <c r="G1022661" s="96"/>
      <c r="H1022661" s="137"/>
    </row>
    <row r="1022662" spans="2:8" x14ac:dyDescent="0.25">
      <c r="B1022662" s="96"/>
      <c r="C1022662" s="96"/>
      <c r="D1022662" s="96"/>
      <c r="E1022662" s="96"/>
      <c r="F1022662" s="96"/>
      <c r="G1022662" s="96"/>
      <c r="H1022662" s="137"/>
    </row>
    <row r="1022663" spans="2:8" x14ac:dyDescent="0.25">
      <c r="B1022663" s="96"/>
      <c r="C1022663" s="96"/>
      <c r="D1022663" s="96"/>
      <c r="E1022663" s="96"/>
      <c r="F1022663" s="96"/>
      <c r="G1022663" s="96"/>
      <c r="H1022663" s="137"/>
    </row>
    <row r="1022779" spans="2:8" x14ac:dyDescent="0.25">
      <c r="B1022779" s="96"/>
      <c r="C1022779" s="96"/>
      <c r="D1022779" s="96"/>
      <c r="E1022779" s="96"/>
      <c r="F1022779" s="96"/>
      <c r="G1022779" s="96"/>
      <c r="H1022779" s="137"/>
    </row>
    <row r="1022780" spans="2:8" x14ac:dyDescent="0.25">
      <c r="B1022780" s="96"/>
      <c r="C1022780" s="96"/>
      <c r="D1022780" s="96"/>
      <c r="E1022780" s="96"/>
      <c r="F1022780" s="96"/>
      <c r="G1022780" s="96"/>
      <c r="H1022780" s="137"/>
    </row>
    <row r="1022781" spans="2:8" x14ac:dyDescent="0.25">
      <c r="B1022781" s="96"/>
      <c r="C1022781" s="96"/>
      <c r="D1022781" s="96"/>
      <c r="E1022781" s="96"/>
      <c r="F1022781" s="96"/>
      <c r="G1022781" s="96"/>
      <c r="H1022781" s="137"/>
    </row>
    <row r="1022782" spans="2:8" x14ac:dyDescent="0.25">
      <c r="B1022782" s="96"/>
      <c r="C1022782" s="96"/>
      <c r="D1022782" s="96"/>
      <c r="E1022782" s="96"/>
      <c r="F1022782" s="96"/>
      <c r="G1022782" s="96"/>
      <c r="H1022782" s="137"/>
    </row>
    <row r="1022783" spans="2:8" x14ac:dyDescent="0.25">
      <c r="B1022783" s="96"/>
      <c r="C1022783" s="96"/>
      <c r="D1022783" s="96"/>
      <c r="E1022783" s="96"/>
      <c r="F1022783" s="96"/>
      <c r="G1022783" s="96"/>
      <c r="H1022783" s="137"/>
    </row>
    <row r="1022899" spans="2:8" x14ac:dyDescent="0.25">
      <c r="B1022899" s="96"/>
      <c r="C1022899" s="96"/>
      <c r="D1022899" s="96"/>
      <c r="E1022899" s="96"/>
      <c r="F1022899" s="96"/>
      <c r="G1022899" s="96"/>
      <c r="H1022899" s="137"/>
    </row>
    <row r="1022900" spans="2:8" x14ac:dyDescent="0.25">
      <c r="B1022900" s="96"/>
      <c r="C1022900" s="96"/>
      <c r="D1022900" s="96"/>
      <c r="E1022900" s="96"/>
      <c r="F1022900" s="96"/>
      <c r="G1022900" s="96"/>
      <c r="H1022900" s="137"/>
    </row>
    <row r="1022901" spans="2:8" x14ac:dyDescent="0.25">
      <c r="B1022901" s="96"/>
      <c r="C1022901" s="96"/>
      <c r="D1022901" s="96"/>
      <c r="E1022901" s="96"/>
      <c r="F1022901" s="96"/>
      <c r="G1022901" s="96"/>
      <c r="H1022901" s="137"/>
    </row>
    <row r="1022902" spans="2:8" x14ac:dyDescent="0.25">
      <c r="B1022902" s="96"/>
      <c r="C1022902" s="96"/>
      <c r="D1022902" s="96"/>
      <c r="E1022902" s="96"/>
      <c r="F1022902" s="96"/>
      <c r="G1022902" s="96"/>
      <c r="H1022902" s="137"/>
    </row>
    <row r="1022903" spans="2:8" x14ac:dyDescent="0.25">
      <c r="B1022903" s="96"/>
      <c r="C1022903" s="96"/>
      <c r="D1022903" s="96"/>
      <c r="E1022903" s="96"/>
      <c r="F1022903" s="96"/>
      <c r="G1022903" s="96"/>
      <c r="H1022903" s="137"/>
    </row>
    <row r="1023019" spans="2:8" x14ac:dyDescent="0.25">
      <c r="B1023019" s="96"/>
      <c r="C1023019" s="96"/>
      <c r="D1023019" s="96"/>
      <c r="E1023019" s="96"/>
      <c r="F1023019" s="96"/>
      <c r="G1023019" s="96"/>
      <c r="H1023019" s="137"/>
    </row>
    <row r="1023020" spans="2:8" x14ac:dyDescent="0.25">
      <c r="B1023020" s="96"/>
      <c r="C1023020" s="96"/>
      <c r="D1023020" s="96"/>
      <c r="E1023020" s="96"/>
      <c r="F1023020" s="96"/>
      <c r="G1023020" s="96"/>
      <c r="H1023020" s="137"/>
    </row>
    <row r="1023021" spans="2:8" x14ac:dyDescent="0.25">
      <c r="B1023021" s="96"/>
      <c r="C1023021" s="96"/>
      <c r="D1023021" s="96"/>
      <c r="E1023021" s="96"/>
      <c r="F1023021" s="96"/>
      <c r="G1023021" s="96"/>
      <c r="H1023021" s="137"/>
    </row>
    <row r="1023022" spans="2:8" x14ac:dyDescent="0.25">
      <c r="B1023022" s="96"/>
      <c r="C1023022" s="96"/>
      <c r="D1023022" s="96"/>
      <c r="E1023022" s="96"/>
      <c r="F1023022" s="96"/>
      <c r="G1023022" s="96"/>
      <c r="H1023022" s="137"/>
    </row>
    <row r="1023023" spans="2:8" x14ac:dyDescent="0.25">
      <c r="B1023023" s="96"/>
      <c r="C1023023" s="96"/>
      <c r="D1023023" s="96"/>
      <c r="E1023023" s="96"/>
      <c r="F1023023" s="96"/>
      <c r="G1023023" s="96"/>
      <c r="H1023023" s="137"/>
    </row>
    <row r="1023139" spans="2:8" x14ac:dyDescent="0.25">
      <c r="B1023139" s="96"/>
      <c r="C1023139" s="96"/>
      <c r="D1023139" s="96"/>
      <c r="E1023139" s="96"/>
      <c r="F1023139" s="96"/>
      <c r="G1023139" s="96"/>
      <c r="H1023139" s="137"/>
    </row>
    <row r="1023140" spans="2:8" x14ac:dyDescent="0.25">
      <c r="B1023140" s="96"/>
      <c r="C1023140" s="96"/>
      <c r="D1023140" s="96"/>
      <c r="E1023140" s="96"/>
      <c r="F1023140" s="96"/>
      <c r="G1023140" s="96"/>
      <c r="H1023140" s="137"/>
    </row>
    <row r="1023141" spans="2:8" x14ac:dyDescent="0.25">
      <c r="B1023141" s="96"/>
      <c r="C1023141" s="96"/>
      <c r="D1023141" s="96"/>
      <c r="E1023141" s="96"/>
      <c r="F1023141" s="96"/>
      <c r="G1023141" s="96"/>
      <c r="H1023141" s="137"/>
    </row>
    <row r="1023142" spans="2:8" x14ac:dyDescent="0.25">
      <c r="B1023142" s="96"/>
      <c r="C1023142" s="96"/>
      <c r="D1023142" s="96"/>
      <c r="E1023142" s="96"/>
      <c r="F1023142" s="96"/>
      <c r="G1023142" s="96"/>
      <c r="H1023142" s="137"/>
    </row>
    <row r="1023143" spans="2:8" x14ac:dyDescent="0.25">
      <c r="B1023143" s="96"/>
      <c r="C1023143" s="96"/>
      <c r="D1023143" s="96"/>
      <c r="E1023143" s="96"/>
      <c r="F1023143" s="96"/>
      <c r="G1023143" s="96"/>
      <c r="H1023143" s="137"/>
    </row>
    <row r="1023259" spans="2:8" x14ac:dyDescent="0.25">
      <c r="B1023259" s="96"/>
      <c r="C1023259" s="96"/>
      <c r="D1023259" s="96"/>
      <c r="E1023259" s="96"/>
      <c r="F1023259" s="96"/>
      <c r="G1023259" s="96"/>
      <c r="H1023259" s="137"/>
    </row>
    <row r="1023260" spans="2:8" x14ac:dyDescent="0.25">
      <c r="B1023260" s="96"/>
      <c r="C1023260" s="96"/>
      <c r="D1023260" s="96"/>
      <c r="E1023260" s="96"/>
      <c r="F1023260" s="96"/>
      <c r="G1023260" s="96"/>
      <c r="H1023260" s="137"/>
    </row>
    <row r="1023261" spans="2:8" x14ac:dyDescent="0.25">
      <c r="B1023261" s="96"/>
      <c r="C1023261" s="96"/>
      <c r="D1023261" s="96"/>
      <c r="E1023261" s="96"/>
      <c r="F1023261" s="96"/>
      <c r="G1023261" s="96"/>
      <c r="H1023261" s="137"/>
    </row>
    <row r="1023262" spans="2:8" x14ac:dyDescent="0.25">
      <c r="B1023262" s="96"/>
      <c r="C1023262" s="96"/>
      <c r="D1023262" s="96"/>
      <c r="E1023262" s="96"/>
      <c r="F1023262" s="96"/>
      <c r="G1023262" s="96"/>
      <c r="H1023262" s="137"/>
    </row>
    <row r="1023263" spans="2:8" x14ac:dyDescent="0.25">
      <c r="B1023263" s="96"/>
      <c r="C1023263" s="96"/>
      <c r="D1023263" s="96"/>
      <c r="E1023263" s="96"/>
      <c r="F1023263" s="96"/>
      <c r="G1023263" s="96"/>
      <c r="H1023263" s="137"/>
    </row>
    <row r="1023379" spans="2:8" x14ac:dyDescent="0.25">
      <c r="B1023379" s="96"/>
      <c r="C1023379" s="96"/>
      <c r="D1023379" s="96"/>
      <c r="E1023379" s="96"/>
      <c r="F1023379" s="96"/>
      <c r="G1023379" s="96"/>
      <c r="H1023379" s="137"/>
    </row>
    <row r="1023380" spans="2:8" x14ac:dyDescent="0.25">
      <c r="B1023380" s="96"/>
      <c r="C1023380" s="96"/>
      <c r="D1023380" s="96"/>
      <c r="E1023380" s="96"/>
      <c r="F1023380" s="96"/>
      <c r="G1023380" s="96"/>
      <c r="H1023380" s="137"/>
    </row>
    <row r="1023381" spans="2:8" x14ac:dyDescent="0.25">
      <c r="B1023381" s="96"/>
      <c r="C1023381" s="96"/>
      <c r="D1023381" s="96"/>
      <c r="E1023381" s="96"/>
      <c r="F1023381" s="96"/>
      <c r="G1023381" s="96"/>
      <c r="H1023381" s="137"/>
    </row>
    <row r="1023382" spans="2:8" x14ac:dyDescent="0.25">
      <c r="B1023382" s="96"/>
      <c r="C1023382" s="96"/>
      <c r="D1023382" s="96"/>
      <c r="E1023382" s="96"/>
      <c r="F1023382" s="96"/>
      <c r="G1023382" s="96"/>
      <c r="H1023382" s="137"/>
    </row>
    <row r="1023383" spans="2:8" x14ac:dyDescent="0.25">
      <c r="B1023383" s="96"/>
      <c r="C1023383" s="96"/>
      <c r="D1023383" s="96"/>
      <c r="E1023383" s="96"/>
      <c r="F1023383" s="96"/>
      <c r="G1023383" s="96"/>
      <c r="H1023383" s="137"/>
    </row>
    <row r="1023499" spans="2:8" x14ac:dyDescent="0.25">
      <c r="B1023499" s="96"/>
      <c r="C1023499" s="96"/>
      <c r="D1023499" s="96"/>
      <c r="E1023499" s="96"/>
      <c r="F1023499" s="96"/>
      <c r="G1023499" s="96"/>
      <c r="H1023499" s="137"/>
    </row>
    <row r="1023500" spans="2:8" x14ac:dyDescent="0.25">
      <c r="B1023500" s="96"/>
      <c r="C1023500" s="96"/>
      <c r="D1023500" s="96"/>
      <c r="E1023500" s="96"/>
      <c r="F1023500" s="96"/>
      <c r="G1023500" s="96"/>
      <c r="H1023500" s="137"/>
    </row>
    <row r="1023501" spans="2:8" x14ac:dyDescent="0.25">
      <c r="B1023501" s="96"/>
      <c r="C1023501" s="96"/>
      <c r="D1023501" s="96"/>
      <c r="E1023501" s="96"/>
      <c r="F1023501" s="96"/>
      <c r="G1023501" s="96"/>
      <c r="H1023501" s="137"/>
    </row>
    <row r="1023502" spans="2:8" x14ac:dyDescent="0.25">
      <c r="B1023502" s="96"/>
      <c r="C1023502" s="96"/>
      <c r="D1023502" s="96"/>
      <c r="E1023502" s="96"/>
      <c r="F1023502" s="96"/>
      <c r="G1023502" s="96"/>
      <c r="H1023502" s="137"/>
    </row>
    <row r="1023503" spans="2:8" x14ac:dyDescent="0.25">
      <c r="B1023503" s="96"/>
      <c r="C1023503" s="96"/>
      <c r="D1023503" s="96"/>
      <c r="E1023503" s="96"/>
      <c r="F1023503" s="96"/>
      <c r="G1023503" s="96"/>
      <c r="H1023503" s="137"/>
    </row>
    <row r="1023619" spans="2:8" x14ac:dyDescent="0.25">
      <c r="B1023619" s="96"/>
      <c r="C1023619" s="96"/>
      <c r="D1023619" s="96"/>
      <c r="E1023619" s="96"/>
      <c r="F1023619" s="96"/>
      <c r="G1023619" s="96"/>
      <c r="H1023619" s="137"/>
    </row>
    <row r="1023620" spans="2:8" x14ac:dyDescent="0.25">
      <c r="B1023620" s="96"/>
      <c r="C1023620" s="96"/>
      <c r="D1023620" s="96"/>
      <c r="E1023620" s="96"/>
      <c r="F1023620" s="96"/>
      <c r="G1023620" s="96"/>
      <c r="H1023620" s="137"/>
    </row>
    <row r="1023621" spans="2:8" x14ac:dyDescent="0.25">
      <c r="B1023621" s="96"/>
      <c r="C1023621" s="96"/>
      <c r="D1023621" s="96"/>
      <c r="E1023621" s="96"/>
      <c r="F1023621" s="96"/>
      <c r="G1023621" s="96"/>
      <c r="H1023621" s="137"/>
    </row>
    <row r="1023622" spans="2:8" x14ac:dyDescent="0.25">
      <c r="B1023622" s="96"/>
      <c r="C1023622" s="96"/>
      <c r="D1023622" s="96"/>
      <c r="E1023622" s="96"/>
      <c r="F1023622" s="96"/>
      <c r="G1023622" s="96"/>
      <c r="H1023622" s="137"/>
    </row>
    <row r="1023623" spans="2:8" x14ac:dyDescent="0.25">
      <c r="B1023623" s="96"/>
      <c r="C1023623" s="96"/>
      <c r="D1023623" s="96"/>
      <c r="E1023623" s="96"/>
      <c r="F1023623" s="96"/>
      <c r="G1023623" s="96"/>
      <c r="H1023623" s="137"/>
    </row>
    <row r="1023739" spans="2:8" x14ac:dyDescent="0.25">
      <c r="B1023739" s="96"/>
      <c r="C1023739" s="96"/>
      <c r="D1023739" s="96"/>
      <c r="E1023739" s="96"/>
      <c r="F1023739" s="96"/>
      <c r="G1023739" s="96"/>
      <c r="H1023739" s="137"/>
    </row>
    <row r="1023740" spans="2:8" x14ac:dyDescent="0.25">
      <c r="B1023740" s="96"/>
      <c r="C1023740" s="96"/>
      <c r="D1023740" s="96"/>
      <c r="E1023740" s="96"/>
      <c r="F1023740" s="96"/>
      <c r="G1023740" s="96"/>
      <c r="H1023740" s="137"/>
    </row>
    <row r="1023741" spans="2:8" x14ac:dyDescent="0.25">
      <c r="B1023741" s="96"/>
      <c r="C1023741" s="96"/>
      <c r="D1023741" s="96"/>
      <c r="E1023741" s="96"/>
      <c r="F1023741" s="96"/>
      <c r="G1023741" s="96"/>
      <c r="H1023741" s="137"/>
    </row>
    <row r="1023742" spans="2:8" x14ac:dyDescent="0.25">
      <c r="B1023742" s="96"/>
      <c r="C1023742" s="96"/>
      <c r="D1023742" s="96"/>
      <c r="E1023742" s="96"/>
      <c r="F1023742" s="96"/>
      <c r="G1023742" s="96"/>
      <c r="H1023742" s="137"/>
    </row>
    <row r="1023743" spans="2:8" x14ac:dyDescent="0.25">
      <c r="B1023743" s="96"/>
      <c r="C1023743" s="96"/>
      <c r="D1023743" s="96"/>
      <c r="E1023743" s="96"/>
      <c r="F1023743" s="96"/>
      <c r="G1023743" s="96"/>
      <c r="H1023743" s="137"/>
    </row>
    <row r="1023859" spans="2:8" x14ac:dyDescent="0.25">
      <c r="B1023859" s="96"/>
      <c r="C1023859" s="96"/>
      <c r="D1023859" s="96"/>
      <c r="E1023859" s="96"/>
      <c r="F1023859" s="96"/>
      <c r="G1023859" s="96"/>
      <c r="H1023859" s="137"/>
    </row>
    <row r="1023860" spans="2:8" x14ac:dyDescent="0.25">
      <c r="B1023860" s="96"/>
      <c r="C1023860" s="96"/>
      <c r="D1023860" s="96"/>
      <c r="E1023860" s="96"/>
      <c r="F1023860" s="96"/>
      <c r="G1023860" s="96"/>
      <c r="H1023860" s="137"/>
    </row>
    <row r="1023861" spans="2:8" x14ac:dyDescent="0.25">
      <c r="B1023861" s="96"/>
      <c r="C1023861" s="96"/>
      <c r="D1023861" s="96"/>
      <c r="E1023861" s="96"/>
      <c r="F1023861" s="96"/>
      <c r="G1023861" s="96"/>
      <c r="H1023861" s="137"/>
    </row>
    <row r="1023862" spans="2:8" x14ac:dyDescent="0.25">
      <c r="B1023862" s="96"/>
      <c r="C1023862" s="96"/>
      <c r="D1023862" s="96"/>
      <c r="E1023862" s="96"/>
      <c r="F1023862" s="96"/>
      <c r="G1023862" s="96"/>
      <c r="H1023862" s="137"/>
    </row>
    <row r="1023863" spans="2:8" x14ac:dyDescent="0.25">
      <c r="B1023863" s="96"/>
      <c r="C1023863" s="96"/>
      <c r="D1023863" s="96"/>
      <c r="E1023863" s="96"/>
      <c r="F1023863" s="96"/>
      <c r="G1023863" s="96"/>
      <c r="H1023863" s="137"/>
    </row>
    <row r="1023979" spans="2:8" x14ac:dyDescent="0.25">
      <c r="B1023979" s="96"/>
      <c r="C1023979" s="96"/>
      <c r="D1023979" s="96"/>
      <c r="E1023979" s="96"/>
      <c r="F1023979" s="96"/>
      <c r="G1023979" s="96"/>
      <c r="H1023979" s="137"/>
    </row>
    <row r="1023980" spans="2:8" x14ac:dyDescent="0.25">
      <c r="B1023980" s="96"/>
      <c r="C1023980" s="96"/>
      <c r="D1023980" s="96"/>
      <c r="E1023980" s="96"/>
      <c r="F1023980" s="96"/>
      <c r="G1023980" s="96"/>
      <c r="H1023980" s="137"/>
    </row>
    <row r="1023981" spans="2:8" x14ac:dyDescent="0.25">
      <c r="B1023981" s="96"/>
      <c r="C1023981" s="96"/>
      <c r="D1023981" s="96"/>
      <c r="E1023981" s="96"/>
      <c r="F1023981" s="96"/>
      <c r="G1023981" s="96"/>
      <c r="H1023981" s="137"/>
    </row>
    <row r="1023982" spans="2:8" x14ac:dyDescent="0.25">
      <c r="B1023982" s="96"/>
      <c r="C1023982" s="96"/>
      <c r="D1023982" s="96"/>
      <c r="E1023982" s="96"/>
      <c r="F1023982" s="96"/>
      <c r="G1023982" s="96"/>
      <c r="H1023982" s="137"/>
    </row>
    <row r="1023983" spans="2:8" x14ac:dyDescent="0.25">
      <c r="B1023983" s="96"/>
      <c r="C1023983" s="96"/>
      <c r="D1023983" s="96"/>
      <c r="E1023983" s="96"/>
      <c r="F1023983" s="96"/>
      <c r="G1023983" s="96"/>
      <c r="H1023983" s="137"/>
    </row>
    <row r="1024099" spans="2:8" x14ac:dyDescent="0.25">
      <c r="B1024099" s="96"/>
      <c r="C1024099" s="96"/>
      <c r="D1024099" s="96"/>
      <c r="E1024099" s="96"/>
      <c r="F1024099" s="96"/>
      <c r="G1024099" s="96"/>
      <c r="H1024099" s="137"/>
    </row>
    <row r="1024100" spans="2:8" x14ac:dyDescent="0.25">
      <c r="B1024100" s="96"/>
      <c r="C1024100" s="96"/>
      <c r="D1024100" s="96"/>
      <c r="E1024100" s="96"/>
      <c r="F1024100" s="96"/>
      <c r="G1024100" s="96"/>
      <c r="H1024100" s="137"/>
    </row>
    <row r="1024101" spans="2:8" x14ac:dyDescent="0.25">
      <c r="B1024101" s="96"/>
      <c r="C1024101" s="96"/>
      <c r="D1024101" s="96"/>
      <c r="E1024101" s="96"/>
      <c r="F1024101" s="96"/>
      <c r="G1024101" s="96"/>
      <c r="H1024101" s="137"/>
    </row>
    <row r="1024102" spans="2:8" x14ac:dyDescent="0.25">
      <c r="B1024102" s="96"/>
      <c r="C1024102" s="96"/>
      <c r="D1024102" s="96"/>
      <c r="E1024102" s="96"/>
      <c r="F1024102" s="96"/>
      <c r="G1024102" s="96"/>
      <c r="H1024102" s="137"/>
    </row>
    <row r="1024103" spans="2:8" x14ac:dyDescent="0.25">
      <c r="B1024103" s="96"/>
      <c r="C1024103" s="96"/>
      <c r="D1024103" s="96"/>
      <c r="E1024103" s="96"/>
      <c r="F1024103" s="96"/>
      <c r="G1024103" s="96"/>
      <c r="H1024103" s="137"/>
    </row>
    <row r="1024219" spans="2:8" x14ac:dyDescent="0.25">
      <c r="B1024219" s="96"/>
      <c r="C1024219" s="96"/>
      <c r="D1024219" s="96"/>
      <c r="E1024219" s="96"/>
      <c r="F1024219" s="96"/>
      <c r="G1024219" s="96"/>
      <c r="H1024219" s="137"/>
    </row>
    <row r="1024220" spans="2:8" x14ac:dyDescent="0.25">
      <c r="B1024220" s="96"/>
      <c r="C1024220" s="96"/>
      <c r="D1024220" s="96"/>
      <c r="E1024220" s="96"/>
      <c r="F1024220" s="96"/>
      <c r="G1024220" s="96"/>
      <c r="H1024220" s="137"/>
    </row>
    <row r="1024221" spans="2:8" x14ac:dyDescent="0.25">
      <c r="B1024221" s="96"/>
      <c r="C1024221" s="96"/>
      <c r="D1024221" s="96"/>
      <c r="E1024221" s="96"/>
      <c r="F1024221" s="96"/>
      <c r="G1024221" s="96"/>
      <c r="H1024221" s="137"/>
    </row>
    <row r="1024222" spans="2:8" x14ac:dyDescent="0.25">
      <c r="B1024222" s="96"/>
      <c r="C1024222" s="96"/>
      <c r="D1024222" s="96"/>
      <c r="E1024222" s="96"/>
      <c r="F1024222" s="96"/>
      <c r="G1024222" s="96"/>
      <c r="H1024222" s="137"/>
    </row>
    <row r="1024223" spans="2:8" x14ac:dyDescent="0.25">
      <c r="B1024223" s="96"/>
      <c r="C1024223" s="96"/>
      <c r="D1024223" s="96"/>
      <c r="E1024223" s="96"/>
      <c r="F1024223" s="96"/>
      <c r="G1024223" s="96"/>
      <c r="H1024223" s="137"/>
    </row>
    <row r="1024339" spans="2:8" x14ac:dyDescent="0.25">
      <c r="B1024339" s="96"/>
      <c r="C1024339" s="96"/>
      <c r="D1024339" s="96"/>
      <c r="E1024339" s="96"/>
      <c r="F1024339" s="96"/>
      <c r="G1024339" s="96"/>
      <c r="H1024339" s="137"/>
    </row>
    <row r="1024340" spans="2:8" x14ac:dyDescent="0.25">
      <c r="B1024340" s="96"/>
      <c r="C1024340" s="96"/>
      <c r="D1024340" s="96"/>
      <c r="E1024340" s="96"/>
      <c r="F1024340" s="96"/>
      <c r="G1024340" s="96"/>
      <c r="H1024340" s="137"/>
    </row>
    <row r="1024341" spans="2:8" x14ac:dyDescent="0.25">
      <c r="B1024341" s="96"/>
      <c r="C1024341" s="96"/>
      <c r="D1024341" s="96"/>
      <c r="E1024341" s="96"/>
      <c r="F1024341" s="96"/>
      <c r="G1024341" s="96"/>
      <c r="H1024341" s="137"/>
    </row>
    <row r="1024342" spans="2:8" x14ac:dyDescent="0.25">
      <c r="B1024342" s="96"/>
      <c r="C1024342" s="96"/>
      <c r="D1024342" s="96"/>
      <c r="E1024342" s="96"/>
      <c r="F1024342" s="96"/>
      <c r="G1024342" s="96"/>
      <c r="H1024342" s="137"/>
    </row>
    <row r="1024343" spans="2:8" x14ac:dyDescent="0.25">
      <c r="B1024343" s="96"/>
      <c r="C1024343" s="96"/>
      <c r="D1024343" s="96"/>
      <c r="E1024343" s="96"/>
      <c r="F1024343" s="96"/>
      <c r="G1024343" s="96"/>
      <c r="H1024343" s="137"/>
    </row>
    <row r="1024459" spans="2:8" x14ac:dyDescent="0.25">
      <c r="B1024459" s="96"/>
      <c r="C1024459" s="96"/>
      <c r="D1024459" s="96"/>
      <c r="E1024459" s="96"/>
      <c r="F1024459" s="96"/>
      <c r="G1024459" s="96"/>
      <c r="H1024459" s="137"/>
    </row>
    <row r="1024460" spans="2:8" x14ac:dyDescent="0.25">
      <c r="B1024460" s="96"/>
      <c r="C1024460" s="96"/>
      <c r="D1024460" s="96"/>
      <c r="E1024460" s="96"/>
      <c r="F1024460" s="96"/>
      <c r="G1024460" s="96"/>
      <c r="H1024460" s="137"/>
    </row>
    <row r="1024461" spans="2:8" x14ac:dyDescent="0.25">
      <c r="B1024461" s="96"/>
      <c r="C1024461" s="96"/>
      <c r="D1024461" s="96"/>
      <c r="E1024461" s="96"/>
      <c r="F1024461" s="96"/>
      <c r="G1024461" s="96"/>
      <c r="H1024461" s="137"/>
    </row>
    <row r="1024462" spans="2:8" x14ac:dyDescent="0.25">
      <c r="B1024462" s="96"/>
      <c r="C1024462" s="96"/>
      <c r="D1024462" s="96"/>
      <c r="E1024462" s="96"/>
      <c r="F1024462" s="96"/>
      <c r="G1024462" s="96"/>
      <c r="H1024462" s="137"/>
    </row>
    <row r="1024463" spans="2:8" x14ac:dyDescent="0.25">
      <c r="B1024463" s="96"/>
      <c r="C1024463" s="96"/>
      <c r="D1024463" s="96"/>
      <c r="E1024463" s="96"/>
      <c r="F1024463" s="96"/>
      <c r="G1024463" s="96"/>
      <c r="H1024463" s="137"/>
    </row>
    <row r="1024579" spans="2:8" x14ac:dyDescent="0.25">
      <c r="B1024579" s="96"/>
      <c r="C1024579" s="96"/>
      <c r="D1024579" s="96"/>
      <c r="E1024579" s="96"/>
      <c r="F1024579" s="96"/>
      <c r="G1024579" s="96"/>
      <c r="H1024579" s="137"/>
    </row>
    <row r="1024580" spans="2:8" x14ac:dyDescent="0.25">
      <c r="B1024580" s="96"/>
      <c r="C1024580" s="96"/>
      <c r="D1024580" s="96"/>
      <c r="E1024580" s="96"/>
      <c r="F1024580" s="96"/>
      <c r="G1024580" s="96"/>
      <c r="H1024580" s="137"/>
    </row>
    <row r="1024581" spans="2:8" x14ac:dyDescent="0.25">
      <c r="B1024581" s="96"/>
      <c r="C1024581" s="96"/>
      <c r="D1024581" s="96"/>
      <c r="E1024581" s="96"/>
      <c r="F1024581" s="96"/>
      <c r="G1024581" s="96"/>
      <c r="H1024581" s="137"/>
    </row>
    <row r="1024582" spans="2:8" x14ac:dyDescent="0.25">
      <c r="B1024582" s="96"/>
      <c r="C1024582" s="96"/>
      <c r="D1024582" s="96"/>
      <c r="E1024582" s="96"/>
      <c r="F1024582" s="96"/>
      <c r="G1024582" s="96"/>
      <c r="H1024582" s="137"/>
    </row>
    <row r="1024583" spans="2:8" x14ac:dyDescent="0.25">
      <c r="B1024583" s="96"/>
      <c r="C1024583" s="96"/>
      <c r="D1024583" s="96"/>
      <c r="E1024583" s="96"/>
      <c r="F1024583" s="96"/>
      <c r="G1024583" s="96"/>
      <c r="H1024583" s="137"/>
    </row>
    <row r="1024699" spans="2:8" x14ac:dyDescent="0.25">
      <c r="B1024699" s="96"/>
      <c r="C1024699" s="96"/>
      <c r="D1024699" s="96"/>
      <c r="E1024699" s="96"/>
      <c r="F1024699" s="96"/>
      <c r="G1024699" s="96"/>
      <c r="H1024699" s="137"/>
    </row>
    <row r="1024700" spans="2:8" x14ac:dyDescent="0.25">
      <c r="B1024700" s="96"/>
      <c r="C1024700" s="96"/>
      <c r="D1024700" s="96"/>
      <c r="E1024700" s="96"/>
      <c r="F1024700" s="96"/>
      <c r="G1024700" s="96"/>
      <c r="H1024700" s="137"/>
    </row>
    <row r="1024701" spans="2:8" x14ac:dyDescent="0.25">
      <c r="B1024701" s="96"/>
      <c r="C1024701" s="96"/>
      <c r="D1024701" s="96"/>
      <c r="E1024701" s="96"/>
      <c r="F1024701" s="96"/>
      <c r="G1024701" s="96"/>
      <c r="H1024701" s="137"/>
    </row>
    <row r="1024702" spans="2:8" x14ac:dyDescent="0.25">
      <c r="B1024702" s="96"/>
      <c r="C1024702" s="96"/>
      <c r="D1024702" s="96"/>
      <c r="E1024702" s="96"/>
      <c r="F1024702" s="96"/>
      <c r="G1024702" s="96"/>
      <c r="H1024702" s="137"/>
    </row>
    <row r="1024703" spans="2:8" x14ac:dyDescent="0.25">
      <c r="B1024703" s="96"/>
      <c r="C1024703" s="96"/>
      <c r="D1024703" s="96"/>
      <c r="E1024703" s="96"/>
      <c r="F1024703" s="96"/>
      <c r="G1024703" s="96"/>
      <c r="H1024703" s="137"/>
    </row>
    <row r="1024819" spans="2:8" x14ac:dyDescent="0.25">
      <c r="B1024819" s="96"/>
      <c r="C1024819" s="96"/>
      <c r="D1024819" s="96"/>
      <c r="E1024819" s="96"/>
      <c r="F1024819" s="96"/>
      <c r="G1024819" s="96"/>
      <c r="H1024819" s="137"/>
    </row>
    <row r="1024820" spans="2:8" x14ac:dyDescent="0.25">
      <c r="B1024820" s="96"/>
      <c r="C1024820" s="96"/>
      <c r="D1024820" s="96"/>
      <c r="E1024820" s="96"/>
      <c r="F1024820" s="96"/>
      <c r="G1024820" s="96"/>
      <c r="H1024820" s="137"/>
    </row>
    <row r="1024821" spans="2:8" x14ac:dyDescent="0.25">
      <c r="B1024821" s="96"/>
      <c r="C1024821" s="96"/>
      <c r="D1024821" s="96"/>
      <c r="E1024821" s="96"/>
      <c r="F1024821" s="96"/>
      <c r="G1024821" s="96"/>
      <c r="H1024821" s="137"/>
    </row>
    <row r="1024822" spans="2:8" x14ac:dyDescent="0.25">
      <c r="B1024822" s="96"/>
      <c r="C1024822" s="96"/>
      <c r="D1024822" s="96"/>
      <c r="E1024822" s="96"/>
      <c r="F1024822" s="96"/>
      <c r="G1024822" s="96"/>
      <c r="H1024822" s="137"/>
    </row>
    <row r="1024823" spans="2:8" x14ac:dyDescent="0.25">
      <c r="B1024823" s="96"/>
      <c r="C1024823" s="96"/>
      <c r="D1024823" s="96"/>
      <c r="E1024823" s="96"/>
      <c r="F1024823" s="96"/>
      <c r="G1024823" s="96"/>
      <c r="H1024823" s="137"/>
    </row>
    <row r="1024939" spans="2:8" x14ac:dyDescent="0.25">
      <c r="B1024939" s="96"/>
      <c r="C1024939" s="96"/>
      <c r="D1024939" s="96"/>
      <c r="E1024939" s="96"/>
      <c r="F1024939" s="96"/>
      <c r="G1024939" s="96"/>
      <c r="H1024939" s="137"/>
    </row>
    <row r="1024940" spans="2:8" x14ac:dyDescent="0.25">
      <c r="B1024940" s="96"/>
      <c r="C1024940" s="96"/>
      <c r="D1024940" s="96"/>
      <c r="E1024940" s="96"/>
      <c r="F1024940" s="96"/>
      <c r="G1024940" s="96"/>
      <c r="H1024940" s="137"/>
    </row>
    <row r="1024941" spans="2:8" x14ac:dyDescent="0.25">
      <c r="B1024941" s="96"/>
      <c r="C1024941" s="96"/>
      <c r="D1024941" s="96"/>
      <c r="E1024941" s="96"/>
      <c r="F1024941" s="96"/>
      <c r="G1024941" s="96"/>
      <c r="H1024941" s="137"/>
    </row>
    <row r="1024942" spans="2:8" x14ac:dyDescent="0.25">
      <c r="B1024942" s="96"/>
      <c r="C1024942" s="96"/>
      <c r="D1024942" s="96"/>
      <c r="E1024942" s="96"/>
      <c r="F1024942" s="96"/>
      <c r="G1024942" s="96"/>
      <c r="H1024942" s="137"/>
    </row>
    <row r="1024943" spans="2:8" x14ac:dyDescent="0.25">
      <c r="B1024943" s="96"/>
      <c r="C1024943" s="96"/>
      <c r="D1024943" s="96"/>
      <c r="E1024943" s="96"/>
      <c r="F1024943" s="96"/>
      <c r="G1024943" s="96"/>
      <c r="H1024943" s="137"/>
    </row>
    <row r="1025059" spans="2:8" x14ac:dyDescent="0.25">
      <c r="B1025059" s="96"/>
      <c r="C1025059" s="96"/>
      <c r="D1025059" s="96"/>
      <c r="E1025059" s="96"/>
      <c r="F1025059" s="96"/>
      <c r="G1025059" s="96"/>
      <c r="H1025059" s="137"/>
    </row>
    <row r="1025060" spans="2:8" x14ac:dyDescent="0.25">
      <c r="B1025060" s="96"/>
      <c r="C1025060" s="96"/>
      <c r="D1025060" s="96"/>
      <c r="E1025060" s="96"/>
      <c r="F1025060" s="96"/>
      <c r="G1025060" s="96"/>
      <c r="H1025060" s="137"/>
    </row>
    <row r="1025061" spans="2:8" x14ac:dyDescent="0.25">
      <c r="B1025061" s="96"/>
      <c r="C1025061" s="96"/>
      <c r="D1025061" s="96"/>
      <c r="E1025061" s="96"/>
      <c r="F1025061" s="96"/>
      <c r="G1025061" s="96"/>
      <c r="H1025061" s="137"/>
    </row>
    <row r="1025062" spans="2:8" x14ac:dyDescent="0.25">
      <c r="B1025062" s="96"/>
      <c r="C1025062" s="96"/>
      <c r="D1025062" s="96"/>
      <c r="E1025062" s="96"/>
      <c r="F1025062" s="96"/>
      <c r="G1025062" s="96"/>
      <c r="H1025062" s="137"/>
    </row>
    <row r="1025063" spans="2:8" x14ac:dyDescent="0.25">
      <c r="B1025063" s="96"/>
      <c r="C1025063" s="96"/>
      <c r="D1025063" s="96"/>
      <c r="E1025063" s="96"/>
      <c r="F1025063" s="96"/>
      <c r="G1025063" s="96"/>
      <c r="H1025063" s="137"/>
    </row>
    <row r="1025179" spans="2:8" x14ac:dyDescent="0.25">
      <c r="B1025179" s="96"/>
      <c r="C1025179" s="96"/>
      <c r="D1025179" s="96"/>
      <c r="E1025179" s="96"/>
      <c r="F1025179" s="96"/>
      <c r="G1025179" s="96"/>
      <c r="H1025179" s="137"/>
    </row>
    <row r="1025180" spans="2:8" x14ac:dyDescent="0.25">
      <c r="B1025180" s="96"/>
      <c r="C1025180" s="96"/>
      <c r="D1025180" s="96"/>
      <c r="E1025180" s="96"/>
      <c r="F1025180" s="96"/>
      <c r="G1025180" s="96"/>
      <c r="H1025180" s="137"/>
    </row>
    <row r="1025181" spans="2:8" x14ac:dyDescent="0.25">
      <c r="B1025181" s="96"/>
      <c r="C1025181" s="96"/>
      <c r="D1025181" s="96"/>
      <c r="E1025181" s="96"/>
      <c r="F1025181" s="96"/>
      <c r="G1025181" s="96"/>
      <c r="H1025181" s="137"/>
    </row>
    <row r="1025182" spans="2:8" x14ac:dyDescent="0.25">
      <c r="B1025182" s="96"/>
      <c r="C1025182" s="96"/>
      <c r="D1025182" s="96"/>
      <c r="E1025182" s="96"/>
      <c r="F1025182" s="96"/>
      <c r="G1025182" s="96"/>
      <c r="H1025182" s="137"/>
    </row>
    <row r="1025183" spans="2:8" x14ac:dyDescent="0.25">
      <c r="B1025183" s="96"/>
      <c r="C1025183" s="96"/>
      <c r="D1025183" s="96"/>
      <c r="E1025183" s="96"/>
      <c r="F1025183" s="96"/>
      <c r="G1025183" s="96"/>
      <c r="H1025183" s="137"/>
    </row>
    <row r="1025299" spans="2:8" x14ac:dyDescent="0.25">
      <c r="B1025299" s="96"/>
      <c r="C1025299" s="96"/>
      <c r="D1025299" s="96"/>
      <c r="E1025299" s="96"/>
      <c r="F1025299" s="96"/>
      <c r="G1025299" s="96"/>
      <c r="H1025299" s="137"/>
    </row>
    <row r="1025300" spans="2:8" x14ac:dyDescent="0.25">
      <c r="B1025300" s="96"/>
      <c r="C1025300" s="96"/>
      <c r="D1025300" s="96"/>
      <c r="E1025300" s="96"/>
      <c r="F1025300" s="96"/>
      <c r="G1025300" s="96"/>
      <c r="H1025300" s="137"/>
    </row>
    <row r="1025301" spans="2:8" x14ac:dyDescent="0.25">
      <c r="B1025301" s="96"/>
      <c r="C1025301" s="96"/>
      <c r="D1025301" s="96"/>
      <c r="E1025301" s="96"/>
      <c r="F1025301" s="96"/>
      <c r="G1025301" s="96"/>
      <c r="H1025301" s="137"/>
    </row>
    <row r="1025302" spans="2:8" x14ac:dyDescent="0.25">
      <c r="B1025302" s="96"/>
      <c r="C1025302" s="96"/>
      <c r="D1025302" s="96"/>
      <c r="E1025302" s="96"/>
      <c r="F1025302" s="96"/>
      <c r="G1025302" s="96"/>
      <c r="H1025302" s="137"/>
    </row>
    <row r="1025303" spans="2:8" x14ac:dyDescent="0.25">
      <c r="B1025303" s="96"/>
      <c r="C1025303" s="96"/>
      <c r="D1025303" s="96"/>
      <c r="E1025303" s="96"/>
      <c r="F1025303" s="96"/>
      <c r="G1025303" s="96"/>
      <c r="H1025303" s="137"/>
    </row>
    <row r="1025419" spans="2:8" x14ac:dyDescent="0.25">
      <c r="B1025419" s="96"/>
      <c r="C1025419" s="96"/>
      <c r="D1025419" s="96"/>
      <c r="E1025419" s="96"/>
      <c r="F1025419" s="96"/>
      <c r="G1025419" s="96"/>
      <c r="H1025419" s="137"/>
    </row>
    <row r="1025420" spans="2:8" x14ac:dyDescent="0.25">
      <c r="B1025420" s="96"/>
      <c r="C1025420" s="96"/>
      <c r="D1025420" s="96"/>
      <c r="E1025420" s="96"/>
      <c r="F1025420" s="96"/>
      <c r="G1025420" s="96"/>
      <c r="H1025420" s="137"/>
    </row>
    <row r="1025421" spans="2:8" x14ac:dyDescent="0.25">
      <c r="B1025421" s="96"/>
      <c r="C1025421" s="96"/>
      <c r="D1025421" s="96"/>
      <c r="E1025421" s="96"/>
      <c r="F1025421" s="96"/>
      <c r="G1025421" s="96"/>
      <c r="H1025421" s="137"/>
    </row>
    <row r="1025422" spans="2:8" x14ac:dyDescent="0.25">
      <c r="B1025422" s="96"/>
      <c r="C1025422" s="96"/>
      <c r="D1025422" s="96"/>
      <c r="E1025422" s="96"/>
      <c r="F1025422" s="96"/>
      <c r="G1025422" s="96"/>
      <c r="H1025422" s="137"/>
    </row>
    <row r="1025423" spans="2:8" x14ac:dyDescent="0.25">
      <c r="B1025423" s="96"/>
      <c r="C1025423" s="96"/>
      <c r="D1025423" s="96"/>
      <c r="E1025423" s="96"/>
      <c r="F1025423" s="96"/>
      <c r="G1025423" s="96"/>
      <c r="H1025423" s="137"/>
    </row>
    <row r="1025539" spans="2:8" x14ac:dyDescent="0.25">
      <c r="B1025539" s="96"/>
      <c r="C1025539" s="96"/>
      <c r="D1025539" s="96"/>
      <c r="E1025539" s="96"/>
      <c r="F1025539" s="96"/>
      <c r="G1025539" s="96"/>
      <c r="H1025539" s="137"/>
    </row>
    <row r="1025540" spans="2:8" x14ac:dyDescent="0.25">
      <c r="B1025540" s="96"/>
      <c r="C1025540" s="96"/>
      <c r="D1025540" s="96"/>
      <c r="E1025540" s="96"/>
      <c r="F1025540" s="96"/>
      <c r="G1025540" s="96"/>
      <c r="H1025540" s="137"/>
    </row>
    <row r="1025541" spans="2:8" x14ac:dyDescent="0.25">
      <c r="B1025541" s="96"/>
      <c r="C1025541" s="96"/>
      <c r="D1025541" s="96"/>
      <c r="E1025541" s="96"/>
      <c r="F1025541" s="96"/>
      <c r="G1025541" s="96"/>
      <c r="H1025541" s="137"/>
    </row>
    <row r="1025542" spans="2:8" x14ac:dyDescent="0.25">
      <c r="B1025542" s="96"/>
      <c r="C1025542" s="96"/>
      <c r="D1025542" s="96"/>
      <c r="E1025542" s="96"/>
      <c r="F1025542" s="96"/>
      <c r="G1025542" s="96"/>
      <c r="H1025542" s="137"/>
    </row>
    <row r="1025543" spans="2:8" x14ac:dyDescent="0.25">
      <c r="B1025543" s="96"/>
      <c r="C1025543" s="96"/>
      <c r="D1025543" s="96"/>
      <c r="E1025543" s="96"/>
      <c r="F1025543" s="96"/>
      <c r="G1025543" s="96"/>
      <c r="H1025543" s="137"/>
    </row>
    <row r="1025659" spans="2:8" x14ac:dyDescent="0.25">
      <c r="B1025659" s="96"/>
      <c r="C1025659" s="96"/>
      <c r="D1025659" s="96"/>
      <c r="E1025659" s="96"/>
      <c r="F1025659" s="96"/>
      <c r="G1025659" s="96"/>
      <c r="H1025659" s="137"/>
    </row>
    <row r="1025660" spans="2:8" x14ac:dyDescent="0.25">
      <c r="B1025660" s="96"/>
      <c r="C1025660" s="96"/>
      <c r="D1025660" s="96"/>
      <c r="E1025660" s="96"/>
      <c r="F1025660" s="96"/>
      <c r="G1025660" s="96"/>
      <c r="H1025660" s="137"/>
    </row>
    <row r="1025661" spans="2:8" x14ac:dyDescent="0.25">
      <c r="B1025661" s="96"/>
      <c r="C1025661" s="96"/>
      <c r="D1025661" s="96"/>
      <c r="E1025661" s="96"/>
      <c r="F1025661" s="96"/>
      <c r="G1025661" s="96"/>
      <c r="H1025661" s="137"/>
    </row>
    <row r="1025662" spans="2:8" x14ac:dyDescent="0.25">
      <c r="B1025662" s="96"/>
      <c r="C1025662" s="96"/>
      <c r="D1025662" s="96"/>
      <c r="E1025662" s="96"/>
      <c r="F1025662" s="96"/>
      <c r="G1025662" s="96"/>
      <c r="H1025662" s="137"/>
    </row>
    <row r="1025663" spans="2:8" x14ac:dyDescent="0.25">
      <c r="B1025663" s="96"/>
      <c r="C1025663" s="96"/>
      <c r="D1025663" s="96"/>
      <c r="E1025663" s="96"/>
      <c r="F1025663" s="96"/>
      <c r="G1025663" s="96"/>
      <c r="H1025663" s="137"/>
    </row>
    <row r="1025779" spans="2:8" x14ac:dyDescent="0.25">
      <c r="B1025779" s="96"/>
      <c r="C1025779" s="96"/>
      <c r="D1025779" s="96"/>
      <c r="E1025779" s="96"/>
      <c r="F1025779" s="96"/>
      <c r="G1025779" s="96"/>
      <c r="H1025779" s="137"/>
    </row>
    <row r="1025780" spans="2:8" x14ac:dyDescent="0.25">
      <c r="B1025780" s="96"/>
      <c r="C1025780" s="96"/>
      <c r="D1025780" s="96"/>
      <c r="E1025780" s="96"/>
      <c r="F1025780" s="96"/>
      <c r="G1025780" s="96"/>
      <c r="H1025780" s="137"/>
    </row>
    <row r="1025781" spans="2:8" x14ac:dyDescent="0.25">
      <c r="B1025781" s="96"/>
      <c r="C1025781" s="96"/>
      <c r="D1025781" s="96"/>
      <c r="E1025781" s="96"/>
      <c r="F1025781" s="96"/>
      <c r="G1025781" s="96"/>
      <c r="H1025781" s="137"/>
    </row>
    <row r="1025782" spans="2:8" x14ac:dyDescent="0.25">
      <c r="B1025782" s="96"/>
      <c r="C1025782" s="96"/>
      <c r="D1025782" s="96"/>
      <c r="E1025782" s="96"/>
      <c r="F1025782" s="96"/>
      <c r="G1025782" s="96"/>
      <c r="H1025782" s="137"/>
    </row>
    <row r="1025783" spans="2:8" x14ac:dyDescent="0.25">
      <c r="B1025783" s="96"/>
      <c r="C1025783" s="96"/>
      <c r="D1025783" s="96"/>
      <c r="E1025783" s="96"/>
      <c r="F1025783" s="96"/>
      <c r="G1025783" s="96"/>
      <c r="H1025783" s="137"/>
    </row>
    <row r="1025899" spans="2:8" x14ac:dyDescent="0.25">
      <c r="B1025899" s="96"/>
      <c r="C1025899" s="96"/>
      <c r="D1025899" s="96"/>
      <c r="E1025899" s="96"/>
      <c r="F1025899" s="96"/>
      <c r="G1025899" s="96"/>
      <c r="H1025899" s="137"/>
    </row>
    <row r="1025900" spans="2:8" x14ac:dyDescent="0.25">
      <c r="B1025900" s="96"/>
      <c r="C1025900" s="96"/>
      <c r="D1025900" s="96"/>
      <c r="E1025900" s="96"/>
      <c r="F1025900" s="96"/>
      <c r="G1025900" s="96"/>
      <c r="H1025900" s="137"/>
    </row>
    <row r="1025901" spans="2:8" x14ac:dyDescent="0.25">
      <c r="B1025901" s="96"/>
      <c r="C1025901" s="96"/>
      <c r="D1025901" s="96"/>
      <c r="E1025901" s="96"/>
      <c r="F1025901" s="96"/>
      <c r="G1025901" s="96"/>
      <c r="H1025901" s="137"/>
    </row>
    <row r="1025902" spans="2:8" x14ac:dyDescent="0.25">
      <c r="B1025902" s="96"/>
      <c r="C1025902" s="96"/>
      <c r="D1025902" s="96"/>
      <c r="E1025902" s="96"/>
      <c r="F1025902" s="96"/>
      <c r="G1025902" s="96"/>
      <c r="H1025902" s="137"/>
    </row>
    <row r="1025903" spans="2:8" x14ac:dyDescent="0.25">
      <c r="B1025903" s="96"/>
      <c r="C1025903" s="96"/>
      <c r="D1025903" s="96"/>
      <c r="E1025903" s="96"/>
      <c r="F1025903" s="96"/>
      <c r="G1025903" s="96"/>
      <c r="H1025903" s="137"/>
    </row>
    <row r="1026019" spans="2:8" x14ac:dyDescent="0.25">
      <c r="B1026019" s="96"/>
      <c r="C1026019" s="96"/>
      <c r="D1026019" s="96"/>
      <c r="E1026019" s="96"/>
      <c r="F1026019" s="96"/>
      <c r="G1026019" s="96"/>
      <c r="H1026019" s="137"/>
    </row>
    <row r="1026020" spans="2:8" x14ac:dyDescent="0.25">
      <c r="B1026020" s="96"/>
      <c r="C1026020" s="96"/>
      <c r="D1026020" s="96"/>
      <c r="E1026020" s="96"/>
      <c r="F1026020" s="96"/>
      <c r="G1026020" s="96"/>
      <c r="H1026020" s="137"/>
    </row>
    <row r="1026021" spans="2:8" x14ac:dyDescent="0.25">
      <c r="B1026021" s="96"/>
      <c r="C1026021" s="96"/>
      <c r="D1026021" s="96"/>
      <c r="E1026021" s="96"/>
      <c r="F1026021" s="96"/>
      <c r="G1026021" s="96"/>
      <c r="H1026021" s="137"/>
    </row>
    <row r="1026022" spans="2:8" x14ac:dyDescent="0.25">
      <c r="B1026022" s="96"/>
      <c r="C1026022" s="96"/>
      <c r="D1026022" s="96"/>
      <c r="E1026022" s="96"/>
      <c r="F1026022" s="96"/>
      <c r="G1026022" s="96"/>
      <c r="H1026022" s="137"/>
    </row>
    <row r="1026023" spans="2:8" x14ac:dyDescent="0.25">
      <c r="B1026023" s="96"/>
      <c r="C1026023" s="96"/>
      <c r="D1026023" s="96"/>
      <c r="E1026023" s="96"/>
      <c r="F1026023" s="96"/>
      <c r="G1026023" s="96"/>
      <c r="H1026023" s="137"/>
    </row>
    <row r="1026139" spans="2:8" x14ac:dyDescent="0.25">
      <c r="B1026139" s="96"/>
      <c r="C1026139" s="96"/>
      <c r="D1026139" s="96"/>
      <c r="E1026139" s="96"/>
      <c r="F1026139" s="96"/>
      <c r="G1026139" s="96"/>
      <c r="H1026139" s="137"/>
    </row>
    <row r="1026140" spans="2:8" x14ac:dyDescent="0.25">
      <c r="B1026140" s="96"/>
      <c r="C1026140" s="96"/>
      <c r="D1026140" s="96"/>
      <c r="E1026140" s="96"/>
      <c r="F1026140" s="96"/>
      <c r="G1026140" s="96"/>
      <c r="H1026140" s="137"/>
    </row>
    <row r="1026141" spans="2:8" x14ac:dyDescent="0.25">
      <c r="B1026141" s="96"/>
      <c r="C1026141" s="96"/>
      <c r="D1026141" s="96"/>
      <c r="E1026141" s="96"/>
      <c r="F1026141" s="96"/>
      <c r="G1026141" s="96"/>
      <c r="H1026141" s="137"/>
    </row>
    <row r="1026142" spans="2:8" x14ac:dyDescent="0.25">
      <c r="B1026142" s="96"/>
      <c r="C1026142" s="96"/>
      <c r="D1026142" s="96"/>
      <c r="E1026142" s="96"/>
      <c r="F1026142" s="96"/>
      <c r="G1026142" s="96"/>
      <c r="H1026142" s="137"/>
    </row>
    <row r="1026143" spans="2:8" x14ac:dyDescent="0.25">
      <c r="B1026143" s="96"/>
      <c r="C1026143" s="96"/>
      <c r="D1026143" s="96"/>
      <c r="E1026143" s="96"/>
      <c r="F1026143" s="96"/>
      <c r="G1026143" s="96"/>
      <c r="H1026143" s="137"/>
    </row>
    <row r="1026259" spans="2:8" x14ac:dyDescent="0.25">
      <c r="B1026259" s="96"/>
      <c r="C1026259" s="96"/>
      <c r="D1026259" s="96"/>
      <c r="E1026259" s="96"/>
      <c r="F1026259" s="96"/>
      <c r="G1026259" s="96"/>
      <c r="H1026259" s="137"/>
    </row>
    <row r="1026260" spans="2:8" x14ac:dyDescent="0.25">
      <c r="B1026260" s="96"/>
      <c r="C1026260" s="96"/>
      <c r="D1026260" s="96"/>
      <c r="E1026260" s="96"/>
      <c r="F1026260" s="96"/>
      <c r="G1026260" s="96"/>
      <c r="H1026260" s="137"/>
    </row>
    <row r="1026261" spans="2:8" x14ac:dyDescent="0.25">
      <c r="B1026261" s="96"/>
      <c r="C1026261" s="96"/>
      <c r="D1026261" s="96"/>
      <c r="E1026261" s="96"/>
      <c r="F1026261" s="96"/>
      <c r="G1026261" s="96"/>
      <c r="H1026261" s="137"/>
    </row>
    <row r="1026262" spans="2:8" x14ac:dyDescent="0.25">
      <c r="B1026262" s="96"/>
      <c r="C1026262" s="96"/>
      <c r="D1026262" s="96"/>
      <c r="E1026262" s="96"/>
      <c r="F1026262" s="96"/>
      <c r="G1026262" s="96"/>
      <c r="H1026262" s="137"/>
    </row>
    <row r="1026263" spans="2:8" x14ac:dyDescent="0.25">
      <c r="B1026263" s="96"/>
      <c r="C1026263" s="96"/>
      <c r="D1026263" s="96"/>
      <c r="E1026263" s="96"/>
      <c r="F1026263" s="96"/>
      <c r="G1026263" s="96"/>
      <c r="H1026263" s="137"/>
    </row>
    <row r="1026379" spans="2:8" x14ac:dyDescent="0.25">
      <c r="B1026379" s="96"/>
      <c r="C1026379" s="96"/>
      <c r="D1026379" s="96"/>
      <c r="E1026379" s="96"/>
      <c r="F1026379" s="96"/>
      <c r="G1026379" s="96"/>
      <c r="H1026379" s="137"/>
    </row>
    <row r="1026380" spans="2:8" x14ac:dyDescent="0.25">
      <c r="B1026380" s="96"/>
      <c r="C1026380" s="96"/>
      <c r="D1026380" s="96"/>
      <c r="E1026380" s="96"/>
      <c r="F1026380" s="96"/>
      <c r="G1026380" s="96"/>
      <c r="H1026380" s="137"/>
    </row>
    <row r="1026381" spans="2:8" x14ac:dyDescent="0.25">
      <c r="B1026381" s="96"/>
      <c r="C1026381" s="96"/>
      <c r="D1026381" s="96"/>
      <c r="E1026381" s="96"/>
      <c r="F1026381" s="96"/>
      <c r="G1026381" s="96"/>
      <c r="H1026381" s="137"/>
    </row>
    <row r="1026382" spans="2:8" x14ac:dyDescent="0.25">
      <c r="B1026382" s="96"/>
      <c r="C1026382" s="96"/>
      <c r="D1026382" s="96"/>
      <c r="E1026382" s="96"/>
      <c r="F1026382" s="96"/>
      <c r="G1026382" s="96"/>
      <c r="H1026382" s="137"/>
    </row>
    <row r="1026383" spans="2:8" x14ac:dyDescent="0.25">
      <c r="B1026383" s="96"/>
      <c r="C1026383" s="96"/>
      <c r="D1026383" s="96"/>
      <c r="E1026383" s="96"/>
      <c r="F1026383" s="96"/>
      <c r="G1026383" s="96"/>
      <c r="H1026383" s="137"/>
    </row>
    <row r="1026499" spans="2:8" x14ac:dyDescent="0.25">
      <c r="B1026499" s="96"/>
      <c r="C1026499" s="96"/>
      <c r="D1026499" s="96"/>
      <c r="E1026499" s="96"/>
      <c r="F1026499" s="96"/>
      <c r="G1026499" s="96"/>
      <c r="H1026499" s="137"/>
    </row>
    <row r="1026500" spans="2:8" x14ac:dyDescent="0.25">
      <c r="B1026500" s="96"/>
      <c r="C1026500" s="96"/>
      <c r="D1026500" s="96"/>
      <c r="E1026500" s="96"/>
      <c r="F1026500" s="96"/>
      <c r="G1026500" s="96"/>
      <c r="H1026500" s="137"/>
    </row>
    <row r="1026501" spans="2:8" x14ac:dyDescent="0.25">
      <c r="B1026501" s="96"/>
      <c r="C1026501" s="96"/>
      <c r="D1026501" s="96"/>
      <c r="E1026501" s="96"/>
      <c r="F1026501" s="96"/>
      <c r="G1026501" s="96"/>
      <c r="H1026501" s="137"/>
    </row>
    <row r="1026502" spans="2:8" x14ac:dyDescent="0.25">
      <c r="B1026502" s="96"/>
      <c r="C1026502" s="96"/>
      <c r="D1026502" s="96"/>
      <c r="E1026502" s="96"/>
      <c r="F1026502" s="96"/>
      <c r="G1026502" s="96"/>
      <c r="H1026502" s="137"/>
    </row>
    <row r="1026503" spans="2:8" x14ac:dyDescent="0.25">
      <c r="B1026503" s="96"/>
      <c r="C1026503" s="96"/>
      <c r="D1026503" s="96"/>
      <c r="E1026503" s="96"/>
      <c r="F1026503" s="96"/>
      <c r="G1026503" s="96"/>
      <c r="H1026503" s="137"/>
    </row>
    <row r="1026619" spans="2:8" x14ac:dyDescent="0.25">
      <c r="B1026619" s="96"/>
      <c r="C1026619" s="96"/>
      <c r="D1026619" s="96"/>
      <c r="E1026619" s="96"/>
      <c r="F1026619" s="96"/>
      <c r="G1026619" s="96"/>
      <c r="H1026619" s="137"/>
    </row>
    <row r="1026620" spans="2:8" x14ac:dyDescent="0.25">
      <c r="B1026620" s="96"/>
      <c r="C1026620" s="96"/>
      <c r="D1026620" s="96"/>
      <c r="E1026620" s="96"/>
      <c r="F1026620" s="96"/>
      <c r="G1026620" s="96"/>
      <c r="H1026620" s="137"/>
    </row>
    <row r="1026621" spans="2:8" x14ac:dyDescent="0.25">
      <c r="B1026621" s="96"/>
      <c r="C1026621" s="96"/>
      <c r="D1026621" s="96"/>
      <c r="E1026621" s="96"/>
      <c r="F1026621" s="96"/>
      <c r="G1026621" s="96"/>
      <c r="H1026621" s="137"/>
    </row>
    <row r="1026622" spans="2:8" x14ac:dyDescent="0.25">
      <c r="B1026622" s="96"/>
      <c r="C1026622" s="96"/>
      <c r="D1026622" s="96"/>
      <c r="E1026622" s="96"/>
      <c r="F1026622" s="96"/>
      <c r="G1026622" s="96"/>
      <c r="H1026622" s="137"/>
    </row>
    <row r="1026623" spans="2:8" x14ac:dyDescent="0.25">
      <c r="B1026623" s="96"/>
      <c r="C1026623" s="96"/>
      <c r="D1026623" s="96"/>
      <c r="E1026623" s="96"/>
      <c r="F1026623" s="96"/>
      <c r="G1026623" s="96"/>
      <c r="H1026623" s="137"/>
    </row>
    <row r="1026739" spans="2:8" x14ac:dyDescent="0.25">
      <c r="B1026739" s="96"/>
      <c r="C1026739" s="96"/>
      <c r="D1026739" s="96"/>
      <c r="E1026739" s="96"/>
      <c r="F1026739" s="96"/>
      <c r="G1026739" s="96"/>
      <c r="H1026739" s="137"/>
    </row>
    <row r="1026740" spans="2:8" x14ac:dyDescent="0.25">
      <c r="B1026740" s="96"/>
      <c r="C1026740" s="96"/>
      <c r="D1026740" s="96"/>
      <c r="E1026740" s="96"/>
      <c r="F1026740" s="96"/>
      <c r="G1026740" s="96"/>
      <c r="H1026740" s="137"/>
    </row>
    <row r="1026741" spans="2:8" x14ac:dyDescent="0.25">
      <c r="B1026741" s="96"/>
      <c r="C1026741" s="96"/>
      <c r="D1026741" s="96"/>
      <c r="E1026741" s="96"/>
      <c r="F1026741" s="96"/>
      <c r="G1026741" s="96"/>
      <c r="H1026741" s="137"/>
    </row>
    <row r="1026742" spans="2:8" x14ac:dyDescent="0.25">
      <c r="B1026742" s="96"/>
      <c r="C1026742" s="96"/>
      <c r="D1026742" s="96"/>
      <c r="E1026742" s="96"/>
      <c r="F1026742" s="96"/>
      <c r="G1026742" s="96"/>
      <c r="H1026742" s="137"/>
    </row>
    <row r="1026743" spans="2:8" x14ac:dyDescent="0.25">
      <c r="B1026743" s="96"/>
      <c r="C1026743" s="96"/>
      <c r="D1026743" s="96"/>
      <c r="E1026743" s="96"/>
      <c r="F1026743" s="96"/>
      <c r="G1026743" s="96"/>
      <c r="H1026743" s="137"/>
    </row>
    <row r="1026859" spans="2:8" x14ac:dyDescent="0.25">
      <c r="B1026859" s="96"/>
      <c r="C1026859" s="96"/>
      <c r="D1026859" s="96"/>
      <c r="E1026859" s="96"/>
      <c r="F1026859" s="96"/>
      <c r="G1026859" s="96"/>
      <c r="H1026859" s="137"/>
    </row>
    <row r="1026860" spans="2:8" x14ac:dyDescent="0.25">
      <c r="B1026860" s="96"/>
      <c r="C1026860" s="96"/>
      <c r="D1026860" s="96"/>
      <c r="E1026860" s="96"/>
      <c r="F1026860" s="96"/>
      <c r="G1026860" s="96"/>
      <c r="H1026860" s="137"/>
    </row>
    <row r="1026861" spans="2:8" x14ac:dyDescent="0.25">
      <c r="B1026861" s="96"/>
      <c r="C1026861" s="96"/>
      <c r="D1026861" s="96"/>
      <c r="E1026861" s="96"/>
      <c r="F1026861" s="96"/>
      <c r="G1026861" s="96"/>
      <c r="H1026861" s="137"/>
    </row>
    <row r="1026862" spans="2:8" x14ac:dyDescent="0.25">
      <c r="B1026862" s="96"/>
      <c r="C1026862" s="96"/>
      <c r="D1026862" s="96"/>
      <c r="E1026862" s="96"/>
      <c r="F1026862" s="96"/>
      <c r="G1026862" s="96"/>
      <c r="H1026862" s="137"/>
    </row>
    <row r="1026863" spans="2:8" x14ac:dyDescent="0.25">
      <c r="B1026863" s="96"/>
      <c r="C1026863" s="96"/>
      <c r="D1026863" s="96"/>
      <c r="E1026863" s="96"/>
      <c r="F1026863" s="96"/>
      <c r="G1026863" s="96"/>
      <c r="H1026863" s="137"/>
    </row>
    <row r="1026979" spans="2:8" x14ac:dyDescent="0.25">
      <c r="B1026979" s="96"/>
      <c r="C1026979" s="96"/>
      <c r="D1026979" s="96"/>
      <c r="E1026979" s="96"/>
      <c r="F1026979" s="96"/>
      <c r="G1026979" s="96"/>
      <c r="H1026979" s="137"/>
    </row>
    <row r="1026980" spans="2:8" x14ac:dyDescent="0.25">
      <c r="B1026980" s="96"/>
      <c r="C1026980" s="96"/>
      <c r="D1026980" s="96"/>
      <c r="E1026980" s="96"/>
      <c r="F1026980" s="96"/>
      <c r="G1026980" s="96"/>
      <c r="H1026980" s="137"/>
    </row>
    <row r="1026981" spans="2:8" x14ac:dyDescent="0.25">
      <c r="B1026981" s="96"/>
      <c r="C1026981" s="96"/>
      <c r="D1026981" s="96"/>
      <c r="E1026981" s="96"/>
      <c r="F1026981" s="96"/>
      <c r="G1026981" s="96"/>
      <c r="H1026981" s="137"/>
    </row>
    <row r="1026982" spans="2:8" x14ac:dyDescent="0.25">
      <c r="B1026982" s="96"/>
      <c r="C1026982" s="96"/>
      <c r="D1026982" s="96"/>
      <c r="E1026982" s="96"/>
      <c r="F1026982" s="96"/>
      <c r="G1026982" s="96"/>
      <c r="H1026982" s="137"/>
    </row>
    <row r="1026983" spans="2:8" x14ac:dyDescent="0.25">
      <c r="B1026983" s="96"/>
      <c r="C1026983" s="96"/>
      <c r="D1026983" s="96"/>
      <c r="E1026983" s="96"/>
      <c r="F1026983" s="96"/>
      <c r="G1026983" s="96"/>
      <c r="H1026983" s="137"/>
    </row>
    <row r="1027099" spans="2:8" x14ac:dyDescent="0.25">
      <c r="B1027099" s="96"/>
      <c r="C1027099" s="96"/>
      <c r="D1027099" s="96"/>
      <c r="E1027099" s="96"/>
      <c r="F1027099" s="96"/>
      <c r="G1027099" s="96"/>
      <c r="H1027099" s="137"/>
    </row>
    <row r="1027100" spans="2:8" x14ac:dyDescent="0.25">
      <c r="B1027100" s="96"/>
      <c r="C1027100" s="96"/>
      <c r="D1027100" s="96"/>
      <c r="E1027100" s="96"/>
      <c r="F1027100" s="96"/>
      <c r="G1027100" s="96"/>
      <c r="H1027100" s="137"/>
    </row>
    <row r="1027101" spans="2:8" x14ac:dyDescent="0.25">
      <c r="B1027101" s="96"/>
      <c r="C1027101" s="96"/>
      <c r="D1027101" s="96"/>
      <c r="E1027101" s="96"/>
      <c r="F1027101" s="96"/>
      <c r="G1027101" s="96"/>
      <c r="H1027101" s="137"/>
    </row>
    <row r="1027102" spans="2:8" x14ac:dyDescent="0.25">
      <c r="B1027102" s="96"/>
      <c r="C1027102" s="96"/>
      <c r="D1027102" s="96"/>
      <c r="E1027102" s="96"/>
      <c r="F1027102" s="96"/>
      <c r="G1027102" s="96"/>
      <c r="H1027102" s="137"/>
    </row>
    <row r="1027103" spans="2:8" x14ac:dyDescent="0.25">
      <c r="B1027103" s="96"/>
      <c r="C1027103" s="96"/>
      <c r="D1027103" s="96"/>
      <c r="E1027103" s="96"/>
      <c r="F1027103" s="96"/>
      <c r="G1027103" s="96"/>
      <c r="H1027103" s="137"/>
    </row>
    <row r="1027219" spans="2:8" x14ac:dyDescent="0.25">
      <c r="B1027219" s="96"/>
      <c r="C1027219" s="96"/>
      <c r="D1027219" s="96"/>
      <c r="E1027219" s="96"/>
      <c r="F1027219" s="96"/>
      <c r="G1027219" s="96"/>
      <c r="H1027219" s="137"/>
    </row>
    <row r="1027220" spans="2:8" x14ac:dyDescent="0.25">
      <c r="B1027220" s="96"/>
      <c r="C1027220" s="96"/>
      <c r="D1027220" s="96"/>
      <c r="E1027220" s="96"/>
      <c r="F1027220" s="96"/>
      <c r="G1027220" s="96"/>
      <c r="H1027220" s="137"/>
    </row>
    <row r="1027221" spans="2:8" x14ac:dyDescent="0.25">
      <c r="B1027221" s="96"/>
      <c r="C1027221" s="96"/>
      <c r="D1027221" s="96"/>
      <c r="E1027221" s="96"/>
      <c r="F1027221" s="96"/>
      <c r="G1027221" s="96"/>
      <c r="H1027221" s="137"/>
    </row>
    <row r="1027222" spans="2:8" x14ac:dyDescent="0.25">
      <c r="B1027222" s="96"/>
      <c r="C1027222" s="96"/>
      <c r="D1027222" s="96"/>
      <c r="E1027222" s="96"/>
      <c r="F1027222" s="96"/>
      <c r="G1027222" s="96"/>
      <c r="H1027222" s="137"/>
    </row>
    <row r="1027223" spans="2:8" x14ac:dyDescent="0.25">
      <c r="B1027223" s="96"/>
      <c r="C1027223" s="96"/>
      <c r="D1027223" s="96"/>
      <c r="E1027223" s="96"/>
      <c r="F1027223" s="96"/>
      <c r="G1027223" s="96"/>
      <c r="H1027223" s="137"/>
    </row>
    <row r="1027339" spans="2:8" x14ac:dyDescent="0.25">
      <c r="B1027339" s="96"/>
      <c r="C1027339" s="96"/>
      <c r="D1027339" s="96"/>
      <c r="E1027339" s="96"/>
      <c r="F1027339" s="96"/>
      <c r="G1027339" s="96"/>
      <c r="H1027339" s="137"/>
    </row>
    <row r="1027340" spans="2:8" x14ac:dyDescent="0.25">
      <c r="B1027340" s="96"/>
      <c r="C1027340" s="96"/>
      <c r="D1027340" s="96"/>
      <c r="E1027340" s="96"/>
      <c r="F1027340" s="96"/>
      <c r="G1027340" s="96"/>
      <c r="H1027340" s="137"/>
    </row>
    <row r="1027341" spans="2:8" x14ac:dyDescent="0.25">
      <c r="B1027341" s="96"/>
      <c r="C1027341" s="96"/>
      <c r="D1027341" s="96"/>
      <c r="E1027341" s="96"/>
      <c r="F1027341" s="96"/>
      <c r="G1027341" s="96"/>
      <c r="H1027341" s="137"/>
    </row>
    <row r="1027342" spans="2:8" x14ac:dyDescent="0.25">
      <c r="B1027342" s="96"/>
      <c r="C1027342" s="96"/>
      <c r="D1027342" s="96"/>
      <c r="E1027342" s="96"/>
      <c r="F1027342" s="96"/>
      <c r="G1027342" s="96"/>
      <c r="H1027342" s="137"/>
    </row>
    <row r="1027343" spans="2:8" x14ac:dyDescent="0.25">
      <c r="B1027343" s="96"/>
      <c r="C1027343" s="96"/>
      <c r="D1027343" s="96"/>
      <c r="E1027343" s="96"/>
      <c r="F1027343" s="96"/>
      <c r="G1027343" s="96"/>
      <c r="H1027343" s="137"/>
    </row>
    <row r="1027459" spans="2:8" x14ac:dyDescent="0.25">
      <c r="B1027459" s="96"/>
      <c r="C1027459" s="96"/>
      <c r="D1027459" s="96"/>
      <c r="E1027459" s="96"/>
      <c r="F1027459" s="96"/>
      <c r="G1027459" s="96"/>
      <c r="H1027459" s="137"/>
    </row>
    <row r="1027460" spans="2:8" x14ac:dyDescent="0.25">
      <c r="B1027460" s="96"/>
      <c r="C1027460" s="96"/>
      <c r="D1027460" s="96"/>
      <c r="E1027460" s="96"/>
      <c r="F1027460" s="96"/>
      <c r="G1027460" s="96"/>
      <c r="H1027460" s="137"/>
    </row>
    <row r="1027461" spans="2:8" x14ac:dyDescent="0.25">
      <c r="B1027461" s="96"/>
      <c r="C1027461" s="96"/>
      <c r="D1027461" s="96"/>
      <c r="E1027461" s="96"/>
      <c r="F1027461" s="96"/>
      <c r="G1027461" s="96"/>
      <c r="H1027461" s="137"/>
    </row>
    <row r="1027462" spans="2:8" x14ac:dyDescent="0.25">
      <c r="B1027462" s="96"/>
      <c r="C1027462" s="96"/>
      <c r="D1027462" s="96"/>
      <c r="E1027462" s="96"/>
      <c r="F1027462" s="96"/>
      <c r="G1027462" s="96"/>
      <c r="H1027462" s="137"/>
    </row>
    <row r="1027463" spans="2:8" x14ac:dyDescent="0.25">
      <c r="B1027463" s="96"/>
      <c r="C1027463" s="96"/>
      <c r="D1027463" s="96"/>
      <c r="E1027463" s="96"/>
      <c r="F1027463" s="96"/>
      <c r="G1027463" s="96"/>
      <c r="H1027463" s="137"/>
    </row>
    <row r="1027579" spans="2:8" x14ac:dyDescent="0.25">
      <c r="B1027579" s="96"/>
      <c r="C1027579" s="96"/>
      <c r="D1027579" s="96"/>
      <c r="E1027579" s="96"/>
      <c r="F1027579" s="96"/>
      <c r="G1027579" s="96"/>
      <c r="H1027579" s="137"/>
    </row>
    <row r="1027580" spans="2:8" x14ac:dyDescent="0.25">
      <c r="B1027580" s="96"/>
      <c r="C1027580" s="96"/>
      <c r="D1027580" s="96"/>
      <c r="E1027580" s="96"/>
      <c r="F1027580" s="96"/>
      <c r="G1027580" s="96"/>
      <c r="H1027580" s="137"/>
    </row>
    <row r="1027581" spans="2:8" x14ac:dyDescent="0.25">
      <c r="B1027581" s="96"/>
      <c r="C1027581" s="96"/>
      <c r="D1027581" s="96"/>
      <c r="E1027581" s="96"/>
      <c r="F1027581" s="96"/>
      <c r="G1027581" s="96"/>
      <c r="H1027581" s="137"/>
    </row>
    <row r="1027582" spans="2:8" x14ac:dyDescent="0.25">
      <c r="B1027582" s="96"/>
      <c r="C1027582" s="96"/>
      <c r="D1027582" s="96"/>
      <c r="E1027582" s="96"/>
      <c r="F1027582" s="96"/>
      <c r="G1027582" s="96"/>
      <c r="H1027582" s="137"/>
    </row>
    <row r="1027583" spans="2:8" x14ac:dyDescent="0.25">
      <c r="B1027583" s="96"/>
      <c r="C1027583" s="96"/>
      <c r="D1027583" s="96"/>
      <c r="E1027583" s="96"/>
      <c r="F1027583" s="96"/>
      <c r="G1027583" s="96"/>
      <c r="H1027583" s="137"/>
    </row>
    <row r="1027699" spans="2:8" x14ac:dyDescent="0.25">
      <c r="B1027699" s="96"/>
      <c r="C1027699" s="96"/>
      <c r="D1027699" s="96"/>
      <c r="E1027699" s="96"/>
      <c r="F1027699" s="96"/>
      <c r="G1027699" s="96"/>
      <c r="H1027699" s="137"/>
    </row>
    <row r="1027700" spans="2:8" x14ac:dyDescent="0.25">
      <c r="B1027700" s="96"/>
      <c r="C1027700" s="96"/>
      <c r="D1027700" s="96"/>
      <c r="E1027700" s="96"/>
      <c r="F1027700" s="96"/>
      <c r="G1027700" s="96"/>
      <c r="H1027700" s="137"/>
    </row>
    <row r="1027701" spans="2:8" x14ac:dyDescent="0.25">
      <c r="B1027701" s="96"/>
      <c r="C1027701" s="96"/>
      <c r="D1027701" s="96"/>
      <c r="E1027701" s="96"/>
      <c r="F1027701" s="96"/>
      <c r="G1027701" s="96"/>
      <c r="H1027701" s="137"/>
    </row>
    <row r="1027702" spans="2:8" x14ac:dyDescent="0.25">
      <c r="B1027702" s="96"/>
      <c r="C1027702" s="96"/>
      <c r="D1027702" s="96"/>
      <c r="E1027702" s="96"/>
      <c r="F1027702" s="96"/>
      <c r="G1027702" s="96"/>
      <c r="H1027702" s="137"/>
    </row>
    <row r="1027703" spans="2:8" x14ac:dyDescent="0.25">
      <c r="B1027703" s="96"/>
      <c r="C1027703" s="96"/>
      <c r="D1027703" s="96"/>
      <c r="E1027703" s="96"/>
      <c r="F1027703" s="96"/>
      <c r="G1027703" s="96"/>
      <c r="H1027703" s="137"/>
    </row>
    <row r="1027819" spans="2:8" x14ac:dyDescent="0.25">
      <c r="B1027819" s="96"/>
      <c r="C1027819" s="96"/>
      <c r="D1027819" s="96"/>
      <c r="E1027819" s="96"/>
      <c r="F1027819" s="96"/>
      <c r="G1027819" s="96"/>
      <c r="H1027819" s="137"/>
    </row>
    <row r="1027820" spans="2:8" x14ac:dyDescent="0.25">
      <c r="B1027820" s="96"/>
      <c r="C1027820" s="96"/>
      <c r="D1027820" s="96"/>
      <c r="E1027820" s="96"/>
      <c r="F1027820" s="96"/>
      <c r="G1027820" s="96"/>
      <c r="H1027820" s="137"/>
    </row>
    <row r="1027821" spans="2:8" x14ac:dyDescent="0.25">
      <c r="B1027821" s="96"/>
      <c r="C1027821" s="96"/>
      <c r="D1027821" s="96"/>
      <c r="E1027821" s="96"/>
      <c r="F1027821" s="96"/>
      <c r="G1027821" s="96"/>
      <c r="H1027821" s="137"/>
    </row>
    <row r="1027822" spans="2:8" x14ac:dyDescent="0.25">
      <c r="B1027822" s="96"/>
      <c r="C1027822" s="96"/>
      <c r="D1027822" s="96"/>
      <c r="E1027822" s="96"/>
      <c r="F1027822" s="96"/>
      <c r="G1027822" s="96"/>
      <c r="H1027822" s="137"/>
    </row>
    <row r="1027823" spans="2:8" x14ac:dyDescent="0.25">
      <c r="B1027823" s="96"/>
      <c r="C1027823" s="96"/>
      <c r="D1027823" s="96"/>
      <c r="E1027823" s="96"/>
      <c r="F1027823" s="96"/>
      <c r="G1027823" s="96"/>
      <c r="H1027823" s="137"/>
    </row>
    <row r="1027939" spans="2:8" x14ac:dyDescent="0.25">
      <c r="B1027939" s="96"/>
      <c r="C1027939" s="96"/>
      <c r="D1027939" s="96"/>
      <c r="E1027939" s="96"/>
      <c r="F1027939" s="96"/>
      <c r="G1027939" s="96"/>
      <c r="H1027939" s="137"/>
    </row>
    <row r="1027940" spans="2:8" x14ac:dyDescent="0.25">
      <c r="B1027940" s="96"/>
      <c r="C1027940" s="96"/>
      <c r="D1027940" s="96"/>
      <c r="E1027940" s="96"/>
      <c r="F1027940" s="96"/>
      <c r="G1027940" s="96"/>
      <c r="H1027940" s="137"/>
    </row>
    <row r="1027941" spans="2:8" x14ac:dyDescent="0.25">
      <c r="B1027941" s="96"/>
      <c r="C1027941" s="96"/>
      <c r="D1027941" s="96"/>
      <c r="E1027941" s="96"/>
      <c r="F1027941" s="96"/>
      <c r="G1027941" s="96"/>
      <c r="H1027941" s="137"/>
    </row>
    <row r="1027942" spans="2:8" x14ac:dyDescent="0.25">
      <c r="B1027942" s="96"/>
      <c r="C1027942" s="96"/>
      <c r="D1027942" s="96"/>
      <c r="E1027942" s="96"/>
      <c r="F1027942" s="96"/>
      <c r="G1027942" s="96"/>
      <c r="H1027942" s="137"/>
    </row>
    <row r="1027943" spans="2:8" x14ac:dyDescent="0.25">
      <c r="B1027943" s="96"/>
      <c r="C1027943" s="96"/>
      <c r="D1027943" s="96"/>
      <c r="E1027943" s="96"/>
      <c r="F1027943" s="96"/>
      <c r="G1027943" s="96"/>
      <c r="H1027943" s="137"/>
    </row>
    <row r="1028059" spans="2:8" x14ac:dyDescent="0.25">
      <c r="B1028059" s="96"/>
      <c r="C1028059" s="96"/>
      <c r="D1028059" s="96"/>
      <c r="E1028059" s="96"/>
      <c r="F1028059" s="96"/>
      <c r="G1028059" s="96"/>
      <c r="H1028059" s="137"/>
    </row>
    <row r="1028060" spans="2:8" x14ac:dyDescent="0.25">
      <c r="B1028060" s="96"/>
      <c r="C1028060" s="96"/>
      <c r="D1028060" s="96"/>
      <c r="E1028060" s="96"/>
      <c r="F1028060" s="96"/>
      <c r="G1028060" s="96"/>
      <c r="H1028060" s="137"/>
    </row>
    <row r="1028061" spans="2:8" x14ac:dyDescent="0.25">
      <c r="B1028061" s="96"/>
      <c r="C1028061" s="96"/>
      <c r="D1028061" s="96"/>
      <c r="E1028061" s="96"/>
      <c r="F1028061" s="96"/>
      <c r="G1028061" s="96"/>
      <c r="H1028061" s="137"/>
    </row>
    <row r="1028062" spans="2:8" x14ac:dyDescent="0.25">
      <c r="B1028062" s="96"/>
      <c r="C1028062" s="96"/>
      <c r="D1028062" s="96"/>
      <c r="E1028062" s="96"/>
      <c r="F1028062" s="96"/>
      <c r="G1028062" s="96"/>
      <c r="H1028062" s="137"/>
    </row>
    <row r="1028063" spans="2:8" x14ac:dyDescent="0.25">
      <c r="B1028063" s="96"/>
      <c r="C1028063" s="96"/>
      <c r="D1028063" s="96"/>
      <c r="E1028063" s="96"/>
      <c r="F1028063" s="96"/>
      <c r="G1028063" s="96"/>
      <c r="H1028063" s="137"/>
    </row>
    <row r="1028179" spans="2:8" x14ac:dyDescent="0.25">
      <c r="B1028179" s="96"/>
      <c r="C1028179" s="96"/>
      <c r="D1028179" s="96"/>
      <c r="E1028179" s="96"/>
      <c r="F1028179" s="96"/>
      <c r="G1028179" s="96"/>
      <c r="H1028179" s="137"/>
    </row>
    <row r="1028180" spans="2:8" x14ac:dyDescent="0.25">
      <c r="B1028180" s="96"/>
      <c r="C1028180" s="96"/>
      <c r="D1028180" s="96"/>
      <c r="E1028180" s="96"/>
      <c r="F1028180" s="96"/>
      <c r="G1028180" s="96"/>
      <c r="H1028180" s="137"/>
    </row>
    <row r="1028181" spans="2:8" x14ac:dyDescent="0.25">
      <c r="B1028181" s="96"/>
      <c r="C1028181" s="96"/>
      <c r="D1028181" s="96"/>
      <c r="E1028181" s="96"/>
      <c r="F1028181" s="96"/>
      <c r="G1028181" s="96"/>
      <c r="H1028181" s="137"/>
    </row>
    <row r="1028182" spans="2:8" x14ac:dyDescent="0.25">
      <c r="B1028182" s="96"/>
      <c r="C1028182" s="96"/>
      <c r="D1028182" s="96"/>
      <c r="E1028182" s="96"/>
      <c r="F1028182" s="96"/>
      <c r="G1028182" s="96"/>
      <c r="H1028182" s="137"/>
    </row>
    <row r="1028183" spans="2:8" x14ac:dyDescent="0.25">
      <c r="B1028183" s="96"/>
      <c r="C1028183" s="96"/>
      <c r="D1028183" s="96"/>
      <c r="E1028183" s="96"/>
      <c r="F1028183" s="96"/>
      <c r="G1028183" s="96"/>
      <c r="H1028183" s="137"/>
    </row>
    <row r="1028299" spans="2:8" x14ac:dyDescent="0.25">
      <c r="B1028299" s="96"/>
      <c r="C1028299" s="96"/>
      <c r="D1028299" s="96"/>
      <c r="E1028299" s="96"/>
      <c r="F1028299" s="96"/>
      <c r="G1028299" s="96"/>
      <c r="H1028299" s="137"/>
    </row>
    <row r="1028300" spans="2:8" x14ac:dyDescent="0.25">
      <c r="B1028300" s="96"/>
      <c r="C1028300" s="96"/>
      <c r="D1028300" s="96"/>
      <c r="E1028300" s="96"/>
      <c r="F1028300" s="96"/>
      <c r="G1028300" s="96"/>
      <c r="H1028300" s="137"/>
    </row>
    <row r="1028301" spans="2:8" x14ac:dyDescent="0.25">
      <c r="B1028301" s="96"/>
      <c r="C1028301" s="96"/>
      <c r="D1028301" s="96"/>
      <c r="E1028301" s="96"/>
      <c r="F1028301" s="96"/>
      <c r="G1028301" s="96"/>
      <c r="H1028301" s="137"/>
    </row>
    <row r="1028302" spans="2:8" x14ac:dyDescent="0.25">
      <c r="B1028302" s="96"/>
      <c r="C1028302" s="96"/>
      <c r="D1028302" s="96"/>
      <c r="E1028302" s="96"/>
      <c r="F1028302" s="96"/>
      <c r="G1028302" s="96"/>
      <c r="H1028302" s="137"/>
    </row>
    <row r="1028303" spans="2:8" x14ac:dyDescent="0.25">
      <c r="B1028303" s="96"/>
      <c r="C1028303" s="96"/>
      <c r="D1028303" s="96"/>
      <c r="E1028303" s="96"/>
      <c r="F1028303" s="96"/>
      <c r="G1028303" s="96"/>
      <c r="H1028303" s="137"/>
    </row>
    <row r="1028419" spans="2:8" x14ac:dyDescent="0.25">
      <c r="B1028419" s="96"/>
      <c r="C1028419" s="96"/>
      <c r="D1028419" s="96"/>
      <c r="E1028419" s="96"/>
      <c r="F1028419" s="96"/>
      <c r="G1028419" s="96"/>
      <c r="H1028419" s="137"/>
    </row>
    <row r="1028420" spans="2:8" x14ac:dyDescent="0.25">
      <c r="B1028420" s="96"/>
      <c r="C1028420" s="96"/>
      <c r="D1028420" s="96"/>
      <c r="E1028420" s="96"/>
      <c r="F1028420" s="96"/>
      <c r="G1028420" s="96"/>
      <c r="H1028420" s="137"/>
    </row>
    <row r="1028421" spans="2:8" x14ac:dyDescent="0.25">
      <c r="B1028421" s="96"/>
      <c r="C1028421" s="96"/>
      <c r="D1028421" s="96"/>
      <c r="E1028421" s="96"/>
      <c r="F1028421" s="96"/>
      <c r="G1028421" s="96"/>
      <c r="H1028421" s="137"/>
    </row>
    <row r="1028422" spans="2:8" x14ac:dyDescent="0.25">
      <c r="B1028422" s="96"/>
      <c r="C1028422" s="96"/>
      <c r="D1028422" s="96"/>
      <c r="E1028422" s="96"/>
      <c r="F1028422" s="96"/>
      <c r="G1028422" s="96"/>
      <c r="H1028422" s="137"/>
    </row>
    <row r="1028423" spans="2:8" x14ac:dyDescent="0.25">
      <c r="B1028423" s="96"/>
      <c r="C1028423" s="96"/>
      <c r="D1028423" s="96"/>
      <c r="E1028423" s="96"/>
      <c r="F1028423" s="96"/>
      <c r="G1028423" s="96"/>
      <c r="H1028423" s="137"/>
    </row>
    <row r="1028539" spans="2:8" x14ac:dyDescent="0.25">
      <c r="B1028539" s="96"/>
      <c r="C1028539" s="96"/>
      <c r="D1028539" s="96"/>
      <c r="E1028539" s="96"/>
      <c r="F1028539" s="96"/>
      <c r="G1028539" s="96"/>
      <c r="H1028539" s="137"/>
    </row>
    <row r="1028540" spans="2:8" x14ac:dyDescent="0.25">
      <c r="B1028540" s="96"/>
      <c r="C1028540" s="96"/>
      <c r="D1028540" s="96"/>
      <c r="E1028540" s="96"/>
      <c r="F1028540" s="96"/>
      <c r="G1028540" s="96"/>
      <c r="H1028540" s="137"/>
    </row>
    <row r="1028541" spans="2:8" x14ac:dyDescent="0.25">
      <c r="B1028541" s="96"/>
      <c r="C1028541" s="96"/>
      <c r="D1028541" s="96"/>
      <c r="E1028541" s="96"/>
      <c r="F1028541" s="96"/>
      <c r="G1028541" s="96"/>
      <c r="H1028541" s="137"/>
    </row>
    <row r="1028542" spans="2:8" x14ac:dyDescent="0.25">
      <c r="B1028542" s="96"/>
      <c r="C1028542" s="96"/>
      <c r="D1028542" s="96"/>
      <c r="E1028542" s="96"/>
      <c r="F1028542" s="96"/>
      <c r="G1028542" s="96"/>
      <c r="H1028542" s="137"/>
    </row>
    <row r="1028543" spans="2:8" x14ac:dyDescent="0.25">
      <c r="B1028543" s="96"/>
      <c r="C1028543" s="96"/>
      <c r="D1028543" s="96"/>
      <c r="E1028543" s="96"/>
      <c r="F1028543" s="96"/>
      <c r="G1028543" s="96"/>
      <c r="H1028543" s="137"/>
    </row>
    <row r="1028659" spans="2:8" x14ac:dyDescent="0.25">
      <c r="B1028659" s="96"/>
      <c r="C1028659" s="96"/>
      <c r="D1028659" s="96"/>
      <c r="E1028659" s="96"/>
      <c r="F1028659" s="96"/>
      <c r="G1028659" s="96"/>
      <c r="H1028659" s="137"/>
    </row>
    <row r="1028660" spans="2:8" x14ac:dyDescent="0.25">
      <c r="B1028660" s="96"/>
      <c r="C1028660" s="96"/>
      <c r="D1028660" s="96"/>
      <c r="E1028660" s="96"/>
      <c r="F1028660" s="96"/>
      <c r="G1028660" s="96"/>
      <c r="H1028660" s="137"/>
    </row>
    <row r="1028661" spans="2:8" x14ac:dyDescent="0.25">
      <c r="B1028661" s="96"/>
      <c r="C1028661" s="96"/>
      <c r="D1028661" s="96"/>
      <c r="E1028661" s="96"/>
      <c r="F1028661" s="96"/>
      <c r="G1028661" s="96"/>
      <c r="H1028661" s="137"/>
    </row>
    <row r="1028662" spans="2:8" x14ac:dyDescent="0.25">
      <c r="B1028662" s="96"/>
      <c r="C1028662" s="96"/>
      <c r="D1028662" s="96"/>
      <c r="E1028662" s="96"/>
      <c r="F1028662" s="96"/>
      <c r="G1028662" s="96"/>
      <c r="H1028662" s="137"/>
    </row>
    <row r="1028663" spans="2:8" x14ac:dyDescent="0.25">
      <c r="B1028663" s="96"/>
      <c r="C1028663" s="96"/>
      <c r="D1028663" s="96"/>
      <c r="E1028663" s="96"/>
      <c r="F1028663" s="96"/>
      <c r="G1028663" s="96"/>
      <c r="H1028663" s="137"/>
    </row>
    <row r="1028779" spans="2:8" x14ac:dyDescent="0.25">
      <c r="B1028779" s="96"/>
      <c r="C1028779" s="96"/>
      <c r="D1028779" s="96"/>
      <c r="E1028779" s="96"/>
      <c r="F1028779" s="96"/>
      <c r="G1028779" s="96"/>
      <c r="H1028779" s="137"/>
    </row>
    <row r="1028780" spans="2:8" x14ac:dyDescent="0.25">
      <c r="B1028780" s="96"/>
      <c r="C1028780" s="96"/>
      <c r="D1028780" s="96"/>
      <c r="E1028780" s="96"/>
      <c r="F1028780" s="96"/>
      <c r="G1028780" s="96"/>
      <c r="H1028780" s="137"/>
    </row>
    <row r="1028781" spans="2:8" x14ac:dyDescent="0.25">
      <c r="B1028781" s="96"/>
      <c r="C1028781" s="96"/>
      <c r="D1028781" s="96"/>
      <c r="E1028781" s="96"/>
      <c r="F1028781" s="96"/>
      <c r="G1028781" s="96"/>
      <c r="H1028781" s="137"/>
    </row>
    <row r="1028782" spans="2:8" x14ac:dyDescent="0.25">
      <c r="B1028782" s="96"/>
      <c r="C1028782" s="96"/>
      <c r="D1028782" s="96"/>
      <c r="E1028782" s="96"/>
      <c r="F1028782" s="96"/>
      <c r="G1028782" s="96"/>
      <c r="H1028782" s="137"/>
    </row>
    <row r="1028783" spans="2:8" x14ac:dyDescent="0.25">
      <c r="B1028783" s="96"/>
      <c r="C1028783" s="96"/>
      <c r="D1028783" s="96"/>
      <c r="E1028783" s="96"/>
      <c r="F1028783" s="96"/>
      <c r="G1028783" s="96"/>
      <c r="H1028783" s="137"/>
    </row>
    <row r="1028899" spans="2:8" x14ac:dyDescent="0.25">
      <c r="B1028899" s="96"/>
      <c r="C1028899" s="96"/>
      <c r="D1028899" s="96"/>
      <c r="E1028899" s="96"/>
      <c r="F1028899" s="96"/>
      <c r="G1028899" s="96"/>
      <c r="H1028899" s="137"/>
    </row>
    <row r="1028900" spans="2:8" x14ac:dyDescent="0.25">
      <c r="B1028900" s="96"/>
      <c r="C1028900" s="96"/>
      <c r="D1028900" s="96"/>
      <c r="E1028900" s="96"/>
      <c r="F1028900" s="96"/>
      <c r="G1028900" s="96"/>
      <c r="H1028900" s="137"/>
    </row>
    <row r="1028901" spans="2:8" x14ac:dyDescent="0.25">
      <c r="B1028901" s="96"/>
      <c r="C1028901" s="96"/>
      <c r="D1028901" s="96"/>
      <c r="E1028901" s="96"/>
      <c r="F1028901" s="96"/>
      <c r="G1028901" s="96"/>
      <c r="H1028901" s="137"/>
    </row>
    <row r="1028902" spans="2:8" x14ac:dyDescent="0.25">
      <c r="B1028902" s="96"/>
      <c r="C1028902" s="96"/>
      <c r="D1028902" s="96"/>
      <c r="E1028902" s="96"/>
      <c r="F1028902" s="96"/>
      <c r="G1028902" s="96"/>
      <c r="H1028902" s="137"/>
    </row>
    <row r="1028903" spans="2:8" x14ac:dyDescent="0.25">
      <c r="B1028903" s="96"/>
      <c r="C1028903" s="96"/>
      <c r="D1028903" s="96"/>
      <c r="E1028903" s="96"/>
      <c r="F1028903" s="96"/>
      <c r="G1028903" s="96"/>
      <c r="H1028903" s="137"/>
    </row>
    <row r="1029019" spans="2:8" x14ac:dyDescent="0.25">
      <c r="B1029019" s="96"/>
      <c r="C1029019" s="96"/>
      <c r="D1029019" s="96"/>
      <c r="E1029019" s="96"/>
      <c r="F1029019" s="96"/>
      <c r="G1029019" s="96"/>
      <c r="H1029019" s="137"/>
    </row>
    <row r="1029020" spans="2:8" x14ac:dyDescent="0.25">
      <c r="B1029020" s="96"/>
      <c r="C1029020" s="96"/>
      <c r="D1029020" s="96"/>
      <c r="E1029020" s="96"/>
      <c r="F1029020" s="96"/>
      <c r="G1029020" s="96"/>
      <c r="H1029020" s="137"/>
    </row>
    <row r="1029021" spans="2:8" x14ac:dyDescent="0.25">
      <c r="B1029021" s="96"/>
      <c r="C1029021" s="96"/>
      <c r="D1029021" s="96"/>
      <c r="E1029021" s="96"/>
      <c r="F1029021" s="96"/>
      <c r="G1029021" s="96"/>
      <c r="H1029021" s="137"/>
    </row>
    <row r="1029022" spans="2:8" x14ac:dyDescent="0.25">
      <c r="B1029022" s="96"/>
      <c r="C1029022" s="96"/>
      <c r="D1029022" s="96"/>
      <c r="E1029022" s="96"/>
      <c r="F1029022" s="96"/>
      <c r="G1029022" s="96"/>
      <c r="H1029022" s="137"/>
    </row>
    <row r="1029023" spans="2:8" x14ac:dyDescent="0.25">
      <c r="B1029023" s="96"/>
      <c r="C1029023" s="96"/>
      <c r="D1029023" s="96"/>
      <c r="E1029023" s="96"/>
      <c r="F1029023" s="96"/>
      <c r="G1029023" s="96"/>
      <c r="H1029023" s="137"/>
    </row>
    <row r="1029139" spans="2:8" x14ac:dyDescent="0.25">
      <c r="B1029139" s="96"/>
      <c r="C1029139" s="96"/>
      <c r="D1029139" s="96"/>
      <c r="E1029139" s="96"/>
      <c r="F1029139" s="96"/>
      <c r="G1029139" s="96"/>
      <c r="H1029139" s="137"/>
    </row>
    <row r="1029140" spans="2:8" x14ac:dyDescent="0.25">
      <c r="B1029140" s="96"/>
      <c r="C1029140" s="96"/>
      <c r="D1029140" s="96"/>
      <c r="E1029140" s="96"/>
      <c r="F1029140" s="96"/>
      <c r="G1029140" s="96"/>
      <c r="H1029140" s="137"/>
    </row>
    <row r="1029141" spans="2:8" x14ac:dyDescent="0.25">
      <c r="B1029141" s="96"/>
      <c r="C1029141" s="96"/>
      <c r="D1029141" s="96"/>
      <c r="E1029141" s="96"/>
      <c r="F1029141" s="96"/>
      <c r="G1029141" s="96"/>
      <c r="H1029141" s="137"/>
    </row>
    <row r="1029142" spans="2:8" x14ac:dyDescent="0.25">
      <c r="B1029142" s="96"/>
      <c r="C1029142" s="96"/>
      <c r="D1029142" s="96"/>
      <c r="E1029142" s="96"/>
      <c r="F1029142" s="96"/>
      <c r="G1029142" s="96"/>
      <c r="H1029142" s="137"/>
    </row>
    <row r="1029143" spans="2:8" x14ac:dyDescent="0.25">
      <c r="B1029143" s="96"/>
      <c r="C1029143" s="96"/>
      <c r="D1029143" s="96"/>
      <c r="E1029143" s="96"/>
      <c r="F1029143" s="96"/>
      <c r="G1029143" s="96"/>
      <c r="H1029143" s="137"/>
    </row>
    <row r="1029259" spans="2:8" x14ac:dyDescent="0.25">
      <c r="B1029259" s="96"/>
      <c r="C1029259" s="96"/>
      <c r="D1029259" s="96"/>
      <c r="E1029259" s="96"/>
      <c r="F1029259" s="96"/>
      <c r="G1029259" s="96"/>
      <c r="H1029259" s="137"/>
    </row>
    <row r="1029260" spans="2:8" x14ac:dyDescent="0.25">
      <c r="B1029260" s="96"/>
      <c r="C1029260" s="96"/>
      <c r="D1029260" s="96"/>
      <c r="E1029260" s="96"/>
      <c r="F1029260" s="96"/>
      <c r="G1029260" s="96"/>
      <c r="H1029260" s="137"/>
    </row>
    <row r="1029261" spans="2:8" x14ac:dyDescent="0.25">
      <c r="B1029261" s="96"/>
      <c r="C1029261" s="96"/>
      <c r="D1029261" s="96"/>
      <c r="E1029261" s="96"/>
      <c r="F1029261" s="96"/>
      <c r="G1029261" s="96"/>
      <c r="H1029261" s="137"/>
    </row>
    <row r="1029262" spans="2:8" x14ac:dyDescent="0.25">
      <c r="B1029262" s="96"/>
      <c r="C1029262" s="96"/>
      <c r="D1029262" s="96"/>
      <c r="E1029262" s="96"/>
      <c r="F1029262" s="96"/>
      <c r="G1029262" s="96"/>
      <c r="H1029262" s="137"/>
    </row>
    <row r="1029263" spans="2:8" x14ac:dyDescent="0.25">
      <c r="B1029263" s="96"/>
      <c r="C1029263" s="96"/>
      <c r="D1029263" s="96"/>
      <c r="E1029263" s="96"/>
      <c r="F1029263" s="96"/>
      <c r="G1029263" s="96"/>
      <c r="H1029263" s="137"/>
    </row>
    <row r="1029379" spans="2:8" x14ac:dyDescent="0.25">
      <c r="B1029379" s="96"/>
      <c r="C1029379" s="96"/>
      <c r="D1029379" s="96"/>
      <c r="E1029379" s="96"/>
      <c r="F1029379" s="96"/>
      <c r="G1029379" s="96"/>
      <c r="H1029379" s="137"/>
    </row>
    <row r="1029380" spans="2:8" x14ac:dyDescent="0.25">
      <c r="B1029380" s="96"/>
      <c r="C1029380" s="96"/>
      <c r="D1029380" s="96"/>
      <c r="E1029380" s="96"/>
      <c r="F1029380" s="96"/>
      <c r="G1029380" s="96"/>
      <c r="H1029380" s="137"/>
    </row>
    <row r="1029381" spans="2:8" x14ac:dyDescent="0.25">
      <c r="B1029381" s="96"/>
      <c r="C1029381" s="96"/>
      <c r="D1029381" s="96"/>
      <c r="E1029381" s="96"/>
      <c r="F1029381" s="96"/>
      <c r="G1029381" s="96"/>
      <c r="H1029381" s="137"/>
    </row>
    <row r="1029382" spans="2:8" x14ac:dyDescent="0.25">
      <c r="B1029382" s="96"/>
      <c r="C1029382" s="96"/>
      <c r="D1029382" s="96"/>
      <c r="E1029382" s="96"/>
      <c r="F1029382" s="96"/>
      <c r="G1029382" s="96"/>
      <c r="H1029382" s="137"/>
    </row>
    <row r="1029383" spans="2:8" x14ac:dyDescent="0.25">
      <c r="B1029383" s="96"/>
      <c r="C1029383" s="96"/>
      <c r="D1029383" s="96"/>
      <c r="E1029383" s="96"/>
      <c r="F1029383" s="96"/>
      <c r="G1029383" s="96"/>
      <c r="H1029383" s="137"/>
    </row>
    <row r="1029499" spans="2:8" x14ac:dyDescent="0.25">
      <c r="B1029499" s="96"/>
      <c r="C1029499" s="96"/>
      <c r="D1029499" s="96"/>
      <c r="E1029499" s="96"/>
      <c r="F1029499" s="96"/>
      <c r="G1029499" s="96"/>
      <c r="H1029499" s="137"/>
    </row>
    <row r="1029500" spans="2:8" x14ac:dyDescent="0.25">
      <c r="B1029500" s="96"/>
      <c r="C1029500" s="96"/>
      <c r="D1029500" s="96"/>
      <c r="E1029500" s="96"/>
      <c r="F1029500" s="96"/>
      <c r="G1029500" s="96"/>
      <c r="H1029500" s="137"/>
    </row>
    <row r="1029501" spans="2:8" x14ac:dyDescent="0.25">
      <c r="B1029501" s="96"/>
      <c r="C1029501" s="96"/>
      <c r="D1029501" s="96"/>
      <c r="E1029501" s="96"/>
      <c r="F1029501" s="96"/>
      <c r="G1029501" s="96"/>
      <c r="H1029501" s="137"/>
    </row>
    <row r="1029502" spans="2:8" x14ac:dyDescent="0.25">
      <c r="B1029502" s="96"/>
      <c r="C1029502" s="96"/>
      <c r="D1029502" s="96"/>
      <c r="E1029502" s="96"/>
      <c r="F1029502" s="96"/>
      <c r="G1029502" s="96"/>
      <c r="H1029502" s="137"/>
    </row>
    <row r="1029503" spans="2:8" x14ac:dyDescent="0.25">
      <c r="B1029503" s="96"/>
      <c r="C1029503" s="96"/>
      <c r="D1029503" s="96"/>
      <c r="E1029503" s="96"/>
      <c r="F1029503" s="96"/>
      <c r="G1029503" s="96"/>
      <c r="H1029503" s="137"/>
    </row>
    <row r="1029619" spans="2:8" x14ac:dyDescent="0.25">
      <c r="B1029619" s="96"/>
      <c r="C1029619" s="96"/>
      <c r="D1029619" s="96"/>
      <c r="E1029619" s="96"/>
      <c r="F1029619" s="96"/>
      <c r="G1029619" s="96"/>
      <c r="H1029619" s="137"/>
    </row>
    <row r="1029620" spans="2:8" x14ac:dyDescent="0.25">
      <c r="B1029620" s="96"/>
      <c r="C1029620" s="96"/>
      <c r="D1029620" s="96"/>
      <c r="E1029620" s="96"/>
      <c r="F1029620" s="96"/>
      <c r="G1029620" s="96"/>
      <c r="H1029620" s="137"/>
    </row>
    <row r="1029621" spans="2:8" x14ac:dyDescent="0.25">
      <c r="B1029621" s="96"/>
      <c r="C1029621" s="96"/>
      <c r="D1029621" s="96"/>
      <c r="E1029621" s="96"/>
      <c r="F1029621" s="96"/>
      <c r="G1029621" s="96"/>
      <c r="H1029621" s="137"/>
    </row>
    <row r="1029622" spans="2:8" x14ac:dyDescent="0.25">
      <c r="B1029622" s="96"/>
      <c r="C1029622" s="96"/>
      <c r="D1029622" s="96"/>
      <c r="E1029622" s="96"/>
      <c r="F1029622" s="96"/>
      <c r="G1029622" s="96"/>
      <c r="H1029622" s="137"/>
    </row>
    <row r="1029623" spans="2:8" x14ac:dyDescent="0.25">
      <c r="B1029623" s="96"/>
      <c r="C1029623" s="96"/>
      <c r="D1029623" s="96"/>
      <c r="E1029623" s="96"/>
      <c r="F1029623" s="96"/>
      <c r="G1029623" s="96"/>
      <c r="H1029623" s="137"/>
    </row>
    <row r="1029739" spans="2:8" x14ac:dyDescent="0.25">
      <c r="B1029739" s="96"/>
      <c r="C1029739" s="96"/>
      <c r="D1029739" s="96"/>
      <c r="E1029739" s="96"/>
      <c r="F1029739" s="96"/>
      <c r="G1029739" s="96"/>
      <c r="H1029739" s="137"/>
    </row>
    <row r="1029740" spans="2:8" x14ac:dyDescent="0.25">
      <c r="B1029740" s="96"/>
      <c r="C1029740" s="96"/>
      <c r="D1029740" s="96"/>
      <c r="E1029740" s="96"/>
      <c r="F1029740" s="96"/>
      <c r="G1029740" s="96"/>
      <c r="H1029740" s="137"/>
    </row>
    <row r="1029741" spans="2:8" x14ac:dyDescent="0.25">
      <c r="B1029741" s="96"/>
      <c r="C1029741" s="96"/>
      <c r="D1029741" s="96"/>
      <c r="E1029741" s="96"/>
      <c r="F1029741" s="96"/>
      <c r="G1029741" s="96"/>
      <c r="H1029741" s="137"/>
    </row>
    <row r="1029742" spans="2:8" x14ac:dyDescent="0.25">
      <c r="B1029742" s="96"/>
      <c r="C1029742" s="96"/>
      <c r="D1029742" s="96"/>
      <c r="E1029742" s="96"/>
      <c r="F1029742" s="96"/>
      <c r="G1029742" s="96"/>
      <c r="H1029742" s="137"/>
    </row>
    <row r="1029743" spans="2:8" x14ac:dyDescent="0.25">
      <c r="B1029743" s="96"/>
      <c r="C1029743" s="96"/>
      <c r="D1029743" s="96"/>
      <c r="E1029743" s="96"/>
      <c r="F1029743" s="96"/>
      <c r="G1029743" s="96"/>
      <c r="H1029743" s="137"/>
    </row>
    <row r="1029859" spans="2:8" x14ac:dyDescent="0.25">
      <c r="B1029859" s="96"/>
      <c r="C1029859" s="96"/>
      <c r="D1029859" s="96"/>
      <c r="E1029859" s="96"/>
      <c r="F1029859" s="96"/>
      <c r="G1029859" s="96"/>
      <c r="H1029859" s="137"/>
    </row>
    <row r="1029860" spans="2:8" x14ac:dyDescent="0.25">
      <c r="B1029860" s="96"/>
      <c r="C1029860" s="96"/>
      <c r="D1029860" s="96"/>
      <c r="E1029860" s="96"/>
      <c r="F1029860" s="96"/>
      <c r="G1029860" s="96"/>
      <c r="H1029860" s="137"/>
    </row>
    <row r="1029861" spans="2:8" x14ac:dyDescent="0.25">
      <c r="B1029861" s="96"/>
      <c r="C1029861" s="96"/>
      <c r="D1029861" s="96"/>
      <c r="E1029861" s="96"/>
      <c r="F1029861" s="96"/>
      <c r="G1029861" s="96"/>
      <c r="H1029861" s="137"/>
    </row>
    <row r="1029862" spans="2:8" x14ac:dyDescent="0.25">
      <c r="B1029862" s="96"/>
      <c r="C1029862" s="96"/>
      <c r="D1029862" s="96"/>
      <c r="E1029862" s="96"/>
      <c r="F1029862" s="96"/>
      <c r="G1029862" s="96"/>
      <c r="H1029862" s="137"/>
    </row>
    <row r="1029863" spans="2:8" x14ac:dyDescent="0.25">
      <c r="B1029863" s="96"/>
      <c r="C1029863" s="96"/>
      <c r="D1029863" s="96"/>
      <c r="E1029863" s="96"/>
      <c r="F1029863" s="96"/>
      <c r="G1029863" s="96"/>
      <c r="H1029863" s="137"/>
    </row>
    <row r="1029979" spans="2:8" x14ac:dyDescent="0.25">
      <c r="B1029979" s="96"/>
      <c r="C1029979" s="96"/>
      <c r="D1029979" s="96"/>
      <c r="E1029979" s="96"/>
      <c r="F1029979" s="96"/>
      <c r="G1029979" s="96"/>
      <c r="H1029979" s="137"/>
    </row>
    <row r="1029980" spans="2:8" x14ac:dyDescent="0.25">
      <c r="B1029980" s="96"/>
      <c r="C1029980" s="96"/>
      <c r="D1029980" s="96"/>
      <c r="E1029980" s="96"/>
      <c r="F1029980" s="96"/>
      <c r="G1029980" s="96"/>
      <c r="H1029980" s="137"/>
    </row>
    <row r="1029981" spans="2:8" x14ac:dyDescent="0.25">
      <c r="B1029981" s="96"/>
      <c r="C1029981" s="96"/>
      <c r="D1029981" s="96"/>
      <c r="E1029981" s="96"/>
      <c r="F1029981" s="96"/>
      <c r="G1029981" s="96"/>
      <c r="H1029981" s="137"/>
    </row>
    <row r="1029982" spans="2:8" x14ac:dyDescent="0.25">
      <c r="B1029982" s="96"/>
      <c r="C1029982" s="96"/>
      <c r="D1029982" s="96"/>
      <c r="E1029982" s="96"/>
      <c r="F1029982" s="96"/>
      <c r="G1029982" s="96"/>
      <c r="H1029982" s="137"/>
    </row>
    <row r="1029983" spans="2:8" x14ac:dyDescent="0.25">
      <c r="B1029983" s="96"/>
      <c r="C1029983" s="96"/>
      <c r="D1029983" s="96"/>
      <c r="E1029983" s="96"/>
      <c r="F1029983" s="96"/>
      <c r="G1029983" s="96"/>
      <c r="H1029983" s="137"/>
    </row>
    <row r="1030099" spans="2:8" x14ac:dyDescent="0.25">
      <c r="B1030099" s="96"/>
      <c r="C1030099" s="96"/>
      <c r="D1030099" s="96"/>
      <c r="E1030099" s="96"/>
      <c r="F1030099" s="96"/>
      <c r="G1030099" s="96"/>
      <c r="H1030099" s="137"/>
    </row>
    <row r="1030100" spans="2:8" x14ac:dyDescent="0.25">
      <c r="B1030100" s="96"/>
      <c r="C1030100" s="96"/>
      <c r="D1030100" s="96"/>
      <c r="E1030100" s="96"/>
      <c r="F1030100" s="96"/>
      <c r="G1030100" s="96"/>
      <c r="H1030100" s="137"/>
    </row>
    <row r="1030101" spans="2:8" x14ac:dyDescent="0.25">
      <c r="B1030101" s="96"/>
      <c r="C1030101" s="96"/>
      <c r="D1030101" s="96"/>
      <c r="E1030101" s="96"/>
      <c r="F1030101" s="96"/>
      <c r="G1030101" s="96"/>
      <c r="H1030101" s="137"/>
    </row>
    <row r="1030102" spans="2:8" x14ac:dyDescent="0.25">
      <c r="B1030102" s="96"/>
      <c r="C1030102" s="96"/>
      <c r="D1030102" s="96"/>
      <c r="E1030102" s="96"/>
      <c r="F1030102" s="96"/>
      <c r="G1030102" s="96"/>
      <c r="H1030102" s="137"/>
    </row>
    <row r="1030103" spans="2:8" x14ac:dyDescent="0.25">
      <c r="B1030103" s="96"/>
      <c r="C1030103" s="96"/>
      <c r="D1030103" s="96"/>
      <c r="E1030103" s="96"/>
      <c r="F1030103" s="96"/>
      <c r="G1030103" s="96"/>
      <c r="H1030103" s="137"/>
    </row>
    <row r="1030219" spans="2:8" x14ac:dyDescent="0.25">
      <c r="B1030219" s="96"/>
      <c r="C1030219" s="96"/>
      <c r="D1030219" s="96"/>
      <c r="E1030219" s="96"/>
      <c r="F1030219" s="96"/>
      <c r="G1030219" s="96"/>
      <c r="H1030219" s="137"/>
    </row>
    <row r="1030220" spans="2:8" x14ac:dyDescent="0.25">
      <c r="B1030220" s="96"/>
      <c r="C1030220" s="96"/>
      <c r="D1030220" s="96"/>
      <c r="E1030220" s="96"/>
      <c r="F1030220" s="96"/>
      <c r="G1030220" s="96"/>
      <c r="H1030220" s="137"/>
    </row>
    <row r="1030221" spans="2:8" x14ac:dyDescent="0.25">
      <c r="B1030221" s="96"/>
      <c r="C1030221" s="96"/>
      <c r="D1030221" s="96"/>
      <c r="E1030221" s="96"/>
      <c r="F1030221" s="96"/>
      <c r="G1030221" s="96"/>
      <c r="H1030221" s="137"/>
    </row>
    <row r="1030222" spans="2:8" x14ac:dyDescent="0.25">
      <c r="B1030222" s="96"/>
      <c r="C1030222" s="96"/>
      <c r="D1030222" s="96"/>
      <c r="E1030222" s="96"/>
      <c r="F1030222" s="96"/>
      <c r="G1030222" s="96"/>
      <c r="H1030222" s="137"/>
    </row>
    <row r="1030223" spans="2:8" x14ac:dyDescent="0.25">
      <c r="B1030223" s="96"/>
      <c r="C1030223" s="96"/>
      <c r="D1030223" s="96"/>
      <c r="E1030223" s="96"/>
      <c r="F1030223" s="96"/>
      <c r="G1030223" s="96"/>
      <c r="H1030223" s="137"/>
    </row>
    <row r="1030339" spans="2:8" x14ac:dyDescent="0.25">
      <c r="B1030339" s="96"/>
      <c r="C1030339" s="96"/>
      <c r="D1030339" s="96"/>
      <c r="E1030339" s="96"/>
      <c r="F1030339" s="96"/>
      <c r="G1030339" s="96"/>
      <c r="H1030339" s="137"/>
    </row>
    <row r="1030340" spans="2:8" x14ac:dyDescent="0.25">
      <c r="B1030340" s="96"/>
      <c r="C1030340" s="96"/>
      <c r="D1030340" s="96"/>
      <c r="E1030340" s="96"/>
      <c r="F1030340" s="96"/>
      <c r="G1030340" s="96"/>
      <c r="H1030340" s="137"/>
    </row>
    <row r="1030341" spans="2:8" x14ac:dyDescent="0.25">
      <c r="B1030341" s="96"/>
      <c r="C1030341" s="96"/>
      <c r="D1030341" s="96"/>
      <c r="E1030341" s="96"/>
      <c r="F1030341" s="96"/>
      <c r="G1030341" s="96"/>
      <c r="H1030341" s="137"/>
    </row>
    <row r="1030342" spans="2:8" x14ac:dyDescent="0.25">
      <c r="B1030342" s="96"/>
      <c r="C1030342" s="96"/>
      <c r="D1030342" s="96"/>
      <c r="E1030342" s="96"/>
      <c r="F1030342" s="96"/>
      <c r="G1030342" s="96"/>
      <c r="H1030342" s="137"/>
    </row>
    <row r="1030343" spans="2:8" x14ac:dyDescent="0.25">
      <c r="B1030343" s="96"/>
      <c r="C1030343" s="96"/>
      <c r="D1030343" s="96"/>
      <c r="E1030343" s="96"/>
      <c r="F1030343" s="96"/>
      <c r="G1030343" s="96"/>
      <c r="H1030343" s="137"/>
    </row>
    <row r="1030459" spans="2:8" x14ac:dyDescent="0.25">
      <c r="B1030459" s="96"/>
      <c r="C1030459" s="96"/>
      <c r="D1030459" s="96"/>
      <c r="E1030459" s="96"/>
      <c r="F1030459" s="96"/>
      <c r="G1030459" s="96"/>
      <c r="H1030459" s="137"/>
    </row>
    <row r="1030460" spans="2:8" x14ac:dyDescent="0.25">
      <c r="B1030460" s="96"/>
      <c r="C1030460" s="96"/>
      <c r="D1030460" s="96"/>
      <c r="E1030460" s="96"/>
      <c r="F1030460" s="96"/>
      <c r="G1030460" s="96"/>
      <c r="H1030460" s="137"/>
    </row>
    <row r="1030461" spans="2:8" x14ac:dyDescent="0.25">
      <c r="B1030461" s="96"/>
      <c r="C1030461" s="96"/>
      <c r="D1030461" s="96"/>
      <c r="E1030461" s="96"/>
      <c r="F1030461" s="96"/>
      <c r="G1030461" s="96"/>
      <c r="H1030461" s="137"/>
    </row>
    <row r="1030462" spans="2:8" x14ac:dyDescent="0.25">
      <c r="B1030462" s="96"/>
      <c r="C1030462" s="96"/>
      <c r="D1030462" s="96"/>
      <c r="E1030462" s="96"/>
      <c r="F1030462" s="96"/>
      <c r="G1030462" s="96"/>
      <c r="H1030462" s="137"/>
    </row>
    <row r="1030463" spans="2:8" x14ac:dyDescent="0.25">
      <c r="B1030463" s="96"/>
      <c r="C1030463" s="96"/>
      <c r="D1030463" s="96"/>
      <c r="E1030463" s="96"/>
      <c r="F1030463" s="96"/>
      <c r="G1030463" s="96"/>
      <c r="H1030463" s="137"/>
    </row>
    <row r="1030579" spans="2:8" x14ac:dyDescent="0.25">
      <c r="B1030579" s="96"/>
      <c r="C1030579" s="96"/>
      <c r="D1030579" s="96"/>
      <c r="E1030579" s="96"/>
      <c r="F1030579" s="96"/>
      <c r="G1030579" s="96"/>
      <c r="H1030579" s="137"/>
    </row>
    <row r="1030580" spans="2:8" x14ac:dyDescent="0.25">
      <c r="B1030580" s="96"/>
      <c r="C1030580" s="96"/>
      <c r="D1030580" s="96"/>
      <c r="E1030580" s="96"/>
      <c r="F1030580" s="96"/>
      <c r="G1030580" s="96"/>
      <c r="H1030580" s="137"/>
    </row>
    <row r="1030581" spans="2:8" x14ac:dyDescent="0.25">
      <c r="B1030581" s="96"/>
      <c r="C1030581" s="96"/>
      <c r="D1030581" s="96"/>
      <c r="E1030581" s="96"/>
      <c r="F1030581" s="96"/>
      <c r="G1030581" s="96"/>
      <c r="H1030581" s="137"/>
    </row>
    <row r="1030582" spans="2:8" x14ac:dyDescent="0.25">
      <c r="B1030582" s="96"/>
      <c r="C1030582" s="96"/>
      <c r="D1030582" s="96"/>
      <c r="E1030582" s="96"/>
      <c r="F1030582" s="96"/>
      <c r="G1030582" s="96"/>
      <c r="H1030582" s="137"/>
    </row>
    <row r="1030583" spans="2:8" x14ac:dyDescent="0.25">
      <c r="B1030583" s="96"/>
      <c r="C1030583" s="96"/>
      <c r="D1030583" s="96"/>
      <c r="E1030583" s="96"/>
      <c r="F1030583" s="96"/>
      <c r="G1030583" s="96"/>
      <c r="H1030583" s="137"/>
    </row>
    <row r="1030699" spans="2:8" x14ac:dyDescent="0.25">
      <c r="B1030699" s="96"/>
      <c r="C1030699" s="96"/>
      <c r="D1030699" s="96"/>
      <c r="E1030699" s="96"/>
      <c r="F1030699" s="96"/>
      <c r="G1030699" s="96"/>
      <c r="H1030699" s="137"/>
    </row>
    <row r="1030700" spans="2:8" x14ac:dyDescent="0.25">
      <c r="B1030700" s="96"/>
      <c r="C1030700" s="96"/>
      <c r="D1030700" s="96"/>
      <c r="E1030700" s="96"/>
      <c r="F1030700" s="96"/>
      <c r="G1030700" s="96"/>
      <c r="H1030700" s="137"/>
    </row>
    <row r="1030701" spans="2:8" x14ac:dyDescent="0.25">
      <c r="B1030701" s="96"/>
      <c r="C1030701" s="96"/>
      <c r="D1030701" s="96"/>
      <c r="E1030701" s="96"/>
      <c r="F1030701" s="96"/>
      <c r="G1030701" s="96"/>
      <c r="H1030701" s="137"/>
    </row>
    <row r="1030702" spans="2:8" x14ac:dyDescent="0.25">
      <c r="B1030702" s="96"/>
      <c r="C1030702" s="96"/>
      <c r="D1030702" s="96"/>
      <c r="E1030702" s="96"/>
      <c r="F1030702" s="96"/>
      <c r="G1030702" s="96"/>
      <c r="H1030702" s="137"/>
    </row>
    <row r="1030703" spans="2:8" x14ac:dyDescent="0.25">
      <c r="B1030703" s="96"/>
      <c r="C1030703" s="96"/>
      <c r="D1030703" s="96"/>
      <c r="E1030703" s="96"/>
      <c r="F1030703" s="96"/>
      <c r="G1030703" s="96"/>
      <c r="H1030703" s="137"/>
    </row>
    <row r="1030819" spans="2:8" x14ac:dyDescent="0.25">
      <c r="B1030819" s="96"/>
      <c r="C1030819" s="96"/>
      <c r="D1030819" s="96"/>
      <c r="E1030819" s="96"/>
      <c r="F1030819" s="96"/>
      <c r="G1030819" s="96"/>
      <c r="H1030819" s="137"/>
    </row>
    <row r="1030820" spans="2:8" x14ac:dyDescent="0.25">
      <c r="B1030820" s="96"/>
      <c r="C1030820" s="96"/>
      <c r="D1030820" s="96"/>
      <c r="E1030820" s="96"/>
      <c r="F1030820" s="96"/>
      <c r="G1030820" s="96"/>
      <c r="H1030820" s="137"/>
    </row>
    <row r="1030821" spans="2:8" x14ac:dyDescent="0.25">
      <c r="B1030821" s="96"/>
      <c r="C1030821" s="96"/>
      <c r="D1030821" s="96"/>
      <c r="E1030821" s="96"/>
      <c r="F1030821" s="96"/>
      <c r="G1030821" s="96"/>
      <c r="H1030821" s="137"/>
    </row>
    <row r="1030822" spans="2:8" x14ac:dyDescent="0.25">
      <c r="B1030822" s="96"/>
      <c r="C1030822" s="96"/>
      <c r="D1030822" s="96"/>
      <c r="E1030822" s="96"/>
      <c r="F1030822" s="96"/>
      <c r="G1030822" s="96"/>
      <c r="H1030822" s="137"/>
    </row>
    <row r="1030823" spans="2:8" x14ac:dyDescent="0.25">
      <c r="B1030823" s="96"/>
      <c r="C1030823" s="96"/>
      <c r="D1030823" s="96"/>
      <c r="E1030823" s="96"/>
      <c r="F1030823" s="96"/>
      <c r="G1030823" s="96"/>
      <c r="H1030823" s="137"/>
    </row>
    <row r="1030939" spans="2:8" x14ac:dyDescent="0.25">
      <c r="B1030939" s="96"/>
      <c r="C1030939" s="96"/>
      <c r="D1030939" s="96"/>
      <c r="E1030939" s="96"/>
      <c r="F1030939" s="96"/>
      <c r="G1030939" s="96"/>
      <c r="H1030939" s="137"/>
    </row>
    <row r="1030940" spans="2:8" x14ac:dyDescent="0.25">
      <c r="B1030940" s="96"/>
      <c r="C1030940" s="96"/>
      <c r="D1030940" s="96"/>
      <c r="E1030940" s="96"/>
      <c r="F1030940" s="96"/>
      <c r="G1030940" s="96"/>
      <c r="H1030940" s="137"/>
    </row>
    <row r="1030941" spans="2:8" x14ac:dyDescent="0.25">
      <c r="B1030941" s="96"/>
      <c r="C1030941" s="96"/>
      <c r="D1030941" s="96"/>
      <c r="E1030941" s="96"/>
      <c r="F1030941" s="96"/>
      <c r="G1030941" s="96"/>
      <c r="H1030941" s="137"/>
    </row>
    <row r="1030942" spans="2:8" x14ac:dyDescent="0.25">
      <c r="B1030942" s="96"/>
      <c r="C1030942" s="96"/>
      <c r="D1030942" s="96"/>
      <c r="E1030942" s="96"/>
      <c r="F1030942" s="96"/>
      <c r="G1030942" s="96"/>
      <c r="H1030942" s="137"/>
    </row>
    <row r="1030943" spans="2:8" x14ac:dyDescent="0.25">
      <c r="B1030943" s="96"/>
      <c r="C1030943" s="96"/>
      <c r="D1030943" s="96"/>
      <c r="E1030943" s="96"/>
      <c r="F1030943" s="96"/>
      <c r="G1030943" s="96"/>
      <c r="H1030943" s="137"/>
    </row>
    <row r="1031059" spans="2:8" x14ac:dyDescent="0.25">
      <c r="B1031059" s="96"/>
      <c r="C1031059" s="96"/>
      <c r="D1031059" s="96"/>
      <c r="E1031059" s="96"/>
      <c r="F1031059" s="96"/>
      <c r="G1031059" s="96"/>
      <c r="H1031059" s="137"/>
    </row>
    <row r="1031060" spans="2:8" x14ac:dyDescent="0.25">
      <c r="B1031060" s="96"/>
      <c r="C1031060" s="96"/>
      <c r="D1031060" s="96"/>
      <c r="E1031060" s="96"/>
      <c r="F1031060" s="96"/>
      <c r="G1031060" s="96"/>
      <c r="H1031060" s="137"/>
    </row>
    <row r="1031061" spans="2:8" x14ac:dyDescent="0.25">
      <c r="B1031061" s="96"/>
      <c r="C1031061" s="96"/>
      <c r="D1031061" s="96"/>
      <c r="E1031061" s="96"/>
      <c r="F1031061" s="96"/>
      <c r="G1031061" s="96"/>
      <c r="H1031061" s="137"/>
    </row>
    <row r="1031062" spans="2:8" x14ac:dyDescent="0.25">
      <c r="B1031062" s="96"/>
      <c r="C1031062" s="96"/>
      <c r="D1031062" s="96"/>
      <c r="E1031062" s="96"/>
      <c r="F1031062" s="96"/>
      <c r="G1031062" s="96"/>
      <c r="H1031062" s="137"/>
    </row>
    <row r="1031063" spans="2:8" x14ac:dyDescent="0.25">
      <c r="B1031063" s="96"/>
      <c r="C1031063" s="96"/>
      <c r="D1031063" s="96"/>
      <c r="E1031063" s="96"/>
      <c r="F1031063" s="96"/>
      <c r="G1031063" s="96"/>
      <c r="H1031063" s="137"/>
    </row>
    <row r="1031179" spans="2:8" x14ac:dyDescent="0.25">
      <c r="B1031179" s="96"/>
      <c r="C1031179" s="96"/>
      <c r="D1031179" s="96"/>
      <c r="E1031179" s="96"/>
      <c r="F1031179" s="96"/>
      <c r="G1031179" s="96"/>
      <c r="H1031179" s="137"/>
    </row>
    <row r="1031180" spans="2:8" x14ac:dyDescent="0.25">
      <c r="B1031180" s="96"/>
      <c r="C1031180" s="96"/>
      <c r="D1031180" s="96"/>
      <c r="E1031180" s="96"/>
      <c r="F1031180" s="96"/>
      <c r="G1031180" s="96"/>
      <c r="H1031180" s="137"/>
    </row>
    <row r="1031181" spans="2:8" x14ac:dyDescent="0.25">
      <c r="B1031181" s="96"/>
      <c r="C1031181" s="96"/>
      <c r="D1031181" s="96"/>
      <c r="E1031181" s="96"/>
      <c r="F1031181" s="96"/>
      <c r="G1031181" s="96"/>
      <c r="H1031181" s="137"/>
    </row>
    <row r="1031182" spans="2:8" x14ac:dyDescent="0.25">
      <c r="B1031182" s="96"/>
      <c r="C1031182" s="96"/>
      <c r="D1031182" s="96"/>
      <c r="E1031182" s="96"/>
      <c r="F1031182" s="96"/>
      <c r="G1031182" s="96"/>
      <c r="H1031182" s="137"/>
    </row>
    <row r="1031183" spans="2:8" x14ac:dyDescent="0.25">
      <c r="B1031183" s="96"/>
      <c r="C1031183" s="96"/>
      <c r="D1031183" s="96"/>
      <c r="E1031183" s="96"/>
      <c r="F1031183" s="96"/>
      <c r="G1031183" s="96"/>
      <c r="H1031183" s="137"/>
    </row>
    <row r="1031299" spans="2:8" x14ac:dyDescent="0.25">
      <c r="B1031299" s="96"/>
      <c r="C1031299" s="96"/>
      <c r="D1031299" s="96"/>
      <c r="E1031299" s="96"/>
      <c r="F1031299" s="96"/>
      <c r="G1031299" s="96"/>
      <c r="H1031299" s="137"/>
    </row>
    <row r="1031300" spans="2:8" x14ac:dyDescent="0.25">
      <c r="B1031300" s="96"/>
      <c r="C1031300" s="96"/>
      <c r="D1031300" s="96"/>
      <c r="E1031300" s="96"/>
      <c r="F1031300" s="96"/>
      <c r="G1031300" s="96"/>
      <c r="H1031300" s="137"/>
    </row>
    <row r="1031301" spans="2:8" x14ac:dyDescent="0.25">
      <c r="B1031301" s="96"/>
      <c r="C1031301" s="96"/>
      <c r="D1031301" s="96"/>
      <c r="E1031301" s="96"/>
      <c r="F1031301" s="96"/>
      <c r="G1031301" s="96"/>
      <c r="H1031301" s="137"/>
    </row>
    <row r="1031302" spans="2:8" x14ac:dyDescent="0.25">
      <c r="B1031302" s="96"/>
      <c r="C1031302" s="96"/>
      <c r="D1031302" s="96"/>
      <c r="E1031302" s="96"/>
      <c r="F1031302" s="96"/>
      <c r="G1031302" s="96"/>
      <c r="H1031302" s="137"/>
    </row>
    <row r="1031303" spans="2:8" x14ac:dyDescent="0.25">
      <c r="B1031303" s="96"/>
      <c r="C1031303" s="96"/>
      <c r="D1031303" s="96"/>
      <c r="E1031303" s="96"/>
      <c r="F1031303" s="96"/>
      <c r="G1031303" s="96"/>
      <c r="H1031303" s="137"/>
    </row>
    <row r="1031419" spans="2:8" x14ac:dyDescent="0.25">
      <c r="B1031419" s="96"/>
      <c r="C1031419" s="96"/>
      <c r="D1031419" s="96"/>
      <c r="E1031419" s="96"/>
      <c r="F1031419" s="96"/>
      <c r="G1031419" s="96"/>
      <c r="H1031419" s="137"/>
    </row>
    <row r="1031420" spans="2:8" x14ac:dyDescent="0.25">
      <c r="B1031420" s="96"/>
      <c r="C1031420" s="96"/>
      <c r="D1031420" s="96"/>
      <c r="E1031420" s="96"/>
      <c r="F1031420" s="96"/>
      <c r="G1031420" s="96"/>
      <c r="H1031420" s="137"/>
    </row>
    <row r="1031421" spans="2:8" x14ac:dyDescent="0.25">
      <c r="B1031421" s="96"/>
      <c r="C1031421" s="96"/>
      <c r="D1031421" s="96"/>
      <c r="E1031421" s="96"/>
      <c r="F1031421" s="96"/>
      <c r="G1031421" s="96"/>
      <c r="H1031421" s="137"/>
    </row>
    <row r="1031422" spans="2:8" x14ac:dyDescent="0.25">
      <c r="B1031422" s="96"/>
      <c r="C1031422" s="96"/>
      <c r="D1031422" s="96"/>
      <c r="E1031422" s="96"/>
      <c r="F1031422" s="96"/>
      <c r="G1031422" s="96"/>
      <c r="H1031422" s="137"/>
    </row>
    <row r="1031423" spans="2:8" x14ac:dyDescent="0.25">
      <c r="B1031423" s="96"/>
      <c r="C1031423" s="96"/>
      <c r="D1031423" s="96"/>
      <c r="E1031423" s="96"/>
      <c r="F1031423" s="96"/>
      <c r="G1031423" s="96"/>
      <c r="H1031423" s="137"/>
    </row>
    <row r="1031539" spans="2:8" x14ac:dyDescent="0.25">
      <c r="B1031539" s="96"/>
      <c r="C1031539" s="96"/>
      <c r="D1031539" s="96"/>
      <c r="E1031539" s="96"/>
      <c r="F1031539" s="96"/>
      <c r="G1031539" s="96"/>
      <c r="H1031539" s="137"/>
    </row>
    <row r="1031540" spans="2:8" x14ac:dyDescent="0.25">
      <c r="B1031540" s="96"/>
      <c r="C1031540" s="96"/>
      <c r="D1031540" s="96"/>
      <c r="E1031540" s="96"/>
      <c r="F1031540" s="96"/>
      <c r="G1031540" s="96"/>
      <c r="H1031540" s="137"/>
    </row>
    <row r="1031541" spans="2:8" x14ac:dyDescent="0.25">
      <c r="B1031541" s="96"/>
      <c r="C1031541" s="96"/>
      <c r="D1031541" s="96"/>
      <c r="E1031541" s="96"/>
      <c r="F1031541" s="96"/>
      <c r="G1031541" s="96"/>
      <c r="H1031541" s="137"/>
    </row>
    <row r="1031542" spans="2:8" x14ac:dyDescent="0.25">
      <c r="B1031542" s="96"/>
      <c r="C1031542" s="96"/>
      <c r="D1031542" s="96"/>
      <c r="E1031542" s="96"/>
      <c r="F1031542" s="96"/>
      <c r="G1031542" s="96"/>
      <c r="H1031542" s="137"/>
    </row>
    <row r="1031543" spans="2:8" x14ac:dyDescent="0.25">
      <c r="B1031543" s="96"/>
      <c r="C1031543" s="96"/>
      <c r="D1031543" s="96"/>
      <c r="E1031543" s="96"/>
      <c r="F1031543" s="96"/>
      <c r="G1031543" s="96"/>
      <c r="H1031543" s="137"/>
    </row>
    <row r="1031659" spans="2:8" x14ac:dyDescent="0.25">
      <c r="B1031659" s="96"/>
      <c r="C1031659" s="96"/>
      <c r="D1031659" s="96"/>
      <c r="E1031659" s="96"/>
      <c r="F1031659" s="96"/>
      <c r="G1031659" s="96"/>
      <c r="H1031659" s="137"/>
    </row>
    <row r="1031660" spans="2:8" x14ac:dyDescent="0.25">
      <c r="B1031660" s="96"/>
      <c r="C1031660" s="96"/>
      <c r="D1031660" s="96"/>
      <c r="E1031660" s="96"/>
      <c r="F1031660" s="96"/>
      <c r="G1031660" s="96"/>
      <c r="H1031660" s="137"/>
    </row>
    <row r="1031661" spans="2:8" x14ac:dyDescent="0.25">
      <c r="B1031661" s="96"/>
      <c r="C1031661" s="96"/>
      <c r="D1031661" s="96"/>
      <c r="E1031661" s="96"/>
      <c r="F1031661" s="96"/>
      <c r="G1031661" s="96"/>
      <c r="H1031661" s="137"/>
    </row>
    <row r="1031662" spans="2:8" x14ac:dyDescent="0.25">
      <c r="B1031662" s="96"/>
      <c r="C1031662" s="96"/>
      <c r="D1031662" s="96"/>
      <c r="E1031662" s="96"/>
      <c r="F1031662" s="96"/>
      <c r="G1031662" s="96"/>
      <c r="H1031662" s="137"/>
    </row>
    <row r="1031663" spans="2:8" x14ac:dyDescent="0.25">
      <c r="B1031663" s="96"/>
      <c r="C1031663" s="96"/>
      <c r="D1031663" s="96"/>
      <c r="E1031663" s="96"/>
      <c r="F1031663" s="96"/>
      <c r="G1031663" s="96"/>
      <c r="H1031663" s="137"/>
    </row>
    <row r="1031779" spans="2:8" x14ac:dyDescent="0.25">
      <c r="B1031779" s="96"/>
      <c r="C1031779" s="96"/>
      <c r="D1031779" s="96"/>
      <c r="E1031779" s="96"/>
      <c r="F1031779" s="96"/>
      <c r="G1031779" s="96"/>
      <c r="H1031779" s="137"/>
    </row>
    <row r="1031780" spans="2:8" x14ac:dyDescent="0.25">
      <c r="B1031780" s="96"/>
      <c r="C1031780" s="96"/>
      <c r="D1031780" s="96"/>
      <c r="E1031780" s="96"/>
      <c r="F1031780" s="96"/>
      <c r="G1031780" s="96"/>
      <c r="H1031780" s="137"/>
    </row>
    <row r="1031781" spans="2:8" x14ac:dyDescent="0.25">
      <c r="B1031781" s="96"/>
      <c r="C1031781" s="96"/>
      <c r="D1031781" s="96"/>
      <c r="E1031781" s="96"/>
      <c r="F1031781" s="96"/>
      <c r="G1031781" s="96"/>
      <c r="H1031781" s="137"/>
    </row>
    <row r="1031782" spans="2:8" x14ac:dyDescent="0.25">
      <c r="B1031782" s="96"/>
      <c r="C1031782" s="96"/>
      <c r="D1031782" s="96"/>
      <c r="E1031782" s="96"/>
      <c r="F1031782" s="96"/>
      <c r="G1031782" s="96"/>
      <c r="H1031782" s="137"/>
    </row>
    <row r="1031783" spans="2:8" x14ac:dyDescent="0.25">
      <c r="B1031783" s="96"/>
      <c r="C1031783" s="96"/>
      <c r="D1031783" s="96"/>
      <c r="E1031783" s="96"/>
      <c r="F1031783" s="96"/>
      <c r="G1031783" s="96"/>
      <c r="H1031783" s="137"/>
    </row>
    <row r="1031899" spans="2:8" x14ac:dyDescent="0.25">
      <c r="B1031899" s="96"/>
      <c r="C1031899" s="96"/>
      <c r="D1031899" s="96"/>
      <c r="E1031899" s="96"/>
      <c r="F1031899" s="96"/>
      <c r="G1031899" s="96"/>
      <c r="H1031899" s="137"/>
    </row>
    <row r="1031900" spans="2:8" x14ac:dyDescent="0.25">
      <c r="B1031900" s="96"/>
      <c r="C1031900" s="96"/>
      <c r="D1031900" s="96"/>
      <c r="E1031900" s="96"/>
      <c r="F1031900" s="96"/>
      <c r="G1031900" s="96"/>
      <c r="H1031900" s="137"/>
    </row>
    <row r="1031901" spans="2:8" x14ac:dyDescent="0.25">
      <c r="B1031901" s="96"/>
      <c r="C1031901" s="96"/>
      <c r="D1031901" s="96"/>
      <c r="E1031901" s="96"/>
      <c r="F1031901" s="96"/>
      <c r="G1031901" s="96"/>
      <c r="H1031901" s="137"/>
    </row>
    <row r="1031902" spans="2:8" x14ac:dyDescent="0.25">
      <c r="B1031902" s="96"/>
      <c r="C1031902" s="96"/>
      <c r="D1031902" s="96"/>
      <c r="E1031902" s="96"/>
      <c r="F1031902" s="96"/>
      <c r="G1031902" s="96"/>
      <c r="H1031902" s="137"/>
    </row>
    <row r="1031903" spans="2:8" x14ac:dyDescent="0.25">
      <c r="B1031903" s="96"/>
      <c r="C1031903" s="96"/>
      <c r="D1031903" s="96"/>
      <c r="E1031903" s="96"/>
      <c r="F1031903" s="96"/>
      <c r="G1031903" s="96"/>
      <c r="H1031903" s="137"/>
    </row>
    <row r="1032019" spans="2:8" x14ac:dyDescent="0.25">
      <c r="B1032019" s="96"/>
      <c r="C1032019" s="96"/>
      <c r="D1032019" s="96"/>
      <c r="E1032019" s="96"/>
      <c r="F1032019" s="96"/>
      <c r="G1032019" s="96"/>
      <c r="H1032019" s="137"/>
    </row>
    <row r="1032020" spans="2:8" x14ac:dyDescent="0.25">
      <c r="B1032020" s="96"/>
      <c r="C1032020" s="96"/>
      <c r="D1032020" s="96"/>
      <c r="E1032020" s="96"/>
      <c r="F1032020" s="96"/>
      <c r="G1032020" s="96"/>
      <c r="H1032020" s="137"/>
    </row>
    <row r="1032021" spans="2:8" x14ac:dyDescent="0.25">
      <c r="B1032021" s="96"/>
      <c r="C1032021" s="96"/>
      <c r="D1032021" s="96"/>
      <c r="E1032021" s="96"/>
      <c r="F1032021" s="96"/>
      <c r="G1032021" s="96"/>
      <c r="H1032021" s="137"/>
    </row>
    <row r="1032022" spans="2:8" x14ac:dyDescent="0.25">
      <c r="B1032022" s="96"/>
      <c r="C1032022" s="96"/>
      <c r="D1032022" s="96"/>
      <c r="E1032022" s="96"/>
      <c r="F1032022" s="96"/>
      <c r="G1032022" s="96"/>
      <c r="H1032022" s="137"/>
    </row>
    <row r="1032023" spans="2:8" x14ac:dyDescent="0.25">
      <c r="B1032023" s="96"/>
      <c r="C1032023" s="96"/>
      <c r="D1032023" s="96"/>
      <c r="E1032023" s="96"/>
      <c r="F1032023" s="96"/>
      <c r="G1032023" s="96"/>
      <c r="H1032023" s="137"/>
    </row>
    <row r="1032139" spans="2:8" x14ac:dyDescent="0.25">
      <c r="B1032139" s="96"/>
      <c r="C1032139" s="96"/>
      <c r="D1032139" s="96"/>
      <c r="E1032139" s="96"/>
      <c r="F1032139" s="96"/>
      <c r="G1032139" s="96"/>
      <c r="H1032139" s="137"/>
    </row>
    <row r="1032140" spans="2:8" x14ac:dyDescent="0.25">
      <c r="B1032140" s="96"/>
      <c r="C1032140" s="96"/>
      <c r="D1032140" s="96"/>
      <c r="E1032140" s="96"/>
      <c r="F1032140" s="96"/>
      <c r="G1032140" s="96"/>
      <c r="H1032140" s="137"/>
    </row>
    <row r="1032141" spans="2:8" x14ac:dyDescent="0.25">
      <c r="B1032141" s="96"/>
      <c r="C1032141" s="96"/>
      <c r="D1032141" s="96"/>
      <c r="E1032141" s="96"/>
      <c r="F1032141" s="96"/>
      <c r="G1032141" s="96"/>
      <c r="H1032141" s="137"/>
    </row>
    <row r="1032142" spans="2:8" x14ac:dyDescent="0.25">
      <c r="B1032142" s="96"/>
      <c r="C1032142" s="96"/>
      <c r="D1032142" s="96"/>
      <c r="E1032142" s="96"/>
      <c r="F1032142" s="96"/>
      <c r="G1032142" s="96"/>
      <c r="H1032142" s="137"/>
    </row>
    <row r="1032143" spans="2:8" x14ac:dyDescent="0.25">
      <c r="B1032143" s="96"/>
      <c r="C1032143" s="96"/>
      <c r="D1032143" s="96"/>
      <c r="E1032143" s="96"/>
      <c r="F1032143" s="96"/>
      <c r="G1032143" s="96"/>
      <c r="H1032143" s="137"/>
    </row>
    <row r="1032259" spans="2:8" x14ac:dyDescent="0.25">
      <c r="B1032259" s="96"/>
      <c r="C1032259" s="96"/>
      <c r="D1032259" s="96"/>
      <c r="E1032259" s="96"/>
      <c r="F1032259" s="96"/>
      <c r="G1032259" s="96"/>
      <c r="H1032259" s="137"/>
    </row>
    <row r="1032260" spans="2:8" x14ac:dyDescent="0.25">
      <c r="B1032260" s="96"/>
      <c r="C1032260" s="96"/>
      <c r="D1032260" s="96"/>
      <c r="E1032260" s="96"/>
      <c r="F1032260" s="96"/>
      <c r="G1032260" s="96"/>
      <c r="H1032260" s="137"/>
    </row>
    <row r="1032261" spans="2:8" x14ac:dyDescent="0.25">
      <c r="B1032261" s="96"/>
      <c r="C1032261" s="96"/>
      <c r="D1032261" s="96"/>
      <c r="E1032261" s="96"/>
      <c r="F1032261" s="96"/>
      <c r="G1032261" s="96"/>
      <c r="H1032261" s="137"/>
    </row>
    <row r="1032262" spans="2:8" x14ac:dyDescent="0.25">
      <c r="B1032262" s="96"/>
      <c r="C1032262" s="96"/>
      <c r="D1032262" s="96"/>
      <c r="E1032262" s="96"/>
      <c r="F1032262" s="96"/>
      <c r="G1032262" s="96"/>
      <c r="H1032262" s="137"/>
    </row>
    <row r="1032263" spans="2:8" x14ac:dyDescent="0.25">
      <c r="B1032263" s="96"/>
      <c r="C1032263" s="96"/>
      <c r="D1032263" s="96"/>
      <c r="E1032263" s="96"/>
      <c r="F1032263" s="96"/>
      <c r="G1032263" s="96"/>
      <c r="H1032263" s="137"/>
    </row>
    <row r="1032379" spans="2:8" x14ac:dyDescent="0.25">
      <c r="B1032379" s="96"/>
      <c r="C1032379" s="96"/>
      <c r="D1032379" s="96"/>
      <c r="E1032379" s="96"/>
      <c r="F1032379" s="96"/>
      <c r="G1032379" s="96"/>
      <c r="H1032379" s="137"/>
    </row>
    <row r="1032380" spans="2:8" x14ac:dyDescent="0.25">
      <c r="B1032380" s="96"/>
      <c r="C1032380" s="96"/>
      <c r="D1032380" s="96"/>
      <c r="E1032380" s="96"/>
      <c r="F1032380" s="96"/>
      <c r="G1032380" s="96"/>
      <c r="H1032380" s="137"/>
    </row>
    <row r="1032381" spans="2:8" x14ac:dyDescent="0.25">
      <c r="B1032381" s="96"/>
      <c r="C1032381" s="96"/>
      <c r="D1032381" s="96"/>
      <c r="E1032381" s="96"/>
      <c r="F1032381" s="96"/>
      <c r="G1032381" s="96"/>
      <c r="H1032381" s="137"/>
    </row>
    <row r="1032382" spans="2:8" x14ac:dyDescent="0.25">
      <c r="B1032382" s="96"/>
      <c r="C1032382" s="96"/>
      <c r="D1032382" s="96"/>
      <c r="E1032382" s="96"/>
      <c r="F1032382" s="96"/>
      <c r="G1032382" s="96"/>
      <c r="H1032382" s="137"/>
    </row>
    <row r="1032383" spans="2:8" x14ac:dyDescent="0.25">
      <c r="B1032383" s="96"/>
      <c r="C1032383" s="96"/>
      <c r="D1032383" s="96"/>
      <c r="E1032383" s="96"/>
      <c r="F1032383" s="96"/>
      <c r="G1032383" s="96"/>
      <c r="H1032383" s="137"/>
    </row>
    <row r="1032499" spans="2:8" x14ac:dyDescent="0.25">
      <c r="B1032499" s="96"/>
      <c r="C1032499" s="96"/>
      <c r="D1032499" s="96"/>
      <c r="E1032499" s="96"/>
      <c r="F1032499" s="96"/>
      <c r="G1032499" s="96"/>
      <c r="H1032499" s="137"/>
    </row>
    <row r="1032500" spans="2:8" x14ac:dyDescent="0.25">
      <c r="B1032500" s="96"/>
      <c r="C1032500" s="96"/>
      <c r="D1032500" s="96"/>
      <c r="E1032500" s="96"/>
      <c r="F1032500" s="96"/>
      <c r="G1032500" s="96"/>
      <c r="H1032500" s="137"/>
    </row>
    <row r="1032501" spans="2:8" x14ac:dyDescent="0.25">
      <c r="B1032501" s="96"/>
      <c r="C1032501" s="96"/>
      <c r="D1032501" s="96"/>
      <c r="E1032501" s="96"/>
      <c r="F1032501" s="96"/>
      <c r="G1032501" s="96"/>
      <c r="H1032501" s="137"/>
    </row>
    <row r="1032502" spans="2:8" x14ac:dyDescent="0.25">
      <c r="B1032502" s="96"/>
      <c r="C1032502" s="96"/>
      <c r="D1032502" s="96"/>
      <c r="E1032502" s="96"/>
      <c r="F1032502" s="96"/>
      <c r="G1032502" s="96"/>
      <c r="H1032502" s="137"/>
    </row>
    <row r="1032503" spans="2:8" x14ac:dyDescent="0.25">
      <c r="B1032503" s="96"/>
      <c r="C1032503" s="96"/>
      <c r="D1032503" s="96"/>
      <c r="E1032503" s="96"/>
      <c r="F1032503" s="96"/>
      <c r="G1032503" s="96"/>
      <c r="H1032503" s="137"/>
    </row>
    <row r="1032619" spans="2:8" x14ac:dyDescent="0.25">
      <c r="B1032619" s="96"/>
      <c r="C1032619" s="96"/>
      <c r="D1032619" s="96"/>
      <c r="E1032619" s="96"/>
      <c r="F1032619" s="96"/>
      <c r="G1032619" s="96"/>
      <c r="H1032619" s="137"/>
    </row>
    <row r="1032620" spans="2:8" x14ac:dyDescent="0.25">
      <c r="B1032620" s="96"/>
      <c r="C1032620" s="96"/>
      <c r="D1032620" s="96"/>
      <c r="E1032620" s="96"/>
      <c r="F1032620" s="96"/>
      <c r="G1032620" s="96"/>
      <c r="H1032620" s="137"/>
    </row>
    <row r="1032621" spans="2:8" x14ac:dyDescent="0.25">
      <c r="B1032621" s="96"/>
      <c r="C1032621" s="96"/>
      <c r="D1032621" s="96"/>
      <c r="E1032621" s="96"/>
      <c r="F1032621" s="96"/>
      <c r="G1032621" s="96"/>
      <c r="H1032621" s="137"/>
    </row>
    <row r="1032622" spans="2:8" x14ac:dyDescent="0.25">
      <c r="B1032622" s="96"/>
      <c r="C1032622" s="96"/>
      <c r="D1032622" s="96"/>
      <c r="E1032622" s="96"/>
      <c r="F1032622" s="96"/>
      <c r="G1032622" s="96"/>
      <c r="H1032622" s="137"/>
    </row>
    <row r="1032623" spans="2:8" x14ac:dyDescent="0.25">
      <c r="B1032623" s="96"/>
      <c r="C1032623" s="96"/>
      <c r="D1032623" s="96"/>
      <c r="E1032623" s="96"/>
      <c r="F1032623" s="96"/>
      <c r="G1032623" s="96"/>
      <c r="H1032623" s="137"/>
    </row>
    <row r="1032739" spans="2:8" x14ac:dyDescent="0.25">
      <c r="B1032739" s="96"/>
      <c r="C1032739" s="96"/>
      <c r="D1032739" s="96"/>
      <c r="E1032739" s="96"/>
      <c r="F1032739" s="96"/>
      <c r="G1032739" s="96"/>
      <c r="H1032739" s="137"/>
    </row>
    <row r="1032740" spans="2:8" x14ac:dyDescent="0.25">
      <c r="B1032740" s="96"/>
      <c r="C1032740" s="96"/>
      <c r="D1032740" s="96"/>
      <c r="E1032740" s="96"/>
      <c r="F1032740" s="96"/>
      <c r="G1032740" s="96"/>
      <c r="H1032740" s="137"/>
    </row>
    <row r="1032741" spans="2:8" x14ac:dyDescent="0.25">
      <c r="B1032741" s="96"/>
      <c r="C1032741" s="96"/>
      <c r="D1032741" s="96"/>
      <c r="E1032741" s="96"/>
      <c r="F1032741" s="96"/>
      <c r="G1032741" s="96"/>
      <c r="H1032741" s="137"/>
    </row>
    <row r="1032742" spans="2:8" x14ac:dyDescent="0.25">
      <c r="B1032742" s="96"/>
      <c r="C1032742" s="96"/>
      <c r="D1032742" s="96"/>
      <c r="E1032742" s="96"/>
      <c r="F1032742" s="96"/>
      <c r="G1032742" s="96"/>
      <c r="H1032742" s="137"/>
    </row>
    <row r="1032743" spans="2:8" x14ac:dyDescent="0.25">
      <c r="B1032743" s="96"/>
      <c r="C1032743" s="96"/>
      <c r="D1032743" s="96"/>
      <c r="E1032743" s="96"/>
      <c r="F1032743" s="96"/>
      <c r="G1032743" s="96"/>
      <c r="H1032743" s="137"/>
    </row>
    <row r="1032859" spans="2:8" x14ac:dyDescent="0.25">
      <c r="B1032859" s="96"/>
      <c r="C1032859" s="96"/>
      <c r="D1032859" s="96"/>
      <c r="E1032859" s="96"/>
      <c r="F1032859" s="96"/>
      <c r="G1032859" s="96"/>
      <c r="H1032859" s="137"/>
    </row>
    <row r="1032860" spans="2:8" x14ac:dyDescent="0.25">
      <c r="B1032860" s="96"/>
      <c r="C1032860" s="96"/>
      <c r="D1032860" s="96"/>
      <c r="E1032860" s="96"/>
      <c r="F1032860" s="96"/>
      <c r="G1032860" s="96"/>
      <c r="H1032860" s="137"/>
    </row>
    <row r="1032861" spans="2:8" x14ac:dyDescent="0.25">
      <c r="B1032861" s="96"/>
      <c r="C1032861" s="96"/>
      <c r="D1032861" s="96"/>
      <c r="E1032861" s="96"/>
      <c r="F1032861" s="96"/>
      <c r="G1032861" s="96"/>
      <c r="H1032861" s="137"/>
    </row>
    <row r="1032862" spans="2:8" x14ac:dyDescent="0.25">
      <c r="B1032862" s="96"/>
      <c r="C1032862" s="96"/>
      <c r="D1032862" s="96"/>
      <c r="E1032862" s="96"/>
      <c r="F1032862" s="96"/>
      <c r="G1032862" s="96"/>
      <c r="H1032862" s="137"/>
    </row>
    <row r="1032863" spans="2:8" x14ac:dyDescent="0.25">
      <c r="B1032863" s="96"/>
      <c r="C1032863" s="96"/>
      <c r="D1032863" s="96"/>
      <c r="E1032863" s="96"/>
      <c r="F1032863" s="96"/>
      <c r="G1032863" s="96"/>
      <c r="H1032863" s="137"/>
    </row>
    <row r="1032979" spans="2:8" x14ac:dyDescent="0.25">
      <c r="B1032979" s="96"/>
      <c r="C1032979" s="96"/>
      <c r="D1032979" s="96"/>
      <c r="E1032979" s="96"/>
      <c r="F1032979" s="96"/>
      <c r="G1032979" s="96"/>
      <c r="H1032979" s="137"/>
    </row>
    <row r="1032980" spans="2:8" x14ac:dyDescent="0.25">
      <c r="B1032980" s="96"/>
      <c r="C1032980" s="96"/>
      <c r="D1032980" s="96"/>
      <c r="E1032980" s="96"/>
      <c r="F1032980" s="96"/>
      <c r="G1032980" s="96"/>
      <c r="H1032980" s="137"/>
    </row>
    <row r="1032981" spans="2:8" x14ac:dyDescent="0.25">
      <c r="B1032981" s="96"/>
      <c r="C1032981" s="96"/>
      <c r="D1032981" s="96"/>
      <c r="E1032981" s="96"/>
      <c r="F1032981" s="96"/>
      <c r="G1032981" s="96"/>
      <c r="H1032981" s="137"/>
    </row>
    <row r="1032982" spans="2:8" x14ac:dyDescent="0.25">
      <c r="B1032982" s="96"/>
      <c r="C1032982" s="96"/>
      <c r="D1032982" s="96"/>
      <c r="E1032982" s="96"/>
      <c r="F1032982" s="96"/>
      <c r="G1032982" s="96"/>
      <c r="H1032982" s="137"/>
    </row>
    <row r="1032983" spans="2:8" x14ac:dyDescent="0.25">
      <c r="B1032983" s="96"/>
      <c r="C1032983" s="96"/>
      <c r="D1032983" s="96"/>
      <c r="E1032983" s="96"/>
      <c r="F1032983" s="96"/>
      <c r="G1032983" s="96"/>
      <c r="H1032983" s="137"/>
    </row>
    <row r="1033099" spans="2:8" x14ac:dyDescent="0.25">
      <c r="B1033099" s="96"/>
      <c r="C1033099" s="96"/>
      <c r="D1033099" s="96"/>
      <c r="E1033099" s="96"/>
      <c r="F1033099" s="96"/>
      <c r="G1033099" s="96"/>
      <c r="H1033099" s="137"/>
    </row>
    <row r="1033100" spans="2:8" x14ac:dyDescent="0.25">
      <c r="B1033100" s="96"/>
      <c r="C1033100" s="96"/>
      <c r="D1033100" s="96"/>
      <c r="E1033100" s="96"/>
      <c r="F1033100" s="96"/>
      <c r="G1033100" s="96"/>
      <c r="H1033100" s="137"/>
    </row>
    <row r="1033101" spans="2:8" x14ac:dyDescent="0.25">
      <c r="B1033101" s="96"/>
      <c r="C1033101" s="96"/>
      <c r="D1033101" s="96"/>
      <c r="E1033101" s="96"/>
      <c r="F1033101" s="96"/>
      <c r="G1033101" s="96"/>
      <c r="H1033101" s="137"/>
    </row>
    <row r="1033102" spans="2:8" x14ac:dyDescent="0.25">
      <c r="B1033102" s="96"/>
      <c r="C1033102" s="96"/>
      <c r="D1033102" s="96"/>
      <c r="E1033102" s="96"/>
      <c r="F1033102" s="96"/>
      <c r="G1033102" s="96"/>
      <c r="H1033102" s="137"/>
    </row>
    <row r="1033103" spans="2:8" x14ac:dyDescent="0.25">
      <c r="B1033103" s="96"/>
      <c r="C1033103" s="96"/>
      <c r="D1033103" s="96"/>
      <c r="E1033103" s="96"/>
      <c r="F1033103" s="96"/>
      <c r="G1033103" s="96"/>
      <c r="H1033103" s="137"/>
    </row>
    <row r="1033219" spans="2:8" x14ac:dyDescent="0.25">
      <c r="B1033219" s="96"/>
      <c r="C1033219" s="96"/>
      <c r="D1033219" s="96"/>
      <c r="E1033219" s="96"/>
      <c r="F1033219" s="96"/>
      <c r="G1033219" s="96"/>
      <c r="H1033219" s="137"/>
    </row>
    <row r="1033220" spans="2:8" x14ac:dyDescent="0.25">
      <c r="B1033220" s="96"/>
      <c r="C1033220" s="96"/>
      <c r="D1033220" s="96"/>
      <c r="E1033220" s="96"/>
      <c r="F1033220" s="96"/>
      <c r="G1033220" s="96"/>
      <c r="H1033220" s="137"/>
    </row>
    <row r="1033221" spans="2:8" x14ac:dyDescent="0.25">
      <c r="B1033221" s="96"/>
      <c r="C1033221" s="96"/>
      <c r="D1033221" s="96"/>
      <c r="E1033221" s="96"/>
      <c r="F1033221" s="96"/>
      <c r="G1033221" s="96"/>
      <c r="H1033221" s="137"/>
    </row>
    <row r="1033222" spans="2:8" x14ac:dyDescent="0.25">
      <c r="B1033222" s="96"/>
      <c r="C1033222" s="96"/>
      <c r="D1033222" s="96"/>
      <c r="E1033222" s="96"/>
      <c r="F1033222" s="96"/>
      <c r="G1033222" s="96"/>
      <c r="H1033222" s="137"/>
    </row>
    <row r="1033223" spans="2:8" x14ac:dyDescent="0.25">
      <c r="B1033223" s="96"/>
      <c r="C1033223" s="96"/>
      <c r="D1033223" s="96"/>
      <c r="E1033223" s="96"/>
      <c r="F1033223" s="96"/>
      <c r="G1033223" s="96"/>
      <c r="H1033223" s="137"/>
    </row>
    <row r="1033339" spans="2:8" x14ac:dyDescent="0.25">
      <c r="B1033339" s="96"/>
      <c r="C1033339" s="96"/>
      <c r="D1033339" s="96"/>
      <c r="E1033339" s="96"/>
      <c r="F1033339" s="96"/>
      <c r="G1033339" s="96"/>
      <c r="H1033339" s="137"/>
    </row>
    <row r="1033340" spans="2:8" x14ac:dyDescent="0.25">
      <c r="B1033340" s="96"/>
      <c r="C1033340" s="96"/>
      <c r="D1033340" s="96"/>
      <c r="E1033340" s="96"/>
      <c r="F1033340" s="96"/>
      <c r="G1033340" s="96"/>
      <c r="H1033340" s="137"/>
    </row>
    <row r="1033341" spans="2:8" x14ac:dyDescent="0.25">
      <c r="B1033341" s="96"/>
      <c r="C1033341" s="96"/>
      <c r="D1033341" s="96"/>
      <c r="E1033341" s="96"/>
      <c r="F1033341" s="96"/>
      <c r="G1033341" s="96"/>
      <c r="H1033341" s="137"/>
    </row>
    <row r="1033342" spans="2:8" x14ac:dyDescent="0.25">
      <c r="B1033342" s="96"/>
      <c r="C1033342" s="96"/>
      <c r="D1033342" s="96"/>
      <c r="E1033342" s="96"/>
      <c r="F1033342" s="96"/>
      <c r="G1033342" s="96"/>
      <c r="H1033342" s="137"/>
    </row>
    <row r="1033343" spans="2:8" x14ac:dyDescent="0.25">
      <c r="B1033343" s="96"/>
      <c r="C1033343" s="96"/>
      <c r="D1033343" s="96"/>
      <c r="E1033343" s="96"/>
      <c r="F1033343" s="96"/>
      <c r="G1033343" s="96"/>
      <c r="H1033343" s="137"/>
    </row>
    <row r="1033459" spans="2:8" x14ac:dyDescent="0.25">
      <c r="B1033459" s="96"/>
      <c r="C1033459" s="96"/>
      <c r="D1033459" s="96"/>
      <c r="E1033459" s="96"/>
      <c r="F1033459" s="96"/>
      <c r="G1033459" s="96"/>
      <c r="H1033459" s="137"/>
    </row>
    <row r="1033460" spans="2:8" x14ac:dyDescent="0.25">
      <c r="B1033460" s="96"/>
      <c r="C1033460" s="96"/>
      <c r="D1033460" s="96"/>
      <c r="E1033460" s="96"/>
      <c r="F1033460" s="96"/>
      <c r="G1033460" s="96"/>
      <c r="H1033460" s="137"/>
    </row>
    <row r="1033461" spans="2:8" x14ac:dyDescent="0.25">
      <c r="B1033461" s="96"/>
      <c r="C1033461" s="96"/>
      <c r="D1033461" s="96"/>
      <c r="E1033461" s="96"/>
      <c r="F1033461" s="96"/>
      <c r="G1033461" s="96"/>
      <c r="H1033461" s="137"/>
    </row>
    <row r="1033462" spans="2:8" x14ac:dyDescent="0.25">
      <c r="B1033462" s="96"/>
      <c r="C1033462" s="96"/>
      <c r="D1033462" s="96"/>
      <c r="E1033462" s="96"/>
      <c r="F1033462" s="96"/>
      <c r="G1033462" s="96"/>
      <c r="H1033462" s="137"/>
    </row>
    <row r="1033463" spans="2:8" x14ac:dyDescent="0.25">
      <c r="B1033463" s="96"/>
      <c r="C1033463" s="96"/>
      <c r="D1033463" s="96"/>
      <c r="E1033463" s="96"/>
      <c r="F1033463" s="96"/>
      <c r="G1033463" s="96"/>
      <c r="H1033463" s="137"/>
    </row>
    <row r="1033579" spans="2:8" x14ac:dyDescent="0.25">
      <c r="B1033579" s="96"/>
      <c r="C1033579" s="96"/>
      <c r="D1033579" s="96"/>
      <c r="E1033579" s="96"/>
      <c r="F1033579" s="96"/>
      <c r="G1033579" s="96"/>
      <c r="H1033579" s="137"/>
    </row>
    <row r="1033580" spans="2:8" x14ac:dyDescent="0.25">
      <c r="B1033580" s="96"/>
      <c r="C1033580" s="96"/>
      <c r="D1033580" s="96"/>
      <c r="E1033580" s="96"/>
      <c r="F1033580" s="96"/>
      <c r="G1033580" s="96"/>
      <c r="H1033580" s="137"/>
    </row>
    <row r="1033581" spans="2:8" x14ac:dyDescent="0.25">
      <c r="B1033581" s="96"/>
      <c r="C1033581" s="96"/>
      <c r="D1033581" s="96"/>
      <c r="E1033581" s="96"/>
      <c r="F1033581" s="96"/>
      <c r="G1033581" s="96"/>
      <c r="H1033581" s="137"/>
    </row>
    <row r="1033582" spans="2:8" x14ac:dyDescent="0.25">
      <c r="B1033582" s="96"/>
      <c r="C1033582" s="96"/>
      <c r="D1033582" s="96"/>
      <c r="E1033582" s="96"/>
      <c r="F1033582" s="96"/>
      <c r="G1033582" s="96"/>
      <c r="H1033582" s="137"/>
    </row>
    <row r="1033583" spans="2:8" x14ac:dyDescent="0.25">
      <c r="B1033583" s="96"/>
      <c r="C1033583" s="96"/>
      <c r="D1033583" s="96"/>
      <c r="E1033583" s="96"/>
      <c r="F1033583" s="96"/>
      <c r="G1033583" s="96"/>
      <c r="H1033583" s="137"/>
    </row>
    <row r="1033699" spans="2:8" x14ac:dyDescent="0.25">
      <c r="B1033699" s="96"/>
      <c r="C1033699" s="96"/>
      <c r="D1033699" s="96"/>
      <c r="E1033699" s="96"/>
      <c r="F1033699" s="96"/>
      <c r="G1033699" s="96"/>
      <c r="H1033699" s="137"/>
    </row>
    <row r="1033700" spans="2:8" x14ac:dyDescent="0.25">
      <c r="B1033700" s="96"/>
      <c r="C1033700" s="96"/>
      <c r="D1033700" s="96"/>
      <c r="E1033700" s="96"/>
      <c r="F1033700" s="96"/>
      <c r="G1033700" s="96"/>
      <c r="H1033700" s="137"/>
    </row>
    <row r="1033701" spans="2:8" x14ac:dyDescent="0.25">
      <c r="B1033701" s="96"/>
      <c r="C1033701" s="96"/>
      <c r="D1033701" s="96"/>
      <c r="E1033701" s="96"/>
      <c r="F1033701" s="96"/>
      <c r="G1033701" s="96"/>
      <c r="H1033701" s="137"/>
    </row>
    <row r="1033702" spans="2:8" x14ac:dyDescent="0.25">
      <c r="B1033702" s="96"/>
      <c r="C1033702" s="96"/>
      <c r="D1033702" s="96"/>
      <c r="E1033702" s="96"/>
      <c r="F1033702" s="96"/>
      <c r="G1033702" s="96"/>
      <c r="H1033702" s="137"/>
    </row>
    <row r="1033703" spans="2:8" x14ac:dyDescent="0.25">
      <c r="B1033703" s="96"/>
      <c r="C1033703" s="96"/>
      <c r="D1033703" s="96"/>
      <c r="E1033703" s="96"/>
      <c r="F1033703" s="96"/>
      <c r="G1033703" s="96"/>
      <c r="H1033703" s="137"/>
    </row>
    <row r="1033819" spans="2:8" x14ac:dyDescent="0.25">
      <c r="B1033819" s="96"/>
      <c r="C1033819" s="96"/>
      <c r="D1033819" s="96"/>
      <c r="E1033819" s="96"/>
      <c r="F1033819" s="96"/>
      <c r="G1033819" s="96"/>
      <c r="H1033819" s="137"/>
    </row>
    <row r="1033820" spans="2:8" x14ac:dyDescent="0.25">
      <c r="B1033820" s="96"/>
      <c r="C1033820" s="96"/>
      <c r="D1033820" s="96"/>
      <c r="E1033820" s="96"/>
      <c r="F1033820" s="96"/>
      <c r="G1033820" s="96"/>
      <c r="H1033820" s="137"/>
    </row>
    <row r="1033821" spans="2:8" x14ac:dyDescent="0.25">
      <c r="B1033821" s="96"/>
      <c r="C1033821" s="96"/>
      <c r="D1033821" s="96"/>
      <c r="E1033821" s="96"/>
      <c r="F1033821" s="96"/>
      <c r="G1033821" s="96"/>
      <c r="H1033821" s="137"/>
    </row>
    <row r="1033822" spans="2:8" x14ac:dyDescent="0.25">
      <c r="B1033822" s="96"/>
      <c r="C1033822" s="96"/>
      <c r="D1033822" s="96"/>
      <c r="E1033822" s="96"/>
      <c r="F1033822" s="96"/>
      <c r="G1033822" s="96"/>
      <c r="H1033822" s="137"/>
    </row>
    <row r="1033823" spans="2:8" x14ac:dyDescent="0.25">
      <c r="B1033823" s="96"/>
      <c r="C1033823" s="96"/>
      <c r="D1033823" s="96"/>
      <c r="E1033823" s="96"/>
      <c r="F1033823" s="96"/>
      <c r="G1033823" s="96"/>
      <c r="H1033823" s="137"/>
    </row>
    <row r="1033939" spans="2:8" x14ac:dyDescent="0.25">
      <c r="B1033939" s="96"/>
      <c r="C1033939" s="96"/>
      <c r="D1033939" s="96"/>
      <c r="E1033939" s="96"/>
      <c r="F1033939" s="96"/>
      <c r="G1033939" s="96"/>
      <c r="H1033939" s="137"/>
    </row>
    <row r="1033940" spans="2:8" x14ac:dyDescent="0.25">
      <c r="B1033940" s="96"/>
      <c r="C1033940" s="96"/>
      <c r="D1033940" s="96"/>
      <c r="E1033940" s="96"/>
      <c r="F1033940" s="96"/>
      <c r="G1033940" s="96"/>
      <c r="H1033940" s="137"/>
    </row>
    <row r="1033941" spans="2:8" x14ac:dyDescent="0.25">
      <c r="B1033941" s="96"/>
      <c r="C1033941" s="96"/>
      <c r="D1033941" s="96"/>
      <c r="E1033941" s="96"/>
      <c r="F1033941" s="96"/>
      <c r="G1033941" s="96"/>
      <c r="H1033941" s="137"/>
    </row>
    <row r="1033942" spans="2:8" x14ac:dyDescent="0.25">
      <c r="B1033942" s="96"/>
      <c r="C1033942" s="96"/>
      <c r="D1033942" s="96"/>
      <c r="E1033942" s="96"/>
      <c r="F1033942" s="96"/>
      <c r="G1033942" s="96"/>
      <c r="H1033942" s="137"/>
    </row>
    <row r="1033943" spans="2:8" x14ac:dyDescent="0.25">
      <c r="B1033943" s="96"/>
      <c r="C1033943" s="96"/>
      <c r="D1033943" s="96"/>
      <c r="E1033943" s="96"/>
      <c r="F1033943" s="96"/>
      <c r="G1033943" s="96"/>
      <c r="H1033943" s="137"/>
    </row>
    <row r="1034059" spans="2:8" x14ac:dyDescent="0.25">
      <c r="B1034059" s="96"/>
      <c r="C1034059" s="96"/>
      <c r="D1034059" s="96"/>
      <c r="E1034059" s="96"/>
      <c r="F1034059" s="96"/>
      <c r="G1034059" s="96"/>
      <c r="H1034059" s="137"/>
    </row>
    <row r="1034060" spans="2:8" x14ac:dyDescent="0.25">
      <c r="B1034060" s="96"/>
      <c r="C1034060" s="96"/>
      <c r="D1034060" s="96"/>
      <c r="E1034060" s="96"/>
      <c r="F1034060" s="96"/>
      <c r="G1034060" s="96"/>
      <c r="H1034060" s="137"/>
    </row>
    <row r="1034061" spans="2:8" x14ac:dyDescent="0.25">
      <c r="B1034061" s="96"/>
      <c r="C1034061" s="96"/>
      <c r="D1034061" s="96"/>
      <c r="E1034061" s="96"/>
      <c r="F1034061" s="96"/>
      <c r="G1034061" s="96"/>
      <c r="H1034061" s="137"/>
    </row>
    <row r="1034062" spans="2:8" x14ac:dyDescent="0.25">
      <c r="B1034062" s="96"/>
      <c r="C1034062" s="96"/>
      <c r="D1034062" s="96"/>
      <c r="E1034062" s="96"/>
      <c r="F1034062" s="96"/>
      <c r="G1034062" s="96"/>
      <c r="H1034062" s="137"/>
    </row>
    <row r="1034063" spans="2:8" x14ac:dyDescent="0.25">
      <c r="B1034063" s="96"/>
      <c r="C1034063" s="96"/>
      <c r="D1034063" s="96"/>
      <c r="E1034063" s="96"/>
      <c r="F1034063" s="96"/>
      <c r="G1034063" s="96"/>
      <c r="H1034063" s="137"/>
    </row>
    <row r="1034179" spans="2:8" x14ac:dyDescent="0.25">
      <c r="B1034179" s="96"/>
      <c r="C1034179" s="96"/>
      <c r="D1034179" s="96"/>
      <c r="E1034179" s="96"/>
      <c r="F1034179" s="96"/>
      <c r="G1034179" s="96"/>
      <c r="H1034179" s="137"/>
    </row>
    <row r="1034180" spans="2:8" x14ac:dyDescent="0.25">
      <c r="B1034180" s="96"/>
      <c r="C1034180" s="96"/>
      <c r="D1034180" s="96"/>
      <c r="E1034180" s="96"/>
      <c r="F1034180" s="96"/>
      <c r="G1034180" s="96"/>
      <c r="H1034180" s="137"/>
    </row>
    <row r="1034181" spans="2:8" x14ac:dyDescent="0.25">
      <c r="B1034181" s="96"/>
      <c r="C1034181" s="96"/>
      <c r="D1034181" s="96"/>
      <c r="E1034181" s="96"/>
      <c r="F1034181" s="96"/>
      <c r="G1034181" s="96"/>
      <c r="H1034181" s="137"/>
    </row>
    <row r="1034182" spans="2:8" x14ac:dyDescent="0.25">
      <c r="B1034182" s="96"/>
      <c r="C1034182" s="96"/>
      <c r="D1034182" s="96"/>
      <c r="E1034182" s="96"/>
      <c r="F1034182" s="96"/>
      <c r="G1034182" s="96"/>
      <c r="H1034182" s="137"/>
    </row>
    <row r="1034183" spans="2:8" x14ac:dyDescent="0.25">
      <c r="B1034183" s="96"/>
      <c r="C1034183" s="96"/>
      <c r="D1034183" s="96"/>
      <c r="E1034183" s="96"/>
      <c r="F1034183" s="96"/>
      <c r="G1034183" s="96"/>
      <c r="H1034183" s="137"/>
    </row>
    <row r="1034299" spans="2:8" x14ac:dyDescent="0.25">
      <c r="B1034299" s="96"/>
      <c r="C1034299" s="96"/>
      <c r="D1034299" s="96"/>
      <c r="E1034299" s="96"/>
      <c r="F1034299" s="96"/>
      <c r="G1034299" s="96"/>
      <c r="H1034299" s="137"/>
    </row>
    <row r="1034300" spans="2:8" x14ac:dyDescent="0.25">
      <c r="B1034300" s="96"/>
      <c r="C1034300" s="96"/>
      <c r="D1034300" s="96"/>
      <c r="E1034300" s="96"/>
      <c r="F1034300" s="96"/>
      <c r="G1034300" s="96"/>
      <c r="H1034300" s="137"/>
    </row>
    <row r="1034301" spans="2:8" x14ac:dyDescent="0.25">
      <c r="B1034301" s="96"/>
      <c r="C1034301" s="96"/>
      <c r="D1034301" s="96"/>
      <c r="E1034301" s="96"/>
      <c r="F1034301" s="96"/>
      <c r="G1034301" s="96"/>
      <c r="H1034301" s="137"/>
    </row>
    <row r="1034302" spans="2:8" x14ac:dyDescent="0.25">
      <c r="B1034302" s="96"/>
      <c r="C1034302" s="96"/>
      <c r="D1034302" s="96"/>
      <c r="E1034302" s="96"/>
      <c r="F1034302" s="96"/>
      <c r="G1034302" s="96"/>
      <c r="H1034302" s="137"/>
    </row>
    <row r="1034303" spans="2:8" x14ac:dyDescent="0.25">
      <c r="B1034303" s="96"/>
      <c r="C1034303" s="96"/>
      <c r="D1034303" s="96"/>
      <c r="E1034303" s="96"/>
      <c r="F1034303" s="96"/>
      <c r="G1034303" s="96"/>
      <c r="H1034303" s="137"/>
    </row>
    <row r="1034419" spans="2:8" x14ac:dyDescent="0.25">
      <c r="B1034419" s="96"/>
      <c r="C1034419" s="96"/>
      <c r="D1034419" s="96"/>
      <c r="E1034419" s="96"/>
      <c r="F1034419" s="96"/>
      <c r="G1034419" s="96"/>
      <c r="H1034419" s="137"/>
    </row>
    <row r="1034420" spans="2:8" x14ac:dyDescent="0.25">
      <c r="B1034420" s="96"/>
      <c r="C1034420" s="96"/>
      <c r="D1034420" s="96"/>
      <c r="E1034420" s="96"/>
      <c r="F1034420" s="96"/>
      <c r="G1034420" s="96"/>
      <c r="H1034420" s="137"/>
    </row>
    <row r="1034421" spans="2:8" x14ac:dyDescent="0.25">
      <c r="B1034421" s="96"/>
      <c r="C1034421" s="96"/>
      <c r="D1034421" s="96"/>
      <c r="E1034421" s="96"/>
      <c r="F1034421" s="96"/>
      <c r="G1034421" s="96"/>
      <c r="H1034421" s="137"/>
    </row>
    <row r="1034422" spans="2:8" x14ac:dyDescent="0.25">
      <c r="B1034422" s="96"/>
      <c r="C1034422" s="96"/>
      <c r="D1034422" s="96"/>
      <c r="E1034422" s="96"/>
      <c r="F1034422" s="96"/>
      <c r="G1034422" s="96"/>
      <c r="H1034422" s="137"/>
    </row>
    <row r="1034423" spans="2:8" x14ac:dyDescent="0.25">
      <c r="B1034423" s="96"/>
      <c r="C1034423" s="96"/>
      <c r="D1034423" s="96"/>
      <c r="E1034423" s="96"/>
      <c r="F1034423" s="96"/>
      <c r="G1034423" s="96"/>
      <c r="H1034423" s="137"/>
    </row>
    <row r="1034539" spans="2:8" x14ac:dyDescent="0.25">
      <c r="B1034539" s="96"/>
      <c r="C1034539" s="96"/>
      <c r="D1034539" s="96"/>
      <c r="E1034539" s="96"/>
      <c r="F1034539" s="96"/>
      <c r="G1034539" s="96"/>
      <c r="H1034539" s="137"/>
    </row>
    <row r="1034540" spans="2:8" x14ac:dyDescent="0.25">
      <c r="B1034540" s="96"/>
      <c r="C1034540" s="96"/>
      <c r="D1034540" s="96"/>
      <c r="E1034540" s="96"/>
      <c r="F1034540" s="96"/>
      <c r="G1034540" s="96"/>
      <c r="H1034540" s="137"/>
    </row>
    <row r="1034541" spans="2:8" x14ac:dyDescent="0.25">
      <c r="B1034541" s="96"/>
      <c r="C1034541" s="96"/>
      <c r="D1034541" s="96"/>
      <c r="E1034541" s="96"/>
      <c r="F1034541" s="96"/>
      <c r="G1034541" s="96"/>
      <c r="H1034541" s="137"/>
    </row>
    <row r="1034542" spans="2:8" x14ac:dyDescent="0.25">
      <c r="B1034542" s="96"/>
      <c r="C1034542" s="96"/>
      <c r="D1034542" s="96"/>
      <c r="E1034542" s="96"/>
      <c r="F1034542" s="96"/>
      <c r="G1034542" s="96"/>
      <c r="H1034542" s="137"/>
    </row>
    <row r="1034543" spans="2:8" x14ac:dyDescent="0.25">
      <c r="B1034543" s="96"/>
      <c r="C1034543" s="96"/>
      <c r="D1034543" s="96"/>
      <c r="E1034543" s="96"/>
      <c r="F1034543" s="96"/>
      <c r="G1034543" s="96"/>
      <c r="H1034543" s="137"/>
    </row>
    <row r="1034659" spans="2:8" x14ac:dyDescent="0.25">
      <c r="B1034659" s="96"/>
      <c r="C1034659" s="96"/>
      <c r="D1034659" s="96"/>
      <c r="E1034659" s="96"/>
      <c r="F1034659" s="96"/>
      <c r="G1034659" s="96"/>
      <c r="H1034659" s="137"/>
    </row>
    <row r="1034660" spans="2:8" x14ac:dyDescent="0.25">
      <c r="B1034660" s="96"/>
      <c r="C1034660" s="96"/>
      <c r="D1034660" s="96"/>
      <c r="E1034660" s="96"/>
      <c r="F1034660" s="96"/>
      <c r="G1034660" s="96"/>
      <c r="H1034660" s="137"/>
    </row>
    <row r="1034661" spans="2:8" x14ac:dyDescent="0.25">
      <c r="B1034661" s="96"/>
      <c r="C1034661" s="96"/>
      <c r="D1034661" s="96"/>
      <c r="E1034661" s="96"/>
      <c r="F1034661" s="96"/>
      <c r="G1034661" s="96"/>
      <c r="H1034661" s="137"/>
    </row>
    <row r="1034662" spans="2:8" x14ac:dyDescent="0.25">
      <c r="B1034662" s="96"/>
      <c r="C1034662" s="96"/>
      <c r="D1034662" s="96"/>
      <c r="E1034662" s="96"/>
      <c r="F1034662" s="96"/>
      <c r="G1034662" s="96"/>
      <c r="H1034662" s="137"/>
    </row>
    <row r="1034663" spans="2:8" x14ac:dyDescent="0.25">
      <c r="B1034663" s="96"/>
      <c r="C1034663" s="96"/>
      <c r="D1034663" s="96"/>
      <c r="E1034663" s="96"/>
      <c r="F1034663" s="96"/>
      <c r="G1034663" s="96"/>
      <c r="H1034663" s="137"/>
    </row>
    <row r="1034779" spans="2:8" x14ac:dyDescent="0.25">
      <c r="B1034779" s="96"/>
      <c r="C1034779" s="96"/>
      <c r="D1034779" s="96"/>
      <c r="E1034779" s="96"/>
      <c r="F1034779" s="96"/>
      <c r="G1034779" s="96"/>
      <c r="H1034779" s="137"/>
    </row>
    <row r="1034780" spans="2:8" x14ac:dyDescent="0.25">
      <c r="B1034780" s="96"/>
      <c r="C1034780" s="96"/>
      <c r="D1034780" s="96"/>
      <c r="E1034780" s="96"/>
      <c r="F1034780" s="96"/>
      <c r="G1034780" s="96"/>
      <c r="H1034780" s="137"/>
    </row>
    <row r="1034781" spans="2:8" x14ac:dyDescent="0.25">
      <c r="B1034781" s="96"/>
      <c r="C1034781" s="96"/>
      <c r="D1034781" s="96"/>
      <c r="E1034781" s="96"/>
      <c r="F1034781" s="96"/>
      <c r="G1034781" s="96"/>
      <c r="H1034781" s="137"/>
    </row>
    <row r="1034782" spans="2:8" x14ac:dyDescent="0.25">
      <c r="B1034782" s="96"/>
      <c r="C1034782" s="96"/>
      <c r="D1034782" s="96"/>
      <c r="E1034782" s="96"/>
      <c r="F1034782" s="96"/>
      <c r="G1034782" s="96"/>
      <c r="H1034782" s="137"/>
    </row>
    <row r="1034783" spans="2:8" x14ac:dyDescent="0.25">
      <c r="B1034783" s="96"/>
      <c r="C1034783" s="96"/>
      <c r="D1034783" s="96"/>
      <c r="E1034783" s="96"/>
      <c r="F1034783" s="96"/>
      <c r="G1034783" s="96"/>
      <c r="H1034783" s="137"/>
    </row>
    <row r="1034899" spans="2:8" x14ac:dyDescent="0.25">
      <c r="B1034899" s="96"/>
      <c r="C1034899" s="96"/>
      <c r="D1034899" s="96"/>
      <c r="E1034899" s="96"/>
      <c r="F1034899" s="96"/>
      <c r="G1034899" s="96"/>
      <c r="H1034899" s="137"/>
    </row>
    <row r="1034900" spans="2:8" x14ac:dyDescent="0.25">
      <c r="B1034900" s="96"/>
      <c r="C1034900" s="96"/>
      <c r="D1034900" s="96"/>
      <c r="E1034900" s="96"/>
      <c r="F1034900" s="96"/>
      <c r="G1034900" s="96"/>
      <c r="H1034900" s="137"/>
    </row>
    <row r="1034901" spans="2:8" x14ac:dyDescent="0.25">
      <c r="B1034901" s="96"/>
      <c r="C1034901" s="96"/>
      <c r="D1034901" s="96"/>
      <c r="E1034901" s="96"/>
      <c r="F1034901" s="96"/>
      <c r="G1034901" s="96"/>
      <c r="H1034901" s="137"/>
    </row>
    <row r="1034902" spans="2:8" x14ac:dyDescent="0.25">
      <c r="B1034902" s="96"/>
      <c r="C1034902" s="96"/>
      <c r="D1034902" s="96"/>
      <c r="E1034902" s="96"/>
      <c r="F1034902" s="96"/>
      <c r="G1034902" s="96"/>
      <c r="H1034902" s="137"/>
    </row>
    <row r="1034903" spans="2:8" x14ac:dyDescent="0.25">
      <c r="B1034903" s="96"/>
      <c r="C1034903" s="96"/>
      <c r="D1034903" s="96"/>
      <c r="E1034903" s="96"/>
      <c r="F1034903" s="96"/>
      <c r="G1034903" s="96"/>
      <c r="H1034903" s="137"/>
    </row>
    <row r="1035019" spans="2:8" x14ac:dyDescent="0.25">
      <c r="B1035019" s="96"/>
      <c r="C1035019" s="96"/>
      <c r="D1035019" s="96"/>
      <c r="E1035019" s="96"/>
      <c r="F1035019" s="96"/>
      <c r="G1035019" s="96"/>
      <c r="H1035019" s="137"/>
    </row>
    <row r="1035020" spans="2:8" x14ac:dyDescent="0.25">
      <c r="B1035020" s="96"/>
      <c r="C1035020" s="96"/>
      <c r="D1035020" s="96"/>
      <c r="E1035020" s="96"/>
      <c r="F1035020" s="96"/>
      <c r="G1035020" s="96"/>
      <c r="H1035020" s="137"/>
    </row>
    <row r="1035021" spans="2:8" x14ac:dyDescent="0.25">
      <c r="B1035021" s="96"/>
      <c r="C1035021" s="96"/>
      <c r="D1035021" s="96"/>
      <c r="E1035021" s="96"/>
      <c r="F1035021" s="96"/>
      <c r="G1035021" s="96"/>
      <c r="H1035021" s="137"/>
    </row>
    <row r="1035022" spans="2:8" x14ac:dyDescent="0.25">
      <c r="B1035022" s="96"/>
      <c r="C1035022" s="96"/>
      <c r="D1035022" s="96"/>
      <c r="E1035022" s="96"/>
      <c r="F1035022" s="96"/>
      <c r="G1035022" s="96"/>
      <c r="H1035022" s="137"/>
    </row>
    <row r="1035023" spans="2:8" x14ac:dyDescent="0.25">
      <c r="B1035023" s="96"/>
      <c r="C1035023" s="96"/>
      <c r="D1035023" s="96"/>
      <c r="E1035023" s="96"/>
      <c r="F1035023" s="96"/>
      <c r="G1035023" s="96"/>
      <c r="H1035023" s="137"/>
    </row>
    <row r="1035139" spans="2:8" x14ac:dyDescent="0.25">
      <c r="B1035139" s="96"/>
      <c r="C1035139" s="96"/>
      <c r="D1035139" s="96"/>
      <c r="E1035139" s="96"/>
      <c r="F1035139" s="96"/>
      <c r="G1035139" s="96"/>
      <c r="H1035139" s="137"/>
    </row>
    <row r="1035140" spans="2:8" x14ac:dyDescent="0.25">
      <c r="B1035140" s="96"/>
      <c r="C1035140" s="96"/>
      <c r="D1035140" s="96"/>
      <c r="E1035140" s="96"/>
      <c r="F1035140" s="96"/>
      <c r="G1035140" s="96"/>
      <c r="H1035140" s="137"/>
    </row>
    <row r="1035141" spans="2:8" x14ac:dyDescent="0.25">
      <c r="B1035141" s="96"/>
      <c r="C1035141" s="96"/>
      <c r="D1035141" s="96"/>
      <c r="E1035141" s="96"/>
      <c r="F1035141" s="96"/>
      <c r="G1035141" s="96"/>
      <c r="H1035141" s="137"/>
    </row>
    <row r="1035142" spans="2:8" x14ac:dyDescent="0.25">
      <c r="B1035142" s="96"/>
      <c r="C1035142" s="96"/>
      <c r="D1035142" s="96"/>
      <c r="E1035142" s="96"/>
      <c r="F1035142" s="96"/>
      <c r="G1035142" s="96"/>
      <c r="H1035142" s="137"/>
    </row>
    <row r="1035143" spans="2:8" x14ac:dyDescent="0.25">
      <c r="B1035143" s="96"/>
      <c r="C1035143" s="96"/>
      <c r="D1035143" s="96"/>
      <c r="E1035143" s="96"/>
      <c r="F1035143" s="96"/>
      <c r="G1035143" s="96"/>
      <c r="H1035143" s="137"/>
    </row>
    <row r="1035259" spans="2:8" x14ac:dyDescent="0.25">
      <c r="B1035259" s="96"/>
      <c r="C1035259" s="96"/>
      <c r="D1035259" s="96"/>
      <c r="E1035259" s="96"/>
      <c r="F1035259" s="96"/>
      <c r="G1035259" s="96"/>
      <c r="H1035259" s="137"/>
    </row>
    <row r="1035260" spans="2:8" x14ac:dyDescent="0.25">
      <c r="B1035260" s="96"/>
      <c r="C1035260" s="96"/>
      <c r="D1035260" s="96"/>
      <c r="E1035260" s="96"/>
      <c r="F1035260" s="96"/>
      <c r="G1035260" s="96"/>
      <c r="H1035260" s="137"/>
    </row>
    <row r="1035261" spans="2:8" x14ac:dyDescent="0.25">
      <c r="B1035261" s="96"/>
      <c r="C1035261" s="96"/>
      <c r="D1035261" s="96"/>
      <c r="E1035261" s="96"/>
      <c r="F1035261" s="96"/>
      <c r="G1035261" s="96"/>
      <c r="H1035261" s="137"/>
    </row>
    <row r="1035262" spans="2:8" x14ac:dyDescent="0.25">
      <c r="B1035262" s="96"/>
      <c r="C1035262" s="96"/>
      <c r="D1035262" s="96"/>
      <c r="E1035262" s="96"/>
      <c r="F1035262" s="96"/>
      <c r="G1035262" s="96"/>
      <c r="H1035262" s="137"/>
    </row>
    <row r="1035263" spans="2:8" x14ac:dyDescent="0.25">
      <c r="B1035263" s="96"/>
      <c r="C1035263" s="96"/>
      <c r="D1035263" s="96"/>
      <c r="E1035263" s="96"/>
      <c r="F1035263" s="96"/>
      <c r="G1035263" s="96"/>
      <c r="H1035263" s="137"/>
    </row>
    <row r="1035379" spans="2:8" x14ac:dyDescent="0.25">
      <c r="B1035379" s="96"/>
      <c r="C1035379" s="96"/>
      <c r="D1035379" s="96"/>
      <c r="E1035379" s="96"/>
      <c r="F1035379" s="96"/>
      <c r="G1035379" s="96"/>
      <c r="H1035379" s="137"/>
    </row>
    <row r="1035380" spans="2:8" x14ac:dyDescent="0.25">
      <c r="B1035380" s="96"/>
      <c r="C1035380" s="96"/>
      <c r="D1035380" s="96"/>
      <c r="E1035380" s="96"/>
      <c r="F1035380" s="96"/>
      <c r="G1035380" s="96"/>
      <c r="H1035380" s="137"/>
    </row>
    <row r="1035381" spans="2:8" x14ac:dyDescent="0.25">
      <c r="B1035381" s="96"/>
      <c r="C1035381" s="96"/>
      <c r="D1035381" s="96"/>
      <c r="E1035381" s="96"/>
      <c r="F1035381" s="96"/>
      <c r="G1035381" s="96"/>
      <c r="H1035381" s="137"/>
    </row>
    <row r="1035382" spans="2:8" x14ac:dyDescent="0.25">
      <c r="B1035382" s="96"/>
      <c r="C1035382" s="96"/>
      <c r="D1035382" s="96"/>
      <c r="E1035382" s="96"/>
      <c r="F1035382" s="96"/>
      <c r="G1035382" s="96"/>
      <c r="H1035382" s="137"/>
    </row>
    <row r="1035383" spans="2:8" x14ac:dyDescent="0.25">
      <c r="B1035383" s="96"/>
      <c r="C1035383" s="96"/>
      <c r="D1035383" s="96"/>
      <c r="E1035383" s="96"/>
      <c r="F1035383" s="96"/>
      <c r="G1035383" s="96"/>
      <c r="H1035383" s="137"/>
    </row>
    <row r="1035499" spans="2:8" x14ac:dyDescent="0.25">
      <c r="B1035499" s="96"/>
      <c r="C1035499" s="96"/>
      <c r="D1035499" s="96"/>
      <c r="E1035499" s="96"/>
      <c r="F1035499" s="96"/>
      <c r="G1035499" s="96"/>
      <c r="H1035499" s="137"/>
    </row>
    <row r="1035500" spans="2:8" x14ac:dyDescent="0.25">
      <c r="B1035500" s="96"/>
      <c r="C1035500" s="96"/>
      <c r="D1035500" s="96"/>
      <c r="E1035500" s="96"/>
      <c r="F1035500" s="96"/>
      <c r="G1035500" s="96"/>
      <c r="H1035500" s="137"/>
    </row>
    <row r="1035501" spans="2:8" x14ac:dyDescent="0.25">
      <c r="B1035501" s="96"/>
      <c r="C1035501" s="96"/>
      <c r="D1035501" s="96"/>
      <c r="E1035501" s="96"/>
      <c r="F1035501" s="96"/>
      <c r="G1035501" s="96"/>
      <c r="H1035501" s="137"/>
    </row>
    <row r="1035502" spans="2:8" x14ac:dyDescent="0.25">
      <c r="B1035502" s="96"/>
      <c r="C1035502" s="96"/>
      <c r="D1035502" s="96"/>
      <c r="E1035502" s="96"/>
      <c r="F1035502" s="96"/>
      <c r="G1035502" s="96"/>
      <c r="H1035502" s="137"/>
    </row>
    <row r="1035503" spans="2:8" x14ac:dyDescent="0.25">
      <c r="B1035503" s="96"/>
      <c r="C1035503" s="96"/>
      <c r="D1035503" s="96"/>
      <c r="E1035503" s="96"/>
      <c r="F1035503" s="96"/>
      <c r="G1035503" s="96"/>
      <c r="H1035503" s="137"/>
    </row>
    <row r="1035619" spans="2:8" x14ac:dyDescent="0.25">
      <c r="B1035619" s="96"/>
      <c r="C1035619" s="96"/>
      <c r="D1035619" s="96"/>
      <c r="E1035619" s="96"/>
      <c r="F1035619" s="96"/>
      <c r="G1035619" s="96"/>
      <c r="H1035619" s="137"/>
    </row>
    <row r="1035620" spans="2:8" x14ac:dyDescent="0.25">
      <c r="B1035620" s="96"/>
      <c r="C1035620" s="96"/>
      <c r="D1035620" s="96"/>
      <c r="E1035620" s="96"/>
      <c r="F1035620" s="96"/>
      <c r="G1035620" s="96"/>
      <c r="H1035620" s="137"/>
    </row>
    <row r="1035621" spans="2:8" x14ac:dyDescent="0.25">
      <c r="B1035621" s="96"/>
      <c r="C1035621" s="96"/>
      <c r="D1035621" s="96"/>
      <c r="E1035621" s="96"/>
      <c r="F1035621" s="96"/>
      <c r="G1035621" s="96"/>
      <c r="H1035621" s="137"/>
    </row>
    <row r="1035622" spans="2:8" x14ac:dyDescent="0.25">
      <c r="B1035622" s="96"/>
      <c r="C1035622" s="96"/>
      <c r="D1035622" s="96"/>
      <c r="E1035622" s="96"/>
      <c r="F1035622" s="96"/>
      <c r="G1035622" s="96"/>
      <c r="H1035622" s="137"/>
    </row>
    <row r="1035623" spans="2:8" x14ac:dyDescent="0.25">
      <c r="B1035623" s="96"/>
      <c r="C1035623" s="96"/>
      <c r="D1035623" s="96"/>
      <c r="E1035623" s="96"/>
      <c r="F1035623" s="96"/>
      <c r="G1035623" s="96"/>
      <c r="H1035623" s="137"/>
    </row>
    <row r="1035739" spans="2:8" x14ac:dyDescent="0.25">
      <c r="B1035739" s="96"/>
      <c r="C1035739" s="96"/>
      <c r="D1035739" s="96"/>
      <c r="E1035739" s="96"/>
      <c r="F1035739" s="96"/>
      <c r="G1035739" s="96"/>
      <c r="H1035739" s="137"/>
    </row>
    <row r="1035740" spans="2:8" x14ac:dyDescent="0.25">
      <c r="B1035740" s="96"/>
      <c r="C1035740" s="96"/>
      <c r="D1035740" s="96"/>
      <c r="E1035740" s="96"/>
      <c r="F1035740" s="96"/>
      <c r="G1035740" s="96"/>
      <c r="H1035740" s="137"/>
    </row>
    <row r="1035741" spans="2:8" x14ac:dyDescent="0.25">
      <c r="B1035741" s="96"/>
      <c r="C1035741" s="96"/>
      <c r="D1035741" s="96"/>
      <c r="E1035741" s="96"/>
      <c r="F1035741" s="96"/>
      <c r="G1035741" s="96"/>
      <c r="H1035741" s="137"/>
    </row>
    <row r="1035742" spans="2:8" x14ac:dyDescent="0.25">
      <c r="B1035742" s="96"/>
      <c r="C1035742" s="96"/>
      <c r="D1035742" s="96"/>
      <c r="E1035742" s="96"/>
      <c r="F1035742" s="96"/>
      <c r="G1035742" s="96"/>
      <c r="H1035742" s="137"/>
    </row>
    <row r="1035743" spans="2:8" x14ac:dyDescent="0.25">
      <c r="B1035743" s="96"/>
      <c r="C1035743" s="96"/>
      <c r="D1035743" s="96"/>
      <c r="E1035743" s="96"/>
      <c r="F1035743" s="96"/>
      <c r="G1035743" s="96"/>
      <c r="H1035743" s="137"/>
    </row>
    <row r="1035859" spans="2:8" x14ac:dyDescent="0.25">
      <c r="B1035859" s="96"/>
      <c r="C1035859" s="96"/>
      <c r="D1035859" s="96"/>
      <c r="E1035859" s="96"/>
      <c r="F1035859" s="96"/>
      <c r="G1035859" s="96"/>
      <c r="H1035859" s="137"/>
    </row>
    <row r="1035860" spans="2:8" x14ac:dyDescent="0.25">
      <c r="B1035860" s="96"/>
      <c r="C1035860" s="96"/>
      <c r="D1035860" s="96"/>
      <c r="E1035860" s="96"/>
      <c r="F1035860" s="96"/>
      <c r="G1035860" s="96"/>
      <c r="H1035860" s="137"/>
    </row>
    <row r="1035861" spans="2:8" x14ac:dyDescent="0.25">
      <c r="B1035861" s="96"/>
      <c r="C1035861" s="96"/>
      <c r="D1035861" s="96"/>
      <c r="E1035861" s="96"/>
      <c r="F1035861" s="96"/>
      <c r="G1035861" s="96"/>
      <c r="H1035861" s="137"/>
    </row>
    <row r="1035862" spans="2:8" x14ac:dyDescent="0.25">
      <c r="B1035862" s="96"/>
      <c r="C1035862" s="96"/>
      <c r="D1035862" s="96"/>
      <c r="E1035862" s="96"/>
      <c r="F1035862" s="96"/>
      <c r="G1035862" s="96"/>
      <c r="H1035862" s="137"/>
    </row>
    <row r="1035863" spans="2:8" x14ac:dyDescent="0.25">
      <c r="B1035863" s="96"/>
      <c r="C1035863" s="96"/>
      <c r="D1035863" s="96"/>
      <c r="E1035863" s="96"/>
      <c r="F1035863" s="96"/>
      <c r="G1035863" s="96"/>
      <c r="H1035863" s="137"/>
    </row>
    <row r="1035979" spans="2:8" x14ac:dyDescent="0.25">
      <c r="B1035979" s="96"/>
      <c r="C1035979" s="96"/>
      <c r="D1035979" s="96"/>
      <c r="E1035979" s="96"/>
      <c r="F1035979" s="96"/>
      <c r="G1035979" s="96"/>
      <c r="H1035979" s="137"/>
    </row>
    <row r="1035980" spans="2:8" x14ac:dyDescent="0.25">
      <c r="B1035980" s="96"/>
      <c r="C1035980" s="96"/>
      <c r="D1035980" s="96"/>
      <c r="E1035980" s="96"/>
      <c r="F1035980" s="96"/>
      <c r="G1035980" s="96"/>
      <c r="H1035980" s="137"/>
    </row>
    <row r="1035981" spans="2:8" x14ac:dyDescent="0.25">
      <c r="B1035981" s="96"/>
      <c r="C1035981" s="96"/>
      <c r="D1035981" s="96"/>
      <c r="E1035981" s="96"/>
      <c r="F1035981" s="96"/>
      <c r="G1035981" s="96"/>
      <c r="H1035981" s="137"/>
    </row>
    <row r="1035982" spans="2:8" x14ac:dyDescent="0.25">
      <c r="B1035982" s="96"/>
      <c r="C1035982" s="96"/>
      <c r="D1035982" s="96"/>
      <c r="E1035982" s="96"/>
      <c r="F1035982" s="96"/>
      <c r="G1035982" s="96"/>
      <c r="H1035982" s="137"/>
    </row>
    <row r="1035983" spans="2:8" x14ac:dyDescent="0.25">
      <c r="B1035983" s="96"/>
      <c r="C1035983" s="96"/>
      <c r="D1035983" s="96"/>
      <c r="E1035983" s="96"/>
      <c r="F1035983" s="96"/>
      <c r="G1035983" s="96"/>
      <c r="H1035983" s="137"/>
    </row>
    <row r="1036099" spans="2:8" x14ac:dyDescent="0.25">
      <c r="B1036099" s="96"/>
      <c r="C1036099" s="96"/>
      <c r="D1036099" s="96"/>
      <c r="E1036099" s="96"/>
      <c r="F1036099" s="96"/>
      <c r="G1036099" s="96"/>
      <c r="H1036099" s="137"/>
    </row>
    <row r="1036100" spans="2:8" x14ac:dyDescent="0.25">
      <c r="B1036100" s="96"/>
      <c r="C1036100" s="96"/>
      <c r="D1036100" s="96"/>
      <c r="E1036100" s="96"/>
      <c r="F1036100" s="96"/>
      <c r="G1036100" s="96"/>
      <c r="H1036100" s="137"/>
    </row>
    <row r="1036101" spans="2:8" x14ac:dyDescent="0.25">
      <c r="B1036101" s="96"/>
      <c r="C1036101" s="96"/>
      <c r="D1036101" s="96"/>
      <c r="E1036101" s="96"/>
      <c r="F1036101" s="96"/>
      <c r="G1036101" s="96"/>
      <c r="H1036101" s="137"/>
    </row>
    <row r="1036102" spans="2:8" x14ac:dyDescent="0.25">
      <c r="B1036102" s="96"/>
      <c r="C1036102" s="96"/>
      <c r="D1036102" s="96"/>
      <c r="E1036102" s="96"/>
      <c r="F1036102" s="96"/>
      <c r="G1036102" s="96"/>
      <c r="H1036102" s="137"/>
    </row>
    <row r="1036103" spans="2:8" x14ac:dyDescent="0.25">
      <c r="B1036103" s="96"/>
      <c r="C1036103" s="96"/>
      <c r="D1036103" s="96"/>
      <c r="E1036103" s="96"/>
      <c r="F1036103" s="96"/>
      <c r="G1036103" s="96"/>
      <c r="H1036103" s="137"/>
    </row>
    <row r="1036219" spans="2:8" x14ac:dyDescent="0.25">
      <c r="B1036219" s="96"/>
      <c r="C1036219" s="96"/>
      <c r="D1036219" s="96"/>
      <c r="E1036219" s="96"/>
      <c r="F1036219" s="96"/>
      <c r="G1036219" s="96"/>
      <c r="H1036219" s="137"/>
    </row>
    <row r="1036220" spans="2:8" x14ac:dyDescent="0.25">
      <c r="B1036220" s="96"/>
      <c r="C1036220" s="96"/>
      <c r="D1036220" s="96"/>
      <c r="E1036220" s="96"/>
      <c r="F1036220" s="96"/>
      <c r="G1036220" s="96"/>
      <c r="H1036220" s="137"/>
    </row>
    <row r="1036221" spans="2:8" x14ac:dyDescent="0.25">
      <c r="B1036221" s="96"/>
      <c r="C1036221" s="96"/>
      <c r="D1036221" s="96"/>
      <c r="E1036221" s="96"/>
      <c r="F1036221" s="96"/>
      <c r="G1036221" s="96"/>
      <c r="H1036221" s="137"/>
    </row>
    <row r="1036222" spans="2:8" x14ac:dyDescent="0.25">
      <c r="B1036222" s="96"/>
      <c r="C1036222" s="96"/>
      <c r="D1036222" s="96"/>
      <c r="E1036222" s="96"/>
      <c r="F1036222" s="96"/>
      <c r="G1036222" s="96"/>
      <c r="H1036222" s="137"/>
    </row>
    <row r="1036223" spans="2:8" x14ac:dyDescent="0.25">
      <c r="B1036223" s="96"/>
      <c r="C1036223" s="96"/>
      <c r="D1036223" s="96"/>
      <c r="E1036223" s="96"/>
      <c r="F1036223" s="96"/>
      <c r="G1036223" s="96"/>
      <c r="H1036223" s="137"/>
    </row>
    <row r="1036339" spans="2:8" x14ac:dyDescent="0.25">
      <c r="B1036339" s="96"/>
      <c r="C1036339" s="96"/>
      <c r="D1036339" s="96"/>
      <c r="E1036339" s="96"/>
      <c r="F1036339" s="96"/>
      <c r="G1036339" s="96"/>
      <c r="H1036339" s="137"/>
    </row>
    <row r="1036340" spans="2:8" x14ac:dyDescent="0.25">
      <c r="B1036340" s="96"/>
      <c r="C1036340" s="96"/>
      <c r="D1036340" s="96"/>
      <c r="E1036340" s="96"/>
      <c r="F1036340" s="96"/>
      <c r="G1036340" s="96"/>
      <c r="H1036340" s="137"/>
    </row>
    <row r="1036341" spans="2:8" x14ac:dyDescent="0.25">
      <c r="B1036341" s="96"/>
      <c r="C1036341" s="96"/>
      <c r="D1036341" s="96"/>
      <c r="E1036341" s="96"/>
      <c r="F1036341" s="96"/>
      <c r="G1036341" s="96"/>
      <c r="H1036341" s="137"/>
    </row>
    <row r="1036342" spans="2:8" x14ac:dyDescent="0.25">
      <c r="B1036342" s="96"/>
      <c r="C1036342" s="96"/>
      <c r="D1036342" s="96"/>
      <c r="E1036342" s="96"/>
      <c r="F1036342" s="96"/>
      <c r="G1036342" s="96"/>
      <c r="H1036342" s="137"/>
    </row>
    <row r="1036343" spans="2:8" x14ac:dyDescent="0.25">
      <c r="B1036343" s="96"/>
      <c r="C1036343" s="96"/>
      <c r="D1036343" s="96"/>
      <c r="E1036343" s="96"/>
      <c r="F1036343" s="96"/>
      <c r="G1036343" s="96"/>
      <c r="H1036343" s="137"/>
    </row>
    <row r="1036459" spans="2:8" x14ac:dyDescent="0.25">
      <c r="B1036459" s="96"/>
      <c r="C1036459" s="96"/>
      <c r="D1036459" s="96"/>
      <c r="E1036459" s="96"/>
      <c r="F1036459" s="96"/>
      <c r="G1036459" s="96"/>
      <c r="H1036459" s="137"/>
    </row>
    <row r="1036460" spans="2:8" x14ac:dyDescent="0.25">
      <c r="B1036460" s="96"/>
      <c r="C1036460" s="96"/>
      <c r="D1036460" s="96"/>
      <c r="E1036460" s="96"/>
      <c r="F1036460" s="96"/>
      <c r="G1036460" s="96"/>
      <c r="H1036460" s="137"/>
    </row>
    <row r="1036461" spans="2:8" x14ac:dyDescent="0.25">
      <c r="B1036461" s="96"/>
      <c r="C1036461" s="96"/>
      <c r="D1036461" s="96"/>
      <c r="E1036461" s="96"/>
      <c r="F1036461" s="96"/>
      <c r="G1036461" s="96"/>
      <c r="H1036461" s="137"/>
    </row>
    <row r="1036462" spans="2:8" x14ac:dyDescent="0.25">
      <c r="B1036462" s="96"/>
      <c r="C1036462" s="96"/>
      <c r="D1036462" s="96"/>
      <c r="E1036462" s="96"/>
      <c r="F1036462" s="96"/>
      <c r="G1036462" s="96"/>
      <c r="H1036462" s="137"/>
    </row>
    <row r="1036463" spans="2:8" x14ac:dyDescent="0.25">
      <c r="B1036463" s="96"/>
      <c r="C1036463" s="96"/>
      <c r="D1036463" s="96"/>
      <c r="E1036463" s="96"/>
      <c r="F1036463" s="96"/>
      <c r="G1036463" s="96"/>
      <c r="H1036463" s="137"/>
    </row>
    <row r="1036579" spans="2:8" x14ac:dyDescent="0.25">
      <c r="B1036579" s="96"/>
      <c r="C1036579" s="96"/>
      <c r="D1036579" s="96"/>
      <c r="E1036579" s="96"/>
      <c r="F1036579" s="96"/>
      <c r="G1036579" s="96"/>
      <c r="H1036579" s="137"/>
    </row>
    <row r="1036580" spans="2:8" x14ac:dyDescent="0.25">
      <c r="B1036580" s="96"/>
      <c r="C1036580" s="96"/>
      <c r="D1036580" s="96"/>
      <c r="E1036580" s="96"/>
      <c r="F1036580" s="96"/>
      <c r="G1036580" s="96"/>
      <c r="H1036580" s="137"/>
    </row>
    <row r="1036581" spans="2:8" x14ac:dyDescent="0.25">
      <c r="B1036581" s="96"/>
      <c r="C1036581" s="96"/>
      <c r="D1036581" s="96"/>
      <c r="E1036581" s="96"/>
      <c r="F1036581" s="96"/>
      <c r="G1036581" s="96"/>
      <c r="H1036581" s="137"/>
    </row>
    <row r="1036582" spans="2:8" x14ac:dyDescent="0.25">
      <c r="B1036582" s="96"/>
      <c r="C1036582" s="96"/>
      <c r="D1036582" s="96"/>
      <c r="E1036582" s="96"/>
      <c r="F1036582" s="96"/>
      <c r="G1036582" s="96"/>
      <c r="H1036582" s="137"/>
    </row>
    <row r="1036583" spans="2:8" x14ac:dyDescent="0.25">
      <c r="B1036583" s="96"/>
      <c r="C1036583" s="96"/>
      <c r="D1036583" s="96"/>
      <c r="E1036583" s="96"/>
      <c r="F1036583" s="96"/>
      <c r="G1036583" s="96"/>
      <c r="H1036583" s="137"/>
    </row>
    <row r="1036699" spans="2:8" x14ac:dyDescent="0.25">
      <c r="B1036699" s="96"/>
      <c r="C1036699" s="96"/>
      <c r="D1036699" s="96"/>
      <c r="E1036699" s="96"/>
      <c r="F1036699" s="96"/>
      <c r="G1036699" s="96"/>
      <c r="H1036699" s="137"/>
    </row>
    <row r="1036700" spans="2:8" x14ac:dyDescent="0.25">
      <c r="B1036700" s="96"/>
      <c r="C1036700" s="96"/>
      <c r="D1036700" s="96"/>
      <c r="E1036700" s="96"/>
      <c r="F1036700" s="96"/>
      <c r="G1036700" s="96"/>
      <c r="H1036700" s="137"/>
    </row>
    <row r="1036701" spans="2:8" x14ac:dyDescent="0.25">
      <c r="B1036701" s="96"/>
      <c r="C1036701" s="96"/>
      <c r="D1036701" s="96"/>
      <c r="E1036701" s="96"/>
      <c r="F1036701" s="96"/>
      <c r="G1036701" s="96"/>
      <c r="H1036701" s="137"/>
    </row>
    <row r="1036702" spans="2:8" x14ac:dyDescent="0.25">
      <c r="B1036702" s="96"/>
      <c r="C1036702" s="96"/>
      <c r="D1036702" s="96"/>
      <c r="E1036702" s="96"/>
      <c r="F1036702" s="96"/>
      <c r="G1036702" s="96"/>
      <c r="H1036702" s="137"/>
    </row>
    <row r="1036703" spans="2:8" x14ac:dyDescent="0.25">
      <c r="B1036703" s="96"/>
      <c r="C1036703" s="96"/>
      <c r="D1036703" s="96"/>
      <c r="E1036703" s="96"/>
      <c r="F1036703" s="96"/>
      <c r="G1036703" s="96"/>
      <c r="H1036703" s="137"/>
    </row>
    <row r="1036819" spans="2:8" x14ac:dyDescent="0.25">
      <c r="B1036819" s="96"/>
      <c r="C1036819" s="96"/>
      <c r="D1036819" s="96"/>
      <c r="E1036819" s="96"/>
      <c r="F1036819" s="96"/>
      <c r="G1036819" s="96"/>
      <c r="H1036819" s="137"/>
    </row>
    <row r="1036820" spans="2:8" x14ac:dyDescent="0.25">
      <c r="B1036820" s="96"/>
      <c r="C1036820" s="96"/>
      <c r="D1036820" s="96"/>
      <c r="E1036820" s="96"/>
      <c r="F1036820" s="96"/>
      <c r="G1036820" s="96"/>
      <c r="H1036820" s="137"/>
    </row>
    <row r="1036821" spans="2:8" x14ac:dyDescent="0.25">
      <c r="B1036821" s="96"/>
      <c r="C1036821" s="96"/>
      <c r="D1036821" s="96"/>
      <c r="E1036821" s="96"/>
      <c r="F1036821" s="96"/>
      <c r="G1036821" s="96"/>
      <c r="H1036821" s="137"/>
    </row>
    <row r="1036822" spans="2:8" x14ac:dyDescent="0.25">
      <c r="B1036822" s="96"/>
      <c r="C1036822" s="96"/>
      <c r="D1036822" s="96"/>
      <c r="E1036822" s="96"/>
      <c r="F1036822" s="96"/>
      <c r="G1036822" s="96"/>
      <c r="H1036822" s="137"/>
    </row>
    <row r="1036823" spans="2:8" x14ac:dyDescent="0.25">
      <c r="B1036823" s="96"/>
      <c r="C1036823" s="96"/>
      <c r="D1036823" s="96"/>
      <c r="E1036823" s="96"/>
      <c r="F1036823" s="96"/>
      <c r="G1036823" s="96"/>
      <c r="H1036823" s="137"/>
    </row>
    <row r="1036939" spans="2:8" x14ac:dyDescent="0.25">
      <c r="B1036939" s="96"/>
      <c r="C1036939" s="96"/>
      <c r="D1036939" s="96"/>
      <c r="E1036939" s="96"/>
      <c r="F1036939" s="96"/>
      <c r="G1036939" s="96"/>
      <c r="H1036939" s="137"/>
    </row>
    <row r="1036940" spans="2:8" x14ac:dyDescent="0.25">
      <c r="B1036940" s="96"/>
      <c r="C1036940" s="96"/>
      <c r="D1036940" s="96"/>
      <c r="E1036940" s="96"/>
      <c r="F1036940" s="96"/>
      <c r="G1036940" s="96"/>
      <c r="H1036940" s="137"/>
    </row>
    <row r="1036941" spans="2:8" x14ac:dyDescent="0.25">
      <c r="B1036941" s="96"/>
      <c r="C1036941" s="96"/>
      <c r="D1036941" s="96"/>
      <c r="E1036941" s="96"/>
      <c r="F1036941" s="96"/>
      <c r="G1036941" s="96"/>
      <c r="H1036941" s="137"/>
    </row>
    <row r="1036942" spans="2:8" x14ac:dyDescent="0.25">
      <c r="B1036942" s="96"/>
      <c r="C1036942" s="96"/>
      <c r="D1036942" s="96"/>
      <c r="E1036942" s="96"/>
      <c r="F1036942" s="96"/>
      <c r="G1036942" s="96"/>
      <c r="H1036942" s="137"/>
    </row>
    <row r="1036943" spans="2:8" x14ac:dyDescent="0.25">
      <c r="B1036943" s="96"/>
      <c r="C1036943" s="96"/>
      <c r="D1036943" s="96"/>
      <c r="E1036943" s="96"/>
      <c r="F1036943" s="96"/>
      <c r="G1036943" s="96"/>
      <c r="H1036943" s="137"/>
    </row>
    <row r="1037059" spans="2:8" x14ac:dyDescent="0.25">
      <c r="B1037059" s="96"/>
      <c r="C1037059" s="96"/>
      <c r="D1037059" s="96"/>
      <c r="E1037059" s="96"/>
      <c r="F1037059" s="96"/>
      <c r="G1037059" s="96"/>
      <c r="H1037059" s="137"/>
    </row>
    <row r="1037060" spans="2:8" x14ac:dyDescent="0.25">
      <c r="B1037060" s="96"/>
      <c r="C1037060" s="96"/>
      <c r="D1037060" s="96"/>
      <c r="E1037060" s="96"/>
      <c r="F1037060" s="96"/>
      <c r="G1037060" s="96"/>
      <c r="H1037060" s="137"/>
    </row>
    <row r="1037061" spans="2:8" x14ac:dyDescent="0.25">
      <c r="B1037061" s="96"/>
      <c r="C1037061" s="96"/>
      <c r="D1037061" s="96"/>
      <c r="E1037061" s="96"/>
      <c r="F1037061" s="96"/>
      <c r="G1037061" s="96"/>
      <c r="H1037061" s="137"/>
    </row>
    <row r="1037062" spans="2:8" x14ac:dyDescent="0.25">
      <c r="B1037062" s="96"/>
      <c r="C1037062" s="96"/>
      <c r="D1037062" s="96"/>
      <c r="E1037062" s="96"/>
      <c r="F1037062" s="96"/>
      <c r="G1037062" s="96"/>
      <c r="H1037062" s="137"/>
    </row>
    <row r="1037063" spans="2:8" x14ac:dyDescent="0.25">
      <c r="B1037063" s="96"/>
      <c r="C1037063" s="96"/>
      <c r="D1037063" s="96"/>
      <c r="E1037063" s="96"/>
      <c r="F1037063" s="96"/>
      <c r="G1037063" s="96"/>
      <c r="H1037063" s="137"/>
    </row>
    <row r="1037179" spans="2:8" x14ac:dyDescent="0.25">
      <c r="B1037179" s="96"/>
      <c r="C1037179" s="96"/>
      <c r="D1037179" s="96"/>
      <c r="E1037179" s="96"/>
      <c r="F1037179" s="96"/>
      <c r="G1037179" s="96"/>
      <c r="H1037179" s="137"/>
    </row>
    <row r="1037180" spans="2:8" x14ac:dyDescent="0.25">
      <c r="B1037180" s="96"/>
      <c r="C1037180" s="96"/>
      <c r="D1037180" s="96"/>
      <c r="E1037180" s="96"/>
      <c r="F1037180" s="96"/>
      <c r="G1037180" s="96"/>
      <c r="H1037180" s="137"/>
    </row>
    <row r="1037181" spans="2:8" x14ac:dyDescent="0.25">
      <c r="B1037181" s="96"/>
      <c r="C1037181" s="96"/>
      <c r="D1037181" s="96"/>
      <c r="E1037181" s="96"/>
      <c r="F1037181" s="96"/>
      <c r="G1037181" s="96"/>
      <c r="H1037181" s="137"/>
    </row>
    <row r="1037182" spans="2:8" x14ac:dyDescent="0.25">
      <c r="B1037182" s="96"/>
      <c r="C1037182" s="96"/>
      <c r="D1037182" s="96"/>
      <c r="E1037182" s="96"/>
      <c r="F1037182" s="96"/>
      <c r="G1037182" s="96"/>
      <c r="H1037182" s="137"/>
    </row>
    <row r="1037183" spans="2:8" x14ac:dyDescent="0.25">
      <c r="B1037183" s="96"/>
      <c r="C1037183" s="96"/>
      <c r="D1037183" s="96"/>
      <c r="E1037183" s="96"/>
      <c r="F1037183" s="96"/>
      <c r="G1037183" s="96"/>
      <c r="H1037183" s="137"/>
    </row>
    <row r="1037299" spans="2:8" x14ac:dyDescent="0.25">
      <c r="B1037299" s="96"/>
      <c r="C1037299" s="96"/>
      <c r="D1037299" s="96"/>
      <c r="E1037299" s="96"/>
      <c r="F1037299" s="96"/>
      <c r="G1037299" s="96"/>
      <c r="H1037299" s="137"/>
    </row>
    <row r="1037300" spans="2:8" x14ac:dyDescent="0.25">
      <c r="B1037300" s="96"/>
      <c r="C1037300" s="96"/>
      <c r="D1037300" s="96"/>
      <c r="E1037300" s="96"/>
      <c r="F1037300" s="96"/>
      <c r="G1037300" s="96"/>
      <c r="H1037300" s="137"/>
    </row>
    <row r="1037301" spans="2:8" x14ac:dyDescent="0.25">
      <c r="B1037301" s="96"/>
      <c r="C1037301" s="96"/>
      <c r="D1037301" s="96"/>
      <c r="E1037301" s="96"/>
      <c r="F1037301" s="96"/>
      <c r="G1037301" s="96"/>
      <c r="H1037301" s="137"/>
    </row>
    <row r="1037302" spans="2:8" x14ac:dyDescent="0.25">
      <c r="B1037302" s="96"/>
      <c r="C1037302" s="96"/>
      <c r="D1037302" s="96"/>
      <c r="E1037302" s="96"/>
      <c r="F1037302" s="96"/>
      <c r="G1037302" s="96"/>
      <c r="H1037302" s="137"/>
    </row>
    <row r="1037303" spans="2:8" x14ac:dyDescent="0.25">
      <c r="B1037303" s="96"/>
      <c r="C1037303" s="96"/>
      <c r="D1037303" s="96"/>
      <c r="E1037303" s="96"/>
      <c r="F1037303" s="96"/>
      <c r="G1037303" s="96"/>
      <c r="H1037303" s="137"/>
    </row>
    <row r="1037419" spans="2:8" x14ac:dyDescent="0.25">
      <c r="B1037419" s="96"/>
      <c r="C1037419" s="96"/>
      <c r="D1037419" s="96"/>
      <c r="E1037419" s="96"/>
      <c r="F1037419" s="96"/>
      <c r="G1037419" s="96"/>
      <c r="H1037419" s="137"/>
    </row>
    <row r="1037420" spans="2:8" x14ac:dyDescent="0.25">
      <c r="B1037420" s="96"/>
      <c r="C1037420" s="96"/>
      <c r="D1037420" s="96"/>
      <c r="E1037420" s="96"/>
      <c r="F1037420" s="96"/>
      <c r="G1037420" s="96"/>
      <c r="H1037420" s="137"/>
    </row>
    <row r="1037421" spans="2:8" x14ac:dyDescent="0.25">
      <c r="B1037421" s="96"/>
      <c r="C1037421" s="96"/>
      <c r="D1037421" s="96"/>
      <c r="E1037421" s="96"/>
      <c r="F1037421" s="96"/>
      <c r="G1037421" s="96"/>
      <c r="H1037421" s="137"/>
    </row>
    <row r="1037422" spans="2:8" x14ac:dyDescent="0.25">
      <c r="B1037422" s="96"/>
      <c r="C1037422" s="96"/>
      <c r="D1037422" s="96"/>
      <c r="E1037422" s="96"/>
      <c r="F1037422" s="96"/>
      <c r="G1037422" s="96"/>
      <c r="H1037422" s="137"/>
    </row>
    <row r="1037423" spans="2:8" x14ac:dyDescent="0.25">
      <c r="B1037423" s="96"/>
      <c r="C1037423" s="96"/>
      <c r="D1037423" s="96"/>
      <c r="E1037423" s="96"/>
      <c r="F1037423" s="96"/>
      <c r="G1037423" s="96"/>
      <c r="H1037423" s="137"/>
    </row>
    <row r="1037539" spans="2:8" x14ac:dyDescent="0.25">
      <c r="B1037539" s="96"/>
      <c r="C1037539" s="96"/>
      <c r="D1037539" s="96"/>
      <c r="E1037539" s="96"/>
      <c r="F1037539" s="96"/>
      <c r="G1037539" s="96"/>
      <c r="H1037539" s="137"/>
    </row>
    <row r="1037540" spans="2:8" x14ac:dyDescent="0.25">
      <c r="B1037540" s="96"/>
      <c r="C1037540" s="96"/>
      <c r="D1037540" s="96"/>
      <c r="E1037540" s="96"/>
      <c r="F1037540" s="96"/>
      <c r="G1037540" s="96"/>
      <c r="H1037540" s="137"/>
    </row>
    <row r="1037541" spans="2:8" x14ac:dyDescent="0.25">
      <c r="B1037541" s="96"/>
      <c r="C1037541" s="96"/>
      <c r="D1037541" s="96"/>
      <c r="E1037541" s="96"/>
      <c r="F1037541" s="96"/>
      <c r="G1037541" s="96"/>
      <c r="H1037541" s="137"/>
    </row>
    <row r="1037542" spans="2:8" x14ac:dyDescent="0.25">
      <c r="B1037542" s="96"/>
      <c r="C1037542" s="96"/>
      <c r="D1037542" s="96"/>
      <c r="E1037542" s="96"/>
      <c r="F1037542" s="96"/>
      <c r="G1037542" s="96"/>
      <c r="H1037542" s="137"/>
    </row>
    <row r="1037543" spans="2:8" x14ac:dyDescent="0.25">
      <c r="B1037543" s="96"/>
      <c r="C1037543" s="96"/>
      <c r="D1037543" s="96"/>
      <c r="E1037543" s="96"/>
      <c r="F1037543" s="96"/>
      <c r="G1037543" s="96"/>
      <c r="H1037543" s="137"/>
    </row>
    <row r="1037659" spans="2:8" x14ac:dyDescent="0.25">
      <c r="B1037659" s="96"/>
      <c r="C1037659" s="96"/>
      <c r="D1037659" s="96"/>
      <c r="E1037659" s="96"/>
      <c r="F1037659" s="96"/>
      <c r="G1037659" s="96"/>
      <c r="H1037659" s="137"/>
    </row>
    <row r="1037660" spans="2:8" x14ac:dyDescent="0.25">
      <c r="B1037660" s="96"/>
      <c r="C1037660" s="96"/>
      <c r="D1037660" s="96"/>
      <c r="E1037660" s="96"/>
      <c r="F1037660" s="96"/>
      <c r="G1037660" s="96"/>
      <c r="H1037660" s="137"/>
    </row>
    <row r="1037661" spans="2:8" x14ac:dyDescent="0.25">
      <c r="B1037661" s="96"/>
      <c r="C1037661" s="96"/>
      <c r="D1037661" s="96"/>
      <c r="E1037661" s="96"/>
      <c r="F1037661" s="96"/>
      <c r="G1037661" s="96"/>
      <c r="H1037661" s="137"/>
    </row>
    <row r="1037662" spans="2:8" x14ac:dyDescent="0.25">
      <c r="B1037662" s="96"/>
      <c r="C1037662" s="96"/>
      <c r="D1037662" s="96"/>
      <c r="E1037662" s="96"/>
      <c r="F1037662" s="96"/>
      <c r="G1037662" s="96"/>
      <c r="H1037662" s="137"/>
    </row>
    <row r="1037663" spans="2:8" x14ac:dyDescent="0.25">
      <c r="B1037663" s="96"/>
      <c r="C1037663" s="96"/>
      <c r="D1037663" s="96"/>
      <c r="E1037663" s="96"/>
      <c r="F1037663" s="96"/>
      <c r="G1037663" s="96"/>
      <c r="H1037663" s="137"/>
    </row>
    <row r="1037779" spans="2:8" x14ac:dyDescent="0.25">
      <c r="B1037779" s="96"/>
      <c r="C1037779" s="96"/>
      <c r="D1037779" s="96"/>
      <c r="E1037779" s="96"/>
      <c r="F1037779" s="96"/>
      <c r="G1037779" s="96"/>
      <c r="H1037779" s="137"/>
    </row>
    <row r="1037780" spans="2:8" x14ac:dyDescent="0.25">
      <c r="B1037780" s="96"/>
      <c r="C1037780" s="96"/>
      <c r="D1037780" s="96"/>
      <c r="E1037780" s="96"/>
      <c r="F1037780" s="96"/>
      <c r="G1037780" s="96"/>
      <c r="H1037780" s="137"/>
    </row>
    <row r="1037781" spans="2:8" x14ac:dyDescent="0.25">
      <c r="B1037781" s="96"/>
      <c r="C1037781" s="96"/>
      <c r="D1037781" s="96"/>
      <c r="E1037781" s="96"/>
      <c r="F1037781" s="96"/>
      <c r="G1037781" s="96"/>
      <c r="H1037781" s="137"/>
    </row>
    <row r="1037782" spans="2:8" x14ac:dyDescent="0.25">
      <c r="B1037782" s="96"/>
      <c r="C1037782" s="96"/>
      <c r="D1037782" s="96"/>
      <c r="E1037782" s="96"/>
      <c r="F1037782" s="96"/>
      <c r="G1037782" s="96"/>
      <c r="H1037782" s="137"/>
    </row>
    <row r="1037783" spans="2:8" x14ac:dyDescent="0.25">
      <c r="B1037783" s="96"/>
      <c r="C1037783" s="96"/>
      <c r="D1037783" s="96"/>
      <c r="E1037783" s="96"/>
      <c r="F1037783" s="96"/>
      <c r="G1037783" s="96"/>
      <c r="H1037783" s="137"/>
    </row>
    <row r="1037899" spans="2:8" x14ac:dyDescent="0.25">
      <c r="B1037899" s="96"/>
      <c r="C1037899" s="96"/>
      <c r="D1037899" s="96"/>
      <c r="E1037899" s="96"/>
      <c r="F1037899" s="96"/>
      <c r="G1037899" s="96"/>
      <c r="H1037899" s="137"/>
    </row>
    <row r="1037900" spans="2:8" x14ac:dyDescent="0.25">
      <c r="B1037900" s="96"/>
      <c r="C1037900" s="96"/>
      <c r="D1037900" s="96"/>
      <c r="E1037900" s="96"/>
      <c r="F1037900" s="96"/>
      <c r="G1037900" s="96"/>
      <c r="H1037900" s="137"/>
    </row>
    <row r="1037901" spans="2:8" x14ac:dyDescent="0.25">
      <c r="B1037901" s="96"/>
      <c r="C1037901" s="96"/>
      <c r="D1037901" s="96"/>
      <c r="E1037901" s="96"/>
      <c r="F1037901" s="96"/>
      <c r="G1037901" s="96"/>
      <c r="H1037901" s="137"/>
    </row>
    <row r="1037902" spans="2:8" x14ac:dyDescent="0.25">
      <c r="B1037902" s="96"/>
      <c r="C1037902" s="96"/>
      <c r="D1037902" s="96"/>
      <c r="E1037902" s="96"/>
      <c r="F1037902" s="96"/>
      <c r="G1037902" s="96"/>
      <c r="H1037902" s="137"/>
    </row>
    <row r="1037903" spans="2:8" x14ac:dyDescent="0.25">
      <c r="B1037903" s="96"/>
      <c r="C1037903" s="96"/>
      <c r="D1037903" s="96"/>
      <c r="E1037903" s="96"/>
      <c r="F1037903" s="96"/>
      <c r="G1037903" s="96"/>
      <c r="H1037903" s="137"/>
    </row>
    <row r="1038019" spans="2:8" x14ac:dyDescent="0.25">
      <c r="B1038019" s="96"/>
      <c r="C1038019" s="96"/>
      <c r="D1038019" s="96"/>
      <c r="E1038019" s="96"/>
      <c r="F1038019" s="96"/>
      <c r="G1038019" s="96"/>
      <c r="H1038019" s="137"/>
    </row>
    <row r="1038020" spans="2:8" x14ac:dyDescent="0.25">
      <c r="B1038020" s="96"/>
      <c r="C1038020" s="96"/>
      <c r="D1038020" s="96"/>
      <c r="E1038020" s="96"/>
      <c r="F1038020" s="96"/>
      <c r="G1038020" s="96"/>
      <c r="H1038020" s="137"/>
    </row>
    <row r="1038021" spans="2:8" x14ac:dyDescent="0.25">
      <c r="B1038021" s="96"/>
      <c r="C1038021" s="96"/>
      <c r="D1038021" s="96"/>
      <c r="E1038021" s="96"/>
      <c r="F1038021" s="96"/>
      <c r="G1038021" s="96"/>
      <c r="H1038021" s="137"/>
    </row>
    <row r="1038022" spans="2:8" x14ac:dyDescent="0.25">
      <c r="B1038022" s="96"/>
      <c r="C1038022" s="96"/>
      <c r="D1038022" s="96"/>
      <c r="E1038022" s="96"/>
      <c r="F1038022" s="96"/>
      <c r="G1038022" s="96"/>
      <c r="H1038022" s="137"/>
    </row>
    <row r="1038023" spans="2:8" x14ac:dyDescent="0.25">
      <c r="B1038023" s="96"/>
      <c r="C1038023" s="96"/>
      <c r="D1038023" s="96"/>
      <c r="E1038023" s="96"/>
      <c r="F1038023" s="96"/>
      <c r="G1038023" s="96"/>
      <c r="H1038023" s="137"/>
    </row>
    <row r="1038139" spans="2:8" x14ac:dyDescent="0.25">
      <c r="B1038139" s="96"/>
      <c r="C1038139" s="96"/>
      <c r="D1038139" s="96"/>
      <c r="E1038139" s="96"/>
      <c r="F1038139" s="96"/>
      <c r="G1038139" s="96"/>
      <c r="H1038139" s="137"/>
    </row>
    <row r="1038140" spans="2:8" x14ac:dyDescent="0.25">
      <c r="B1038140" s="96"/>
      <c r="C1038140" s="96"/>
      <c r="D1038140" s="96"/>
      <c r="E1038140" s="96"/>
      <c r="F1038140" s="96"/>
      <c r="G1038140" s="96"/>
      <c r="H1038140" s="137"/>
    </row>
    <row r="1038141" spans="2:8" x14ac:dyDescent="0.25">
      <c r="B1038141" s="96"/>
      <c r="C1038141" s="96"/>
      <c r="D1038141" s="96"/>
      <c r="E1038141" s="96"/>
      <c r="F1038141" s="96"/>
      <c r="G1038141" s="96"/>
      <c r="H1038141" s="137"/>
    </row>
    <row r="1038142" spans="2:8" x14ac:dyDescent="0.25">
      <c r="B1038142" s="96"/>
      <c r="C1038142" s="96"/>
      <c r="D1038142" s="96"/>
      <c r="E1038142" s="96"/>
      <c r="F1038142" s="96"/>
      <c r="G1038142" s="96"/>
      <c r="H1038142" s="137"/>
    </row>
    <row r="1038143" spans="2:8" x14ac:dyDescent="0.25">
      <c r="B1038143" s="96"/>
      <c r="C1038143" s="96"/>
      <c r="D1038143" s="96"/>
      <c r="E1038143" s="96"/>
      <c r="F1038143" s="96"/>
      <c r="G1038143" s="96"/>
      <c r="H1038143" s="137"/>
    </row>
    <row r="1038259" spans="2:8" x14ac:dyDescent="0.25">
      <c r="B1038259" s="96"/>
      <c r="C1038259" s="96"/>
      <c r="D1038259" s="96"/>
      <c r="E1038259" s="96"/>
      <c r="F1038259" s="96"/>
      <c r="G1038259" s="96"/>
      <c r="H1038259" s="137"/>
    </row>
    <row r="1038260" spans="2:8" x14ac:dyDescent="0.25">
      <c r="B1038260" s="96"/>
      <c r="C1038260" s="96"/>
      <c r="D1038260" s="96"/>
      <c r="E1038260" s="96"/>
      <c r="F1038260" s="96"/>
      <c r="G1038260" s="96"/>
      <c r="H1038260" s="137"/>
    </row>
    <row r="1038261" spans="2:8" x14ac:dyDescent="0.25">
      <c r="B1038261" s="96"/>
      <c r="C1038261" s="96"/>
      <c r="D1038261" s="96"/>
      <c r="E1038261" s="96"/>
      <c r="F1038261" s="96"/>
      <c r="G1038261" s="96"/>
      <c r="H1038261" s="137"/>
    </row>
    <row r="1038262" spans="2:8" x14ac:dyDescent="0.25">
      <c r="B1038262" s="96"/>
      <c r="C1038262" s="96"/>
      <c r="D1038262" s="96"/>
      <c r="E1038262" s="96"/>
      <c r="F1038262" s="96"/>
      <c r="G1038262" s="96"/>
      <c r="H1038262" s="137"/>
    </row>
    <row r="1038263" spans="2:8" x14ac:dyDescent="0.25">
      <c r="B1038263" s="96"/>
      <c r="C1038263" s="96"/>
      <c r="D1038263" s="96"/>
      <c r="E1038263" s="96"/>
      <c r="F1038263" s="96"/>
      <c r="G1038263" s="96"/>
      <c r="H1038263" s="137"/>
    </row>
    <row r="1038379" spans="2:8" x14ac:dyDescent="0.25">
      <c r="B1038379" s="96"/>
      <c r="C1038379" s="96"/>
      <c r="D1038379" s="96"/>
      <c r="E1038379" s="96"/>
      <c r="F1038379" s="96"/>
      <c r="G1038379" s="96"/>
      <c r="H1038379" s="137"/>
    </row>
    <row r="1038380" spans="2:8" x14ac:dyDescent="0.25">
      <c r="B1038380" s="96"/>
      <c r="C1038380" s="96"/>
      <c r="D1038380" s="96"/>
      <c r="E1038380" s="96"/>
      <c r="F1038380" s="96"/>
      <c r="G1038380" s="96"/>
      <c r="H1038380" s="137"/>
    </row>
    <row r="1038381" spans="2:8" x14ac:dyDescent="0.25">
      <c r="B1038381" s="96"/>
      <c r="C1038381" s="96"/>
      <c r="D1038381" s="96"/>
      <c r="E1038381" s="96"/>
      <c r="F1038381" s="96"/>
      <c r="G1038381" s="96"/>
      <c r="H1038381" s="137"/>
    </row>
    <row r="1038382" spans="2:8" x14ac:dyDescent="0.25">
      <c r="B1038382" s="96"/>
      <c r="C1038382" s="96"/>
      <c r="D1038382" s="96"/>
      <c r="E1038382" s="96"/>
      <c r="F1038382" s="96"/>
      <c r="G1038382" s="96"/>
      <c r="H1038382" s="137"/>
    </row>
    <row r="1038383" spans="2:8" x14ac:dyDescent="0.25">
      <c r="B1038383" s="96"/>
      <c r="C1038383" s="96"/>
      <c r="D1038383" s="96"/>
      <c r="E1038383" s="96"/>
      <c r="F1038383" s="96"/>
      <c r="G1038383" s="96"/>
      <c r="H1038383" s="137"/>
    </row>
    <row r="1038499" spans="2:8" x14ac:dyDescent="0.25">
      <c r="B1038499" s="96"/>
      <c r="C1038499" s="96"/>
      <c r="D1038499" s="96"/>
      <c r="E1038499" s="96"/>
      <c r="F1038499" s="96"/>
      <c r="G1038499" s="96"/>
      <c r="H1038499" s="137"/>
    </row>
    <row r="1038500" spans="2:8" x14ac:dyDescent="0.25">
      <c r="B1038500" s="96"/>
      <c r="C1038500" s="96"/>
      <c r="D1038500" s="96"/>
      <c r="E1038500" s="96"/>
      <c r="F1038500" s="96"/>
      <c r="G1038500" s="96"/>
      <c r="H1038500" s="137"/>
    </row>
    <row r="1038501" spans="2:8" x14ac:dyDescent="0.25">
      <c r="B1038501" s="96"/>
      <c r="C1038501" s="96"/>
      <c r="D1038501" s="96"/>
      <c r="E1038501" s="96"/>
      <c r="F1038501" s="96"/>
      <c r="G1038501" s="96"/>
      <c r="H1038501" s="137"/>
    </row>
    <row r="1038502" spans="2:8" x14ac:dyDescent="0.25">
      <c r="B1038502" s="96"/>
      <c r="C1038502" s="96"/>
      <c r="D1038502" s="96"/>
      <c r="E1038502" s="96"/>
      <c r="F1038502" s="96"/>
      <c r="G1038502" s="96"/>
      <c r="H1038502" s="137"/>
    </row>
    <row r="1038503" spans="2:8" x14ac:dyDescent="0.25">
      <c r="B1038503" s="96"/>
      <c r="C1038503" s="96"/>
      <c r="D1038503" s="96"/>
      <c r="E1038503" s="96"/>
      <c r="F1038503" s="96"/>
      <c r="G1038503" s="96"/>
      <c r="H1038503" s="137"/>
    </row>
    <row r="1038619" spans="2:8" x14ac:dyDescent="0.25">
      <c r="B1038619" s="96"/>
      <c r="C1038619" s="96"/>
      <c r="D1038619" s="96"/>
      <c r="E1038619" s="96"/>
      <c r="F1038619" s="96"/>
      <c r="G1038619" s="96"/>
      <c r="H1038619" s="137"/>
    </row>
    <row r="1038620" spans="2:8" x14ac:dyDescent="0.25">
      <c r="B1038620" s="96"/>
      <c r="C1038620" s="96"/>
      <c r="D1038620" s="96"/>
      <c r="E1038620" s="96"/>
      <c r="F1038620" s="96"/>
      <c r="G1038620" s="96"/>
      <c r="H1038620" s="137"/>
    </row>
    <row r="1038621" spans="2:8" x14ac:dyDescent="0.25">
      <c r="B1038621" s="96"/>
      <c r="C1038621" s="96"/>
      <c r="D1038621" s="96"/>
      <c r="E1038621" s="96"/>
      <c r="F1038621" s="96"/>
      <c r="G1038621" s="96"/>
      <c r="H1038621" s="137"/>
    </row>
    <row r="1038622" spans="2:8" x14ac:dyDescent="0.25">
      <c r="B1038622" s="96"/>
      <c r="C1038622" s="96"/>
      <c r="D1038622" s="96"/>
      <c r="E1038622" s="96"/>
      <c r="F1038622" s="96"/>
      <c r="G1038622" s="96"/>
      <c r="H1038622" s="137"/>
    </row>
    <row r="1038623" spans="2:8" x14ac:dyDescent="0.25">
      <c r="B1038623" s="96"/>
      <c r="C1038623" s="96"/>
      <c r="D1038623" s="96"/>
      <c r="E1038623" s="96"/>
      <c r="F1038623" s="96"/>
      <c r="G1038623" s="96"/>
      <c r="H1038623" s="137"/>
    </row>
    <row r="1038739" spans="2:8" x14ac:dyDescent="0.25">
      <c r="B1038739" s="96"/>
      <c r="C1038739" s="96"/>
      <c r="D1038739" s="96"/>
      <c r="E1038739" s="96"/>
      <c r="F1038739" s="96"/>
      <c r="G1038739" s="96"/>
      <c r="H1038739" s="137"/>
    </row>
    <row r="1038740" spans="2:8" x14ac:dyDescent="0.25">
      <c r="B1038740" s="96"/>
      <c r="C1038740" s="96"/>
      <c r="D1038740" s="96"/>
      <c r="E1038740" s="96"/>
      <c r="F1038740" s="96"/>
      <c r="G1038740" s="96"/>
      <c r="H1038740" s="137"/>
    </row>
    <row r="1038741" spans="2:8" x14ac:dyDescent="0.25">
      <c r="B1038741" s="96"/>
      <c r="C1038741" s="96"/>
      <c r="D1038741" s="96"/>
      <c r="E1038741" s="96"/>
      <c r="F1038741" s="96"/>
      <c r="G1038741" s="96"/>
      <c r="H1038741" s="137"/>
    </row>
    <row r="1038742" spans="2:8" x14ac:dyDescent="0.25">
      <c r="B1038742" s="96"/>
      <c r="C1038742" s="96"/>
      <c r="D1038742" s="96"/>
      <c r="E1038742" s="96"/>
      <c r="F1038742" s="96"/>
      <c r="G1038742" s="96"/>
      <c r="H1038742" s="137"/>
    </row>
    <row r="1038743" spans="2:8" x14ac:dyDescent="0.25">
      <c r="B1038743" s="96"/>
      <c r="C1038743" s="96"/>
      <c r="D1038743" s="96"/>
      <c r="E1038743" s="96"/>
      <c r="F1038743" s="96"/>
      <c r="G1038743" s="96"/>
      <c r="H1038743" s="137"/>
    </row>
    <row r="1038859" spans="2:8" x14ac:dyDescent="0.25">
      <c r="B1038859" s="96"/>
      <c r="C1038859" s="96"/>
      <c r="D1038859" s="96"/>
      <c r="E1038859" s="96"/>
      <c r="F1038859" s="96"/>
      <c r="G1038859" s="96"/>
      <c r="H1038859" s="137"/>
    </row>
    <row r="1038860" spans="2:8" x14ac:dyDescent="0.25">
      <c r="B1038860" s="96"/>
      <c r="C1038860" s="96"/>
      <c r="D1038860" s="96"/>
      <c r="E1038860" s="96"/>
      <c r="F1038860" s="96"/>
      <c r="G1038860" s="96"/>
      <c r="H1038860" s="137"/>
    </row>
    <row r="1038861" spans="2:8" x14ac:dyDescent="0.25">
      <c r="B1038861" s="96"/>
      <c r="C1038861" s="96"/>
      <c r="D1038861" s="96"/>
      <c r="E1038861" s="96"/>
      <c r="F1038861" s="96"/>
      <c r="G1038861" s="96"/>
      <c r="H1038861" s="137"/>
    </row>
    <row r="1038862" spans="2:8" x14ac:dyDescent="0.25">
      <c r="B1038862" s="96"/>
      <c r="C1038862" s="96"/>
      <c r="D1038862" s="96"/>
      <c r="E1038862" s="96"/>
      <c r="F1038862" s="96"/>
      <c r="G1038862" s="96"/>
      <c r="H1038862" s="137"/>
    </row>
    <row r="1038863" spans="2:8" x14ac:dyDescent="0.25">
      <c r="B1038863" s="96"/>
      <c r="C1038863" s="96"/>
      <c r="D1038863" s="96"/>
      <c r="E1038863" s="96"/>
      <c r="F1038863" s="96"/>
      <c r="G1038863" s="96"/>
      <c r="H1038863" s="137"/>
    </row>
    <row r="1038979" spans="2:8" x14ac:dyDescent="0.25">
      <c r="B1038979" s="96"/>
      <c r="C1038979" s="96"/>
      <c r="D1038979" s="96"/>
      <c r="E1038979" s="96"/>
      <c r="F1038979" s="96"/>
      <c r="G1038979" s="96"/>
      <c r="H1038979" s="137"/>
    </row>
    <row r="1038980" spans="2:8" x14ac:dyDescent="0.25">
      <c r="B1038980" s="96"/>
      <c r="C1038980" s="96"/>
      <c r="D1038980" s="96"/>
      <c r="E1038980" s="96"/>
      <c r="F1038980" s="96"/>
      <c r="G1038980" s="96"/>
      <c r="H1038980" s="137"/>
    </row>
    <row r="1038981" spans="2:8" x14ac:dyDescent="0.25">
      <c r="B1038981" s="96"/>
      <c r="C1038981" s="96"/>
      <c r="D1038981" s="96"/>
      <c r="E1038981" s="96"/>
      <c r="F1038981" s="96"/>
      <c r="G1038981" s="96"/>
      <c r="H1038981" s="137"/>
    </row>
    <row r="1038982" spans="2:8" x14ac:dyDescent="0.25">
      <c r="B1038982" s="96"/>
      <c r="C1038982" s="96"/>
      <c r="D1038982" s="96"/>
      <c r="E1038982" s="96"/>
      <c r="F1038982" s="96"/>
      <c r="G1038982" s="96"/>
      <c r="H1038982" s="137"/>
    </row>
    <row r="1038983" spans="2:8" x14ac:dyDescent="0.25">
      <c r="B1038983" s="96"/>
      <c r="C1038983" s="96"/>
      <c r="D1038983" s="96"/>
      <c r="E1038983" s="96"/>
      <c r="F1038983" s="96"/>
      <c r="G1038983" s="96"/>
      <c r="H1038983" s="137"/>
    </row>
    <row r="1039099" spans="2:8" x14ac:dyDescent="0.25">
      <c r="B1039099" s="96"/>
      <c r="C1039099" s="96"/>
      <c r="D1039099" s="96"/>
      <c r="E1039099" s="96"/>
      <c r="F1039099" s="96"/>
      <c r="G1039099" s="96"/>
      <c r="H1039099" s="137"/>
    </row>
    <row r="1039100" spans="2:8" x14ac:dyDescent="0.25">
      <c r="B1039100" s="96"/>
      <c r="C1039100" s="96"/>
      <c r="D1039100" s="96"/>
      <c r="E1039100" s="96"/>
      <c r="F1039100" s="96"/>
      <c r="G1039100" s="96"/>
      <c r="H1039100" s="137"/>
    </row>
    <row r="1039101" spans="2:8" x14ac:dyDescent="0.25">
      <c r="B1039101" s="96"/>
      <c r="C1039101" s="96"/>
      <c r="D1039101" s="96"/>
      <c r="E1039101" s="96"/>
      <c r="F1039101" s="96"/>
      <c r="G1039101" s="96"/>
      <c r="H1039101" s="137"/>
    </row>
    <row r="1039102" spans="2:8" x14ac:dyDescent="0.25">
      <c r="B1039102" s="96"/>
      <c r="C1039102" s="96"/>
      <c r="D1039102" s="96"/>
      <c r="E1039102" s="96"/>
      <c r="F1039102" s="96"/>
      <c r="G1039102" s="96"/>
      <c r="H1039102" s="137"/>
    </row>
    <row r="1039103" spans="2:8" x14ac:dyDescent="0.25">
      <c r="B1039103" s="96"/>
      <c r="C1039103" s="96"/>
      <c r="D1039103" s="96"/>
      <c r="E1039103" s="96"/>
      <c r="F1039103" s="96"/>
      <c r="G1039103" s="96"/>
      <c r="H1039103" s="137"/>
    </row>
    <row r="1039219" spans="2:8" x14ac:dyDescent="0.25">
      <c r="B1039219" s="96"/>
      <c r="C1039219" s="96"/>
      <c r="D1039219" s="96"/>
      <c r="E1039219" s="96"/>
      <c r="F1039219" s="96"/>
      <c r="G1039219" s="96"/>
      <c r="H1039219" s="137"/>
    </row>
    <row r="1039220" spans="2:8" x14ac:dyDescent="0.25">
      <c r="B1039220" s="96"/>
      <c r="C1039220" s="96"/>
      <c r="D1039220" s="96"/>
      <c r="E1039220" s="96"/>
      <c r="F1039220" s="96"/>
      <c r="G1039220" s="96"/>
      <c r="H1039220" s="137"/>
    </row>
    <row r="1039221" spans="2:8" x14ac:dyDescent="0.25">
      <c r="B1039221" s="96"/>
      <c r="C1039221" s="96"/>
      <c r="D1039221" s="96"/>
      <c r="E1039221" s="96"/>
      <c r="F1039221" s="96"/>
      <c r="G1039221" s="96"/>
      <c r="H1039221" s="137"/>
    </row>
    <row r="1039222" spans="2:8" x14ac:dyDescent="0.25">
      <c r="B1039222" s="96"/>
      <c r="C1039222" s="96"/>
      <c r="D1039222" s="96"/>
      <c r="E1039222" s="96"/>
      <c r="F1039222" s="96"/>
      <c r="G1039222" s="96"/>
      <c r="H1039222" s="137"/>
    </row>
    <row r="1039223" spans="2:8" x14ac:dyDescent="0.25">
      <c r="B1039223" s="96"/>
      <c r="C1039223" s="96"/>
      <c r="D1039223" s="96"/>
      <c r="E1039223" s="96"/>
      <c r="F1039223" s="96"/>
      <c r="G1039223" s="96"/>
      <c r="H1039223" s="137"/>
    </row>
    <row r="1039339" spans="2:8" x14ac:dyDescent="0.25">
      <c r="B1039339" s="96"/>
      <c r="C1039339" s="96"/>
      <c r="D1039339" s="96"/>
      <c r="E1039339" s="96"/>
      <c r="F1039339" s="96"/>
      <c r="G1039339" s="96"/>
      <c r="H1039339" s="137"/>
    </row>
    <row r="1039340" spans="2:8" x14ac:dyDescent="0.25">
      <c r="B1039340" s="96"/>
      <c r="C1039340" s="96"/>
      <c r="D1039340" s="96"/>
      <c r="E1039340" s="96"/>
      <c r="F1039340" s="96"/>
      <c r="G1039340" s="96"/>
      <c r="H1039340" s="137"/>
    </row>
    <row r="1039341" spans="2:8" x14ac:dyDescent="0.25">
      <c r="B1039341" s="96"/>
      <c r="C1039341" s="96"/>
      <c r="D1039341" s="96"/>
      <c r="E1039341" s="96"/>
      <c r="F1039341" s="96"/>
      <c r="G1039341" s="96"/>
      <c r="H1039341" s="137"/>
    </row>
    <row r="1039342" spans="2:8" x14ac:dyDescent="0.25">
      <c r="B1039342" s="96"/>
      <c r="C1039342" s="96"/>
      <c r="D1039342" s="96"/>
      <c r="E1039342" s="96"/>
      <c r="F1039342" s="96"/>
      <c r="G1039342" s="96"/>
      <c r="H1039342" s="137"/>
    </row>
    <row r="1039343" spans="2:8" x14ac:dyDescent="0.25">
      <c r="B1039343" s="96"/>
      <c r="C1039343" s="96"/>
      <c r="D1039343" s="96"/>
      <c r="E1039343" s="96"/>
      <c r="F1039343" s="96"/>
      <c r="G1039343" s="96"/>
      <c r="H1039343" s="137"/>
    </row>
    <row r="1039459" spans="2:8" x14ac:dyDescent="0.25">
      <c r="B1039459" s="96"/>
      <c r="C1039459" s="96"/>
      <c r="D1039459" s="96"/>
      <c r="E1039459" s="96"/>
      <c r="F1039459" s="96"/>
      <c r="G1039459" s="96"/>
      <c r="H1039459" s="137"/>
    </row>
    <row r="1039460" spans="2:8" x14ac:dyDescent="0.25">
      <c r="B1039460" s="96"/>
      <c r="C1039460" s="96"/>
      <c r="D1039460" s="96"/>
      <c r="E1039460" s="96"/>
      <c r="F1039460" s="96"/>
      <c r="G1039460" s="96"/>
      <c r="H1039460" s="137"/>
    </row>
    <row r="1039461" spans="2:8" x14ac:dyDescent="0.25">
      <c r="B1039461" s="96"/>
      <c r="C1039461" s="96"/>
      <c r="D1039461" s="96"/>
      <c r="E1039461" s="96"/>
      <c r="F1039461" s="96"/>
      <c r="G1039461" s="96"/>
      <c r="H1039461" s="137"/>
    </row>
    <row r="1039462" spans="2:8" x14ac:dyDescent="0.25">
      <c r="B1039462" s="96"/>
      <c r="C1039462" s="96"/>
      <c r="D1039462" s="96"/>
      <c r="E1039462" s="96"/>
      <c r="F1039462" s="96"/>
      <c r="G1039462" s="96"/>
      <c r="H1039462" s="137"/>
    </row>
    <row r="1039463" spans="2:8" x14ac:dyDescent="0.25">
      <c r="B1039463" s="96"/>
      <c r="C1039463" s="96"/>
      <c r="D1039463" s="96"/>
      <c r="E1039463" s="96"/>
      <c r="F1039463" s="96"/>
      <c r="G1039463" s="96"/>
      <c r="H1039463" s="137"/>
    </row>
    <row r="1039579" spans="2:8" x14ac:dyDescent="0.25">
      <c r="B1039579" s="96"/>
      <c r="C1039579" s="96"/>
      <c r="D1039579" s="96"/>
      <c r="E1039579" s="96"/>
      <c r="F1039579" s="96"/>
      <c r="G1039579" s="96"/>
      <c r="H1039579" s="137"/>
    </row>
    <row r="1039580" spans="2:8" x14ac:dyDescent="0.25">
      <c r="B1039580" s="96"/>
      <c r="C1039580" s="96"/>
      <c r="D1039580" s="96"/>
      <c r="E1039580" s="96"/>
      <c r="F1039580" s="96"/>
      <c r="G1039580" s="96"/>
      <c r="H1039580" s="137"/>
    </row>
    <row r="1039581" spans="2:8" x14ac:dyDescent="0.25">
      <c r="B1039581" s="96"/>
      <c r="C1039581" s="96"/>
      <c r="D1039581" s="96"/>
      <c r="E1039581" s="96"/>
      <c r="F1039581" s="96"/>
      <c r="G1039581" s="96"/>
      <c r="H1039581" s="137"/>
    </row>
    <row r="1039582" spans="2:8" x14ac:dyDescent="0.25">
      <c r="B1039582" s="96"/>
      <c r="C1039582" s="96"/>
      <c r="D1039582" s="96"/>
      <c r="E1039582" s="96"/>
      <c r="F1039582" s="96"/>
      <c r="G1039582" s="96"/>
      <c r="H1039582" s="137"/>
    </row>
    <row r="1039583" spans="2:8" x14ac:dyDescent="0.25">
      <c r="B1039583" s="96"/>
      <c r="C1039583" s="96"/>
      <c r="D1039583" s="96"/>
      <c r="E1039583" s="96"/>
      <c r="F1039583" s="96"/>
      <c r="G1039583" s="96"/>
      <c r="H1039583" s="137"/>
    </row>
    <row r="1039699" spans="2:8" x14ac:dyDescent="0.25">
      <c r="B1039699" s="96"/>
      <c r="C1039699" s="96"/>
      <c r="D1039699" s="96"/>
      <c r="E1039699" s="96"/>
      <c r="F1039699" s="96"/>
      <c r="G1039699" s="96"/>
      <c r="H1039699" s="137"/>
    </row>
    <row r="1039700" spans="2:8" x14ac:dyDescent="0.25">
      <c r="B1039700" s="96"/>
      <c r="C1039700" s="96"/>
      <c r="D1039700" s="96"/>
      <c r="E1039700" s="96"/>
      <c r="F1039700" s="96"/>
      <c r="G1039700" s="96"/>
      <c r="H1039700" s="137"/>
    </row>
    <row r="1039701" spans="2:8" x14ac:dyDescent="0.25">
      <c r="B1039701" s="96"/>
      <c r="C1039701" s="96"/>
      <c r="D1039701" s="96"/>
      <c r="E1039701" s="96"/>
      <c r="F1039701" s="96"/>
      <c r="G1039701" s="96"/>
      <c r="H1039701" s="137"/>
    </row>
    <row r="1039702" spans="2:8" x14ac:dyDescent="0.25">
      <c r="B1039702" s="96"/>
      <c r="C1039702" s="96"/>
      <c r="D1039702" s="96"/>
      <c r="E1039702" s="96"/>
      <c r="F1039702" s="96"/>
      <c r="G1039702" s="96"/>
      <c r="H1039702" s="137"/>
    </row>
    <row r="1039703" spans="2:8" x14ac:dyDescent="0.25">
      <c r="B1039703" s="96"/>
      <c r="C1039703" s="96"/>
      <c r="D1039703" s="96"/>
      <c r="E1039703" s="96"/>
      <c r="F1039703" s="96"/>
      <c r="G1039703" s="96"/>
      <c r="H1039703" s="137"/>
    </row>
    <row r="1039819" spans="2:8" x14ac:dyDescent="0.25">
      <c r="B1039819" s="96"/>
      <c r="C1039819" s="96"/>
      <c r="D1039819" s="96"/>
      <c r="E1039819" s="96"/>
      <c r="F1039819" s="96"/>
      <c r="G1039819" s="96"/>
      <c r="H1039819" s="137"/>
    </row>
    <row r="1039820" spans="2:8" x14ac:dyDescent="0.25">
      <c r="B1039820" s="96"/>
      <c r="C1039820" s="96"/>
      <c r="D1039820" s="96"/>
      <c r="E1039820" s="96"/>
      <c r="F1039820" s="96"/>
      <c r="G1039820" s="96"/>
      <c r="H1039820" s="137"/>
    </row>
    <row r="1039821" spans="2:8" x14ac:dyDescent="0.25">
      <c r="B1039821" s="96"/>
      <c r="C1039821" s="96"/>
      <c r="D1039821" s="96"/>
      <c r="E1039821" s="96"/>
      <c r="F1039821" s="96"/>
      <c r="G1039821" s="96"/>
      <c r="H1039821" s="137"/>
    </row>
    <row r="1039822" spans="2:8" x14ac:dyDescent="0.25">
      <c r="B1039822" s="96"/>
      <c r="C1039822" s="96"/>
      <c r="D1039822" s="96"/>
      <c r="E1039822" s="96"/>
      <c r="F1039822" s="96"/>
      <c r="G1039822" s="96"/>
      <c r="H1039822" s="137"/>
    </row>
    <row r="1039823" spans="2:8" x14ac:dyDescent="0.25">
      <c r="B1039823" s="96"/>
      <c r="C1039823" s="96"/>
      <c r="D1039823" s="96"/>
      <c r="E1039823" s="96"/>
      <c r="F1039823" s="96"/>
      <c r="G1039823" s="96"/>
      <c r="H1039823" s="137"/>
    </row>
    <row r="1039939" spans="2:8" x14ac:dyDescent="0.25">
      <c r="B1039939" s="96"/>
      <c r="C1039939" s="96"/>
      <c r="D1039939" s="96"/>
      <c r="E1039939" s="96"/>
      <c r="F1039939" s="96"/>
      <c r="G1039939" s="96"/>
      <c r="H1039939" s="137"/>
    </row>
    <row r="1039940" spans="2:8" x14ac:dyDescent="0.25">
      <c r="B1039940" s="96"/>
      <c r="C1039940" s="96"/>
      <c r="D1039940" s="96"/>
      <c r="E1039940" s="96"/>
      <c r="F1039940" s="96"/>
      <c r="G1039940" s="96"/>
      <c r="H1039940" s="137"/>
    </row>
    <row r="1039941" spans="2:8" x14ac:dyDescent="0.25">
      <c r="B1039941" s="96"/>
      <c r="C1039941" s="96"/>
      <c r="D1039941" s="96"/>
      <c r="E1039941" s="96"/>
      <c r="F1039941" s="96"/>
      <c r="G1039941" s="96"/>
      <c r="H1039941" s="137"/>
    </row>
    <row r="1039942" spans="2:8" x14ac:dyDescent="0.25">
      <c r="B1039942" s="96"/>
      <c r="C1039942" s="96"/>
      <c r="D1039942" s="96"/>
      <c r="E1039942" s="96"/>
      <c r="F1039942" s="96"/>
      <c r="G1039942" s="96"/>
      <c r="H1039942" s="137"/>
    </row>
    <row r="1039943" spans="2:8" x14ac:dyDescent="0.25">
      <c r="B1039943" s="96"/>
      <c r="C1039943" s="96"/>
      <c r="D1039943" s="96"/>
      <c r="E1039943" s="96"/>
      <c r="F1039943" s="96"/>
      <c r="G1039943" s="96"/>
      <c r="H1039943" s="137"/>
    </row>
    <row r="1040059" spans="2:8" x14ac:dyDescent="0.25">
      <c r="B1040059" s="96"/>
      <c r="C1040059" s="96"/>
      <c r="D1040059" s="96"/>
      <c r="E1040059" s="96"/>
      <c r="F1040059" s="96"/>
      <c r="G1040059" s="96"/>
      <c r="H1040059" s="137"/>
    </row>
    <row r="1040060" spans="2:8" x14ac:dyDescent="0.25">
      <c r="B1040060" s="96"/>
      <c r="C1040060" s="96"/>
      <c r="D1040060" s="96"/>
      <c r="E1040060" s="96"/>
      <c r="F1040060" s="96"/>
      <c r="G1040060" s="96"/>
      <c r="H1040060" s="137"/>
    </row>
    <row r="1040061" spans="2:8" x14ac:dyDescent="0.25">
      <c r="B1040061" s="96"/>
      <c r="C1040061" s="96"/>
      <c r="D1040061" s="96"/>
      <c r="E1040061" s="96"/>
      <c r="F1040061" s="96"/>
      <c r="G1040061" s="96"/>
      <c r="H1040061" s="137"/>
    </row>
    <row r="1040062" spans="2:8" x14ac:dyDescent="0.25">
      <c r="B1040062" s="96"/>
      <c r="C1040062" s="96"/>
      <c r="D1040062" s="96"/>
      <c r="E1040062" s="96"/>
      <c r="F1040062" s="96"/>
      <c r="G1040062" s="96"/>
      <c r="H1040062" s="137"/>
    </row>
    <row r="1040063" spans="2:8" x14ac:dyDescent="0.25">
      <c r="B1040063" s="96"/>
      <c r="C1040063" s="96"/>
      <c r="D1040063" s="96"/>
      <c r="E1040063" s="96"/>
      <c r="F1040063" s="96"/>
      <c r="G1040063" s="96"/>
      <c r="H1040063" s="137"/>
    </row>
    <row r="1040179" spans="2:8" x14ac:dyDescent="0.25">
      <c r="B1040179" s="96"/>
      <c r="C1040179" s="96"/>
      <c r="D1040179" s="96"/>
      <c r="E1040179" s="96"/>
      <c r="F1040179" s="96"/>
      <c r="G1040179" s="96"/>
      <c r="H1040179" s="137"/>
    </row>
    <row r="1040180" spans="2:8" x14ac:dyDescent="0.25">
      <c r="B1040180" s="96"/>
      <c r="C1040180" s="96"/>
      <c r="D1040180" s="96"/>
      <c r="E1040180" s="96"/>
      <c r="F1040180" s="96"/>
      <c r="G1040180" s="96"/>
      <c r="H1040180" s="137"/>
    </row>
    <row r="1040181" spans="2:8" x14ac:dyDescent="0.25">
      <c r="B1040181" s="96"/>
      <c r="C1040181" s="96"/>
      <c r="D1040181" s="96"/>
      <c r="E1040181" s="96"/>
      <c r="F1040181" s="96"/>
      <c r="G1040181" s="96"/>
      <c r="H1040181" s="137"/>
    </row>
    <row r="1040182" spans="2:8" x14ac:dyDescent="0.25">
      <c r="B1040182" s="96"/>
      <c r="C1040182" s="96"/>
      <c r="D1040182" s="96"/>
      <c r="E1040182" s="96"/>
      <c r="F1040182" s="96"/>
      <c r="G1040182" s="96"/>
      <c r="H1040182" s="137"/>
    </row>
    <row r="1040183" spans="2:8" x14ac:dyDescent="0.25">
      <c r="B1040183" s="96"/>
      <c r="C1040183" s="96"/>
      <c r="D1040183" s="96"/>
      <c r="E1040183" s="96"/>
      <c r="F1040183" s="96"/>
      <c r="G1040183" s="96"/>
      <c r="H1040183" s="137"/>
    </row>
    <row r="1040299" spans="2:8" x14ac:dyDescent="0.25">
      <c r="B1040299" s="96"/>
      <c r="C1040299" s="96"/>
      <c r="D1040299" s="96"/>
      <c r="E1040299" s="96"/>
      <c r="F1040299" s="96"/>
      <c r="G1040299" s="96"/>
      <c r="H1040299" s="137"/>
    </row>
    <row r="1040300" spans="2:8" x14ac:dyDescent="0.25">
      <c r="B1040300" s="96"/>
      <c r="C1040300" s="96"/>
      <c r="D1040300" s="96"/>
      <c r="E1040300" s="96"/>
      <c r="F1040300" s="96"/>
      <c r="G1040300" s="96"/>
      <c r="H1040300" s="137"/>
    </row>
    <row r="1040301" spans="2:8" x14ac:dyDescent="0.25">
      <c r="B1040301" s="96"/>
      <c r="C1040301" s="96"/>
      <c r="D1040301" s="96"/>
      <c r="E1040301" s="96"/>
      <c r="F1040301" s="96"/>
      <c r="G1040301" s="96"/>
      <c r="H1040301" s="137"/>
    </row>
    <row r="1040302" spans="2:8" x14ac:dyDescent="0.25">
      <c r="B1040302" s="96"/>
      <c r="C1040302" s="96"/>
      <c r="D1040302" s="96"/>
      <c r="E1040302" s="96"/>
      <c r="F1040302" s="96"/>
      <c r="G1040302" s="96"/>
      <c r="H1040302" s="137"/>
    </row>
    <row r="1040303" spans="2:8" x14ac:dyDescent="0.25">
      <c r="B1040303" s="96"/>
      <c r="C1040303" s="96"/>
      <c r="D1040303" s="96"/>
      <c r="E1040303" s="96"/>
      <c r="F1040303" s="96"/>
      <c r="G1040303" s="96"/>
      <c r="H1040303" s="137"/>
    </row>
    <row r="1040419" spans="2:8" x14ac:dyDescent="0.25">
      <c r="B1040419" s="96"/>
      <c r="C1040419" s="96"/>
      <c r="D1040419" s="96"/>
      <c r="E1040419" s="96"/>
      <c r="F1040419" s="96"/>
      <c r="G1040419" s="96"/>
      <c r="H1040419" s="137"/>
    </row>
    <row r="1040420" spans="2:8" x14ac:dyDescent="0.25">
      <c r="B1040420" s="96"/>
      <c r="C1040420" s="96"/>
      <c r="D1040420" s="96"/>
      <c r="E1040420" s="96"/>
      <c r="F1040420" s="96"/>
      <c r="G1040420" s="96"/>
      <c r="H1040420" s="137"/>
    </row>
    <row r="1040421" spans="2:8" x14ac:dyDescent="0.25">
      <c r="B1040421" s="96"/>
      <c r="C1040421" s="96"/>
      <c r="D1040421" s="96"/>
      <c r="E1040421" s="96"/>
      <c r="F1040421" s="96"/>
      <c r="G1040421" s="96"/>
      <c r="H1040421" s="137"/>
    </row>
    <row r="1040422" spans="2:8" x14ac:dyDescent="0.25">
      <c r="B1040422" s="96"/>
      <c r="C1040422" s="96"/>
      <c r="D1040422" s="96"/>
      <c r="E1040422" s="96"/>
      <c r="F1040422" s="96"/>
      <c r="G1040422" s="96"/>
      <c r="H1040422" s="137"/>
    </row>
    <row r="1040423" spans="2:8" x14ac:dyDescent="0.25">
      <c r="B1040423" s="96"/>
      <c r="C1040423" s="96"/>
      <c r="D1040423" s="96"/>
      <c r="E1040423" s="96"/>
      <c r="F1040423" s="96"/>
      <c r="G1040423" s="96"/>
      <c r="H1040423" s="137"/>
    </row>
    <row r="1040539" spans="2:8" x14ac:dyDescent="0.25">
      <c r="B1040539" s="96"/>
      <c r="C1040539" s="96"/>
      <c r="D1040539" s="96"/>
      <c r="E1040539" s="96"/>
      <c r="F1040539" s="96"/>
      <c r="G1040539" s="96"/>
      <c r="H1040539" s="137"/>
    </row>
    <row r="1040540" spans="2:8" x14ac:dyDescent="0.25">
      <c r="B1040540" s="96"/>
      <c r="C1040540" s="96"/>
      <c r="D1040540" s="96"/>
      <c r="E1040540" s="96"/>
      <c r="F1040540" s="96"/>
      <c r="G1040540" s="96"/>
      <c r="H1040540" s="137"/>
    </row>
    <row r="1040541" spans="2:8" x14ac:dyDescent="0.25">
      <c r="B1040541" s="96"/>
      <c r="C1040541" s="96"/>
      <c r="D1040541" s="96"/>
      <c r="E1040541" s="96"/>
      <c r="F1040541" s="96"/>
      <c r="G1040541" s="96"/>
      <c r="H1040541" s="137"/>
    </row>
    <row r="1040542" spans="2:8" x14ac:dyDescent="0.25">
      <c r="B1040542" s="96"/>
      <c r="C1040542" s="96"/>
      <c r="D1040542" s="96"/>
      <c r="E1040542" s="96"/>
      <c r="F1040542" s="96"/>
      <c r="G1040542" s="96"/>
      <c r="H1040542" s="137"/>
    </row>
    <row r="1040543" spans="2:8" x14ac:dyDescent="0.25">
      <c r="B1040543" s="96"/>
      <c r="C1040543" s="96"/>
      <c r="D1040543" s="96"/>
      <c r="E1040543" s="96"/>
      <c r="F1040543" s="96"/>
      <c r="G1040543" s="96"/>
      <c r="H1040543" s="137"/>
    </row>
    <row r="1040659" spans="2:8" x14ac:dyDescent="0.25">
      <c r="B1040659" s="96"/>
      <c r="C1040659" s="96"/>
      <c r="D1040659" s="96"/>
      <c r="E1040659" s="96"/>
      <c r="F1040659" s="96"/>
      <c r="G1040659" s="96"/>
      <c r="H1040659" s="137"/>
    </row>
    <row r="1040660" spans="2:8" x14ac:dyDescent="0.25">
      <c r="B1040660" s="96"/>
      <c r="C1040660" s="96"/>
      <c r="D1040660" s="96"/>
      <c r="E1040660" s="96"/>
      <c r="F1040660" s="96"/>
      <c r="G1040660" s="96"/>
      <c r="H1040660" s="137"/>
    </row>
    <row r="1040661" spans="2:8" x14ac:dyDescent="0.25">
      <c r="B1040661" s="96"/>
      <c r="C1040661" s="96"/>
      <c r="D1040661" s="96"/>
      <c r="E1040661" s="96"/>
      <c r="F1040661" s="96"/>
      <c r="G1040661" s="96"/>
      <c r="H1040661" s="137"/>
    </row>
    <row r="1040662" spans="2:8" x14ac:dyDescent="0.25">
      <c r="B1040662" s="96"/>
      <c r="C1040662" s="96"/>
      <c r="D1040662" s="96"/>
      <c r="E1040662" s="96"/>
      <c r="F1040662" s="96"/>
      <c r="G1040662" s="96"/>
      <c r="H1040662" s="137"/>
    </row>
    <row r="1040663" spans="2:8" x14ac:dyDescent="0.25">
      <c r="B1040663" s="96"/>
      <c r="C1040663" s="96"/>
      <c r="D1040663" s="96"/>
      <c r="E1040663" s="96"/>
      <c r="F1040663" s="96"/>
      <c r="G1040663" s="96"/>
      <c r="H1040663" s="137"/>
    </row>
    <row r="1040779" spans="2:8" x14ac:dyDescent="0.25">
      <c r="B1040779" s="96"/>
      <c r="C1040779" s="96"/>
      <c r="D1040779" s="96"/>
      <c r="E1040779" s="96"/>
      <c r="F1040779" s="96"/>
      <c r="G1040779" s="96"/>
      <c r="H1040779" s="137"/>
    </row>
    <row r="1040780" spans="2:8" x14ac:dyDescent="0.25">
      <c r="B1040780" s="96"/>
      <c r="C1040780" s="96"/>
      <c r="D1040780" s="96"/>
      <c r="E1040780" s="96"/>
      <c r="F1040780" s="96"/>
      <c r="G1040780" s="96"/>
      <c r="H1040780" s="137"/>
    </row>
    <row r="1040781" spans="2:8" x14ac:dyDescent="0.25">
      <c r="B1040781" s="96"/>
      <c r="C1040781" s="96"/>
      <c r="D1040781" s="96"/>
      <c r="E1040781" s="96"/>
      <c r="F1040781" s="96"/>
      <c r="G1040781" s="96"/>
      <c r="H1040781" s="137"/>
    </row>
    <row r="1040782" spans="2:8" x14ac:dyDescent="0.25">
      <c r="B1040782" s="96"/>
      <c r="C1040782" s="96"/>
      <c r="D1040782" s="96"/>
      <c r="E1040782" s="96"/>
      <c r="F1040782" s="96"/>
      <c r="G1040782" s="96"/>
      <c r="H1040782" s="137"/>
    </row>
    <row r="1040783" spans="2:8" x14ac:dyDescent="0.25">
      <c r="B1040783" s="96"/>
      <c r="C1040783" s="96"/>
      <c r="D1040783" s="96"/>
      <c r="E1040783" s="96"/>
      <c r="F1040783" s="96"/>
      <c r="G1040783" s="96"/>
      <c r="H1040783" s="137"/>
    </row>
    <row r="1040899" spans="2:8" x14ac:dyDescent="0.25">
      <c r="B1040899" s="96"/>
      <c r="C1040899" s="96"/>
      <c r="D1040899" s="96"/>
      <c r="E1040899" s="96"/>
      <c r="F1040899" s="96"/>
      <c r="G1040899" s="96"/>
      <c r="H1040899" s="137"/>
    </row>
    <row r="1040900" spans="2:8" x14ac:dyDescent="0.25">
      <c r="B1040900" s="96"/>
      <c r="C1040900" s="96"/>
      <c r="D1040900" s="96"/>
      <c r="E1040900" s="96"/>
      <c r="F1040900" s="96"/>
      <c r="G1040900" s="96"/>
      <c r="H1040900" s="137"/>
    </row>
    <row r="1040901" spans="2:8" x14ac:dyDescent="0.25">
      <c r="B1040901" s="96"/>
      <c r="C1040901" s="96"/>
      <c r="D1040901" s="96"/>
      <c r="E1040901" s="96"/>
      <c r="F1040901" s="96"/>
      <c r="G1040901" s="96"/>
      <c r="H1040901" s="137"/>
    </row>
    <row r="1040902" spans="2:8" x14ac:dyDescent="0.25">
      <c r="B1040902" s="96"/>
      <c r="C1040902" s="96"/>
      <c r="D1040902" s="96"/>
      <c r="E1040902" s="96"/>
      <c r="F1040902" s="96"/>
      <c r="G1040902" s="96"/>
      <c r="H1040902" s="137"/>
    </row>
    <row r="1040903" spans="2:8" x14ac:dyDescent="0.25">
      <c r="B1040903" s="96"/>
      <c r="C1040903" s="96"/>
      <c r="D1040903" s="96"/>
      <c r="E1040903" s="96"/>
      <c r="F1040903" s="96"/>
      <c r="G1040903" s="96"/>
      <c r="H1040903" s="137"/>
    </row>
    <row r="1041019" spans="2:8" x14ac:dyDescent="0.25">
      <c r="B1041019" s="96"/>
      <c r="C1041019" s="96"/>
      <c r="D1041019" s="96"/>
      <c r="E1041019" s="96"/>
      <c r="F1041019" s="96"/>
      <c r="G1041019" s="96"/>
      <c r="H1041019" s="137"/>
    </row>
    <row r="1041020" spans="2:8" x14ac:dyDescent="0.25">
      <c r="B1041020" s="96"/>
      <c r="C1041020" s="96"/>
      <c r="D1041020" s="96"/>
      <c r="E1041020" s="96"/>
      <c r="F1041020" s="96"/>
      <c r="G1041020" s="96"/>
      <c r="H1041020" s="137"/>
    </row>
    <row r="1041021" spans="2:8" x14ac:dyDescent="0.25">
      <c r="B1041021" s="96"/>
      <c r="C1041021" s="96"/>
      <c r="D1041021" s="96"/>
      <c r="E1041021" s="96"/>
      <c r="F1041021" s="96"/>
      <c r="G1041021" s="96"/>
      <c r="H1041021" s="137"/>
    </row>
    <row r="1041022" spans="2:8" x14ac:dyDescent="0.25">
      <c r="B1041022" s="96"/>
      <c r="C1041022" s="96"/>
      <c r="D1041022" s="96"/>
      <c r="E1041022" s="96"/>
      <c r="F1041022" s="96"/>
      <c r="G1041022" s="96"/>
      <c r="H1041022" s="137"/>
    </row>
    <row r="1041023" spans="2:8" x14ac:dyDescent="0.25">
      <c r="B1041023" s="96"/>
      <c r="C1041023" s="96"/>
      <c r="D1041023" s="96"/>
      <c r="E1041023" s="96"/>
      <c r="F1041023" s="96"/>
      <c r="G1041023" s="96"/>
      <c r="H1041023" s="137"/>
    </row>
    <row r="1041139" spans="2:8" x14ac:dyDescent="0.25">
      <c r="B1041139" s="96"/>
      <c r="C1041139" s="96"/>
      <c r="D1041139" s="96"/>
      <c r="E1041139" s="96"/>
      <c r="F1041139" s="96"/>
      <c r="G1041139" s="96"/>
      <c r="H1041139" s="137"/>
    </row>
    <row r="1041140" spans="2:8" x14ac:dyDescent="0.25">
      <c r="B1041140" s="96"/>
      <c r="C1041140" s="96"/>
      <c r="D1041140" s="96"/>
      <c r="E1041140" s="96"/>
      <c r="F1041140" s="96"/>
      <c r="G1041140" s="96"/>
      <c r="H1041140" s="137"/>
    </row>
    <row r="1041141" spans="2:8" x14ac:dyDescent="0.25">
      <c r="B1041141" s="96"/>
      <c r="C1041141" s="96"/>
      <c r="D1041141" s="96"/>
      <c r="E1041141" s="96"/>
      <c r="F1041141" s="96"/>
      <c r="G1041141" s="96"/>
      <c r="H1041141" s="137"/>
    </row>
    <row r="1041142" spans="2:8" x14ac:dyDescent="0.25">
      <c r="B1041142" s="96"/>
      <c r="C1041142" s="96"/>
      <c r="D1041142" s="96"/>
      <c r="E1041142" s="96"/>
      <c r="F1041142" s="96"/>
      <c r="G1041142" s="96"/>
      <c r="H1041142" s="137"/>
    </row>
    <row r="1041143" spans="2:8" x14ac:dyDescent="0.25">
      <c r="B1041143" s="96"/>
      <c r="C1041143" s="96"/>
      <c r="D1041143" s="96"/>
      <c r="E1041143" s="96"/>
      <c r="F1041143" s="96"/>
      <c r="G1041143" s="96"/>
      <c r="H1041143" s="137"/>
    </row>
    <row r="1041259" spans="2:8" x14ac:dyDescent="0.25">
      <c r="B1041259" s="96"/>
      <c r="C1041259" s="96"/>
      <c r="D1041259" s="96"/>
      <c r="E1041259" s="96"/>
      <c r="F1041259" s="96"/>
      <c r="G1041259" s="96"/>
      <c r="H1041259" s="137"/>
    </row>
    <row r="1041260" spans="2:8" x14ac:dyDescent="0.25">
      <c r="B1041260" s="96"/>
      <c r="C1041260" s="96"/>
      <c r="D1041260" s="96"/>
      <c r="E1041260" s="96"/>
      <c r="F1041260" s="96"/>
      <c r="G1041260" s="96"/>
      <c r="H1041260" s="137"/>
    </row>
    <row r="1041261" spans="2:8" x14ac:dyDescent="0.25">
      <c r="B1041261" s="96"/>
      <c r="C1041261" s="96"/>
      <c r="D1041261" s="96"/>
      <c r="E1041261" s="96"/>
      <c r="F1041261" s="96"/>
      <c r="G1041261" s="96"/>
      <c r="H1041261" s="137"/>
    </row>
    <row r="1041262" spans="2:8" x14ac:dyDescent="0.25">
      <c r="B1041262" s="96"/>
      <c r="C1041262" s="96"/>
      <c r="D1041262" s="96"/>
      <c r="E1041262" s="96"/>
      <c r="F1041262" s="96"/>
      <c r="G1041262" s="96"/>
      <c r="H1041262" s="137"/>
    </row>
    <row r="1041263" spans="2:8" x14ac:dyDescent="0.25">
      <c r="B1041263" s="96"/>
      <c r="C1041263" s="96"/>
      <c r="D1041263" s="96"/>
      <c r="E1041263" s="96"/>
      <c r="F1041263" s="96"/>
      <c r="G1041263" s="96"/>
      <c r="H1041263" s="137"/>
    </row>
    <row r="1041379" spans="2:8" x14ac:dyDescent="0.25">
      <c r="B1041379" s="96"/>
      <c r="C1041379" s="96"/>
      <c r="D1041379" s="96"/>
      <c r="E1041379" s="96"/>
      <c r="F1041379" s="96"/>
      <c r="G1041379" s="96"/>
      <c r="H1041379" s="137"/>
    </row>
    <row r="1041380" spans="2:8" x14ac:dyDescent="0.25">
      <c r="B1041380" s="96"/>
      <c r="C1041380" s="96"/>
      <c r="D1041380" s="96"/>
      <c r="E1041380" s="96"/>
      <c r="F1041380" s="96"/>
      <c r="G1041380" s="96"/>
      <c r="H1041380" s="137"/>
    </row>
    <row r="1041381" spans="2:8" x14ac:dyDescent="0.25">
      <c r="B1041381" s="96"/>
      <c r="C1041381" s="96"/>
      <c r="D1041381" s="96"/>
      <c r="E1041381" s="96"/>
      <c r="F1041381" s="96"/>
      <c r="G1041381" s="96"/>
      <c r="H1041381" s="137"/>
    </row>
    <row r="1041382" spans="2:8" x14ac:dyDescent="0.25">
      <c r="B1041382" s="96"/>
      <c r="C1041382" s="96"/>
      <c r="D1041382" s="96"/>
      <c r="E1041382" s="96"/>
      <c r="F1041382" s="96"/>
      <c r="G1041382" s="96"/>
      <c r="H1041382" s="137"/>
    </row>
    <row r="1041383" spans="2:8" x14ac:dyDescent="0.25">
      <c r="B1041383" s="96"/>
      <c r="C1041383" s="96"/>
      <c r="D1041383" s="96"/>
      <c r="E1041383" s="96"/>
      <c r="F1041383" s="96"/>
      <c r="G1041383" s="96"/>
      <c r="H1041383" s="137"/>
    </row>
    <row r="1041499" spans="2:8" x14ac:dyDescent="0.25">
      <c r="B1041499" s="96"/>
      <c r="C1041499" s="96"/>
      <c r="D1041499" s="96"/>
      <c r="E1041499" s="96"/>
      <c r="F1041499" s="96"/>
      <c r="G1041499" s="96"/>
      <c r="H1041499" s="137"/>
    </row>
    <row r="1041500" spans="2:8" x14ac:dyDescent="0.25">
      <c r="B1041500" s="96"/>
      <c r="C1041500" s="96"/>
      <c r="D1041500" s="96"/>
      <c r="E1041500" s="96"/>
      <c r="F1041500" s="96"/>
      <c r="G1041500" s="96"/>
      <c r="H1041500" s="137"/>
    </row>
    <row r="1041501" spans="2:8" x14ac:dyDescent="0.25">
      <c r="B1041501" s="96"/>
      <c r="C1041501" s="96"/>
      <c r="D1041501" s="96"/>
      <c r="E1041501" s="96"/>
      <c r="F1041501" s="96"/>
      <c r="G1041501" s="96"/>
      <c r="H1041501" s="137"/>
    </row>
    <row r="1041502" spans="2:8" x14ac:dyDescent="0.25">
      <c r="B1041502" s="96"/>
      <c r="C1041502" s="96"/>
      <c r="D1041502" s="96"/>
      <c r="E1041502" s="96"/>
      <c r="F1041502" s="96"/>
      <c r="G1041502" s="96"/>
      <c r="H1041502" s="137"/>
    </row>
    <row r="1041503" spans="2:8" x14ac:dyDescent="0.25">
      <c r="B1041503" s="96"/>
      <c r="C1041503" s="96"/>
      <c r="D1041503" s="96"/>
      <c r="E1041503" s="96"/>
      <c r="F1041503" s="96"/>
      <c r="G1041503" s="96"/>
      <c r="H1041503" s="137"/>
    </row>
    <row r="1041619" spans="2:8" x14ac:dyDescent="0.25">
      <c r="B1041619" s="96"/>
      <c r="C1041619" s="96"/>
      <c r="D1041619" s="96"/>
      <c r="E1041619" s="96"/>
      <c r="F1041619" s="96"/>
      <c r="G1041619" s="96"/>
      <c r="H1041619" s="137"/>
    </row>
    <row r="1041620" spans="2:8" x14ac:dyDescent="0.25">
      <c r="B1041620" s="96"/>
      <c r="C1041620" s="96"/>
      <c r="D1041620" s="96"/>
      <c r="E1041620" s="96"/>
      <c r="F1041620" s="96"/>
      <c r="G1041620" s="96"/>
      <c r="H1041620" s="137"/>
    </row>
    <row r="1041621" spans="2:8" x14ac:dyDescent="0.25">
      <c r="B1041621" s="96"/>
      <c r="C1041621" s="96"/>
      <c r="D1041621" s="96"/>
      <c r="E1041621" s="96"/>
      <c r="F1041621" s="96"/>
      <c r="G1041621" s="96"/>
      <c r="H1041621" s="137"/>
    </row>
    <row r="1041622" spans="2:8" x14ac:dyDescent="0.25">
      <c r="B1041622" s="96"/>
      <c r="C1041622" s="96"/>
      <c r="D1041622" s="96"/>
      <c r="E1041622" s="96"/>
      <c r="F1041622" s="96"/>
      <c r="G1041622" s="96"/>
      <c r="H1041622" s="137"/>
    </row>
    <row r="1041623" spans="2:8" x14ac:dyDescent="0.25">
      <c r="B1041623" s="96"/>
      <c r="C1041623" s="96"/>
      <c r="D1041623" s="96"/>
      <c r="E1041623" s="96"/>
      <c r="F1041623" s="96"/>
      <c r="G1041623" s="96"/>
      <c r="H1041623" s="137"/>
    </row>
    <row r="1041739" spans="2:8" x14ac:dyDescent="0.25">
      <c r="B1041739" s="96"/>
      <c r="C1041739" s="96"/>
      <c r="D1041739" s="96"/>
      <c r="E1041739" s="96"/>
      <c r="F1041739" s="96"/>
      <c r="G1041739" s="96"/>
      <c r="H1041739" s="137"/>
    </row>
    <row r="1041740" spans="2:8" x14ac:dyDescent="0.25">
      <c r="B1041740" s="96"/>
      <c r="C1041740" s="96"/>
      <c r="D1041740" s="96"/>
      <c r="E1041740" s="96"/>
      <c r="F1041740" s="96"/>
      <c r="G1041740" s="96"/>
      <c r="H1041740" s="137"/>
    </row>
    <row r="1041741" spans="2:8" x14ac:dyDescent="0.25">
      <c r="B1041741" s="96"/>
      <c r="C1041741" s="96"/>
      <c r="D1041741" s="96"/>
      <c r="E1041741" s="96"/>
      <c r="F1041741" s="96"/>
      <c r="G1041741" s="96"/>
      <c r="H1041741" s="137"/>
    </row>
    <row r="1041742" spans="2:8" x14ac:dyDescent="0.25">
      <c r="B1041742" s="96"/>
      <c r="C1041742" s="96"/>
      <c r="D1041742" s="96"/>
      <c r="E1041742" s="96"/>
      <c r="F1041742" s="96"/>
      <c r="G1041742" s="96"/>
      <c r="H1041742" s="137"/>
    </row>
    <row r="1041743" spans="2:8" x14ac:dyDescent="0.25">
      <c r="B1041743" s="96"/>
      <c r="C1041743" s="96"/>
      <c r="D1041743" s="96"/>
      <c r="E1041743" s="96"/>
      <c r="F1041743" s="96"/>
      <c r="G1041743" s="96"/>
      <c r="H1041743" s="137"/>
    </row>
    <row r="1041859" spans="2:8" x14ac:dyDescent="0.25">
      <c r="B1041859" s="96"/>
      <c r="C1041859" s="96"/>
      <c r="D1041859" s="96"/>
      <c r="E1041859" s="96"/>
      <c r="F1041859" s="96"/>
      <c r="G1041859" s="96"/>
      <c r="H1041859" s="137"/>
    </row>
    <row r="1041860" spans="2:8" x14ac:dyDescent="0.25">
      <c r="B1041860" s="96"/>
      <c r="C1041860" s="96"/>
      <c r="D1041860" s="96"/>
      <c r="E1041860" s="96"/>
      <c r="F1041860" s="96"/>
      <c r="G1041860" s="96"/>
      <c r="H1041860" s="137"/>
    </row>
    <row r="1041861" spans="2:8" x14ac:dyDescent="0.25">
      <c r="B1041861" s="96"/>
      <c r="C1041861" s="96"/>
      <c r="D1041861" s="96"/>
      <c r="E1041861" s="96"/>
      <c r="F1041861" s="96"/>
      <c r="G1041861" s="96"/>
      <c r="H1041861" s="137"/>
    </row>
    <row r="1041862" spans="2:8" x14ac:dyDescent="0.25">
      <c r="B1041862" s="96"/>
      <c r="C1041862" s="96"/>
      <c r="D1041862" s="96"/>
      <c r="E1041862" s="96"/>
      <c r="F1041862" s="96"/>
      <c r="G1041862" s="96"/>
      <c r="H1041862" s="137"/>
    </row>
    <row r="1041863" spans="2:8" x14ac:dyDescent="0.25">
      <c r="B1041863" s="96"/>
      <c r="C1041863" s="96"/>
      <c r="D1041863" s="96"/>
      <c r="E1041863" s="96"/>
      <c r="F1041863" s="96"/>
      <c r="G1041863" s="96"/>
      <c r="H1041863" s="137"/>
    </row>
    <row r="1041979" spans="2:8" x14ac:dyDescent="0.25">
      <c r="B1041979" s="96"/>
      <c r="C1041979" s="96"/>
      <c r="D1041979" s="96"/>
      <c r="E1041979" s="96"/>
      <c r="F1041979" s="96"/>
      <c r="G1041979" s="96"/>
      <c r="H1041979" s="137"/>
    </row>
    <row r="1041980" spans="2:8" x14ac:dyDescent="0.25">
      <c r="B1041980" s="96"/>
      <c r="C1041980" s="96"/>
      <c r="D1041980" s="96"/>
      <c r="E1041980" s="96"/>
      <c r="F1041980" s="96"/>
      <c r="G1041980" s="96"/>
      <c r="H1041980" s="137"/>
    </row>
    <row r="1041981" spans="2:8" x14ac:dyDescent="0.25">
      <c r="B1041981" s="96"/>
      <c r="C1041981" s="96"/>
      <c r="D1041981" s="96"/>
      <c r="E1041981" s="96"/>
      <c r="F1041981" s="96"/>
      <c r="G1041981" s="96"/>
      <c r="H1041981" s="137"/>
    </row>
    <row r="1041982" spans="2:8" x14ac:dyDescent="0.25">
      <c r="B1041982" s="96"/>
      <c r="C1041982" s="96"/>
      <c r="D1041982" s="96"/>
      <c r="E1041982" s="96"/>
      <c r="F1041982" s="96"/>
      <c r="G1041982" s="96"/>
      <c r="H1041982" s="137"/>
    </row>
    <row r="1041983" spans="2:8" x14ac:dyDescent="0.25">
      <c r="B1041983" s="96"/>
      <c r="C1041983" s="96"/>
      <c r="D1041983" s="96"/>
      <c r="E1041983" s="96"/>
      <c r="F1041983" s="96"/>
      <c r="G1041983" s="96"/>
      <c r="H1041983" s="137"/>
    </row>
    <row r="1042099" spans="2:8" x14ac:dyDescent="0.25">
      <c r="B1042099" s="96"/>
      <c r="C1042099" s="96"/>
      <c r="D1042099" s="96"/>
      <c r="E1042099" s="96"/>
      <c r="F1042099" s="96"/>
      <c r="G1042099" s="96"/>
      <c r="H1042099" s="137"/>
    </row>
    <row r="1042100" spans="2:8" x14ac:dyDescent="0.25">
      <c r="B1042100" s="96"/>
      <c r="C1042100" s="96"/>
      <c r="D1042100" s="96"/>
      <c r="E1042100" s="96"/>
      <c r="F1042100" s="96"/>
      <c r="G1042100" s="96"/>
      <c r="H1042100" s="137"/>
    </row>
    <row r="1042101" spans="2:8" x14ac:dyDescent="0.25">
      <c r="B1042101" s="96"/>
      <c r="C1042101" s="96"/>
      <c r="D1042101" s="96"/>
      <c r="E1042101" s="96"/>
      <c r="F1042101" s="96"/>
      <c r="G1042101" s="96"/>
      <c r="H1042101" s="137"/>
    </row>
    <row r="1042102" spans="2:8" x14ac:dyDescent="0.25">
      <c r="B1042102" s="96"/>
      <c r="C1042102" s="96"/>
      <c r="D1042102" s="96"/>
      <c r="E1042102" s="96"/>
      <c r="F1042102" s="96"/>
      <c r="G1042102" s="96"/>
      <c r="H1042102" s="137"/>
    </row>
    <row r="1042103" spans="2:8" x14ac:dyDescent="0.25">
      <c r="B1042103" s="96"/>
      <c r="C1042103" s="96"/>
      <c r="D1042103" s="96"/>
      <c r="E1042103" s="96"/>
      <c r="F1042103" s="96"/>
      <c r="G1042103" s="96"/>
      <c r="H1042103" s="137"/>
    </row>
    <row r="1042219" spans="2:8" x14ac:dyDescent="0.25">
      <c r="B1042219" s="96"/>
      <c r="C1042219" s="96"/>
      <c r="D1042219" s="96"/>
      <c r="E1042219" s="96"/>
      <c r="F1042219" s="96"/>
      <c r="G1042219" s="96"/>
      <c r="H1042219" s="137"/>
    </row>
    <row r="1042220" spans="2:8" x14ac:dyDescent="0.25">
      <c r="B1042220" s="96"/>
      <c r="C1042220" s="96"/>
      <c r="D1042220" s="96"/>
      <c r="E1042220" s="96"/>
      <c r="F1042220" s="96"/>
      <c r="G1042220" s="96"/>
      <c r="H1042220" s="137"/>
    </row>
    <row r="1042221" spans="2:8" x14ac:dyDescent="0.25">
      <c r="B1042221" s="96"/>
      <c r="C1042221" s="96"/>
      <c r="D1042221" s="96"/>
      <c r="E1042221" s="96"/>
      <c r="F1042221" s="96"/>
      <c r="G1042221" s="96"/>
      <c r="H1042221" s="137"/>
    </row>
    <row r="1042222" spans="2:8" x14ac:dyDescent="0.25">
      <c r="B1042222" s="96"/>
      <c r="C1042222" s="96"/>
      <c r="D1042222" s="96"/>
      <c r="E1042222" s="96"/>
      <c r="F1042222" s="96"/>
      <c r="G1042222" s="96"/>
      <c r="H1042222" s="137"/>
    </row>
    <row r="1042223" spans="2:8" x14ac:dyDescent="0.25">
      <c r="B1042223" s="96"/>
      <c r="C1042223" s="96"/>
      <c r="D1042223" s="96"/>
      <c r="E1042223" s="96"/>
      <c r="F1042223" s="96"/>
      <c r="G1042223" s="96"/>
      <c r="H1042223" s="137"/>
    </row>
    <row r="1042339" spans="2:8" x14ac:dyDescent="0.25">
      <c r="B1042339" s="96"/>
      <c r="C1042339" s="96"/>
      <c r="D1042339" s="96"/>
      <c r="E1042339" s="96"/>
      <c r="F1042339" s="96"/>
      <c r="G1042339" s="96"/>
      <c r="H1042339" s="137"/>
    </row>
    <row r="1042340" spans="2:8" x14ac:dyDescent="0.25">
      <c r="B1042340" s="96"/>
      <c r="C1042340" s="96"/>
      <c r="D1042340" s="96"/>
      <c r="E1042340" s="96"/>
      <c r="F1042340" s="96"/>
      <c r="G1042340" s="96"/>
      <c r="H1042340" s="137"/>
    </row>
    <row r="1042341" spans="2:8" x14ac:dyDescent="0.25">
      <c r="B1042341" s="96"/>
      <c r="C1042341" s="96"/>
      <c r="D1042341" s="96"/>
      <c r="E1042341" s="96"/>
      <c r="F1042341" s="96"/>
      <c r="G1042341" s="96"/>
      <c r="H1042341" s="137"/>
    </row>
    <row r="1042342" spans="2:8" x14ac:dyDescent="0.25">
      <c r="B1042342" s="96"/>
      <c r="C1042342" s="96"/>
      <c r="D1042342" s="96"/>
      <c r="E1042342" s="96"/>
      <c r="F1042342" s="96"/>
      <c r="G1042342" s="96"/>
      <c r="H1042342" s="137"/>
    </row>
    <row r="1042343" spans="2:8" x14ac:dyDescent="0.25">
      <c r="B1042343" s="96"/>
      <c r="C1042343" s="96"/>
      <c r="D1042343" s="96"/>
      <c r="E1042343" s="96"/>
      <c r="F1042343" s="96"/>
      <c r="G1042343" s="96"/>
      <c r="H1042343" s="137"/>
    </row>
    <row r="1042459" spans="2:8" x14ac:dyDescent="0.25">
      <c r="B1042459" s="96"/>
      <c r="C1042459" s="96"/>
      <c r="D1042459" s="96"/>
      <c r="E1042459" s="96"/>
      <c r="F1042459" s="96"/>
      <c r="G1042459" s="96"/>
      <c r="H1042459" s="137"/>
    </row>
    <row r="1042460" spans="2:8" x14ac:dyDescent="0.25">
      <c r="B1042460" s="96"/>
      <c r="C1042460" s="96"/>
      <c r="D1042460" s="96"/>
      <c r="E1042460" s="96"/>
      <c r="F1042460" s="96"/>
      <c r="G1042460" s="96"/>
      <c r="H1042460" s="137"/>
    </row>
    <row r="1042461" spans="2:8" x14ac:dyDescent="0.25">
      <c r="B1042461" s="96"/>
      <c r="C1042461" s="96"/>
      <c r="D1042461" s="96"/>
      <c r="E1042461" s="96"/>
      <c r="F1042461" s="96"/>
      <c r="G1042461" s="96"/>
      <c r="H1042461" s="137"/>
    </row>
    <row r="1042462" spans="2:8" x14ac:dyDescent="0.25">
      <c r="B1042462" s="96"/>
      <c r="C1042462" s="96"/>
      <c r="D1042462" s="96"/>
      <c r="E1042462" s="96"/>
      <c r="F1042462" s="96"/>
      <c r="G1042462" s="96"/>
      <c r="H1042462" s="137"/>
    </row>
    <row r="1042463" spans="2:8" x14ac:dyDescent="0.25">
      <c r="B1042463" s="96"/>
      <c r="C1042463" s="96"/>
      <c r="D1042463" s="96"/>
      <c r="E1042463" s="96"/>
      <c r="F1042463" s="96"/>
      <c r="G1042463" s="96"/>
      <c r="H1042463" s="137"/>
    </row>
    <row r="1042579" spans="2:8" x14ac:dyDescent="0.25">
      <c r="B1042579" s="96"/>
      <c r="C1042579" s="96"/>
      <c r="D1042579" s="96"/>
      <c r="E1042579" s="96"/>
      <c r="F1042579" s="96"/>
      <c r="G1042579" s="96"/>
      <c r="H1042579" s="137"/>
    </row>
    <row r="1042580" spans="2:8" x14ac:dyDescent="0.25">
      <c r="B1042580" s="96"/>
      <c r="C1042580" s="96"/>
      <c r="D1042580" s="96"/>
      <c r="E1042580" s="96"/>
      <c r="F1042580" s="96"/>
      <c r="G1042580" s="96"/>
      <c r="H1042580" s="137"/>
    </row>
    <row r="1042581" spans="2:8" x14ac:dyDescent="0.25">
      <c r="B1042581" s="96"/>
      <c r="C1042581" s="96"/>
      <c r="D1042581" s="96"/>
      <c r="E1042581" s="96"/>
      <c r="F1042581" s="96"/>
      <c r="G1042581" s="96"/>
      <c r="H1042581" s="137"/>
    </row>
    <row r="1042582" spans="2:8" x14ac:dyDescent="0.25">
      <c r="B1042582" s="96"/>
      <c r="C1042582" s="96"/>
      <c r="D1042582" s="96"/>
      <c r="E1042582" s="96"/>
      <c r="F1042582" s="96"/>
      <c r="G1042582" s="96"/>
      <c r="H1042582" s="137"/>
    </row>
    <row r="1042583" spans="2:8" x14ac:dyDescent="0.25">
      <c r="B1042583" s="96"/>
      <c r="C1042583" s="96"/>
      <c r="D1042583" s="96"/>
      <c r="E1042583" s="96"/>
      <c r="F1042583" s="96"/>
      <c r="G1042583" s="96"/>
      <c r="H1042583" s="137"/>
    </row>
    <row r="1042699" spans="2:8" x14ac:dyDescent="0.25">
      <c r="B1042699" s="96"/>
      <c r="C1042699" s="96"/>
      <c r="D1042699" s="96"/>
      <c r="E1042699" s="96"/>
      <c r="F1042699" s="96"/>
      <c r="G1042699" s="96"/>
      <c r="H1042699" s="137"/>
    </row>
    <row r="1042700" spans="2:8" x14ac:dyDescent="0.25">
      <c r="B1042700" s="96"/>
      <c r="C1042700" s="96"/>
      <c r="D1042700" s="96"/>
      <c r="E1042700" s="96"/>
      <c r="F1042700" s="96"/>
      <c r="G1042700" s="96"/>
      <c r="H1042700" s="137"/>
    </row>
    <row r="1042701" spans="2:8" x14ac:dyDescent="0.25">
      <c r="B1042701" s="96"/>
      <c r="C1042701" s="96"/>
      <c r="D1042701" s="96"/>
      <c r="E1042701" s="96"/>
      <c r="F1042701" s="96"/>
      <c r="G1042701" s="96"/>
      <c r="H1042701" s="137"/>
    </row>
    <row r="1042702" spans="2:8" x14ac:dyDescent="0.25">
      <c r="B1042702" s="96"/>
      <c r="C1042702" s="96"/>
      <c r="D1042702" s="96"/>
      <c r="E1042702" s="96"/>
      <c r="F1042702" s="96"/>
      <c r="G1042702" s="96"/>
      <c r="H1042702" s="137"/>
    </row>
    <row r="1042703" spans="2:8" x14ac:dyDescent="0.25">
      <c r="B1042703" s="96"/>
      <c r="C1042703" s="96"/>
      <c r="D1042703" s="96"/>
      <c r="E1042703" s="96"/>
      <c r="F1042703" s="96"/>
      <c r="G1042703" s="96"/>
      <c r="H1042703" s="137"/>
    </row>
    <row r="1042819" spans="2:8" x14ac:dyDescent="0.25">
      <c r="B1042819" s="96"/>
      <c r="C1042819" s="96"/>
      <c r="D1042819" s="96"/>
      <c r="E1042819" s="96"/>
      <c r="F1042819" s="96"/>
      <c r="G1042819" s="96"/>
      <c r="H1042819" s="137"/>
    </row>
    <row r="1042820" spans="2:8" x14ac:dyDescent="0.25">
      <c r="B1042820" s="96"/>
      <c r="C1042820" s="96"/>
      <c r="D1042820" s="96"/>
      <c r="E1042820" s="96"/>
      <c r="F1042820" s="96"/>
      <c r="G1042820" s="96"/>
      <c r="H1042820" s="137"/>
    </row>
    <row r="1042821" spans="2:8" x14ac:dyDescent="0.25">
      <c r="B1042821" s="96"/>
      <c r="C1042821" s="96"/>
      <c r="D1042821" s="96"/>
      <c r="E1042821" s="96"/>
      <c r="F1042821" s="96"/>
      <c r="G1042821" s="96"/>
      <c r="H1042821" s="137"/>
    </row>
    <row r="1042822" spans="2:8" x14ac:dyDescent="0.25">
      <c r="B1042822" s="96"/>
      <c r="C1042822" s="96"/>
      <c r="D1042822" s="96"/>
      <c r="E1042822" s="96"/>
      <c r="F1042822" s="96"/>
      <c r="G1042822" s="96"/>
      <c r="H1042822" s="137"/>
    </row>
    <row r="1042823" spans="2:8" x14ac:dyDescent="0.25">
      <c r="B1042823" s="96"/>
      <c r="C1042823" s="96"/>
      <c r="D1042823" s="96"/>
      <c r="E1042823" s="96"/>
      <c r="F1042823" s="96"/>
      <c r="G1042823" s="96"/>
      <c r="H1042823" s="137"/>
    </row>
    <row r="1042939" spans="2:8" x14ac:dyDescent="0.25">
      <c r="B1042939" s="96"/>
      <c r="C1042939" s="96"/>
      <c r="D1042939" s="96"/>
      <c r="E1042939" s="96"/>
      <c r="F1042939" s="96"/>
      <c r="G1042939" s="96"/>
      <c r="H1042939" s="137"/>
    </row>
    <row r="1042940" spans="2:8" x14ac:dyDescent="0.25">
      <c r="B1042940" s="96"/>
      <c r="C1042940" s="96"/>
      <c r="D1042940" s="96"/>
      <c r="E1042940" s="96"/>
      <c r="F1042940" s="96"/>
      <c r="G1042940" s="96"/>
      <c r="H1042940" s="137"/>
    </row>
    <row r="1042941" spans="2:8" x14ac:dyDescent="0.25">
      <c r="B1042941" s="96"/>
      <c r="C1042941" s="96"/>
      <c r="D1042941" s="96"/>
      <c r="E1042941" s="96"/>
      <c r="F1042941" s="96"/>
      <c r="G1042941" s="96"/>
      <c r="H1042941" s="137"/>
    </row>
    <row r="1042942" spans="2:8" x14ac:dyDescent="0.25">
      <c r="B1042942" s="96"/>
      <c r="C1042942" s="96"/>
      <c r="D1042942" s="96"/>
      <c r="E1042942" s="96"/>
      <c r="F1042942" s="96"/>
      <c r="G1042942" s="96"/>
      <c r="H1042942" s="137"/>
    </row>
    <row r="1042943" spans="2:8" x14ac:dyDescent="0.25">
      <c r="B1042943" s="96"/>
      <c r="C1042943" s="96"/>
      <c r="D1042943" s="96"/>
      <c r="E1042943" s="96"/>
      <c r="F1042943" s="96"/>
      <c r="G1042943" s="96"/>
      <c r="H1042943" s="137"/>
    </row>
    <row r="1043059" spans="2:8" x14ac:dyDescent="0.25">
      <c r="B1043059" s="96"/>
      <c r="C1043059" s="96"/>
      <c r="D1043059" s="96"/>
      <c r="E1043059" s="96"/>
      <c r="F1043059" s="96"/>
      <c r="G1043059" s="96"/>
      <c r="H1043059" s="137"/>
    </row>
    <row r="1043060" spans="2:8" x14ac:dyDescent="0.25">
      <c r="B1043060" s="96"/>
      <c r="C1043060" s="96"/>
      <c r="D1043060" s="96"/>
      <c r="E1043060" s="96"/>
      <c r="F1043060" s="96"/>
      <c r="G1043060" s="96"/>
      <c r="H1043060" s="137"/>
    </row>
    <row r="1043061" spans="2:8" x14ac:dyDescent="0.25">
      <c r="B1043061" s="96"/>
      <c r="C1043061" s="96"/>
      <c r="D1043061" s="96"/>
      <c r="E1043061" s="96"/>
      <c r="F1043061" s="96"/>
      <c r="G1043061" s="96"/>
      <c r="H1043061" s="137"/>
    </row>
    <row r="1043062" spans="2:8" x14ac:dyDescent="0.25">
      <c r="B1043062" s="96"/>
      <c r="C1043062" s="96"/>
      <c r="D1043062" s="96"/>
      <c r="E1043062" s="96"/>
      <c r="F1043062" s="96"/>
      <c r="G1043062" s="96"/>
      <c r="H1043062" s="137"/>
    </row>
    <row r="1043063" spans="2:8" x14ac:dyDescent="0.25">
      <c r="B1043063" s="96"/>
      <c r="C1043063" s="96"/>
      <c r="D1043063" s="96"/>
      <c r="E1043063" s="96"/>
      <c r="F1043063" s="96"/>
      <c r="G1043063" s="96"/>
      <c r="H1043063" s="137"/>
    </row>
    <row r="1043179" spans="2:8" x14ac:dyDescent="0.25">
      <c r="B1043179" s="96"/>
      <c r="C1043179" s="96"/>
      <c r="D1043179" s="96"/>
      <c r="E1043179" s="96"/>
      <c r="F1043179" s="96"/>
      <c r="G1043179" s="96"/>
      <c r="H1043179" s="137"/>
    </row>
    <row r="1043180" spans="2:8" x14ac:dyDescent="0.25">
      <c r="B1043180" s="96"/>
      <c r="C1043180" s="96"/>
      <c r="D1043180" s="96"/>
      <c r="E1043180" s="96"/>
      <c r="F1043180" s="96"/>
      <c r="G1043180" s="96"/>
      <c r="H1043180" s="137"/>
    </row>
    <row r="1043181" spans="2:8" x14ac:dyDescent="0.25">
      <c r="B1043181" s="96"/>
      <c r="C1043181" s="96"/>
      <c r="D1043181" s="96"/>
      <c r="E1043181" s="96"/>
      <c r="F1043181" s="96"/>
      <c r="G1043181" s="96"/>
      <c r="H1043181" s="137"/>
    </row>
    <row r="1043182" spans="2:8" x14ac:dyDescent="0.25">
      <c r="B1043182" s="96"/>
      <c r="C1043182" s="96"/>
      <c r="D1043182" s="96"/>
      <c r="E1043182" s="96"/>
      <c r="F1043182" s="96"/>
      <c r="G1043182" s="96"/>
      <c r="H1043182" s="137"/>
    </row>
    <row r="1043183" spans="2:8" x14ac:dyDescent="0.25">
      <c r="B1043183" s="96"/>
      <c r="C1043183" s="96"/>
      <c r="D1043183" s="96"/>
      <c r="E1043183" s="96"/>
      <c r="F1043183" s="96"/>
      <c r="G1043183" s="96"/>
      <c r="H1043183" s="137"/>
    </row>
    <row r="1043299" spans="2:8" x14ac:dyDescent="0.25">
      <c r="B1043299" s="96"/>
      <c r="C1043299" s="96"/>
      <c r="D1043299" s="96"/>
      <c r="E1043299" s="96"/>
      <c r="F1043299" s="96"/>
      <c r="G1043299" s="96"/>
      <c r="H1043299" s="137"/>
    </row>
    <row r="1043300" spans="2:8" x14ac:dyDescent="0.25">
      <c r="B1043300" s="96"/>
      <c r="C1043300" s="96"/>
      <c r="D1043300" s="96"/>
      <c r="E1043300" s="96"/>
      <c r="F1043300" s="96"/>
      <c r="G1043300" s="96"/>
      <c r="H1043300" s="137"/>
    </row>
    <row r="1043301" spans="2:8" x14ac:dyDescent="0.25">
      <c r="B1043301" s="96"/>
      <c r="C1043301" s="96"/>
      <c r="D1043301" s="96"/>
      <c r="E1043301" s="96"/>
      <c r="F1043301" s="96"/>
      <c r="G1043301" s="96"/>
      <c r="H1043301" s="137"/>
    </row>
    <row r="1043302" spans="2:8" x14ac:dyDescent="0.25">
      <c r="B1043302" s="96"/>
      <c r="C1043302" s="96"/>
      <c r="D1043302" s="96"/>
      <c r="E1043302" s="96"/>
      <c r="F1043302" s="96"/>
      <c r="G1043302" s="96"/>
      <c r="H1043302" s="137"/>
    </row>
    <row r="1043303" spans="2:8" x14ac:dyDescent="0.25">
      <c r="B1043303" s="96"/>
      <c r="C1043303" s="96"/>
      <c r="D1043303" s="96"/>
      <c r="E1043303" s="96"/>
      <c r="F1043303" s="96"/>
      <c r="G1043303" s="96"/>
      <c r="H1043303" s="137"/>
    </row>
    <row r="1043419" spans="2:8" x14ac:dyDescent="0.25">
      <c r="B1043419" s="96"/>
      <c r="C1043419" s="96"/>
      <c r="D1043419" s="96"/>
      <c r="E1043419" s="96"/>
      <c r="F1043419" s="96"/>
      <c r="G1043419" s="96"/>
      <c r="H1043419" s="137"/>
    </row>
    <row r="1043420" spans="2:8" x14ac:dyDescent="0.25">
      <c r="B1043420" s="96"/>
      <c r="C1043420" s="96"/>
      <c r="D1043420" s="96"/>
      <c r="E1043420" s="96"/>
      <c r="F1043420" s="96"/>
      <c r="G1043420" s="96"/>
      <c r="H1043420" s="137"/>
    </row>
    <row r="1043421" spans="2:8" x14ac:dyDescent="0.25">
      <c r="B1043421" s="96"/>
      <c r="C1043421" s="96"/>
      <c r="D1043421" s="96"/>
      <c r="E1043421" s="96"/>
      <c r="F1043421" s="96"/>
      <c r="G1043421" s="96"/>
      <c r="H1043421" s="137"/>
    </row>
    <row r="1043422" spans="2:8" x14ac:dyDescent="0.25">
      <c r="B1043422" s="96"/>
      <c r="C1043422" s="96"/>
      <c r="D1043422" s="96"/>
      <c r="E1043422" s="96"/>
      <c r="F1043422" s="96"/>
      <c r="G1043422" s="96"/>
      <c r="H1043422" s="137"/>
    </row>
    <row r="1043423" spans="2:8" x14ac:dyDescent="0.25">
      <c r="B1043423" s="96"/>
      <c r="C1043423" s="96"/>
      <c r="D1043423" s="96"/>
      <c r="E1043423" s="96"/>
      <c r="F1043423" s="96"/>
      <c r="G1043423" s="96"/>
      <c r="H1043423" s="137"/>
    </row>
    <row r="1043539" spans="2:8" x14ac:dyDescent="0.25">
      <c r="B1043539" s="96"/>
      <c r="C1043539" s="96"/>
      <c r="D1043539" s="96"/>
      <c r="E1043539" s="96"/>
      <c r="F1043539" s="96"/>
      <c r="G1043539" s="96"/>
      <c r="H1043539" s="137"/>
    </row>
    <row r="1043540" spans="2:8" x14ac:dyDescent="0.25">
      <c r="B1043540" s="96"/>
      <c r="C1043540" s="96"/>
      <c r="D1043540" s="96"/>
      <c r="E1043540" s="96"/>
      <c r="F1043540" s="96"/>
      <c r="G1043540" s="96"/>
      <c r="H1043540" s="137"/>
    </row>
    <row r="1043541" spans="2:8" x14ac:dyDescent="0.25">
      <c r="B1043541" s="96"/>
      <c r="C1043541" s="96"/>
      <c r="D1043541" s="96"/>
      <c r="E1043541" s="96"/>
      <c r="F1043541" s="96"/>
      <c r="G1043541" s="96"/>
      <c r="H1043541" s="137"/>
    </row>
    <row r="1043542" spans="2:8" x14ac:dyDescent="0.25">
      <c r="B1043542" s="96"/>
      <c r="C1043542" s="96"/>
      <c r="D1043542" s="96"/>
      <c r="E1043542" s="96"/>
      <c r="F1043542" s="96"/>
      <c r="G1043542" s="96"/>
      <c r="H1043542" s="137"/>
    </row>
    <row r="1043543" spans="2:8" x14ac:dyDescent="0.25">
      <c r="B1043543" s="96"/>
      <c r="C1043543" s="96"/>
      <c r="D1043543" s="96"/>
      <c r="E1043543" s="96"/>
      <c r="F1043543" s="96"/>
      <c r="G1043543" s="96"/>
      <c r="H1043543" s="137"/>
    </row>
    <row r="1043659" spans="2:8" x14ac:dyDescent="0.25">
      <c r="B1043659" s="96"/>
      <c r="C1043659" s="96"/>
      <c r="D1043659" s="96"/>
      <c r="E1043659" s="96"/>
      <c r="F1043659" s="96"/>
      <c r="G1043659" s="96"/>
      <c r="H1043659" s="137"/>
    </row>
    <row r="1043660" spans="2:8" x14ac:dyDescent="0.25">
      <c r="B1043660" s="96"/>
      <c r="C1043660" s="96"/>
      <c r="D1043660" s="96"/>
      <c r="E1043660" s="96"/>
      <c r="F1043660" s="96"/>
      <c r="G1043660" s="96"/>
      <c r="H1043660" s="137"/>
    </row>
    <row r="1043661" spans="2:8" x14ac:dyDescent="0.25">
      <c r="B1043661" s="96"/>
      <c r="C1043661" s="96"/>
      <c r="D1043661" s="96"/>
      <c r="E1043661" s="96"/>
      <c r="F1043661" s="96"/>
      <c r="G1043661" s="96"/>
      <c r="H1043661" s="137"/>
    </row>
    <row r="1043662" spans="2:8" x14ac:dyDescent="0.25">
      <c r="B1043662" s="96"/>
      <c r="C1043662" s="96"/>
      <c r="D1043662" s="96"/>
      <c r="E1043662" s="96"/>
      <c r="F1043662" s="96"/>
      <c r="G1043662" s="96"/>
      <c r="H1043662" s="137"/>
    </row>
    <row r="1043663" spans="2:8" x14ac:dyDescent="0.25">
      <c r="B1043663" s="96"/>
      <c r="C1043663" s="96"/>
      <c r="D1043663" s="96"/>
      <c r="E1043663" s="96"/>
      <c r="F1043663" s="96"/>
      <c r="G1043663" s="96"/>
      <c r="H1043663" s="137"/>
    </row>
    <row r="1043779" spans="2:8" x14ac:dyDescent="0.25">
      <c r="B1043779" s="96"/>
      <c r="C1043779" s="96"/>
      <c r="D1043779" s="96"/>
      <c r="E1043779" s="96"/>
      <c r="F1043779" s="96"/>
      <c r="G1043779" s="96"/>
      <c r="H1043779" s="137"/>
    </row>
    <row r="1043780" spans="2:8" x14ac:dyDescent="0.25">
      <c r="B1043780" s="96"/>
      <c r="C1043780" s="96"/>
      <c r="D1043780" s="96"/>
      <c r="E1043780" s="96"/>
      <c r="F1043780" s="96"/>
      <c r="G1043780" s="96"/>
      <c r="H1043780" s="137"/>
    </row>
    <row r="1043781" spans="2:8" x14ac:dyDescent="0.25">
      <c r="B1043781" s="96"/>
      <c r="C1043781" s="96"/>
      <c r="D1043781" s="96"/>
      <c r="E1043781" s="96"/>
      <c r="F1043781" s="96"/>
      <c r="G1043781" s="96"/>
      <c r="H1043781" s="137"/>
    </row>
    <row r="1043782" spans="2:8" x14ac:dyDescent="0.25">
      <c r="B1043782" s="96"/>
      <c r="C1043782" s="96"/>
      <c r="D1043782" s="96"/>
      <c r="E1043782" s="96"/>
      <c r="F1043782" s="96"/>
      <c r="G1043782" s="96"/>
      <c r="H1043782" s="137"/>
    </row>
    <row r="1043783" spans="2:8" x14ac:dyDescent="0.25">
      <c r="B1043783" s="96"/>
      <c r="C1043783" s="96"/>
      <c r="D1043783" s="96"/>
      <c r="E1043783" s="96"/>
      <c r="F1043783" s="96"/>
      <c r="G1043783" s="96"/>
      <c r="H1043783" s="137"/>
    </row>
    <row r="1043899" spans="2:8" x14ac:dyDescent="0.25">
      <c r="B1043899" s="96"/>
      <c r="C1043899" s="96"/>
      <c r="D1043899" s="96"/>
      <c r="E1043899" s="96"/>
      <c r="F1043899" s="96"/>
      <c r="G1043899" s="96"/>
      <c r="H1043899" s="137"/>
    </row>
    <row r="1043900" spans="2:8" x14ac:dyDescent="0.25">
      <c r="B1043900" s="96"/>
      <c r="C1043900" s="96"/>
      <c r="D1043900" s="96"/>
      <c r="E1043900" s="96"/>
      <c r="F1043900" s="96"/>
      <c r="G1043900" s="96"/>
      <c r="H1043900" s="137"/>
    </row>
    <row r="1043901" spans="2:8" x14ac:dyDescent="0.25">
      <c r="B1043901" s="96"/>
      <c r="C1043901" s="96"/>
      <c r="D1043901" s="96"/>
      <c r="E1043901" s="96"/>
      <c r="F1043901" s="96"/>
      <c r="G1043901" s="96"/>
      <c r="H1043901" s="137"/>
    </row>
    <row r="1043902" spans="2:8" x14ac:dyDescent="0.25">
      <c r="B1043902" s="96"/>
      <c r="C1043902" s="96"/>
      <c r="D1043902" s="96"/>
      <c r="E1043902" s="96"/>
      <c r="F1043902" s="96"/>
      <c r="G1043902" s="96"/>
      <c r="H1043902" s="137"/>
    </row>
    <row r="1043903" spans="2:8" x14ac:dyDescent="0.25">
      <c r="B1043903" s="96"/>
      <c r="C1043903" s="96"/>
      <c r="D1043903" s="96"/>
      <c r="E1043903" s="96"/>
      <c r="F1043903" s="96"/>
      <c r="G1043903" s="96"/>
      <c r="H1043903" s="137"/>
    </row>
    <row r="1044019" spans="2:8" x14ac:dyDescent="0.25">
      <c r="B1044019" s="96"/>
      <c r="C1044019" s="96"/>
      <c r="D1044019" s="96"/>
      <c r="E1044019" s="96"/>
      <c r="F1044019" s="96"/>
      <c r="G1044019" s="96"/>
      <c r="H1044019" s="137"/>
    </row>
    <row r="1044020" spans="2:8" x14ac:dyDescent="0.25">
      <c r="B1044020" s="96"/>
      <c r="C1044020" s="96"/>
      <c r="D1044020" s="96"/>
      <c r="E1044020" s="96"/>
      <c r="F1044020" s="96"/>
      <c r="G1044020" s="96"/>
      <c r="H1044020" s="137"/>
    </row>
    <row r="1044021" spans="2:8" x14ac:dyDescent="0.25">
      <c r="B1044021" s="96"/>
      <c r="C1044021" s="96"/>
      <c r="D1044021" s="96"/>
      <c r="E1044021" s="96"/>
      <c r="F1044021" s="96"/>
      <c r="G1044021" s="96"/>
      <c r="H1044021" s="137"/>
    </row>
    <row r="1044022" spans="2:8" x14ac:dyDescent="0.25">
      <c r="B1044022" s="96"/>
      <c r="C1044022" s="96"/>
      <c r="D1044022" s="96"/>
      <c r="E1044022" s="96"/>
      <c r="F1044022" s="96"/>
      <c r="G1044022" s="96"/>
      <c r="H1044022" s="137"/>
    </row>
    <row r="1044023" spans="2:8" x14ac:dyDescent="0.25">
      <c r="B1044023" s="96"/>
      <c r="C1044023" s="96"/>
      <c r="D1044023" s="96"/>
      <c r="E1044023" s="96"/>
      <c r="F1044023" s="96"/>
      <c r="G1044023" s="96"/>
      <c r="H1044023" s="137"/>
    </row>
    <row r="1044139" spans="2:8" x14ac:dyDescent="0.25">
      <c r="B1044139" s="96"/>
      <c r="C1044139" s="96"/>
      <c r="D1044139" s="96"/>
      <c r="E1044139" s="96"/>
      <c r="F1044139" s="96"/>
      <c r="G1044139" s="96"/>
      <c r="H1044139" s="137"/>
    </row>
    <row r="1044140" spans="2:8" x14ac:dyDescent="0.25">
      <c r="B1044140" s="96"/>
      <c r="C1044140" s="96"/>
      <c r="D1044140" s="96"/>
      <c r="E1044140" s="96"/>
      <c r="F1044140" s="96"/>
      <c r="G1044140" s="96"/>
      <c r="H1044140" s="137"/>
    </row>
    <row r="1044141" spans="2:8" x14ac:dyDescent="0.25">
      <c r="B1044141" s="96"/>
      <c r="C1044141" s="96"/>
      <c r="D1044141" s="96"/>
      <c r="E1044141" s="96"/>
      <c r="F1044141" s="96"/>
      <c r="G1044141" s="96"/>
      <c r="H1044141" s="137"/>
    </row>
    <row r="1044142" spans="2:8" x14ac:dyDescent="0.25">
      <c r="B1044142" s="96"/>
      <c r="C1044142" s="96"/>
      <c r="D1044142" s="96"/>
      <c r="E1044142" s="96"/>
      <c r="F1044142" s="96"/>
      <c r="G1044142" s="96"/>
      <c r="H1044142" s="137"/>
    </row>
    <row r="1044143" spans="2:8" x14ac:dyDescent="0.25">
      <c r="B1044143" s="96"/>
      <c r="C1044143" s="96"/>
      <c r="D1044143" s="96"/>
      <c r="E1044143" s="96"/>
      <c r="F1044143" s="96"/>
      <c r="G1044143" s="96"/>
      <c r="H1044143" s="137"/>
    </row>
    <row r="1044259" spans="2:8" x14ac:dyDescent="0.25">
      <c r="B1044259" s="96"/>
      <c r="C1044259" s="96"/>
      <c r="D1044259" s="96"/>
      <c r="E1044259" s="96"/>
      <c r="F1044259" s="96"/>
      <c r="G1044259" s="96"/>
      <c r="H1044259" s="137"/>
    </row>
    <row r="1044260" spans="2:8" x14ac:dyDescent="0.25">
      <c r="B1044260" s="96"/>
      <c r="C1044260" s="96"/>
      <c r="D1044260" s="96"/>
      <c r="E1044260" s="96"/>
      <c r="F1044260" s="96"/>
      <c r="G1044260" s="96"/>
      <c r="H1044260" s="137"/>
    </row>
    <row r="1044261" spans="2:8" x14ac:dyDescent="0.25">
      <c r="B1044261" s="96"/>
      <c r="C1044261" s="96"/>
      <c r="D1044261" s="96"/>
      <c r="E1044261" s="96"/>
      <c r="F1044261" s="96"/>
      <c r="G1044261" s="96"/>
      <c r="H1044261" s="137"/>
    </row>
    <row r="1044262" spans="2:8" x14ac:dyDescent="0.25">
      <c r="B1044262" s="96"/>
      <c r="C1044262" s="96"/>
      <c r="D1044262" s="96"/>
      <c r="E1044262" s="96"/>
      <c r="F1044262" s="96"/>
      <c r="G1044262" s="96"/>
      <c r="H1044262" s="137"/>
    </row>
    <row r="1044263" spans="2:8" x14ac:dyDescent="0.25">
      <c r="B1044263" s="96"/>
      <c r="C1044263" s="96"/>
      <c r="D1044263" s="96"/>
      <c r="E1044263" s="96"/>
      <c r="F1044263" s="96"/>
      <c r="G1044263" s="96"/>
      <c r="H1044263" s="137"/>
    </row>
    <row r="1044379" spans="2:8" x14ac:dyDescent="0.25">
      <c r="B1044379" s="96"/>
      <c r="C1044379" s="96"/>
      <c r="D1044379" s="96"/>
      <c r="E1044379" s="96"/>
      <c r="F1044379" s="96"/>
      <c r="G1044379" s="96"/>
      <c r="H1044379" s="137"/>
    </row>
    <row r="1044380" spans="2:8" x14ac:dyDescent="0.25">
      <c r="B1044380" s="96"/>
      <c r="C1044380" s="96"/>
      <c r="D1044380" s="96"/>
      <c r="E1044380" s="96"/>
      <c r="F1044380" s="96"/>
      <c r="G1044380" s="96"/>
      <c r="H1044380" s="137"/>
    </row>
    <row r="1044381" spans="2:8" x14ac:dyDescent="0.25">
      <c r="B1044381" s="96"/>
      <c r="C1044381" s="96"/>
      <c r="D1044381" s="96"/>
      <c r="E1044381" s="96"/>
      <c r="F1044381" s="96"/>
      <c r="G1044381" s="96"/>
      <c r="H1044381" s="137"/>
    </row>
    <row r="1044382" spans="2:8" x14ac:dyDescent="0.25">
      <c r="B1044382" s="96"/>
      <c r="C1044382" s="96"/>
      <c r="D1044382" s="96"/>
      <c r="E1044382" s="96"/>
      <c r="F1044382" s="96"/>
      <c r="G1044382" s="96"/>
      <c r="H1044382" s="137"/>
    </row>
    <row r="1044383" spans="2:8" x14ac:dyDescent="0.25">
      <c r="B1044383" s="96"/>
      <c r="C1044383" s="96"/>
      <c r="D1044383" s="96"/>
      <c r="E1044383" s="96"/>
      <c r="F1044383" s="96"/>
      <c r="G1044383" s="96"/>
      <c r="H1044383" s="137"/>
    </row>
    <row r="1044499" spans="2:8" x14ac:dyDescent="0.25">
      <c r="B1044499" s="96"/>
      <c r="C1044499" s="96"/>
      <c r="D1044499" s="96"/>
      <c r="E1044499" s="96"/>
      <c r="F1044499" s="96"/>
      <c r="G1044499" s="96"/>
      <c r="H1044499" s="137"/>
    </row>
    <row r="1044500" spans="2:8" x14ac:dyDescent="0.25">
      <c r="B1044500" s="96"/>
      <c r="C1044500" s="96"/>
      <c r="D1044500" s="96"/>
      <c r="E1044500" s="96"/>
      <c r="F1044500" s="96"/>
      <c r="G1044500" s="96"/>
      <c r="H1044500" s="137"/>
    </row>
    <row r="1044501" spans="2:8" x14ac:dyDescent="0.25">
      <c r="B1044501" s="96"/>
      <c r="C1044501" s="96"/>
      <c r="D1044501" s="96"/>
      <c r="E1044501" s="96"/>
      <c r="F1044501" s="96"/>
      <c r="G1044501" s="96"/>
      <c r="H1044501" s="137"/>
    </row>
    <row r="1044502" spans="2:8" x14ac:dyDescent="0.25">
      <c r="B1044502" s="96"/>
      <c r="C1044502" s="96"/>
      <c r="D1044502" s="96"/>
      <c r="E1044502" s="96"/>
      <c r="F1044502" s="96"/>
      <c r="G1044502" s="96"/>
      <c r="H1044502" s="137"/>
    </row>
    <row r="1044503" spans="2:8" x14ac:dyDescent="0.25">
      <c r="B1044503" s="96"/>
      <c r="C1044503" s="96"/>
      <c r="D1044503" s="96"/>
      <c r="E1044503" s="96"/>
      <c r="F1044503" s="96"/>
      <c r="G1044503" s="96"/>
      <c r="H1044503" s="137"/>
    </row>
    <row r="1044619" spans="2:8" x14ac:dyDescent="0.25">
      <c r="B1044619" s="96"/>
      <c r="C1044619" s="96"/>
      <c r="D1044619" s="96"/>
      <c r="E1044619" s="96"/>
      <c r="F1044619" s="96"/>
      <c r="G1044619" s="96"/>
      <c r="H1044619" s="137"/>
    </row>
    <row r="1044620" spans="2:8" x14ac:dyDescent="0.25">
      <c r="B1044620" s="96"/>
      <c r="C1044620" s="96"/>
      <c r="D1044620" s="96"/>
      <c r="E1044620" s="96"/>
      <c r="F1044620" s="96"/>
      <c r="G1044620" s="96"/>
      <c r="H1044620" s="137"/>
    </row>
    <row r="1044621" spans="2:8" x14ac:dyDescent="0.25">
      <c r="B1044621" s="96"/>
      <c r="C1044621" s="96"/>
      <c r="D1044621" s="96"/>
      <c r="E1044621" s="96"/>
      <c r="F1044621" s="96"/>
      <c r="G1044621" s="96"/>
      <c r="H1044621" s="137"/>
    </row>
    <row r="1044622" spans="2:8" x14ac:dyDescent="0.25">
      <c r="B1044622" s="96"/>
      <c r="C1044622" s="96"/>
      <c r="D1044622" s="96"/>
      <c r="E1044622" s="96"/>
      <c r="F1044622" s="96"/>
      <c r="G1044622" s="96"/>
      <c r="H1044622" s="137"/>
    </row>
    <row r="1044623" spans="2:8" x14ac:dyDescent="0.25">
      <c r="B1044623" s="96"/>
      <c r="C1044623" s="96"/>
      <c r="D1044623" s="96"/>
      <c r="E1044623" s="96"/>
      <c r="F1044623" s="96"/>
      <c r="G1044623" s="96"/>
      <c r="H1044623" s="137"/>
    </row>
    <row r="1044739" spans="2:8" x14ac:dyDescent="0.25">
      <c r="B1044739" s="96"/>
      <c r="C1044739" s="96"/>
      <c r="D1044739" s="96"/>
      <c r="E1044739" s="96"/>
      <c r="F1044739" s="96"/>
      <c r="G1044739" s="96"/>
      <c r="H1044739" s="137"/>
    </row>
    <row r="1044740" spans="2:8" x14ac:dyDescent="0.25">
      <c r="B1044740" s="96"/>
      <c r="C1044740" s="96"/>
      <c r="D1044740" s="96"/>
      <c r="E1044740" s="96"/>
      <c r="F1044740" s="96"/>
      <c r="G1044740" s="96"/>
      <c r="H1044740" s="137"/>
    </row>
    <row r="1044741" spans="2:8" x14ac:dyDescent="0.25">
      <c r="B1044741" s="96"/>
      <c r="C1044741" s="96"/>
      <c r="D1044741" s="96"/>
      <c r="E1044741" s="96"/>
      <c r="F1044741" s="96"/>
      <c r="G1044741" s="96"/>
      <c r="H1044741" s="137"/>
    </row>
    <row r="1044742" spans="2:8" x14ac:dyDescent="0.25">
      <c r="B1044742" s="96"/>
      <c r="C1044742" s="96"/>
      <c r="D1044742" s="96"/>
      <c r="E1044742" s="96"/>
      <c r="F1044742" s="96"/>
      <c r="G1044742" s="96"/>
      <c r="H1044742" s="137"/>
    </row>
    <row r="1044743" spans="2:8" x14ac:dyDescent="0.25">
      <c r="B1044743" s="96"/>
      <c r="C1044743" s="96"/>
      <c r="D1044743" s="96"/>
      <c r="E1044743" s="96"/>
      <c r="F1044743" s="96"/>
      <c r="G1044743" s="96"/>
      <c r="H1044743" s="137"/>
    </row>
    <row r="1044859" spans="2:8" x14ac:dyDescent="0.25">
      <c r="B1044859" s="96"/>
      <c r="C1044859" s="96"/>
      <c r="D1044859" s="96"/>
      <c r="E1044859" s="96"/>
      <c r="F1044859" s="96"/>
      <c r="G1044859" s="96"/>
      <c r="H1044859" s="137"/>
    </row>
    <row r="1044860" spans="2:8" x14ac:dyDescent="0.25">
      <c r="B1044860" s="96"/>
      <c r="C1044860" s="96"/>
      <c r="D1044860" s="96"/>
      <c r="E1044860" s="96"/>
      <c r="F1044860" s="96"/>
      <c r="G1044860" s="96"/>
      <c r="H1044860" s="137"/>
    </row>
    <row r="1044861" spans="2:8" x14ac:dyDescent="0.25">
      <c r="B1044861" s="96"/>
      <c r="C1044861" s="96"/>
      <c r="D1044861" s="96"/>
      <c r="E1044861" s="96"/>
      <c r="F1044861" s="96"/>
      <c r="G1044861" s="96"/>
      <c r="H1044861" s="137"/>
    </row>
    <row r="1044862" spans="2:8" x14ac:dyDescent="0.25">
      <c r="B1044862" s="96"/>
      <c r="C1044862" s="96"/>
      <c r="D1044862" s="96"/>
      <c r="E1044862" s="96"/>
      <c r="F1044862" s="96"/>
      <c r="G1044862" s="96"/>
      <c r="H1044862" s="137"/>
    </row>
    <row r="1044863" spans="2:8" x14ac:dyDescent="0.25">
      <c r="B1044863" s="96"/>
      <c r="C1044863" s="96"/>
      <c r="D1044863" s="96"/>
      <c r="E1044863" s="96"/>
      <c r="F1044863" s="96"/>
      <c r="G1044863" s="96"/>
      <c r="H1044863" s="137"/>
    </row>
    <row r="1044979" spans="2:8" x14ac:dyDescent="0.25">
      <c r="B1044979" s="96"/>
      <c r="C1044979" s="96"/>
      <c r="D1044979" s="96"/>
      <c r="E1044979" s="96"/>
      <c r="F1044979" s="96"/>
      <c r="G1044979" s="96"/>
      <c r="H1044979" s="137"/>
    </row>
    <row r="1044980" spans="2:8" x14ac:dyDescent="0.25">
      <c r="B1044980" s="96"/>
      <c r="C1044980" s="96"/>
      <c r="D1044980" s="96"/>
      <c r="E1044980" s="96"/>
      <c r="F1044980" s="96"/>
      <c r="G1044980" s="96"/>
      <c r="H1044980" s="137"/>
    </row>
    <row r="1044981" spans="2:8" x14ac:dyDescent="0.25">
      <c r="B1044981" s="96"/>
      <c r="C1044981" s="96"/>
      <c r="D1044981" s="96"/>
      <c r="E1044981" s="96"/>
      <c r="F1044981" s="96"/>
      <c r="G1044981" s="96"/>
      <c r="H1044981" s="137"/>
    </row>
    <row r="1044982" spans="2:8" x14ac:dyDescent="0.25">
      <c r="B1044982" s="96"/>
      <c r="C1044982" s="96"/>
      <c r="D1044982" s="96"/>
      <c r="E1044982" s="96"/>
      <c r="F1044982" s="96"/>
      <c r="G1044982" s="96"/>
      <c r="H1044982" s="137"/>
    </row>
    <row r="1044983" spans="2:8" x14ac:dyDescent="0.25">
      <c r="B1044983" s="96"/>
      <c r="C1044983" s="96"/>
      <c r="D1044983" s="96"/>
      <c r="E1044983" s="96"/>
      <c r="F1044983" s="96"/>
      <c r="G1044983" s="96"/>
      <c r="H1044983" s="137"/>
    </row>
    <row r="1045099" spans="2:8" x14ac:dyDescent="0.25">
      <c r="B1045099" s="96"/>
      <c r="C1045099" s="96"/>
      <c r="D1045099" s="96"/>
      <c r="E1045099" s="96"/>
      <c r="F1045099" s="96"/>
      <c r="G1045099" s="96"/>
      <c r="H1045099" s="137"/>
    </row>
    <row r="1045100" spans="2:8" x14ac:dyDescent="0.25">
      <c r="B1045100" s="96"/>
      <c r="C1045100" s="96"/>
      <c r="D1045100" s="96"/>
      <c r="E1045100" s="96"/>
      <c r="F1045100" s="96"/>
      <c r="G1045100" s="96"/>
      <c r="H1045100" s="137"/>
    </row>
    <row r="1045101" spans="2:8" x14ac:dyDescent="0.25">
      <c r="B1045101" s="96"/>
      <c r="C1045101" s="96"/>
      <c r="D1045101" s="96"/>
      <c r="E1045101" s="96"/>
      <c r="F1045101" s="96"/>
      <c r="G1045101" s="96"/>
      <c r="H1045101" s="137"/>
    </row>
    <row r="1045102" spans="2:8" x14ac:dyDescent="0.25">
      <c r="B1045102" s="96"/>
      <c r="C1045102" s="96"/>
      <c r="D1045102" s="96"/>
      <c r="E1045102" s="96"/>
      <c r="F1045102" s="96"/>
      <c r="G1045102" s="96"/>
      <c r="H1045102" s="137"/>
    </row>
    <row r="1045103" spans="2:8" x14ac:dyDescent="0.25">
      <c r="B1045103" s="96"/>
      <c r="C1045103" s="96"/>
      <c r="D1045103" s="96"/>
      <c r="E1045103" s="96"/>
      <c r="F1045103" s="96"/>
      <c r="G1045103" s="96"/>
      <c r="H1045103" s="137"/>
    </row>
    <row r="1045219" spans="2:8" x14ac:dyDescent="0.25">
      <c r="B1045219" s="96"/>
      <c r="C1045219" s="96"/>
      <c r="D1045219" s="96"/>
      <c r="E1045219" s="96"/>
      <c r="F1045219" s="96"/>
      <c r="G1045219" s="96"/>
      <c r="H1045219" s="137"/>
    </row>
    <row r="1045220" spans="2:8" x14ac:dyDescent="0.25">
      <c r="B1045220" s="96"/>
      <c r="C1045220" s="96"/>
      <c r="D1045220" s="96"/>
      <c r="E1045220" s="96"/>
      <c r="F1045220" s="96"/>
      <c r="G1045220" s="96"/>
      <c r="H1045220" s="137"/>
    </row>
    <row r="1045221" spans="2:8" x14ac:dyDescent="0.25">
      <c r="B1045221" s="96"/>
      <c r="C1045221" s="96"/>
      <c r="D1045221" s="96"/>
      <c r="E1045221" s="96"/>
      <c r="F1045221" s="96"/>
      <c r="G1045221" s="96"/>
      <c r="H1045221" s="137"/>
    </row>
    <row r="1045222" spans="2:8" x14ac:dyDescent="0.25">
      <c r="B1045222" s="96"/>
      <c r="C1045222" s="96"/>
      <c r="D1045222" s="96"/>
      <c r="E1045222" s="96"/>
      <c r="F1045222" s="96"/>
      <c r="G1045222" s="96"/>
      <c r="H1045222" s="137"/>
    </row>
    <row r="1045223" spans="2:8" x14ac:dyDescent="0.25">
      <c r="B1045223" s="96"/>
      <c r="C1045223" s="96"/>
      <c r="D1045223" s="96"/>
      <c r="E1045223" s="96"/>
      <c r="F1045223" s="96"/>
      <c r="G1045223" s="96"/>
      <c r="H1045223" s="137"/>
    </row>
    <row r="1045339" spans="2:8" x14ac:dyDescent="0.25">
      <c r="B1045339" s="96"/>
      <c r="C1045339" s="96"/>
      <c r="D1045339" s="96"/>
      <c r="E1045339" s="96"/>
      <c r="F1045339" s="96"/>
      <c r="G1045339" s="96"/>
      <c r="H1045339" s="137"/>
    </row>
    <row r="1045340" spans="2:8" x14ac:dyDescent="0.25">
      <c r="B1045340" s="96"/>
      <c r="C1045340" s="96"/>
      <c r="D1045340" s="96"/>
      <c r="E1045340" s="96"/>
      <c r="F1045340" s="96"/>
      <c r="G1045340" s="96"/>
      <c r="H1045340" s="137"/>
    </row>
    <row r="1045341" spans="2:8" x14ac:dyDescent="0.25">
      <c r="B1045341" s="96"/>
      <c r="C1045341" s="96"/>
      <c r="D1045341" s="96"/>
      <c r="E1045341" s="96"/>
      <c r="F1045341" s="96"/>
      <c r="G1045341" s="96"/>
      <c r="H1045341" s="137"/>
    </row>
    <row r="1045342" spans="2:8" x14ac:dyDescent="0.25">
      <c r="B1045342" s="96"/>
      <c r="C1045342" s="96"/>
      <c r="D1045342" s="96"/>
      <c r="E1045342" s="96"/>
      <c r="F1045342" s="96"/>
      <c r="G1045342" s="96"/>
      <c r="H1045342" s="137"/>
    </row>
    <row r="1045343" spans="2:8" x14ac:dyDescent="0.25">
      <c r="B1045343" s="96"/>
      <c r="C1045343" s="96"/>
      <c r="D1045343" s="96"/>
      <c r="E1045343" s="96"/>
      <c r="F1045343" s="96"/>
      <c r="G1045343" s="96"/>
      <c r="H1045343" s="137"/>
    </row>
    <row r="1045459" spans="2:8" x14ac:dyDescent="0.25">
      <c r="B1045459" s="96"/>
      <c r="C1045459" s="96"/>
      <c r="D1045459" s="96"/>
      <c r="E1045459" s="96"/>
      <c r="F1045459" s="96"/>
      <c r="G1045459" s="96"/>
      <c r="H1045459" s="137"/>
    </row>
    <row r="1045460" spans="2:8" x14ac:dyDescent="0.25">
      <c r="B1045460" s="96"/>
      <c r="C1045460" s="96"/>
      <c r="D1045460" s="96"/>
      <c r="E1045460" s="96"/>
      <c r="F1045460" s="96"/>
      <c r="G1045460" s="96"/>
      <c r="H1045460" s="137"/>
    </row>
    <row r="1045461" spans="2:8" x14ac:dyDescent="0.25">
      <c r="B1045461" s="96"/>
      <c r="C1045461" s="96"/>
      <c r="D1045461" s="96"/>
      <c r="E1045461" s="96"/>
      <c r="F1045461" s="96"/>
      <c r="G1045461" s="96"/>
      <c r="H1045461" s="137"/>
    </row>
    <row r="1045462" spans="2:8" x14ac:dyDescent="0.25">
      <c r="B1045462" s="96"/>
      <c r="C1045462" s="96"/>
      <c r="D1045462" s="96"/>
      <c r="E1045462" s="96"/>
      <c r="F1045462" s="96"/>
      <c r="G1045462" s="96"/>
      <c r="H1045462" s="137"/>
    </row>
    <row r="1045463" spans="2:8" x14ac:dyDescent="0.25">
      <c r="B1045463" s="96"/>
      <c r="C1045463" s="96"/>
      <c r="D1045463" s="96"/>
      <c r="E1045463" s="96"/>
      <c r="F1045463" s="96"/>
      <c r="G1045463" s="96"/>
      <c r="H1045463" s="137"/>
    </row>
    <row r="1045579" spans="2:8" x14ac:dyDescent="0.25">
      <c r="B1045579" s="96"/>
      <c r="C1045579" s="96"/>
      <c r="D1045579" s="96"/>
      <c r="E1045579" s="96"/>
      <c r="F1045579" s="96"/>
      <c r="G1045579" s="96"/>
      <c r="H1045579" s="137"/>
    </row>
    <row r="1045580" spans="2:8" x14ac:dyDescent="0.25">
      <c r="B1045580" s="96"/>
      <c r="C1045580" s="96"/>
      <c r="D1045580" s="96"/>
      <c r="E1045580" s="96"/>
      <c r="F1045580" s="96"/>
      <c r="G1045580" s="96"/>
      <c r="H1045580" s="137"/>
    </row>
    <row r="1045581" spans="2:8" x14ac:dyDescent="0.25">
      <c r="B1045581" s="96"/>
      <c r="C1045581" s="96"/>
      <c r="D1045581" s="96"/>
      <c r="E1045581" s="96"/>
      <c r="F1045581" s="96"/>
      <c r="G1045581" s="96"/>
      <c r="H1045581" s="137"/>
    </row>
    <row r="1045582" spans="2:8" x14ac:dyDescent="0.25">
      <c r="B1045582" s="96"/>
      <c r="C1045582" s="96"/>
      <c r="D1045582" s="96"/>
      <c r="E1045582" s="96"/>
      <c r="F1045582" s="96"/>
      <c r="G1045582" s="96"/>
      <c r="H1045582" s="137"/>
    </row>
    <row r="1045583" spans="2:8" x14ac:dyDescent="0.25">
      <c r="B1045583" s="96"/>
      <c r="C1045583" s="96"/>
      <c r="D1045583" s="96"/>
      <c r="E1045583" s="96"/>
      <c r="F1045583" s="96"/>
      <c r="G1045583" s="96"/>
      <c r="H1045583" s="137"/>
    </row>
    <row r="1045699" spans="2:8" x14ac:dyDescent="0.25">
      <c r="B1045699" s="96"/>
      <c r="C1045699" s="96"/>
      <c r="D1045699" s="96"/>
      <c r="E1045699" s="96"/>
      <c r="F1045699" s="96"/>
      <c r="G1045699" s="96"/>
      <c r="H1045699" s="137"/>
    </row>
    <row r="1045700" spans="2:8" x14ac:dyDescent="0.25">
      <c r="B1045700" s="96"/>
      <c r="C1045700" s="96"/>
      <c r="D1045700" s="96"/>
      <c r="E1045700" s="96"/>
      <c r="F1045700" s="96"/>
      <c r="G1045700" s="96"/>
      <c r="H1045700" s="137"/>
    </row>
    <row r="1045701" spans="2:8" x14ac:dyDescent="0.25">
      <c r="B1045701" s="96"/>
      <c r="C1045701" s="96"/>
      <c r="D1045701" s="96"/>
      <c r="E1045701" s="96"/>
      <c r="F1045701" s="96"/>
      <c r="G1045701" s="96"/>
      <c r="H1045701" s="137"/>
    </row>
    <row r="1045702" spans="2:8" x14ac:dyDescent="0.25">
      <c r="B1045702" s="96"/>
      <c r="C1045702" s="96"/>
      <c r="D1045702" s="96"/>
      <c r="E1045702" s="96"/>
      <c r="F1045702" s="96"/>
      <c r="G1045702" s="96"/>
      <c r="H1045702" s="137"/>
    </row>
    <row r="1045703" spans="2:8" x14ac:dyDescent="0.25">
      <c r="B1045703" s="96"/>
      <c r="C1045703" s="96"/>
      <c r="D1045703" s="96"/>
      <c r="E1045703" s="96"/>
      <c r="F1045703" s="96"/>
      <c r="G1045703" s="96"/>
      <c r="H1045703" s="137"/>
    </row>
    <row r="1045819" spans="2:8" x14ac:dyDescent="0.25">
      <c r="B1045819" s="96"/>
      <c r="C1045819" s="96"/>
      <c r="D1045819" s="96"/>
      <c r="E1045819" s="96"/>
      <c r="F1045819" s="96"/>
      <c r="G1045819" s="96"/>
      <c r="H1045819" s="137"/>
    </row>
    <row r="1045820" spans="2:8" x14ac:dyDescent="0.25">
      <c r="B1045820" s="96"/>
      <c r="C1045820" s="96"/>
      <c r="D1045820" s="96"/>
      <c r="E1045820" s="96"/>
      <c r="F1045820" s="96"/>
      <c r="G1045820" s="96"/>
      <c r="H1045820" s="137"/>
    </row>
    <row r="1045821" spans="2:8" x14ac:dyDescent="0.25">
      <c r="B1045821" s="96"/>
      <c r="C1045821" s="96"/>
      <c r="D1045821" s="96"/>
      <c r="E1045821" s="96"/>
      <c r="F1045821" s="96"/>
      <c r="G1045821" s="96"/>
      <c r="H1045821" s="137"/>
    </row>
    <row r="1045822" spans="2:8" x14ac:dyDescent="0.25">
      <c r="B1045822" s="96"/>
      <c r="C1045822" s="96"/>
      <c r="D1045822" s="96"/>
      <c r="E1045822" s="96"/>
      <c r="F1045822" s="96"/>
      <c r="G1045822" s="96"/>
      <c r="H1045822" s="137"/>
    </row>
    <row r="1045823" spans="2:8" x14ac:dyDescent="0.25">
      <c r="B1045823" s="96"/>
      <c r="C1045823" s="96"/>
      <c r="D1045823" s="96"/>
      <c r="E1045823" s="96"/>
      <c r="F1045823" s="96"/>
      <c r="G1045823" s="96"/>
      <c r="H1045823" s="137"/>
    </row>
    <row r="1045939" spans="2:8" x14ac:dyDescent="0.25">
      <c r="B1045939" s="96"/>
      <c r="C1045939" s="96"/>
      <c r="D1045939" s="96"/>
      <c r="E1045939" s="96"/>
      <c r="F1045939" s="96"/>
      <c r="G1045939" s="96"/>
      <c r="H1045939" s="137"/>
    </row>
    <row r="1045940" spans="2:8" x14ac:dyDescent="0.25">
      <c r="B1045940" s="96"/>
      <c r="C1045940" s="96"/>
      <c r="D1045940" s="96"/>
      <c r="E1045940" s="96"/>
      <c r="F1045940" s="96"/>
      <c r="G1045940" s="96"/>
      <c r="H1045940" s="137"/>
    </row>
    <row r="1045941" spans="2:8" x14ac:dyDescent="0.25">
      <c r="B1045941" s="96"/>
      <c r="C1045941" s="96"/>
      <c r="D1045941" s="96"/>
      <c r="E1045941" s="96"/>
      <c r="F1045941" s="96"/>
      <c r="G1045941" s="96"/>
      <c r="H1045941" s="137"/>
    </row>
    <row r="1045942" spans="2:8" x14ac:dyDescent="0.25">
      <c r="B1045942" s="96"/>
      <c r="C1045942" s="96"/>
      <c r="D1045942" s="96"/>
      <c r="E1045942" s="96"/>
      <c r="F1045942" s="96"/>
      <c r="G1045942" s="96"/>
      <c r="H1045942" s="137"/>
    </row>
    <row r="1045943" spans="2:8" x14ac:dyDescent="0.25">
      <c r="B1045943" s="96"/>
      <c r="C1045943" s="96"/>
      <c r="D1045943" s="96"/>
      <c r="E1045943" s="96"/>
      <c r="F1045943" s="96"/>
      <c r="G1045943" s="96"/>
      <c r="H1045943" s="137"/>
    </row>
    <row r="1046059" spans="2:8" x14ac:dyDescent="0.25">
      <c r="B1046059" s="96"/>
      <c r="C1046059" s="96"/>
      <c r="D1046059" s="96"/>
      <c r="E1046059" s="96"/>
      <c r="F1046059" s="96"/>
      <c r="G1046059" s="96"/>
      <c r="H1046059" s="137"/>
    </row>
    <row r="1046060" spans="2:8" x14ac:dyDescent="0.25">
      <c r="B1046060" s="96"/>
      <c r="C1046060" s="96"/>
      <c r="D1046060" s="96"/>
      <c r="E1046060" s="96"/>
      <c r="F1046060" s="96"/>
      <c r="G1046060" s="96"/>
      <c r="H1046060" s="137"/>
    </row>
    <row r="1046061" spans="2:8" x14ac:dyDescent="0.25">
      <c r="B1046061" s="96"/>
      <c r="C1046061" s="96"/>
      <c r="D1046061" s="96"/>
      <c r="E1046061" s="96"/>
      <c r="F1046061" s="96"/>
      <c r="G1046061" s="96"/>
      <c r="H1046061" s="137"/>
    </row>
    <row r="1046062" spans="2:8" x14ac:dyDescent="0.25">
      <c r="B1046062" s="96"/>
      <c r="C1046062" s="96"/>
      <c r="D1046062" s="96"/>
      <c r="E1046062" s="96"/>
      <c r="F1046062" s="96"/>
      <c r="G1046062" s="96"/>
      <c r="H1046062" s="137"/>
    </row>
    <row r="1046063" spans="2:8" x14ac:dyDescent="0.25">
      <c r="B1046063" s="96"/>
      <c r="C1046063" s="96"/>
      <c r="D1046063" s="96"/>
      <c r="E1046063" s="96"/>
      <c r="F1046063" s="96"/>
      <c r="G1046063" s="96"/>
      <c r="H1046063" s="137"/>
    </row>
    <row r="1046179" spans="2:8" x14ac:dyDescent="0.25">
      <c r="B1046179" s="96"/>
      <c r="C1046179" s="96"/>
      <c r="D1046179" s="96"/>
      <c r="E1046179" s="96"/>
      <c r="F1046179" s="96"/>
      <c r="G1046179" s="96"/>
      <c r="H1046179" s="137"/>
    </row>
    <row r="1046180" spans="2:8" x14ac:dyDescent="0.25">
      <c r="B1046180" s="96"/>
      <c r="C1046180" s="96"/>
      <c r="D1046180" s="96"/>
      <c r="E1046180" s="96"/>
      <c r="F1046180" s="96"/>
      <c r="G1046180" s="96"/>
      <c r="H1046180" s="137"/>
    </row>
    <row r="1046181" spans="2:8" x14ac:dyDescent="0.25">
      <c r="B1046181" s="96"/>
      <c r="C1046181" s="96"/>
      <c r="D1046181" s="96"/>
      <c r="E1046181" s="96"/>
      <c r="F1046181" s="96"/>
      <c r="G1046181" s="96"/>
      <c r="H1046181" s="137"/>
    </row>
    <row r="1046182" spans="2:8" x14ac:dyDescent="0.25">
      <c r="B1046182" s="96"/>
      <c r="C1046182" s="96"/>
      <c r="D1046182" s="96"/>
      <c r="E1046182" s="96"/>
      <c r="F1046182" s="96"/>
      <c r="G1046182" s="96"/>
      <c r="H1046182" s="137"/>
    </row>
    <row r="1046183" spans="2:8" x14ac:dyDescent="0.25">
      <c r="B1046183" s="96"/>
      <c r="C1046183" s="96"/>
      <c r="D1046183" s="96"/>
      <c r="E1046183" s="96"/>
      <c r="F1046183" s="96"/>
      <c r="G1046183" s="96"/>
      <c r="H1046183" s="137"/>
    </row>
    <row r="1046299" spans="2:8" x14ac:dyDescent="0.25">
      <c r="B1046299" s="96"/>
      <c r="C1046299" s="96"/>
      <c r="D1046299" s="96"/>
      <c r="E1046299" s="96"/>
      <c r="F1046299" s="96"/>
      <c r="G1046299" s="96"/>
      <c r="H1046299" s="137"/>
    </row>
    <row r="1046300" spans="2:8" x14ac:dyDescent="0.25">
      <c r="B1046300" s="96"/>
      <c r="C1046300" s="96"/>
      <c r="D1046300" s="96"/>
      <c r="E1046300" s="96"/>
      <c r="F1046300" s="96"/>
      <c r="G1046300" s="96"/>
      <c r="H1046300" s="137"/>
    </row>
    <row r="1046301" spans="2:8" x14ac:dyDescent="0.25">
      <c r="B1046301" s="96"/>
      <c r="C1046301" s="96"/>
      <c r="D1046301" s="96"/>
      <c r="E1046301" s="96"/>
      <c r="F1046301" s="96"/>
      <c r="G1046301" s="96"/>
      <c r="H1046301" s="137"/>
    </row>
    <row r="1046302" spans="2:8" x14ac:dyDescent="0.25">
      <c r="B1046302" s="96"/>
      <c r="C1046302" s="96"/>
      <c r="D1046302" s="96"/>
      <c r="E1046302" s="96"/>
      <c r="F1046302" s="96"/>
      <c r="G1046302" s="96"/>
      <c r="H1046302" s="137"/>
    </row>
    <row r="1046303" spans="2:8" x14ac:dyDescent="0.25">
      <c r="B1046303" s="96"/>
      <c r="C1046303" s="96"/>
      <c r="D1046303" s="96"/>
      <c r="E1046303" s="96"/>
      <c r="F1046303" s="96"/>
      <c r="G1046303" s="96"/>
      <c r="H1046303" s="137"/>
    </row>
    <row r="1046419" spans="2:8" x14ac:dyDescent="0.25">
      <c r="B1046419" s="96"/>
      <c r="C1046419" s="96"/>
      <c r="D1046419" s="96"/>
      <c r="E1046419" s="96"/>
      <c r="F1046419" s="96"/>
      <c r="G1046419" s="96"/>
      <c r="H1046419" s="137"/>
    </row>
    <row r="1046420" spans="2:8" x14ac:dyDescent="0.25">
      <c r="B1046420" s="96"/>
      <c r="C1046420" s="96"/>
      <c r="D1046420" s="96"/>
      <c r="E1046420" s="96"/>
      <c r="F1046420" s="96"/>
      <c r="G1046420" s="96"/>
      <c r="H1046420" s="137"/>
    </row>
    <row r="1046421" spans="2:8" x14ac:dyDescent="0.25">
      <c r="B1046421" s="96"/>
      <c r="C1046421" s="96"/>
      <c r="D1046421" s="96"/>
      <c r="E1046421" s="96"/>
      <c r="F1046421" s="96"/>
      <c r="G1046421" s="96"/>
      <c r="H1046421" s="137"/>
    </row>
    <row r="1046422" spans="2:8" x14ac:dyDescent="0.25">
      <c r="B1046422" s="96"/>
      <c r="C1046422" s="96"/>
      <c r="D1046422" s="96"/>
      <c r="E1046422" s="96"/>
      <c r="F1046422" s="96"/>
      <c r="G1046422" s="96"/>
      <c r="H1046422" s="137"/>
    </row>
    <row r="1046423" spans="2:8" x14ac:dyDescent="0.25">
      <c r="B1046423" s="96"/>
      <c r="C1046423" s="96"/>
      <c r="D1046423" s="96"/>
      <c r="E1046423" s="96"/>
      <c r="F1046423" s="96"/>
      <c r="G1046423" s="96"/>
      <c r="H1046423" s="137"/>
    </row>
    <row r="1046539" spans="2:8" x14ac:dyDescent="0.25">
      <c r="B1046539" s="96"/>
      <c r="C1046539" s="96"/>
      <c r="D1046539" s="96"/>
      <c r="E1046539" s="96"/>
      <c r="F1046539" s="96"/>
      <c r="G1046539" s="96"/>
      <c r="H1046539" s="137"/>
    </row>
    <row r="1046540" spans="2:8" x14ac:dyDescent="0.25">
      <c r="B1046540" s="96"/>
      <c r="C1046540" s="96"/>
      <c r="D1046540" s="96"/>
      <c r="E1046540" s="96"/>
      <c r="F1046540" s="96"/>
      <c r="G1046540" s="96"/>
      <c r="H1046540" s="137"/>
    </row>
    <row r="1046541" spans="2:8" x14ac:dyDescent="0.25">
      <c r="B1046541" s="96"/>
      <c r="C1046541" s="96"/>
      <c r="D1046541" s="96"/>
      <c r="E1046541" s="96"/>
      <c r="F1046541" s="96"/>
      <c r="G1046541" s="96"/>
      <c r="H1046541" s="137"/>
    </row>
    <row r="1046542" spans="2:8" x14ac:dyDescent="0.25">
      <c r="B1046542" s="96"/>
      <c r="C1046542" s="96"/>
      <c r="D1046542" s="96"/>
      <c r="E1046542" s="96"/>
      <c r="F1046542" s="96"/>
      <c r="G1046542" s="96"/>
      <c r="H1046542" s="137"/>
    </row>
    <row r="1046543" spans="2:8" x14ac:dyDescent="0.25">
      <c r="B1046543" s="96"/>
      <c r="C1046543" s="96"/>
      <c r="D1046543" s="96"/>
      <c r="E1046543" s="96"/>
      <c r="F1046543" s="96"/>
      <c r="G1046543" s="96"/>
      <c r="H1046543" s="137"/>
    </row>
    <row r="1046659" spans="2:8" x14ac:dyDescent="0.25">
      <c r="B1046659" s="96"/>
      <c r="C1046659" s="96"/>
      <c r="D1046659" s="96"/>
      <c r="E1046659" s="96"/>
      <c r="F1046659" s="96"/>
      <c r="G1046659" s="96"/>
      <c r="H1046659" s="137"/>
    </row>
    <row r="1046660" spans="2:8" x14ac:dyDescent="0.25">
      <c r="B1046660" s="96"/>
      <c r="C1046660" s="96"/>
      <c r="D1046660" s="96"/>
      <c r="E1046660" s="96"/>
      <c r="F1046660" s="96"/>
      <c r="G1046660" s="96"/>
      <c r="H1046660" s="137"/>
    </row>
    <row r="1046661" spans="2:8" x14ac:dyDescent="0.25">
      <c r="B1046661" s="96"/>
      <c r="C1046661" s="96"/>
      <c r="D1046661" s="96"/>
      <c r="E1046661" s="96"/>
      <c r="F1046661" s="96"/>
      <c r="G1046661" s="96"/>
      <c r="H1046661" s="137"/>
    </row>
    <row r="1046662" spans="2:8" x14ac:dyDescent="0.25">
      <c r="B1046662" s="96"/>
      <c r="C1046662" s="96"/>
      <c r="D1046662" s="96"/>
      <c r="E1046662" s="96"/>
      <c r="F1046662" s="96"/>
      <c r="G1046662" s="96"/>
      <c r="H1046662" s="137"/>
    </row>
    <row r="1046663" spans="2:8" x14ac:dyDescent="0.25">
      <c r="B1046663" s="96"/>
      <c r="C1046663" s="96"/>
      <c r="D1046663" s="96"/>
      <c r="E1046663" s="96"/>
      <c r="F1046663" s="96"/>
      <c r="G1046663" s="96"/>
      <c r="H1046663" s="137"/>
    </row>
    <row r="1046779" spans="2:8" x14ac:dyDescent="0.25">
      <c r="B1046779" s="96"/>
      <c r="C1046779" s="96"/>
      <c r="D1046779" s="96"/>
      <c r="E1046779" s="96"/>
      <c r="F1046779" s="96"/>
      <c r="G1046779" s="96"/>
      <c r="H1046779" s="137"/>
    </row>
    <row r="1046780" spans="2:8" x14ac:dyDescent="0.25">
      <c r="B1046780" s="96"/>
      <c r="C1046780" s="96"/>
      <c r="D1046780" s="96"/>
      <c r="E1046780" s="96"/>
      <c r="F1046780" s="96"/>
      <c r="G1046780" s="96"/>
      <c r="H1046780" s="137"/>
    </row>
    <row r="1046781" spans="2:8" x14ac:dyDescent="0.25">
      <c r="B1046781" s="96"/>
      <c r="C1046781" s="96"/>
      <c r="D1046781" s="96"/>
      <c r="E1046781" s="96"/>
      <c r="F1046781" s="96"/>
      <c r="G1046781" s="96"/>
      <c r="H1046781" s="137"/>
    </row>
    <row r="1046782" spans="2:8" x14ac:dyDescent="0.25">
      <c r="B1046782" s="96"/>
      <c r="C1046782" s="96"/>
      <c r="D1046782" s="96"/>
      <c r="E1046782" s="96"/>
      <c r="F1046782" s="96"/>
      <c r="G1046782" s="96"/>
      <c r="H1046782" s="137"/>
    </row>
    <row r="1046783" spans="2:8" x14ac:dyDescent="0.25">
      <c r="B1046783" s="96"/>
      <c r="C1046783" s="96"/>
      <c r="D1046783" s="96"/>
      <c r="E1046783" s="96"/>
      <c r="F1046783" s="96"/>
      <c r="G1046783" s="96"/>
      <c r="H1046783" s="137"/>
    </row>
    <row r="1046899" spans="2:8" x14ac:dyDescent="0.25">
      <c r="B1046899" s="96"/>
      <c r="C1046899" s="96"/>
      <c r="D1046899" s="96"/>
      <c r="E1046899" s="96"/>
      <c r="F1046899" s="96"/>
      <c r="G1046899" s="96"/>
      <c r="H1046899" s="137"/>
    </row>
    <row r="1046900" spans="2:8" x14ac:dyDescent="0.25">
      <c r="B1046900" s="96"/>
      <c r="C1046900" s="96"/>
      <c r="D1046900" s="96"/>
      <c r="E1046900" s="96"/>
      <c r="F1046900" s="96"/>
      <c r="G1046900" s="96"/>
      <c r="H1046900" s="137"/>
    </row>
    <row r="1046901" spans="2:8" x14ac:dyDescent="0.25">
      <c r="B1046901" s="96"/>
      <c r="C1046901" s="96"/>
      <c r="D1046901" s="96"/>
      <c r="E1046901" s="96"/>
      <c r="F1046901" s="96"/>
      <c r="G1046901" s="96"/>
      <c r="H1046901" s="137"/>
    </row>
    <row r="1046902" spans="2:8" x14ac:dyDescent="0.25">
      <c r="B1046902" s="96"/>
      <c r="C1046902" s="96"/>
      <c r="D1046902" s="96"/>
      <c r="E1046902" s="96"/>
      <c r="F1046902" s="96"/>
      <c r="G1046902" s="96"/>
      <c r="H1046902" s="137"/>
    </row>
    <row r="1046903" spans="2:8" x14ac:dyDescent="0.25">
      <c r="B1046903" s="96"/>
      <c r="C1046903" s="96"/>
      <c r="D1046903" s="96"/>
      <c r="E1046903" s="96"/>
      <c r="F1046903" s="96"/>
      <c r="G1046903" s="96"/>
      <c r="H1046903" s="137"/>
    </row>
    <row r="1047019" spans="2:8" x14ac:dyDescent="0.25">
      <c r="B1047019" s="96"/>
      <c r="C1047019" s="96"/>
      <c r="D1047019" s="96"/>
      <c r="E1047019" s="96"/>
      <c r="F1047019" s="96"/>
      <c r="G1047019" s="96"/>
      <c r="H1047019" s="137"/>
    </row>
    <row r="1047020" spans="2:8" x14ac:dyDescent="0.25">
      <c r="B1047020" s="96"/>
      <c r="C1047020" s="96"/>
      <c r="D1047020" s="96"/>
      <c r="E1047020" s="96"/>
      <c r="F1047020" s="96"/>
      <c r="G1047020" s="96"/>
      <c r="H1047020" s="137"/>
    </row>
    <row r="1047021" spans="2:8" x14ac:dyDescent="0.25">
      <c r="B1047021" s="96"/>
      <c r="C1047021" s="96"/>
      <c r="D1047021" s="96"/>
      <c r="E1047021" s="96"/>
      <c r="F1047021" s="96"/>
      <c r="G1047021" s="96"/>
      <c r="H1047021" s="137"/>
    </row>
    <row r="1047022" spans="2:8" x14ac:dyDescent="0.25">
      <c r="B1047022" s="96"/>
      <c r="C1047022" s="96"/>
      <c r="D1047022" s="96"/>
      <c r="E1047022" s="96"/>
      <c r="F1047022" s="96"/>
      <c r="G1047022" s="96"/>
      <c r="H1047022" s="137"/>
    </row>
    <row r="1047023" spans="2:8" x14ac:dyDescent="0.25">
      <c r="B1047023" s="96"/>
      <c r="C1047023" s="96"/>
      <c r="D1047023" s="96"/>
      <c r="E1047023" s="96"/>
      <c r="F1047023" s="96"/>
      <c r="G1047023" s="96"/>
      <c r="H1047023" s="137"/>
    </row>
    <row r="1047139" spans="2:8" x14ac:dyDescent="0.25">
      <c r="B1047139" s="96"/>
      <c r="C1047139" s="96"/>
      <c r="D1047139" s="96"/>
      <c r="E1047139" s="96"/>
      <c r="F1047139" s="96"/>
      <c r="G1047139" s="96"/>
      <c r="H1047139" s="137"/>
    </row>
    <row r="1047140" spans="2:8" x14ac:dyDescent="0.25">
      <c r="B1047140" s="96"/>
      <c r="C1047140" s="96"/>
      <c r="D1047140" s="96"/>
      <c r="E1047140" s="96"/>
      <c r="F1047140" s="96"/>
      <c r="G1047140" s="96"/>
      <c r="H1047140" s="137"/>
    </row>
    <row r="1047141" spans="2:8" x14ac:dyDescent="0.25">
      <c r="B1047141" s="96"/>
      <c r="C1047141" s="96"/>
      <c r="D1047141" s="96"/>
      <c r="E1047141" s="96"/>
      <c r="F1047141" s="96"/>
      <c r="G1047141" s="96"/>
      <c r="H1047141" s="137"/>
    </row>
    <row r="1047142" spans="2:8" x14ac:dyDescent="0.25">
      <c r="B1047142" s="96"/>
      <c r="C1047142" s="96"/>
      <c r="D1047142" s="96"/>
      <c r="E1047142" s="96"/>
      <c r="F1047142" s="96"/>
      <c r="G1047142" s="96"/>
      <c r="H1047142" s="137"/>
    </row>
    <row r="1047143" spans="2:8" x14ac:dyDescent="0.25">
      <c r="B1047143" s="96"/>
      <c r="C1047143" s="96"/>
      <c r="D1047143" s="96"/>
      <c r="E1047143" s="96"/>
      <c r="F1047143" s="96"/>
      <c r="G1047143" s="96"/>
      <c r="H1047143" s="137"/>
    </row>
    <row r="1047259" spans="2:8" x14ac:dyDescent="0.25">
      <c r="B1047259" s="96"/>
      <c r="C1047259" s="96"/>
      <c r="D1047259" s="96"/>
      <c r="E1047259" s="96"/>
      <c r="F1047259" s="96"/>
      <c r="G1047259" s="96"/>
      <c r="H1047259" s="137"/>
    </row>
    <row r="1047260" spans="2:8" x14ac:dyDescent="0.25">
      <c r="B1047260" s="96"/>
      <c r="C1047260" s="96"/>
      <c r="D1047260" s="96"/>
      <c r="E1047260" s="96"/>
      <c r="F1047260" s="96"/>
      <c r="G1047260" s="96"/>
      <c r="H1047260" s="137"/>
    </row>
    <row r="1047261" spans="2:8" x14ac:dyDescent="0.25">
      <c r="B1047261" s="96"/>
      <c r="C1047261" s="96"/>
      <c r="D1047261" s="96"/>
      <c r="E1047261" s="96"/>
      <c r="F1047261" s="96"/>
      <c r="G1047261" s="96"/>
      <c r="H1047261" s="137"/>
    </row>
    <row r="1047262" spans="2:8" x14ac:dyDescent="0.25">
      <c r="B1047262" s="96"/>
      <c r="C1047262" s="96"/>
      <c r="D1047262" s="96"/>
      <c r="E1047262" s="96"/>
      <c r="F1047262" s="96"/>
      <c r="G1047262" s="96"/>
      <c r="H1047262" s="137"/>
    </row>
    <row r="1047263" spans="2:8" x14ac:dyDescent="0.25">
      <c r="B1047263" s="96"/>
      <c r="C1047263" s="96"/>
      <c r="D1047263" s="96"/>
      <c r="E1047263" s="96"/>
      <c r="F1047263" s="96"/>
      <c r="G1047263" s="96"/>
      <c r="H1047263" s="137"/>
    </row>
    <row r="1047379" spans="2:8" x14ac:dyDescent="0.25">
      <c r="B1047379" s="96"/>
      <c r="C1047379" s="96"/>
      <c r="D1047379" s="96"/>
      <c r="E1047379" s="96"/>
      <c r="F1047379" s="96"/>
      <c r="G1047379" s="96"/>
      <c r="H1047379" s="137"/>
    </row>
    <row r="1047380" spans="2:8" x14ac:dyDescent="0.25">
      <c r="B1047380" s="96"/>
      <c r="C1047380" s="96"/>
      <c r="D1047380" s="96"/>
      <c r="E1047380" s="96"/>
      <c r="F1047380" s="96"/>
      <c r="G1047380" s="96"/>
      <c r="H1047380" s="137"/>
    </row>
    <row r="1047381" spans="2:8" x14ac:dyDescent="0.25">
      <c r="B1047381" s="96"/>
      <c r="C1047381" s="96"/>
      <c r="D1047381" s="96"/>
      <c r="E1047381" s="96"/>
      <c r="F1047381" s="96"/>
      <c r="G1047381" s="96"/>
      <c r="H1047381" s="137"/>
    </row>
    <row r="1047382" spans="2:8" x14ac:dyDescent="0.25">
      <c r="B1047382" s="96"/>
      <c r="C1047382" s="96"/>
      <c r="D1047382" s="96"/>
      <c r="E1047382" s="96"/>
      <c r="F1047382" s="96"/>
      <c r="G1047382" s="96"/>
      <c r="H1047382" s="137"/>
    </row>
    <row r="1047383" spans="2:8" x14ac:dyDescent="0.25">
      <c r="B1047383" s="96"/>
      <c r="C1047383" s="96"/>
      <c r="D1047383" s="96"/>
      <c r="E1047383" s="96"/>
      <c r="F1047383" s="96"/>
      <c r="G1047383" s="96"/>
      <c r="H1047383" s="137"/>
    </row>
    <row r="1047499" spans="2:8" x14ac:dyDescent="0.25">
      <c r="B1047499" s="96"/>
      <c r="C1047499" s="96"/>
      <c r="D1047499" s="96"/>
      <c r="E1047499" s="96"/>
      <c r="F1047499" s="96"/>
      <c r="G1047499" s="96"/>
      <c r="H1047499" s="137"/>
    </row>
    <row r="1047500" spans="2:8" x14ac:dyDescent="0.25">
      <c r="B1047500" s="96"/>
      <c r="C1047500" s="96"/>
      <c r="D1047500" s="96"/>
      <c r="E1047500" s="96"/>
      <c r="F1047500" s="96"/>
      <c r="G1047500" s="96"/>
      <c r="H1047500" s="137"/>
    </row>
    <row r="1047501" spans="2:8" x14ac:dyDescent="0.25">
      <c r="B1047501" s="96"/>
      <c r="C1047501" s="96"/>
      <c r="D1047501" s="96"/>
      <c r="E1047501" s="96"/>
      <c r="F1047501" s="96"/>
      <c r="G1047501" s="96"/>
      <c r="H1047501" s="137"/>
    </row>
    <row r="1047502" spans="2:8" x14ac:dyDescent="0.25">
      <c r="B1047502" s="96"/>
      <c r="C1047502" s="96"/>
      <c r="D1047502" s="96"/>
      <c r="E1047502" s="96"/>
      <c r="F1047502" s="96"/>
      <c r="G1047502" s="96"/>
      <c r="H1047502" s="137"/>
    </row>
    <row r="1047503" spans="2:8" x14ac:dyDescent="0.25">
      <c r="B1047503" s="96"/>
      <c r="C1047503" s="96"/>
      <c r="D1047503" s="96"/>
      <c r="E1047503" s="96"/>
      <c r="F1047503" s="96"/>
      <c r="G1047503" s="96"/>
      <c r="H1047503" s="137"/>
    </row>
    <row r="1047619" spans="2:8" x14ac:dyDescent="0.25">
      <c r="B1047619" s="96"/>
      <c r="C1047619" s="96"/>
      <c r="D1047619" s="96"/>
      <c r="E1047619" s="96"/>
      <c r="F1047619" s="96"/>
      <c r="G1047619" s="96"/>
      <c r="H1047619" s="137"/>
    </row>
    <row r="1047620" spans="2:8" x14ac:dyDescent="0.25">
      <c r="B1047620" s="96"/>
      <c r="C1047620" s="96"/>
      <c r="D1047620" s="96"/>
      <c r="E1047620" s="96"/>
      <c r="F1047620" s="96"/>
      <c r="G1047620" s="96"/>
      <c r="H1047620" s="137"/>
    </row>
    <row r="1047621" spans="2:8" x14ac:dyDescent="0.25">
      <c r="B1047621" s="96"/>
      <c r="C1047621" s="96"/>
      <c r="D1047621" s="96"/>
      <c r="E1047621" s="96"/>
      <c r="F1047621" s="96"/>
      <c r="G1047621" s="96"/>
      <c r="H1047621" s="137"/>
    </row>
    <row r="1047622" spans="2:8" x14ac:dyDescent="0.25">
      <c r="B1047622" s="96"/>
      <c r="C1047622" s="96"/>
      <c r="D1047622" s="96"/>
      <c r="E1047622" s="96"/>
      <c r="F1047622" s="96"/>
      <c r="G1047622" s="96"/>
      <c r="H1047622" s="137"/>
    </row>
    <row r="1047623" spans="2:8" x14ac:dyDescent="0.25">
      <c r="B1047623" s="96"/>
      <c r="C1047623" s="96"/>
      <c r="D1047623" s="96"/>
      <c r="E1047623" s="96"/>
      <c r="F1047623" s="96"/>
      <c r="G1047623" s="96"/>
      <c r="H1047623" s="137"/>
    </row>
    <row r="1047739" spans="2:8" x14ac:dyDescent="0.25">
      <c r="B1047739" s="96"/>
      <c r="C1047739" s="96"/>
      <c r="D1047739" s="96"/>
      <c r="E1047739" s="96"/>
      <c r="F1047739" s="96"/>
      <c r="G1047739" s="96"/>
      <c r="H1047739" s="137"/>
    </row>
    <row r="1047740" spans="2:8" x14ac:dyDescent="0.25">
      <c r="B1047740" s="96"/>
      <c r="C1047740" s="96"/>
      <c r="D1047740" s="96"/>
      <c r="E1047740" s="96"/>
      <c r="F1047740" s="96"/>
      <c r="G1047740" s="96"/>
      <c r="H1047740" s="137"/>
    </row>
    <row r="1047741" spans="2:8" x14ac:dyDescent="0.25">
      <c r="B1047741" s="96"/>
      <c r="C1047741" s="96"/>
      <c r="D1047741" s="96"/>
      <c r="E1047741" s="96"/>
      <c r="F1047741" s="96"/>
      <c r="G1047741" s="96"/>
      <c r="H1047741" s="137"/>
    </row>
    <row r="1047742" spans="2:8" x14ac:dyDescent="0.25">
      <c r="B1047742" s="96"/>
      <c r="C1047742" s="96"/>
      <c r="D1047742" s="96"/>
      <c r="E1047742" s="96"/>
      <c r="F1047742" s="96"/>
      <c r="G1047742" s="96"/>
      <c r="H1047742" s="137"/>
    </row>
    <row r="1047743" spans="2:8" x14ac:dyDescent="0.25">
      <c r="B1047743" s="96"/>
      <c r="C1047743" s="96"/>
      <c r="D1047743" s="96"/>
      <c r="E1047743" s="96"/>
      <c r="F1047743" s="96"/>
      <c r="G1047743" s="96"/>
      <c r="H1047743" s="137"/>
    </row>
    <row r="1047859" spans="2:8" x14ac:dyDescent="0.25">
      <c r="B1047859" s="96"/>
      <c r="C1047859" s="96"/>
      <c r="D1047859" s="96"/>
      <c r="E1047859" s="96"/>
      <c r="F1047859" s="96"/>
      <c r="G1047859" s="96"/>
      <c r="H1047859" s="137"/>
    </row>
    <row r="1047860" spans="2:8" x14ac:dyDescent="0.25">
      <c r="B1047860" s="96"/>
      <c r="C1047860" s="96"/>
      <c r="D1047860" s="96"/>
      <c r="E1047860" s="96"/>
      <c r="F1047860" s="96"/>
      <c r="G1047860" s="96"/>
      <c r="H1047860" s="137"/>
    </row>
    <row r="1047861" spans="2:8" x14ac:dyDescent="0.25">
      <c r="B1047861" s="96"/>
      <c r="C1047861" s="96"/>
      <c r="D1047861" s="96"/>
      <c r="E1047861" s="96"/>
      <c r="F1047861" s="96"/>
      <c r="G1047861" s="96"/>
      <c r="H1047861" s="137"/>
    </row>
    <row r="1047862" spans="2:8" x14ac:dyDescent="0.25">
      <c r="B1047862" s="96"/>
      <c r="C1047862" s="96"/>
      <c r="D1047862" s="96"/>
      <c r="E1047862" s="96"/>
      <c r="F1047862" s="96"/>
      <c r="G1047862" s="96"/>
      <c r="H1047862" s="137"/>
    </row>
    <row r="1047863" spans="2:8" x14ac:dyDescent="0.25">
      <c r="B1047863" s="96"/>
      <c r="C1047863" s="96"/>
      <c r="D1047863" s="96"/>
      <c r="E1047863" s="96"/>
      <c r="F1047863" s="96"/>
      <c r="G1047863" s="96"/>
      <c r="H1047863" s="137"/>
    </row>
    <row r="1047979" spans="2:8" x14ac:dyDescent="0.25">
      <c r="B1047979" s="96"/>
      <c r="C1047979" s="96"/>
      <c r="D1047979" s="96"/>
      <c r="E1047979" s="96"/>
      <c r="F1047979" s="96"/>
      <c r="G1047979" s="96"/>
      <c r="H1047979" s="137"/>
    </row>
    <row r="1047980" spans="2:8" x14ac:dyDescent="0.25">
      <c r="B1047980" s="96"/>
      <c r="C1047980" s="96"/>
      <c r="D1047980" s="96"/>
      <c r="E1047980" s="96"/>
      <c r="F1047980" s="96"/>
      <c r="G1047980" s="96"/>
      <c r="H1047980" s="137"/>
    </row>
    <row r="1047981" spans="2:8" x14ac:dyDescent="0.25">
      <c r="B1047981" s="96"/>
      <c r="C1047981" s="96"/>
      <c r="D1047981" s="96"/>
      <c r="E1047981" s="96"/>
      <c r="F1047981" s="96"/>
      <c r="G1047981" s="96"/>
      <c r="H1047981" s="137"/>
    </row>
    <row r="1047982" spans="2:8" x14ac:dyDescent="0.25">
      <c r="B1047982" s="96"/>
      <c r="C1047982" s="96"/>
      <c r="D1047982" s="96"/>
      <c r="E1047982" s="96"/>
      <c r="F1047982" s="96"/>
      <c r="G1047982" s="96"/>
      <c r="H1047982" s="137"/>
    </row>
    <row r="1047983" spans="2:8" x14ac:dyDescent="0.25">
      <c r="B1047983" s="96"/>
      <c r="C1047983" s="96"/>
      <c r="D1047983" s="96"/>
      <c r="E1047983" s="96"/>
      <c r="F1047983" s="96"/>
      <c r="G1047983" s="96"/>
      <c r="H1047983" s="137"/>
    </row>
    <row r="1048099" spans="2:8" x14ac:dyDescent="0.25">
      <c r="B1048099" s="96"/>
      <c r="C1048099" s="96"/>
      <c r="D1048099" s="96"/>
      <c r="E1048099" s="96"/>
      <c r="F1048099" s="96"/>
      <c r="G1048099" s="96"/>
      <c r="H1048099" s="137"/>
    </row>
    <row r="1048100" spans="2:8" x14ac:dyDescent="0.25">
      <c r="B1048100" s="96"/>
      <c r="C1048100" s="96"/>
      <c r="D1048100" s="96"/>
      <c r="E1048100" s="96"/>
      <c r="F1048100" s="96"/>
      <c r="G1048100" s="96"/>
      <c r="H1048100" s="137"/>
    </row>
    <row r="1048101" spans="2:8" x14ac:dyDescent="0.25">
      <c r="B1048101" s="96"/>
      <c r="C1048101" s="96"/>
      <c r="D1048101" s="96"/>
      <c r="E1048101" s="96"/>
      <c r="F1048101" s="96"/>
      <c r="G1048101" s="96"/>
      <c r="H1048101" s="137"/>
    </row>
    <row r="1048102" spans="2:8" x14ac:dyDescent="0.25">
      <c r="B1048102" s="96"/>
      <c r="C1048102" s="96"/>
      <c r="D1048102" s="96"/>
      <c r="E1048102" s="96"/>
      <c r="F1048102" s="96"/>
      <c r="G1048102" s="96"/>
      <c r="H1048102" s="137"/>
    </row>
    <row r="1048103" spans="2:8" x14ac:dyDescent="0.25">
      <c r="B1048103" s="96"/>
      <c r="C1048103" s="96"/>
      <c r="D1048103" s="96"/>
      <c r="E1048103" s="96"/>
      <c r="F1048103" s="96"/>
      <c r="G1048103" s="96"/>
      <c r="H1048103" s="137"/>
    </row>
    <row r="1048219" spans="2:8" x14ac:dyDescent="0.25">
      <c r="B1048219" s="96"/>
      <c r="C1048219" s="96"/>
      <c r="D1048219" s="96"/>
      <c r="E1048219" s="96"/>
      <c r="F1048219" s="96"/>
      <c r="G1048219" s="96"/>
      <c r="H1048219" s="137"/>
    </row>
    <row r="1048220" spans="2:8" x14ac:dyDescent="0.25">
      <c r="B1048220" s="96"/>
      <c r="C1048220" s="96"/>
      <c r="D1048220" s="96"/>
      <c r="E1048220" s="96"/>
      <c r="F1048220" s="96"/>
      <c r="G1048220" s="96"/>
      <c r="H1048220" s="137"/>
    </row>
    <row r="1048221" spans="2:8" x14ac:dyDescent="0.25">
      <c r="B1048221" s="96"/>
      <c r="C1048221" s="96"/>
      <c r="D1048221" s="96"/>
      <c r="E1048221" s="96"/>
      <c r="F1048221" s="96"/>
      <c r="G1048221" s="96"/>
      <c r="H1048221" s="137"/>
    </row>
    <row r="1048222" spans="2:8" x14ac:dyDescent="0.25">
      <c r="B1048222" s="96"/>
      <c r="C1048222" s="96"/>
      <c r="D1048222" s="96"/>
      <c r="E1048222" s="96"/>
      <c r="F1048222" s="96"/>
      <c r="G1048222" s="96"/>
      <c r="H1048222" s="137"/>
    </row>
    <row r="1048223" spans="2:8" x14ac:dyDescent="0.25">
      <c r="B1048223" s="96"/>
      <c r="C1048223" s="96"/>
      <c r="D1048223" s="96"/>
      <c r="E1048223" s="96"/>
      <c r="F1048223" s="96"/>
      <c r="G1048223" s="96"/>
      <c r="H1048223" s="137"/>
    </row>
    <row r="1048339" spans="2:8" x14ac:dyDescent="0.25">
      <c r="B1048339" s="96"/>
      <c r="C1048339" s="96"/>
      <c r="D1048339" s="96"/>
      <c r="E1048339" s="96"/>
      <c r="F1048339" s="96"/>
      <c r="G1048339" s="96"/>
      <c r="H1048339" s="137"/>
    </row>
    <row r="1048340" spans="2:8" x14ac:dyDescent="0.25">
      <c r="B1048340" s="96"/>
      <c r="C1048340" s="96"/>
      <c r="D1048340" s="96"/>
      <c r="E1048340" s="96"/>
      <c r="F1048340" s="96"/>
      <c r="G1048340" s="96"/>
      <c r="H1048340" s="137"/>
    </row>
    <row r="1048341" spans="2:8" x14ac:dyDescent="0.25">
      <c r="B1048341" s="96"/>
      <c r="C1048341" s="96"/>
      <c r="D1048341" s="96"/>
      <c r="E1048341" s="96"/>
      <c r="F1048341" s="96"/>
      <c r="G1048341" s="96"/>
      <c r="H1048341" s="137"/>
    </row>
    <row r="1048342" spans="2:8" x14ac:dyDescent="0.25">
      <c r="B1048342" s="96"/>
      <c r="C1048342" s="96"/>
      <c r="D1048342" s="96"/>
      <c r="E1048342" s="96"/>
      <c r="F1048342" s="96"/>
      <c r="G1048342" s="96"/>
      <c r="H1048342" s="137"/>
    </row>
    <row r="1048343" spans="2:8" x14ac:dyDescent="0.25">
      <c r="B1048343" s="96"/>
      <c r="C1048343" s="96"/>
      <c r="D1048343" s="96"/>
      <c r="E1048343" s="96"/>
      <c r="F1048343" s="96"/>
      <c r="G1048343" s="96"/>
      <c r="H1048343" s="137"/>
    </row>
    <row r="1048459" spans="2:8" x14ac:dyDescent="0.25">
      <c r="B1048459" s="96"/>
      <c r="C1048459" s="96"/>
      <c r="D1048459" s="96"/>
      <c r="E1048459" s="96"/>
      <c r="F1048459" s="96"/>
      <c r="G1048459" s="96"/>
      <c r="H1048459" s="137"/>
    </row>
    <row r="1048460" spans="2:8" x14ac:dyDescent="0.25">
      <c r="B1048460" s="96"/>
      <c r="C1048460" s="96"/>
      <c r="D1048460" s="96"/>
      <c r="E1048460" s="96"/>
      <c r="F1048460" s="96"/>
      <c r="G1048460" s="96"/>
      <c r="H1048460" s="137"/>
    </row>
    <row r="1048461" spans="2:8" x14ac:dyDescent="0.25">
      <c r="B1048461" s="96"/>
      <c r="C1048461" s="96"/>
      <c r="D1048461" s="96"/>
      <c r="E1048461" s="96"/>
      <c r="F1048461" s="96"/>
      <c r="G1048461" s="96"/>
      <c r="H1048461" s="137"/>
    </row>
    <row r="1048462" spans="2:8" x14ac:dyDescent="0.25">
      <c r="B1048462" s="96"/>
      <c r="C1048462" s="96"/>
      <c r="D1048462" s="96"/>
      <c r="E1048462" s="96"/>
      <c r="F1048462" s="96"/>
      <c r="G1048462" s="96"/>
      <c r="H1048462" s="137"/>
    </row>
    <row r="1048463" spans="2:8" x14ac:dyDescent="0.25">
      <c r="B1048463" s="96"/>
      <c r="C1048463" s="96"/>
      <c r="D1048463" s="96"/>
      <c r="E1048463" s="96"/>
      <c r="F1048463" s="96"/>
      <c r="G1048463" s="96"/>
      <c r="H1048463" s="137"/>
    </row>
  </sheetData>
  <hyperlinks>
    <hyperlink ref="B7" location="'KM1'!A1" display=" KM1" xr:uid="{11BBECC6-FF4C-4B1F-896C-9A11F4966751}"/>
    <hyperlink ref="B124" location="'KM2'!A1" display=" KM2" xr:uid="{66A5FB0A-8E3A-48A6-BD20-9020708E35E2}"/>
    <hyperlink ref="B71" location="'CR8'!A1" display=" CR8" xr:uid="{A1C68169-9F66-4725-AA99-C75E09FEFD6B}"/>
    <hyperlink ref="B40" location="'LIQ1'!A1" display=" LIQ1" xr:uid="{A1912684-207F-4D07-A4DD-27E7842BB1C8}"/>
    <hyperlink ref="B41" location="LIQB!A1" display=" LIQB" xr:uid="{3859B8F8-5AFF-4232-AAB2-A5DD9A1F432C}"/>
    <hyperlink ref="B25" location="CCA!A1" display=" CCA" xr:uid="{24D688B5-25C1-4230-9BDE-A36D2559C2D1}"/>
    <hyperlink ref="B26" location="'AI 2'!A1" display="AI 2" xr:uid="{5641F257-D049-4834-9734-A76E45C1C773}"/>
    <hyperlink ref="B27" location="'AI 3'!A1" display="AI 3" xr:uid="{DC393303-D1CA-4152-AA15-C8389453F154}"/>
    <hyperlink ref="B28" location="'AI 4'!A1" display="AI 4" xr:uid="{45C6EECE-CC57-4C66-BABD-ED6FF00D9509}"/>
    <hyperlink ref="B23" location="'CC1'!A1" display=" CC1" xr:uid="{5EDAD341-3DA2-4A87-9DB5-601392101909}"/>
    <hyperlink ref="B24" location="'CC2'!A1" display=" CC2" xr:uid="{39A33E9A-F6B7-4DEB-B92A-C0A4B7784EC6}"/>
    <hyperlink ref="B11" location="'AI 1'!A1" display="AI 1" xr:uid="{B97341BA-AE7F-495B-B7AD-F325788792CC}"/>
    <hyperlink ref="B16" location="'LI1'!A1" display=" LI1" xr:uid="{0C64FBBB-EA37-4172-A28A-07837B3237EE}"/>
    <hyperlink ref="B17" location="'LI2'!A1" display=" LI2" xr:uid="{46E6D51F-33F1-4862-BAE3-CCFC3407DC54}"/>
    <hyperlink ref="B18" location="'LI3'!A1" display=" LI3" xr:uid="{6233044B-0505-4D53-88E0-23C04673E81D}"/>
    <hyperlink ref="B31" location="CCyB1!A1" display=" CCyB1" xr:uid="{81A2756E-970B-4AC3-9AD8-489AEB69AEB4}"/>
    <hyperlink ref="B32" location="CCyB2!A1" display=" CCyB2" xr:uid="{C1E353BD-5245-4A18-880C-2D8BF02781A5}"/>
    <hyperlink ref="B34" location="'LR1'!A1" display=" LR1" xr:uid="{3E4480FE-A35C-4617-BC21-D9DF15F25D05}"/>
    <hyperlink ref="B35" location="'LR2'!A1" display=" LR2" xr:uid="{25AB56B8-6B2F-4508-8472-63B5AF015913}"/>
    <hyperlink ref="B36" location="'LR3'!A1" display=" LR3" xr:uid="{F87A6AE5-910B-4CED-8392-E9F85B21CFB0}"/>
    <hyperlink ref="B42" location="'LIQ2 '!A1" display=" LIQ2" xr:uid="{DE6A23E3-B63B-49EF-851F-8172B405A6C2}"/>
    <hyperlink ref="B46" location="'CR1 '!A1" display=" CR1" xr:uid="{5A062802-A0DE-4C90-8AA6-6B874785FF3D}"/>
    <hyperlink ref="B47" location="'CR1-A'!A1" display=" CR1-A" xr:uid="{B67B0A8B-5958-415A-A7E6-E1550BB07CB1}"/>
    <hyperlink ref="B50" location="'CQ1'!A1" display=" CQ1" xr:uid="{746F654D-31DF-44BD-B858-9B373146DDDA}"/>
    <hyperlink ref="B52" location="'CQ3 '!A1" display=" CQ3" xr:uid="{3F9376D9-7C53-476B-BB02-0A980225C746}"/>
    <hyperlink ref="B54" location="'CQ5'!A1" display=" CQ5" xr:uid="{FBF103EF-856F-4B93-BEC4-AF9818C97386}"/>
    <hyperlink ref="B60" location="'CR3'!A1" display=" CR3" xr:uid="{F2DB2472-38C4-4670-A07D-8D82F03B0F96}"/>
    <hyperlink ref="B63" location="'CR4'!A1" display=" CR4" xr:uid="{494F4EAF-4089-4CBA-97D1-1C615A0B66A6}"/>
    <hyperlink ref="B64" location="'CR5 '!A1" display=" CR5" xr:uid="{EF7D23D8-94AB-40F1-8B53-55A832C5B436}"/>
    <hyperlink ref="B67" location="'CR6'!A1" display=" CR6" xr:uid="{11C40C95-1BFA-41CB-BDFC-FBA95250D50A}"/>
    <hyperlink ref="B68" location="'CR6-A'!A1" display=" CR6-A" xr:uid="{B16B31B6-4B0F-4D4C-A03A-AAAFE9671F1C}"/>
    <hyperlink ref="B70" location="'CR7-A'!A1" display=" CR7-A" xr:uid="{6CF620A9-77B1-4648-8EB2-318BBC355BE6}"/>
    <hyperlink ref="B72" location="'CR9'!A1" display=" CR9" xr:uid="{7D7788F1-F185-43CE-9714-288B97FB4C19}"/>
    <hyperlink ref="B75" location="'IRB 1'!A1" display="IRB 1" xr:uid="{92BEE8C3-C360-4D24-A025-3876E5C21604}"/>
    <hyperlink ref="B76" location="'IRB 2'!A1" display="IRB 2" xr:uid="{F8BA315C-78E0-4475-AD84-387167B9A39B}"/>
    <hyperlink ref="B77" location="'IRB 3'!A1" display="IRB 3" xr:uid="{C468E156-494D-41C8-9C3C-9D1C13D8E2A0}"/>
    <hyperlink ref="B82" location="'CCR1'!A1" display=" CCR1" xr:uid="{03AA14BE-08E6-4808-982E-85C193200527}"/>
    <hyperlink ref="B83" location="'CCR2'!A1" display=" CCR2" xr:uid="{BBD8C6E3-8F10-4D28-BF59-89DD1D9C8F79}"/>
    <hyperlink ref="B84" location="'CCR3'!A1" display=" CCR3" xr:uid="{24C9002F-589D-4BD5-80B0-C893F262E411}"/>
    <hyperlink ref="B86" location="'CCR5'!A1" display=" CCR5" xr:uid="{49A40FE3-A073-4326-A611-85B34693DEAE}"/>
    <hyperlink ref="B89" location="'CCR8'!A1" display=" CCR8" xr:uid="{B8BBFD01-4777-49E0-84BD-09FE6994FE08}"/>
    <hyperlink ref="B107" location="'OR1'!A1" display=" OR1" xr:uid="{3E82D7AA-EE6F-40D2-B970-4D1EF4EBBB80}"/>
    <hyperlink ref="B110" location="'REM1'!A1" display=" REM1" xr:uid="{C37B1062-21C8-4B9B-A4A8-F2BBA5CFDEAA}"/>
    <hyperlink ref="B111" location="'REM2'!A1" display=" REM2" xr:uid="{C4507EC4-B8B3-4F8F-8209-6E626C187C4B}"/>
    <hyperlink ref="B114" location="'REM5'!A1" display=" REM5" xr:uid="{1C43A6D5-8D63-4F97-8AFF-75DC3E2142B4}"/>
    <hyperlink ref="B116" location="'AE1'!A1" display=" AE1" xr:uid="{96E4193E-ADBA-4DB2-9FC3-455E5D1D775E}"/>
    <hyperlink ref="B117" location="'AE2'!A1" display=" AE2" xr:uid="{48E11F9E-D07C-4C56-BA97-D7BDE74ADEAD}"/>
    <hyperlink ref="B118" location="'AE3'!A1" display=" AE3" xr:uid="{52BF375D-0492-4ED7-B3EE-37AA59DCD5EF}"/>
    <hyperlink ref="B121" location="IRRBBA!A1" display=" IRRBBA" xr:uid="{3EEBE063-7E2C-4AB8-843E-7D2254E6635F}"/>
    <hyperlink ref="B122" location="IRRBB1!A1" display=" IRRBB1" xr:uid="{84C36149-CA1E-462C-B454-4ADF6A22DC6B}"/>
    <hyperlink ref="B125" location="TLAC1!A1" display=" TLAC1" xr:uid="{08012E81-E9F0-419F-866D-C0102FF9F224}"/>
    <hyperlink ref="B128" location="TLAC3!A1" display=" TLAC3b" xr:uid="{255C605B-B660-4F7A-B43A-ADEF001E0BDA}"/>
    <hyperlink ref="B29" location="'AI 5'!A1" display="AI 5" xr:uid="{175B62CF-9EA4-437A-8DED-EBA6C61AB242}"/>
    <hyperlink ref="B48" location="'CR2'!A1" display=" CR2" xr:uid="{65A5700D-7783-4190-9561-5DF34BD9843C}"/>
    <hyperlink ref="B119" location="'AE4'!A1" display="AE4" xr:uid="{0EF11425-6613-42DA-B02C-27B4F57AF7A7}"/>
    <hyperlink ref="B130" location="'Table 1'!A1" display="Table 1" xr:uid="{E3EB02B4-3C0F-42EC-A9D9-C73F30C16B83}"/>
    <hyperlink ref="B131" location="'Table 2'!A1" display="Table 2" xr:uid="{126848D8-6E2C-44E6-8B57-5DB0C859F675}"/>
    <hyperlink ref="B132" location="'Table 3'!A1" display="Table 3" xr:uid="{EA0DF18A-DC91-4875-926A-C5E6C8B2BF79}"/>
    <hyperlink ref="B133" location="'Template 1'!A1" display="Template 1" xr:uid="{70F8F476-96D7-411E-892B-C737FC6DC8FB}"/>
    <hyperlink ref="B134" location="'Template 2'!A1" display="Template 2" xr:uid="{6190CA8F-0093-4328-B393-9A80392C31D8}"/>
    <hyperlink ref="B136" location="'Template 4'!A1" display="Template 4" xr:uid="{9F33F19A-8A89-434D-AE2F-7D9C0B3C4F6A}"/>
    <hyperlink ref="B137" location="'Template 5'!A1" display="Template 5" xr:uid="{1EFF7569-BBF7-4D98-B5AE-D61080A19C6D}"/>
    <hyperlink ref="B138" location="'Template 6'!A1" display="Template 6" xr:uid="{6276B10E-4AB1-4197-931B-02AF54269EB8}"/>
    <hyperlink ref="B139" location="'Template 7'!A1" display="Template 7" xr:uid="{B2EA7DFA-4328-4E45-95D2-544D59B7AC34}"/>
    <hyperlink ref="B140" location="'Template 8'!A1" display="Template 8" xr:uid="{44EDDED3-76AF-46FD-B8A1-E9529700F015}"/>
    <hyperlink ref="B142" location="'Template 10'!A1" display="Template 10" xr:uid="{16E9C590-3CE0-4AAB-ABFD-56C61C7683DD}"/>
    <hyperlink ref="B150" r:id="rId1" display="https://www.sparebank1.no/en/sr-bank/about-us/investor/corporate-governance/Remuneration.html" xr:uid="{87086E7F-6FA7-4394-AFA8-C87C7D7D6058}"/>
    <hyperlink ref="B109" r:id="rId2" xr:uid="{B14C4E6F-720E-4378-A6BC-B8751C2E12A7}"/>
    <hyperlink ref="B6" location="'OV1'!A1" display="OV1" xr:uid="{E2A5D7EC-4661-4A5A-A63D-CC71B6940E3B}"/>
  </hyperlinks>
  <pageMargins left="0.7" right="0.7" top="0.75" bottom="0.75" header="0.3" footer="0.3"/>
  <pageSetup paperSize="9" orientation="portrait" verticalDpi="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A8E6-59D8-4C66-934D-E4AEB5C814C0}">
  <sheetPr>
    <tabColor rgb="FF005AA4"/>
  </sheetPr>
  <dimension ref="B1:I20"/>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102.42578125" style="41" customWidth="1"/>
    <col min="4" max="5" width="17.7109375" style="41" bestFit="1" customWidth="1"/>
    <col min="6" max="16384" width="11.42578125" style="41"/>
  </cols>
  <sheetData>
    <row r="1" spans="2:9" s="26" customFormat="1" ht="15" x14ac:dyDescent="0.25">
      <c r="B1" s="22" t="s">
        <v>183</v>
      </c>
      <c r="C1" s="236"/>
      <c r="D1" s="92"/>
      <c r="E1" s="92"/>
      <c r="H1" s="244"/>
      <c r="I1" s="244"/>
    </row>
    <row r="2" spans="2:9" s="4" customFormat="1" ht="22.5" customHeight="1" x14ac:dyDescent="0.25">
      <c r="B2" s="25" t="s">
        <v>760</v>
      </c>
      <c r="C2" s="26"/>
      <c r="D2" s="92"/>
      <c r="E2" s="92"/>
      <c r="G2" s="30"/>
      <c r="H2" s="30"/>
      <c r="I2" s="30"/>
    </row>
    <row r="3" spans="2:9" s="4" customFormat="1" ht="14.25" x14ac:dyDescent="0.2">
      <c r="B3" s="92" t="s">
        <v>377</v>
      </c>
      <c r="C3" s="26"/>
      <c r="D3" s="77"/>
      <c r="E3" s="77"/>
      <c r="H3" s="30"/>
      <c r="I3" s="30"/>
    </row>
    <row r="4" spans="2:9" s="4" customFormat="1" ht="14.25" x14ac:dyDescent="0.2">
      <c r="B4" s="26"/>
      <c r="C4" s="26"/>
      <c r="D4" s="77"/>
      <c r="E4" s="77"/>
      <c r="H4" s="30"/>
      <c r="I4" s="30"/>
    </row>
    <row r="5" spans="2:9" ht="22.5" customHeight="1" x14ac:dyDescent="0.2">
      <c r="D5" s="255"/>
      <c r="E5" s="255"/>
    </row>
    <row r="6" spans="2:9" ht="14.25" customHeight="1" x14ac:dyDescent="0.2">
      <c r="B6" s="1132" t="s">
        <v>184</v>
      </c>
      <c r="C6" s="1132"/>
      <c r="D6" s="257"/>
      <c r="E6" s="257"/>
    </row>
    <row r="7" spans="2:9" ht="14.25" customHeight="1" x14ac:dyDescent="0.2">
      <c r="B7" s="1133" t="s">
        <v>184</v>
      </c>
      <c r="C7" s="1133"/>
      <c r="D7" s="258" t="s">
        <v>1857</v>
      </c>
      <c r="E7" s="258" t="s">
        <v>548</v>
      </c>
    </row>
    <row r="8" spans="2:9" x14ac:dyDescent="0.2">
      <c r="B8" s="255" t="s">
        <v>676</v>
      </c>
      <c r="D8" s="255"/>
      <c r="E8" s="255"/>
    </row>
    <row r="9" spans="2:9" x14ac:dyDescent="0.2">
      <c r="B9" s="284" t="s">
        <v>761</v>
      </c>
      <c r="C9" s="284" t="s">
        <v>762</v>
      </c>
      <c r="D9" s="285">
        <v>368197.40578099998</v>
      </c>
      <c r="E9" s="285">
        <v>359921.14684100001</v>
      </c>
    </row>
    <row r="10" spans="2:9" x14ac:dyDescent="0.2">
      <c r="B10" s="160" t="s">
        <v>763</v>
      </c>
      <c r="C10" s="266" t="s">
        <v>764</v>
      </c>
      <c r="D10" s="259">
        <v>369.43642999999997</v>
      </c>
      <c r="E10" s="259">
        <v>0</v>
      </c>
    </row>
    <row r="11" spans="2:9" x14ac:dyDescent="0.2">
      <c r="B11" s="160" t="s">
        <v>765</v>
      </c>
      <c r="C11" s="266" t="s">
        <v>766</v>
      </c>
      <c r="D11" s="286">
        <v>367827.96935099998</v>
      </c>
      <c r="E11" s="286">
        <v>359921.14684100001</v>
      </c>
    </row>
    <row r="12" spans="2:9" x14ac:dyDescent="0.2">
      <c r="B12" s="160" t="s">
        <v>767</v>
      </c>
      <c r="C12" s="266" t="s">
        <v>768</v>
      </c>
      <c r="D12" s="286">
        <v>27580.66577</v>
      </c>
      <c r="E12" s="286">
        <v>26350.125795</v>
      </c>
    </row>
    <row r="13" spans="2:9" x14ac:dyDescent="0.2">
      <c r="B13" s="160" t="s">
        <v>769</v>
      </c>
      <c r="C13" s="266" t="s">
        <v>770</v>
      </c>
      <c r="D13" s="286">
        <v>20546.024543</v>
      </c>
      <c r="E13" s="286">
        <v>20657.819997999999</v>
      </c>
    </row>
    <row r="14" spans="2:9" x14ac:dyDescent="0.2">
      <c r="B14" s="160" t="s">
        <v>771</v>
      </c>
      <c r="C14" s="267" t="s">
        <v>772</v>
      </c>
      <c r="D14" s="286">
        <v>934.79407100000003</v>
      </c>
      <c r="E14" s="286">
        <v>742.94697399999995</v>
      </c>
    </row>
    <row r="15" spans="2:9" x14ac:dyDescent="0.2">
      <c r="B15" s="160" t="s">
        <v>142</v>
      </c>
      <c r="C15" s="266" t="s">
        <v>773</v>
      </c>
      <c r="D15" s="286">
        <v>16540.351833000001</v>
      </c>
      <c r="E15" s="286">
        <v>18942.010481000001</v>
      </c>
    </row>
    <row r="16" spans="2:9" x14ac:dyDescent="0.2">
      <c r="B16" s="160" t="s">
        <v>143</v>
      </c>
      <c r="C16" s="266" t="s">
        <v>774</v>
      </c>
      <c r="D16" s="286">
        <v>175460.358645</v>
      </c>
      <c r="E16" s="286">
        <v>171040.18849500001</v>
      </c>
    </row>
    <row r="17" spans="2:5" x14ac:dyDescent="0.2">
      <c r="B17" s="160" t="s">
        <v>144</v>
      </c>
      <c r="C17" s="266" t="s">
        <v>775</v>
      </c>
      <c r="D17" s="286">
        <v>8334.2227160000002</v>
      </c>
      <c r="E17" s="286">
        <v>8069.7157939999997</v>
      </c>
    </row>
    <row r="18" spans="2:5" x14ac:dyDescent="0.2">
      <c r="B18" s="160" t="s">
        <v>145</v>
      </c>
      <c r="C18" s="267" t="s">
        <v>776</v>
      </c>
      <c r="D18" s="286">
        <v>107155.15578700001</v>
      </c>
      <c r="E18" s="286">
        <v>104768.827</v>
      </c>
    </row>
    <row r="19" spans="2:5" x14ac:dyDescent="0.2">
      <c r="B19" s="160" t="s">
        <v>777</v>
      </c>
      <c r="C19" s="266" t="s">
        <v>778</v>
      </c>
      <c r="D19" s="286">
        <v>2624.47406</v>
      </c>
      <c r="E19" s="286">
        <v>2584.466148</v>
      </c>
    </row>
    <row r="20" spans="2:5" x14ac:dyDescent="0.2">
      <c r="B20" s="287" t="s">
        <v>779</v>
      </c>
      <c r="C20" s="288" t="s">
        <v>780</v>
      </c>
      <c r="D20" s="227">
        <v>8651.9219260000009</v>
      </c>
      <c r="E20" s="227">
        <v>6765.0461560000003</v>
      </c>
    </row>
  </sheetData>
  <mergeCells count="1">
    <mergeCell ref="B6:C7"/>
  </mergeCells>
  <hyperlinks>
    <hyperlink ref="B1" location="Contents!A1" display="Back to contents" xr:uid="{0EF7DE84-019E-4908-9342-AE03410B6110}"/>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03662-9CFC-426F-9995-A7E5F7D3CBB8}">
  <sheetPr>
    <tabColor rgb="FF005AA4"/>
  </sheetPr>
  <dimension ref="A1:D32"/>
  <sheetViews>
    <sheetView showGridLines="0" showRowColHeaders="0" workbookViewId="0"/>
  </sheetViews>
  <sheetFormatPr baseColWidth="10" defaultColWidth="9.140625" defaultRowHeight="15" x14ac:dyDescent="0.25"/>
  <cols>
    <col min="1" max="1" width="5.7109375" customWidth="1"/>
    <col min="3" max="3" width="100.140625" customWidth="1"/>
    <col min="4" max="4" width="85.7109375" bestFit="1" customWidth="1"/>
  </cols>
  <sheetData>
    <row r="1" spans="1:4" s="1" customFormat="1" x14ac:dyDescent="0.25">
      <c r="B1" s="22" t="s">
        <v>183</v>
      </c>
    </row>
    <row r="2" spans="1:4" ht="22.5" customHeight="1" x14ac:dyDescent="0.25">
      <c r="A2" s="4"/>
      <c r="B2" s="25" t="s">
        <v>1872</v>
      </c>
    </row>
    <row r="3" spans="1:4" ht="11.25" customHeight="1" x14ac:dyDescent="0.25">
      <c r="A3" s="4"/>
      <c r="B3" s="8" t="s">
        <v>356</v>
      </c>
    </row>
    <row r="4" spans="1:4" x14ac:dyDescent="0.25">
      <c r="B4" s="73" t="s">
        <v>1873</v>
      </c>
      <c r="C4" s="74"/>
      <c r="D4" s="74"/>
    </row>
    <row r="5" spans="1:4" x14ac:dyDescent="0.25">
      <c r="D5" s="842"/>
    </row>
    <row r="6" spans="1:4" x14ac:dyDescent="0.25">
      <c r="B6" s="45"/>
      <c r="C6" s="1117"/>
      <c r="D6" s="1117"/>
    </row>
    <row r="7" spans="1:4" ht="213.75" x14ac:dyDescent="0.25">
      <c r="B7" s="145" t="s">
        <v>139</v>
      </c>
      <c r="C7" s="844" t="s">
        <v>1874</v>
      </c>
      <c r="D7" s="528" t="s">
        <v>1907</v>
      </c>
    </row>
    <row r="8" spans="1:4" x14ac:dyDescent="0.25">
      <c r="B8" s="145"/>
      <c r="C8" s="844"/>
      <c r="D8" s="845"/>
    </row>
    <row r="9" spans="1:4" ht="56.25" x14ac:dyDescent="0.25">
      <c r="B9" s="145" t="s">
        <v>34</v>
      </c>
      <c r="C9" s="844" t="s">
        <v>1875</v>
      </c>
      <c r="D9" s="845" t="s">
        <v>1876</v>
      </c>
    </row>
    <row r="10" spans="1:4" x14ac:dyDescent="0.25">
      <c r="B10" s="145"/>
      <c r="C10" s="844"/>
      <c r="D10" s="845"/>
    </row>
    <row r="11" spans="1:4" ht="22.5" x14ac:dyDescent="0.25">
      <c r="B11" s="144" t="s">
        <v>140</v>
      </c>
      <c r="C11" s="844" t="s">
        <v>1877</v>
      </c>
      <c r="D11" s="845" t="s">
        <v>1878</v>
      </c>
    </row>
    <row r="12" spans="1:4" x14ac:dyDescent="0.25">
      <c r="B12" s="144"/>
      <c r="C12" s="844"/>
      <c r="D12" s="845"/>
    </row>
    <row r="13" spans="1:4" ht="90" x14ac:dyDescent="0.25">
      <c r="B13" s="145" t="s">
        <v>233</v>
      </c>
      <c r="C13" s="844" t="s">
        <v>1879</v>
      </c>
      <c r="D13" s="845" t="s">
        <v>1880</v>
      </c>
    </row>
    <row r="14" spans="1:4" x14ac:dyDescent="0.25">
      <c r="B14" s="145"/>
      <c r="C14" s="844"/>
      <c r="D14" s="845"/>
    </row>
    <row r="15" spans="1:4" ht="168.75" x14ac:dyDescent="0.25">
      <c r="B15" s="144" t="s">
        <v>236</v>
      </c>
      <c r="C15" s="844" t="s">
        <v>1881</v>
      </c>
      <c r="D15" s="845" t="s">
        <v>1882</v>
      </c>
    </row>
    <row r="16" spans="1:4" x14ac:dyDescent="0.25">
      <c r="B16" s="144"/>
      <c r="C16" s="844"/>
      <c r="D16" s="845"/>
    </row>
    <row r="17" spans="2:4" ht="90" x14ac:dyDescent="0.25">
      <c r="B17" s="145" t="s">
        <v>239</v>
      </c>
      <c r="C17" s="844" t="s">
        <v>1883</v>
      </c>
      <c r="D17" s="845" t="s">
        <v>1884</v>
      </c>
    </row>
    <row r="18" spans="2:4" x14ac:dyDescent="0.25">
      <c r="B18" s="145"/>
      <c r="C18" s="844"/>
      <c r="D18" s="845"/>
    </row>
    <row r="19" spans="2:4" ht="67.5" x14ac:dyDescent="0.25">
      <c r="B19" s="145" t="s">
        <v>242</v>
      </c>
      <c r="C19" s="844" t="s">
        <v>1885</v>
      </c>
      <c r="D19" s="845" t="s">
        <v>1886</v>
      </c>
    </row>
    <row r="20" spans="2:4" x14ac:dyDescent="0.25">
      <c r="B20" s="145"/>
      <c r="C20" s="844"/>
      <c r="D20" s="845"/>
    </row>
    <row r="21" spans="2:4" ht="78.75" x14ac:dyDescent="0.25">
      <c r="B21" s="145" t="s">
        <v>1454</v>
      </c>
      <c r="C21" s="844" t="s">
        <v>1887</v>
      </c>
      <c r="D21" s="845" t="s">
        <v>1895</v>
      </c>
    </row>
    <row r="22" spans="2:4" x14ac:dyDescent="0.25">
      <c r="B22" s="145"/>
      <c r="C22" s="844"/>
      <c r="D22" s="845"/>
    </row>
    <row r="23" spans="2:4" ht="78.75" x14ac:dyDescent="0.25">
      <c r="B23" s="145" t="s">
        <v>1888</v>
      </c>
      <c r="C23" s="274" t="s">
        <v>1889</v>
      </c>
      <c r="D23" s="845" t="s">
        <v>1894</v>
      </c>
    </row>
    <row r="28" spans="2:4" x14ac:dyDescent="0.25">
      <c r="B28" s="846"/>
    </row>
    <row r="29" spans="2:4" x14ac:dyDescent="0.25">
      <c r="B29" s="847"/>
    </row>
    <row r="30" spans="2:4" x14ac:dyDescent="0.25">
      <c r="B30" s="847"/>
    </row>
    <row r="31" spans="2:4" x14ac:dyDescent="0.25">
      <c r="B31" s="846"/>
    </row>
    <row r="32" spans="2:4" x14ac:dyDescent="0.25">
      <c r="B32" s="846"/>
    </row>
  </sheetData>
  <mergeCells count="1">
    <mergeCell ref="C6:D6"/>
  </mergeCells>
  <hyperlinks>
    <hyperlink ref="B1" location="Contents!A1" display="Back to contents" xr:uid="{F3075A7B-B163-4A50-B584-A38A7C4EBBDC}"/>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F103-9A95-4871-8847-8252A43E0809}">
  <sheetPr>
    <tabColor rgb="FF005AA4"/>
  </sheetPr>
  <dimension ref="B1:L43"/>
  <sheetViews>
    <sheetView showGridLines="0" showRowColHeaders="0" workbookViewId="0"/>
  </sheetViews>
  <sheetFormatPr baseColWidth="10" defaultColWidth="11.42578125" defaultRowHeight="15" x14ac:dyDescent="0.25"/>
  <cols>
    <col min="1" max="1" width="5.7109375" customWidth="1"/>
    <col min="3" max="3" width="71.28515625" customWidth="1"/>
    <col min="4" max="4" width="17.28515625" bestFit="1" customWidth="1"/>
    <col min="5" max="5" width="17.28515625" customWidth="1"/>
    <col min="6" max="6" width="17.28515625" bestFit="1" customWidth="1"/>
    <col min="7" max="7" width="17.28515625" customWidth="1"/>
    <col min="8" max="8" width="2.85546875" customWidth="1"/>
    <col min="9" max="9" width="17.28515625" bestFit="1" customWidth="1"/>
    <col min="10" max="10" width="17.28515625" customWidth="1"/>
    <col min="11" max="11" width="17.28515625" bestFit="1" customWidth="1"/>
    <col min="12" max="12" width="17.28515625" customWidth="1"/>
  </cols>
  <sheetData>
    <row r="1" spans="2:12" s="1" customFormat="1" ht="14.25" customHeight="1" x14ac:dyDescent="0.25">
      <c r="B1" s="22" t="s">
        <v>183</v>
      </c>
    </row>
    <row r="2" spans="2:12" ht="22.5" customHeight="1" x14ac:dyDescent="0.25">
      <c r="B2" s="25" t="s">
        <v>598</v>
      </c>
    </row>
    <row r="3" spans="2:12" ht="11.25" customHeight="1" x14ac:dyDescent="0.25">
      <c r="B3" s="8" t="s">
        <v>350</v>
      </c>
    </row>
    <row r="4" spans="2:12" ht="14.25" customHeight="1" x14ac:dyDescent="0.25">
      <c r="B4" s="53" t="s">
        <v>224</v>
      </c>
      <c r="C4" s="54"/>
      <c r="D4" s="55"/>
      <c r="E4" s="55"/>
      <c r="F4" s="55"/>
      <c r="G4" s="55"/>
      <c r="H4" s="55"/>
      <c r="I4" s="55"/>
      <c r="J4" s="55"/>
      <c r="K4" s="55"/>
      <c r="L4" s="55"/>
    </row>
    <row r="5" spans="2:12" ht="14.25" customHeight="1" x14ac:dyDescent="0.25">
      <c r="B5" s="53"/>
      <c r="C5" s="54"/>
      <c r="D5" s="850" t="s">
        <v>44</v>
      </c>
      <c r="E5" s="850" t="s">
        <v>45</v>
      </c>
      <c r="F5" s="850" t="s">
        <v>46</v>
      </c>
      <c r="G5" s="850" t="s">
        <v>76</v>
      </c>
      <c r="H5" s="850"/>
      <c r="I5" s="850" t="s">
        <v>77</v>
      </c>
      <c r="J5" s="850" t="s">
        <v>127</v>
      </c>
      <c r="K5" s="850" t="s">
        <v>606</v>
      </c>
      <c r="L5" s="850" t="s">
        <v>607</v>
      </c>
    </row>
    <row r="6" spans="2:12" ht="22.5" customHeight="1" x14ac:dyDescent="0.25">
      <c r="C6" s="28"/>
      <c r="D6" s="1131" t="s">
        <v>225</v>
      </c>
      <c r="E6" s="1131"/>
      <c r="F6" s="1131"/>
      <c r="G6" s="1131"/>
      <c r="H6" s="186"/>
      <c r="I6" s="1113" t="s">
        <v>226</v>
      </c>
      <c r="J6" s="1113"/>
      <c r="K6" s="1113"/>
      <c r="L6" s="1113"/>
    </row>
    <row r="7" spans="2:12" ht="14.25" customHeight="1" x14ac:dyDescent="0.25">
      <c r="B7" s="56" t="s">
        <v>146</v>
      </c>
      <c r="C7" s="57"/>
      <c r="D7" s="185" t="s">
        <v>1890</v>
      </c>
      <c r="E7" s="58" t="s">
        <v>600</v>
      </c>
      <c r="F7" s="58" t="s">
        <v>548</v>
      </c>
      <c r="G7" s="58" t="s">
        <v>547</v>
      </c>
      <c r="H7" s="59"/>
      <c r="I7" s="185" t="s">
        <v>1890</v>
      </c>
      <c r="J7" s="58" t="s">
        <v>600</v>
      </c>
      <c r="K7" s="58" t="s">
        <v>548</v>
      </c>
      <c r="L7" s="58" t="s">
        <v>547</v>
      </c>
    </row>
    <row r="8" spans="2:12" ht="14.25" customHeight="1" x14ac:dyDescent="0.25">
      <c r="B8" s="60" t="s">
        <v>184</v>
      </c>
      <c r="C8" s="57"/>
      <c r="D8" s="61"/>
      <c r="E8" s="61"/>
      <c r="F8" s="61"/>
      <c r="G8" s="61"/>
      <c r="H8" s="61"/>
      <c r="I8" s="61"/>
      <c r="J8" s="61"/>
      <c r="K8" s="61"/>
      <c r="L8" s="61"/>
    </row>
    <row r="9" spans="2:12" ht="14.25" customHeight="1" x14ac:dyDescent="0.25">
      <c r="B9" s="60"/>
      <c r="C9" s="57" t="s">
        <v>549</v>
      </c>
      <c r="D9" s="63">
        <v>12</v>
      </c>
      <c r="E9" s="63">
        <v>12</v>
      </c>
      <c r="F9" s="63">
        <v>12</v>
      </c>
      <c r="G9" s="63">
        <v>12</v>
      </c>
      <c r="H9" s="61"/>
      <c r="I9" s="63">
        <v>12</v>
      </c>
      <c r="J9" s="63">
        <v>12</v>
      </c>
      <c r="K9" s="63">
        <v>12</v>
      </c>
      <c r="L9" s="63">
        <v>12</v>
      </c>
    </row>
    <row r="10" spans="2:12" s="2" customFormat="1" ht="12" customHeight="1" x14ac:dyDescent="0.25">
      <c r="B10" s="139" t="s">
        <v>147</v>
      </c>
      <c r="C10" s="139"/>
      <c r="D10" s="156"/>
      <c r="E10" s="156"/>
      <c r="F10" s="156"/>
      <c r="G10" s="156"/>
      <c r="H10" s="139"/>
      <c r="I10" s="156"/>
      <c r="J10" s="156"/>
      <c r="K10" s="156"/>
      <c r="L10" s="156"/>
    </row>
    <row r="11" spans="2:12" ht="12" customHeight="1" x14ac:dyDescent="0.25">
      <c r="B11" s="62">
        <v>1</v>
      </c>
      <c r="C11" s="52" t="s">
        <v>179</v>
      </c>
      <c r="D11" s="944"/>
      <c r="E11" s="944"/>
      <c r="F11" s="944"/>
      <c r="G11" s="944"/>
      <c r="H11" s="944"/>
      <c r="I11" s="63">
        <v>63975.440686038717</v>
      </c>
      <c r="J11" s="63">
        <v>61894.830641432993</v>
      </c>
      <c r="K11" s="63">
        <v>58426.741018953588</v>
      </c>
      <c r="L11" s="63">
        <v>55233.792656665195</v>
      </c>
    </row>
    <row r="12" spans="2:12" s="2" customFormat="1" ht="12" customHeight="1" x14ac:dyDescent="0.25">
      <c r="B12" s="1139" t="s">
        <v>148</v>
      </c>
      <c r="C12" s="1139"/>
      <c r="D12" s="90"/>
      <c r="E12" s="184"/>
      <c r="F12" s="90"/>
      <c r="G12" s="90"/>
      <c r="H12" s="90"/>
      <c r="I12" s="90"/>
      <c r="J12" s="90"/>
      <c r="K12" s="90"/>
      <c r="L12" s="90"/>
    </row>
    <row r="13" spans="2:12" ht="12" customHeight="1" x14ac:dyDescent="0.25">
      <c r="B13" s="62">
        <v>2</v>
      </c>
      <c r="C13" s="52" t="s">
        <v>227</v>
      </c>
      <c r="D13" s="64">
        <v>73900.665059289895</v>
      </c>
      <c r="E13" s="64">
        <v>72443.238837667377</v>
      </c>
      <c r="F13" s="64">
        <v>71380.362005999996</v>
      </c>
      <c r="G13" s="64">
        <v>70272.038236089094</v>
      </c>
      <c r="H13" s="64">
        <v>0</v>
      </c>
      <c r="I13" s="64">
        <v>4192.6328576444957</v>
      </c>
      <c r="J13" s="64">
        <v>4098.9189239646194</v>
      </c>
      <c r="K13" s="64">
        <v>4022.1806137343715</v>
      </c>
      <c r="L13" s="64">
        <v>3965.8335669898279</v>
      </c>
    </row>
    <row r="14" spans="2:12" ht="12" customHeight="1" x14ac:dyDescent="0.25">
      <c r="B14" s="62">
        <v>3</v>
      </c>
      <c r="C14" s="52" t="s">
        <v>149</v>
      </c>
      <c r="D14" s="64">
        <v>63948.672965689919</v>
      </c>
      <c r="E14" s="64">
        <v>62981.859568793188</v>
      </c>
      <c r="F14" s="64">
        <v>62317.111737309089</v>
      </c>
      <c r="G14" s="64">
        <v>61551.357089564932</v>
      </c>
      <c r="H14" s="64">
        <v>0</v>
      </c>
      <c r="I14" s="64">
        <v>3197.4336482844947</v>
      </c>
      <c r="J14" s="64">
        <v>3152.5406580237022</v>
      </c>
      <c r="K14" s="64">
        <v>3115.8555868654544</v>
      </c>
      <c r="L14" s="64">
        <v>3086.0936056001624</v>
      </c>
    </row>
    <row r="15" spans="2:12" ht="12" customHeight="1" x14ac:dyDescent="0.25">
      <c r="B15" s="62">
        <v>4</v>
      </c>
      <c r="C15" s="52" t="s">
        <v>150</v>
      </c>
      <c r="D15" s="75">
        <v>9951.9920935999999</v>
      </c>
      <c r="E15" s="75">
        <v>9461.3792688741669</v>
      </c>
      <c r="F15" s="64">
        <v>9063.2502686891676</v>
      </c>
      <c r="G15" s="64">
        <v>8720.6811465241681</v>
      </c>
      <c r="H15" s="75">
        <v>0</v>
      </c>
      <c r="I15" s="64">
        <v>995.19920936000017</v>
      </c>
      <c r="J15" s="64">
        <v>946.37826594091666</v>
      </c>
      <c r="K15" s="64">
        <v>906.32502686891689</v>
      </c>
      <c r="L15" s="64">
        <v>879.73996138966652</v>
      </c>
    </row>
    <row r="16" spans="2:12" ht="12" customHeight="1" x14ac:dyDescent="0.25">
      <c r="B16" s="62">
        <v>5</v>
      </c>
      <c r="C16" s="52" t="s">
        <v>151</v>
      </c>
      <c r="D16" s="64">
        <v>58479.934435832511</v>
      </c>
      <c r="E16" s="64">
        <v>60250.381975721677</v>
      </c>
      <c r="F16" s="64">
        <v>62417.799770776648</v>
      </c>
      <c r="G16" s="64">
        <v>63346.737828646626</v>
      </c>
      <c r="H16" s="64">
        <v>0</v>
      </c>
      <c r="I16" s="64">
        <v>19400.987787697712</v>
      </c>
      <c r="J16" s="64">
        <v>20437.290153320049</v>
      </c>
      <c r="K16" s="64">
        <v>21114.177514463256</v>
      </c>
      <c r="L16" s="64">
        <v>21042.172128918395</v>
      </c>
    </row>
    <row r="17" spans="2:12" ht="12" customHeight="1" x14ac:dyDescent="0.25">
      <c r="B17" s="62">
        <v>6</v>
      </c>
      <c r="C17" s="52" t="s">
        <v>152</v>
      </c>
      <c r="D17" s="64">
        <v>37283.268739967491</v>
      </c>
      <c r="E17" s="64">
        <v>38215.201046459173</v>
      </c>
      <c r="F17" s="64">
        <v>40030.704851105002</v>
      </c>
      <c r="G17" s="64">
        <v>41710.215246910819</v>
      </c>
      <c r="H17" s="64">
        <v>0</v>
      </c>
      <c r="I17" s="64">
        <v>8721.2609201243795</v>
      </c>
      <c r="J17" s="64">
        <v>8960.1004458400475</v>
      </c>
      <c r="K17" s="64">
        <v>9373.9789166587543</v>
      </c>
      <c r="L17" s="64">
        <v>9556.6501789659487</v>
      </c>
    </row>
    <row r="18" spans="2:12" ht="12" customHeight="1" x14ac:dyDescent="0.25">
      <c r="B18" s="62">
        <v>7</v>
      </c>
      <c r="C18" s="52" t="s">
        <v>153</v>
      </c>
      <c r="D18" s="64">
        <v>19461.79808503751</v>
      </c>
      <c r="E18" s="64">
        <v>19582.505260745005</v>
      </c>
      <c r="F18" s="64">
        <v>20198.961733752483</v>
      </c>
      <c r="G18" s="64">
        <v>20399.470354407473</v>
      </c>
      <c r="H18" s="64">
        <v>0</v>
      </c>
      <c r="I18" s="64">
        <v>8944.8592567458327</v>
      </c>
      <c r="J18" s="64">
        <v>9385.2961337341694</v>
      </c>
      <c r="K18" s="64">
        <v>9552.0654118853381</v>
      </c>
      <c r="L18" s="64">
        <v>9956.3238999291152</v>
      </c>
    </row>
    <row r="19" spans="2:12" ht="12" customHeight="1" x14ac:dyDescent="0.25">
      <c r="B19" s="62">
        <v>8</v>
      </c>
      <c r="C19" s="52" t="s">
        <v>154</v>
      </c>
      <c r="D19" s="64">
        <v>1734.8676108275004</v>
      </c>
      <c r="E19" s="64">
        <v>2452.6756685175001</v>
      </c>
      <c r="F19" s="64">
        <v>2188.1331859191664</v>
      </c>
      <c r="G19" s="64">
        <v>1237.0522273283332</v>
      </c>
      <c r="H19" s="64">
        <v>0</v>
      </c>
      <c r="I19" s="64">
        <v>1734.8676108275004</v>
      </c>
      <c r="J19" s="64">
        <v>2091.8935737458332</v>
      </c>
      <c r="K19" s="64">
        <v>2188.1331859191664</v>
      </c>
      <c r="L19" s="64">
        <v>1529.1980500233333</v>
      </c>
    </row>
    <row r="20" spans="2:12" ht="12" customHeight="1" x14ac:dyDescent="0.25">
      <c r="B20" s="62">
        <v>9</v>
      </c>
      <c r="C20" s="52" t="s">
        <v>155</v>
      </c>
      <c r="D20" s="943"/>
      <c r="E20" s="943"/>
      <c r="F20" s="943"/>
      <c r="G20" s="943"/>
      <c r="H20" s="943"/>
      <c r="I20" s="65">
        <v>0</v>
      </c>
      <c r="J20" s="65"/>
      <c r="K20" s="65">
        <v>0</v>
      </c>
      <c r="L20" s="65">
        <v>0</v>
      </c>
    </row>
    <row r="21" spans="2:12" ht="12" customHeight="1" x14ac:dyDescent="0.25">
      <c r="B21" s="62">
        <v>10</v>
      </c>
      <c r="C21" s="52" t="s">
        <v>156</v>
      </c>
      <c r="D21" s="64">
        <v>32969.579922869154</v>
      </c>
      <c r="E21" s="64">
        <v>32180.003353284992</v>
      </c>
      <c r="F21" s="64">
        <v>31840.147718899992</v>
      </c>
      <c r="G21" s="64">
        <v>31726.200905105834</v>
      </c>
      <c r="H21" s="64">
        <v>0</v>
      </c>
      <c r="I21" s="64">
        <v>5896.0054288794163</v>
      </c>
      <c r="J21" s="64">
        <v>5707.4866899824583</v>
      </c>
      <c r="K21" s="64">
        <v>5660.0115691254159</v>
      </c>
      <c r="L21" s="64">
        <v>5640.8697612876649</v>
      </c>
    </row>
    <row r="22" spans="2:12" ht="12" customHeight="1" x14ac:dyDescent="0.25">
      <c r="B22" s="62">
        <v>11</v>
      </c>
      <c r="C22" s="52" t="s">
        <v>157</v>
      </c>
      <c r="D22" s="64">
        <v>4083.3885771383339</v>
      </c>
      <c r="E22" s="64">
        <v>3937.6715072741667</v>
      </c>
      <c r="F22" s="64">
        <v>3911.7315816149999</v>
      </c>
      <c r="G22" s="64">
        <v>3947.1943939249995</v>
      </c>
      <c r="H22" s="64">
        <v>0</v>
      </c>
      <c r="I22" s="64">
        <v>4083.3885771383339</v>
      </c>
      <c r="J22" s="64">
        <v>3939.7154480608333</v>
      </c>
      <c r="K22" s="64">
        <v>3911.7315816149999</v>
      </c>
      <c r="L22" s="64">
        <v>3904.1077326777777</v>
      </c>
    </row>
    <row r="23" spans="2:12" ht="12" customHeight="1" x14ac:dyDescent="0.25">
      <c r="B23" s="62">
        <v>12</v>
      </c>
      <c r="C23" s="52" t="s">
        <v>158</v>
      </c>
      <c r="D23" s="64">
        <v>0</v>
      </c>
      <c r="E23" s="64">
        <v>0</v>
      </c>
      <c r="F23" s="64">
        <v>0</v>
      </c>
      <c r="G23" s="64">
        <v>0</v>
      </c>
      <c r="H23" s="64">
        <v>0</v>
      </c>
      <c r="I23" s="64">
        <v>0</v>
      </c>
      <c r="J23" s="64">
        <v>0</v>
      </c>
      <c r="K23" s="64">
        <v>0</v>
      </c>
      <c r="L23" s="64">
        <v>0</v>
      </c>
    </row>
    <row r="24" spans="2:12" ht="12" customHeight="1" x14ac:dyDescent="0.25">
      <c r="B24" s="62">
        <v>13</v>
      </c>
      <c r="C24" s="52" t="s">
        <v>159</v>
      </c>
      <c r="D24" s="64">
        <v>28886.191345730822</v>
      </c>
      <c r="E24" s="64">
        <v>28242.331846010831</v>
      </c>
      <c r="F24" s="64">
        <v>27928.416137284992</v>
      </c>
      <c r="G24" s="64">
        <v>27779.006511180833</v>
      </c>
      <c r="H24" s="64">
        <v>0</v>
      </c>
      <c r="I24" s="64">
        <v>1812.6168517410829</v>
      </c>
      <c r="J24" s="64">
        <v>1767.771241921625</v>
      </c>
      <c r="K24" s="64">
        <v>1748.2799875104167</v>
      </c>
      <c r="L24" s="64">
        <v>1736.7620286098891</v>
      </c>
    </row>
    <row r="25" spans="2:12" ht="12" customHeight="1" x14ac:dyDescent="0.25">
      <c r="B25" s="62">
        <v>14</v>
      </c>
      <c r="C25" s="52" t="s">
        <v>160</v>
      </c>
      <c r="D25" s="64">
        <v>0</v>
      </c>
      <c r="E25" s="64">
        <v>0</v>
      </c>
      <c r="F25" s="64">
        <v>0</v>
      </c>
      <c r="G25" s="64">
        <v>10.480333333333334</v>
      </c>
      <c r="H25" s="64">
        <v>0</v>
      </c>
      <c r="I25" s="64">
        <v>0</v>
      </c>
      <c r="J25" s="64">
        <v>0</v>
      </c>
      <c r="K25" s="64">
        <v>0</v>
      </c>
      <c r="L25" s="64">
        <v>0</v>
      </c>
    </row>
    <row r="26" spans="2:12" ht="12" customHeight="1" x14ac:dyDescent="0.25">
      <c r="B26" s="62">
        <v>15</v>
      </c>
      <c r="C26" s="52" t="s">
        <v>161</v>
      </c>
      <c r="D26" s="64">
        <v>28569.183517073328</v>
      </c>
      <c r="E26" s="64">
        <v>27920.335638639172</v>
      </c>
      <c r="F26" s="64">
        <v>25795.866760509998</v>
      </c>
      <c r="G26" s="64">
        <v>23939.588520999172</v>
      </c>
      <c r="H26" s="64">
        <v>0</v>
      </c>
      <c r="I26" s="64">
        <v>3580.7118668104986</v>
      </c>
      <c r="J26" s="64">
        <v>3550.9597710599187</v>
      </c>
      <c r="K26" s="64">
        <v>3364.7555864710248</v>
      </c>
      <c r="L26" s="64">
        <v>3240.1424748074282</v>
      </c>
    </row>
    <row r="27" spans="2:12" ht="12" customHeight="1" x14ac:dyDescent="0.25">
      <c r="B27" s="62">
        <v>16</v>
      </c>
      <c r="C27" s="52" t="s">
        <v>162</v>
      </c>
      <c r="D27" s="942"/>
      <c r="E27" s="942"/>
      <c r="F27" s="942"/>
      <c r="G27" s="942"/>
      <c r="H27" s="942"/>
      <c r="I27" s="64">
        <v>33070.337941032121</v>
      </c>
      <c r="J27" s="64">
        <v>33794.655538327039</v>
      </c>
      <c r="K27" s="64">
        <v>34161.12528379407</v>
      </c>
      <c r="L27" s="64">
        <v>33889.01793200332</v>
      </c>
    </row>
    <row r="28" spans="2:12" s="2" customFormat="1" ht="12" customHeight="1" x14ac:dyDescent="0.25">
      <c r="B28" s="1139" t="s">
        <v>163</v>
      </c>
      <c r="C28" s="1139"/>
      <c r="D28" s="90"/>
      <c r="E28" s="184"/>
      <c r="F28" s="90"/>
      <c r="G28" s="90"/>
      <c r="H28" s="90"/>
      <c r="I28" s="90"/>
      <c r="J28" s="184"/>
      <c r="K28" s="90"/>
      <c r="L28" s="90"/>
    </row>
    <row r="29" spans="2:12" ht="12" customHeight="1" x14ac:dyDescent="0.25">
      <c r="B29" s="62">
        <v>17</v>
      </c>
      <c r="C29" s="52" t="s">
        <v>164</v>
      </c>
      <c r="D29" s="64">
        <v>6131.2961943116652</v>
      </c>
      <c r="E29" s="64">
        <v>6326.4359385066673</v>
      </c>
      <c r="F29" s="64">
        <v>5743.290734802501</v>
      </c>
      <c r="G29" s="64">
        <v>3468.1940326116674</v>
      </c>
      <c r="H29" s="64">
        <v>0</v>
      </c>
      <c r="I29" s="64">
        <v>429.1907336018167</v>
      </c>
      <c r="J29" s="64">
        <v>451.66564766674179</v>
      </c>
      <c r="K29" s="64">
        <v>402.03035143617507</v>
      </c>
      <c r="L29" s="64">
        <v>314.01092006223337</v>
      </c>
    </row>
    <row r="30" spans="2:12" ht="12" customHeight="1" x14ac:dyDescent="0.25">
      <c r="B30" s="62">
        <v>18</v>
      </c>
      <c r="C30" s="52" t="s">
        <v>165</v>
      </c>
      <c r="D30" s="64">
        <v>4259.557837574167</v>
      </c>
      <c r="E30" s="64">
        <v>3777.2497072641654</v>
      </c>
      <c r="F30" s="64">
        <v>3497.3995846700004</v>
      </c>
      <c r="G30" s="64">
        <v>3051.2935007249998</v>
      </c>
      <c r="H30" s="64">
        <v>0</v>
      </c>
      <c r="I30" s="64">
        <v>3327.6837491666674</v>
      </c>
      <c r="J30" s="64">
        <v>2903.0720402979159</v>
      </c>
      <c r="K30" s="64">
        <v>2730.8438735854165</v>
      </c>
      <c r="L30" s="64">
        <v>2492.5423038172221</v>
      </c>
    </row>
    <row r="31" spans="2:12" ht="12" customHeight="1" x14ac:dyDescent="0.25">
      <c r="B31" s="62">
        <v>19</v>
      </c>
      <c r="C31" s="52" t="s">
        <v>166</v>
      </c>
      <c r="D31" s="64">
        <v>32.294494210833342</v>
      </c>
      <c r="E31" s="64">
        <v>29.602626782500014</v>
      </c>
      <c r="F31" s="64">
        <v>34.712545517500004</v>
      </c>
      <c r="G31" s="64">
        <v>29.381153348333331</v>
      </c>
      <c r="H31" s="64">
        <v>0</v>
      </c>
      <c r="I31" s="64">
        <v>32.294494210833342</v>
      </c>
      <c r="J31" s="64">
        <v>30.272363130833348</v>
      </c>
      <c r="K31" s="64">
        <v>34.712545517500004</v>
      </c>
      <c r="L31" s="64">
        <v>32.466440405555559</v>
      </c>
    </row>
    <row r="32" spans="2:12" ht="15" customHeight="1" x14ac:dyDescent="0.25">
      <c r="B32" s="1140" t="s">
        <v>167</v>
      </c>
      <c r="C32" s="1137" t="s">
        <v>168</v>
      </c>
      <c r="D32" s="941"/>
      <c r="E32" s="941"/>
      <c r="F32" s="941"/>
      <c r="G32" s="941"/>
      <c r="H32" s="1138"/>
      <c r="I32" s="1134">
        <v>0</v>
      </c>
      <c r="J32" s="1134">
        <v>0</v>
      </c>
      <c r="K32" s="1134">
        <v>0</v>
      </c>
      <c r="L32" s="1134">
        <v>0</v>
      </c>
    </row>
    <row r="33" spans="2:12" ht="15" customHeight="1" x14ac:dyDescent="0.25">
      <c r="B33" s="1140"/>
      <c r="C33" s="1137"/>
      <c r="D33" s="941"/>
      <c r="E33" s="941"/>
      <c r="F33" s="941"/>
      <c r="G33" s="941"/>
      <c r="H33" s="1138"/>
      <c r="I33" s="1134"/>
      <c r="J33" s="1134"/>
      <c r="K33" s="1134"/>
      <c r="L33" s="1134"/>
    </row>
    <row r="34" spans="2:12" ht="12" customHeight="1" x14ac:dyDescent="0.25">
      <c r="B34" s="1136" t="s">
        <v>169</v>
      </c>
      <c r="C34" s="1137" t="s">
        <v>170</v>
      </c>
      <c r="D34" s="941"/>
      <c r="E34" s="941"/>
      <c r="F34" s="941"/>
      <c r="G34" s="941"/>
      <c r="H34" s="1138"/>
      <c r="I34" s="1134">
        <v>0</v>
      </c>
      <c r="J34" s="1134">
        <v>0</v>
      </c>
      <c r="K34" s="1134">
        <v>0</v>
      </c>
      <c r="L34" s="1134">
        <v>0</v>
      </c>
    </row>
    <row r="35" spans="2:12" ht="12" customHeight="1" x14ac:dyDescent="0.25">
      <c r="B35" s="1136"/>
      <c r="C35" s="1137"/>
      <c r="D35" s="941"/>
      <c r="E35" s="941"/>
      <c r="F35" s="941"/>
      <c r="G35" s="941"/>
      <c r="H35" s="1138"/>
      <c r="I35" s="1134"/>
      <c r="J35" s="1134"/>
      <c r="K35" s="1134"/>
      <c r="L35" s="1134"/>
    </row>
    <row r="36" spans="2:12" ht="12" customHeight="1" x14ac:dyDescent="0.25">
      <c r="B36" s="66">
        <v>20</v>
      </c>
      <c r="C36" s="67" t="s">
        <v>171</v>
      </c>
      <c r="D36" s="157">
        <v>12083.466865811668</v>
      </c>
      <c r="E36" s="157">
        <v>10962.706917899999</v>
      </c>
      <c r="F36" s="157">
        <v>9275.4028649899992</v>
      </c>
      <c r="G36" s="157">
        <v>6548.8686866850003</v>
      </c>
      <c r="H36" s="157"/>
      <c r="I36" s="157">
        <v>3789.168976979317</v>
      </c>
      <c r="J36" s="157">
        <v>3385.0100510954908</v>
      </c>
      <c r="K36" s="157">
        <v>3167.586770539091</v>
      </c>
      <c r="L36" s="157">
        <v>2839.0196642850115</v>
      </c>
    </row>
    <row r="37" spans="2:12" ht="12" customHeight="1" x14ac:dyDescent="0.25">
      <c r="B37" s="52" t="s">
        <v>38</v>
      </c>
      <c r="C37" s="52" t="s">
        <v>172</v>
      </c>
      <c r="D37" s="64"/>
      <c r="E37" s="64"/>
      <c r="F37" s="64"/>
      <c r="G37" s="64">
        <v>0</v>
      </c>
      <c r="H37" s="64"/>
      <c r="I37" s="64">
        <v>0</v>
      </c>
      <c r="J37" s="64">
        <v>0</v>
      </c>
      <c r="K37" s="64"/>
      <c r="L37" s="64">
        <v>0</v>
      </c>
    </row>
    <row r="38" spans="2:12" ht="12" customHeight="1" x14ac:dyDescent="0.25">
      <c r="B38" s="52" t="s">
        <v>39</v>
      </c>
      <c r="C38" s="52" t="s">
        <v>173</v>
      </c>
      <c r="D38" s="64"/>
      <c r="E38" s="64"/>
      <c r="F38" s="64"/>
      <c r="G38" s="64">
        <v>0</v>
      </c>
      <c r="H38" s="64"/>
      <c r="I38" s="64">
        <v>3789.168976979317</v>
      </c>
      <c r="J38" s="64">
        <v>3385.0100510954908</v>
      </c>
      <c r="K38" s="64">
        <v>3167.586770539091</v>
      </c>
      <c r="L38" s="64">
        <v>0</v>
      </c>
    </row>
    <row r="39" spans="2:12" ht="12" customHeight="1" x14ac:dyDescent="0.25">
      <c r="B39" s="52" t="s">
        <v>40</v>
      </c>
      <c r="C39" s="52" t="s">
        <v>174</v>
      </c>
      <c r="D39" s="64">
        <v>10423.148526096667</v>
      </c>
      <c r="E39" s="64">
        <v>10133.288272553331</v>
      </c>
      <c r="F39" s="64">
        <v>9275.4028649899992</v>
      </c>
      <c r="G39" s="64">
        <v>6548.8686866850003</v>
      </c>
      <c r="H39" s="64"/>
      <c r="I39" s="64">
        <v>63975.440686038717</v>
      </c>
      <c r="J39" s="64">
        <v>62733.212153022032</v>
      </c>
      <c r="K39" s="64">
        <v>60091.6954931726</v>
      </c>
      <c r="L39" s="64">
        <v>2839.0196642850115</v>
      </c>
    </row>
    <row r="40" spans="2:12" s="2" customFormat="1" ht="12" customHeight="1" x14ac:dyDescent="0.25">
      <c r="B40" s="1135" t="s">
        <v>175</v>
      </c>
      <c r="C40" s="1135"/>
      <c r="D40" s="135"/>
      <c r="E40" s="170"/>
      <c r="F40" s="135"/>
      <c r="G40" s="135"/>
      <c r="H40" s="135"/>
      <c r="I40" s="135"/>
      <c r="J40" s="170"/>
      <c r="K40" s="135"/>
      <c r="L40" s="135"/>
    </row>
    <row r="41" spans="2:12" ht="12" customHeight="1" x14ac:dyDescent="0.25">
      <c r="B41" s="68" t="s">
        <v>228</v>
      </c>
      <c r="C41" s="69" t="s">
        <v>176</v>
      </c>
      <c r="D41" s="937"/>
      <c r="E41" s="937"/>
      <c r="F41" s="937"/>
      <c r="G41" s="937"/>
      <c r="H41" s="938"/>
      <c r="I41" s="70">
        <v>63975.440686038717</v>
      </c>
      <c r="J41" s="70">
        <v>62733.212153022032</v>
      </c>
      <c r="K41" s="70">
        <v>60091.6954931726</v>
      </c>
      <c r="L41" s="70">
        <v>55235.693304881708</v>
      </c>
    </row>
    <row r="42" spans="2:12" ht="12" customHeight="1" x14ac:dyDescent="0.25">
      <c r="B42" s="68">
        <v>22</v>
      </c>
      <c r="C42" s="69" t="s">
        <v>177</v>
      </c>
      <c r="D42" s="937"/>
      <c r="E42" s="937"/>
      <c r="F42" s="937"/>
      <c r="G42" s="937"/>
      <c r="H42" s="938"/>
      <c r="I42" s="70">
        <v>29215.531677443487</v>
      </c>
      <c r="J42" s="70">
        <v>30339.145458472532</v>
      </c>
      <c r="K42" s="70">
        <v>30937.643808978453</v>
      </c>
      <c r="L42" s="70">
        <v>31107.293442582097</v>
      </c>
    </row>
    <row r="43" spans="2:12" ht="12" customHeight="1" x14ac:dyDescent="0.25">
      <c r="B43" s="71">
        <v>23</v>
      </c>
      <c r="C43" s="72" t="s">
        <v>178</v>
      </c>
      <c r="D43" s="939"/>
      <c r="E43" s="939"/>
      <c r="F43" s="939"/>
      <c r="G43" s="939"/>
      <c r="H43" s="940"/>
      <c r="I43" s="158">
        <v>2.1967000177429745</v>
      </c>
      <c r="J43" s="158">
        <v>2.083504699016733</v>
      </c>
      <c r="K43" s="158">
        <v>1.9634230145859159</v>
      </c>
      <c r="L43" s="158">
        <v>1.7916504934734914</v>
      </c>
    </row>
  </sheetData>
  <mergeCells count="19">
    <mergeCell ref="B12:C12"/>
    <mergeCell ref="B28:C28"/>
    <mergeCell ref="B32:B33"/>
    <mergeCell ref="C32:C33"/>
    <mergeCell ref="H34:H35"/>
    <mergeCell ref="B40:C40"/>
    <mergeCell ref="B34:B35"/>
    <mergeCell ref="C34:C35"/>
    <mergeCell ref="H32:H33"/>
    <mergeCell ref="I34:I35"/>
    <mergeCell ref="D6:G6"/>
    <mergeCell ref="I32:I33"/>
    <mergeCell ref="K32:K33"/>
    <mergeCell ref="L32:L33"/>
    <mergeCell ref="K34:K35"/>
    <mergeCell ref="L34:L35"/>
    <mergeCell ref="J32:J33"/>
    <mergeCell ref="J34:J35"/>
    <mergeCell ref="I6:L6"/>
  </mergeCells>
  <hyperlinks>
    <hyperlink ref="B1" location="Contents!A1" display="Back to contents" xr:uid="{814B3874-7E80-4C97-B05F-2290EE83301F}"/>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1747-3A95-45C4-9E32-9D81D596E91D}">
  <sheetPr>
    <tabColor rgb="FF005AA4"/>
  </sheetPr>
  <dimension ref="B1:D13"/>
  <sheetViews>
    <sheetView showGridLines="0" showRowColHeaders="0" workbookViewId="0"/>
  </sheetViews>
  <sheetFormatPr baseColWidth="10" defaultColWidth="9.140625" defaultRowHeight="15" x14ac:dyDescent="0.25"/>
  <cols>
    <col min="1" max="1" width="5.7109375" customWidth="1"/>
    <col min="3" max="3" width="65.28515625" customWidth="1"/>
    <col min="4" max="4" width="65.85546875" customWidth="1"/>
  </cols>
  <sheetData>
    <row r="1" spans="2:4" s="1" customFormat="1" x14ac:dyDescent="0.25">
      <c r="B1" s="22" t="s">
        <v>183</v>
      </c>
    </row>
    <row r="2" spans="2:4" ht="22.5" customHeight="1" x14ac:dyDescent="0.25">
      <c r="B2" s="25" t="s">
        <v>599</v>
      </c>
    </row>
    <row r="3" spans="2:4" ht="11.25" customHeight="1" x14ac:dyDescent="0.25">
      <c r="B3" s="8" t="s">
        <v>350</v>
      </c>
    </row>
    <row r="4" spans="2:4" x14ac:dyDescent="0.25">
      <c r="B4" s="73" t="s">
        <v>229</v>
      </c>
      <c r="C4" s="74"/>
      <c r="D4" s="74"/>
    </row>
    <row r="5" spans="2:4" x14ac:dyDescent="0.25">
      <c r="B5" s="73"/>
      <c r="C5" s="74"/>
      <c r="D5" s="74"/>
    </row>
    <row r="6" spans="2:4" x14ac:dyDescent="0.25">
      <c r="B6" s="45"/>
      <c r="C6" s="1117"/>
      <c r="D6" s="1117"/>
    </row>
    <row r="7" spans="2:4" ht="69.95" customHeight="1" x14ac:dyDescent="0.25">
      <c r="B7" s="145" t="s">
        <v>139</v>
      </c>
      <c r="C7" s="146" t="s">
        <v>230</v>
      </c>
      <c r="D7" s="130" t="s">
        <v>1909</v>
      </c>
    </row>
    <row r="8" spans="2:4" ht="69.95" customHeight="1" x14ac:dyDescent="0.25">
      <c r="B8" s="145" t="s">
        <v>34</v>
      </c>
      <c r="C8" s="146" t="s">
        <v>231</v>
      </c>
      <c r="D8" s="130" t="s">
        <v>1910</v>
      </c>
    </row>
    <row r="9" spans="2:4" ht="69.95" customHeight="1" x14ac:dyDescent="0.25">
      <c r="B9" s="144" t="s">
        <v>140</v>
      </c>
      <c r="C9" s="146" t="s">
        <v>232</v>
      </c>
      <c r="D9" s="146" t="s">
        <v>583</v>
      </c>
    </row>
    <row r="10" spans="2:4" ht="69.95" customHeight="1" x14ac:dyDescent="0.25">
      <c r="B10" s="145" t="s">
        <v>233</v>
      </c>
      <c r="C10" s="146" t="s">
        <v>234</v>
      </c>
      <c r="D10" s="146" t="s">
        <v>235</v>
      </c>
    </row>
    <row r="11" spans="2:4" ht="69.95" customHeight="1" x14ac:dyDescent="0.25">
      <c r="B11" s="144" t="s">
        <v>236</v>
      </c>
      <c r="C11" s="146" t="s">
        <v>237</v>
      </c>
      <c r="D11" s="146" t="s">
        <v>238</v>
      </c>
    </row>
    <row r="12" spans="2:4" ht="69.95" customHeight="1" x14ac:dyDescent="0.25">
      <c r="B12" s="145" t="s">
        <v>239</v>
      </c>
      <c r="C12" s="146" t="s">
        <v>240</v>
      </c>
      <c r="D12" s="146" t="s">
        <v>241</v>
      </c>
    </row>
    <row r="13" spans="2:4" ht="69.95" customHeight="1" x14ac:dyDescent="0.25">
      <c r="B13" s="145" t="s">
        <v>242</v>
      </c>
      <c r="C13" s="146" t="s">
        <v>243</v>
      </c>
      <c r="D13" s="147" t="s">
        <v>244</v>
      </c>
    </row>
  </sheetData>
  <mergeCells count="1">
    <mergeCell ref="C6:D6"/>
  </mergeCells>
  <hyperlinks>
    <hyperlink ref="B1" location="Contents!A1" display="Back to contents" xr:uid="{0116869A-8A28-4BC1-B6C6-E13054F3BC86}"/>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1951-64D1-45B3-BD85-9BA4AEEDA16C}">
  <sheetPr>
    <tabColor rgb="FF005AA4"/>
  </sheetPr>
  <dimension ref="B1:J90"/>
  <sheetViews>
    <sheetView showGridLines="0" showRowColHeaders="0" workbookViewId="0"/>
  </sheetViews>
  <sheetFormatPr baseColWidth="10" defaultColWidth="9.140625" defaultRowHeight="15" x14ac:dyDescent="0.25"/>
  <cols>
    <col min="1" max="1" width="5.7109375" customWidth="1"/>
    <col min="3" max="3" width="115" customWidth="1"/>
    <col min="4" max="4" width="18.85546875" customWidth="1"/>
    <col min="5" max="5" width="18.7109375" customWidth="1"/>
    <col min="6" max="6" width="18.28515625" customWidth="1"/>
    <col min="7" max="7" width="17" customWidth="1"/>
    <col min="8" max="8" width="17.85546875" customWidth="1"/>
    <col min="9" max="9" width="16.85546875" customWidth="1"/>
    <col min="10" max="10" width="18.5703125" customWidth="1"/>
  </cols>
  <sheetData>
    <row r="1" spans="2:8" s="1" customFormat="1" ht="14.25" customHeight="1" x14ac:dyDescent="0.25">
      <c r="B1" s="22" t="s">
        <v>183</v>
      </c>
    </row>
    <row r="2" spans="2:8" ht="22.5" customHeight="1" x14ac:dyDescent="0.25">
      <c r="B2" s="25" t="s">
        <v>781</v>
      </c>
    </row>
    <row r="3" spans="2:8" ht="11.25" customHeight="1" x14ac:dyDescent="0.25">
      <c r="B3" s="8" t="s">
        <v>377</v>
      </c>
    </row>
    <row r="4" spans="2:8" ht="14.25" customHeight="1" x14ac:dyDescent="0.25">
      <c r="B4" s="289" t="s">
        <v>782</v>
      </c>
      <c r="C4" s="4"/>
    </row>
    <row r="5" spans="2:8" s="3" customFormat="1" ht="14.25" customHeight="1" x14ac:dyDescent="0.25"/>
    <row r="6" spans="2:8" s="3" customFormat="1" ht="11.25" customHeight="1" x14ac:dyDescent="0.25"/>
    <row r="7" spans="2:8" ht="14.25" customHeight="1" x14ac:dyDescent="0.25">
      <c r="B7" s="1141"/>
      <c r="C7" s="1141"/>
      <c r="D7" s="44" t="s">
        <v>44</v>
      </c>
      <c r="E7" s="44" t="s">
        <v>45</v>
      </c>
      <c r="F7" s="44" t="s">
        <v>46</v>
      </c>
      <c r="G7" s="44" t="s">
        <v>76</v>
      </c>
      <c r="H7" s="51" t="s">
        <v>77</v>
      </c>
    </row>
    <row r="8" spans="2:8" ht="14.25" customHeight="1" x14ac:dyDescent="0.25">
      <c r="B8" s="290" t="s">
        <v>1857</v>
      </c>
      <c r="C8" s="19"/>
      <c r="D8" s="1117" t="s">
        <v>783</v>
      </c>
      <c r="E8" s="1117"/>
      <c r="F8" s="1117"/>
      <c r="G8" s="1117"/>
      <c r="H8" s="1142" t="s">
        <v>784</v>
      </c>
    </row>
    <row r="9" spans="2:8" x14ac:dyDescent="0.25">
      <c r="B9" s="290" t="s">
        <v>184</v>
      </c>
      <c r="C9" s="19"/>
      <c r="D9" s="291" t="s">
        <v>785</v>
      </c>
      <c r="E9" s="291" t="s">
        <v>786</v>
      </c>
      <c r="F9" s="291" t="s">
        <v>787</v>
      </c>
      <c r="G9" s="291" t="s">
        <v>788</v>
      </c>
      <c r="H9" s="1142"/>
    </row>
    <row r="10" spans="2:8" ht="12" customHeight="1" x14ac:dyDescent="0.25">
      <c r="B10" s="170" t="s">
        <v>789</v>
      </c>
      <c r="C10" s="170"/>
      <c r="D10" s="170"/>
      <c r="E10" s="170"/>
      <c r="F10" s="170"/>
      <c r="G10" s="170"/>
      <c r="H10" s="170"/>
    </row>
    <row r="11" spans="2:8" ht="12" customHeight="1" x14ac:dyDescent="0.25">
      <c r="B11" s="292">
        <v>1</v>
      </c>
      <c r="C11" s="293" t="s">
        <v>790</v>
      </c>
      <c r="D11" s="294">
        <v>28863.765192000003</v>
      </c>
      <c r="E11" s="295">
        <v>0</v>
      </c>
      <c r="F11" s="295">
        <v>0</v>
      </c>
      <c r="G11" s="294">
        <v>2723.5247690000001</v>
      </c>
      <c r="H11" s="294">
        <v>31587.289960999999</v>
      </c>
    </row>
    <row r="12" spans="2:8" ht="12" customHeight="1" x14ac:dyDescent="0.25">
      <c r="B12" s="296">
        <v>2</v>
      </c>
      <c r="C12" s="297" t="s">
        <v>791</v>
      </c>
      <c r="D12" s="298">
        <v>28863.765192000003</v>
      </c>
      <c r="E12" s="298">
        <v>0</v>
      </c>
      <c r="F12" s="298">
        <v>0</v>
      </c>
      <c r="G12" s="298">
        <v>2723.5247690000001</v>
      </c>
      <c r="H12" s="298">
        <v>31587.289961000002</v>
      </c>
    </row>
    <row r="13" spans="2:8" ht="12" customHeight="1" x14ac:dyDescent="0.25">
      <c r="B13" s="296">
        <v>3</v>
      </c>
      <c r="C13" s="297" t="s">
        <v>792</v>
      </c>
      <c r="D13" s="299">
        <v>0</v>
      </c>
      <c r="E13" s="298">
        <v>0</v>
      </c>
      <c r="F13" s="298">
        <v>0</v>
      </c>
      <c r="G13" s="75">
        <v>0</v>
      </c>
      <c r="H13" s="75">
        <v>0</v>
      </c>
    </row>
    <row r="14" spans="2:8" ht="12" customHeight="1" x14ac:dyDescent="0.25">
      <c r="B14" s="296">
        <v>4</v>
      </c>
      <c r="C14" s="293" t="s">
        <v>793</v>
      </c>
      <c r="D14" s="299">
        <v>0</v>
      </c>
      <c r="E14" s="295">
        <v>76133.166446550007</v>
      </c>
      <c r="F14" s="295">
        <v>3482.0353422399999</v>
      </c>
      <c r="G14" s="295">
        <v>0</v>
      </c>
      <c r="H14" s="294">
        <v>75098.344579679993</v>
      </c>
    </row>
    <row r="15" spans="2:8" ht="12" customHeight="1" x14ac:dyDescent="0.25">
      <c r="B15" s="296">
        <v>5</v>
      </c>
      <c r="C15" s="297" t="s">
        <v>149</v>
      </c>
      <c r="D15" s="299">
        <v>0</v>
      </c>
      <c r="E15" s="75">
        <v>65411.224053050006</v>
      </c>
      <c r="F15" s="75">
        <v>3482.0353422399999</v>
      </c>
      <c r="G15" s="75">
        <v>0</v>
      </c>
      <c r="H15" s="298">
        <v>65448.596425529999</v>
      </c>
    </row>
    <row r="16" spans="2:8" ht="12" customHeight="1" x14ac:dyDescent="0.25">
      <c r="B16" s="296">
        <v>6</v>
      </c>
      <c r="C16" s="297" t="s">
        <v>150</v>
      </c>
      <c r="D16" s="299">
        <v>0</v>
      </c>
      <c r="E16" s="75">
        <v>10721.9423935</v>
      </c>
      <c r="F16" s="75">
        <v>0</v>
      </c>
      <c r="G16" s="75">
        <v>0</v>
      </c>
      <c r="H16" s="298">
        <v>9649.7481541500001</v>
      </c>
    </row>
    <row r="17" spans="2:8" ht="12" customHeight="1" x14ac:dyDescent="0.25">
      <c r="B17" s="296">
        <v>7</v>
      </c>
      <c r="C17" s="293" t="s">
        <v>794</v>
      </c>
      <c r="D17" s="299">
        <v>0</v>
      </c>
      <c r="E17" s="295">
        <v>78572.069687640003</v>
      </c>
      <c r="F17" s="295">
        <v>15287.806669700001</v>
      </c>
      <c r="G17" s="295">
        <v>134183.96415233001</v>
      </c>
      <c r="H17" s="294">
        <v>173841.31065164998</v>
      </c>
    </row>
    <row r="18" spans="2:8" ht="12" customHeight="1" x14ac:dyDescent="0.25">
      <c r="B18" s="296">
        <v>8</v>
      </c>
      <c r="C18" s="297" t="s">
        <v>795</v>
      </c>
      <c r="D18" s="299">
        <v>0</v>
      </c>
      <c r="E18" s="75">
        <v>35171.61845496</v>
      </c>
      <c r="F18" s="75">
        <v>0</v>
      </c>
      <c r="G18" s="75">
        <v>0</v>
      </c>
      <c r="H18" s="298">
        <v>17585.80922748</v>
      </c>
    </row>
    <row r="19" spans="2:8" ht="12" customHeight="1" x14ac:dyDescent="0.25">
      <c r="B19" s="296">
        <v>9</v>
      </c>
      <c r="C19" s="297" t="s">
        <v>796</v>
      </c>
      <c r="D19" s="299">
        <v>0</v>
      </c>
      <c r="E19" s="75">
        <v>43400.451232680003</v>
      </c>
      <c r="F19" s="75">
        <v>15287.806669700001</v>
      </c>
      <c r="G19" s="75">
        <v>134183.96415233001</v>
      </c>
      <c r="H19" s="298">
        <v>156255.50142416998</v>
      </c>
    </row>
    <row r="20" spans="2:8" ht="12" customHeight="1" x14ac:dyDescent="0.25">
      <c r="B20" s="296">
        <v>10</v>
      </c>
      <c r="C20" s="293" t="s">
        <v>797</v>
      </c>
      <c r="D20" s="299">
        <v>0</v>
      </c>
      <c r="E20" s="295">
        <v>0</v>
      </c>
      <c r="F20" s="295">
        <v>0</v>
      </c>
      <c r="G20" s="295">
        <v>0</v>
      </c>
      <c r="H20" s="295">
        <v>0</v>
      </c>
    </row>
    <row r="21" spans="2:8" ht="12" customHeight="1" x14ac:dyDescent="0.25">
      <c r="B21" s="296">
        <v>11</v>
      </c>
      <c r="C21" s="293" t="s">
        <v>798</v>
      </c>
      <c r="D21" s="295">
        <v>9788.3625468799983</v>
      </c>
      <c r="E21" s="295">
        <v>4510.4548418500008</v>
      </c>
      <c r="F21" s="295">
        <v>0</v>
      </c>
      <c r="G21" s="300">
        <v>0</v>
      </c>
      <c r="H21" s="300">
        <v>0</v>
      </c>
    </row>
    <row r="22" spans="2:8" ht="12" customHeight="1" x14ac:dyDescent="0.25">
      <c r="B22" s="301">
        <v>12</v>
      </c>
      <c r="C22" s="302" t="s">
        <v>799</v>
      </c>
      <c r="D22" s="303">
        <v>9788.3625468799983</v>
      </c>
      <c r="E22" s="926">
        <v>0</v>
      </c>
      <c r="F22" s="926"/>
      <c r="G22" s="926"/>
      <c r="H22" s="927"/>
    </row>
    <row r="23" spans="2:8" ht="12" customHeight="1" x14ac:dyDescent="0.25">
      <c r="B23" s="301">
        <v>13</v>
      </c>
      <c r="C23" s="302" t="s">
        <v>800</v>
      </c>
      <c r="D23" s="299">
        <v>0</v>
      </c>
      <c r="E23" s="303">
        <v>4510.4548418500008</v>
      </c>
      <c r="F23" s="303">
        <v>0</v>
      </c>
      <c r="G23" s="304">
        <v>0</v>
      </c>
      <c r="H23" s="304">
        <v>0</v>
      </c>
    </row>
    <row r="24" spans="2:8" ht="12" customHeight="1" x14ac:dyDescent="0.25">
      <c r="B24" s="305">
        <v>14</v>
      </c>
      <c r="C24" s="306" t="s">
        <v>801</v>
      </c>
      <c r="D24" s="298">
        <v>0</v>
      </c>
      <c r="E24" s="298">
        <v>0</v>
      </c>
      <c r="F24" s="298"/>
      <c r="G24" s="298"/>
      <c r="H24" s="307">
        <v>280526.94519231998</v>
      </c>
    </row>
    <row r="25" spans="2:8" ht="12" customHeight="1" x14ac:dyDescent="0.25">
      <c r="B25" s="308" t="s">
        <v>802</v>
      </c>
      <c r="C25" s="308"/>
      <c r="D25" s="308"/>
      <c r="E25" s="308"/>
      <c r="F25" s="308"/>
      <c r="G25" s="308"/>
      <c r="H25" s="308"/>
    </row>
    <row r="26" spans="2:8" ht="12" customHeight="1" x14ac:dyDescent="0.25">
      <c r="B26" s="296">
        <v>15</v>
      </c>
      <c r="C26" s="293" t="s">
        <v>179</v>
      </c>
      <c r="D26" s="922"/>
      <c r="E26" s="924"/>
      <c r="F26" s="924"/>
      <c r="G26" s="925"/>
      <c r="H26" s="309">
        <v>2044.7046617000001</v>
      </c>
    </row>
    <row r="27" spans="2:8" ht="12" customHeight="1" x14ac:dyDescent="0.25">
      <c r="B27" s="310" t="s">
        <v>803</v>
      </c>
      <c r="C27" s="293" t="s">
        <v>804</v>
      </c>
      <c r="D27" s="923"/>
      <c r="E27" s="295">
        <v>21009.60182163</v>
      </c>
      <c r="F27" s="295">
        <v>1050.14800971</v>
      </c>
      <c r="G27" s="295">
        <v>61180.936271459999</v>
      </c>
      <c r="H27" s="295">
        <v>70754.583187380005</v>
      </c>
    </row>
    <row r="28" spans="2:8" ht="12" customHeight="1" x14ac:dyDescent="0.25">
      <c r="B28" s="296">
        <v>16</v>
      </c>
      <c r="C28" s="293" t="s">
        <v>805</v>
      </c>
      <c r="D28" s="922"/>
      <c r="E28" s="295">
        <v>0</v>
      </c>
      <c r="F28" s="295">
        <v>0</v>
      </c>
      <c r="G28" s="295">
        <v>0</v>
      </c>
      <c r="H28" s="295">
        <v>0</v>
      </c>
    </row>
    <row r="29" spans="2:8" ht="12" customHeight="1" x14ac:dyDescent="0.25">
      <c r="B29" s="296">
        <v>17</v>
      </c>
      <c r="C29" s="293" t="s">
        <v>806</v>
      </c>
      <c r="D29" s="922"/>
      <c r="E29" s="295">
        <v>42878.948583389996</v>
      </c>
      <c r="F29" s="295">
        <v>7732.6841691699983</v>
      </c>
      <c r="G29" s="295">
        <v>147123.68038047</v>
      </c>
      <c r="H29" s="295">
        <v>134434.72245642002</v>
      </c>
    </row>
    <row r="30" spans="2:8" ht="12" customHeight="1" x14ac:dyDescent="0.25">
      <c r="B30" s="296">
        <v>18</v>
      </c>
      <c r="C30" s="311" t="s">
        <v>807</v>
      </c>
      <c r="D30" s="922"/>
      <c r="E30" s="303">
        <v>0</v>
      </c>
      <c r="F30" s="303">
        <v>0</v>
      </c>
      <c r="G30" s="75">
        <v>0</v>
      </c>
      <c r="H30" s="75">
        <v>0</v>
      </c>
    </row>
    <row r="31" spans="2:8" ht="12" customHeight="1" x14ac:dyDescent="0.25">
      <c r="B31" s="301">
        <v>19</v>
      </c>
      <c r="C31" s="302" t="s">
        <v>808</v>
      </c>
      <c r="D31" s="922"/>
      <c r="E31" s="303">
        <v>3547.1420678699997</v>
      </c>
      <c r="F31" s="303">
        <v>31.657803550000001</v>
      </c>
      <c r="G31" s="75">
        <v>726.75668513999995</v>
      </c>
      <c r="H31" s="75">
        <v>1097.2997937</v>
      </c>
    </row>
    <row r="32" spans="2:8" ht="12" customHeight="1" x14ac:dyDescent="0.25">
      <c r="B32" s="301">
        <v>20</v>
      </c>
      <c r="C32" s="302" t="s">
        <v>809</v>
      </c>
      <c r="D32" s="922"/>
      <c r="E32" s="303">
        <v>31936.968798160004</v>
      </c>
      <c r="F32" s="303">
        <v>7130.8235484799998</v>
      </c>
      <c r="G32" s="75">
        <v>61863.345808290018</v>
      </c>
      <c r="H32" s="75">
        <v>72117.740110369981</v>
      </c>
    </row>
    <row r="33" spans="2:10" ht="12" customHeight="1" x14ac:dyDescent="0.25">
      <c r="B33" s="301">
        <v>21</v>
      </c>
      <c r="C33" s="302" t="s">
        <v>810</v>
      </c>
      <c r="D33" s="922"/>
      <c r="E33" s="303">
        <v>0</v>
      </c>
      <c r="F33" s="303">
        <v>0</v>
      </c>
      <c r="G33" s="75">
        <v>0</v>
      </c>
      <c r="H33" s="75">
        <v>0</v>
      </c>
    </row>
    <row r="34" spans="2:10" ht="12" customHeight="1" x14ac:dyDescent="0.25">
      <c r="B34" s="301">
        <v>22</v>
      </c>
      <c r="C34" s="302" t="s">
        <v>811</v>
      </c>
      <c r="D34" s="922"/>
      <c r="E34" s="303">
        <v>7394.8377173599993</v>
      </c>
      <c r="F34" s="303">
        <v>570.20281714999999</v>
      </c>
      <c r="G34" s="75">
        <v>77853.246081589998</v>
      </c>
      <c r="H34" s="75">
        <v>54587.130220290004</v>
      </c>
    </row>
    <row r="35" spans="2:10" ht="12" customHeight="1" x14ac:dyDescent="0.25">
      <c r="B35" s="301">
        <v>23</v>
      </c>
      <c r="C35" s="302" t="s">
        <v>810</v>
      </c>
      <c r="D35" s="922"/>
      <c r="E35" s="303">
        <v>7394.8377173599993</v>
      </c>
      <c r="F35" s="303">
        <v>570.20281714999999</v>
      </c>
      <c r="G35" s="75">
        <v>77853.246081589998</v>
      </c>
      <c r="H35" s="75">
        <v>54587.130220290004</v>
      </c>
    </row>
    <row r="36" spans="2:10" ht="12" customHeight="1" x14ac:dyDescent="0.25">
      <c r="B36" s="301">
        <v>24</v>
      </c>
      <c r="C36" s="302" t="s">
        <v>812</v>
      </c>
      <c r="D36" s="922"/>
      <c r="E36" s="303">
        <v>0</v>
      </c>
      <c r="F36" s="303">
        <v>0</v>
      </c>
      <c r="G36" s="75">
        <v>6680.3318054499996</v>
      </c>
      <c r="H36" s="75">
        <v>6632.5523320600005</v>
      </c>
    </row>
    <row r="37" spans="2:10" ht="12" customHeight="1" x14ac:dyDescent="0.25">
      <c r="B37" s="296">
        <v>25</v>
      </c>
      <c r="C37" s="293" t="s">
        <v>813</v>
      </c>
      <c r="D37" s="922"/>
      <c r="E37" s="295">
        <v>0</v>
      </c>
      <c r="F37" s="295">
        <v>0</v>
      </c>
      <c r="G37" s="295">
        <v>0</v>
      </c>
      <c r="H37" s="295">
        <v>0</v>
      </c>
    </row>
    <row r="38" spans="2:10" ht="12" customHeight="1" x14ac:dyDescent="0.25">
      <c r="B38" s="296">
        <v>26</v>
      </c>
      <c r="C38" s="293" t="s">
        <v>814</v>
      </c>
      <c r="D38" s="312"/>
      <c r="E38" s="313">
        <v>12679.654940379998</v>
      </c>
      <c r="F38" s="314">
        <v>0</v>
      </c>
      <c r="G38" s="294">
        <v>5265.4658252399995</v>
      </c>
      <c r="H38" s="294">
        <v>7870.8101495200008</v>
      </c>
    </row>
    <row r="39" spans="2:10" ht="12" customHeight="1" x14ac:dyDescent="0.25">
      <c r="B39" s="301">
        <v>27</v>
      </c>
      <c r="C39" s="302" t="s">
        <v>815</v>
      </c>
      <c r="D39" s="922"/>
      <c r="E39" s="928">
        <v>0</v>
      </c>
      <c r="F39" s="928">
        <v>0</v>
      </c>
      <c r="G39" s="304">
        <v>0</v>
      </c>
      <c r="H39" s="315">
        <v>0</v>
      </c>
    </row>
    <row r="40" spans="2:10" ht="12" customHeight="1" x14ac:dyDescent="0.25">
      <c r="B40" s="301">
        <v>28</v>
      </c>
      <c r="C40" s="302" t="s">
        <v>816</v>
      </c>
      <c r="D40" s="922"/>
      <c r="E40" s="303">
        <v>2464.2019714499997</v>
      </c>
      <c r="F40" s="303">
        <v>0</v>
      </c>
      <c r="G40" s="304">
        <v>0</v>
      </c>
      <c r="H40" s="298">
        <v>2094.5716757300002</v>
      </c>
    </row>
    <row r="41" spans="2:10" ht="12" customHeight="1" x14ac:dyDescent="0.25">
      <c r="B41" s="301">
        <v>29</v>
      </c>
      <c r="C41" s="302" t="s">
        <v>817</v>
      </c>
      <c r="D41" s="922"/>
      <c r="E41" s="303">
        <v>0</v>
      </c>
      <c r="F41" s="932">
        <v>0</v>
      </c>
      <c r="G41" s="933"/>
      <c r="H41" s="75">
        <v>0</v>
      </c>
    </row>
    <row r="42" spans="2:10" ht="12" customHeight="1" x14ac:dyDescent="0.25">
      <c r="B42" s="301">
        <v>30</v>
      </c>
      <c r="C42" s="302" t="s">
        <v>818</v>
      </c>
      <c r="D42" s="922"/>
      <c r="E42" s="303">
        <v>10215.452968709998</v>
      </c>
      <c r="F42" s="932">
        <v>0</v>
      </c>
      <c r="G42" s="932"/>
      <c r="H42" s="298">
        <v>510.77264844000001</v>
      </c>
    </row>
    <row r="43" spans="2:10" ht="12" customHeight="1" x14ac:dyDescent="0.25">
      <c r="B43" s="301">
        <v>31</v>
      </c>
      <c r="C43" s="302" t="s">
        <v>819</v>
      </c>
      <c r="D43" s="922"/>
      <c r="E43" s="316">
        <v>2.2000000000000001E-7</v>
      </c>
      <c r="F43" s="316">
        <v>0</v>
      </c>
      <c r="G43" s="303">
        <v>5265.4658252399995</v>
      </c>
      <c r="H43" s="298">
        <v>5265.4658253500002</v>
      </c>
    </row>
    <row r="44" spans="2:10" ht="12" customHeight="1" x14ac:dyDescent="0.25">
      <c r="B44" s="296">
        <v>32</v>
      </c>
      <c r="C44" s="293" t="s">
        <v>820</v>
      </c>
      <c r="D44" s="922"/>
      <c r="E44" s="317">
        <v>27031.209818619998</v>
      </c>
      <c r="F44" s="317">
        <v>0</v>
      </c>
      <c r="G44" s="318">
        <v>0</v>
      </c>
      <c r="H44" s="319">
        <v>1351.56049093</v>
      </c>
    </row>
    <row r="45" spans="2:10" ht="12" customHeight="1" x14ac:dyDescent="0.25">
      <c r="B45" s="320">
        <v>33</v>
      </c>
      <c r="C45" s="321" t="s">
        <v>821</v>
      </c>
      <c r="D45" s="929"/>
      <c r="E45" s="930">
        <v>0</v>
      </c>
      <c r="F45" s="930">
        <v>0</v>
      </c>
      <c r="G45" s="931"/>
      <c r="H45" s="322">
        <v>216454.88094595002</v>
      </c>
    </row>
    <row r="46" spans="2:10" ht="12" customHeight="1" x14ac:dyDescent="0.25">
      <c r="B46" s="320">
        <v>34</v>
      </c>
      <c r="C46" s="321" t="s">
        <v>822</v>
      </c>
      <c r="D46" s="929"/>
      <c r="E46" s="929"/>
      <c r="F46" s="929"/>
      <c r="G46" s="929"/>
      <c r="H46" s="323">
        <v>1.296</v>
      </c>
      <c r="J46" s="324"/>
    </row>
    <row r="51" spans="2:8" x14ac:dyDescent="0.25">
      <c r="B51" s="1141"/>
      <c r="C51" s="1141"/>
      <c r="D51" s="44" t="s">
        <v>44</v>
      </c>
      <c r="E51" s="44" t="s">
        <v>45</v>
      </c>
      <c r="F51" s="44" t="s">
        <v>46</v>
      </c>
      <c r="G51" s="44" t="s">
        <v>76</v>
      </c>
      <c r="H51" s="51" t="s">
        <v>77</v>
      </c>
    </row>
    <row r="52" spans="2:8" x14ac:dyDescent="0.25">
      <c r="B52" s="290" t="s">
        <v>548</v>
      </c>
      <c r="C52" s="19"/>
      <c r="D52" s="1117" t="s">
        <v>783</v>
      </c>
      <c r="E52" s="1117"/>
      <c r="F52" s="1117"/>
      <c r="G52" s="1117"/>
      <c r="H52" s="1142" t="s">
        <v>784</v>
      </c>
    </row>
    <row r="53" spans="2:8" x14ac:dyDescent="0.25">
      <c r="B53" s="290" t="s">
        <v>184</v>
      </c>
      <c r="C53" s="19"/>
      <c r="D53" s="291" t="s">
        <v>785</v>
      </c>
      <c r="E53" s="291" t="s">
        <v>786</v>
      </c>
      <c r="F53" s="291" t="s">
        <v>787</v>
      </c>
      <c r="G53" s="291" t="s">
        <v>788</v>
      </c>
      <c r="H53" s="1142"/>
    </row>
    <row r="54" spans="2:8" x14ac:dyDescent="0.25">
      <c r="B54" s="170" t="s">
        <v>789</v>
      </c>
      <c r="C54" s="170"/>
      <c r="D54" s="170"/>
      <c r="E54" s="170"/>
      <c r="F54" s="170"/>
      <c r="G54" s="170"/>
      <c r="H54" s="170"/>
    </row>
    <row r="55" spans="2:8" x14ac:dyDescent="0.25">
      <c r="B55" s="292">
        <v>1</v>
      </c>
      <c r="C55" s="293" t="s">
        <v>790</v>
      </c>
      <c r="D55" s="294">
        <v>27291.185615000002</v>
      </c>
      <c r="E55" s="295">
        <v>0</v>
      </c>
      <c r="F55" s="295">
        <v>0</v>
      </c>
      <c r="G55" s="294">
        <v>2730.8345519999998</v>
      </c>
      <c r="H55" s="294">
        <v>30022.020166999999</v>
      </c>
    </row>
    <row r="56" spans="2:8" x14ac:dyDescent="0.25">
      <c r="B56" s="296">
        <v>2</v>
      </c>
      <c r="C56" s="297" t="s">
        <v>791</v>
      </c>
      <c r="D56" s="298">
        <v>27291.185615000002</v>
      </c>
      <c r="E56" s="298">
        <v>0</v>
      </c>
      <c r="F56" s="298">
        <v>0</v>
      </c>
      <c r="G56" s="298">
        <v>2730.8345519999998</v>
      </c>
      <c r="H56" s="298">
        <v>30022.020167000002</v>
      </c>
    </row>
    <row r="57" spans="2:8" x14ac:dyDescent="0.25">
      <c r="B57" s="296">
        <v>3</v>
      </c>
      <c r="C57" s="297" t="s">
        <v>792</v>
      </c>
      <c r="D57" s="299">
        <v>0</v>
      </c>
      <c r="E57" s="298">
        <v>0</v>
      </c>
      <c r="F57" s="298">
        <v>0</v>
      </c>
      <c r="G57" s="75">
        <v>0</v>
      </c>
      <c r="H57" s="75">
        <v>0</v>
      </c>
    </row>
    <row r="58" spans="2:8" x14ac:dyDescent="0.25">
      <c r="B58" s="296">
        <v>4</v>
      </c>
      <c r="C58" s="293" t="s">
        <v>793</v>
      </c>
      <c r="D58" s="299">
        <v>0</v>
      </c>
      <c r="E58" s="295">
        <v>76496.94769375</v>
      </c>
      <c r="F58" s="295">
        <v>3594.7427024600001</v>
      </c>
      <c r="G58" s="295">
        <v>0</v>
      </c>
      <c r="H58" s="294">
        <v>75573.869388549996</v>
      </c>
    </row>
    <row r="59" spans="2:8" x14ac:dyDescent="0.25">
      <c r="B59" s="296">
        <v>5</v>
      </c>
      <c r="C59" s="297" t="s">
        <v>149</v>
      </c>
      <c r="D59" s="299">
        <v>0</v>
      </c>
      <c r="E59" s="75">
        <v>66232.217936729998</v>
      </c>
      <c r="F59" s="75">
        <v>3594.7427024600001</v>
      </c>
      <c r="G59" s="75">
        <v>0</v>
      </c>
      <c r="H59" s="298">
        <v>66335.61260723001</v>
      </c>
    </row>
    <row r="60" spans="2:8" x14ac:dyDescent="0.25">
      <c r="B60" s="296">
        <v>6</v>
      </c>
      <c r="C60" s="297" t="s">
        <v>150</v>
      </c>
      <c r="D60" s="299">
        <v>0</v>
      </c>
      <c r="E60" s="75">
        <v>10264.729757020001</v>
      </c>
      <c r="F60" s="75">
        <v>0</v>
      </c>
      <c r="G60" s="75">
        <v>0</v>
      </c>
      <c r="H60" s="298">
        <v>9238.2567813200003</v>
      </c>
    </row>
    <row r="61" spans="2:8" x14ac:dyDescent="0.25">
      <c r="B61" s="296">
        <v>7</v>
      </c>
      <c r="C61" s="293" t="s">
        <v>794</v>
      </c>
      <c r="D61" s="299">
        <v>0</v>
      </c>
      <c r="E61" s="295">
        <v>77324.353082410002</v>
      </c>
      <c r="F61" s="295">
        <v>18364.817783270002</v>
      </c>
      <c r="G61" s="295">
        <v>134865.45726426999</v>
      </c>
      <c r="H61" s="294">
        <v>177293.82354639002</v>
      </c>
    </row>
    <row r="62" spans="2:8" x14ac:dyDescent="0.25">
      <c r="B62" s="296">
        <v>8</v>
      </c>
      <c r="C62" s="297" t="s">
        <v>795</v>
      </c>
      <c r="D62" s="299">
        <v>0</v>
      </c>
      <c r="E62" s="75">
        <v>36291.226576289999</v>
      </c>
      <c r="F62" s="75">
        <v>0</v>
      </c>
      <c r="G62" s="75">
        <v>0</v>
      </c>
      <c r="H62" s="298">
        <v>18145.613288150002</v>
      </c>
    </row>
    <row r="63" spans="2:8" x14ac:dyDescent="0.25">
      <c r="B63" s="296">
        <v>9</v>
      </c>
      <c r="C63" s="297" t="s">
        <v>796</v>
      </c>
      <c r="D63" s="299">
        <v>0</v>
      </c>
      <c r="E63" s="75">
        <v>41033.126506120003</v>
      </c>
      <c r="F63" s="75">
        <v>18364.817783270002</v>
      </c>
      <c r="G63" s="75">
        <v>134865.45726426999</v>
      </c>
      <c r="H63" s="298">
        <v>159148.21025824003</v>
      </c>
    </row>
    <row r="64" spans="2:8" x14ac:dyDescent="0.25">
      <c r="B64" s="296">
        <v>10</v>
      </c>
      <c r="C64" s="293" t="s">
        <v>797</v>
      </c>
      <c r="D64" s="299">
        <v>0</v>
      </c>
      <c r="E64" s="295">
        <v>0</v>
      </c>
      <c r="F64" s="295">
        <v>0</v>
      </c>
      <c r="G64" s="295">
        <v>0</v>
      </c>
      <c r="H64" s="295">
        <v>0</v>
      </c>
    </row>
    <row r="65" spans="2:8" x14ac:dyDescent="0.25">
      <c r="B65" s="296">
        <v>11</v>
      </c>
      <c r="C65" s="293" t="s">
        <v>798</v>
      </c>
      <c r="D65" s="295">
        <v>6748.5368319899999</v>
      </c>
      <c r="E65" s="295">
        <v>2117.4989477300001</v>
      </c>
      <c r="F65" s="295">
        <v>0</v>
      </c>
      <c r="G65" s="300">
        <v>0</v>
      </c>
      <c r="H65" s="300">
        <v>0</v>
      </c>
    </row>
    <row r="66" spans="2:8" x14ac:dyDescent="0.25">
      <c r="B66" s="301">
        <v>12</v>
      </c>
      <c r="C66" s="302" t="s">
        <v>799</v>
      </c>
      <c r="D66" s="303">
        <v>6748.5368319899999</v>
      </c>
      <c r="E66" s="926">
        <v>0</v>
      </c>
      <c r="F66" s="926"/>
      <c r="G66" s="926"/>
      <c r="H66" s="927"/>
    </row>
    <row r="67" spans="2:8" x14ac:dyDescent="0.25">
      <c r="B67" s="301">
        <v>13</v>
      </c>
      <c r="C67" s="302" t="s">
        <v>800</v>
      </c>
      <c r="D67" s="299">
        <v>0</v>
      </c>
      <c r="E67" s="303">
        <v>2117.4989477300001</v>
      </c>
      <c r="F67" s="303">
        <v>0</v>
      </c>
      <c r="G67" s="304">
        <v>0</v>
      </c>
      <c r="H67" s="304">
        <v>0</v>
      </c>
    </row>
    <row r="68" spans="2:8" x14ac:dyDescent="0.25">
      <c r="B68" s="305">
        <v>14</v>
      </c>
      <c r="C68" s="306" t="s">
        <v>801</v>
      </c>
      <c r="D68" s="298">
        <v>0</v>
      </c>
      <c r="E68" s="298">
        <v>0</v>
      </c>
      <c r="F68" s="298"/>
      <c r="G68" s="298"/>
      <c r="H68" s="307">
        <v>282889.71310191997</v>
      </c>
    </row>
    <row r="69" spans="2:8" x14ac:dyDescent="0.25">
      <c r="B69" s="308" t="s">
        <v>802</v>
      </c>
      <c r="C69" s="308"/>
      <c r="D69" s="308"/>
      <c r="E69" s="308"/>
      <c r="F69" s="308"/>
      <c r="G69" s="308"/>
      <c r="H69" s="308"/>
    </row>
    <row r="70" spans="2:8" x14ac:dyDescent="0.25">
      <c r="B70" s="296">
        <v>15</v>
      </c>
      <c r="C70" s="293" t="s">
        <v>179</v>
      </c>
      <c r="D70" s="922"/>
      <c r="E70" s="924"/>
      <c r="F70" s="924"/>
      <c r="G70" s="925"/>
      <c r="H70" s="309">
        <v>2248.1023267600003</v>
      </c>
    </row>
    <row r="71" spans="2:8" x14ac:dyDescent="0.25">
      <c r="B71" s="310" t="s">
        <v>803</v>
      </c>
      <c r="C71" s="293" t="s">
        <v>804</v>
      </c>
      <c r="D71" s="923"/>
      <c r="E71" s="295">
        <v>18660.2097627</v>
      </c>
      <c r="F71" s="295">
        <v>1199.4212572000001</v>
      </c>
      <c r="G71" s="295">
        <v>65156.263218970002</v>
      </c>
      <c r="H71" s="295">
        <v>72263.510103039996</v>
      </c>
    </row>
    <row r="72" spans="2:8" x14ac:dyDescent="0.25">
      <c r="B72" s="296">
        <v>16</v>
      </c>
      <c r="C72" s="293" t="s">
        <v>805</v>
      </c>
      <c r="D72" s="922"/>
      <c r="E72" s="295">
        <v>0</v>
      </c>
      <c r="F72" s="295">
        <v>0</v>
      </c>
      <c r="G72" s="295">
        <v>0</v>
      </c>
      <c r="H72" s="295">
        <v>0</v>
      </c>
    </row>
    <row r="73" spans="2:8" x14ac:dyDescent="0.25">
      <c r="B73" s="296">
        <v>17</v>
      </c>
      <c r="C73" s="293" t="s">
        <v>806</v>
      </c>
      <c r="D73" s="922"/>
      <c r="E73" s="295">
        <v>42962.052666960008</v>
      </c>
      <c r="F73" s="295">
        <v>9452.4025741700007</v>
      </c>
      <c r="G73" s="295">
        <v>135453.35697912998</v>
      </c>
      <c r="H73" s="295">
        <v>126654.18120202003</v>
      </c>
    </row>
    <row r="74" spans="2:8" x14ac:dyDescent="0.25">
      <c r="B74" s="296">
        <v>18</v>
      </c>
      <c r="C74" s="311" t="s">
        <v>807</v>
      </c>
      <c r="D74" s="922"/>
      <c r="E74" s="303">
        <v>0</v>
      </c>
      <c r="F74" s="303">
        <v>0</v>
      </c>
      <c r="G74" s="75">
        <v>0</v>
      </c>
      <c r="H74" s="75">
        <v>0</v>
      </c>
    </row>
    <row r="75" spans="2:8" x14ac:dyDescent="0.25">
      <c r="B75" s="301">
        <v>19</v>
      </c>
      <c r="C75" s="302" t="s">
        <v>808</v>
      </c>
      <c r="D75" s="922"/>
      <c r="E75" s="303">
        <v>3040.81368006</v>
      </c>
      <c r="F75" s="303">
        <v>32.729543280000001</v>
      </c>
      <c r="G75" s="75">
        <v>32.729543280000001</v>
      </c>
      <c r="H75" s="75">
        <v>353.17568292999999</v>
      </c>
    </row>
    <row r="76" spans="2:8" x14ac:dyDescent="0.25">
      <c r="B76" s="301">
        <v>20</v>
      </c>
      <c r="C76" s="302" t="s">
        <v>809</v>
      </c>
      <c r="D76" s="922"/>
      <c r="E76" s="303">
        <v>32050.650993960004</v>
      </c>
      <c r="F76" s="303">
        <v>8743.5500189499999</v>
      </c>
      <c r="G76" s="75">
        <v>58143.676742199998</v>
      </c>
      <c r="H76" s="75">
        <v>69819.225737320012</v>
      </c>
    </row>
    <row r="77" spans="2:8" x14ac:dyDescent="0.25">
      <c r="B77" s="301">
        <v>21</v>
      </c>
      <c r="C77" s="302" t="s">
        <v>810</v>
      </c>
      <c r="D77" s="922"/>
      <c r="E77" s="303">
        <v>0</v>
      </c>
      <c r="F77" s="303">
        <v>0</v>
      </c>
      <c r="G77" s="75">
        <v>0</v>
      </c>
      <c r="H77" s="75">
        <v>0</v>
      </c>
    </row>
    <row r="78" spans="2:8" x14ac:dyDescent="0.25">
      <c r="B78" s="301">
        <v>22</v>
      </c>
      <c r="C78" s="302" t="s">
        <v>811</v>
      </c>
      <c r="D78" s="922"/>
      <c r="E78" s="303">
        <v>7870.5879929399998</v>
      </c>
      <c r="F78" s="303">
        <v>676.12301194000008</v>
      </c>
      <c r="G78" s="75">
        <v>71497.407284479996</v>
      </c>
      <c r="H78" s="75">
        <v>50746.670237350001</v>
      </c>
    </row>
    <row r="79" spans="2:8" x14ac:dyDescent="0.25">
      <c r="B79" s="301">
        <v>23</v>
      </c>
      <c r="C79" s="302" t="s">
        <v>810</v>
      </c>
      <c r="D79" s="922"/>
      <c r="E79" s="303">
        <v>7870.5879929399998</v>
      </c>
      <c r="F79" s="303">
        <v>676.12301194000008</v>
      </c>
      <c r="G79" s="75">
        <v>71497.407284479996</v>
      </c>
      <c r="H79" s="75">
        <v>50746.670237350001</v>
      </c>
    </row>
    <row r="80" spans="2:8" x14ac:dyDescent="0.25">
      <c r="B80" s="301">
        <v>24</v>
      </c>
      <c r="C80" s="302" t="s">
        <v>812</v>
      </c>
      <c r="D80" s="922"/>
      <c r="E80" s="303">
        <v>0</v>
      </c>
      <c r="F80" s="303">
        <v>0</v>
      </c>
      <c r="G80" s="75">
        <v>5779.5434091699999</v>
      </c>
      <c r="H80" s="75">
        <v>5735.10954442</v>
      </c>
    </row>
    <row r="81" spans="2:8" x14ac:dyDescent="0.25">
      <c r="B81" s="296">
        <v>25</v>
      </c>
      <c r="C81" s="293" t="s">
        <v>813</v>
      </c>
      <c r="D81" s="922"/>
      <c r="E81" s="295">
        <v>0</v>
      </c>
      <c r="F81" s="295">
        <v>0</v>
      </c>
      <c r="G81" s="295">
        <v>0</v>
      </c>
      <c r="H81" s="295">
        <v>0</v>
      </c>
    </row>
    <row r="82" spans="2:8" x14ac:dyDescent="0.25">
      <c r="B82" s="296">
        <v>26</v>
      </c>
      <c r="C82" s="293" t="s">
        <v>814</v>
      </c>
      <c r="D82" s="312"/>
      <c r="E82" s="313">
        <v>14353.523694530002</v>
      </c>
      <c r="F82" s="314">
        <v>0</v>
      </c>
      <c r="G82" s="294">
        <v>3860.9321389899997</v>
      </c>
      <c r="H82" s="294">
        <v>6876.0684223099997</v>
      </c>
    </row>
    <row r="83" spans="2:8" x14ac:dyDescent="0.25">
      <c r="B83" s="301">
        <v>27</v>
      </c>
      <c r="C83" s="302" t="s">
        <v>815</v>
      </c>
      <c r="D83" s="922"/>
      <c r="E83" s="928">
        <v>0</v>
      </c>
      <c r="F83" s="928">
        <v>0</v>
      </c>
      <c r="G83" s="304">
        <v>0</v>
      </c>
      <c r="H83" s="315">
        <v>0</v>
      </c>
    </row>
    <row r="84" spans="2:8" x14ac:dyDescent="0.25">
      <c r="B84" s="301">
        <v>28</v>
      </c>
      <c r="C84" s="302" t="s">
        <v>816</v>
      </c>
      <c r="D84" s="922"/>
      <c r="E84" s="303">
        <v>2871.8251232500002</v>
      </c>
      <c r="F84" s="303">
        <v>0</v>
      </c>
      <c r="G84" s="304">
        <v>0</v>
      </c>
      <c r="H84" s="298">
        <v>2441.0513547600003</v>
      </c>
    </row>
    <row r="85" spans="2:8" x14ac:dyDescent="0.25">
      <c r="B85" s="301">
        <v>29</v>
      </c>
      <c r="C85" s="302" t="s">
        <v>817</v>
      </c>
      <c r="D85" s="922"/>
      <c r="E85" s="303">
        <v>0</v>
      </c>
      <c r="F85" s="932">
        <v>0</v>
      </c>
      <c r="G85" s="933"/>
      <c r="H85" s="75">
        <v>0</v>
      </c>
    </row>
    <row r="86" spans="2:8" x14ac:dyDescent="0.25">
      <c r="B86" s="301">
        <v>30</v>
      </c>
      <c r="C86" s="302" t="s">
        <v>818</v>
      </c>
      <c r="D86" s="922"/>
      <c r="E86" s="303">
        <v>11481.698571280001</v>
      </c>
      <c r="F86" s="932">
        <v>0</v>
      </c>
      <c r="G86" s="932"/>
      <c r="H86" s="298">
        <v>574.08492855999998</v>
      </c>
    </row>
    <row r="87" spans="2:8" x14ac:dyDescent="0.25">
      <c r="B87" s="301">
        <v>31</v>
      </c>
      <c r="C87" s="302" t="s">
        <v>819</v>
      </c>
      <c r="D87" s="922"/>
      <c r="E87" s="316">
        <v>0</v>
      </c>
      <c r="F87" s="316">
        <v>0</v>
      </c>
      <c r="G87" s="303">
        <v>3860.9321389899997</v>
      </c>
      <c r="H87" s="298">
        <v>3860.9321389899997</v>
      </c>
    </row>
    <row r="88" spans="2:8" x14ac:dyDescent="0.25">
      <c r="B88" s="296">
        <v>32</v>
      </c>
      <c r="C88" s="293" t="s">
        <v>820</v>
      </c>
      <c r="D88" s="922"/>
      <c r="E88" s="317">
        <v>35800.100441300005</v>
      </c>
      <c r="F88" s="317">
        <v>0</v>
      </c>
      <c r="G88" s="318">
        <v>0</v>
      </c>
      <c r="H88" s="319">
        <v>1790.00502207</v>
      </c>
    </row>
    <row r="89" spans="2:8" x14ac:dyDescent="0.25">
      <c r="B89" s="851">
        <v>33</v>
      </c>
      <c r="C89" s="852" t="s">
        <v>821</v>
      </c>
      <c r="D89" s="934"/>
      <c r="E89" s="935">
        <v>0</v>
      </c>
      <c r="F89" s="935">
        <v>0</v>
      </c>
      <c r="G89" s="936"/>
      <c r="H89" s="853">
        <v>209830.36707620998</v>
      </c>
    </row>
    <row r="90" spans="2:8" x14ac:dyDescent="0.25">
      <c r="B90" s="851">
        <v>34</v>
      </c>
      <c r="C90" s="852" t="s">
        <v>822</v>
      </c>
      <c r="D90" s="934"/>
      <c r="E90" s="934"/>
      <c r="F90" s="934"/>
      <c r="G90" s="934"/>
      <c r="H90" s="854">
        <v>1.3482000000000001</v>
      </c>
    </row>
  </sheetData>
  <mergeCells count="6">
    <mergeCell ref="B7:C7"/>
    <mergeCell ref="D8:G8"/>
    <mergeCell ref="H8:H9"/>
    <mergeCell ref="B51:C51"/>
    <mergeCell ref="D52:G52"/>
    <mergeCell ref="H52:H53"/>
  </mergeCells>
  <hyperlinks>
    <hyperlink ref="B1" location="Contents!A1" display="Back to contents" xr:uid="{1C4B3C7D-3846-4E63-A5DD-D2D4324DE092}"/>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D5CD7-4469-46CB-8772-68A29EF522D5}">
  <sheetPr>
    <tabColor rgb="FF005AA4"/>
  </sheetPr>
  <dimension ref="B1:U63"/>
  <sheetViews>
    <sheetView showGridLines="0" showRowColHeaders="0" workbookViewId="0"/>
  </sheetViews>
  <sheetFormatPr baseColWidth="10" defaultColWidth="11.42578125" defaultRowHeight="15" x14ac:dyDescent="0.25"/>
  <cols>
    <col min="1" max="1" width="5.7109375" customWidth="1"/>
    <col min="3" max="3" width="26.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 min="21" max="21" width="16.85546875" bestFit="1" customWidth="1"/>
  </cols>
  <sheetData>
    <row r="1" spans="2:21" s="1" customFormat="1" x14ac:dyDescent="0.25">
      <c r="B1" s="22" t="s">
        <v>183</v>
      </c>
      <c r="J1" s="325"/>
      <c r="L1" s="326"/>
    </row>
    <row r="2" spans="2:21" ht="22.5" customHeight="1" x14ac:dyDescent="0.25">
      <c r="B2" s="25" t="s">
        <v>823</v>
      </c>
      <c r="C2" s="327"/>
      <c r="D2" s="327"/>
      <c r="E2" s="327"/>
      <c r="F2" s="327"/>
      <c r="G2" s="327"/>
      <c r="H2" s="327"/>
      <c r="I2" s="327"/>
      <c r="J2" s="327"/>
      <c r="K2" s="327"/>
      <c r="L2" s="327"/>
      <c r="M2" s="327"/>
      <c r="N2" s="327"/>
      <c r="O2" s="327"/>
      <c r="P2" s="327"/>
      <c r="Q2" s="327"/>
      <c r="R2" s="327"/>
    </row>
    <row r="3" spans="2:21" ht="15.75" x14ac:dyDescent="0.25">
      <c r="B3" s="92" t="s">
        <v>377</v>
      </c>
      <c r="C3" s="328"/>
      <c r="D3" s="328"/>
      <c r="E3" s="328"/>
      <c r="F3" s="328"/>
      <c r="G3" s="328"/>
      <c r="H3" s="328"/>
      <c r="I3" s="328"/>
      <c r="J3" s="328"/>
      <c r="K3" s="328"/>
      <c r="L3" s="328"/>
      <c r="M3" s="328"/>
      <c r="N3" s="328"/>
      <c r="O3" s="328"/>
      <c r="P3" s="328"/>
      <c r="Q3" s="328"/>
      <c r="R3" s="328"/>
    </row>
    <row r="4" spans="2:21" ht="15.75" customHeight="1" x14ac:dyDescent="0.25">
      <c r="D4" s="329" t="s">
        <v>44</v>
      </c>
      <c r="E4" s="329" t="s">
        <v>45</v>
      </c>
      <c r="F4" s="329" t="s">
        <v>46</v>
      </c>
      <c r="G4" s="329"/>
      <c r="H4" s="329" t="s">
        <v>76</v>
      </c>
      <c r="I4" s="329" t="s">
        <v>77</v>
      </c>
      <c r="J4" s="329" t="s">
        <v>127</v>
      </c>
      <c r="K4" s="329"/>
      <c r="L4" s="329" t="s">
        <v>606</v>
      </c>
      <c r="M4" s="329" t="s">
        <v>607</v>
      </c>
      <c r="N4" s="329" t="s">
        <v>608</v>
      </c>
      <c r="O4" s="329"/>
      <c r="P4" s="329" t="s">
        <v>609</v>
      </c>
      <c r="Q4" s="329" t="s">
        <v>610</v>
      </c>
      <c r="R4" s="329" t="s">
        <v>611</v>
      </c>
    </row>
    <row r="5" spans="2:21" ht="15.75" customHeight="1" x14ac:dyDescent="0.25">
      <c r="D5" s="1147" t="s">
        <v>824</v>
      </c>
      <c r="E5" s="1147"/>
      <c r="F5" s="1147"/>
      <c r="G5" s="1147"/>
      <c r="H5" s="1147"/>
      <c r="I5" s="1147"/>
      <c r="J5" s="1147"/>
      <c r="K5" s="330"/>
      <c r="L5" s="1147" t="s">
        <v>825</v>
      </c>
      <c r="M5" s="1147"/>
      <c r="N5" s="1147"/>
      <c r="O5" s="1147"/>
      <c r="P5" s="1147"/>
      <c r="Q5" s="1147"/>
      <c r="R5" s="1147"/>
    </row>
    <row r="6" spans="2:21" ht="11.25" customHeight="1" x14ac:dyDescent="0.25">
      <c r="B6" s="331"/>
      <c r="C6" s="331"/>
      <c r="D6" s="1144" t="s">
        <v>826</v>
      </c>
      <c r="E6" s="1144"/>
      <c r="F6" s="1144"/>
      <c r="G6" s="330"/>
      <c r="H6" s="1144" t="s">
        <v>827</v>
      </c>
      <c r="I6" s="1144"/>
      <c r="J6" s="1144"/>
      <c r="K6" s="330"/>
      <c r="L6" s="1144" t="s">
        <v>828</v>
      </c>
      <c r="M6" s="1144"/>
      <c r="N6" s="1144"/>
      <c r="O6" s="330"/>
      <c r="P6" s="1144" t="s">
        <v>829</v>
      </c>
      <c r="Q6" s="1144"/>
      <c r="R6" s="1144"/>
    </row>
    <row r="7" spans="2:21" ht="11.25" customHeight="1" x14ac:dyDescent="0.25">
      <c r="B7" s="1143" t="s">
        <v>1857</v>
      </c>
      <c r="C7" s="1143"/>
      <c r="D7" s="1144"/>
      <c r="E7" s="1144"/>
      <c r="F7" s="1144"/>
      <c r="G7" s="330"/>
      <c r="H7" s="1144"/>
      <c r="I7" s="1144"/>
      <c r="J7" s="1144"/>
      <c r="K7" s="330"/>
      <c r="L7" s="1144" t="s">
        <v>830</v>
      </c>
      <c r="M7" s="1144"/>
      <c r="N7" s="1144"/>
      <c r="O7" s="330"/>
      <c r="P7" s="1144" t="s">
        <v>831</v>
      </c>
      <c r="Q7" s="1144"/>
      <c r="R7" s="1144"/>
    </row>
    <row r="8" spans="2:21" ht="11.25" customHeight="1" x14ac:dyDescent="0.25">
      <c r="B8" s="1145" t="s">
        <v>184</v>
      </c>
      <c r="C8" s="1145"/>
      <c r="D8" s="333"/>
      <c r="E8" s="333"/>
      <c r="F8" s="333"/>
      <c r="H8" s="333"/>
      <c r="I8" s="333"/>
      <c r="J8" s="333"/>
      <c r="L8" s="333"/>
      <c r="M8" s="333"/>
      <c r="N8" s="333"/>
      <c r="P8" s="1146" t="s">
        <v>832</v>
      </c>
      <c r="Q8" s="1146"/>
      <c r="R8" s="1146"/>
    </row>
    <row r="9" spans="2:21" ht="11.25" customHeight="1" x14ac:dyDescent="0.25">
      <c r="B9" s="1143"/>
      <c r="C9" s="1143"/>
      <c r="D9" s="330"/>
      <c r="E9" s="330" t="s">
        <v>833</v>
      </c>
      <c r="F9" s="330" t="s">
        <v>834</v>
      </c>
      <c r="G9" s="330"/>
      <c r="H9" s="330"/>
      <c r="I9" s="330" t="s">
        <v>834</v>
      </c>
      <c r="J9" s="330" t="s">
        <v>835</v>
      </c>
      <c r="K9" s="330"/>
      <c r="L9" s="330"/>
      <c r="M9" s="330" t="s">
        <v>833</v>
      </c>
      <c r="N9" s="330" t="s">
        <v>834</v>
      </c>
      <c r="O9" s="330"/>
      <c r="P9" s="330"/>
      <c r="Q9" s="330" t="s">
        <v>834</v>
      </c>
      <c r="R9" s="330" t="s">
        <v>835</v>
      </c>
    </row>
    <row r="10" spans="2:21" s="2" customFormat="1" ht="22.5" x14ac:dyDescent="0.25">
      <c r="B10" s="334" t="s">
        <v>836</v>
      </c>
      <c r="C10" s="335" t="s">
        <v>837</v>
      </c>
      <c r="D10" s="336">
        <v>416.64839799999999</v>
      </c>
      <c r="E10" s="336">
        <v>416.64839799999999</v>
      </c>
      <c r="F10" s="336">
        <v>0</v>
      </c>
      <c r="G10" s="336"/>
      <c r="H10" s="336">
        <v>0</v>
      </c>
      <c r="I10" s="336">
        <v>0</v>
      </c>
      <c r="J10" s="336">
        <v>0</v>
      </c>
      <c r="K10" s="337"/>
      <c r="L10" s="336">
        <v>0</v>
      </c>
      <c r="M10" s="336">
        <v>0</v>
      </c>
      <c r="N10" s="336">
        <v>0</v>
      </c>
      <c r="O10" s="336"/>
      <c r="P10" s="336">
        <v>0</v>
      </c>
      <c r="Q10" s="336">
        <v>0</v>
      </c>
      <c r="R10" s="336">
        <v>0</v>
      </c>
      <c r="S10" s="338"/>
      <c r="U10" s="339"/>
    </row>
    <row r="11" spans="2:21" s="2" customFormat="1" x14ac:dyDescent="0.25">
      <c r="B11" s="334" t="s">
        <v>651</v>
      </c>
      <c r="C11" s="335" t="s">
        <v>838</v>
      </c>
      <c r="D11" s="336">
        <v>290245.72385000001</v>
      </c>
      <c r="E11" s="336">
        <v>258446.376024</v>
      </c>
      <c r="F11" s="336">
        <v>23824.329338</v>
      </c>
      <c r="G11" s="336"/>
      <c r="H11" s="336">
        <v>2639.450429</v>
      </c>
      <c r="I11" s="336">
        <v>0</v>
      </c>
      <c r="J11" s="336">
        <v>2638.7922250000001</v>
      </c>
      <c r="K11" s="337"/>
      <c r="L11" s="336">
        <v>-727.88302399999998</v>
      </c>
      <c r="M11" s="336">
        <v>-261.86832600000002</v>
      </c>
      <c r="N11" s="336">
        <v>-466.01469699999996</v>
      </c>
      <c r="O11" s="336"/>
      <c r="P11" s="336">
        <v>-616.20318599999996</v>
      </c>
      <c r="Q11" s="336">
        <v>0</v>
      </c>
      <c r="R11" s="336">
        <v>-616.20318599999996</v>
      </c>
      <c r="S11" s="338"/>
      <c r="U11" s="339"/>
    </row>
    <row r="12" spans="2:21" x14ac:dyDescent="0.25">
      <c r="B12" s="340" t="s">
        <v>653</v>
      </c>
      <c r="C12" s="341" t="s">
        <v>839</v>
      </c>
      <c r="D12" s="336">
        <v>0</v>
      </c>
      <c r="E12" s="336">
        <v>0</v>
      </c>
      <c r="F12" s="336">
        <v>0</v>
      </c>
      <c r="G12" s="336"/>
      <c r="H12" s="336">
        <v>0</v>
      </c>
      <c r="I12" s="336">
        <v>0</v>
      </c>
      <c r="J12" s="336">
        <v>0</v>
      </c>
      <c r="K12" s="337"/>
      <c r="L12" s="336">
        <v>0</v>
      </c>
      <c r="M12" s="336">
        <v>0</v>
      </c>
      <c r="N12" s="336">
        <v>0</v>
      </c>
      <c r="O12" s="336"/>
      <c r="P12" s="336">
        <v>0</v>
      </c>
      <c r="Q12" s="336">
        <v>0</v>
      </c>
      <c r="R12" s="336">
        <v>0</v>
      </c>
      <c r="U12" s="342"/>
    </row>
    <row r="13" spans="2:21" x14ac:dyDescent="0.25">
      <c r="B13" s="340" t="s">
        <v>840</v>
      </c>
      <c r="C13" s="341" t="s">
        <v>841</v>
      </c>
      <c r="D13" s="336">
        <v>876.66573000000005</v>
      </c>
      <c r="E13" s="336">
        <v>856.25832600000001</v>
      </c>
      <c r="F13" s="336">
        <v>0</v>
      </c>
      <c r="G13" s="336"/>
      <c r="H13" s="336">
        <v>0</v>
      </c>
      <c r="I13" s="336">
        <v>0</v>
      </c>
      <c r="J13" s="336">
        <v>0</v>
      </c>
      <c r="K13" s="337"/>
      <c r="L13" s="336">
        <v>-5.1223999999999999E-2</v>
      </c>
      <c r="M13" s="336">
        <v>-5.1223999999999999E-2</v>
      </c>
      <c r="N13" s="336">
        <v>0</v>
      </c>
      <c r="O13" s="336"/>
      <c r="P13" s="336">
        <v>0</v>
      </c>
      <c r="Q13" s="336">
        <v>0</v>
      </c>
      <c r="R13" s="336">
        <v>0</v>
      </c>
      <c r="U13" s="342"/>
    </row>
    <row r="14" spans="2:21" x14ac:dyDescent="0.25">
      <c r="B14" s="340" t="s">
        <v>842</v>
      </c>
      <c r="C14" s="341" t="s">
        <v>843</v>
      </c>
      <c r="D14" s="336">
        <v>5806.2375540000003</v>
      </c>
      <c r="E14" s="336">
        <v>5806.2375540000003</v>
      </c>
      <c r="F14" s="336">
        <v>0</v>
      </c>
      <c r="G14" s="336"/>
      <c r="H14" s="336">
        <v>0</v>
      </c>
      <c r="I14" s="336">
        <v>0</v>
      </c>
      <c r="J14" s="336">
        <v>0</v>
      </c>
      <c r="K14" s="337"/>
      <c r="L14" s="336">
        <v>-1.8289E-2</v>
      </c>
      <c r="M14" s="336">
        <v>-1.8289E-2</v>
      </c>
      <c r="N14" s="336">
        <v>0</v>
      </c>
      <c r="O14" s="336"/>
      <c r="P14" s="336">
        <v>0</v>
      </c>
      <c r="Q14" s="336">
        <v>0</v>
      </c>
      <c r="R14" s="336">
        <v>0</v>
      </c>
    </row>
    <row r="15" spans="2:21" x14ac:dyDescent="0.25">
      <c r="B15" s="340" t="s">
        <v>844</v>
      </c>
      <c r="C15" s="341" t="s">
        <v>845</v>
      </c>
      <c r="D15" s="336">
        <v>1037.669187</v>
      </c>
      <c r="E15" s="336">
        <v>1036.9600230000001</v>
      </c>
      <c r="F15" s="336">
        <v>0.70916400000000002</v>
      </c>
      <c r="G15" s="336"/>
      <c r="H15" s="336">
        <v>0</v>
      </c>
      <c r="I15" s="336">
        <v>0</v>
      </c>
      <c r="J15" s="336">
        <v>0</v>
      </c>
      <c r="K15" s="337"/>
      <c r="L15" s="336">
        <v>-1.370994</v>
      </c>
      <c r="M15" s="336">
        <v>-1.276289</v>
      </c>
      <c r="N15" s="336">
        <v>-9.4704999999999998E-2</v>
      </c>
      <c r="O15" s="336"/>
      <c r="P15" s="336">
        <v>0</v>
      </c>
      <c r="Q15" s="336">
        <v>0</v>
      </c>
      <c r="R15" s="336">
        <v>0</v>
      </c>
    </row>
    <row r="16" spans="2:21" x14ac:dyDescent="0.25">
      <c r="B16" s="340" t="s">
        <v>846</v>
      </c>
      <c r="C16" s="341" t="s">
        <v>847</v>
      </c>
      <c r="D16" s="336">
        <v>103617.403314</v>
      </c>
      <c r="E16" s="336">
        <v>88928.517318999991</v>
      </c>
      <c r="F16" s="336">
        <v>14589.003280000001</v>
      </c>
      <c r="G16" s="336"/>
      <c r="H16" s="336">
        <v>2278.0351599999999</v>
      </c>
      <c r="I16" s="336">
        <v>0</v>
      </c>
      <c r="J16" s="336">
        <v>2278.0351599999999</v>
      </c>
      <c r="K16" s="337"/>
      <c r="L16" s="336">
        <v>-611.80411500000002</v>
      </c>
      <c r="M16" s="336">
        <v>-228.306183</v>
      </c>
      <c r="N16" s="336">
        <v>-383.49793199999999</v>
      </c>
      <c r="O16" s="336"/>
      <c r="P16" s="336">
        <v>-526.56975199999999</v>
      </c>
      <c r="Q16" s="336">
        <v>0</v>
      </c>
      <c r="R16" s="336">
        <v>-526.56975199999999</v>
      </c>
    </row>
    <row r="17" spans="2:18" x14ac:dyDescent="0.25">
      <c r="B17" s="340" t="s">
        <v>848</v>
      </c>
      <c r="C17" s="343" t="s">
        <v>849</v>
      </c>
      <c r="D17" s="336">
        <v>66880.410887999999</v>
      </c>
      <c r="E17" s="336">
        <v>58674.240432999999</v>
      </c>
      <c r="F17" s="336">
        <v>8119.2294309999997</v>
      </c>
      <c r="G17" s="336"/>
      <c r="H17" s="336">
        <v>1275.2231790000001</v>
      </c>
      <c r="I17" s="336">
        <v>0</v>
      </c>
      <c r="J17" s="336">
        <v>1275.2231790000001</v>
      </c>
      <c r="K17" s="337"/>
      <c r="L17" s="336">
        <v>0</v>
      </c>
      <c r="M17" s="336">
        <v>0</v>
      </c>
      <c r="N17" s="336">
        <v>0</v>
      </c>
      <c r="O17" s="336"/>
      <c r="P17" s="336">
        <v>-526.56975199999999</v>
      </c>
      <c r="Q17" s="336">
        <v>0</v>
      </c>
      <c r="R17" s="336">
        <v>-526.56975199999999</v>
      </c>
    </row>
    <row r="18" spans="2:18" x14ac:dyDescent="0.25">
      <c r="B18" s="340" t="s">
        <v>850</v>
      </c>
      <c r="C18" s="341" t="s">
        <v>851</v>
      </c>
      <c r="D18" s="336">
        <v>178907.74806700001</v>
      </c>
      <c r="E18" s="336">
        <v>161818.402802</v>
      </c>
      <c r="F18" s="336">
        <v>9234.6168940000007</v>
      </c>
      <c r="G18" s="336"/>
      <c r="H18" s="336">
        <v>361.41526900000002</v>
      </c>
      <c r="I18" s="336">
        <v>0</v>
      </c>
      <c r="J18" s="336">
        <v>360.75706500000001</v>
      </c>
      <c r="K18" s="337"/>
      <c r="L18" s="336">
        <v>-114.638402</v>
      </c>
      <c r="M18" s="336">
        <v>-32.216341</v>
      </c>
      <c r="N18" s="336">
        <v>-82.422060999999999</v>
      </c>
      <c r="O18" s="336"/>
      <c r="P18" s="336">
        <v>-89.633434000000008</v>
      </c>
      <c r="Q18" s="336">
        <v>0</v>
      </c>
      <c r="R18" s="336">
        <v>-89.633434000000008</v>
      </c>
    </row>
    <row r="19" spans="2:18" s="2" customFormat="1" x14ac:dyDescent="0.25">
      <c r="B19" s="334" t="s">
        <v>852</v>
      </c>
      <c r="C19" s="335" t="s">
        <v>853</v>
      </c>
      <c r="D19" s="336">
        <v>59851.534930000002</v>
      </c>
      <c r="E19" s="336">
        <v>11127.083151000001</v>
      </c>
      <c r="F19" s="336">
        <v>0</v>
      </c>
      <c r="G19" s="336"/>
      <c r="H19" s="336">
        <v>0</v>
      </c>
      <c r="I19" s="336">
        <v>0</v>
      </c>
      <c r="J19" s="336">
        <v>0</v>
      </c>
      <c r="K19" s="337"/>
      <c r="L19" s="336">
        <v>0</v>
      </c>
      <c r="M19" s="336">
        <v>0</v>
      </c>
      <c r="N19" s="336">
        <v>0</v>
      </c>
      <c r="O19" s="336"/>
      <c r="P19" s="336">
        <v>0</v>
      </c>
      <c r="Q19" s="336">
        <v>0</v>
      </c>
      <c r="R19" s="336">
        <v>0</v>
      </c>
    </row>
    <row r="20" spans="2:18" x14ac:dyDescent="0.25">
      <c r="B20" s="340" t="s">
        <v>854</v>
      </c>
      <c r="C20" s="341" t="s">
        <v>839</v>
      </c>
      <c r="D20" s="336">
        <v>0</v>
      </c>
      <c r="E20" s="336">
        <v>0</v>
      </c>
      <c r="F20" s="336">
        <v>0</v>
      </c>
      <c r="G20" s="336"/>
      <c r="H20" s="336">
        <v>0</v>
      </c>
      <c r="I20" s="336">
        <v>0</v>
      </c>
      <c r="J20" s="336">
        <v>0</v>
      </c>
      <c r="K20" s="337"/>
      <c r="L20" s="336">
        <v>0</v>
      </c>
      <c r="M20" s="336">
        <v>0</v>
      </c>
      <c r="N20" s="336">
        <v>0</v>
      </c>
      <c r="O20" s="336"/>
      <c r="P20" s="336">
        <v>0</v>
      </c>
      <c r="Q20" s="336">
        <v>0</v>
      </c>
      <c r="R20" s="336">
        <v>0</v>
      </c>
    </row>
    <row r="21" spans="2:18" x14ac:dyDescent="0.25">
      <c r="B21" s="340" t="s">
        <v>855</v>
      </c>
      <c r="C21" s="341" t="s">
        <v>841</v>
      </c>
      <c r="D21" s="336">
        <v>10907.763707</v>
      </c>
      <c r="E21" s="336">
        <v>4518.5145069999999</v>
      </c>
      <c r="F21" s="336">
        <v>0</v>
      </c>
      <c r="G21" s="336"/>
      <c r="H21" s="336">
        <v>0</v>
      </c>
      <c r="I21" s="336">
        <v>0</v>
      </c>
      <c r="J21" s="336">
        <v>0</v>
      </c>
      <c r="K21" s="337"/>
      <c r="L21" s="336">
        <v>0</v>
      </c>
      <c r="M21" s="336">
        <v>0</v>
      </c>
      <c r="N21" s="336">
        <v>0</v>
      </c>
      <c r="O21" s="336"/>
      <c r="P21" s="336">
        <v>0</v>
      </c>
      <c r="Q21" s="336">
        <v>0</v>
      </c>
      <c r="R21" s="336">
        <v>0</v>
      </c>
    </row>
    <row r="22" spans="2:18" x14ac:dyDescent="0.25">
      <c r="B22" s="340" t="s">
        <v>856</v>
      </c>
      <c r="C22" s="341" t="s">
        <v>843</v>
      </c>
      <c r="D22" s="336">
        <v>47164.558820999999</v>
      </c>
      <c r="E22" s="336">
        <v>6392.4085779999996</v>
      </c>
      <c r="F22" s="336">
        <v>0</v>
      </c>
      <c r="G22" s="336"/>
      <c r="H22" s="336">
        <v>0</v>
      </c>
      <c r="I22" s="336">
        <v>0</v>
      </c>
      <c r="J22" s="336">
        <v>0</v>
      </c>
      <c r="K22" s="337"/>
      <c r="L22" s="336">
        <v>0</v>
      </c>
      <c r="M22" s="336">
        <v>0</v>
      </c>
      <c r="N22" s="336">
        <v>0</v>
      </c>
      <c r="O22" s="336"/>
      <c r="P22" s="336">
        <v>0</v>
      </c>
      <c r="Q22" s="336">
        <v>0</v>
      </c>
      <c r="R22" s="336">
        <v>0</v>
      </c>
    </row>
    <row r="23" spans="2:18" x14ac:dyDescent="0.25">
      <c r="B23" s="340" t="s">
        <v>857</v>
      </c>
      <c r="C23" s="341" t="s">
        <v>845</v>
      </c>
      <c r="D23" s="336">
        <v>1763.0616930000001</v>
      </c>
      <c r="E23" s="336">
        <v>216.160065</v>
      </c>
      <c r="F23" s="336">
        <v>0</v>
      </c>
      <c r="G23" s="336"/>
      <c r="H23" s="336">
        <v>0</v>
      </c>
      <c r="I23" s="336">
        <v>0</v>
      </c>
      <c r="J23" s="336">
        <v>0</v>
      </c>
      <c r="K23" s="337"/>
      <c r="L23" s="336">
        <v>0</v>
      </c>
      <c r="M23" s="336">
        <v>0</v>
      </c>
      <c r="N23" s="336">
        <v>0</v>
      </c>
      <c r="O23" s="336"/>
      <c r="P23" s="336">
        <v>0</v>
      </c>
      <c r="Q23" s="336">
        <v>0</v>
      </c>
      <c r="R23" s="336">
        <v>0</v>
      </c>
    </row>
    <row r="24" spans="2:18" x14ac:dyDescent="0.25">
      <c r="B24" s="340" t="s">
        <v>858</v>
      </c>
      <c r="C24" s="341" t="s">
        <v>847</v>
      </c>
      <c r="D24" s="336">
        <v>16.150708000000002</v>
      </c>
      <c r="E24" s="336">
        <v>0</v>
      </c>
      <c r="F24" s="336">
        <v>0</v>
      </c>
      <c r="G24" s="336"/>
      <c r="H24" s="336">
        <v>0</v>
      </c>
      <c r="I24" s="336">
        <v>0</v>
      </c>
      <c r="J24" s="336">
        <v>0</v>
      </c>
      <c r="K24" s="337"/>
      <c r="L24" s="336">
        <v>0</v>
      </c>
      <c r="M24" s="336">
        <v>0</v>
      </c>
      <c r="N24" s="336">
        <v>0</v>
      </c>
      <c r="O24" s="336"/>
      <c r="P24" s="336">
        <v>0</v>
      </c>
      <c r="Q24" s="336">
        <v>0</v>
      </c>
      <c r="R24" s="336">
        <v>0</v>
      </c>
    </row>
    <row r="25" spans="2:18" s="2" customFormat="1" x14ac:dyDescent="0.25">
      <c r="B25" s="334" t="s">
        <v>859</v>
      </c>
      <c r="C25" s="335" t="s">
        <v>860</v>
      </c>
      <c r="D25" s="336">
        <v>61827.607843999998</v>
      </c>
      <c r="E25" s="336">
        <v>57874.441419000002</v>
      </c>
      <c r="F25" s="336">
        <v>3141.0679019999998</v>
      </c>
      <c r="G25" s="336"/>
      <c r="H25" s="336">
        <v>42.729621000000002</v>
      </c>
      <c r="I25" s="336">
        <v>1.711406</v>
      </c>
      <c r="J25" s="336">
        <v>23.518215000000001</v>
      </c>
      <c r="K25" s="337"/>
      <c r="L25" s="336">
        <v>92.687195000000003</v>
      </c>
      <c r="M25" s="336">
        <v>48.809125000000002</v>
      </c>
      <c r="N25" s="336">
        <v>43.878069000000004</v>
      </c>
      <c r="O25" s="336"/>
      <c r="P25" s="336">
        <v>42.810012</v>
      </c>
      <c r="Q25" s="336">
        <v>0</v>
      </c>
      <c r="R25" s="336">
        <v>42.810012</v>
      </c>
    </row>
    <row r="26" spans="2:18" x14ac:dyDescent="0.25">
      <c r="B26" s="340" t="s">
        <v>861</v>
      </c>
      <c r="C26" s="341" t="s">
        <v>839</v>
      </c>
      <c r="D26" s="336">
        <v>0</v>
      </c>
      <c r="E26" s="336">
        <v>0</v>
      </c>
      <c r="F26" s="336">
        <v>0</v>
      </c>
      <c r="G26" s="336"/>
      <c r="H26" s="336">
        <v>0</v>
      </c>
      <c r="I26" s="336">
        <v>0</v>
      </c>
      <c r="J26" s="336">
        <v>0</v>
      </c>
      <c r="K26" s="337"/>
      <c r="L26" s="336">
        <v>0</v>
      </c>
      <c r="M26" s="336">
        <v>0</v>
      </c>
      <c r="N26" s="336">
        <v>0</v>
      </c>
      <c r="O26" s="336"/>
      <c r="P26" s="336">
        <v>0</v>
      </c>
      <c r="Q26" s="336">
        <v>0</v>
      </c>
      <c r="R26" s="336">
        <v>0</v>
      </c>
    </row>
    <row r="27" spans="2:18" x14ac:dyDescent="0.25">
      <c r="B27" s="340" t="s">
        <v>862</v>
      </c>
      <c r="C27" s="341" t="s">
        <v>841</v>
      </c>
      <c r="D27" s="336">
        <v>652.84240999999997</v>
      </c>
      <c r="E27" s="336">
        <v>652.84240999999997</v>
      </c>
      <c r="F27" s="336">
        <v>0</v>
      </c>
      <c r="G27" s="336"/>
      <c r="H27" s="336">
        <v>0</v>
      </c>
      <c r="I27" s="336">
        <v>0</v>
      </c>
      <c r="J27" s="336">
        <v>0</v>
      </c>
      <c r="K27" s="337"/>
      <c r="L27" s="336">
        <v>0.10511999999999999</v>
      </c>
      <c r="M27" s="336">
        <v>0.10511999999999999</v>
      </c>
      <c r="N27" s="336">
        <v>0</v>
      </c>
      <c r="O27" s="336"/>
      <c r="P27" s="336">
        <v>0</v>
      </c>
      <c r="Q27" s="336">
        <v>0</v>
      </c>
      <c r="R27" s="336">
        <v>0</v>
      </c>
    </row>
    <row r="28" spans="2:18" x14ac:dyDescent="0.25">
      <c r="B28" s="340" t="s">
        <v>863</v>
      </c>
      <c r="C28" s="341" t="s">
        <v>843</v>
      </c>
      <c r="D28" s="336">
        <v>3671.8212999999996</v>
      </c>
      <c r="E28" s="336">
        <v>3671.8212999999996</v>
      </c>
      <c r="F28" s="336">
        <v>0</v>
      </c>
      <c r="G28" s="336"/>
      <c r="H28" s="336">
        <v>0</v>
      </c>
      <c r="I28" s="336">
        <v>0</v>
      </c>
      <c r="J28" s="336">
        <v>0</v>
      </c>
      <c r="K28" s="337"/>
      <c r="L28" s="336">
        <v>0</v>
      </c>
      <c r="M28" s="336">
        <v>0</v>
      </c>
      <c r="N28" s="336">
        <v>0</v>
      </c>
      <c r="O28" s="336"/>
      <c r="P28" s="336">
        <v>0</v>
      </c>
      <c r="Q28" s="336">
        <v>0</v>
      </c>
      <c r="R28" s="336">
        <v>0</v>
      </c>
    </row>
    <row r="29" spans="2:18" x14ac:dyDescent="0.25">
      <c r="B29" s="340" t="s">
        <v>864</v>
      </c>
      <c r="C29" s="341" t="s">
        <v>845</v>
      </c>
      <c r="D29" s="336">
        <v>17.774034999999998</v>
      </c>
      <c r="E29" s="336">
        <v>15.778919999999999</v>
      </c>
      <c r="F29" s="336">
        <v>1.995115</v>
      </c>
      <c r="G29" s="336"/>
      <c r="H29" s="336">
        <v>0</v>
      </c>
      <c r="I29" s="336">
        <v>0</v>
      </c>
      <c r="J29" s="336">
        <v>0</v>
      </c>
      <c r="K29" s="337"/>
      <c r="L29" s="336">
        <v>0.61571600000000004</v>
      </c>
      <c r="M29" s="336">
        <v>0.21320099999999997</v>
      </c>
      <c r="N29" s="336">
        <v>0.40251500000000001</v>
      </c>
      <c r="O29" s="336"/>
      <c r="P29" s="336">
        <v>0</v>
      </c>
      <c r="Q29" s="336">
        <v>0</v>
      </c>
      <c r="R29" s="336">
        <v>0</v>
      </c>
    </row>
    <row r="30" spans="2:18" x14ac:dyDescent="0.25">
      <c r="B30" s="340" t="s">
        <v>865</v>
      </c>
      <c r="C30" s="341" t="s">
        <v>847</v>
      </c>
      <c r="D30" s="336">
        <v>38331.697222000003</v>
      </c>
      <c r="E30" s="336">
        <v>34563.847363000001</v>
      </c>
      <c r="F30" s="336">
        <v>2956.7147489999998</v>
      </c>
      <c r="G30" s="336"/>
      <c r="H30" s="336">
        <v>42.035296000000002</v>
      </c>
      <c r="I30" s="336">
        <v>1.711406</v>
      </c>
      <c r="J30" s="336">
        <v>22.823889999999999</v>
      </c>
      <c r="K30" s="337"/>
      <c r="L30" s="336">
        <v>89.011209999999991</v>
      </c>
      <c r="M30" s="336">
        <v>46.234436000000002</v>
      </c>
      <c r="N30" s="336">
        <v>42.776772999999999</v>
      </c>
      <c r="O30" s="336"/>
      <c r="P30" s="336">
        <v>42.780844000000002</v>
      </c>
      <c r="Q30" s="336">
        <v>0</v>
      </c>
      <c r="R30" s="336">
        <v>42.780844000000002</v>
      </c>
    </row>
    <row r="31" spans="2:18" x14ac:dyDescent="0.25">
      <c r="B31" s="340" t="s">
        <v>866</v>
      </c>
      <c r="C31" s="341" t="s">
        <v>851</v>
      </c>
      <c r="D31" s="336">
        <v>19153.472877</v>
      </c>
      <c r="E31" s="336">
        <v>18970.151427000001</v>
      </c>
      <c r="F31" s="336">
        <v>182.35803799999999</v>
      </c>
      <c r="G31" s="336"/>
      <c r="H31" s="336">
        <v>0.69432499999999997</v>
      </c>
      <c r="I31" s="336">
        <v>0</v>
      </c>
      <c r="J31" s="336">
        <v>0.69432499999999997</v>
      </c>
      <c r="K31" s="337"/>
      <c r="L31" s="336">
        <v>2.9551499999999997</v>
      </c>
      <c r="M31" s="336">
        <v>2.2563680000000002</v>
      </c>
      <c r="N31" s="336">
        <v>0.6987810000000001</v>
      </c>
      <c r="O31" s="336"/>
      <c r="P31" s="336">
        <v>2.9167999999999999E-2</v>
      </c>
      <c r="Q31" s="336">
        <v>0</v>
      </c>
      <c r="R31" s="336">
        <v>2.9167999999999999E-2</v>
      </c>
    </row>
    <row r="32" spans="2:18" x14ac:dyDescent="0.25">
      <c r="B32" s="344" t="s">
        <v>867</v>
      </c>
      <c r="C32" s="345" t="s">
        <v>75</v>
      </c>
      <c r="D32" s="346">
        <v>412341.51502200001</v>
      </c>
      <c r="E32" s="346">
        <v>327864.548992</v>
      </c>
      <c r="F32" s="346">
        <v>26965.397239999998</v>
      </c>
      <c r="G32" s="346"/>
      <c r="H32" s="346">
        <v>2682.1800499999999</v>
      </c>
      <c r="I32" s="346">
        <v>1.711406</v>
      </c>
      <c r="J32" s="346">
        <v>2662.3104400000002</v>
      </c>
      <c r="K32" s="346"/>
      <c r="L32" s="346">
        <v>-820.57021899999995</v>
      </c>
      <c r="M32" s="346">
        <v>-310.67745100000002</v>
      </c>
      <c r="N32" s="346">
        <v>-509.89276599999994</v>
      </c>
      <c r="O32" s="346"/>
      <c r="P32" s="346">
        <v>-659.01319799999999</v>
      </c>
      <c r="Q32" s="346">
        <v>0</v>
      </c>
      <c r="R32" s="346">
        <v>-659.01319799999999</v>
      </c>
    </row>
    <row r="35" spans="2:18" x14ac:dyDescent="0.25">
      <c r="D35" s="329" t="s">
        <v>44</v>
      </c>
      <c r="E35" s="329" t="s">
        <v>45</v>
      </c>
      <c r="F35" s="329" t="s">
        <v>46</v>
      </c>
      <c r="G35" s="329"/>
      <c r="H35" s="329" t="s">
        <v>76</v>
      </c>
      <c r="I35" s="329" t="s">
        <v>77</v>
      </c>
      <c r="J35" s="329" t="s">
        <v>127</v>
      </c>
      <c r="K35" s="329"/>
      <c r="L35" s="329" t="s">
        <v>606</v>
      </c>
      <c r="M35" s="329" t="s">
        <v>607</v>
      </c>
      <c r="N35" s="329" t="s">
        <v>608</v>
      </c>
      <c r="O35" s="329"/>
      <c r="P35" s="329" t="s">
        <v>609</v>
      </c>
      <c r="Q35" s="329" t="s">
        <v>610</v>
      </c>
      <c r="R35" s="329" t="s">
        <v>611</v>
      </c>
    </row>
    <row r="36" spans="2:18" x14ac:dyDescent="0.25">
      <c r="D36" s="1147" t="s">
        <v>824</v>
      </c>
      <c r="E36" s="1147"/>
      <c r="F36" s="1147"/>
      <c r="G36" s="1147"/>
      <c r="H36" s="1147"/>
      <c r="I36" s="1147"/>
      <c r="J36" s="1147"/>
      <c r="K36" s="330"/>
      <c r="L36" s="1147" t="s">
        <v>825</v>
      </c>
      <c r="M36" s="1147"/>
      <c r="N36" s="1147"/>
      <c r="O36" s="1147"/>
      <c r="P36" s="1147"/>
      <c r="Q36" s="1147"/>
      <c r="R36" s="1147"/>
    </row>
    <row r="37" spans="2:18" ht="11.25" customHeight="1" x14ac:dyDescent="0.25">
      <c r="B37" s="331"/>
      <c r="C37" s="331"/>
      <c r="D37" s="1144" t="s">
        <v>826</v>
      </c>
      <c r="E37" s="1144"/>
      <c r="F37" s="1144"/>
      <c r="G37" s="330"/>
      <c r="H37" s="1144" t="s">
        <v>827</v>
      </c>
      <c r="I37" s="1144"/>
      <c r="J37" s="1144"/>
      <c r="K37" s="330"/>
      <c r="L37" s="1144" t="s">
        <v>828</v>
      </c>
      <c r="M37" s="1144"/>
      <c r="N37" s="1144"/>
      <c r="O37" s="330"/>
      <c r="P37" s="1144" t="s">
        <v>829</v>
      </c>
      <c r="Q37" s="1144"/>
      <c r="R37" s="1144"/>
    </row>
    <row r="38" spans="2:18" ht="11.25" customHeight="1" x14ac:dyDescent="0.25">
      <c r="B38" s="1143" t="s">
        <v>548</v>
      </c>
      <c r="C38" s="1143"/>
      <c r="D38" s="1144"/>
      <c r="E38" s="1144"/>
      <c r="F38" s="1144"/>
      <c r="G38" s="330"/>
      <c r="H38" s="1144"/>
      <c r="I38" s="1144"/>
      <c r="J38" s="1144"/>
      <c r="K38" s="330"/>
      <c r="L38" s="1144" t="s">
        <v>830</v>
      </c>
      <c r="M38" s="1144"/>
      <c r="N38" s="1144"/>
      <c r="O38" s="330"/>
      <c r="P38" s="1144" t="s">
        <v>831</v>
      </c>
      <c r="Q38" s="1144"/>
      <c r="R38" s="1144"/>
    </row>
    <row r="39" spans="2:18" ht="11.25" customHeight="1" x14ac:dyDescent="0.25">
      <c r="B39" s="1145" t="s">
        <v>184</v>
      </c>
      <c r="C39" s="1145"/>
      <c r="D39" s="333"/>
      <c r="E39" s="333"/>
      <c r="F39" s="333"/>
      <c r="H39" s="333"/>
      <c r="I39" s="333"/>
      <c r="J39" s="333"/>
      <c r="L39" s="333"/>
      <c r="M39" s="333"/>
      <c r="N39" s="333"/>
      <c r="P39" s="1146" t="s">
        <v>832</v>
      </c>
      <c r="Q39" s="1146"/>
      <c r="R39" s="1146"/>
    </row>
    <row r="40" spans="2:18" ht="22.5" x14ac:dyDescent="0.25">
      <c r="B40" s="1143"/>
      <c r="C40" s="1143"/>
      <c r="D40" s="330"/>
      <c r="E40" s="330" t="s">
        <v>833</v>
      </c>
      <c r="F40" s="330" t="s">
        <v>834</v>
      </c>
      <c r="G40" s="330"/>
      <c r="H40" s="330"/>
      <c r="I40" s="330" t="s">
        <v>834</v>
      </c>
      <c r="J40" s="330" t="s">
        <v>835</v>
      </c>
      <c r="K40" s="330"/>
      <c r="L40" s="330"/>
      <c r="M40" s="330" t="s">
        <v>833</v>
      </c>
      <c r="N40" s="330" t="s">
        <v>834</v>
      </c>
      <c r="O40" s="330"/>
      <c r="P40" s="330"/>
      <c r="Q40" s="330" t="s">
        <v>834</v>
      </c>
      <c r="R40" s="330" t="s">
        <v>835</v>
      </c>
    </row>
    <row r="41" spans="2:18" ht="22.5" x14ac:dyDescent="0.25">
      <c r="B41" s="334" t="s">
        <v>836</v>
      </c>
      <c r="C41" s="335" t="s">
        <v>837</v>
      </c>
      <c r="D41" s="336">
        <v>441.30296199999998</v>
      </c>
      <c r="E41" s="336">
        <v>441.30296199999998</v>
      </c>
      <c r="F41" s="336">
        <v>0</v>
      </c>
      <c r="G41" s="336"/>
      <c r="H41" s="336">
        <v>0</v>
      </c>
      <c r="I41" s="336">
        <v>0</v>
      </c>
      <c r="J41" s="336">
        <v>0</v>
      </c>
      <c r="K41" s="337"/>
      <c r="L41" s="336">
        <v>0</v>
      </c>
      <c r="M41" s="336">
        <v>0</v>
      </c>
      <c r="N41" s="336">
        <v>0</v>
      </c>
      <c r="O41" s="336"/>
      <c r="P41" s="336">
        <v>0</v>
      </c>
      <c r="Q41" s="336">
        <v>0</v>
      </c>
      <c r="R41" s="336">
        <v>0</v>
      </c>
    </row>
    <row r="42" spans="2:18" x14ac:dyDescent="0.25">
      <c r="B42" s="334" t="s">
        <v>651</v>
      </c>
      <c r="C42" s="335" t="s">
        <v>838</v>
      </c>
      <c r="D42" s="336">
        <v>285726.92157399998</v>
      </c>
      <c r="E42" s="336">
        <v>258983.19233200001</v>
      </c>
      <c r="F42" s="336">
        <v>18664.920482999998</v>
      </c>
      <c r="G42" s="336"/>
      <c r="H42" s="336">
        <v>2680.2325760000003</v>
      </c>
      <c r="I42" s="336">
        <v>18.763998999999998</v>
      </c>
      <c r="J42" s="336">
        <v>2660.8183819999999</v>
      </c>
      <c r="K42" s="337"/>
      <c r="L42" s="336">
        <v>-628.98120499999993</v>
      </c>
      <c r="M42" s="336">
        <v>-310.06765799999999</v>
      </c>
      <c r="N42" s="336">
        <v>-318.91354699999999</v>
      </c>
      <c r="O42" s="336"/>
      <c r="P42" s="336">
        <v>-994.97128599999996</v>
      </c>
      <c r="Q42" s="336">
        <v>0</v>
      </c>
      <c r="R42" s="336">
        <v>-994.97128599999996</v>
      </c>
    </row>
    <row r="43" spans="2:18" x14ac:dyDescent="0.25">
      <c r="B43" s="340" t="s">
        <v>653</v>
      </c>
      <c r="C43" s="341" t="s">
        <v>839</v>
      </c>
      <c r="D43" s="336">
        <v>0</v>
      </c>
      <c r="E43" s="336">
        <v>0</v>
      </c>
      <c r="F43" s="336">
        <v>0</v>
      </c>
      <c r="G43" s="336"/>
      <c r="H43" s="336">
        <v>0</v>
      </c>
      <c r="I43" s="336">
        <v>0</v>
      </c>
      <c r="J43" s="336">
        <v>0</v>
      </c>
      <c r="K43" s="337"/>
      <c r="L43" s="336">
        <v>0</v>
      </c>
      <c r="M43" s="336">
        <v>0</v>
      </c>
      <c r="N43" s="336">
        <v>0</v>
      </c>
      <c r="O43" s="336"/>
      <c r="P43" s="336">
        <v>0</v>
      </c>
      <c r="Q43" s="336">
        <v>0</v>
      </c>
      <c r="R43" s="336">
        <v>0</v>
      </c>
    </row>
    <row r="44" spans="2:18" x14ac:dyDescent="0.25">
      <c r="B44" s="340" t="s">
        <v>840</v>
      </c>
      <c r="C44" s="341" t="s">
        <v>841</v>
      </c>
      <c r="D44" s="336">
        <v>609.73931500000003</v>
      </c>
      <c r="E44" s="336">
        <v>588.76549599999998</v>
      </c>
      <c r="F44" s="336">
        <v>0</v>
      </c>
      <c r="G44" s="336"/>
      <c r="H44" s="336">
        <v>0</v>
      </c>
      <c r="I44" s="336">
        <v>0</v>
      </c>
      <c r="J44" s="336">
        <v>0</v>
      </c>
      <c r="K44" s="337"/>
      <c r="L44" s="336">
        <v>-3.3932999999999998E-2</v>
      </c>
      <c r="M44" s="336">
        <v>-3.3932999999999998E-2</v>
      </c>
      <c r="N44" s="336">
        <v>0</v>
      </c>
      <c r="O44" s="336"/>
      <c r="P44" s="336">
        <v>0</v>
      </c>
      <c r="Q44" s="336">
        <v>0</v>
      </c>
      <c r="R44" s="336">
        <v>0</v>
      </c>
    </row>
    <row r="45" spans="2:18" x14ac:dyDescent="0.25">
      <c r="B45" s="340" t="s">
        <v>842</v>
      </c>
      <c r="C45" s="341" t="s">
        <v>843</v>
      </c>
      <c r="D45" s="336">
        <v>9089.8192650000001</v>
      </c>
      <c r="E45" s="336">
        <v>9089.8192650000001</v>
      </c>
      <c r="F45" s="336">
        <v>0</v>
      </c>
      <c r="G45" s="336"/>
      <c r="H45" s="336">
        <v>0</v>
      </c>
      <c r="I45" s="336">
        <v>0</v>
      </c>
      <c r="J45" s="336">
        <v>0</v>
      </c>
      <c r="K45" s="337"/>
      <c r="L45" s="336">
        <v>-2.4035999999999998E-2</v>
      </c>
      <c r="M45" s="336">
        <v>-2.4035999999999998E-2</v>
      </c>
      <c r="N45" s="336">
        <v>0</v>
      </c>
      <c r="O45" s="336"/>
      <c r="P45" s="336">
        <v>0</v>
      </c>
      <c r="Q45" s="336">
        <v>0</v>
      </c>
      <c r="R45" s="336">
        <v>0</v>
      </c>
    </row>
    <row r="46" spans="2:18" x14ac:dyDescent="0.25">
      <c r="B46" s="340" t="s">
        <v>844</v>
      </c>
      <c r="C46" s="341" t="s">
        <v>845</v>
      </c>
      <c r="D46" s="336">
        <v>1194.910944</v>
      </c>
      <c r="E46" s="336">
        <v>1192.904632</v>
      </c>
      <c r="F46" s="336">
        <v>2.0063119999999999</v>
      </c>
      <c r="G46" s="336"/>
      <c r="H46" s="336">
        <v>0</v>
      </c>
      <c r="I46" s="336">
        <v>0</v>
      </c>
      <c r="J46" s="336">
        <v>0</v>
      </c>
      <c r="K46" s="337"/>
      <c r="L46" s="336">
        <v>-0.95501599999999998</v>
      </c>
      <c r="M46" s="336">
        <v>-0.37546200000000002</v>
      </c>
      <c r="N46" s="336">
        <v>-0.57955400000000001</v>
      </c>
      <c r="O46" s="336"/>
      <c r="P46" s="336">
        <v>0</v>
      </c>
      <c r="Q46" s="336">
        <v>0</v>
      </c>
      <c r="R46" s="336">
        <v>0</v>
      </c>
    </row>
    <row r="47" spans="2:18" x14ac:dyDescent="0.25">
      <c r="B47" s="340" t="s">
        <v>846</v>
      </c>
      <c r="C47" s="341" t="s">
        <v>847</v>
      </c>
      <c r="D47" s="336">
        <v>99657.489301000009</v>
      </c>
      <c r="E47" s="336">
        <v>89990.282775</v>
      </c>
      <c r="F47" s="336">
        <v>9654.3390209999998</v>
      </c>
      <c r="G47" s="336"/>
      <c r="H47" s="336">
        <v>2338.9298680000002</v>
      </c>
      <c r="I47" s="336">
        <v>18.763998999999998</v>
      </c>
      <c r="J47" s="336">
        <v>2320.1658689999999</v>
      </c>
      <c r="K47" s="337"/>
      <c r="L47" s="336">
        <v>-518.75935400000003</v>
      </c>
      <c r="M47" s="336">
        <v>-284.334497</v>
      </c>
      <c r="N47" s="336">
        <v>-234.424857</v>
      </c>
      <c r="O47" s="336"/>
      <c r="P47" s="336">
        <v>-908.24746599999992</v>
      </c>
      <c r="Q47" s="336">
        <v>0</v>
      </c>
      <c r="R47" s="336">
        <v>-908.24746599999992</v>
      </c>
    </row>
    <row r="48" spans="2:18" x14ac:dyDescent="0.25">
      <c r="B48" s="340" t="s">
        <v>848</v>
      </c>
      <c r="C48" s="343" t="s">
        <v>849</v>
      </c>
      <c r="D48" s="336">
        <v>73911.929055999994</v>
      </c>
      <c r="E48" s="336">
        <v>67683.848014999996</v>
      </c>
      <c r="F48" s="336">
        <v>6228.0810410000004</v>
      </c>
      <c r="G48" s="336"/>
      <c r="H48" s="336">
        <v>1841.1884210000001</v>
      </c>
      <c r="I48" s="336">
        <v>0</v>
      </c>
      <c r="J48" s="336">
        <v>1832.4187549999999</v>
      </c>
      <c r="K48" s="337"/>
      <c r="L48" s="336">
        <v>0</v>
      </c>
      <c r="M48" s="336">
        <v>0</v>
      </c>
      <c r="N48" s="336">
        <v>0</v>
      </c>
      <c r="O48" s="336"/>
      <c r="P48" s="336">
        <v>-801.86328700000001</v>
      </c>
      <c r="Q48" s="336">
        <v>0</v>
      </c>
      <c r="R48" s="336">
        <v>-801.86328700000001</v>
      </c>
    </row>
    <row r="49" spans="2:18" x14ac:dyDescent="0.25">
      <c r="B49" s="340" t="s">
        <v>850</v>
      </c>
      <c r="C49" s="341" t="s">
        <v>851</v>
      </c>
      <c r="D49" s="336">
        <v>175174.962749</v>
      </c>
      <c r="E49" s="336">
        <v>158121.42016499999</v>
      </c>
      <c r="F49" s="336">
        <v>9008.5751500000006</v>
      </c>
      <c r="G49" s="336"/>
      <c r="H49" s="336">
        <v>341.302708</v>
      </c>
      <c r="I49" s="336">
        <v>0</v>
      </c>
      <c r="J49" s="336">
        <v>340.652513</v>
      </c>
      <c r="K49" s="337"/>
      <c r="L49" s="336">
        <v>-109.208865</v>
      </c>
      <c r="M49" s="336">
        <v>-25.299731000000001</v>
      </c>
      <c r="N49" s="336">
        <v>-83.909135000000006</v>
      </c>
      <c r="O49" s="336"/>
      <c r="P49" s="336">
        <v>-86.723820000000003</v>
      </c>
      <c r="Q49" s="336">
        <v>0</v>
      </c>
      <c r="R49" s="336">
        <v>-86.723820000000003</v>
      </c>
    </row>
    <row r="50" spans="2:18" x14ac:dyDescent="0.25">
      <c r="B50" s="334" t="s">
        <v>852</v>
      </c>
      <c r="C50" s="335" t="s">
        <v>853</v>
      </c>
      <c r="D50" s="336">
        <v>62022.222621000001</v>
      </c>
      <c r="E50" s="336">
        <v>11386.897456999999</v>
      </c>
      <c r="F50" s="336">
        <v>0</v>
      </c>
      <c r="G50" s="336"/>
      <c r="H50" s="336">
        <v>0</v>
      </c>
      <c r="I50" s="336">
        <v>0</v>
      </c>
      <c r="J50" s="336">
        <v>0</v>
      </c>
      <c r="K50" s="337"/>
      <c r="L50" s="336">
        <v>0</v>
      </c>
      <c r="M50" s="336">
        <v>0</v>
      </c>
      <c r="N50" s="336">
        <v>0</v>
      </c>
      <c r="O50" s="336"/>
      <c r="P50" s="336">
        <v>0</v>
      </c>
      <c r="Q50" s="336">
        <v>0</v>
      </c>
      <c r="R50" s="336">
        <v>0</v>
      </c>
    </row>
    <row r="51" spans="2:18" x14ac:dyDescent="0.25">
      <c r="B51" s="340" t="s">
        <v>854</v>
      </c>
      <c r="C51" s="341" t="s">
        <v>839</v>
      </c>
      <c r="D51" s="336">
        <v>0</v>
      </c>
      <c r="E51" s="336">
        <v>0</v>
      </c>
      <c r="F51" s="336">
        <v>0</v>
      </c>
      <c r="G51" s="336"/>
      <c r="H51" s="336">
        <v>0</v>
      </c>
      <c r="I51" s="336">
        <v>0</v>
      </c>
      <c r="J51" s="336">
        <v>0</v>
      </c>
      <c r="K51" s="337"/>
      <c r="L51" s="336">
        <v>0</v>
      </c>
      <c r="M51" s="336">
        <v>0</v>
      </c>
      <c r="N51" s="336">
        <v>0</v>
      </c>
      <c r="O51" s="336"/>
      <c r="P51" s="336">
        <v>0</v>
      </c>
      <c r="Q51" s="336">
        <v>0</v>
      </c>
      <c r="R51" s="336">
        <v>0</v>
      </c>
    </row>
    <row r="52" spans="2:18" x14ac:dyDescent="0.25">
      <c r="B52" s="340" t="s">
        <v>855</v>
      </c>
      <c r="C52" s="341" t="s">
        <v>841</v>
      </c>
      <c r="D52" s="336">
        <v>10834.353653</v>
      </c>
      <c r="E52" s="336">
        <v>4444.9695229999998</v>
      </c>
      <c r="F52" s="336">
        <v>0</v>
      </c>
      <c r="G52" s="336"/>
      <c r="H52" s="336">
        <v>0</v>
      </c>
      <c r="I52" s="336">
        <v>0</v>
      </c>
      <c r="J52" s="336">
        <v>0</v>
      </c>
      <c r="K52" s="337"/>
      <c r="L52" s="336">
        <v>0</v>
      </c>
      <c r="M52" s="336">
        <v>0</v>
      </c>
      <c r="N52" s="336">
        <v>0</v>
      </c>
      <c r="O52" s="336"/>
      <c r="P52" s="336">
        <v>0</v>
      </c>
      <c r="Q52" s="336">
        <v>0</v>
      </c>
      <c r="R52" s="336">
        <v>0</v>
      </c>
    </row>
    <row r="53" spans="2:18" x14ac:dyDescent="0.25">
      <c r="B53" s="340" t="s">
        <v>856</v>
      </c>
      <c r="C53" s="341" t="s">
        <v>843</v>
      </c>
      <c r="D53" s="336">
        <v>48898.784065</v>
      </c>
      <c r="E53" s="336">
        <v>6670.7144250000001</v>
      </c>
      <c r="F53" s="336">
        <v>0</v>
      </c>
      <c r="G53" s="336"/>
      <c r="H53" s="336">
        <v>0</v>
      </c>
      <c r="I53" s="336">
        <v>0</v>
      </c>
      <c r="J53" s="336">
        <v>0</v>
      </c>
      <c r="K53" s="337"/>
      <c r="L53" s="336">
        <v>0</v>
      </c>
      <c r="M53" s="336">
        <v>0</v>
      </c>
      <c r="N53" s="336">
        <v>0</v>
      </c>
      <c r="O53" s="336"/>
      <c r="P53" s="336">
        <v>0</v>
      </c>
      <c r="Q53" s="336">
        <v>0</v>
      </c>
      <c r="R53" s="336">
        <v>0</v>
      </c>
    </row>
    <row r="54" spans="2:18" x14ac:dyDescent="0.25">
      <c r="B54" s="340" t="s">
        <v>857</v>
      </c>
      <c r="C54" s="341" t="s">
        <v>845</v>
      </c>
      <c r="D54" s="336">
        <v>2211.3030320000003</v>
      </c>
      <c r="E54" s="336">
        <v>217.99183400000001</v>
      </c>
      <c r="F54" s="336">
        <v>0</v>
      </c>
      <c r="G54" s="336"/>
      <c r="H54" s="336">
        <v>0</v>
      </c>
      <c r="I54" s="336">
        <v>0</v>
      </c>
      <c r="J54" s="336">
        <v>0</v>
      </c>
      <c r="K54" s="337"/>
      <c r="L54" s="336">
        <v>0</v>
      </c>
      <c r="M54" s="336">
        <v>0</v>
      </c>
      <c r="N54" s="336">
        <v>0</v>
      </c>
      <c r="O54" s="336"/>
      <c r="P54" s="336">
        <v>0</v>
      </c>
      <c r="Q54" s="336">
        <v>0</v>
      </c>
      <c r="R54" s="336">
        <v>0</v>
      </c>
    </row>
    <row r="55" spans="2:18" x14ac:dyDescent="0.25">
      <c r="B55" s="340" t="s">
        <v>858</v>
      </c>
      <c r="C55" s="341" t="s">
        <v>847</v>
      </c>
      <c r="D55" s="336">
        <v>77.781870999999995</v>
      </c>
      <c r="E55" s="336">
        <v>53.221674999999998</v>
      </c>
      <c r="F55" s="336">
        <v>0</v>
      </c>
      <c r="G55" s="336"/>
      <c r="H55" s="336">
        <v>0</v>
      </c>
      <c r="I55" s="336">
        <v>0</v>
      </c>
      <c r="J55" s="336">
        <v>0</v>
      </c>
      <c r="K55" s="337"/>
      <c r="L55" s="336">
        <v>0</v>
      </c>
      <c r="M55" s="336">
        <v>0</v>
      </c>
      <c r="N55" s="336">
        <v>0</v>
      </c>
      <c r="O55" s="336"/>
      <c r="P55" s="336">
        <v>0</v>
      </c>
      <c r="Q55" s="336">
        <v>0</v>
      </c>
      <c r="R55" s="336">
        <v>0</v>
      </c>
    </row>
    <row r="56" spans="2:18" x14ac:dyDescent="0.25">
      <c r="B56" s="334" t="s">
        <v>859</v>
      </c>
      <c r="C56" s="335" t="s">
        <v>860</v>
      </c>
      <c r="D56" s="336">
        <v>71871.373147000006</v>
      </c>
      <c r="E56" s="336">
        <v>69661.896064999994</v>
      </c>
      <c r="F56" s="336">
        <v>2209.4694519999998</v>
      </c>
      <c r="G56" s="336"/>
      <c r="H56" s="336">
        <v>1079.529497</v>
      </c>
      <c r="I56" s="336">
        <v>0</v>
      </c>
      <c r="J56" s="336">
        <v>1079.529497</v>
      </c>
      <c r="K56" s="337"/>
      <c r="L56" s="336">
        <v>79.561993000000001</v>
      </c>
      <c r="M56" s="336">
        <v>49.534697999999999</v>
      </c>
      <c r="N56" s="336">
        <v>30.027294999999999</v>
      </c>
      <c r="O56" s="336"/>
      <c r="P56" s="336">
        <v>61.583604999999999</v>
      </c>
      <c r="Q56" s="336">
        <v>0</v>
      </c>
      <c r="R56" s="336">
        <v>61.583604999999999</v>
      </c>
    </row>
    <row r="57" spans="2:18" x14ac:dyDescent="0.25">
      <c r="B57" s="340" t="s">
        <v>861</v>
      </c>
      <c r="C57" s="341" t="s">
        <v>839</v>
      </c>
      <c r="D57" s="336">
        <v>0</v>
      </c>
      <c r="E57" s="336">
        <v>0</v>
      </c>
      <c r="F57" s="336">
        <v>0</v>
      </c>
      <c r="G57" s="336"/>
      <c r="H57" s="336">
        <v>0</v>
      </c>
      <c r="I57" s="336">
        <v>0</v>
      </c>
      <c r="J57" s="336">
        <v>0</v>
      </c>
      <c r="K57" s="337"/>
      <c r="L57" s="336">
        <v>0</v>
      </c>
      <c r="M57" s="336">
        <v>0</v>
      </c>
      <c r="N57" s="336">
        <v>0</v>
      </c>
      <c r="O57" s="336"/>
      <c r="P57" s="336">
        <v>0</v>
      </c>
      <c r="Q57" s="336">
        <v>0</v>
      </c>
      <c r="R57" s="336">
        <v>0</v>
      </c>
    </row>
    <row r="58" spans="2:18" x14ac:dyDescent="0.25">
      <c r="B58" s="340" t="s">
        <v>862</v>
      </c>
      <c r="C58" s="341" t="s">
        <v>841</v>
      </c>
      <c r="D58" s="336">
        <v>793.22028399999999</v>
      </c>
      <c r="E58" s="336">
        <v>793.22028399999999</v>
      </c>
      <c r="F58" s="336">
        <v>0</v>
      </c>
      <c r="G58" s="336"/>
      <c r="H58" s="336">
        <v>0</v>
      </c>
      <c r="I58" s="336">
        <v>0</v>
      </c>
      <c r="J58" s="336">
        <v>0</v>
      </c>
      <c r="K58" s="337"/>
      <c r="L58" s="336">
        <v>0.113973</v>
      </c>
      <c r="M58" s="336">
        <v>0.113973</v>
      </c>
      <c r="N58" s="336">
        <v>0</v>
      </c>
      <c r="O58" s="336"/>
      <c r="P58" s="336">
        <v>0</v>
      </c>
      <c r="Q58" s="336">
        <v>0</v>
      </c>
      <c r="R58" s="336">
        <v>0</v>
      </c>
    </row>
    <row r="59" spans="2:18" x14ac:dyDescent="0.25">
      <c r="B59" s="340" t="s">
        <v>863</v>
      </c>
      <c r="C59" s="341" t="s">
        <v>843</v>
      </c>
      <c r="D59" s="336">
        <v>96.305000000000007</v>
      </c>
      <c r="E59" s="336">
        <v>96.305000000000007</v>
      </c>
      <c r="F59" s="336">
        <v>0</v>
      </c>
      <c r="G59" s="336"/>
      <c r="H59" s="336">
        <v>0</v>
      </c>
      <c r="I59" s="336">
        <v>0</v>
      </c>
      <c r="J59" s="336">
        <v>0</v>
      </c>
      <c r="K59" s="337"/>
      <c r="L59" s="336">
        <v>2.3541620000000001</v>
      </c>
      <c r="M59" s="336">
        <v>2.2755479999999997</v>
      </c>
      <c r="N59" s="336">
        <v>7.8613000000000002E-2</v>
      </c>
      <c r="O59" s="336"/>
      <c r="P59" s="336">
        <v>0</v>
      </c>
      <c r="Q59" s="336">
        <v>0</v>
      </c>
      <c r="R59" s="336">
        <v>0</v>
      </c>
    </row>
    <row r="60" spans="2:18" x14ac:dyDescent="0.25">
      <c r="B60" s="340" t="s">
        <v>864</v>
      </c>
      <c r="C60" s="341" t="s">
        <v>845</v>
      </c>
      <c r="D60" s="336">
        <v>20.694071999999998</v>
      </c>
      <c r="E60" s="336">
        <v>20.580820000000003</v>
      </c>
      <c r="F60" s="336">
        <v>0.11325200000000001</v>
      </c>
      <c r="G60" s="336"/>
      <c r="H60" s="336">
        <v>0</v>
      </c>
      <c r="I60" s="336">
        <v>0</v>
      </c>
      <c r="J60" s="336">
        <v>0</v>
      </c>
      <c r="K60" s="337"/>
      <c r="L60" s="336">
        <v>5.7165000000000001E-2</v>
      </c>
      <c r="M60" s="336">
        <v>3.9507E-2</v>
      </c>
      <c r="N60" s="336">
        <v>1.7658E-2</v>
      </c>
      <c r="O60" s="336"/>
      <c r="P60" s="336">
        <v>0</v>
      </c>
      <c r="Q60" s="336">
        <v>0</v>
      </c>
      <c r="R60" s="336">
        <v>0</v>
      </c>
    </row>
    <row r="61" spans="2:18" x14ac:dyDescent="0.25">
      <c r="B61" s="340" t="s">
        <v>865</v>
      </c>
      <c r="C61" s="341" t="s">
        <v>847</v>
      </c>
      <c r="D61" s="336">
        <v>48577.915175000002</v>
      </c>
      <c r="E61" s="336">
        <v>46550.066679000003</v>
      </c>
      <c r="F61" s="336">
        <v>2027.848497</v>
      </c>
      <c r="G61" s="336"/>
      <c r="H61" s="336">
        <v>1078.3409290000002</v>
      </c>
      <c r="I61" s="336">
        <v>0</v>
      </c>
      <c r="J61" s="336">
        <v>1078.3409290000002</v>
      </c>
      <c r="K61" s="337"/>
      <c r="L61" s="336">
        <v>76.168154000000001</v>
      </c>
      <c r="M61" s="336">
        <v>46.444309000000004</v>
      </c>
      <c r="N61" s="336">
        <v>29.723844999999997</v>
      </c>
      <c r="O61" s="336"/>
      <c r="P61" s="336">
        <v>61.568151999999998</v>
      </c>
      <c r="Q61" s="336">
        <v>0</v>
      </c>
      <c r="R61" s="336">
        <v>61.568151999999998</v>
      </c>
    </row>
    <row r="62" spans="2:18" x14ac:dyDescent="0.25">
      <c r="B62" s="340" t="s">
        <v>866</v>
      </c>
      <c r="C62" s="341" t="s">
        <v>851</v>
      </c>
      <c r="D62" s="336">
        <v>22383.238614999998</v>
      </c>
      <c r="E62" s="336">
        <v>22201.723282000003</v>
      </c>
      <c r="F62" s="336">
        <v>181.50770399999999</v>
      </c>
      <c r="G62" s="336"/>
      <c r="H62" s="336">
        <v>1.1885680000000001</v>
      </c>
      <c r="I62" s="336">
        <v>0</v>
      </c>
      <c r="J62" s="336">
        <v>1.1885680000000001</v>
      </c>
      <c r="K62" s="337"/>
      <c r="L62" s="336">
        <v>0.86853899999999995</v>
      </c>
      <c r="M62" s="336">
        <v>0.66136099999999998</v>
      </c>
      <c r="N62" s="336">
        <v>0.207178</v>
      </c>
      <c r="O62" s="336"/>
      <c r="P62" s="336">
        <v>1.5453E-2</v>
      </c>
      <c r="Q62" s="336">
        <v>0</v>
      </c>
      <c r="R62" s="336">
        <v>1.5453E-2</v>
      </c>
    </row>
    <row r="63" spans="2:18" x14ac:dyDescent="0.25">
      <c r="B63" s="344" t="s">
        <v>867</v>
      </c>
      <c r="C63" s="345" t="s">
        <v>75</v>
      </c>
      <c r="D63" s="346">
        <v>420061.82030400005</v>
      </c>
      <c r="E63" s="346">
        <v>340473.28881599999</v>
      </c>
      <c r="F63" s="346">
        <v>20874.389934999999</v>
      </c>
      <c r="G63" s="346"/>
      <c r="H63" s="346">
        <v>3759.7620730000003</v>
      </c>
      <c r="I63" s="346">
        <v>18.763998999999998</v>
      </c>
      <c r="J63" s="346">
        <v>3740.3478789999999</v>
      </c>
      <c r="K63" s="346"/>
      <c r="L63" s="346">
        <v>-708.54319799999996</v>
      </c>
      <c r="M63" s="346">
        <v>-359.60235599999999</v>
      </c>
      <c r="N63" s="346">
        <v>-348.94084199999998</v>
      </c>
      <c r="O63" s="346"/>
      <c r="P63" s="346">
        <v>-1056.554891</v>
      </c>
      <c r="Q63" s="346">
        <v>0</v>
      </c>
      <c r="R63" s="346">
        <v>-1056.554891</v>
      </c>
    </row>
  </sheetData>
  <mergeCells count="28">
    <mergeCell ref="B8:C8"/>
    <mergeCell ref="P8:R8"/>
    <mergeCell ref="D5:J5"/>
    <mergeCell ref="L5:R5"/>
    <mergeCell ref="D6:F6"/>
    <mergeCell ref="H6:J6"/>
    <mergeCell ref="L6:N6"/>
    <mergeCell ref="P6:R6"/>
    <mergeCell ref="B7:C7"/>
    <mergeCell ref="D7:F7"/>
    <mergeCell ref="H7:J7"/>
    <mergeCell ref="L7:N7"/>
    <mergeCell ref="P7:R7"/>
    <mergeCell ref="P38:R38"/>
    <mergeCell ref="B39:C39"/>
    <mergeCell ref="P39:R39"/>
    <mergeCell ref="B9:C9"/>
    <mergeCell ref="D36:J36"/>
    <mergeCell ref="L36:R36"/>
    <mergeCell ref="D37:F37"/>
    <mergeCell ref="H37:J37"/>
    <mergeCell ref="L37:N37"/>
    <mergeCell ref="P37:R37"/>
    <mergeCell ref="B40:C40"/>
    <mergeCell ref="B38:C38"/>
    <mergeCell ref="D38:F38"/>
    <mergeCell ref="H38:J38"/>
    <mergeCell ref="L38:N38"/>
  </mergeCells>
  <hyperlinks>
    <hyperlink ref="B1" location="Contents!A1" display="Back to contents" xr:uid="{054CC8A3-66DD-43CF-89D5-AC89FB4194FF}"/>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F48E-0722-4B5E-8298-A62BCCA28407}">
  <sheetPr>
    <tabColor rgb="FF005AA4"/>
  </sheetPr>
  <dimension ref="B1:L16"/>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46.7109375" style="41" customWidth="1"/>
    <col min="4" max="5" width="11.42578125" style="41"/>
    <col min="6" max="6" width="12.140625" style="41" bestFit="1" customWidth="1"/>
    <col min="7" max="16384" width="11.42578125" style="41"/>
  </cols>
  <sheetData>
    <row r="1" spans="2:12" ht="15" x14ac:dyDescent="0.25">
      <c r="B1" s="22" t="s">
        <v>183</v>
      </c>
    </row>
    <row r="2" spans="2:12" ht="18" x14ac:dyDescent="0.25">
      <c r="B2" s="25" t="s">
        <v>868</v>
      </c>
    </row>
    <row r="3" spans="2:12" x14ac:dyDescent="0.2">
      <c r="B3" s="92" t="s">
        <v>377</v>
      </c>
    </row>
    <row r="4" spans="2:12" x14ac:dyDescent="0.2">
      <c r="B4" s="347"/>
      <c r="D4" s="348" t="s">
        <v>44</v>
      </c>
      <c r="E4" s="348" t="s">
        <v>45</v>
      </c>
      <c r="F4" s="348" t="s">
        <v>46</v>
      </c>
      <c r="G4" s="348" t="s">
        <v>76</v>
      </c>
      <c r="H4" s="348" t="s">
        <v>77</v>
      </c>
      <c r="I4" s="348" t="s">
        <v>127</v>
      </c>
    </row>
    <row r="5" spans="2:12" x14ac:dyDescent="0.2">
      <c r="D5" s="1148" t="s">
        <v>869</v>
      </c>
      <c r="E5" s="1148"/>
      <c r="F5" s="1148"/>
      <c r="G5" s="1148"/>
      <c r="H5" s="1148"/>
      <c r="I5" s="1148"/>
    </row>
    <row r="6" spans="2:12" x14ac:dyDescent="0.2">
      <c r="B6" s="1149" t="s">
        <v>1857</v>
      </c>
      <c r="C6" s="1149"/>
      <c r="F6" s="214" t="s">
        <v>870</v>
      </c>
      <c r="H6" s="214" t="s">
        <v>871</v>
      </c>
    </row>
    <row r="7" spans="2:12" x14ac:dyDescent="0.2">
      <c r="B7" s="1150" t="s">
        <v>184</v>
      </c>
      <c r="C7" s="1150"/>
      <c r="D7" s="76" t="s">
        <v>872</v>
      </c>
      <c r="E7" s="76" t="s">
        <v>873</v>
      </c>
      <c r="F7" s="76" t="s">
        <v>874</v>
      </c>
      <c r="G7" s="76" t="s">
        <v>875</v>
      </c>
      <c r="H7" s="76" t="s">
        <v>876</v>
      </c>
      <c r="I7" s="76" t="s">
        <v>75</v>
      </c>
    </row>
    <row r="8" spans="2:12" ht="11.25" customHeight="1" x14ac:dyDescent="0.2">
      <c r="B8" s="257">
        <v>1</v>
      </c>
      <c r="C8" s="349" t="s">
        <v>838</v>
      </c>
      <c r="D8" s="336">
        <v>40206</v>
      </c>
      <c r="E8" s="336">
        <f>2257+8351</f>
        <v>10608</v>
      </c>
      <c r="F8" s="336">
        <v>68903</v>
      </c>
      <c r="G8" s="336">
        <v>151040</v>
      </c>
      <c r="H8" s="336"/>
      <c r="I8" s="336">
        <v>270757</v>
      </c>
      <c r="J8" s="283"/>
      <c r="K8" s="283"/>
    </row>
    <row r="9" spans="2:12" ht="11.25" customHeight="1" x14ac:dyDescent="0.2">
      <c r="B9" s="257">
        <v>2</v>
      </c>
      <c r="C9" s="349" t="s">
        <v>853</v>
      </c>
      <c r="D9" s="336"/>
      <c r="E9" s="336">
        <f>7280+3122</f>
        <v>10402</v>
      </c>
      <c r="F9" s="336">
        <v>42710</v>
      </c>
      <c r="G9" s="336">
        <v>4569</v>
      </c>
      <c r="H9" s="336"/>
      <c r="I9" s="336">
        <v>57681</v>
      </c>
      <c r="J9" s="283"/>
      <c r="K9" s="283"/>
      <c r="L9" s="283"/>
    </row>
    <row r="10" spans="2:12" ht="11.25" customHeight="1" x14ac:dyDescent="0.2">
      <c r="B10" s="350">
        <v>3</v>
      </c>
      <c r="C10" s="351" t="s">
        <v>75</v>
      </c>
      <c r="D10" s="346">
        <v>40206</v>
      </c>
      <c r="E10" s="346">
        <v>21010</v>
      </c>
      <c r="F10" s="346">
        <v>111613</v>
      </c>
      <c r="G10" s="346">
        <v>155609</v>
      </c>
      <c r="H10" s="346">
        <v>0</v>
      </c>
      <c r="I10" s="346">
        <v>328438</v>
      </c>
    </row>
    <row r="13" spans="2:12" ht="11.25" customHeight="1" x14ac:dyDescent="0.2"/>
    <row r="14" spans="2:12" x14ac:dyDescent="0.2">
      <c r="B14" s="92" t="s">
        <v>1896</v>
      </c>
    </row>
    <row r="15" spans="2:12" x14ac:dyDescent="0.2">
      <c r="D15" s="214"/>
      <c r="E15" s="214"/>
      <c r="F15" s="214"/>
      <c r="G15" s="214"/>
      <c r="H15" s="214"/>
      <c r="I15" s="214"/>
    </row>
    <row r="16" spans="2:12" x14ac:dyDescent="0.2">
      <c r="D16" s="214"/>
      <c r="E16" s="214"/>
      <c r="F16" s="214"/>
      <c r="G16" s="214"/>
      <c r="H16" s="214"/>
      <c r="I16" s="214"/>
    </row>
  </sheetData>
  <mergeCells count="3">
    <mergeCell ref="D5:I5"/>
    <mergeCell ref="B6:C6"/>
    <mergeCell ref="B7:C7"/>
  </mergeCells>
  <hyperlinks>
    <hyperlink ref="B1" location="Contents!A1" display="Back to contents" xr:uid="{0665530A-41F4-4D77-8E6A-026602B41385}"/>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91F68-71BF-41F8-AD82-AF8130A46801}">
  <sheetPr>
    <tabColor rgb="FF005AA4"/>
  </sheetPr>
  <dimension ref="A1:F14"/>
  <sheetViews>
    <sheetView showGridLines="0" showRowColHeaders="0" zoomScaleNormal="100" workbookViewId="0"/>
  </sheetViews>
  <sheetFormatPr baseColWidth="10" defaultRowHeight="15" x14ac:dyDescent="0.25"/>
  <cols>
    <col min="1" max="1" width="5.7109375" customWidth="1"/>
    <col min="3" max="3" width="37.7109375" customWidth="1"/>
    <col min="4" max="4" width="13.7109375" customWidth="1"/>
  </cols>
  <sheetData>
    <row r="1" spans="1:6" x14ac:dyDescent="0.25">
      <c r="A1" s="41"/>
      <c r="B1" s="22" t="s">
        <v>183</v>
      </c>
    </row>
    <row r="2" spans="1:6" ht="18" x14ac:dyDescent="0.25">
      <c r="A2" s="41"/>
      <c r="B2" s="25" t="s">
        <v>1897</v>
      </c>
    </row>
    <row r="3" spans="1:6" x14ac:dyDescent="0.25">
      <c r="A3" s="41"/>
      <c r="B3" s="92" t="s">
        <v>356</v>
      </c>
    </row>
    <row r="4" spans="1:6" x14ac:dyDescent="0.25">
      <c r="D4" s="855" t="s">
        <v>44</v>
      </c>
    </row>
    <row r="5" spans="1:6" ht="23.25" x14ac:dyDescent="0.25">
      <c r="D5" s="855" t="s">
        <v>901</v>
      </c>
    </row>
    <row r="6" spans="1:6" ht="15" customHeight="1" x14ac:dyDescent="0.25">
      <c r="B6" s="334" t="s">
        <v>651</v>
      </c>
      <c r="C6" s="349" t="s">
        <v>1898</v>
      </c>
      <c r="D6" s="336">
        <v>3112</v>
      </c>
      <c r="F6" s="856"/>
    </row>
    <row r="7" spans="1:6" ht="15" customHeight="1" x14ac:dyDescent="0.25">
      <c r="B7" s="340" t="s">
        <v>653</v>
      </c>
      <c r="C7" s="349" t="s">
        <v>1899</v>
      </c>
      <c r="D7" s="336">
        <v>184</v>
      </c>
    </row>
    <row r="8" spans="1:6" ht="15" customHeight="1" x14ac:dyDescent="0.25">
      <c r="B8" s="340" t="s">
        <v>840</v>
      </c>
      <c r="C8" s="349" t="s">
        <v>1900</v>
      </c>
      <c r="D8" s="336">
        <v>-336</v>
      </c>
    </row>
    <row r="9" spans="1:6" ht="15" customHeight="1" x14ac:dyDescent="0.25">
      <c r="B9" s="340" t="s">
        <v>842</v>
      </c>
      <c r="C9" s="349" t="s">
        <v>1901</v>
      </c>
      <c r="D9" s="336">
        <v>-1462</v>
      </c>
    </row>
    <row r="10" spans="1:6" ht="15" customHeight="1" x14ac:dyDescent="0.25">
      <c r="B10" s="340" t="s">
        <v>844</v>
      </c>
      <c r="C10" s="349" t="s">
        <v>1902</v>
      </c>
      <c r="D10" s="336">
        <f>161+863</f>
        <v>1024</v>
      </c>
    </row>
    <row r="11" spans="1:6" ht="15" customHeight="1" x14ac:dyDescent="0.25">
      <c r="B11" s="340" t="s">
        <v>846</v>
      </c>
      <c r="C11" s="349" t="s">
        <v>1903</v>
      </c>
      <c r="D11" s="346">
        <v>2522</v>
      </c>
      <c r="E11" s="856"/>
      <c r="F11" s="856"/>
    </row>
    <row r="14" spans="1:6" ht="18" customHeight="1" x14ac:dyDescent="0.25">
      <c r="B14" s="28" t="s">
        <v>1896</v>
      </c>
    </row>
  </sheetData>
  <hyperlinks>
    <hyperlink ref="B1" location="Contents!A1" display="Back to contents" xr:uid="{FF9A0A58-391B-4DF8-A91F-CC4216D8370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CE64-508E-400A-A71C-C510DC02DD04}">
  <sheetPr>
    <tabColor rgb="FF005AA4"/>
  </sheetPr>
  <dimension ref="B1:L50"/>
  <sheetViews>
    <sheetView showGridLines="0" showRowColHeaders="0" workbookViewId="0"/>
  </sheetViews>
  <sheetFormatPr baseColWidth="10" defaultColWidth="11.42578125" defaultRowHeight="15" x14ac:dyDescent="0.25"/>
  <cols>
    <col min="1" max="1" width="5.7109375" customWidth="1"/>
    <col min="2" max="2" width="11.85546875" customWidth="1"/>
    <col min="3" max="3" width="38" customWidth="1"/>
    <col min="4" max="4" width="16.5703125" customWidth="1"/>
    <col min="5" max="5" width="14.140625" bestFit="1" customWidth="1"/>
    <col min="6" max="6" width="11.5703125" bestFit="1" customWidth="1"/>
    <col min="7" max="7" width="16.85546875" bestFit="1" customWidth="1"/>
    <col min="8" max="8" width="4.42578125" customWidth="1"/>
    <col min="9" max="9" width="13.140625" bestFit="1" customWidth="1"/>
    <col min="10" max="10" width="15.140625" bestFit="1" customWidth="1"/>
    <col min="11" max="11" width="16.85546875" bestFit="1" customWidth="1"/>
    <col min="12" max="12" width="14.140625" bestFit="1" customWidth="1"/>
  </cols>
  <sheetData>
    <row r="1" spans="2:12" s="1" customFormat="1" x14ac:dyDescent="0.25">
      <c r="B1" s="22" t="s">
        <v>183</v>
      </c>
    </row>
    <row r="2" spans="2:12" ht="22.5" customHeight="1" x14ac:dyDescent="0.25">
      <c r="B2" s="25" t="s">
        <v>877</v>
      </c>
    </row>
    <row r="3" spans="2:12" ht="15.75" x14ac:dyDescent="0.25">
      <c r="B3" s="92" t="s">
        <v>377</v>
      </c>
      <c r="C3" s="327"/>
      <c r="D3" s="327"/>
      <c r="E3" s="327"/>
      <c r="F3" s="327"/>
      <c r="G3" s="327"/>
      <c r="H3" s="327"/>
      <c r="I3" s="327"/>
      <c r="J3" s="327"/>
      <c r="K3" s="327"/>
      <c r="L3" s="327"/>
    </row>
    <row r="4" spans="2:12" x14ac:dyDescent="0.25">
      <c r="B4" s="1149"/>
      <c r="C4" s="1149"/>
      <c r="D4" s="352"/>
      <c r="E4" s="352"/>
      <c r="F4" s="352"/>
      <c r="G4" s="352"/>
      <c r="H4" s="352"/>
      <c r="I4" s="352"/>
      <c r="J4" s="352"/>
      <c r="K4" s="352"/>
      <c r="L4" s="352"/>
    </row>
    <row r="5" spans="2:12" ht="11.25" customHeight="1" x14ac:dyDescent="0.25">
      <c r="B5" s="48"/>
      <c r="D5" s="1116"/>
      <c r="E5" s="1116"/>
      <c r="F5" s="1116"/>
      <c r="G5" s="1116"/>
      <c r="H5" s="44"/>
      <c r="I5" s="1156"/>
      <c r="J5" s="1156"/>
      <c r="K5" s="1116"/>
      <c r="L5" s="1116"/>
    </row>
    <row r="6" spans="2:12" ht="11.25" customHeight="1" x14ac:dyDescent="0.25">
      <c r="B6" s="331"/>
      <c r="C6" s="331"/>
      <c r="D6" s="161"/>
      <c r="E6" s="44"/>
      <c r="F6" s="44"/>
      <c r="G6" s="44"/>
      <c r="H6" s="44"/>
      <c r="I6" s="44"/>
      <c r="J6" s="44"/>
      <c r="K6" s="44"/>
      <c r="L6" s="44"/>
    </row>
    <row r="7" spans="2:12" ht="12" customHeight="1" x14ac:dyDescent="0.25">
      <c r="B7" s="353"/>
      <c r="C7" s="354"/>
      <c r="D7" s="355" t="s">
        <v>44</v>
      </c>
      <c r="E7" s="355" t="s">
        <v>45</v>
      </c>
      <c r="F7" s="355" t="s">
        <v>46</v>
      </c>
      <c r="G7" s="355" t="s">
        <v>76</v>
      </c>
      <c r="H7" s="355"/>
      <c r="I7" s="355" t="s">
        <v>77</v>
      </c>
      <c r="J7" s="355" t="s">
        <v>127</v>
      </c>
      <c r="K7" s="355" t="s">
        <v>606</v>
      </c>
      <c r="L7" s="355" t="s">
        <v>607</v>
      </c>
    </row>
    <row r="8" spans="2:12" ht="9.9499999999999993" customHeight="1" x14ac:dyDescent="0.25">
      <c r="B8" s="249"/>
      <c r="C8" s="249"/>
      <c r="D8" s="356"/>
      <c r="E8" s="356"/>
      <c r="F8" s="356"/>
      <c r="G8" s="356"/>
      <c r="H8" s="356"/>
      <c r="I8" s="356"/>
      <c r="J8" s="356"/>
      <c r="K8" s="1154" t="s">
        <v>878</v>
      </c>
      <c r="L8" s="1154"/>
    </row>
    <row r="9" spans="2:12" ht="9.9499999999999993" customHeight="1" x14ac:dyDescent="0.25">
      <c r="B9" s="249"/>
      <c r="C9" s="249"/>
      <c r="K9" s="1155" t="s">
        <v>879</v>
      </c>
      <c r="L9" s="1155"/>
    </row>
    <row r="10" spans="2:12" ht="9.9499999999999993" customHeight="1" x14ac:dyDescent="0.25">
      <c r="B10" s="249"/>
      <c r="C10" s="249"/>
      <c r="E10" s="44"/>
      <c r="F10" s="44"/>
      <c r="G10" s="44"/>
      <c r="H10" s="44"/>
      <c r="K10" s="291"/>
      <c r="L10" s="359" t="s">
        <v>880</v>
      </c>
    </row>
    <row r="11" spans="2:12" ht="9.9499999999999993" customHeight="1" x14ac:dyDescent="0.25">
      <c r="B11" s="249"/>
      <c r="C11" s="249"/>
      <c r="E11" s="44"/>
      <c r="F11" s="44"/>
      <c r="G11" s="44"/>
      <c r="H11" s="44"/>
      <c r="I11" s="1156" t="s">
        <v>881</v>
      </c>
      <c r="J11" s="1156"/>
      <c r="K11" s="291"/>
      <c r="L11" s="359" t="s">
        <v>882</v>
      </c>
    </row>
    <row r="12" spans="2:12" ht="9.9499999999999993" customHeight="1" x14ac:dyDescent="0.25">
      <c r="B12" s="249"/>
      <c r="C12" s="249"/>
      <c r="E12" s="44"/>
      <c r="F12" s="44"/>
      <c r="G12" s="44"/>
      <c r="H12" s="44"/>
      <c r="I12" s="1156" t="s">
        <v>883</v>
      </c>
      <c r="J12" s="1156"/>
      <c r="K12" s="291"/>
      <c r="L12" s="359" t="s">
        <v>884</v>
      </c>
    </row>
    <row r="13" spans="2:12" ht="9.9499999999999993" customHeight="1" x14ac:dyDescent="0.25">
      <c r="B13" s="249"/>
      <c r="C13" s="249"/>
      <c r="D13" s="1117" t="s">
        <v>885</v>
      </c>
      <c r="E13" s="1117"/>
      <c r="F13" s="1117"/>
      <c r="G13" s="1117"/>
      <c r="H13" s="44"/>
      <c r="I13" s="1157" t="s">
        <v>832</v>
      </c>
      <c r="J13" s="1157"/>
      <c r="K13" s="291"/>
      <c r="L13" s="359" t="s">
        <v>886</v>
      </c>
    </row>
    <row r="14" spans="2:12" ht="9.9499999999999993" customHeight="1" x14ac:dyDescent="0.25">
      <c r="B14" s="249"/>
      <c r="C14" s="249"/>
      <c r="E14" s="1151" t="s">
        <v>887</v>
      </c>
      <c r="F14" s="1151"/>
      <c r="G14" s="1151"/>
      <c r="H14" s="44"/>
      <c r="I14" s="359" t="s">
        <v>888</v>
      </c>
      <c r="J14" s="359" t="s">
        <v>889</v>
      </c>
      <c r="K14" s="291"/>
      <c r="L14" s="359" t="s">
        <v>890</v>
      </c>
    </row>
    <row r="15" spans="2:12" ht="9.9499999999999993" customHeight="1" x14ac:dyDescent="0.25">
      <c r="B15" s="256" t="s">
        <v>1857</v>
      </c>
      <c r="C15" s="249"/>
      <c r="E15" s="360"/>
      <c r="F15" s="361" t="s">
        <v>891</v>
      </c>
      <c r="G15" s="361" t="s">
        <v>891</v>
      </c>
      <c r="H15" s="44"/>
      <c r="I15" s="359" t="s">
        <v>892</v>
      </c>
      <c r="J15" s="359" t="s">
        <v>892</v>
      </c>
      <c r="K15" s="291"/>
      <c r="L15" s="359" t="s">
        <v>893</v>
      </c>
    </row>
    <row r="16" spans="2:12" ht="9.9499999999999993" customHeight="1" x14ac:dyDescent="0.25">
      <c r="B16" s="1152" t="s">
        <v>184</v>
      </c>
      <c r="C16" s="1153"/>
      <c r="D16" s="362" t="s">
        <v>894</v>
      </c>
      <c r="E16" s="45"/>
      <c r="F16" s="363" t="s">
        <v>895</v>
      </c>
      <c r="G16" s="363" t="s">
        <v>896</v>
      </c>
      <c r="H16" s="362"/>
      <c r="I16" s="363" t="s">
        <v>619</v>
      </c>
      <c r="J16" s="363" t="s">
        <v>619</v>
      </c>
      <c r="K16" s="362"/>
      <c r="L16" s="363" t="s">
        <v>897</v>
      </c>
    </row>
    <row r="17" spans="2:12" ht="24" customHeight="1" x14ac:dyDescent="0.25">
      <c r="B17" s="364" t="s">
        <v>836</v>
      </c>
      <c r="C17" s="365" t="s">
        <v>837</v>
      </c>
      <c r="D17" s="366">
        <v>0</v>
      </c>
      <c r="E17" s="366">
        <v>0</v>
      </c>
      <c r="F17" s="366">
        <v>0</v>
      </c>
      <c r="G17" s="366">
        <v>0</v>
      </c>
      <c r="H17" s="366"/>
      <c r="I17" s="366">
        <v>0</v>
      </c>
      <c r="J17" s="366">
        <v>0</v>
      </c>
      <c r="K17" s="366">
        <v>0</v>
      </c>
      <c r="L17" s="366">
        <v>0</v>
      </c>
    </row>
    <row r="18" spans="2:12" ht="12" customHeight="1" x14ac:dyDescent="0.25">
      <c r="B18" s="364" t="s">
        <v>651</v>
      </c>
      <c r="C18" s="365" t="s">
        <v>838</v>
      </c>
      <c r="D18" s="366">
        <v>4316.5460539999995</v>
      </c>
      <c r="E18" s="366">
        <v>1388.558203</v>
      </c>
      <c r="F18" s="366">
        <v>2.7787540000000002</v>
      </c>
      <c r="G18" s="367">
        <v>1388.558203</v>
      </c>
      <c r="H18" s="367"/>
      <c r="I18" s="367">
        <v>-2.1608650000000003</v>
      </c>
      <c r="J18" s="366">
        <v>-243.61954299999999</v>
      </c>
      <c r="K18" s="366">
        <v>5138.0937910000002</v>
      </c>
      <c r="L18" s="366">
        <v>1131.3778069999998</v>
      </c>
    </row>
    <row r="19" spans="2:12" ht="12" customHeight="1" x14ac:dyDescent="0.25">
      <c r="B19" s="340" t="s">
        <v>653</v>
      </c>
      <c r="C19" s="332" t="s">
        <v>839</v>
      </c>
      <c r="D19" s="366">
        <v>0</v>
      </c>
      <c r="E19" s="366">
        <v>0</v>
      </c>
      <c r="F19" s="366">
        <v>0</v>
      </c>
      <c r="G19" s="367">
        <v>0</v>
      </c>
      <c r="H19" s="367"/>
      <c r="I19" s="367">
        <v>0</v>
      </c>
      <c r="J19" s="366">
        <v>0</v>
      </c>
      <c r="K19" s="366">
        <v>0</v>
      </c>
      <c r="L19" s="366">
        <v>0</v>
      </c>
    </row>
    <row r="20" spans="2:12" ht="12" customHeight="1" x14ac:dyDescent="0.25">
      <c r="B20" s="340" t="s">
        <v>840</v>
      </c>
      <c r="C20" s="332" t="s">
        <v>841</v>
      </c>
      <c r="D20" s="366">
        <v>0</v>
      </c>
      <c r="E20" s="366">
        <v>0</v>
      </c>
      <c r="F20" s="366">
        <v>0</v>
      </c>
      <c r="G20" s="367">
        <v>0</v>
      </c>
      <c r="H20" s="367"/>
      <c r="I20" s="367">
        <v>0</v>
      </c>
      <c r="J20" s="366">
        <v>0</v>
      </c>
      <c r="K20" s="366">
        <v>0</v>
      </c>
      <c r="L20" s="366">
        <v>0</v>
      </c>
    </row>
    <row r="21" spans="2:12" ht="12" customHeight="1" x14ac:dyDescent="0.25">
      <c r="B21" s="340" t="s">
        <v>842</v>
      </c>
      <c r="C21" s="332" t="s">
        <v>843</v>
      </c>
      <c r="D21" s="366">
        <v>0</v>
      </c>
      <c r="E21" s="366">
        <v>0</v>
      </c>
      <c r="F21" s="366">
        <v>0</v>
      </c>
      <c r="G21" s="367">
        <v>0</v>
      </c>
      <c r="H21" s="367"/>
      <c r="I21" s="367">
        <v>0</v>
      </c>
      <c r="J21" s="366">
        <v>0</v>
      </c>
      <c r="K21" s="366">
        <v>0</v>
      </c>
      <c r="L21" s="366">
        <v>0</v>
      </c>
    </row>
    <row r="22" spans="2:12" ht="12" customHeight="1" x14ac:dyDescent="0.25">
      <c r="B22" s="340" t="s">
        <v>844</v>
      </c>
      <c r="C22" s="332" t="s">
        <v>845</v>
      </c>
      <c r="D22" s="366">
        <v>0</v>
      </c>
      <c r="E22" s="366">
        <v>0</v>
      </c>
      <c r="F22" s="366">
        <v>0</v>
      </c>
      <c r="G22" s="367">
        <v>0</v>
      </c>
      <c r="H22" s="367"/>
      <c r="I22" s="367">
        <v>0</v>
      </c>
      <c r="J22" s="366">
        <v>0</v>
      </c>
      <c r="K22" s="366">
        <v>0</v>
      </c>
      <c r="L22" s="366">
        <v>0</v>
      </c>
    </row>
    <row r="23" spans="2:12" ht="12" customHeight="1" x14ac:dyDescent="0.25">
      <c r="B23" s="340" t="s">
        <v>846</v>
      </c>
      <c r="C23" s="332" t="s">
        <v>847</v>
      </c>
      <c r="D23" s="366">
        <v>2170.4560959999999</v>
      </c>
      <c r="E23" s="366">
        <v>1334.6973469999998</v>
      </c>
      <c r="F23" s="366">
        <v>0</v>
      </c>
      <c r="G23" s="367">
        <v>1334.6973469999998</v>
      </c>
      <c r="H23" s="367"/>
      <c r="I23" s="367">
        <v>-0.48413799999999996</v>
      </c>
      <c r="J23" s="366">
        <v>-238.57163499999999</v>
      </c>
      <c r="K23" s="366">
        <v>3001.0337159999999</v>
      </c>
      <c r="L23" s="366">
        <v>1084.3827159999998</v>
      </c>
    </row>
    <row r="24" spans="2:12" ht="12" customHeight="1" x14ac:dyDescent="0.25">
      <c r="B24" s="340" t="s">
        <v>848</v>
      </c>
      <c r="C24" s="332" t="s">
        <v>851</v>
      </c>
      <c r="D24" s="366">
        <v>2146.0899599999998</v>
      </c>
      <c r="E24" s="366">
        <v>53.860855999999998</v>
      </c>
      <c r="F24" s="366">
        <v>2.7787540000000002</v>
      </c>
      <c r="G24" s="367">
        <v>53.860855999999998</v>
      </c>
      <c r="H24" s="367"/>
      <c r="I24" s="367">
        <v>-1.6767270000000001</v>
      </c>
      <c r="J24" s="366">
        <v>-5.0479079999999996</v>
      </c>
      <c r="K24" s="366">
        <v>2137.0600750000003</v>
      </c>
      <c r="L24" s="366">
        <v>46.995091000000002</v>
      </c>
    </row>
    <row r="25" spans="2:12" ht="12" customHeight="1" x14ac:dyDescent="0.25">
      <c r="B25" s="364" t="s">
        <v>850</v>
      </c>
      <c r="C25" s="365" t="s">
        <v>898</v>
      </c>
      <c r="D25" s="366">
        <v>0</v>
      </c>
      <c r="E25" s="366">
        <v>0</v>
      </c>
      <c r="F25" s="366">
        <v>0</v>
      </c>
      <c r="G25" s="367">
        <v>0</v>
      </c>
      <c r="H25" s="367"/>
      <c r="I25" s="367">
        <v>0</v>
      </c>
      <c r="J25" s="366">
        <v>0</v>
      </c>
      <c r="K25" s="366">
        <v>0</v>
      </c>
      <c r="L25" s="366">
        <v>0</v>
      </c>
    </row>
    <row r="26" spans="2:12" ht="12" customHeight="1" x14ac:dyDescent="0.25">
      <c r="B26" s="364" t="s">
        <v>852</v>
      </c>
      <c r="C26" s="365" t="s">
        <v>899</v>
      </c>
      <c r="D26" s="366">
        <v>0</v>
      </c>
      <c r="E26" s="366">
        <v>0</v>
      </c>
      <c r="F26" s="366">
        <v>0</v>
      </c>
      <c r="G26" s="367">
        <v>0</v>
      </c>
      <c r="H26" s="367"/>
      <c r="I26" s="367">
        <v>0</v>
      </c>
      <c r="J26" s="366">
        <v>0</v>
      </c>
      <c r="K26" s="366">
        <v>0</v>
      </c>
      <c r="L26" s="366">
        <v>0</v>
      </c>
    </row>
    <row r="27" spans="2:12" ht="12" customHeight="1" x14ac:dyDescent="0.25">
      <c r="B27" s="368">
        <v>100</v>
      </c>
      <c r="C27" s="369" t="s">
        <v>75</v>
      </c>
      <c r="D27" s="370">
        <v>4316.5460539999995</v>
      </c>
      <c r="E27" s="370">
        <v>1388.558203</v>
      </c>
      <c r="F27" s="370">
        <v>2.7787540000000002</v>
      </c>
      <c r="G27" s="370">
        <v>1388.558203</v>
      </c>
      <c r="H27" s="370"/>
      <c r="I27" s="370">
        <v>-2.1608650000000003</v>
      </c>
      <c r="J27" s="370">
        <v>-243.61954299999999</v>
      </c>
      <c r="K27" s="370">
        <v>5138.0937910000002</v>
      </c>
      <c r="L27" s="370">
        <v>1131.3778069999998</v>
      </c>
    </row>
    <row r="30" spans="2:12" x14ac:dyDescent="0.25">
      <c r="B30" s="353"/>
      <c r="C30" s="354"/>
      <c r="D30" s="355" t="s">
        <v>44</v>
      </c>
      <c r="E30" s="355" t="s">
        <v>45</v>
      </c>
      <c r="F30" s="355" t="s">
        <v>46</v>
      </c>
      <c r="G30" s="355" t="s">
        <v>76</v>
      </c>
      <c r="H30" s="355"/>
      <c r="I30" s="355" t="s">
        <v>77</v>
      </c>
      <c r="J30" s="355" t="s">
        <v>127</v>
      </c>
      <c r="K30" s="355" t="s">
        <v>606</v>
      </c>
      <c r="L30" s="355" t="s">
        <v>607</v>
      </c>
    </row>
    <row r="31" spans="2:12" ht="9.9499999999999993" customHeight="1" x14ac:dyDescent="0.25">
      <c r="B31" s="249"/>
      <c r="C31" s="249"/>
      <c r="D31" s="356"/>
      <c r="E31" s="356"/>
      <c r="F31" s="356"/>
      <c r="G31" s="356"/>
      <c r="H31" s="356"/>
      <c r="I31" s="356"/>
      <c r="J31" s="356"/>
      <c r="K31" s="1154" t="s">
        <v>878</v>
      </c>
      <c r="L31" s="1154"/>
    </row>
    <row r="32" spans="2:12" ht="9.9499999999999993" customHeight="1" x14ac:dyDescent="0.25">
      <c r="B32" s="249"/>
      <c r="C32" s="249"/>
      <c r="K32" s="1155" t="s">
        <v>879</v>
      </c>
      <c r="L32" s="1155"/>
    </row>
    <row r="33" spans="2:12" ht="9.9499999999999993" customHeight="1" x14ac:dyDescent="0.25">
      <c r="B33" s="249"/>
      <c r="C33" s="249"/>
      <c r="E33" s="44"/>
      <c r="F33" s="44"/>
      <c r="G33" s="44"/>
      <c r="H33" s="44"/>
      <c r="K33" s="291"/>
      <c r="L33" s="359" t="s">
        <v>880</v>
      </c>
    </row>
    <row r="34" spans="2:12" ht="9.9499999999999993" customHeight="1" x14ac:dyDescent="0.25">
      <c r="B34" s="249"/>
      <c r="C34" s="249"/>
      <c r="E34" s="44"/>
      <c r="F34" s="44"/>
      <c r="G34" s="44"/>
      <c r="H34" s="44"/>
      <c r="I34" s="1156" t="s">
        <v>881</v>
      </c>
      <c r="J34" s="1156"/>
      <c r="K34" s="291"/>
      <c r="L34" s="359" t="s">
        <v>882</v>
      </c>
    </row>
    <row r="35" spans="2:12" ht="9.9499999999999993" customHeight="1" x14ac:dyDescent="0.25">
      <c r="B35" s="249"/>
      <c r="C35" s="249"/>
      <c r="E35" s="44"/>
      <c r="F35" s="44"/>
      <c r="G35" s="44"/>
      <c r="H35" s="44"/>
      <c r="I35" s="1156" t="s">
        <v>883</v>
      </c>
      <c r="J35" s="1156"/>
      <c r="K35" s="291"/>
      <c r="L35" s="359" t="s">
        <v>884</v>
      </c>
    </row>
    <row r="36" spans="2:12" ht="9.9499999999999993" customHeight="1" x14ac:dyDescent="0.25">
      <c r="B36" s="249"/>
      <c r="C36" s="249"/>
      <c r="D36" s="1117" t="s">
        <v>885</v>
      </c>
      <c r="E36" s="1117"/>
      <c r="F36" s="1117"/>
      <c r="G36" s="1117"/>
      <c r="H36" s="44"/>
      <c r="I36" s="1157" t="s">
        <v>832</v>
      </c>
      <c r="J36" s="1157"/>
      <c r="K36" s="291"/>
      <c r="L36" s="359" t="s">
        <v>886</v>
      </c>
    </row>
    <row r="37" spans="2:12" ht="9.9499999999999993" customHeight="1" x14ac:dyDescent="0.25">
      <c r="B37" s="249"/>
      <c r="C37" s="249"/>
      <c r="E37" s="1151" t="s">
        <v>887</v>
      </c>
      <c r="F37" s="1151"/>
      <c r="G37" s="1151"/>
      <c r="H37" s="44"/>
      <c r="I37" s="359" t="s">
        <v>888</v>
      </c>
      <c r="J37" s="359" t="s">
        <v>889</v>
      </c>
      <c r="K37" s="291"/>
      <c r="L37" s="359" t="s">
        <v>890</v>
      </c>
    </row>
    <row r="38" spans="2:12" ht="9.9499999999999993" customHeight="1" x14ac:dyDescent="0.25">
      <c r="B38" s="256" t="s">
        <v>548</v>
      </c>
      <c r="C38" s="249"/>
      <c r="E38" s="360"/>
      <c r="F38" s="361" t="s">
        <v>891</v>
      </c>
      <c r="G38" s="361" t="s">
        <v>891</v>
      </c>
      <c r="H38" s="44"/>
      <c r="I38" s="359" t="s">
        <v>892</v>
      </c>
      <c r="J38" s="359" t="s">
        <v>892</v>
      </c>
      <c r="K38" s="291"/>
      <c r="L38" s="359" t="s">
        <v>893</v>
      </c>
    </row>
    <row r="39" spans="2:12" ht="9.9499999999999993" customHeight="1" x14ac:dyDescent="0.25">
      <c r="B39" s="1152" t="s">
        <v>184</v>
      </c>
      <c r="C39" s="1153"/>
      <c r="D39" s="362" t="s">
        <v>894</v>
      </c>
      <c r="E39" s="45"/>
      <c r="F39" s="363" t="s">
        <v>895</v>
      </c>
      <c r="G39" s="363" t="s">
        <v>896</v>
      </c>
      <c r="H39" s="362"/>
      <c r="I39" s="363" t="s">
        <v>619</v>
      </c>
      <c r="J39" s="363" t="s">
        <v>619</v>
      </c>
      <c r="K39" s="362"/>
      <c r="L39" s="363" t="s">
        <v>897</v>
      </c>
    </row>
    <row r="40" spans="2:12" ht="23.25" x14ac:dyDescent="0.25">
      <c r="B40" s="364" t="s">
        <v>836</v>
      </c>
      <c r="C40" s="365" t="s">
        <v>837</v>
      </c>
      <c r="D40" s="366">
        <v>0</v>
      </c>
      <c r="E40" s="366">
        <v>0</v>
      </c>
      <c r="F40" s="366">
        <v>0</v>
      </c>
      <c r="G40" s="366">
        <v>0</v>
      </c>
      <c r="H40" s="366"/>
      <c r="I40" s="366">
        <v>0</v>
      </c>
      <c r="J40" s="366">
        <v>0</v>
      </c>
      <c r="K40" s="366">
        <v>0</v>
      </c>
      <c r="L40" s="366">
        <v>0</v>
      </c>
    </row>
    <row r="41" spans="2:12" x14ac:dyDescent="0.25">
      <c r="B41" s="364" t="s">
        <v>651</v>
      </c>
      <c r="C41" s="365" t="s">
        <v>838</v>
      </c>
      <c r="D41" s="366">
        <v>5179.7519872900002</v>
      </c>
      <c r="E41" s="366">
        <v>1712.7172221999999</v>
      </c>
      <c r="F41" s="366">
        <v>22.751406629999998</v>
      </c>
      <c r="G41" s="367">
        <v>1697.6419341199999</v>
      </c>
      <c r="H41" s="367"/>
      <c r="I41" s="367">
        <v>-2.5081044700000001</v>
      </c>
      <c r="J41" s="366">
        <v>-750.20245067999997</v>
      </c>
      <c r="K41" s="366">
        <v>6090.2446110000001</v>
      </c>
      <c r="L41" s="366">
        <v>13.627178860000001</v>
      </c>
    </row>
    <row r="42" spans="2:12" x14ac:dyDescent="0.25">
      <c r="B42" s="340" t="s">
        <v>653</v>
      </c>
      <c r="C42" s="332" t="s">
        <v>839</v>
      </c>
      <c r="D42" s="366">
        <v>0</v>
      </c>
      <c r="E42" s="366">
        <v>0</v>
      </c>
      <c r="F42" s="366">
        <v>0</v>
      </c>
      <c r="G42" s="367">
        <v>0</v>
      </c>
      <c r="H42" s="367"/>
      <c r="I42" s="367">
        <v>0</v>
      </c>
      <c r="J42" s="366">
        <v>0</v>
      </c>
      <c r="K42" s="366">
        <v>0</v>
      </c>
      <c r="L42" s="366">
        <v>0</v>
      </c>
    </row>
    <row r="43" spans="2:12" x14ac:dyDescent="0.25">
      <c r="B43" s="340" t="s">
        <v>840</v>
      </c>
      <c r="C43" s="332" t="s">
        <v>841</v>
      </c>
      <c r="D43" s="366">
        <v>0</v>
      </c>
      <c r="E43" s="366">
        <v>0</v>
      </c>
      <c r="F43" s="366">
        <v>0</v>
      </c>
      <c r="G43" s="367">
        <v>0</v>
      </c>
      <c r="H43" s="367"/>
      <c r="I43" s="367">
        <v>0</v>
      </c>
      <c r="J43" s="366">
        <v>0</v>
      </c>
      <c r="K43" s="366">
        <v>0</v>
      </c>
      <c r="L43" s="366">
        <v>0</v>
      </c>
    </row>
    <row r="44" spans="2:12" x14ac:dyDescent="0.25">
      <c r="B44" s="340" t="s">
        <v>842</v>
      </c>
      <c r="C44" s="332" t="s">
        <v>843</v>
      </c>
      <c r="D44" s="366">
        <v>0</v>
      </c>
      <c r="E44" s="366">
        <v>0</v>
      </c>
      <c r="F44" s="366">
        <v>0</v>
      </c>
      <c r="G44" s="367">
        <v>0</v>
      </c>
      <c r="H44" s="367"/>
      <c r="I44" s="367">
        <v>0</v>
      </c>
      <c r="J44" s="366">
        <v>0</v>
      </c>
      <c r="K44" s="366">
        <v>0</v>
      </c>
      <c r="L44" s="366">
        <v>0</v>
      </c>
    </row>
    <row r="45" spans="2:12" x14ac:dyDescent="0.25">
      <c r="B45" s="340" t="s">
        <v>844</v>
      </c>
      <c r="C45" s="332" t="s">
        <v>845</v>
      </c>
      <c r="D45" s="366">
        <v>0</v>
      </c>
      <c r="E45" s="366">
        <v>0</v>
      </c>
      <c r="F45" s="366">
        <v>0</v>
      </c>
      <c r="G45" s="367">
        <v>0</v>
      </c>
      <c r="H45" s="367"/>
      <c r="I45" s="367">
        <v>0</v>
      </c>
      <c r="J45" s="366">
        <v>0</v>
      </c>
      <c r="K45" s="366">
        <v>0</v>
      </c>
      <c r="L45" s="366">
        <v>0</v>
      </c>
    </row>
    <row r="46" spans="2:12" x14ac:dyDescent="0.25">
      <c r="B46" s="340" t="s">
        <v>846</v>
      </c>
      <c r="C46" s="332" t="s">
        <v>847</v>
      </c>
      <c r="D46" s="366">
        <v>3207.61827279</v>
      </c>
      <c r="E46" s="366">
        <v>1674.27218851</v>
      </c>
      <c r="F46" s="366">
        <v>22.690437509999999</v>
      </c>
      <c r="G46" s="367">
        <v>1659.1969004299999</v>
      </c>
      <c r="H46" s="367"/>
      <c r="I46" s="367">
        <v>-0.61048930000000001</v>
      </c>
      <c r="J46" s="366">
        <v>-743.53872653000008</v>
      </c>
      <c r="K46" s="366">
        <v>4137.1438781899997</v>
      </c>
      <c r="L46" s="366">
        <v>11.783726059999999</v>
      </c>
    </row>
    <row r="47" spans="2:12" x14ac:dyDescent="0.25">
      <c r="B47" s="340" t="s">
        <v>848</v>
      </c>
      <c r="C47" s="332" t="s">
        <v>851</v>
      </c>
      <c r="D47" s="366">
        <v>1972.1337143399999</v>
      </c>
      <c r="E47" s="366">
        <v>38.4450334</v>
      </c>
      <c r="F47" s="366">
        <v>6.0969120000000002E-2</v>
      </c>
      <c r="G47" s="367">
        <v>38.4450334</v>
      </c>
      <c r="H47" s="367"/>
      <c r="I47" s="367">
        <v>-1.8976151699999999</v>
      </c>
      <c r="J47" s="366">
        <v>-6.6637241500000002</v>
      </c>
      <c r="K47" s="366">
        <v>1953.1007324900002</v>
      </c>
      <c r="L47" s="366">
        <v>1.8434528000000001</v>
      </c>
    </row>
    <row r="48" spans="2:12" x14ac:dyDescent="0.25">
      <c r="B48" s="364" t="s">
        <v>850</v>
      </c>
      <c r="C48" s="365" t="s">
        <v>898</v>
      </c>
      <c r="D48" s="366">
        <v>0</v>
      </c>
      <c r="E48" s="366">
        <v>0</v>
      </c>
      <c r="F48" s="366">
        <v>0</v>
      </c>
      <c r="G48" s="367">
        <v>0</v>
      </c>
      <c r="H48" s="367"/>
      <c r="I48" s="367">
        <v>0</v>
      </c>
      <c r="J48" s="366">
        <v>0</v>
      </c>
      <c r="K48" s="366">
        <v>0</v>
      </c>
      <c r="L48" s="366">
        <v>0</v>
      </c>
    </row>
    <row r="49" spans="2:12" x14ac:dyDescent="0.25">
      <c r="B49" s="364" t="s">
        <v>852</v>
      </c>
      <c r="C49" s="365" t="s">
        <v>899</v>
      </c>
      <c r="D49" s="366">
        <v>0</v>
      </c>
      <c r="E49" s="366">
        <v>0</v>
      </c>
      <c r="F49" s="366">
        <v>0</v>
      </c>
      <c r="G49" s="367">
        <v>0</v>
      </c>
      <c r="H49" s="367"/>
      <c r="I49" s="367">
        <v>0</v>
      </c>
      <c r="J49" s="366">
        <v>0</v>
      </c>
      <c r="K49" s="366">
        <v>0</v>
      </c>
      <c r="L49" s="366">
        <v>0</v>
      </c>
    </row>
    <row r="50" spans="2:12" x14ac:dyDescent="0.25">
      <c r="B50" s="368">
        <v>100</v>
      </c>
      <c r="C50" s="369" t="s">
        <v>75</v>
      </c>
      <c r="D50" s="370">
        <v>5179.7519872900002</v>
      </c>
      <c r="E50" s="370">
        <v>1712.7172221999999</v>
      </c>
      <c r="F50" s="370">
        <v>22.751406629999998</v>
      </c>
      <c r="G50" s="370">
        <v>1697.6419341199999</v>
      </c>
      <c r="H50" s="370"/>
      <c r="I50" s="370">
        <v>-2.5081044700000001</v>
      </c>
      <c r="J50" s="370">
        <v>-750.20245067999997</v>
      </c>
      <c r="K50" s="370">
        <v>6090.2446110000001</v>
      </c>
      <c r="L50" s="370">
        <v>13.627178860000001</v>
      </c>
    </row>
  </sheetData>
  <mergeCells count="20">
    <mergeCell ref="B16:C16"/>
    <mergeCell ref="B4:C4"/>
    <mergeCell ref="D5:G5"/>
    <mergeCell ref="I5:J5"/>
    <mergeCell ref="K5:L5"/>
    <mergeCell ref="K8:L8"/>
    <mergeCell ref="K9:L9"/>
    <mergeCell ref="I11:J11"/>
    <mergeCell ref="I12:J12"/>
    <mergeCell ref="D13:G13"/>
    <mergeCell ref="I13:J13"/>
    <mergeCell ref="E14:G14"/>
    <mergeCell ref="E37:G37"/>
    <mergeCell ref="B39:C39"/>
    <mergeCell ref="K31:L31"/>
    <mergeCell ref="K32:L32"/>
    <mergeCell ref="I34:J34"/>
    <mergeCell ref="I35:J35"/>
    <mergeCell ref="D36:G36"/>
    <mergeCell ref="I36:J36"/>
  </mergeCells>
  <hyperlinks>
    <hyperlink ref="B1" location="Contents!A1" display="Back to contents" xr:uid="{26F7A47F-3926-41BF-8E0A-6D298DDB1058}"/>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AC74A-34E6-4395-900B-0F1746906BF0}">
  <sheetPr>
    <tabColor rgb="FF005AA4"/>
  </sheetPr>
  <dimension ref="B1:R71"/>
  <sheetViews>
    <sheetView showGridLines="0" showRowColHeaders="0" workbookViewId="0"/>
  </sheetViews>
  <sheetFormatPr baseColWidth="10" defaultColWidth="9.140625" defaultRowHeight="15" x14ac:dyDescent="0.25"/>
  <cols>
    <col min="1" max="1" width="5.7109375" style="591" customWidth="1"/>
    <col min="2" max="2" width="9.140625" style="591"/>
    <col min="3" max="3" width="28.85546875" style="591" customWidth="1"/>
    <col min="4" max="4" width="21.140625" style="591" customWidth="1"/>
    <col min="5" max="7" width="13.140625" style="591" customWidth="1"/>
    <col min="8" max="8" width="2.140625" style="591" customWidth="1"/>
    <col min="9" max="9" width="13.140625" style="591" customWidth="1"/>
    <col min="10" max="10" width="15.7109375" style="591" customWidth="1"/>
    <col min="11" max="17" width="13.140625" style="591" customWidth="1"/>
    <col min="18" max="16384" width="9.140625" style="591"/>
  </cols>
  <sheetData>
    <row r="1" spans="2:18" s="41" customFormat="1" x14ac:dyDescent="0.25">
      <c r="B1" s="22" t="s">
        <v>183</v>
      </c>
    </row>
    <row r="2" spans="2:18" ht="18" x14ac:dyDescent="0.25">
      <c r="B2" s="25" t="s">
        <v>1737</v>
      </c>
      <c r="C2" s="25"/>
      <c r="D2" s="25"/>
      <c r="E2" s="25"/>
      <c r="F2" s="25"/>
      <c r="G2" s="25"/>
      <c r="H2" s="25"/>
      <c r="I2" s="25"/>
      <c r="J2" s="25"/>
      <c r="K2" s="25"/>
      <c r="L2" s="25"/>
      <c r="M2" s="25"/>
      <c r="N2" s="25"/>
      <c r="O2" s="25"/>
      <c r="P2" s="25"/>
      <c r="Q2" s="25"/>
      <c r="R2" s="25"/>
    </row>
    <row r="3" spans="2:18" x14ac:dyDescent="0.25">
      <c r="B3" s="92" t="s">
        <v>356</v>
      </c>
      <c r="C3" s="92"/>
      <c r="D3" s="92"/>
      <c r="E3" s="92"/>
      <c r="F3" s="92"/>
      <c r="G3" s="92"/>
      <c r="H3" s="92"/>
      <c r="I3" s="92"/>
      <c r="J3" s="92"/>
      <c r="K3" s="92"/>
      <c r="L3" s="92"/>
      <c r="M3" s="92"/>
      <c r="N3" s="92"/>
      <c r="O3" s="92"/>
      <c r="P3" s="92"/>
      <c r="Q3" s="92"/>
      <c r="R3" s="92"/>
    </row>
    <row r="4" spans="2:18" ht="15.75" x14ac:dyDescent="0.25">
      <c r="B4" s="592"/>
      <c r="C4" s="1161"/>
      <c r="D4" s="1161"/>
      <c r="E4" s="592"/>
      <c r="F4" s="592"/>
      <c r="G4" s="592"/>
      <c r="H4" s="592"/>
      <c r="I4" s="592"/>
      <c r="J4" s="592"/>
      <c r="K4" s="592"/>
      <c r="L4" s="592"/>
      <c r="M4" s="592"/>
      <c r="N4" s="592"/>
      <c r="O4" s="592"/>
      <c r="P4" s="592"/>
      <c r="Q4" s="1161"/>
      <c r="R4" s="1161"/>
    </row>
    <row r="5" spans="2:18" ht="15.75" x14ac:dyDescent="0.25">
      <c r="B5" s="592"/>
      <c r="C5" s="1161"/>
      <c r="D5" s="1161"/>
      <c r="E5" s="592"/>
      <c r="F5" s="592"/>
      <c r="G5" s="592"/>
      <c r="H5" s="592"/>
      <c r="I5" s="592"/>
      <c r="J5" s="592"/>
      <c r="K5" s="592"/>
      <c r="L5" s="592"/>
      <c r="M5" s="592"/>
      <c r="N5" s="592"/>
      <c r="O5" s="592"/>
      <c r="P5" s="592"/>
      <c r="Q5" s="1161"/>
      <c r="R5" s="1161"/>
    </row>
    <row r="6" spans="2:18" ht="15.75" x14ac:dyDescent="0.25">
      <c r="B6" s="592"/>
      <c r="C6" s="1161"/>
      <c r="D6" s="1161"/>
      <c r="E6" s="592"/>
      <c r="F6" s="592"/>
      <c r="G6" s="592"/>
      <c r="H6" s="592"/>
      <c r="I6" s="592"/>
      <c r="J6" s="592"/>
      <c r="K6" s="592"/>
      <c r="L6" s="592"/>
      <c r="M6" s="592"/>
      <c r="N6" s="592"/>
      <c r="O6" s="592"/>
      <c r="P6" s="592"/>
      <c r="Q6" s="1161"/>
      <c r="R6" s="1161"/>
    </row>
    <row r="7" spans="2:18" x14ac:dyDescent="0.25">
      <c r="B7" s="365"/>
      <c r="C7" s="365"/>
      <c r="D7" s="365"/>
      <c r="E7" s="45" t="s">
        <v>44</v>
      </c>
      <c r="F7" s="45" t="s">
        <v>45</v>
      </c>
      <c r="G7" s="45" t="s">
        <v>46</v>
      </c>
      <c r="H7" s="45"/>
      <c r="I7" s="45" t="s">
        <v>76</v>
      </c>
      <c r="J7" s="45" t="s">
        <v>77</v>
      </c>
      <c r="K7" s="45" t="s">
        <v>127</v>
      </c>
      <c r="L7" s="45" t="s">
        <v>606</v>
      </c>
      <c r="M7" s="45" t="s">
        <v>607</v>
      </c>
      <c r="N7" s="45" t="s">
        <v>608</v>
      </c>
      <c r="O7" s="45" t="s">
        <v>609</v>
      </c>
      <c r="P7" s="45" t="s">
        <v>610</v>
      </c>
      <c r="Q7" s="45" t="s">
        <v>611</v>
      </c>
      <c r="R7" s="365"/>
    </row>
    <row r="8" spans="2:18" ht="11.25" customHeight="1" x14ac:dyDescent="0.25">
      <c r="B8" s="365"/>
      <c r="C8" s="365"/>
      <c r="D8" s="365"/>
      <c r="E8" s="1158" t="s">
        <v>1455</v>
      </c>
      <c r="F8" s="1158"/>
      <c r="G8" s="1158"/>
      <c r="H8" s="1158"/>
      <c r="I8" s="1158"/>
      <c r="J8" s="1158"/>
      <c r="K8" s="1158"/>
      <c r="L8" s="1158"/>
      <c r="M8" s="1158"/>
      <c r="N8" s="1158"/>
      <c r="O8" s="1158"/>
      <c r="P8" s="1158"/>
      <c r="Q8" s="1158"/>
      <c r="R8" s="365"/>
    </row>
    <row r="9" spans="2:18" ht="15" customHeight="1" x14ac:dyDescent="0.25">
      <c r="B9" s="365"/>
      <c r="C9" s="365"/>
      <c r="D9" s="365"/>
      <c r="E9" s="1158" t="s">
        <v>826</v>
      </c>
      <c r="F9" s="1158"/>
      <c r="G9" s="1158"/>
      <c r="H9" s="206"/>
      <c r="I9" s="1159" t="s">
        <v>827</v>
      </c>
      <c r="J9" s="1159"/>
      <c r="K9" s="1159"/>
      <c r="L9" s="1159"/>
      <c r="M9" s="1159"/>
      <c r="N9" s="1159"/>
      <c r="O9" s="1159"/>
      <c r="P9" s="1159"/>
      <c r="Q9" s="1159"/>
      <c r="R9" s="365"/>
    </row>
    <row r="10" spans="2:18" ht="11.25" customHeight="1" x14ac:dyDescent="0.25">
      <c r="B10" s="365"/>
      <c r="C10" s="365"/>
      <c r="D10" s="365"/>
      <c r="E10" s="421"/>
      <c r="F10" s="593"/>
      <c r="G10" s="593"/>
      <c r="H10" s="41"/>
      <c r="I10" s="214"/>
      <c r="J10" s="214"/>
      <c r="R10" s="365"/>
    </row>
    <row r="11" spans="2:18" ht="11.25" customHeight="1" x14ac:dyDescent="0.25">
      <c r="B11" s="365"/>
      <c r="C11" s="365"/>
      <c r="D11" s="365"/>
      <c r="E11" s="421"/>
      <c r="F11" s="593"/>
      <c r="G11" s="593"/>
      <c r="H11" s="41"/>
      <c r="I11" s="214"/>
      <c r="J11" s="214"/>
      <c r="R11" s="365"/>
    </row>
    <row r="12" spans="2:18" ht="11.25" customHeight="1" x14ac:dyDescent="0.25">
      <c r="B12" s="365"/>
      <c r="C12" s="365"/>
      <c r="D12" s="365"/>
      <c r="E12" s="421"/>
      <c r="F12" s="594" t="s">
        <v>1456</v>
      </c>
      <c r="G12" s="594" t="s">
        <v>1457</v>
      </c>
      <c r="H12" s="41"/>
      <c r="I12" s="214"/>
      <c r="J12" s="20" t="s">
        <v>1458</v>
      </c>
      <c r="K12" s="20" t="s">
        <v>1457</v>
      </c>
      <c r="L12" s="291" t="s">
        <v>1457</v>
      </c>
      <c r="M12" s="291" t="s">
        <v>1457</v>
      </c>
      <c r="N12" s="291" t="s">
        <v>1457</v>
      </c>
      <c r="O12" s="291" t="s">
        <v>1457</v>
      </c>
      <c r="P12" s="41"/>
      <c r="Q12" s="41"/>
      <c r="R12" s="365"/>
    </row>
    <row r="13" spans="2:18" ht="11.25" customHeight="1" x14ac:dyDescent="0.25">
      <c r="B13" s="1160" t="s">
        <v>1857</v>
      </c>
      <c r="C13" s="1160"/>
      <c r="D13" s="365"/>
      <c r="E13" s="421"/>
      <c r="F13" s="20" t="s">
        <v>1459</v>
      </c>
      <c r="G13" s="20" t="s">
        <v>1460</v>
      </c>
      <c r="H13" s="41"/>
      <c r="I13" s="214"/>
      <c r="J13" s="20" t="s">
        <v>1461</v>
      </c>
      <c r="K13" s="20" t="s">
        <v>1462</v>
      </c>
      <c r="L13" s="291" t="s">
        <v>1463</v>
      </c>
      <c r="M13" s="291" t="s">
        <v>1464</v>
      </c>
      <c r="N13" s="291" t="s">
        <v>1465</v>
      </c>
      <c r="O13" s="291" t="s">
        <v>875</v>
      </c>
      <c r="P13" s="291" t="s">
        <v>1457</v>
      </c>
      <c r="Q13" s="20" t="s">
        <v>891</v>
      </c>
      <c r="R13" s="365"/>
    </row>
    <row r="14" spans="2:18" ht="11.25" customHeight="1" x14ac:dyDescent="0.25">
      <c r="B14" s="1145" t="s">
        <v>184</v>
      </c>
      <c r="C14" s="1145"/>
      <c r="D14" s="595"/>
      <c r="E14" s="424"/>
      <c r="F14" s="136" t="s">
        <v>1466</v>
      </c>
      <c r="G14" s="136" t="s">
        <v>1467</v>
      </c>
      <c r="H14" s="231"/>
      <c r="I14" s="358"/>
      <c r="J14" s="136" t="s">
        <v>1468</v>
      </c>
      <c r="K14" s="136" t="s">
        <v>1469</v>
      </c>
      <c r="L14" s="245" t="s">
        <v>1470</v>
      </c>
      <c r="M14" s="245" t="s">
        <v>1471</v>
      </c>
      <c r="N14" s="245" t="s">
        <v>1472</v>
      </c>
      <c r="O14" s="245" t="s">
        <v>1473</v>
      </c>
      <c r="P14" s="136" t="s">
        <v>1474</v>
      </c>
      <c r="Q14" s="136" t="s">
        <v>895</v>
      </c>
      <c r="R14" s="365"/>
    </row>
    <row r="15" spans="2:18" ht="26.25" customHeight="1" x14ac:dyDescent="0.25">
      <c r="B15" s="364" t="s">
        <v>836</v>
      </c>
      <c r="C15" s="365" t="s">
        <v>837</v>
      </c>
      <c r="D15" s="365"/>
      <c r="E15" s="596">
        <v>416.64839799999999</v>
      </c>
      <c r="F15" s="596">
        <v>416.64839799999999</v>
      </c>
      <c r="G15" s="596">
        <v>0</v>
      </c>
      <c r="H15" s="596"/>
      <c r="I15" s="596">
        <v>0</v>
      </c>
      <c r="J15" s="596">
        <v>0</v>
      </c>
      <c r="K15" s="596">
        <v>0</v>
      </c>
      <c r="L15" s="596">
        <v>0</v>
      </c>
      <c r="M15" s="596">
        <v>0</v>
      </c>
      <c r="N15" s="596">
        <v>0</v>
      </c>
      <c r="O15" s="596">
        <v>0</v>
      </c>
      <c r="P15" s="596">
        <v>0</v>
      </c>
      <c r="Q15" s="596">
        <v>0</v>
      </c>
      <c r="R15" s="365"/>
    </row>
    <row r="16" spans="2:18" s="600" customFormat="1" ht="12" customHeight="1" x14ac:dyDescent="0.25">
      <c r="B16" s="597" t="s">
        <v>651</v>
      </c>
      <c r="C16" s="598" t="s">
        <v>838</v>
      </c>
      <c r="D16" s="598"/>
      <c r="E16" s="599">
        <v>290245.72385000001</v>
      </c>
      <c r="F16" s="599">
        <v>290045.89185900002</v>
      </c>
      <c r="G16" s="599">
        <v>199.83199199999999</v>
      </c>
      <c r="H16" s="599"/>
      <c r="I16" s="599">
        <v>2639.450429</v>
      </c>
      <c r="J16" s="599">
        <v>2368.8850869999997</v>
      </c>
      <c r="K16" s="599">
        <v>102.61126899999999</v>
      </c>
      <c r="L16" s="599">
        <v>71.935417999999999</v>
      </c>
      <c r="M16" s="599">
        <v>33.900896000000003</v>
      </c>
      <c r="N16" s="599">
        <v>50.490529000000002</v>
      </c>
      <c r="O16" s="599">
        <v>8.3362020000000001</v>
      </c>
      <c r="P16" s="599">
        <v>3.2910270000000001</v>
      </c>
      <c r="Q16" s="599">
        <v>2639.450429</v>
      </c>
      <c r="R16" s="598"/>
    </row>
    <row r="17" spans="2:18" ht="12" customHeight="1" x14ac:dyDescent="0.25">
      <c r="B17" s="364" t="s">
        <v>653</v>
      </c>
      <c r="C17" s="365" t="s">
        <v>1475</v>
      </c>
      <c r="D17" s="365"/>
      <c r="E17" s="596">
        <v>0</v>
      </c>
      <c r="F17" s="596">
        <v>0</v>
      </c>
      <c r="G17" s="596">
        <v>0</v>
      </c>
      <c r="H17" s="596"/>
      <c r="I17" s="596">
        <v>0</v>
      </c>
      <c r="J17" s="596">
        <v>0</v>
      </c>
      <c r="K17" s="596">
        <v>0</v>
      </c>
      <c r="L17" s="596">
        <v>0</v>
      </c>
      <c r="M17" s="596">
        <v>0</v>
      </c>
      <c r="N17" s="596">
        <v>0</v>
      </c>
      <c r="O17" s="596">
        <v>0</v>
      </c>
      <c r="P17" s="596">
        <v>0</v>
      </c>
      <c r="Q17" s="596">
        <v>0</v>
      </c>
      <c r="R17" s="365"/>
    </row>
    <row r="18" spans="2:18" ht="12" customHeight="1" x14ac:dyDescent="0.25">
      <c r="B18" s="364" t="s">
        <v>840</v>
      </c>
      <c r="C18" s="365" t="s">
        <v>1476</v>
      </c>
      <c r="D18" s="365"/>
      <c r="E18" s="596">
        <v>876.66573000000005</v>
      </c>
      <c r="F18" s="596">
        <v>876.66573000000005</v>
      </c>
      <c r="G18" s="596">
        <v>0</v>
      </c>
      <c r="H18" s="596"/>
      <c r="I18" s="596">
        <v>0</v>
      </c>
      <c r="J18" s="596">
        <v>0</v>
      </c>
      <c r="K18" s="596">
        <v>0</v>
      </c>
      <c r="L18" s="596">
        <v>0</v>
      </c>
      <c r="M18" s="596">
        <v>0</v>
      </c>
      <c r="N18" s="596">
        <v>0</v>
      </c>
      <c r="O18" s="596">
        <v>0</v>
      </c>
      <c r="P18" s="596">
        <v>0</v>
      </c>
      <c r="Q18" s="596">
        <v>0</v>
      </c>
      <c r="R18" s="365"/>
    </row>
    <row r="19" spans="2:18" ht="12" customHeight="1" x14ac:dyDescent="0.25">
      <c r="B19" s="364" t="s">
        <v>842</v>
      </c>
      <c r="C19" s="365" t="s">
        <v>1477</v>
      </c>
      <c r="D19" s="365"/>
      <c r="E19" s="596">
        <v>5806.2375540000003</v>
      </c>
      <c r="F19" s="596">
        <v>5806.2375540000003</v>
      </c>
      <c r="G19" s="596">
        <v>0</v>
      </c>
      <c r="H19" s="596"/>
      <c r="I19" s="596">
        <v>0</v>
      </c>
      <c r="J19" s="596">
        <v>0</v>
      </c>
      <c r="K19" s="596">
        <v>0</v>
      </c>
      <c r="L19" s="596">
        <v>0</v>
      </c>
      <c r="M19" s="596">
        <v>0</v>
      </c>
      <c r="N19" s="596">
        <v>0</v>
      </c>
      <c r="O19" s="596">
        <v>0</v>
      </c>
      <c r="P19" s="596">
        <v>0</v>
      </c>
      <c r="Q19" s="596">
        <v>0</v>
      </c>
      <c r="R19" s="365"/>
    </row>
    <row r="20" spans="2:18" ht="12" customHeight="1" x14ac:dyDescent="0.25">
      <c r="B20" s="364" t="s">
        <v>844</v>
      </c>
      <c r="C20" s="365" t="s">
        <v>1478</v>
      </c>
      <c r="D20" s="365"/>
      <c r="E20" s="596">
        <v>1037.669187</v>
      </c>
      <c r="F20" s="596">
        <v>1037.669187</v>
      </c>
      <c r="G20" s="596">
        <v>0</v>
      </c>
      <c r="H20" s="596"/>
      <c r="I20" s="596">
        <v>0</v>
      </c>
      <c r="J20" s="596">
        <v>0</v>
      </c>
      <c r="K20" s="596">
        <v>0</v>
      </c>
      <c r="L20" s="596">
        <v>0</v>
      </c>
      <c r="M20" s="596">
        <v>0</v>
      </c>
      <c r="N20" s="596">
        <v>0</v>
      </c>
      <c r="O20" s="596">
        <v>0</v>
      </c>
      <c r="P20" s="596">
        <v>0</v>
      </c>
      <c r="Q20" s="596">
        <v>0</v>
      </c>
      <c r="R20" s="365"/>
    </row>
    <row r="21" spans="2:18" ht="12" customHeight="1" x14ac:dyDescent="0.25">
      <c r="B21" s="364" t="s">
        <v>846</v>
      </c>
      <c r="C21" s="365" t="s">
        <v>1479</v>
      </c>
      <c r="D21" s="365"/>
      <c r="E21" s="596">
        <v>103617.403314</v>
      </c>
      <c r="F21" s="596">
        <v>103457.388871</v>
      </c>
      <c r="G21" s="596">
        <v>160.01444199999997</v>
      </c>
      <c r="H21" s="596"/>
      <c r="I21" s="596">
        <v>2278.0351599999999</v>
      </c>
      <c r="J21" s="596">
        <v>2169.114368</v>
      </c>
      <c r="K21" s="596">
        <v>57.110635000000002</v>
      </c>
      <c r="L21" s="596">
        <v>18.586832999999999</v>
      </c>
      <c r="M21" s="596">
        <v>7.9344270000000003</v>
      </c>
      <c r="N21" s="596">
        <v>25.288896999999999</v>
      </c>
      <c r="O21" s="596">
        <v>0</v>
      </c>
      <c r="P21" s="596">
        <v>0</v>
      </c>
      <c r="Q21" s="596">
        <v>2278.0351599999999</v>
      </c>
      <c r="R21" s="365"/>
    </row>
    <row r="22" spans="2:18" ht="12" customHeight="1" x14ac:dyDescent="0.25">
      <c r="B22" s="364" t="s">
        <v>848</v>
      </c>
      <c r="C22" s="365" t="s">
        <v>1480</v>
      </c>
      <c r="D22" s="365"/>
      <c r="E22" s="596">
        <v>66880.410887999999</v>
      </c>
      <c r="F22" s="596">
        <v>66880.410887999999</v>
      </c>
      <c r="G22" s="596">
        <v>0</v>
      </c>
      <c r="H22" s="596"/>
      <c r="I22" s="596">
        <v>1275.2231790000001</v>
      </c>
      <c r="J22" s="596">
        <v>1166.302387</v>
      </c>
      <c r="K22" s="596">
        <v>57.110635000000002</v>
      </c>
      <c r="L22" s="596">
        <v>18.586832999999999</v>
      </c>
      <c r="M22" s="596">
        <v>7.9344270000000003</v>
      </c>
      <c r="N22" s="596">
        <v>25.288896999999999</v>
      </c>
      <c r="O22" s="596">
        <v>0</v>
      </c>
      <c r="P22" s="596">
        <v>0</v>
      </c>
      <c r="Q22" s="596">
        <v>1275.2231790000001</v>
      </c>
      <c r="R22" s="365"/>
    </row>
    <row r="23" spans="2:18" ht="12" customHeight="1" x14ac:dyDescent="0.25">
      <c r="B23" s="364" t="s">
        <v>850</v>
      </c>
      <c r="C23" s="365" t="s">
        <v>1481</v>
      </c>
      <c r="D23" s="365"/>
      <c r="E23" s="596">
        <v>178907.74806700001</v>
      </c>
      <c r="F23" s="596">
        <v>178867.930517</v>
      </c>
      <c r="G23" s="596">
        <v>39.817549999999997</v>
      </c>
      <c r="H23" s="596"/>
      <c r="I23" s="596">
        <v>361.41526900000002</v>
      </c>
      <c r="J23" s="596">
        <v>199.77071900000001</v>
      </c>
      <c r="K23" s="596">
        <v>45.500633999999998</v>
      </c>
      <c r="L23" s="596">
        <v>53.348585</v>
      </c>
      <c r="M23" s="596">
        <v>25.966469</v>
      </c>
      <c r="N23" s="596">
        <v>25.201632</v>
      </c>
      <c r="O23" s="596">
        <v>8.3362020000000001</v>
      </c>
      <c r="P23" s="596">
        <v>3.2910270000000001</v>
      </c>
      <c r="Q23" s="596">
        <v>361.41526900000002</v>
      </c>
      <c r="R23" s="365"/>
    </row>
    <row r="24" spans="2:18" s="600" customFormat="1" ht="12" customHeight="1" x14ac:dyDescent="0.25">
      <c r="B24" s="597" t="s">
        <v>852</v>
      </c>
      <c r="C24" s="598" t="s">
        <v>898</v>
      </c>
      <c r="D24" s="598"/>
      <c r="E24" s="599">
        <v>59851.534930000002</v>
      </c>
      <c r="F24" s="599">
        <v>59851.534930000002</v>
      </c>
      <c r="G24" s="599">
        <v>0</v>
      </c>
      <c r="H24" s="599"/>
      <c r="I24" s="599">
        <v>0</v>
      </c>
      <c r="J24" s="599">
        <v>0</v>
      </c>
      <c r="K24" s="599">
        <v>0</v>
      </c>
      <c r="L24" s="599">
        <v>0</v>
      </c>
      <c r="M24" s="599">
        <v>0</v>
      </c>
      <c r="N24" s="599">
        <v>0</v>
      </c>
      <c r="O24" s="599">
        <v>0</v>
      </c>
      <c r="P24" s="599">
        <v>0</v>
      </c>
      <c r="Q24" s="599">
        <v>0</v>
      </c>
      <c r="R24" s="598"/>
    </row>
    <row r="25" spans="2:18" ht="12" customHeight="1" x14ac:dyDescent="0.25">
      <c r="B25" s="364" t="s">
        <v>854</v>
      </c>
      <c r="C25" s="365" t="s">
        <v>1475</v>
      </c>
      <c r="D25" s="365"/>
      <c r="E25" s="596">
        <v>0</v>
      </c>
      <c r="F25" s="596">
        <v>0</v>
      </c>
      <c r="G25" s="596">
        <v>0</v>
      </c>
      <c r="H25" s="596"/>
      <c r="I25" s="596">
        <v>0</v>
      </c>
      <c r="J25" s="596">
        <v>0</v>
      </c>
      <c r="K25" s="596">
        <v>0</v>
      </c>
      <c r="L25" s="596">
        <v>0</v>
      </c>
      <c r="M25" s="596">
        <v>0</v>
      </c>
      <c r="N25" s="596">
        <v>0</v>
      </c>
      <c r="O25" s="596">
        <v>0</v>
      </c>
      <c r="P25" s="596">
        <v>0</v>
      </c>
      <c r="Q25" s="596">
        <v>0</v>
      </c>
      <c r="R25" s="365"/>
    </row>
    <row r="26" spans="2:18" ht="12" customHeight="1" x14ac:dyDescent="0.25">
      <c r="B26" s="364" t="s">
        <v>855</v>
      </c>
      <c r="C26" s="365" t="s">
        <v>1476</v>
      </c>
      <c r="D26" s="365"/>
      <c r="E26" s="596">
        <v>10907.763707</v>
      </c>
      <c r="F26" s="596">
        <v>10907.763707</v>
      </c>
      <c r="G26" s="596">
        <v>0</v>
      </c>
      <c r="H26" s="596"/>
      <c r="I26" s="596">
        <v>0</v>
      </c>
      <c r="J26" s="596">
        <v>0</v>
      </c>
      <c r="K26" s="596">
        <v>0</v>
      </c>
      <c r="L26" s="596">
        <v>0</v>
      </c>
      <c r="M26" s="596">
        <v>0</v>
      </c>
      <c r="N26" s="596">
        <v>0</v>
      </c>
      <c r="O26" s="596">
        <v>0</v>
      </c>
      <c r="P26" s="596">
        <v>0</v>
      </c>
      <c r="Q26" s="596">
        <v>0</v>
      </c>
      <c r="R26" s="365"/>
    </row>
    <row r="27" spans="2:18" ht="12" customHeight="1" x14ac:dyDescent="0.25">
      <c r="B27" s="364" t="s">
        <v>856</v>
      </c>
      <c r="C27" s="365" t="s">
        <v>1477</v>
      </c>
      <c r="D27" s="365"/>
      <c r="E27" s="596">
        <v>47164.558820999999</v>
      </c>
      <c r="F27" s="596">
        <v>47164.558820999999</v>
      </c>
      <c r="G27" s="596">
        <v>0</v>
      </c>
      <c r="H27" s="596"/>
      <c r="I27" s="596">
        <v>0</v>
      </c>
      <c r="J27" s="596">
        <v>0</v>
      </c>
      <c r="K27" s="596">
        <v>0</v>
      </c>
      <c r="L27" s="596">
        <v>0</v>
      </c>
      <c r="M27" s="596">
        <v>0</v>
      </c>
      <c r="N27" s="596">
        <v>0</v>
      </c>
      <c r="O27" s="596">
        <v>0</v>
      </c>
      <c r="P27" s="596">
        <v>0</v>
      </c>
      <c r="Q27" s="596">
        <v>0</v>
      </c>
      <c r="R27" s="365"/>
    </row>
    <row r="28" spans="2:18" ht="12" customHeight="1" x14ac:dyDescent="0.25">
      <c r="B28" s="364" t="s">
        <v>857</v>
      </c>
      <c r="C28" s="365" t="s">
        <v>1478</v>
      </c>
      <c r="D28" s="365"/>
      <c r="E28" s="596">
        <v>1763.0616930000001</v>
      </c>
      <c r="F28" s="596">
        <v>1763.0616930000001</v>
      </c>
      <c r="G28" s="596">
        <v>0</v>
      </c>
      <c r="H28" s="596"/>
      <c r="I28" s="596">
        <v>0</v>
      </c>
      <c r="J28" s="596">
        <v>0</v>
      </c>
      <c r="K28" s="596">
        <v>0</v>
      </c>
      <c r="L28" s="596">
        <v>0</v>
      </c>
      <c r="M28" s="596">
        <v>0</v>
      </c>
      <c r="N28" s="596">
        <v>0</v>
      </c>
      <c r="O28" s="596">
        <v>0</v>
      </c>
      <c r="P28" s="596">
        <v>0</v>
      </c>
      <c r="Q28" s="596">
        <v>0</v>
      </c>
      <c r="R28" s="365"/>
    </row>
    <row r="29" spans="2:18" ht="12" customHeight="1" x14ac:dyDescent="0.25">
      <c r="B29" s="364" t="s">
        <v>858</v>
      </c>
      <c r="C29" s="365" t="s">
        <v>1479</v>
      </c>
      <c r="D29" s="365"/>
      <c r="E29" s="596">
        <v>16.150708000000002</v>
      </c>
      <c r="F29" s="596">
        <v>16.150708000000002</v>
      </c>
      <c r="G29" s="596">
        <v>0</v>
      </c>
      <c r="H29" s="596"/>
      <c r="I29" s="596">
        <v>0</v>
      </c>
      <c r="J29" s="596">
        <v>0</v>
      </c>
      <c r="K29" s="596">
        <v>0</v>
      </c>
      <c r="L29" s="596">
        <v>0</v>
      </c>
      <c r="M29" s="596">
        <v>0</v>
      </c>
      <c r="N29" s="596">
        <v>0</v>
      </c>
      <c r="O29" s="596">
        <v>0</v>
      </c>
      <c r="P29" s="596">
        <v>0</v>
      </c>
      <c r="Q29" s="596">
        <v>0</v>
      </c>
      <c r="R29" s="365"/>
    </row>
    <row r="30" spans="2:18" s="600" customFormat="1" ht="12" customHeight="1" x14ac:dyDescent="0.25">
      <c r="B30" s="597" t="s">
        <v>859</v>
      </c>
      <c r="C30" s="598" t="s">
        <v>716</v>
      </c>
      <c r="D30" s="598"/>
      <c r="E30" s="599">
        <v>61827.607843999998</v>
      </c>
      <c r="F30" s="920"/>
      <c r="G30" s="920"/>
      <c r="H30" s="599"/>
      <c r="I30" s="599">
        <v>42.729621000000002</v>
      </c>
      <c r="J30" s="920"/>
      <c r="K30" s="920"/>
      <c r="L30" s="920"/>
      <c r="M30" s="920"/>
      <c r="N30" s="920"/>
      <c r="O30" s="920"/>
      <c r="P30" s="920"/>
      <c r="Q30" s="599">
        <v>42.729621000000002</v>
      </c>
      <c r="R30" s="598"/>
    </row>
    <row r="31" spans="2:18" ht="12" customHeight="1" x14ac:dyDescent="0.25">
      <c r="B31" s="364" t="s">
        <v>861</v>
      </c>
      <c r="C31" s="365" t="s">
        <v>1475</v>
      </c>
      <c r="D31" s="365"/>
      <c r="E31" s="596">
        <v>0</v>
      </c>
      <c r="F31" s="921"/>
      <c r="G31" s="921"/>
      <c r="H31" s="596"/>
      <c r="I31" s="596">
        <v>0</v>
      </c>
      <c r="J31" s="921"/>
      <c r="K31" s="921"/>
      <c r="L31" s="921"/>
      <c r="M31" s="921"/>
      <c r="N31" s="921"/>
      <c r="O31" s="921"/>
      <c r="P31" s="921"/>
      <c r="Q31" s="596">
        <v>0</v>
      </c>
      <c r="R31" s="365"/>
    </row>
    <row r="32" spans="2:18" ht="12" customHeight="1" x14ac:dyDescent="0.25">
      <c r="B32" s="364" t="s">
        <v>862</v>
      </c>
      <c r="C32" s="365" t="s">
        <v>1476</v>
      </c>
      <c r="D32" s="365"/>
      <c r="E32" s="596">
        <v>218.73535900000002</v>
      </c>
      <c r="F32" s="921"/>
      <c r="G32" s="921"/>
      <c r="H32" s="596"/>
      <c r="I32" s="596">
        <v>0</v>
      </c>
      <c r="J32" s="921"/>
      <c r="K32" s="921"/>
      <c r="L32" s="921"/>
      <c r="M32" s="921"/>
      <c r="N32" s="921"/>
      <c r="O32" s="921"/>
      <c r="P32" s="921"/>
      <c r="Q32" s="596">
        <v>0</v>
      </c>
      <c r="R32" s="365"/>
    </row>
    <row r="33" spans="2:18" ht="12" customHeight="1" x14ac:dyDescent="0.25">
      <c r="B33" s="364" t="s">
        <v>863</v>
      </c>
      <c r="C33" s="365" t="s">
        <v>1477</v>
      </c>
      <c r="D33" s="365"/>
      <c r="E33" s="596">
        <v>3671.8212999999996</v>
      </c>
      <c r="F33" s="921"/>
      <c r="G33" s="921"/>
      <c r="H33" s="596"/>
      <c r="I33" s="596">
        <v>0</v>
      </c>
      <c r="J33" s="921"/>
      <c r="K33" s="921"/>
      <c r="L33" s="921"/>
      <c r="M33" s="921"/>
      <c r="N33" s="921"/>
      <c r="O33" s="921"/>
      <c r="P33" s="921"/>
      <c r="Q33" s="596">
        <v>0</v>
      </c>
      <c r="R33" s="365"/>
    </row>
    <row r="34" spans="2:18" ht="12" customHeight="1" x14ac:dyDescent="0.25">
      <c r="B34" s="364" t="s">
        <v>864</v>
      </c>
      <c r="C34" s="365" t="s">
        <v>1478</v>
      </c>
      <c r="D34" s="365"/>
      <c r="E34" s="596">
        <v>17.774034999999998</v>
      </c>
      <c r="F34" s="921"/>
      <c r="G34" s="921"/>
      <c r="H34" s="596"/>
      <c r="I34" s="596">
        <v>0</v>
      </c>
      <c r="J34" s="921"/>
      <c r="K34" s="921"/>
      <c r="L34" s="921"/>
      <c r="M34" s="921"/>
      <c r="N34" s="921"/>
      <c r="O34" s="921"/>
      <c r="P34" s="921"/>
      <c r="Q34" s="596">
        <v>0</v>
      </c>
      <c r="R34" s="365"/>
    </row>
    <row r="35" spans="2:18" ht="12" customHeight="1" x14ac:dyDescent="0.25">
      <c r="B35" s="364" t="s">
        <v>865</v>
      </c>
      <c r="C35" s="365" t="s">
        <v>1479</v>
      </c>
      <c r="D35" s="365"/>
      <c r="E35" s="596">
        <v>38331.697222000003</v>
      </c>
      <c r="F35" s="921"/>
      <c r="G35" s="921"/>
      <c r="H35" s="596"/>
      <c r="I35" s="596">
        <v>42.035296000000002</v>
      </c>
      <c r="J35" s="921"/>
      <c r="K35" s="921"/>
      <c r="L35" s="921"/>
      <c r="M35" s="921"/>
      <c r="N35" s="921"/>
      <c r="O35" s="921"/>
      <c r="P35" s="921"/>
      <c r="Q35" s="596">
        <v>42.035296000000002</v>
      </c>
      <c r="R35" s="365"/>
    </row>
    <row r="36" spans="2:18" ht="12" customHeight="1" x14ac:dyDescent="0.25">
      <c r="B36" s="364" t="s">
        <v>866</v>
      </c>
      <c r="C36" s="365" t="s">
        <v>1481</v>
      </c>
      <c r="D36" s="365"/>
      <c r="E36" s="596">
        <v>19153.472877</v>
      </c>
      <c r="F36" s="921"/>
      <c r="G36" s="921"/>
      <c r="H36" s="596"/>
      <c r="I36" s="596">
        <v>0.69432499999999997</v>
      </c>
      <c r="J36" s="921"/>
      <c r="K36" s="921"/>
      <c r="L36" s="921"/>
      <c r="M36" s="921"/>
      <c r="N36" s="921"/>
      <c r="O36" s="921"/>
      <c r="P36" s="921"/>
      <c r="Q36" s="596">
        <v>0.69432499999999997</v>
      </c>
      <c r="R36" s="365"/>
    </row>
    <row r="37" spans="2:18" customFormat="1" ht="12" customHeight="1" x14ac:dyDescent="0.25">
      <c r="B37" s="368" t="s">
        <v>867</v>
      </c>
      <c r="C37" s="369" t="s">
        <v>75</v>
      </c>
      <c r="D37" s="601"/>
      <c r="E37" s="601">
        <v>412341.51502200001</v>
      </c>
      <c r="F37" s="601">
        <v>350314.07518700004</v>
      </c>
      <c r="G37" s="601">
        <v>199.83199199999999</v>
      </c>
      <c r="H37" s="601"/>
      <c r="I37" s="601">
        <v>2682.1800499999999</v>
      </c>
      <c r="J37" s="601">
        <v>2368.8850869999997</v>
      </c>
      <c r="K37" s="601">
        <v>102.61126899999999</v>
      </c>
      <c r="L37" s="601">
        <v>71.935417999999999</v>
      </c>
      <c r="M37" s="601">
        <v>33.900896000000003</v>
      </c>
      <c r="N37" s="601">
        <v>50.490529000000002</v>
      </c>
      <c r="O37" s="601">
        <v>8.3362020000000001</v>
      </c>
      <c r="P37" s="601">
        <v>3.2910270000000001</v>
      </c>
      <c r="Q37" s="601">
        <v>2682.1800499999999</v>
      </c>
    </row>
    <row r="38" spans="2:18" customFormat="1" ht="12" customHeight="1" x14ac:dyDescent="0.25">
      <c r="B38" s="597"/>
      <c r="C38" s="598"/>
      <c r="D38" s="848"/>
      <c r="E38" s="848"/>
      <c r="F38" s="848"/>
      <c r="G38" s="848"/>
      <c r="H38" s="848"/>
      <c r="I38" s="848"/>
      <c r="J38" s="848"/>
      <c r="K38" s="848"/>
      <c r="L38" s="848"/>
      <c r="M38" s="848"/>
      <c r="N38" s="848"/>
      <c r="O38" s="848"/>
      <c r="P38" s="848"/>
      <c r="Q38" s="848"/>
    </row>
    <row r="39" spans="2:18" customFormat="1" ht="12" customHeight="1" x14ac:dyDescent="0.25">
      <c r="B39" s="597"/>
      <c r="C39" s="598"/>
      <c r="D39" s="848"/>
      <c r="E39" s="848"/>
      <c r="F39" s="848"/>
      <c r="G39" s="848"/>
      <c r="H39" s="848"/>
      <c r="I39" s="848"/>
      <c r="J39" s="848"/>
      <c r="K39" s="848"/>
      <c r="L39" s="848"/>
      <c r="M39" s="848"/>
      <c r="N39" s="848"/>
      <c r="O39" s="848"/>
      <c r="P39" s="848"/>
      <c r="Q39" s="848"/>
    </row>
    <row r="40" spans="2:18" x14ac:dyDescent="0.25">
      <c r="B40" s="365"/>
      <c r="C40" s="365"/>
      <c r="D40" s="365"/>
      <c r="E40" s="365"/>
      <c r="F40" s="365"/>
      <c r="G40" s="365"/>
      <c r="H40" s="365"/>
      <c r="I40" s="365"/>
      <c r="J40" s="365"/>
      <c r="K40" s="365"/>
      <c r="L40" s="365"/>
      <c r="M40" s="365"/>
      <c r="N40" s="365"/>
      <c r="O40" s="365"/>
      <c r="P40" s="365"/>
      <c r="Q40" s="365"/>
      <c r="R40" s="365"/>
    </row>
    <row r="41" spans="2:18" x14ac:dyDescent="0.25">
      <c r="B41" s="365"/>
      <c r="C41" s="365"/>
      <c r="D41" s="365"/>
      <c r="E41" s="45" t="s">
        <v>44</v>
      </c>
      <c r="F41" s="45" t="s">
        <v>45</v>
      </c>
      <c r="G41" s="45" t="s">
        <v>46</v>
      </c>
      <c r="H41" s="45"/>
      <c r="I41" s="45" t="s">
        <v>76</v>
      </c>
      <c r="J41" s="45" t="s">
        <v>77</v>
      </c>
      <c r="K41" s="45" t="s">
        <v>127</v>
      </c>
      <c r="L41" s="45" t="s">
        <v>606</v>
      </c>
      <c r="M41" s="45" t="s">
        <v>607</v>
      </c>
      <c r="N41" s="45" t="s">
        <v>608</v>
      </c>
      <c r="O41" s="45" t="s">
        <v>609</v>
      </c>
      <c r="P41" s="45" t="s">
        <v>610</v>
      </c>
      <c r="Q41" s="45" t="s">
        <v>611</v>
      </c>
      <c r="R41" s="365"/>
    </row>
    <row r="42" spans="2:18" ht="11.25" customHeight="1" x14ac:dyDescent="0.25">
      <c r="B42" s="365"/>
      <c r="C42" s="365"/>
      <c r="D42" s="365"/>
      <c r="E42" s="1158" t="s">
        <v>1455</v>
      </c>
      <c r="F42" s="1158"/>
      <c r="G42" s="1158"/>
      <c r="H42" s="1158"/>
      <c r="I42" s="1158"/>
      <c r="J42" s="1158"/>
      <c r="K42" s="1158"/>
      <c r="L42" s="1158"/>
      <c r="M42" s="1158"/>
      <c r="N42" s="1158"/>
      <c r="O42" s="1158"/>
      <c r="P42" s="1158"/>
      <c r="Q42" s="1158"/>
      <c r="R42" s="365"/>
    </row>
    <row r="43" spans="2:18" ht="15" customHeight="1" x14ac:dyDescent="0.25">
      <c r="B43" s="365"/>
      <c r="C43" s="365"/>
      <c r="D43" s="365"/>
      <c r="E43" s="1158" t="s">
        <v>826</v>
      </c>
      <c r="F43" s="1158"/>
      <c r="G43" s="1158"/>
      <c r="H43" s="206"/>
      <c r="I43" s="1159" t="s">
        <v>827</v>
      </c>
      <c r="J43" s="1159"/>
      <c r="K43" s="1159"/>
      <c r="L43" s="1159"/>
      <c r="M43" s="1159"/>
      <c r="N43" s="1159"/>
      <c r="O43" s="1159"/>
      <c r="P43" s="1159"/>
      <c r="Q43" s="1159"/>
      <c r="R43" s="365"/>
    </row>
    <row r="44" spans="2:18" ht="11.25" customHeight="1" x14ac:dyDescent="0.25">
      <c r="B44" s="365"/>
      <c r="C44" s="365"/>
      <c r="D44" s="365"/>
      <c r="E44" s="421"/>
      <c r="F44" s="593"/>
      <c r="G44" s="593"/>
      <c r="H44" s="41"/>
      <c r="I44" s="214"/>
      <c r="J44" s="214"/>
      <c r="R44" s="365"/>
    </row>
    <row r="45" spans="2:18" ht="11.25" customHeight="1" x14ac:dyDescent="0.25">
      <c r="B45" s="365"/>
      <c r="C45" s="365"/>
      <c r="D45" s="365"/>
      <c r="E45" s="421"/>
      <c r="F45" s="593"/>
      <c r="G45" s="593"/>
      <c r="H45" s="41"/>
      <c r="I45" s="214"/>
      <c r="J45" s="214"/>
      <c r="R45" s="365"/>
    </row>
    <row r="46" spans="2:18" ht="11.25" customHeight="1" x14ac:dyDescent="0.25">
      <c r="B46" s="365"/>
      <c r="C46" s="365"/>
      <c r="D46" s="365"/>
      <c r="E46" s="421"/>
      <c r="F46" s="594" t="s">
        <v>1456</v>
      </c>
      <c r="G46" s="594" t="s">
        <v>1457</v>
      </c>
      <c r="H46" s="41"/>
      <c r="I46" s="214"/>
      <c r="J46" s="20" t="s">
        <v>1458</v>
      </c>
      <c r="K46" s="20" t="s">
        <v>1457</v>
      </c>
      <c r="L46" s="291" t="s">
        <v>1457</v>
      </c>
      <c r="M46" s="291" t="s">
        <v>1457</v>
      </c>
      <c r="N46" s="291" t="s">
        <v>1457</v>
      </c>
      <c r="O46" s="291" t="s">
        <v>1457</v>
      </c>
      <c r="P46" s="41"/>
      <c r="Q46" s="41"/>
      <c r="R46" s="365"/>
    </row>
    <row r="47" spans="2:18" ht="11.25" customHeight="1" x14ac:dyDescent="0.25">
      <c r="B47" s="1160" t="s">
        <v>341</v>
      </c>
      <c r="C47" s="1160"/>
      <c r="D47" s="365"/>
      <c r="E47" s="421"/>
      <c r="F47" s="20" t="s">
        <v>1459</v>
      </c>
      <c r="G47" s="20" t="s">
        <v>1460</v>
      </c>
      <c r="H47" s="41"/>
      <c r="I47" s="214"/>
      <c r="J47" s="20" t="s">
        <v>1461</v>
      </c>
      <c r="K47" s="20" t="s">
        <v>1462</v>
      </c>
      <c r="L47" s="291" t="s">
        <v>1463</v>
      </c>
      <c r="M47" s="291" t="s">
        <v>1464</v>
      </c>
      <c r="N47" s="291" t="s">
        <v>1465</v>
      </c>
      <c r="O47" s="291" t="s">
        <v>875</v>
      </c>
      <c r="P47" s="291" t="s">
        <v>1457</v>
      </c>
      <c r="Q47" s="20" t="s">
        <v>891</v>
      </c>
      <c r="R47" s="365"/>
    </row>
    <row r="48" spans="2:18" ht="11.25" customHeight="1" x14ac:dyDescent="0.25">
      <c r="B48" s="1145" t="s">
        <v>184</v>
      </c>
      <c r="C48" s="1145"/>
      <c r="D48" s="595"/>
      <c r="E48" s="424"/>
      <c r="F48" s="136" t="s">
        <v>1466</v>
      </c>
      <c r="G48" s="136" t="s">
        <v>1467</v>
      </c>
      <c r="H48" s="231"/>
      <c r="I48" s="358"/>
      <c r="J48" s="136" t="s">
        <v>1468</v>
      </c>
      <c r="K48" s="136" t="s">
        <v>1469</v>
      </c>
      <c r="L48" s="245" t="s">
        <v>1470</v>
      </c>
      <c r="M48" s="245" t="s">
        <v>1471</v>
      </c>
      <c r="N48" s="245" t="s">
        <v>1472</v>
      </c>
      <c r="O48" s="245" t="s">
        <v>1473</v>
      </c>
      <c r="P48" s="136" t="s">
        <v>1474</v>
      </c>
      <c r="Q48" s="136" t="s">
        <v>895</v>
      </c>
      <c r="R48" s="365"/>
    </row>
    <row r="49" spans="2:17" ht="26.25" customHeight="1" x14ac:dyDescent="0.25">
      <c r="B49" s="364" t="s">
        <v>836</v>
      </c>
      <c r="C49" s="365" t="s">
        <v>837</v>
      </c>
      <c r="D49" s="365"/>
      <c r="E49" s="596">
        <v>252.574915</v>
      </c>
      <c r="F49" s="596">
        <v>252.574915</v>
      </c>
      <c r="G49" s="596">
        <v>0</v>
      </c>
      <c r="H49" s="596"/>
      <c r="I49" s="596">
        <v>0</v>
      </c>
      <c r="J49" s="596">
        <v>0</v>
      </c>
      <c r="K49" s="596">
        <v>0</v>
      </c>
      <c r="L49" s="596">
        <v>0</v>
      </c>
      <c r="M49" s="596">
        <v>0</v>
      </c>
      <c r="N49" s="596">
        <v>0</v>
      </c>
      <c r="O49" s="596">
        <v>0</v>
      </c>
      <c r="P49" s="596">
        <v>0</v>
      </c>
      <c r="Q49" s="596">
        <v>0</v>
      </c>
    </row>
    <row r="50" spans="2:17" ht="12" customHeight="1" x14ac:dyDescent="0.25">
      <c r="B50" s="597" t="s">
        <v>651</v>
      </c>
      <c r="C50" s="598" t="s">
        <v>838</v>
      </c>
      <c r="D50" s="598"/>
      <c r="E50" s="599">
        <v>275666.52919400006</v>
      </c>
      <c r="F50" s="599">
        <v>275650.75333700003</v>
      </c>
      <c r="G50" s="599">
        <v>15.775857</v>
      </c>
      <c r="H50" s="599"/>
      <c r="I50" s="599">
        <v>3284.7095379999996</v>
      </c>
      <c r="J50" s="599">
        <v>3036.9024609999997</v>
      </c>
      <c r="K50" s="599">
        <v>39.291552000000003</v>
      </c>
      <c r="L50" s="599">
        <v>53.124679999999998</v>
      </c>
      <c r="M50" s="599">
        <v>89.357123999999999</v>
      </c>
      <c r="N50" s="599">
        <v>54.640121000000001</v>
      </c>
      <c r="O50" s="599">
        <v>9.8150209999999998</v>
      </c>
      <c r="P50" s="599">
        <v>1.578579</v>
      </c>
      <c r="Q50" s="599">
        <v>3284.7095379999996</v>
      </c>
    </row>
    <row r="51" spans="2:17" ht="12" customHeight="1" x14ac:dyDescent="0.25">
      <c r="B51" s="364" t="s">
        <v>653</v>
      </c>
      <c r="C51" s="365" t="s">
        <v>1475</v>
      </c>
      <c r="D51" s="365"/>
      <c r="E51" s="596">
        <v>0</v>
      </c>
      <c r="F51" s="596">
        <v>0</v>
      </c>
      <c r="G51" s="596">
        <v>0</v>
      </c>
      <c r="H51" s="596"/>
      <c r="I51" s="596">
        <v>0</v>
      </c>
      <c r="J51" s="596">
        <v>0</v>
      </c>
      <c r="K51" s="596">
        <v>0</v>
      </c>
      <c r="L51" s="596">
        <v>0</v>
      </c>
      <c r="M51" s="596">
        <v>0</v>
      </c>
      <c r="N51" s="596">
        <v>0</v>
      </c>
      <c r="O51" s="596">
        <v>0</v>
      </c>
      <c r="P51" s="596">
        <v>0</v>
      </c>
      <c r="Q51" s="596">
        <v>0</v>
      </c>
    </row>
    <row r="52" spans="2:17" ht="12" customHeight="1" x14ac:dyDescent="0.25">
      <c r="B52" s="364" t="s">
        <v>840</v>
      </c>
      <c r="C52" s="365" t="s">
        <v>1476</v>
      </c>
      <c r="D52" s="365"/>
      <c r="E52" s="596">
        <v>451.06566499999997</v>
      </c>
      <c r="F52" s="596">
        <v>451.06566499999997</v>
      </c>
      <c r="G52" s="596">
        <v>0</v>
      </c>
      <c r="H52" s="596"/>
      <c r="I52" s="596">
        <v>0</v>
      </c>
      <c r="J52" s="596">
        <v>0</v>
      </c>
      <c r="K52" s="596">
        <v>0</v>
      </c>
      <c r="L52" s="596">
        <v>0</v>
      </c>
      <c r="M52" s="596">
        <v>0</v>
      </c>
      <c r="N52" s="596">
        <v>0</v>
      </c>
      <c r="O52" s="596">
        <v>0</v>
      </c>
      <c r="P52" s="596">
        <v>0</v>
      </c>
      <c r="Q52" s="596">
        <v>0</v>
      </c>
    </row>
    <row r="53" spans="2:17" ht="12" customHeight="1" x14ac:dyDescent="0.25">
      <c r="B53" s="364" t="s">
        <v>842</v>
      </c>
      <c r="C53" s="365" t="s">
        <v>1477</v>
      </c>
      <c r="D53" s="365"/>
      <c r="E53" s="596">
        <v>12139.175843000001</v>
      </c>
      <c r="F53" s="596">
        <v>12139.175843000001</v>
      </c>
      <c r="G53" s="596">
        <v>0</v>
      </c>
      <c r="H53" s="596"/>
      <c r="I53" s="596">
        <v>0</v>
      </c>
      <c r="J53" s="596">
        <v>0</v>
      </c>
      <c r="K53" s="596">
        <v>0</v>
      </c>
      <c r="L53" s="596">
        <v>0</v>
      </c>
      <c r="M53" s="596">
        <v>0</v>
      </c>
      <c r="N53" s="596">
        <v>0</v>
      </c>
      <c r="O53" s="596">
        <v>0</v>
      </c>
      <c r="P53" s="596">
        <v>0</v>
      </c>
      <c r="Q53" s="596">
        <v>0</v>
      </c>
    </row>
    <row r="54" spans="2:17" ht="12" customHeight="1" x14ac:dyDescent="0.25">
      <c r="B54" s="364" t="s">
        <v>844</v>
      </c>
      <c r="C54" s="365" t="s">
        <v>1478</v>
      </c>
      <c r="D54" s="365"/>
      <c r="E54" s="596">
        <v>1060.83781</v>
      </c>
      <c r="F54" s="596">
        <v>1060.83781</v>
      </c>
      <c r="G54" s="596">
        <v>0</v>
      </c>
      <c r="H54" s="596"/>
      <c r="I54" s="596">
        <v>0</v>
      </c>
      <c r="J54" s="596">
        <v>0</v>
      </c>
      <c r="K54" s="596">
        <v>0</v>
      </c>
      <c r="L54" s="596">
        <v>0</v>
      </c>
      <c r="M54" s="596">
        <v>0</v>
      </c>
      <c r="N54" s="596">
        <v>0</v>
      </c>
      <c r="O54" s="596">
        <v>0</v>
      </c>
      <c r="P54" s="596">
        <v>0</v>
      </c>
      <c r="Q54" s="596">
        <v>0</v>
      </c>
    </row>
    <row r="55" spans="2:17" ht="12" customHeight="1" x14ac:dyDescent="0.25">
      <c r="B55" s="364" t="s">
        <v>846</v>
      </c>
      <c r="C55" s="365" t="s">
        <v>1479</v>
      </c>
      <c r="D55" s="365"/>
      <c r="E55" s="596">
        <v>92730.665183000005</v>
      </c>
      <c r="F55" s="596">
        <v>92726.820926999993</v>
      </c>
      <c r="G55" s="596">
        <v>3.8442569999999998</v>
      </c>
      <c r="H55" s="596"/>
      <c r="I55" s="596">
        <v>2916.9339919999998</v>
      </c>
      <c r="J55" s="596">
        <v>2823.8163449999997</v>
      </c>
      <c r="K55" s="596">
        <v>10.108252999999999</v>
      </c>
      <c r="L55" s="596">
        <v>16.493223</v>
      </c>
      <c r="M55" s="596">
        <v>55.352288999999999</v>
      </c>
      <c r="N55" s="596">
        <v>11.163883</v>
      </c>
      <c r="O55" s="596">
        <v>0</v>
      </c>
      <c r="P55" s="596">
        <v>0</v>
      </c>
      <c r="Q55" s="596">
        <v>2916.9339919999998</v>
      </c>
    </row>
    <row r="56" spans="2:17" ht="12" customHeight="1" x14ac:dyDescent="0.25">
      <c r="B56" s="364" t="s">
        <v>848</v>
      </c>
      <c r="C56" s="365" t="s">
        <v>1480</v>
      </c>
      <c r="D56" s="365"/>
      <c r="E56" s="596">
        <v>66698.673102999994</v>
      </c>
      <c r="F56" s="596">
        <v>66698.673102999994</v>
      </c>
      <c r="G56" s="596">
        <v>0</v>
      </c>
      <c r="H56" s="596"/>
      <c r="I56" s="596">
        <v>1999.799135</v>
      </c>
      <c r="J56" s="596">
        <v>1910.357888</v>
      </c>
      <c r="K56" s="596">
        <v>10.108252999999999</v>
      </c>
      <c r="L56" s="596">
        <v>12.816822</v>
      </c>
      <c r="M56" s="596">
        <v>55.352288999999999</v>
      </c>
      <c r="N56" s="596">
        <v>11.163883</v>
      </c>
      <c r="O56" s="596">
        <v>0</v>
      </c>
      <c r="P56" s="596">
        <v>0</v>
      </c>
      <c r="Q56" s="596">
        <v>1999.799135</v>
      </c>
    </row>
    <row r="57" spans="2:17" ht="12" customHeight="1" x14ac:dyDescent="0.25">
      <c r="B57" s="364" t="s">
        <v>850</v>
      </c>
      <c r="C57" s="365" t="s">
        <v>1481</v>
      </c>
      <c r="D57" s="365"/>
      <c r="E57" s="596">
        <v>169284.78469299999</v>
      </c>
      <c r="F57" s="596">
        <v>169272.853092</v>
      </c>
      <c r="G57" s="596">
        <v>11.931601000000001</v>
      </c>
      <c r="H57" s="596"/>
      <c r="I57" s="596">
        <v>367.77554600000002</v>
      </c>
      <c r="J57" s="596">
        <v>213.086116</v>
      </c>
      <c r="K57" s="596">
        <v>29.183298999999998</v>
      </c>
      <c r="L57" s="596">
        <v>36.631456999999997</v>
      </c>
      <c r="M57" s="596">
        <v>34.004835</v>
      </c>
      <c r="N57" s="596">
        <v>43.476238000000002</v>
      </c>
      <c r="O57" s="596">
        <v>9.8150209999999998</v>
      </c>
      <c r="P57" s="596">
        <v>1.578579</v>
      </c>
      <c r="Q57" s="596">
        <v>367.77554600000002</v>
      </c>
    </row>
    <row r="58" spans="2:17" ht="12" customHeight="1" x14ac:dyDescent="0.25">
      <c r="B58" s="597" t="s">
        <v>852</v>
      </c>
      <c r="C58" s="598" t="s">
        <v>898</v>
      </c>
      <c r="D58" s="598"/>
      <c r="E58" s="599">
        <v>56213.859018999996</v>
      </c>
      <c r="F58" s="599">
        <v>56213.859018999996</v>
      </c>
      <c r="G58" s="599">
        <v>0</v>
      </c>
      <c r="H58" s="599"/>
      <c r="I58" s="599">
        <v>0</v>
      </c>
      <c r="J58" s="599">
        <v>0</v>
      </c>
      <c r="K58" s="599">
        <v>0</v>
      </c>
      <c r="L58" s="599">
        <v>0</v>
      </c>
      <c r="M58" s="599">
        <v>0</v>
      </c>
      <c r="N58" s="599">
        <v>0</v>
      </c>
      <c r="O58" s="599">
        <v>0</v>
      </c>
      <c r="P58" s="599">
        <v>0</v>
      </c>
      <c r="Q58" s="599">
        <v>0</v>
      </c>
    </row>
    <row r="59" spans="2:17" ht="12" customHeight="1" x14ac:dyDescent="0.25">
      <c r="B59" s="364" t="s">
        <v>854</v>
      </c>
      <c r="C59" s="365" t="s">
        <v>1475</v>
      </c>
      <c r="D59" s="365"/>
      <c r="E59" s="596">
        <v>0</v>
      </c>
      <c r="F59" s="596">
        <v>0</v>
      </c>
      <c r="G59" s="596">
        <v>0</v>
      </c>
      <c r="H59" s="596"/>
      <c r="I59" s="596">
        <v>0</v>
      </c>
      <c r="J59" s="596">
        <v>0</v>
      </c>
      <c r="K59" s="596">
        <v>0</v>
      </c>
      <c r="L59" s="596">
        <v>0</v>
      </c>
      <c r="M59" s="596">
        <v>0</v>
      </c>
      <c r="N59" s="596">
        <v>0</v>
      </c>
      <c r="O59" s="596">
        <v>0</v>
      </c>
      <c r="P59" s="596">
        <v>0</v>
      </c>
      <c r="Q59" s="596">
        <v>0</v>
      </c>
    </row>
    <row r="60" spans="2:17" ht="12" customHeight="1" x14ac:dyDescent="0.25">
      <c r="B60" s="364" t="s">
        <v>855</v>
      </c>
      <c r="C60" s="365" t="s">
        <v>1476</v>
      </c>
      <c r="D60" s="365"/>
      <c r="E60" s="596">
        <v>11554.251735</v>
      </c>
      <c r="F60" s="596">
        <v>11554.251735</v>
      </c>
      <c r="G60" s="596">
        <v>0</v>
      </c>
      <c r="H60" s="596"/>
      <c r="I60" s="596">
        <v>0</v>
      </c>
      <c r="J60" s="596">
        <v>0</v>
      </c>
      <c r="K60" s="596">
        <v>0</v>
      </c>
      <c r="L60" s="596">
        <v>0</v>
      </c>
      <c r="M60" s="596">
        <v>0</v>
      </c>
      <c r="N60" s="596">
        <v>0</v>
      </c>
      <c r="O60" s="596">
        <v>0</v>
      </c>
      <c r="P60" s="596">
        <v>0</v>
      </c>
      <c r="Q60" s="596">
        <v>0</v>
      </c>
    </row>
    <row r="61" spans="2:17" ht="12" customHeight="1" x14ac:dyDescent="0.25">
      <c r="B61" s="364" t="s">
        <v>856</v>
      </c>
      <c r="C61" s="365" t="s">
        <v>1477</v>
      </c>
      <c r="D61" s="365"/>
      <c r="E61" s="596">
        <v>42371.148622000001</v>
      </c>
      <c r="F61" s="596">
        <v>42371.148622000001</v>
      </c>
      <c r="G61" s="596">
        <v>0</v>
      </c>
      <c r="H61" s="596"/>
      <c r="I61" s="596">
        <v>0</v>
      </c>
      <c r="J61" s="596">
        <v>0</v>
      </c>
      <c r="K61" s="596">
        <v>0</v>
      </c>
      <c r="L61" s="596">
        <v>0</v>
      </c>
      <c r="M61" s="596">
        <v>0</v>
      </c>
      <c r="N61" s="596">
        <v>0</v>
      </c>
      <c r="O61" s="596">
        <v>0</v>
      </c>
      <c r="P61" s="596">
        <v>0</v>
      </c>
      <c r="Q61" s="596">
        <v>0</v>
      </c>
    </row>
    <row r="62" spans="2:17" ht="12" customHeight="1" x14ac:dyDescent="0.25">
      <c r="B62" s="364" t="s">
        <v>857</v>
      </c>
      <c r="C62" s="365" t="s">
        <v>1478</v>
      </c>
      <c r="D62" s="365"/>
      <c r="E62" s="596">
        <v>2219.730685</v>
      </c>
      <c r="F62" s="596">
        <v>2219.730685</v>
      </c>
      <c r="G62" s="596">
        <v>0</v>
      </c>
      <c r="H62" s="596"/>
      <c r="I62" s="596">
        <v>0</v>
      </c>
      <c r="J62" s="596">
        <v>0</v>
      </c>
      <c r="K62" s="596">
        <v>0</v>
      </c>
      <c r="L62" s="596">
        <v>0</v>
      </c>
      <c r="M62" s="596">
        <v>0</v>
      </c>
      <c r="N62" s="596">
        <v>0</v>
      </c>
      <c r="O62" s="596">
        <v>0</v>
      </c>
      <c r="P62" s="596">
        <v>0</v>
      </c>
      <c r="Q62" s="596">
        <v>0</v>
      </c>
    </row>
    <row r="63" spans="2:17" ht="12" customHeight="1" x14ac:dyDescent="0.25">
      <c r="B63" s="364" t="s">
        <v>858</v>
      </c>
      <c r="C63" s="365" t="s">
        <v>1479</v>
      </c>
      <c r="D63" s="365"/>
      <c r="E63" s="596">
        <v>68.727976999999996</v>
      </c>
      <c r="F63" s="596">
        <v>68.727976999999996</v>
      </c>
      <c r="G63" s="596">
        <v>0</v>
      </c>
      <c r="H63" s="596"/>
      <c r="I63" s="596">
        <v>0</v>
      </c>
      <c r="J63" s="596">
        <v>0</v>
      </c>
      <c r="K63" s="596">
        <v>0</v>
      </c>
      <c r="L63" s="596">
        <v>0</v>
      </c>
      <c r="M63" s="596">
        <v>0</v>
      </c>
      <c r="N63" s="596">
        <v>0</v>
      </c>
      <c r="O63" s="596">
        <v>0</v>
      </c>
      <c r="P63" s="596">
        <v>0</v>
      </c>
      <c r="Q63" s="596">
        <v>0</v>
      </c>
    </row>
    <row r="64" spans="2:17" ht="12" customHeight="1" x14ac:dyDescent="0.25">
      <c r="B64" s="597" t="s">
        <v>859</v>
      </c>
      <c r="C64" s="598" t="s">
        <v>716</v>
      </c>
      <c r="D64" s="598"/>
      <c r="E64" s="599">
        <v>57641.624463</v>
      </c>
      <c r="F64" s="920"/>
      <c r="G64" s="920"/>
      <c r="H64" s="599"/>
      <c r="I64" s="599">
        <v>1105.1259</v>
      </c>
      <c r="J64" s="920"/>
      <c r="K64" s="920"/>
      <c r="L64" s="920"/>
      <c r="M64" s="920"/>
      <c r="N64" s="920"/>
      <c r="O64" s="920"/>
      <c r="P64" s="920"/>
      <c r="Q64" s="599">
        <v>1105.1259</v>
      </c>
    </row>
    <row r="65" spans="2:17" ht="12" customHeight="1" x14ac:dyDescent="0.25">
      <c r="B65" s="364" t="s">
        <v>861</v>
      </c>
      <c r="C65" s="365" t="s">
        <v>1475</v>
      </c>
      <c r="D65" s="365"/>
      <c r="E65" s="596">
        <v>0</v>
      </c>
      <c r="F65" s="921"/>
      <c r="G65" s="921"/>
      <c r="H65" s="596"/>
      <c r="I65" s="596">
        <v>0</v>
      </c>
      <c r="J65" s="921"/>
      <c r="K65" s="921"/>
      <c r="L65" s="921"/>
      <c r="M65" s="921"/>
      <c r="N65" s="921"/>
      <c r="O65" s="921"/>
      <c r="P65" s="921"/>
      <c r="Q65" s="596">
        <v>0</v>
      </c>
    </row>
    <row r="66" spans="2:17" ht="12" customHeight="1" x14ac:dyDescent="0.25">
      <c r="B66" s="364" t="s">
        <v>862</v>
      </c>
      <c r="C66" s="365" t="s">
        <v>1476</v>
      </c>
      <c r="D66" s="365"/>
      <c r="E66" s="596">
        <v>246.99892400000002</v>
      </c>
      <c r="F66" s="921"/>
      <c r="G66" s="921"/>
      <c r="H66" s="596"/>
      <c r="I66" s="596">
        <v>0</v>
      </c>
      <c r="J66" s="921"/>
      <c r="K66" s="921"/>
      <c r="L66" s="921"/>
      <c r="M66" s="921"/>
      <c r="N66" s="921"/>
      <c r="O66" s="921"/>
      <c r="P66" s="921"/>
      <c r="Q66" s="596">
        <v>0</v>
      </c>
    </row>
    <row r="67" spans="2:17" ht="12" customHeight="1" x14ac:dyDescent="0.25">
      <c r="B67" s="364" t="s">
        <v>863</v>
      </c>
      <c r="C67" s="365" t="s">
        <v>1477</v>
      </c>
      <c r="D67" s="365"/>
      <c r="E67" s="596">
        <v>96.305000000000007</v>
      </c>
      <c r="F67" s="921"/>
      <c r="G67" s="921"/>
      <c r="H67" s="596"/>
      <c r="I67" s="596">
        <v>0</v>
      </c>
      <c r="J67" s="921"/>
      <c r="K67" s="921"/>
      <c r="L67" s="921"/>
      <c r="M67" s="921"/>
      <c r="N67" s="921"/>
      <c r="O67" s="921"/>
      <c r="P67" s="921"/>
      <c r="Q67" s="596">
        <v>0</v>
      </c>
    </row>
    <row r="68" spans="2:17" ht="12" customHeight="1" x14ac:dyDescent="0.25">
      <c r="B68" s="364" t="s">
        <v>864</v>
      </c>
      <c r="C68" s="365" t="s">
        <v>1478</v>
      </c>
      <c r="D68" s="365"/>
      <c r="E68" s="596">
        <v>613.05397300000004</v>
      </c>
      <c r="F68" s="921"/>
      <c r="G68" s="921"/>
      <c r="H68" s="596"/>
      <c r="I68" s="596">
        <v>0</v>
      </c>
      <c r="J68" s="921"/>
      <c r="K68" s="921"/>
      <c r="L68" s="921"/>
      <c r="M68" s="921"/>
      <c r="N68" s="921"/>
      <c r="O68" s="921"/>
      <c r="P68" s="921"/>
      <c r="Q68" s="596">
        <v>0</v>
      </c>
    </row>
    <row r="69" spans="2:17" ht="12" customHeight="1" x14ac:dyDescent="0.25">
      <c r="B69" s="364" t="s">
        <v>865</v>
      </c>
      <c r="C69" s="365" t="s">
        <v>1479</v>
      </c>
      <c r="D69" s="365"/>
      <c r="E69" s="596">
        <v>32082.123582</v>
      </c>
      <c r="F69" s="921"/>
      <c r="G69" s="921"/>
      <c r="H69" s="596"/>
      <c r="I69" s="596">
        <v>1103.888985</v>
      </c>
      <c r="J69" s="921"/>
      <c r="K69" s="921"/>
      <c r="L69" s="921"/>
      <c r="M69" s="921"/>
      <c r="N69" s="921"/>
      <c r="O69" s="921"/>
      <c r="P69" s="921"/>
      <c r="Q69" s="596">
        <v>1103.888985</v>
      </c>
    </row>
    <row r="70" spans="2:17" ht="12" customHeight="1" x14ac:dyDescent="0.25">
      <c r="B70" s="364" t="s">
        <v>866</v>
      </c>
      <c r="C70" s="365" t="s">
        <v>1481</v>
      </c>
      <c r="D70" s="365"/>
      <c r="E70" s="596">
        <v>24098.037817</v>
      </c>
      <c r="F70" s="921"/>
      <c r="G70" s="921"/>
      <c r="H70" s="596"/>
      <c r="I70" s="596">
        <v>1.236915</v>
      </c>
      <c r="J70" s="921"/>
      <c r="K70" s="921"/>
      <c r="L70" s="921"/>
      <c r="M70" s="921"/>
      <c r="N70" s="921"/>
      <c r="O70" s="921"/>
      <c r="P70" s="921"/>
      <c r="Q70" s="596">
        <v>1.236915</v>
      </c>
    </row>
    <row r="71" spans="2:17" ht="12" customHeight="1" x14ac:dyDescent="0.25">
      <c r="B71" s="368" t="s">
        <v>867</v>
      </c>
      <c r="C71" s="369" t="s">
        <v>75</v>
      </c>
      <c r="D71" s="601"/>
      <c r="E71" s="601">
        <v>389774.58759100002</v>
      </c>
      <c r="F71" s="601">
        <v>332117.187271</v>
      </c>
      <c r="G71" s="601">
        <v>15.775857</v>
      </c>
      <c r="H71" s="601"/>
      <c r="I71" s="601">
        <v>4389.8354380000001</v>
      </c>
      <c r="J71" s="601">
        <v>3036.9024609999997</v>
      </c>
      <c r="K71" s="601">
        <v>39.291552000000003</v>
      </c>
      <c r="L71" s="601">
        <v>53.124679999999998</v>
      </c>
      <c r="M71" s="601">
        <v>89.357123999999999</v>
      </c>
      <c r="N71" s="601">
        <v>54.640121000000001</v>
      </c>
      <c r="O71" s="601">
        <v>9.8150209999999998</v>
      </c>
      <c r="P71" s="601">
        <v>1.578579</v>
      </c>
      <c r="Q71" s="601">
        <v>4389.8354380000001</v>
      </c>
    </row>
  </sheetData>
  <mergeCells count="16">
    <mergeCell ref="E43:G43"/>
    <mergeCell ref="I43:Q43"/>
    <mergeCell ref="B47:C47"/>
    <mergeCell ref="B48:C48"/>
    <mergeCell ref="C4:D4"/>
    <mergeCell ref="Q4:R4"/>
    <mergeCell ref="C5:D5"/>
    <mergeCell ref="Q5:R5"/>
    <mergeCell ref="E42:Q42"/>
    <mergeCell ref="B13:C13"/>
    <mergeCell ref="B14:C14"/>
    <mergeCell ref="C6:D6"/>
    <mergeCell ref="Q6:R6"/>
    <mergeCell ref="E8:Q8"/>
    <mergeCell ref="E9:G9"/>
    <mergeCell ref="I9:Q9"/>
  </mergeCells>
  <hyperlinks>
    <hyperlink ref="B1" location="Contents!A1" display="Back to contents" xr:uid="{1B149858-B1FB-46D3-B3A8-D69021F6AF5A}"/>
  </hyperlinks>
  <pageMargins left="0.7" right="0.7" top="0.75" bottom="0.75"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7A5-1F4B-4C26-AC3F-418A5E255782}">
  <sheetPr>
    <tabColor rgb="FF005AA4"/>
  </sheetPr>
  <dimension ref="A1:L43"/>
  <sheetViews>
    <sheetView showGridLines="0" showRowColHeaders="0" workbookViewId="0"/>
  </sheetViews>
  <sheetFormatPr baseColWidth="10" defaultColWidth="11.42578125" defaultRowHeight="14.25" x14ac:dyDescent="0.2"/>
  <cols>
    <col min="1" max="1" width="5.7109375" style="4" customWidth="1"/>
    <col min="2" max="2" width="10.140625" style="4" customWidth="1"/>
    <col min="3" max="3" width="82.28515625" style="4" customWidth="1"/>
    <col min="4" max="5" width="20.85546875" style="40" bestFit="1" customWidth="1"/>
    <col min="6" max="6" width="20.7109375" style="40" customWidth="1"/>
    <col min="7" max="7" width="14.42578125" style="4" bestFit="1" customWidth="1"/>
    <col min="8" max="9" width="11.42578125" style="27"/>
    <col min="10" max="10" width="11.42578125" style="4"/>
    <col min="11" max="11" width="19.7109375" style="4" bestFit="1" customWidth="1"/>
    <col min="12" max="12" width="15.5703125" style="4" bestFit="1" customWidth="1"/>
    <col min="13" max="16384" width="11.42578125" style="4"/>
  </cols>
  <sheetData>
    <row r="1" spans="1:12" s="6" customFormat="1" ht="14.25" customHeight="1" x14ac:dyDescent="0.25">
      <c r="A1" s="7"/>
      <c r="B1" s="22" t="s">
        <v>183</v>
      </c>
      <c r="C1" s="23"/>
      <c r="D1" s="7"/>
      <c r="E1" s="7"/>
      <c r="F1" s="7"/>
      <c r="H1" s="24"/>
      <c r="I1" s="24"/>
    </row>
    <row r="2" spans="1:12" ht="22.5" customHeight="1" x14ac:dyDescent="0.25">
      <c r="A2" s="138"/>
      <c r="B2" s="25" t="s">
        <v>596</v>
      </c>
      <c r="C2" s="26"/>
      <c r="D2" s="8"/>
      <c r="E2" s="8"/>
      <c r="F2" s="8"/>
      <c r="G2" s="27"/>
    </row>
    <row r="3" spans="1:12" x14ac:dyDescent="0.2">
      <c r="B3" s="8" t="s">
        <v>350</v>
      </c>
      <c r="C3" s="26"/>
      <c r="D3" s="9"/>
      <c r="E3" s="9"/>
      <c r="F3" s="9"/>
    </row>
    <row r="4" spans="1:12" x14ac:dyDescent="0.2">
      <c r="B4" s="26"/>
      <c r="C4" s="26"/>
      <c r="D4" s="9"/>
      <c r="E4" s="9"/>
      <c r="F4" s="9"/>
    </row>
    <row r="5" spans="1:12" ht="22.5" x14ac:dyDescent="0.2">
      <c r="B5" s="5"/>
      <c r="C5" s="5"/>
      <c r="D5" s="1112" t="s">
        <v>211</v>
      </c>
      <c r="E5" s="1112"/>
      <c r="F5" s="10" t="s">
        <v>43</v>
      </c>
    </row>
    <row r="6" spans="1:12" x14ac:dyDescent="0.2">
      <c r="B6" s="5"/>
      <c r="C6" s="5"/>
      <c r="D6" s="203" t="s">
        <v>44</v>
      </c>
      <c r="E6" s="203" t="s">
        <v>45</v>
      </c>
      <c r="F6" s="203" t="s">
        <v>46</v>
      </c>
      <c r="H6" s="30"/>
    </row>
    <row r="7" spans="1:12" ht="14.25" customHeight="1" x14ac:dyDescent="0.2">
      <c r="B7" s="1111" t="s">
        <v>184</v>
      </c>
      <c r="C7" s="1111"/>
      <c r="D7" s="204" t="s">
        <v>1857</v>
      </c>
      <c r="E7" s="159" t="s">
        <v>600</v>
      </c>
      <c r="F7" s="204" t="s">
        <v>1857</v>
      </c>
    </row>
    <row r="8" spans="1:12" ht="14.25" customHeight="1" x14ac:dyDescent="0.2">
      <c r="B8" s="31">
        <v>1</v>
      </c>
      <c r="C8" s="12" t="s">
        <v>47</v>
      </c>
      <c r="D8" s="32">
        <v>130764.78221899999</v>
      </c>
      <c r="E8" s="32">
        <v>125592.884446</v>
      </c>
      <c r="F8" s="32">
        <v>10461.18257752</v>
      </c>
    </row>
    <row r="9" spans="1:12" x14ac:dyDescent="0.2">
      <c r="B9" s="29">
        <v>2</v>
      </c>
      <c r="C9" s="33" t="s">
        <v>48</v>
      </c>
      <c r="D9" s="32">
        <v>35813.096532000003</v>
      </c>
      <c r="E9" s="32">
        <v>31639.880248999998</v>
      </c>
      <c r="F9" s="32">
        <v>2865.0477225600002</v>
      </c>
      <c r="H9" s="30"/>
      <c r="I9" s="30"/>
    </row>
    <row r="10" spans="1:12" x14ac:dyDescent="0.2">
      <c r="B10" s="29">
        <v>3</v>
      </c>
      <c r="C10" s="33" t="s">
        <v>49</v>
      </c>
      <c r="D10" s="32">
        <v>1.119373</v>
      </c>
      <c r="E10" s="32">
        <v>0.41791499999999998</v>
      </c>
      <c r="F10" s="32">
        <v>8.9549839999999992E-2</v>
      </c>
    </row>
    <row r="11" spans="1:12" x14ac:dyDescent="0.2">
      <c r="B11" s="29">
        <v>4</v>
      </c>
      <c r="C11" s="33" t="s">
        <v>212</v>
      </c>
      <c r="D11" s="32">
        <v>0</v>
      </c>
      <c r="E11" s="32">
        <v>0</v>
      </c>
      <c r="F11" s="32">
        <v>0</v>
      </c>
    </row>
    <row r="12" spans="1:12" x14ac:dyDescent="0.2">
      <c r="B12" s="29" t="s">
        <v>50</v>
      </c>
      <c r="C12" s="33" t="s">
        <v>213</v>
      </c>
      <c r="D12" s="32">
        <v>0</v>
      </c>
      <c r="E12" s="32">
        <v>0</v>
      </c>
      <c r="F12" s="32">
        <v>0</v>
      </c>
      <c r="K12" s="34"/>
    </row>
    <row r="13" spans="1:12" x14ac:dyDescent="0.2">
      <c r="B13" s="29">
        <v>5</v>
      </c>
      <c r="C13" s="33" t="s">
        <v>51</v>
      </c>
      <c r="D13" s="32">
        <v>94876.697954000003</v>
      </c>
      <c r="E13" s="32">
        <v>92048.571985999995</v>
      </c>
      <c r="F13" s="32">
        <v>7590.1358363200006</v>
      </c>
    </row>
    <row r="14" spans="1:12" x14ac:dyDescent="0.2">
      <c r="B14" s="31">
        <v>6</v>
      </c>
      <c r="C14" s="12" t="s">
        <v>52</v>
      </c>
      <c r="D14" s="32">
        <v>2271.2867980000001</v>
      </c>
      <c r="E14" s="32">
        <v>1470.842975</v>
      </c>
      <c r="F14" s="32">
        <v>181.70294384000002</v>
      </c>
      <c r="G14" s="35"/>
    </row>
    <row r="15" spans="1:12" x14ac:dyDescent="0.2">
      <c r="B15" s="29">
        <v>7</v>
      </c>
      <c r="C15" s="33" t="s">
        <v>48</v>
      </c>
      <c r="D15" s="32">
        <v>1312.7850780000001</v>
      </c>
      <c r="E15" s="32">
        <v>967.63052200000004</v>
      </c>
      <c r="F15" s="32">
        <v>105.02280624000001</v>
      </c>
      <c r="G15" s="27"/>
      <c r="J15" s="27"/>
      <c r="K15" s="27"/>
      <c r="L15" s="27"/>
    </row>
    <row r="16" spans="1:12" x14ac:dyDescent="0.2">
      <c r="B16" s="29">
        <v>8</v>
      </c>
      <c r="C16" s="33" t="s">
        <v>53</v>
      </c>
      <c r="D16" s="32">
        <v>0</v>
      </c>
      <c r="E16" s="32">
        <v>0</v>
      </c>
      <c r="F16" s="32">
        <v>0</v>
      </c>
      <c r="G16" s="27"/>
      <c r="J16" s="27"/>
      <c r="K16" s="27"/>
      <c r="L16" s="27"/>
    </row>
    <row r="17" spans="2:12" x14ac:dyDescent="0.2">
      <c r="B17" s="29" t="s">
        <v>54</v>
      </c>
      <c r="C17" s="33" t="s">
        <v>55</v>
      </c>
      <c r="D17" s="32">
        <v>194.77572499999999</v>
      </c>
      <c r="E17" s="32">
        <v>101.843645</v>
      </c>
      <c r="F17" s="32">
        <v>15.582058</v>
      </c>
      <c r="G17" s="27"/>
      <c r="J17" s="27"/>
      <c r="K17" s="27"/>
      <c r="L17" s="27"/>
    </row>
    <row r="18" spans="2:12" x14ac:dyDescent="0.2">
      <c r="B18" s="29" t="s">
        <v>56</v>
      </c>
      <c r="C18" s="33" t="s">
        <v>57</v>
      </c>
      <c r="D18" s="32">
        <v>752.53510000000006</v>
      </c>
      <c r="E18" s="32">
        <v>389.93753800000002</v>
      </c>
      <c r="F18" s="32">
        <v>60.202808000000005</v>
      </c>
      <c r="G18" s="27"/>
      <c r="J18" s="27"/>
      <c r="K18" s="27"/>
      <c r="L18" s="27"/>
    </row>
    <row r="19" spans="2:12" x14ac:dyDescent="0.2">
      <c r="B19" s="29">
        <v>9</v>
      </c>
      <c r="C19" s="33" t="s">
        <v>58</v>
      </c>
      <c r="D19" s="32">
        <v>11.190894999999955</v>
      </c>
      <c r="E19" s="32">
        <v>11.431269999999984</v>
      </c>
      <c r="F19" s="32">
        <v>0.89527159999999639</v>
      </c>
      <c r="G19" s="27"/>
      <c r="J19" s="27"/>
      <c r="K19" s="27"/>
      <c r="L19" s="27"/>
    </row>
    <row r="20" spans="2:12" x14ac:dyDescent="0.2">
      <c r="B20" s="29">
        <v>15</v>
      </c>
      <c r="C20" s="11" t="s">
        <v>59</v>
      </c>
      <c r="D20" s="32">
        <v>0</v>
      </c>
      <c r="E20" s="32">
        <v>0</v>
      </c>
      <c r="F20" s="32">
        <v>0</v>
      </c>
    </row>
    <row r="21" spans="2:12" x14ac:dyDescent="0.2">
      <c r="B21" s="29">
        <v>16</v>
      </c>
      <c r="C21" s="11" t="s">
        <v>60</v>
      </c>
      <c r="D21" s="32">
        <v>0</v>
      </c>
      <c r="E21" s="32">
        <v>0</v>
      </c>
      <c r="F21" s="32">
        <v>0</v>
      </c>
    </row>
    <row r="22" spans="2:12" x14ac:dyDescent="0.2">
      <c r="B22" s="29">
        <v>17</v>
      </c>
      <c r="C22" s="33" t="s">
        <v>61</v>
      </c>
      <c r="D22" s="32"/>
      <c r="E22" s="32"/>
      <c r="F22" s="32">
        <v>0</v>
      </c>
    </row>
    <row r="23" spans="2:12" x14ac:dyDescent="0.2">
      <c r="B23" s="29">
        <v>18</v>
      </c>
      <c r="C23" s="33" t="s">
        <v>62</v>
      </c>
      <c r="D23" s="32"/>
      <c r="E23" s="32"/>
      <c r="F23" s="32">
        <v>0</v>
      </c>
      <c r="G23" s="4" t="s">
        <v>180</v>
      </c>
    </row>
    <row r="24" spans="2:12" x14ac:dyDescent="0.2">
      <c r="B24" s="29">
        <v>19</v>
      </c>
      <c r="C24" s="33" t="s">
        <v>63</v>
      </c>
      <c r="D24" s="32"/>
      <c r="E24" s="32"/>
      <c r="F24" s="32">
        <v>0</v>
      </c>
    </row>
    <row r="25" spans="2:12" x14ac:dyDescent="0.2">
      <c r="B25" s="29" t="s">
        <v>64</v>
      </c>
      <c r="C25" s="33" t="s">
        <v>214</v>
      </c>
      <c r="D25" s="32"/>
      <c r="E25" s="32"/>
      <c r="F25" s="32">
        <v>0</v>
      </c>
    </row>
    <row r="26" spans="2:12" x14ac:dyDescent="0.2">
      <c r="B26" s="31">
        <v>20</v>
      </c>
      <c r="C26" s="12" t="s">
        <v>65</v>
      </c>
      <c r="D26" s="32">
        <v>92.770689000000004</v>
      </c>
      <c r="E26" s="32">
        <v>0</v>
      </c>
      <c r="F26" s="32">
        <v>7.4216551200000005</v>
      </c>
    </row>
    <row r="27" spans="2:12" x14ac:dyDescent="0.2">
      <c r="B27" s="29">
        <v>21</v>
      </c>
      <c r="C27" s="33" t="s">
        <v>48</v>
      </c>
      <c r="D27" s="32">
        <v>92.770689000000004</v>
      </c>
      <c r="E27" s="32">
        <v>0</v>
      </c>
      <c r="F27" s="32">
        <v>7.4216551200000005</v>
      </c>
    </row>
    <row r="28" spans="2:12" x14ac:dyDescent="0.2">
      <c r="B28" s="29">
        <v>22</v>
      </c>
      <c r="C28" s="33" t="s">
        <v>66</v>
      </c>
      <c r="D28" s="32">
        <v>0</v>
      </c>
      <c r="E28" s="32">
        <v>0</v>
      </c>
      <c r="F28" s="32">
        <v>0</v>
      </c>
    </row>
    <row r="29" spans="2:12" x14ac:dyDescent="0.2">
      <c r="B29" s="29" t="s">
        <v>67</v>
      </c>
      <c r="C29" s="11" t="s">
        <v>68</v>
      </c>
      <c r="D29" s="32">
        <v>0</v>
      </c>
      <c r="E29" s="32">
        <v>0</v>
      </c>
      <c r="F29" s="32">
        <v>0</v>
      </c>
    </row>
    <row r="30" spans="2:12" x14ac:dyDescent="0.2">
      <c r="B30" s="31">
        <v>23</v>
      </c>
      <c r="C30" s="12" t="s">
        <v>215</v>
      </c>
      <c r="D30" s="32">
        <v>13242.616212999999</v>
      </c>
      <c r="E30" s="32">
        <v>11227.364388</v>
      </c>
      <c r="F30" s="32">
        <v>1059.40929704</v>
      </c>
    </row>
    <row r="31" spans="2:12" x14ac:dyDescent="0.2">
      <c r="B31" s="29" t="s">
        <v>69</v>
      </c>
      <c r="C31" s="36" t="s">
        <v>70</v>
      </c>
      <c r="D31" s="32">
        <v>1887.800463</v>
      </c>
      <c r="E31" s="32">
        <v>1208.172388</v>
      </c>
      <c r="F31" s="32">
        <v>151.02403704</v>
      </c>
    </row>
    <row r="32" spans="2:12" x14ac:dyDescent="0.2">
      <c r="B32" s="29" t="s">
        <v>71</v>
      </c>
      <c r="C32" s="36" t="s">
        <v>72</v>
      </c>
      <c r="D32" s="32">
        <v>11354.81575</v>
      </c>
      <c r="E32" s="32">
        <v>10019.191999999999</v>
      </c>
      <c r="F32" s="32">
        <v>908.38526000000002</v>
      </c>
    </row>
    <row r="33" spans="2:9" x14ac:dyDescent="0.2">
      <c r="B33" s="29" t="s">
        <v>73</v>
      </c>
      <c r="C33" s="36" t="s">
        <v>74</v>
      </c>
      <c r="D33" s="32">
        <v>0</v>
      </c>
      <c r="E33" s="32">
        <v>0</v>
      </c>
      <c r="F33" s="32">
        <v>0</v>
      </c>
    </row>
    <row r="34" spans="2:9" ht="22.5" x14ac:dyDescent="0.2">
      <c r="B34" s="29">
        <v>24</v>
      </c>
      <c r="C34" s="11" t="s">
        <v>216</v>
      </c>
      <c r="D34" s="32">
        <v>0</v>
      </c>
      <c r="E34" s="32">
        <v>0</v>
      </c>
      <c r="F34" s="32">
        <v>0</v>
      </c>
    </row>
    <row r="35" spans="2:9" x14ac:dyDescent="0.2">
      <c r="B35" s="37">
        <v>29</v>
      </c>
      <c r="C35" s="38" t="s">
        <v>75</v>
      </c>
      <c r="D35" s="39">
        <v>146371.45591899997</v>
      </c>
      <c r="E35" s="39">
        <v>138291.09180900001</v>
      </c>
      <c r="F35" s="39">
        <v>11709.71647352</v>
      </c>
      <c r="H35" s="30"/>
      <c r="I35" s="30"/>
    </row>
    <row r="43" spans="2:9" x14ac:dyDescent="0.2">
      <c r="H43" s="30"/>
    </row>
  </sheetData>
  <mergeCells count="2">
    <mergeCell ref="B7:C7"/>
    <mergeCell ref="D5:E5"/>
  </mergeCells>
  <hyperlinks>
    <hyperlink ref="B1" location="Contents!A1" display="Back to contents" xr:uid="{B11CCAB7-9271-4B45-B46E-E935CC5106A9}"/>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5652A-8ECF-424A-8E04-C10D975A1858}">
  <sheetPr>
    <tabColor rgb="FF005AA4"/>
  </sheetPr>
  <dimension ref="B1:I60"/>
  <sheetViews>
    <sheetView showGridLines="0" showRowColHeaders="0" workbookViewId="0"/>
  </sheetViews>
  <sheetFormatPr baseColWidth="10" defaultColWidth="11.42578125" defaultRowHeight="15" x14ac:dyDescent="0.2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1" customFormat="1" x14ac:dyDescent="0.25">
      <c r="B1" s="22" t="s">
        <v>183</v>
      </c>
    </row>
    <row r="2" spans="2:9" ht="22.5" customHeight="1" x14ac:dyDescent="0.25">
      <c r="B2" s="25" t="s">
        <v>900</v>
      </c>
    </row>
    <row r="3" spans="2:9" ht="15.75" x14ac:dyDescent="0.25">
      <c r="B3" s="8" t="s">
        <v>377</v>
      </c>
      <c r="C3" s="327"/>
      <c r="D3" s="327"/>
      <c r="G3" s="327"/>
      <c r="H3" s="327"/>
      <c r="I3" s="327"/>
    </row>
    <row r="4" spans="2:9" ht="15.75" x14ac:dyDescent="0.25">
      <c r="B4" s="371"/>
      <c r="C4" s="327"/>
      <c r="D4" s="327"/>
      <c r="G4" s="327"/>
      <c r="H4" s="327"/>
      <c r="I4" s="327"/>
    </row>
    <row r="5" spans="2:9" ht="15" customHeight="1" x14ac:dyDescent="0.25">
      <c r="D5" s="1162" t="s">
        <v>901</v>
      </c>
      <c r="E5" s="1162"/>
      <c r="F5" s="1162"/>
      <c r="G5" s="1162"/>
      <c r="H5" s="372"/>
      <c r="I5" s="219" t="s">
        <v>902</v>
      </c>
    </row>
    <row r="6" spans="2:9" ht="15" customHeight="1" x14ac:dyDescent="0.25">
      <c r="D6" s="4"/>
      <c r="E6" s="1163" t="s">
        <v>903</v>
      </c>
      <c r="F6" s="1163"/>
      <c r="G6" s="4"/>
      <c r="H6" s="41"/>
      <c r="I6" s="41" t="s">
        <v>904</v>
      </c>
    </row>
    <row r="7" spans="2:9" ht="15" customHeight="1" x14ac:dyDescent="0.25">
      <c r="D7" s="4"/>
      <c r="E7" s="41"/>
      <c r="F7" s="4"/>
      <c r="G7" s="4"/>
      <c r="H7" s="41"/>
      <c r="I7" s="41" t="s">
        <v>905</v>
      </c>
    </row>
    <row r="8" spans="2:9" ht="15" customHeight="1" x14ac:dyDescent="0.25">
      <c r="D8" s="4"/>
      <c r="E8" s="41"/>
      <c r="F8" s="4"/>
      <c r="G8" s="41" t="s">
        <v>906</v>
      </c>
      <c r="H8" s="4"/>
      <c r="I8" s="41" t="s">
        <v>907</v>
      </c>
    </row>
    <row r="9" spans="2:9" ht="15" customHeight="1" x14ac:dyDescent="0.25">
      <c r="D9" s="4"/>
      <c r="E9" s="41"/>
      <c r="F9" s="41"/>
      <c r="G9" s="41" t="s">
        <v>908</v>
      </c>
      <c r="H9" s="4"/>
      <c r="I9" s="41" t="s">
        <v>909</v>
      </c>
    </row>
    <row r="10" spans="2:9" ht="15" customHeight="1" x14ac:dyDescent="0.25">
      <c r="B10" s="48" t="s">
        <v>1857</v>
      </c>
      <c r="D10" s="4"/>
      <c r="E10" s="41"/>
      <c r="F10" s="41" t="s">
        <v>906</v>
      </c>
      <c r="G10" s="41" t="s">
        <v>910</v>
      </c>
      <c r="H10" s="41" t="s">
        <v>902</v>
      </c>
      <c r="I10" s="41" t="s">
        <v>911</v>
      </c>
    </row>
    <row r="11" spans="2:9" ht="15" customHeight="1" x14ac:dyDescent="0.25">
      <c r="B11" s="373" t="s">
        <v>184</v>
      </c>
      <c r="C11" s="333"/>
      <c r="D11" s="374"/>
      <c r="E11" s="374"/>
      <c r="F11" s="231" t="s">
        <v>912</v>
      </c>
      <c r="G11" s="231" t="s">
        <v>913</v>
      </c>
      <c r="H11" s="231" t="s">
        <v>914</v>
      </c>
      <c r="I11" s="231" t="s">
        <v>619</v>
      </c>
    </row>
    <row r="12" spans="2:9" x14ac:dyDescent="0.25">
      <c r="B12" s="364" t="s">
        <v>651</v>
      </c>
      <c r="C12" s="375" t="s">
        <v>915</v>
      </c>
      <c r="D12" s="376">
        <v>5146.5620179999996</v>
      </c>
      <c r="E12" s="376">
        <v>8.8596029999999999</v>
      </c>
      <c r="F12" s="376">
        <v>0.77642</v>
      </c>
      <c r="G12" s="376">
        <v>5146.5620179999996</v>
      </c>
      <c r="H12" s="376">
        <v>-31.495996999999999</v>
      </c>
      <c r="I12" s="376">
        <v>0</v>
      </c>
    </row>
    <row r="13" spans="2:9" ht="15" customHeight="1" x14ac:dyDescent="0.25">
      <c r="B13" s="364" t="s">
        <v>653</v>
      </c>
      <c r="C13" s="375" t="s">
        <v>916</v>
      </c>
      <c r="D13" s="376">
        <v>3476.5375960000001</v>
      </c>
      <c r="E13" s="376">
        <v>192.94378399999999</v>
      </c>
      <c r="F13" s="376">
        <v>0</v>
      </c>
      <c r="G13" s="376">
        <v>3476.5375960000001</v>
      </c>
      <c r="H13" s="376">
        <v>-90.118883999999994</v>
      </c>
      <c r="I13" s="376">
        <v>0</v>
      </c>
    </row>
    <row r="14" spans="2:9" ht="15" customHeight="1" x14ac:dyDescent="0.25">
      <c r="B14" s="364" t="s">
        <v>840</v>
      </c>
      <c r="C14" s="375" t="s">
        <v>917</v>
      </c>
      <c r="D14" s="376">
        <v>4876.7928510000002</v>
      </c>
      <c r="E14" s="376">
        <v>240.33562800000001</v>
      </c>
      <c r="F14" s="376">
        <v>0</v>
      </c>
      <c r="G14" s="376">
        <v>4876.7928510000002</v>
      </c>
      <c r="H14" s="376">
        <v>-137.858902</v>
      </c>
      <c r="I14" s="376">
        <v>0</v>
      </c>
    </row>
    <row r="15" spans="2:9" ht="15" customHeight="1" x14ac:dyDescent="0.25">
      <c r="B15" s="364" t="s">
        <v>842</v>
      </c>
      <c r="C15" s="375" t="s">
        <v>918</v>
      </c>
      <c r="D15" s="376">
        <v>4253.8550779999996</v>
      </c>
      <c r="E15" s="376">
        <v>0</v>
      </c>
      <c r="F15" s="376">
        <v>0</v>
      </c>
      <c r="G15" s="376">
        <v>4253.8550779999996</v>
      </c>
      <c r="H15" s="376">
        <v>-8.1376039999999996</v>
      </c>
      <c r="I15" s="376">
        <v>0</v>
      </c>
    </row>
    <row r="16" spans="2:9" ht="15" customHeight="1" x14ac:dyDescent="0.25">
      <c r="B16" s="364" t="s">
        <v>844</v>
      </c>
      <c r="C16" s="375" t="s">
        <v>919</v>
      </c>
      <c r="D16" s="376">
        <v>587.97229300000004</v>
      </c>
      <c r="E16" s="376">
        <v>0</v>
      </c>
      <c r="F16" s="376">
        <v>0</v>
      </c>
      <c r="G16" s="376">
        <v>587.97229300000004</v>
      </c>
      <c r="H16" s="376">
        <v>-4.3967799999999997</v>
      </c>
      <c r="I16" s="376">
        <v>0</v>
      </c>
    </row>
    <row r="17" spans="2:9" ht="15" customHeight="1" x14ac:dyDescent="0.25">
      <c r="B17" s="364" t="s">
        <v>846</v>
      </c>
      <c r="C17" s="375" t="s">
        <v>920</v>
      </c>
      <c r="D17" s="376">
        <v>13060.686691999999</v>
      </c>
      <c r="E17" s="376">
        <v>185.41171499999999</v>
      </c>
      <c r="F17" s="376">
        <v>50.305309999999999</v>
      </c>
      <c r="G17" s="376">
        <v>13060.686691999999</v>
      </c>
      <c r="H17" s="376">
        <v>-150.43933000000001</v>
      </c>
      <c r="I17" s="376">
        <v>0</v>
      </c>
    </row>
    <row r="18" spans="2:9" ht="15" customHeight="1" x14ac:dyDescent="0.25">
      <c r="B18" s="364" t="s">
        <v>848</v>
      </c>
      <c r="C18" s="375" t="s">
        <v>921</v>
      </c>
      <c r="D18" s="376">
        <v>2788.7040900000002</v>
      </c>
      <c r="E18" s="376">
        <v>36.031891999999999</v>
      </c>
      <c r="F18" s="376">
        <v>10.315412</v>
      </c>
      <c r="G18" s="376">
        <v>2788.7040900000002</v>
      </c>
      <c r="H18" s="376">
        <v>-38.381194999999998</v>
      </c>
      <c r="I18" s="376">
        <v>0</v>
      </c>
    </row>
    <row r="19" spans="2:9" ht="15" customHeight="1" x14ac:dyDescent="0.25">
      <c r="B19" s="364" t="s">
        <v>850</v>
      </c>
      <c r="C19" s="375" t="s">
        <v>922</v>
      </c>
      <c r="D19" s="376">
        <v>12996.087356</v>
      </c>
      <c r="E19" s="376">
        <v>823.16848100000004</v>
      </c>
      <c r="F19" s="376">
        <v>369.21479499999998</v>
      </c>
      <c r="G19" s="376">
        <v>12996.087356</v>
      </c>
      <c r="H19" s="376">
        <v>-56.673130999999998</v>
      </c>
      <c r="I19" s="376">
        <v>0</v>
      </c>
    </row>
    <row r="20" spans="2:9" ht="15" customHeight="1" x14ac:dyDescent="0.25">
      <c r="B20" s="364" t="s">
        <v>852</v>
      </c>
      <c r="C20" s="375" t="s">
        <v>923</v>
      </c>
      <c r="D20" s="376">
        <v>770.80518700000005</v>
      </c>
      <c r="E20" s="376">
        <v>11.348388999999999</v>
      </c>
      <c r="F20" s="376">
        <v>0.86656100000000003</v>
      </c>
      <c r="G20" s="376">
        <v>770.80518700000005</v>
      </c>
      <c r="H20" s="376">
        <v>-9.2875309999999995</v>
      </c>
      <c r="I20" s="376">
        <v>0</v>
      </c>
    </row>
    <row r="21" spans="2:9" ht="15" customHeight="1" x14ac:dyDescent="0.25">
      <c r="B21" s="364" t="s">
        <v>854</v>
      </c>
      <c r="C21" s="375" t="s">
        <v>924</v>
      </c>
      <c r="D21" s="376">
        <v>2173.4131269999998</v>
      </c>
      <c r="E21" s="376">
        <v>217.76002700000001</v>
      </c>
      <c r="F21" s="376">
        <v>6.715884</v>
      </c>
      <c r="G21" s="376">
        <v>2173.4131269999998</v>
      </c>
      <c r="H21" s="376">
        <v>-45.175910999999999</v>
      </c>
      <c r="I21" s="376">
        <v>0</v>
      </c>
    </row>
    <row r="22" spans="2:9" ht="15" customHeight="1" x14ac:dyDescent="0.25">
      <c r="B22" s="364" t="s">
        <v>855</v>
      </c>
      <c r="C22" s="375" t="s">
        <v>925</v>
      </c>
      <c r="D22" s="376">
        <v>39868.992552999996</v>
      </c>
      <c r="E22" s="376">
        <v>125.75188799999999</v>
      </c>
      <c r="F22" s="376">
        <v>79.327760999999995</v>
      </c>
      <c r="G22" s="376">
        <v>39776.969240999999</v>
      </c>
      <c r="H22" s="376">
        <v>-227.687252</v>
      </c>
      <c r="I22" s="376">
        <v>0</v>
      </c>
    </row>
    <row r="23" spans="2:9" ht="15" customHeight="1" x14ac:dyDescent="0.25">
      <c r="B23" s="364" t="s">
        <v>856</v>
      </c>
      <c r="C23" s="249" t="s">
        <v>926</v>
      </c>
      <c r="D23" s="376">
        <v>6786.1441100000002</v>
      </c>
      <c r="E23" s="376">
        <v>68.246353999999997</v>
      </c>
      <c r="F23" s="376">
        <v>0</v>
      </c>
      <c r="G23" s="376">
        <v>6786.1441100000002</v>
      </c>
      <c r="H23" s="376">
        <v>-144.882462</v>
      </c>
      <c r="I23" s="376">
        <v>0</v>
      </c>
    </row>
    <row r="24" spans="2:9" ht="15" customHeight="1" x14ac:dyDescent="0.25">
      <c r="B24" s="364" t="s">
        <v>857</v>
      </c>
      <c r="C24" s="375" t="s">
        <v>927</v>
      </c>
      <c r="D24" s="376">
        <v>2606.18552</v>
      </c>
      <c r="E24" s="376">
        <v>225.32242199999999</v>
      </c>
      <c r="F24" s="376">
        <v>0.22872600000000001</v>
      </c>
      <c r="G24" s="376">
        <v>2606.18552</v>
      </c>
      <c r="H24" s="376">
        <v>-101.993775</v>
      </c>
      <c r="I24" s="376">
        <v>0</v>
      </c>
    </row>
    <row r="25" spans="2:9" ht="15" customHeight="1" x14ac:dyDescent="0.25">
      <c r="B25" s="364" t="s">
        <v>858</v>
      </c>
      <c r="C25" s="375" t="s">
        <v>928</v>
      </c>
      <c r="D25" s="376">
        <v>4724.587501</v>
      </c>
      <c r="E25" s="376">
        <v>136.132509</v>
      </c>
      <c r="F25" s="376">
        <v>14.065008000000001</v>
      </c>
      <c r="G25" s="376">
        <v>4724.587501</v>
      </c>
      <c r="H25" s="376">
        <v>-73.308232000000004</v>
      </c>
      <c r="I25" s="376">
        <v>0</v>
      </c>
    </row>
    <row r="26" spans="2:9" ht="15" customHeight="1" x14ac:dyDescent="0.25">
      <c r="B26" s="364" t="s">
        <v>859</v>
      </c>
      <c r="C26" s="375" t="s">
        <v>929</v>
      </c>
      <c r="D26" s="376">
        <v>0</v>
      </c>
      <c r="E26" s="376">
        <v>0</v>
      </c>
      <c r="F26" s="376">
        <v>0</v>
      </c>
      <c r="G26" s="376">
        <v>0</v>
      </c>
      <c r="H26" s="376">
        <v>0</v>
      </c>
      <c r="I26" s="376">
        <v>0</v>
      </c>
    </row>
    <row r="27" spans="2:9" ht="15" customHeight="1" x14ac:dyDescent="0.25">
      <c r="B27" s="364" t="s">
        <v>861</v>
      </c>
      <c r="C27" s="375" t="s">
        <v>930</v>
      </c>
      <c r="D27" s="376">
        <v>266.29990400000003</v>
      </c>
      <c r="E27" s="376">
        <v>0</v>
      </c>
      <c r="F27" s="376">
        <v>0</v>
      </c>
      <c r="G27" s="376">
        <v>266.29990400000003</v>
      </c>
      <c r="H27" s="376">
        <v>-2.688742</v>
      </c>
      <c r="I27" s="376">
        <v>0</v>
      </c>
    </row>
    <row r="28" spans="2:9" ht="15" customHeight="1" x14ac:dyDescent="0.25">
      <c r="B28" s="364" t="s">
        <v>862</v>
      </c>
      <c r="C28" s="375" t="s">
        <v>931</v>
      </c>
      <c r="D28" s="376">
        <v>243.617445</v>
      </c>
      <c r="E28" s="376">
        <v>2.8649049999999998</v>
      </c>
      <c r="F28" s="376">
        <v>0</v>
      </c>
      <c r="G28" s="376">
        <v>243.617445</v>
      </c>
      <c r="H28" s="376">
        <v>-4.0137840000000002</v>
      </c>
      <c r="I28" s="376">
        <v>0</v>
      </c>
    </row>
    <row r="29" spans="2:9" ht="15" customHeight="1" x14ac:dyDescent="0.25">
      <c r="B29" s="364" t="s">
        <v>863</v>
      </c>
      <c r="C29" s="375" t="s">
        <v>932</v>
      </c>
      <c r="D29" s="376">
        <v>1102.783608</v>
      </c>
      <c r="E29" s="376">
        <v>3.211068</v>
      </c>
      <c r="F29" s="376">
        <v>0</v>
      </c>
      <c r="G29" s="376">
        <v>1097.7366340000001</v>
      </c>
      <c r="H29" s="376">
        <v>-8.1816069999999996</v>
      </c>
      <c r="I29" s="376">
        <v>0</v>
      </c>
    </row>
    <row r="30" spans="2:9" ht="15" customHeight="1" x14ac:dyDescent="0.25">
      <c r="B30" s="364" t="s">
        <v>864</v>
      </c>
      <c r="C30" s="375" t="s">
        <v>933</v>
      </c>
      <c r="D30" s="376">
        <v>165.41154499999999</v>
      </c>
      <c r="E30" s="376">
        <v>0.64649500000000004</v>
      </c>
      <c r="F30" s="376">
        <v>0.64649500000000004</v>
      </c>
      <c r="G30" s="376">
        <v>162.59911500000001</v>
      </c>
      <c r="H30" s="376">
        <v>-3.6527470000000002</v>
      </c>
      <c r="I30" s="376">
        <v>0</v>
      </c>
    </row>
    <row r="31" spans="2:9" ht="15" customHeight="1" x14ac:dyDescent="0.25">
      <c r="B31" s="377" t="s">
        <v>865</v>
      </c>
      <c r="C31" s="378" t="s">
        <v>75</v>
      </c>
      <c r="D31" s="379">
        <v>105895.438474</v>
      </c>
      <c r="E31" s="379">
        <v>2278.0351599999999</v>
      </c>
      <c r="F31" s="379">
        <v>532.46237199999996</v>
      </c>
      <c r="G31" s="379">
        <v>105795.555758</v>
      </c>
      <c r="H31" s="379">
        <v>-1138.373867</v>
      </c>
      <c r="I31" s="379">
        <v>0</v>
      </c>
    </row>
    <row r="34" spans="2:9" x14ac:dyDescent="0.25">
      <c r="D34" s="1162" t="s">
        <v>901</v>
      </c>
      <c r="E34" s="1162"/>
      <c r="F34" s="1162"/>
      <c r="G34" s="1162"/>
      <c r="H34" s="372"/>
      <c r="I34" s="219" t="s">
        <v>902</v>
      </c>
    </row>
    <row r="35" spans="2:9" x14ac:dyDescent="0.25">
      <c r="D35" s="4"/>
      <c r="E35" s="1163" t="s">
        <v>903</v>
      </c>
      <c r="F35" s="1163"/>
      <c r="G35" s="4"/>
      <c r="H35" s="41"/>
      <c r="I35" s="41" t="s">
        <v>904</v>
      </c>
    </row>
    <row r="36" spans="2:9" x14ac:dyDescent="0.25">
      <c r="D36" s="4"/>
      <c r="E36" s="41"/>
      <c r="F36" s="4"/>
      <c r="G36" s="4"/>
      <c r="H36" s="41"/>
      <c r="I36" s="41" t="s">
        <v>905</v>
      </c>
    </row>
    <row r="37" spans="2:9" x14ac:dyDescent="0.25">
      <c r="D37" s="4"/>
      <c r="E37" s="41"/>
      <c r="F37" s="4"/>
      <c r="G37" s="41" t="s">
        <v>906</v>
      </c>
      <c r="H37" s="4"/>
      <c r="I37" s="41" t="s">
        <v>907</v>
      </c>
    </row>
    <row r="38" spans="2:9" x14ac:dyDescent="0.25">
      <c r="D38" s="4"/>
      <c r="E38" s="41"/>
      <c r="F38" s="41"/>
      <c r="G38" s="41" t="s">
        <v>908</v>
      </c>
      <c r="H38" s="4"/>
      <c r="I38" s="41" t="s">
        <v>909</v>
      </c>
    </row>
    <row r="39" spans="2:9" x14ac:dyDescent="0.25">
      <c r="B39" s="48" t="s">
        <v>548</v>
      </c>
      <c r="D39" s="4"/>
      <c r="E39" s="41"/>
      <c r="F39" s="41" t="s">
        <v>906</v>
      </c>
      <c r="G39" s="41" t="s">
        <v>910</v>
      </c>
      <c r="H39" s="41" t="s">
        <v>902</v>
      </c>
      <c r="I39" s="41" t="s">
        <v>911</v>
      </c>
    </row>
    <row r="40" spans="2:9" x14ac:dyDescent="0.25">
      <c r="B40" s="373" t="s">
        <v>184</v>
      </c>
      <c r="C40" s="333"/>
      <c r="D40" s="374"/>
      <c r="E40" s="374"/>
      <c r="F40" s="231" t="s">
        <v>912</v>
      </c>
      <c r="G40" s="231" t="s">
        <v>913</v>
      </c>
      <c r="H40" s="231" t="s">
        <v>914</v>
      </c>
      <c r="I40" s="231" t="s">
        <v>619</v>
      </c>
    </row>
    <row r="41" spans="2:9" x14ac:dyDescent="0.25">
      <c r="B41" s="364" t="s">
        <v>651</v>
      </c>
      <c r="C41" s="375" t="s">
        <v>915</v>
      </c>
      <c r="D41" s="376">
        <v>4815.0507559999996</v>
      </c>
      <c r="E41" s="376">
        <v>0</v>
      </c>
      <c r="F41" s="376">
        <v>0</v>
      </c>
      <c r="G41" s="376">
        <v>4815.0507559999996</v>
      </c>
      <c r="H41" s="376">
        <v>-16.034794999999999</v>
      </c>
      <c r="I41" s="376">
        <v>0</v>
      </c>
    </row>
    <row r="42" spans="2:9" x14ac:dyDescent="0.25">
      <c r="B42" s="364" t="s">
        <v>653</v>
      </c>
      <c r="C42" s="375" t="s">
        <v>916</v>
      </c>
      <c r="D42" s="376">
        <v>3726.604648</v>
      </c>
      <c r="E42" s="376">
        <v>219.75557599999999</v>
      </c>
      <c r="F42" s="376">
        <v>0</v>
      </c>
      <c r="G42" s="376">
        <v>3726.604648</v>
      </c>
      <c r="H42" s="376">
        <v>-84.601538000000005</v>
      </c>
      <c r="I42" s="376">
        <v>0</v>
      </c>
    </row>
    <row r="43" spans="2:9" x14ac:dyDescent="0.25">
      <c r="B43" s="364" t="s">
        <v>840</v>
      </c>
      <c r="C43" s="375" t="s">
        <v>917</v>
      </c>
      <c r="D43" s="376">
        <v>3970.933661</v>
      </c>
      <c r="E43" s="376">
        <v>208.09298000000001</v>
      </c>
      <c r="F43" s="376">
        <v>7.5553109999999997</v>
      </c>
      <c r="G43" s="376">
        <v>3970.933661</v>
      </c>
      <c r="H43" s="376">
        <v>-129.387429</v>
      </c>
      <c r="I43" s="376">
        <v>0</v>
      </c>
    </row>
    <row r="44" spans="2:9" x14ac:dyDescent="0.25">
      <c r="B44" s="364" t="s">
        <v>842</v>
      </c>
      <c r="C44" s="375" t="s">
        <v>918</v>
      </c>
      <c r="D44" s="376">
        <v>2802.0551770000002</v>
      </c>
      <c r="E44" s="376">
        <v>0</v>
      </c>
      <c r="F44" s="376">
        <v>0</v>
      </c>
      <c r="G44" s="376">
        <v>2802.0551770000002</v>
      </c>
      <c r="H44" s="376">
        <v>-6.10832</v>
      </c>
      <c r="I44" s="376">
        <v>0</v>
      </c>
    </row>
    <row r="45" spans="2:9" x14ac:dyDescent="0.25">
      <c r="B45" s="364" t="s">
        <v>844</v>
      </c>
      <c r="C45" s="375" t="s">
        <v>919</v>
      </c>
      <c r="D45" s="376">
        <v>166.247874</v>
      </c>
      <c r="E45" s="376">
        <v>1.5972329999999999</v>
      </c>
      <c r="F45" s="376">
        <v>0</v>
      </c>
      <c r="G45" s="376">
        <v>166.247874</v>
      </c>
      <c r="H45" s="376">
        <v>-1.79155</v>
      </c>
      <c r="I45" s="376">
        <v>0</v>
      </c>
    </row>
    <row r="46" spans="2:9" x14ac:dyDescent="0.25">
      <c r="B46" s="364" t="s">
        <v>846</v>
      </c>
      <c r="C46" s="375" t="s">
        <v>920</v>
      </c>
      <c r="D46" s="376">
        <v>12693.428524000001</v>
      </c>
      <c r="E46" s="376">
        <v>77.402608000000001</v>
      </c>
      <c r="F46" s="376">
        <v>5.8541059999999998</v>
      </c>
      <c r="G46" s="376">
        <v>12693.428524000001</v>
      </c>
      <c r="H46" s="376">
        <v>-115.763588</v>
      </c>
      <c r="I46" s="376">
        <v>0</v>
      </c>
    </row>
    <row r="47" spans="2:9" x14ac:dyDescent="0.25">
      <c r="B47" s="364" t="s">
        <v>848</v>
      </c>
      <c r="C47" s="375" t="s">
        <v>921</v>
      </c>
      <c r="D47" s="376">
        <v>2865.058403</v>
      </c>
      <c r="E47" s="376">
        <v>15.146375000000001</v>
      </c>
      <c r="F47" s="376">
        <v>0</v>
      </c>
      <c r="G47" s="376">
        <v>2865.058403</v>
      </c>
      <c r="H47" s="376">
        <v>-32.892709000000004</v>
      </c>
      <c r="I47" s="376">
        <v>0</v>
      </c>
    </row>
    <row r="48" spans="2:9" x14ac:dyDescent="0.25">
      <c r="B48" s="364" t="s">
        <v>850</v>
      </c>
      <c r="C48" s="375" t="s">
        <v>922</v>
      </c>
      <c r="D48" s="376">
        <v>13290.419748</v>
      </c>
      <c r="E48" s="376">
        <v>1586.1578709999999</v>
      </c>
      <c r="F48" s="376">
        <v>602.08777699999996</v>
      </c>
      <c r="G48" s="376">
        <v>13290.419748</v>
      </c>
      <c r="H48" s="376">
        <v>-639.74616800000001</v>
      </c>
      <c r="I48" s="376">
        <v>0</v>
      </c>
    </row>
    <row r="49" spans="2:9" x14ac:dyDescent="0.25">
      <c r="B49" s="364" t="s">
        <v>852</v>
      </c>
      <c r="C49" s="375" t="s">
        <v>923</v>
      </c>
      <c r="D49" s="376">
        <v>761.820877</v>
      </c>
      <c r="E49" s="376">
        <v>0.60888299999999995</v>
      </c>
      <c r="F49" s="376">
        <v>0.60888299999999995</v>
      </c>
      <c r="G49" s="376">
        <v>761.820877</v>
      </c>
      <c r="H49" s="376">
        <v>-5.2837529999999999</v>
      </c>
      <c r="I49" s="376">
        <v>0</v>
      </c>
    </row>
    <row r="50" spans="2:9" x14ac:dyDescent="0.25">
      <c r="B50" s="364" t="s">
        <v>854</v>
      </c>
      <c r="C50" s="375" t="s">
        <v>924</v>
      </c>
      <c r="D50" s="376">
        <v>2078.2625870000002</v>
      </c>
      <c r="E50" s="376">
        <v>9.9618559999999992</v>
      </c>
      <c r="F50" s="376">
        <v>0</v>
      </c>
      <c r="G50" s="376">
        <v>2078.2625870000002</v>
      </c>
      <c r="H50" s="376">
        <v>-27.123380000000001</v>
      </c>
      <c r="I50" s="376">
        <v>0</v>
      </c>
    </row>
    <row r="51" spans="2:9" x14ac:dyDescent="0.25">
      <c r="B51" s="364" t="s">
        <v>855</v>
      </c>
      <c r="C51" s="375" t="s">
        <v>925</v>
      </c>
      <c r="D51" s="376">
        <v>37068.286751</v>
      </c>
      <c r="E51" s="376">
        <v>175.174362</v>
      </c>
      <c r="F51" s="376">
        <v>30.960858000000002</v>
      </c>
      <c r="G51" s="376">
        <v>37068.286751</v>
      </c>
      <c r="H51" s="376">
        <v>-198.41452799999999</v>
      </c>
      <c r="I51" s="376">
        <v>0</v>
      </c>
    </row>
    <row r="52" spans="2:9" x14ac:dyDescent="0.25">
      <c r="B52" s="364" t="s">
        <v>856</v>
      </c>
      <c r="C52" s="249" t="s">
        <v>926</v>
      </c>
      <c r="D52" s="376">
        <v>789.25895300000002</v>
      </c>
      <c r="E52" s="376">
        <v>0</v>
      </c>
      <c r="F52" s="376">
        <v>0</v>
      </c>
      <c r="G52" s="376">
        <v>789.25895300000002</v>
      </c>
      <c r="H52" s="376">
        <v>-1.1378060000000001</v>
      </c>
      <c r="I52" s="376">
        <v>0</v>
      </c>
    </row>
    <row r="53" spans="2:9" x14ac:dyDescent="0.25">
      <c r="B53" s="364" t="s">
        <v>857</v>
      </c>
      <c r="C53" s="375" t="s">
        <v>927</v>
      </c>
      <c r="D53" s="376">
        <v>4796.0202419999996</v>
      </c>
      <c r="E53" s="376">
        <v>2.7838509999999999</v>
      </c>
      <c r="F53" s="376">
        <v>2.7838500000000002</v>
      </c>
      <c r="G53" s="376">
        <v>4796.0202419999996</v>
      </c>
      <c r="H53" s="376">
        <v>-30.288502000000001</v>
      </c>
      <c r="I53" s="376">
        <v>0</v>
      </c>
    </row>
    <row r="54" spans="2:9" x14ac:dyDescent="0.25">
      <c r="B54" s="364" t="s">
        <v>858</v>
      </c>
      <c r="C54" s="375" t="s">
        <v>928</v>
      </c>
      <c r="D54" s="376">
        <v>5433.4147970000004</v>
      </c>
      <c r="E54" s="376">
        <v>3.0931630000000001</v>
      </c>
      <c r="F54" s="376">
        <v>1.6793260000000001</v>
      </c>
      <c r="G54" s="376">
        <v>5433.4147970000004</v>
      </c>
      <c r="H54" s="376">
        <v>-45.684750999999999</v>
      </c>
      <c r="I54" s="376">
        <v>0</v>
      </c>
    </row>
    <row r="55" spans="2:9" x14ac:dyDescent="0.25">
      <c r="B55" s="364" t="s">
        <v>859</v>
      </c>
      <c r="C55" s="375" t="s">
        <v>929</v>
      </c>
      <c r="D55" s="376">
        <v>0</v>
      </c>
      <c r="E55" s="376">
        <v>0</v>
      </c>
      <c r="F55" s="376">
        <v>0</v>
      </c>
      <c r="G55" s="376">
        <v>0</v>
      </c>
      <c r="H55" s="376">
        <v>0</v>
      </c>
      <c r="I55" s="376">
        <v>0</v>
      </c>
    </row>
    <row r="56" spans="2:9" x14ac:dyDescent="0.25">
      <c r="B56" s="364" t="s">
        <v>861</v>
      </c>
      <c r="C56" s="375" t="s">
        <v>930</v>
      </c>
      <c r="D56" s="376">
        <v>366.37546500000002</v>
      </c>
      <c r="E56" s="376">
        <v>1.0494950000000001</v>
      </c>
      <c r="F56" s="376">
        <v>0</v>
      </c>
      <c r="G56" s="376">
        <v>366.37546500000002</v>
      </c>
      <c r="H56" s="376">
        <v>-2.0367980000000001</v>
      </c>
      <c r="I56" s="376">
        <v>0</v>
      </c>
    </row>
    <row r="57" spans="2:9" x14ac:dyDescent="0.25">
      <c r="B57" s="364" t="s">
        <v>862</v>
      </c>
      <c r="C57" s="375" t="s">
        <v>931</v>
      </c>
      <c r="D57" s="376">
        <v>760.87049000000002</v>
      </c>
      <c r="E57" s="376">
        <v>2.887378</v>
      </c>
      <c r="F57" s="376">
        <v>0</v>
      </c>
      <c r="G57" s="376">
        <v>760.87049000000002</v>
      </c>
      <c r="H57" s="376">
        <v>-4.6700140000000001</v>
      </c>
      <c r="I57" s="376">
        <v>0</v>
      </c>
    </row>
    <row r="58" spans="2:9" x14ac:dyDescent="0.25">
      <c r="B58" s="364" t="s">
        <v>863</v>
      </c>
      <c r="C58" s="375" t="s">
        <v>932</v>
      </c>
      <c r="D58" s="376">
        <v>1329.553999</v>
      </c>
      <c r="E58" s="376">
        <v>2.3E-5</v>
      </c>
      <c r="F58" s="376">
        <v>0</v>
      </c>
      <c r="G58" s="376">
        <v>1329.553999</v>
      </c>
      <c r="H58" s="376">
        <v>-8.2623750000000005</v>
      </c>
      <c r="I58" s="376">
        <v>0</v>
      </c>
    </row>
    <row r="59" spans="2:9" x14ac:dyDescent="0.25">
      <c r="B59" s="364" t="s">
        <v>864</v>
      </c>
      <c r="C59" s="375" t="s">
        <v>933</v>
      </c>
      <c r="D59" s="376">
        <v>4282.7562159999998</v>
      </c>
      <c r="E59" s="376">
        <v>35.218212999999999</v>
      </c>
      <c r="F59" s="376">
        <v>4.5084099999999996</v>
      </c>
      <c r="G59" s="376">
        <v>4269.8887109999996</v>
      </c>
      <c r="H59" s="376">
        <v>-77.778813999999997</v>
      </c>
      <c r="I59" s="376">
        <v>0</v>
      </c>
    </row>
    <row r="60" spans="2:9" x14ac:dyDescent="0.25">
      <c r="B60" s="377" t="s">
        <v>865</v>
      </c>
      <c r="C60" s="378" t="s">
        <v>75</v>
      </c>
      <c r="D60" s="379">
        <v>101996.41916799999</v>
      </c>
      <c r="E60" s="379">
        <v>2338.9298680000002</v>
      </c>
      <c r="F60" s="379">
        <v>656.03851999999995</v>
      </c>
      <c r="G60" s="379">
        <v>101983.55166300001</v>
      </c>
      <c r="H60" s="379">
        <v>-1427.0068180000001</v>
      </c>
      <c r="I60" s="379">
        <v>0</v>
      </c>
    </row>
  </sheetData>
  <mergeCells count="4">
    <mergeCell ref="D5:G5"/>
    <mergeCell ref="E6:F6"/>
    <mergeCell ref="D34:G34"/>
    <mergeCell ref="E35:F35"/>
  </mergeCells>
  <hyperlinks>
    <hyperlink ref="B1" location="Contents!A1" display="Back to contents" xr:uid="{E66837BE-B2D2-4E0C-8F16-D63E743D5691}"/>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7557-D0EF-49C8-9DB0-C5BCBC864ADB}">
  <sheetPr>
    <tabColor rgb="FF005AA4"/>
  </sheetPr>
  <dimension ref="A1:Y33"/>
  <sheetViews>
    <sheetView showGridLines="0" showRowColHeaders="0" workbookViewId="0"/>
  </sheetViews>
  <sheetFormatPr baseColWidth="10" defaultColWidth="11.42578125" defaultRowHeight="15" x14ac:dyDescent="0.25"/>
  <cols>
    <col min="1" max="1" width="5.7109375" customWidth="1"/>
    <col min="2" max="2" width="7.42578125" customWidth="1"/>
    <col min="3" max="3" width="29" customWidth="1"/>
    <col min="4" max="6" width="20" bestFit="1" customWidth="1"/>
    <col min="7" max="7" width="11.5703125" bestFit="1" customWidth="1"/>
    <col min="8" max="8" width="10.7109375" customWidth="1"/>
    <col min="13" max="13" width="14.140625" bestFit="1" customWidth="1"/>
    <col min="16" max="16" width="19" bestFit="1" customWidth="1"/>
    <col min="17" max="18" width="15.28515625" bestFit="1" customWidth="1"/>
    <col min="19" max="19" width="18" bestFit="1" customWidth="1"/>
    <col min="20" max="20" width="17.85546875" bestFit="1" customWidth="1"/>
    <col min="21" max="22" width="18" bestFit="1" customWidth="1"/>
    <col min="23" max="23" width="11.5703125" bestFit="1" customWidth="1"/>
  </cols>
  <sheetData>
    <row r="1" spans="1:23" s="1" customFormat="1" x14ac:dyDescent="0.25">
      <c r="B1" s="22" t="s">
        <v>183</v>
      </c>
      <c r="C1" s="22"/>
    </row>
    <row r="2" spans="1:23" ht="22.5" customHeight="1" x14ac:dyDescent="0.35">
      <c r="A2" s="380"/>
      <c r="B2" s="25" t="s">
        <v>934</v>
      </c>
      <c r="D2" s="381"/>
      <c r="E2" s="381"/>
      <c r="F2" s="381"/>
      <c r="G2" s="381"/>
      <c r="H2" s="382"/>
    </row>
    <row r="3" spans="1:23" x14ac:dyDescent="0.25">
      <c r="B3" s="92" t="s">
        <v>377</v>
      </c>
    </row>
    <row r="4" spans="1:23" ht="9.9499999999999993" customHeight="1" x14ac:dyDescent="0.25">
      <c r="D4" s="76" t="s">
        <v>44</v>
      </c>
      <c r="E4" s="76" t="s">
        <v>45</v>
      </c>
      <c r="F4" s="76" t="s">
        <v>46</v>
      </c>
      <c r="G4" s="76" t="s">
        <v>76</v>
      </c>
      <c r="H4" s="76" t="s">
        <v>77</v>
      </c>
    </row>
    <row r="5" spans="1:23" ht="9.9499999999999993" customHeight="1" x14ac:dyDescent="0.25">
      <c r="B5" s="48"/>
      <c r="D5" s="383"/>
      <c r="E5" s="383"/>
      <c r="F5" s="383"/>
      <c r="G5" s="383" t="s">
        <v>935</v>
      </c>
      <c r="H5" s="383" t="s">
        <v>935</v>
      </c>
    </row>
    <row r="6" spans="1:23" ht="9.9499999999999993" customHeight="1" x14ac:dyDescent="0.25">
      <c r="B6" s="48"/>
      <c r="D6" s="383"/>
      <c r="E6" s="383"/>
      <c r="F6" s="383" t="s">
        <v>935</v>
      </c>
      <c r="G6" s="383" t="s">
        <v>936</v>
      </c>
      <c r="H6" s="383" t="s">
        <v>936</v>
      </c>
    </row>
    <row r="7" spans="1:23" ht="9.9499999999999993" customHeight="1" x14ac:dyDescent="0.25">
      <c r="B7" s="48" t="s">
        <v>1857</v>
      </c>
      <c r="D7" s="383" t="s">
        <v>937</v>
      </c>
      <c r="E7" s="383" t="s">
        <v>938</v>
      </c>
      <c r="F7" s="383" t="s">
        <v>936</v>
      </c>
      <c r="G7" s="383" t="s">
        <v>939</v>
      </c>
      <c r="H7" s="383" t="s">
        <v>940</v>
      </c>
    </row>
    <row r="8" spans="1:23" ht="9.9499999999999993" customHeight="1" x14ac:dyDescent="0.25">
      <c r="B8" s="49" t="s">
        <v>184</v>
      </c>
      <c r="C8" s="333"/>
      <c r="D8" s="384" t="s">
        <v>941</v>
      </c>
      <c r="E8" s="384" t="s">
        <v>942</v>
      </c>
      <c r="F8" s="384" t="s">
        <v>943</v>
      </c>
      <c r="G8" s="384" t="s">
        <v>944</v>
      </c>
      <c r="H8" s="384" t="s">
        <v>945</v>
      </c>
    </row>
    <row r="9" spans="1:23" x14ac:dyDescent="0.25">
      <c r="B9" s="161">
        <v>1</v>
      </c>
      <c r="C9" s="160" t="s">
        <v>838</v>
      </c>
      <c r="D9" s="385">
        <v>89718.380407999968</v>
      </c>
      <c r="E9" s="385">
        <v>202239.356058</v>
      </c>
      <c r="F9" s="385">
        <v>202239.356058</v>
      </c>
      <c r="G9" s="385"/>
      <c r="H9" s="385">
        <v>0</v>
      </c>
    </row>
    <row r="10" spans="1:23" x14ac:dyDescent="0.25">
      <c r="B10" s="161">
        <v>2</v>
      </c>
      <c r="C10" s="160" t="s">
        <v>946</v>
      </c>
      <c r="D10" s="385">
        <v>59851.534930000002</v>
      </c>
      <c r="E10" s="385">
        <v>0</v>
      </c>
      <c r="F10" s="385">
        <v>0</v>
      </c>
      <c r="G10" s="385"/>
      <c r="H10" s="385"/>
      <c r="L10" s="342"/>
      <c r="M10" s="342"/>
      <c r="N10" s="342"/>
      <c r="O10" s="342"/>
      <c r="P10" s="342"/>
      <c r="Q10" s="342"/>
      <c r="R10" s="386"/>
    </row>
    <row r="11" spans="1:23" x14ac:dyDescent="0.25">
      <c r="B11" s="387">
        <v>3</v>
      </c>
      <c r="C11" s="284" t="s">
        <v>75</v>
      </c>
      <c r="D11" s="388">
        <v>149569.91533799996</v>
      </c>
      <c r="E11" s="388">
        <v>202239.356058</v>
      </c>
      <c r="F11" s="388">
        <v>202239.356058</v>
      </c>
      <c r="G11" s="388"/>
      <c r="H11" s="388">
        <v>0</v>
      </c>
      <c r="L11" s="342"/>
    </row>
    <row r="12" spans="1:23" x14ac:dyDescent="0.25">
      <c r="B12" s="161">
        <v>4</v>
      </c>
      <c r="C12" s="389" t="s">
        <v>947</v>
      </c>
      <c r="D12" s="385">
        <v>211.98459399999979</v>
      </c>
      <c r="E12" s="385">
        <v>1811.2626490000002</v>
      </c>
      <c r="F12" s="385">
        <v>1811.2626490000002</v>
      </c>
      <c r="G12" s="385"/>
      <c r="H12" s="385">
        <v>0</v>
      </c>
      <c r="L12" s="386"/>
      <c r="Q12" s="342"/>
    </row>
    <row r="13" spans="1:23" ht="15" customHeight="1" x14ac:dyDescent="0.25">
      <c r="B13" s="168" t="s">
        <v>948</v>
      </c>
      <c r="C13" s="287" t="s">
        <v>949</v>
      </c>
      <c r="D13" s="385">
        <v>211.98459399999979</v>
      </c>
      <c r="E13" s="385">
        <v>1811.2626490000002</v>
      </c>
      <c r="F13" s="385">
        <v>1811.2626490000002</v>
      </c>
      <c r="G13" s="333"/>
      <c r="H13" s="390"/>
    </row>
    <row r="14" spans="1:23" x14ac:dyDescent="0.25">
      <c r="L14" s="342"/>
      <c r="M14" s="342"/>
      <c r="N14" s="342"/>
      <c r="O14" s="342"/>
      <c r="P14" s="342"/>
      <c r="Q14" s="342"/>
      <c r="R14" s="342"/>
      <c r="S14" s="342"/>
      <c r="T14" s="342"/>
      <c r="U14" s="342"/>
      <c r="V14" s="342"/>
      <c r="W14" s="342"/>
    </row>
    <row r="15" spans="1:23" x14ac:dyDescent="0.25">
      <c r="L15" s="342"/>
      <c r="M15" s="342"/>
      <c r="N15" s="342"/>
      <c r="O15" s="342"/>
      <c r="P15" s="342"/>
      <c r="Q15" s="342"/>
      <c r="R15" s="342"/>
      <c r="S15" s="342"/>
      <c r="T15" s="342"/>
      <c r="U15" s="342"/>
      <c r="V15" s="342"/>
      <c r="W15" s="342"/>
    </row>
    <row r="16" spans="1:23" x14ac:dyDescent="0.25">
      <c r="L16" s="342"/>
      <c r="M16" s="342"/>
      <c r="N16" s="342"/>
      <c r="O16" s="342"/>
      <c r="P16" s="342"/>
      <c r="Q16" s="342"/>
      <c r="R16" s="342"/>
      <c r="S16" s="342"/>
      <c r="T16" s="342"/>
      <c r="U16" s="342"/>
      <c r="V16" s="342"/>
      <c r="W16" s="342"/>
    </row>
    <row r="17" spans="2:25" ht="9.9499999999999993" customHeight="1" x14ac:dyDescent="0.25">
      <c r="D17" s="76" t="s">
        <v>44</v>
      </c>
      <c r="E17" s="76" t="s">
        <v>45</v>
      </c>
      <c r="F17" s="76" t="s">
        <v>46</v>
      </c>
      <c r="G17" s="76" t="s">
        <v>76</v>
      </c>
      <c r="H17" s="76" t="s">
        <v>77</v>
      </c>
    </row>
    <row r="18" spans="2:25" ht="9.9499999999999993" customHeight="1" x14ac:dyDescent="0.25">
      <c r="B18" s="48"/>
      <c r="D18" s="383"/>
      <c r="E18" s="383"/>
      <c r="F18" s="383"/>
      <c r="G18" s="383" t="s">
        <v>935</v>
      </c>
      <c r="H18" s="383" t="s">
        <v>935</v>
      </c>
    </row>
    <row r="19" spans="2:25" ht="9.9499999999999993" customHeight="1" x14ac:dyDescent="0.25">
      <c r="B19" s="48"/>
      <c r="D19" s="383"/>
      <c r="E19" s="383"/>
      <c r="F19" s="383" t="s">
        <v>935</v>
      </c>
      <c r="G19" s="383" t="s">
        <v>936</v>
      </c>
      <c r="H19" s="383" t="s">
        <v>936</v>
      </c>
    </row>
    <row r="20" spans="2:25" ht="9.9499999999999993" customHeight="1" x14ac:dyDescent="0.25">
      <c r="B20" s="48" t="s">
        <v>548</v>
      </c>
      <c r="D20" s="383" t="s">
        <v>937</v>
      </c>
      <c r="E20" s="383" t="s">
        <v>938</v>
      </c>
      <c r="F20" s="383" t="s">
        <v>936</v>
      </c>
      <c r="G20" s="383" t="s">
        <v>939</v>
      </c>
      <c r="H20" s="383" t="s">
        <v>940</v>
      </c>
    </row>
    <row r="21" spans="2:25" ht="9.9499999999999993" customHeight="1" x14ac:dyDescent="0.25">
      <c r="B21" s="49" t="s">
        <v>184</v>
      </c>
      <c r="C21" s="333"/>
      <c r="D21" s="384" t="s">
        <v>941</v>
      </c>
      <c r="E21" s="384" t="s">
        <v>942</v>
      </c>
      <c r="F21" s="384" t="s">
        <v>943</v>
      </c>
      <c r="G21" s="384" t="s">
        <v>944</v>
      </c>
      <c r="H21" s="384" t="s">
        <v>945</v>
      </c>
    </row>
    <row r="22" spans="2:25" x14ac:dyDescent="0.25">
      <c r="B22" s="161">
        <v>1</v>
      </c>
      <c r="C22" s="160" t="s">
        <v>838</v>
      </c>
      <c r="D22" s="385">
        <v>97842.149852999952</v>
      </c>
      <c r="E22" s="385">
        <v>189382.35476900003</v>
      </c>
      <c r="F22" s="385">
        <v>189298.34949100003</v>
      </c>
      <c r="G22" s="385">
        <v>84.005278000000004</v>
      </c>
      <c r="H22" s="385">
        <v>0</v>
      </c>
    </row>
    <row r="23" spans="2:25" x14ac:dyDescent="0.25">
      <c r="B23" s="161">
        <v>2</v>
      </c>
      <c r="C23" s="160" t="s">
        <v>946</v>
      </c>
      <c r="D23" s="385">
        <v>62022.222621000001</v>
      </c>
      <c r="E23" s="385">
        <v>0</v>
      </c>
      <c r="F23" s="385">
        <v>0</v>
      </c>
      <c r="G23" s="385">
        <v>0</v>
      </c>
      <c r="H23" s="385"/>
      <c r="L23" s="342"/>
      <c r="M23" s="342"/>
      <c r="N23" s="342"/>
      <c r="O23" s="342"/>
      <c r="P23" s="342"/>
      <c r="Q23" s="342"/>
      <c r="R23" s="386"/>
    </row>
    <row r="24" spans="2:25" x14ac:dyDescent="0.25">
      <c r="B24" s="387">
        <v>3</v>
      </c>
      <c r="C24" s="284" t="s">
        <v>75</v>
      </c>
      <c r="D24" s="388">
        <v>159864.37247399995</v>
      </c>
      <c r="E24" s="388">
        <v>189382.35476900003</v>
      </c>
      <c r="F24" s="388">
        <v>189298.34949100003</v>
      </c>
      <c r="G24" s="388">
        <v>84.005278000000004</v>
      </c>
      <c r="H24" s="388">
        <v>0</v>
      </c>
      <c r="L24" s="342"/>
    </row>
    <row r="25" spans="2:25" x14ac:dyDescent="0.25">
      <c r="B25" s="161">
        <v>4</v>
      </c>
      <c r="C25" s="389" t="s">
        <v>947</v>
      </c>
      <c r="D25" s="385">
        <v>188.95352900000057</v>
      </c>
      <c r="E25" s="385">
        <v>1496.3077609999998</v>
      </c>
      <c r="F25" s="385">
        <v>1495.8877209999998</v>
      </c>
      <c r="G25" s="385"/>
      <c r="H25" s="385">
        <v>0</v>
      </c>
      <c r="L25" s="386"/>
      <c r="Q25" s="342"/>
    </row>
    <row r="26" spans="2:25" ht="15" customHeight="1" x14ac:dyDescent="0.25">
      <c r="B26" s="168" t="s">
        <v>948</v>
      </c>
      <c r="C26" s="287" t="s">
        <v>949</v>
      </c>
      <c r="D26" s="385">
        <v>188.95352900000057</v>
      </c>
      <c r="E26" s="385">
        <v>1496.3077609999998</v>
      </c>
      <c r="F26" s="385">
        <v>1495.8877209999998</v>
      </c>
      <c r="G26" s="333"/>
      <c r="H26" s="390"/>
    </row>
    <row r="27" spans="2:25" x14ac:dyDescent="0.25">
      <c r="L27" s="342"/>
      <c r="M27" s="342"/>
      <c r="N27" s="342"/>
      <c r="O27" s="342"/>
      <c r="P27" s="342"/>
      <c r="Q27" s="342"/>
      <c r="R27" s="342"/>
      <c r="S27" s="342"/>
      <c r="T27" s="342"/>
      <c r="U27" s="342"/>
      <c r="V27" s="342"/>
      <c r="W27" s="342"/>
      <c r="X27" s="342"/>
      <c r="Y27" s="342"/>
    </row>
    <row r="28" spans="2:25" x14ac:dyDescent="0.25">
      <c r="L28" s="342"/>
      <c r="M28" s="342"/>
      <c r="N28" s="342"/>
      <c r="O28" s="342"/>
      <c r="P28" s="342"/>
      <c r="Q28" s="342"/>
      <c r="R28" s="342"/>
      <c r="S28" s="342"/>
      <c r="T28" s="342"/>
      <c r="U28" s="342"/>
      <c r="V28" s="342"/>
      <c r="W28" s="342"/>
      <c r="X28" s="342"/>
      <c r="Y28" s="342"/>
    </row>
    <row r="29" spans="2:25" x14ac:dyDescent="0.25">
      <c r="L29" s="342"/>
      <c r="M29" s="342"/>
      <c r="N29" s="342"/>
      <c r="O29" s="342"/>
      <c r="P29" s="342"/>
      <c r="Q29" s="342"/>
      <c r="R29" s="342"/>
      <c r="S29" s="342"/>
      <c r="T29" s="342"/>
      <c r="U29" s="342"/>
      <c r="V29" s="342"/>
      <c r="W29" s="342"/>
      <c r="X29" s="342"/>
      <c r="Y29" s="342"/>
    </row>
    <row r="30" spans="2:25" x14ac:dyDescent="0.25">
      <c r="L30" s="342"/>
      <c r="M30" s="342"/>
      <c r="N30" s="342"/>
      <c r="O30" s="342"/>
      <c r="P30" s="342"/>
      <c r="Q30" s="342"/>
      <c r="R30" s="342"/>
      <c r="S30" s="342"/>
      <c r="T30" s="342"/>
      <c r="U30" s="342"/>
      <c r="V30" s="342"/>
      <c r="W30" s="342"/>
      <c r="X30" s="342"/>
      <c r="Y30" s="342"/>
    </row>
    <row r="31" spans="2:25" x14ac:dyDescent="0.25">
      <c r="L31" s="342"/>
      <c r="M31" s="342"/>
      <c r="N31" s="342"/>
      <c r="O31" s="342"/>
      <c r="P31" s="342"/>
      <c r="Q31" s="342"/>
      <c r="R31" s="342"/>
      <c r="S31" s="342"/>
      <c r="T31" s="342"/>
      <c r="U31" s="342"/>
      <c r="V31" s="342"/>
      <c r="W31" s="342"/>
      <c r="X31" s="342"/>
      <c r="Y31" s="342"/>
    </row>
    <row r="32" spans="2:25" x14ac:dyDescent="0.25">
      <c r="L32" s="342"/>
      <c r="M32" s="342"/>
      <c r="N32" s="342"/>
      <c r="O32" s="342"/>
      <c r="P32" s="342"/>
      <c r="Q32" s="342"/>
      <c r="R32" s="342"/>
      <c r="S32" s="342"/>
      <c r="T32" s="342"/>
      <c r="U32" s="342"/>
      <c r="V32" s="342"/>
      <c r="W32" s="342"/>
      <c r="X32" s="342"/>
      <c r="Y32" s="342"/>
    </row>
    <row r="33" spans="12:25" x14ac:dyDescent="0.25">
      <c r="L33" s="342"/>
      <c r="M33" s="342"/>
      <c r="N33" s="342"/>
      <c r="O33" s="342"/>
      <c r="P33" s="342"/>
      <c r="Q33" s="342"/>
      <c r="R33" s="342"/>
      <c r="S33" s="342"/>
      <c r="T33" s="342"/>
      <c r="U33" s="342"/>
      <c r="V33" s="342"/>
      <c r="W33" s="342"/>
      <c r="X33" s="342"/>
      <c r="Y33" s="342"/>
    </row>
  </sheetData>
  <hyperlinks>
    <hyperlink ref="B1" location="Content!A1" display="Back to contents" xr:uid="{45D5CE87-2799-4ED3-BED9-0C5A5D67FF1D}"/>
    <hyperlink ref="B1:C1" location="Contents!A1" display="Back to contents" xr:uid="{B75864EC-FCDD-4F21-BAC8-E2CFF98F7486}"/>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5AD3-FB60-44A9-8014-7C69DB87CA20}">
  <sheetPr>
    <tabColor rgb="FF005AA4"/>
  </sheetPr>
  <dimension ref="B1:I49"/>
  <sheetViews>
    <sheetView showGridLines="0" showRowColHeaders="0" workbookViewId="0"/>
  </sheetViews>
  <sheetFormatPr baseColWidth="10" defaultColWidth="11.42578125" defaultRowHeight="15" x14ac:dyDescent="0.25"/>
  <cols>
    <col min="1" max="1" width="5.7109375" customWidth="1"/>
    <col min="2" max="2" width="86.42578125" customWidth="1"/>
    <col min="3" max="8" width="17.42578125" customWidth="1"/>
    <col min="9" max="9" width="13.140625" bestFit="1" customWidth="1"/>
  </cols>
  <sheetData>
    <row r="1" spans="2:9" s="1" customFormat="1" ht="14.25" customHeight="1" x14ac:dyDescent="0.25">
      <c r="B1" s="22" t="s">
        <v>183</v>
      </c>
    </row>
    <row r="2" spans="2:9" ht="22.5" customHeight="1" x14ac:dyDescent="0.25">
      <c r="B2" s="25" t="s">
        <v>950</v>
      </c>
      <c r="I2" s="382"/>
    </row>
    <row r="3" spans="2:9" ht="11.25" customHeight="1" x14ac:dyDescent="0.25">
      <c r="B3" s="92" t="s">
        <v>377</v>
      </c>
      <c r="I3" s="382"/>
    </row>
    <row r="4" spans="2:9" ht="11.25" customHeight="1" x14ac:dyDescent="0.25">
      <c r="B4" s="25"/>
      <c r="I4" s="382"/>
    </row>
    <row r="5" spans="2:9" ht="14.25" customHeight="1" x14ac:dyDescent="0.25">
      <c r="B5" s="41"/>
      <c r="C5" s="41"/>
      <c r="D5" s="41"/>
      <c r="E5" s="41"/>
      <c r="F5" s="41"/>
      <c r="G5" s="41"/>
      <c r="H5" s="41"/>
    </row>
    <row r="6" spans="2:9" ht="14.25" customHeight="1" x14ac:dyDescent="0.25">
      <c r="C6" s="1164" t="s">
        <v>951</v>
      </c>
      <c r="D6" s="1164"/>
      <c r="E6" s="1164" t="s">
        <v>952</v>
      </c>
      <c r="F6" s="1164"/>
      <c r="G6" s="1164" t="s">
        <v>953</v>
      </c>
      <c r="H6" s="1164"/>
    </row>
    <row r="7" spans="2:9" ht="14.25" customHeight="1" x14ac:dyDescent="0.25">
      <c r="B7" s="332" t="s">
        <v>1857</v>
      </c>
      <c r="C7" s="291" t="s">
        <v>954</v>
      </c>
      <c r="D7" s="291" t="s">
        <v>955</v>
      </c>
      <c r="E7" s="291" t="s">
        <v>954</v>
      </c>
      <c r="F7" s="291" t="s">
        <v>955</v>
      </c>
      <c r="G7" s="391"/>
      <c r="H7" s="391"/>
    </row>
    <row r="8" spans="2:9" ht="14.25" customHeight="1" x14ac:dyDescent="0.25">
      <c r="B8" s="332" t="s">
        <v>184</v>
      </c>
      <c r="C8" s="291" t="s">
        <v>619</v>
      </c>
      <c r="D8" s="291" t="s">
        <v>619</v>
      </c>
      <c r="E8" s="291" t="s">
        <v>619</v>
      </c>
      <c r="F8" s="291" t="s">
        <v>619</v>
      </c>
      <c r="G8" s="291" t="s">
        <v>956</v>
      </c>
      <c r="H8" s="291" t="s">
        <v>957</v>
      </c>
    </row>
    <row r="9" spans="2:9" ht="15" customHeight="1" x14ac:dyDescent="0.25">
      <c r="B9" s="53" t="s">
        <v>958</v>
      </c>
      <c r="C9" s="20" t="s">
        <v>44</v>
      </c>
      <c r="D9" s="20" t="s">
        <v>45</v>
      </c>
      <c r="E9" s="20" t="s">
        <v>46</v>
      </c>
      <c r="F9" s="20" t="s">
        <v>76</v>
      </c>
      <c r="G9" s="20" t="s">
        <v>77</v>
      </c>
      <c r="H9" s="136" t="s">
        <v>127</v>
      </c>
    </row>
    <row r="10" spans="2:9" ht="15" customHeight="1" x14ac:dyDescent="0.25">
      <c r="B10" s="392" t="s">
        <v>959</v>
      </c>
      <c r="C10" s="393">
        <v>7671.3814389999998</v>
      </c>
      <c r="D10" s="393">
        <v>669.10270600000001</v>
      </c>
      <c r="E10" s="393">
        <v>7671.3814389999998</v>
      </c>
      <c r="F10" s="393">
        <v>9.2822030000000009</v>
      </c>
      <c r="G10" s="393">
        <v>29.495363999999999</v>
      </c>
      <c r="H10" s="394">
        <v>3.8402103483234397E-3</v>
      </c>
    </row>
    <row r="11" spans="2:9" ht="15" customHeight="1" x14ac:dyDescent="0.25">
      <c r="B11" s="395" t="s">
        <v>960</v>
      </c>
      <c r="C11" s="376">
        <v>934.53437599999995</v>
      </c>
      <c r="D11" s="376">
        <v>0</v>
      </c>
      <c r="E11" s="376">
        <v>934.53437599999995</v>
      </c>
      <c r="F11" s="376">
        <v>0</v>
      </c>
      <c r="G11" s="376">
        <v>287.13513699999999</v>
      </c>
      <c r="H11" s="394">
        <v>0.30724941144380119</v>
      </c>
    </row>
    <row r="12" spans="2:9" ht="15" customHeight="1" x14ac:dyDescent="0.25">
      <c r="B12" s="395" t="s">
        <v>961</v>
      </c>
      <c r="C12" s="376">
        <v>26.062626999999999</v>
      </c>
      <c r="D12" s="376">
        <v>0</v>
      </c>
      <c r="E12" s="376">
        <v>26.062626999999999</v>
      </c>
      <c r="F12" s="376">
        <v>0</v>
      </c>
      <c r="G12" s="376">
        <v>5.1938999999999999E-2</v>
      </c>
      <c r="H12" s="394">
        <v>1.9928535983728731E-3</v>
      </c>
    </row>
    <row r="13" spans="2:9" ht="15" customHeight="1" x14ac:dyDescent="0.25">
      <c r="B13" s="395" t="s">
        <v>962</v>
      </c>
      <c r="C13" s="376">
        <v>12848.840172</v>
      </c>
      <c r="D13" s="376">
        <v>0</v>
      </c>
      <c r="E13" s="376">
        <v>12848.840172</v>
      </c>
      <c r="F13" s="376">
        <v>0</v>
      </c>
      <c r="G13" s="376">
        <v>0</v>
      </c>
      <c r="H13" s="394">
        <v>0</v>
      </c>
    </row>
    <row r="14" spans="2:9" ht="15" customHeight="1" x14ac:dyDescent="0.25">
      <c r="B14" s="395" t="s">
        <v>963</v>
      </c>
      <c r="C14" s="376">
        <v>0</v>
      </c>
      <c r="D14" s="376">
        <v>0</v>
      </c>
      <c r="E14" s="376">
        <v>0</v>
      </c>
      <c r="F14" s="376">
        <v>0</v>
      </c>
      <c r="G14" s="376">
        <v>0</v>
      </c>
      <c r="H14" s="394" t="s">
        <v>964</v>
      </c>
    </row>
    <row r="15" spans="2:9" ht="15" customHeight="1" x14ac:dyDescent="0.25">
      <c r="B15" s="395" t="s">
        <v>773</v>
      </c>
      <c r="C15" s="376">
        <v>16540.351833000001</v>
      </c>
      <c r="D15" s="376">
        <v>1029.8690320000001</v>
      </c>
      <c r="E15" s="376">
        <v>16540.351833000001</v>
      </c>
      <c r="F15" s="376">
        <v>289.93451599999997</v>
      </c>
      <c r="G15" s="376">
        <v>896.78941799999996</v>
      </c>
      <c r="H15" s="394">
        <v>5.3284263820816344E-2</v>
      </c>
    </row>
    <row r="16" spans="2:9" ht="15" customHeight="1" x14ac:dyDescent="0.25">
      <c r="B16" s="395" t="s">
        <v>776</v>
      </c>
      <c r="C16" s="376">
        <v>12440.843715000001</v>
      </c>
      <c r="D16" s="376">
        <v>2606.6323609999999</v>
      </c>
      <c r="E16" s="376">
        <v>12440.843715000001</v>
      </c>
      <c r="F16" s="376">
        <v>573.45816500000001</v>
      </c>
      <c r="G16" s="376">
        <v>11459.499530000001</v>
      </c>
      <c r="H16" s="394">
        <v>0.8805312521304447</v>
      </c>
    </row>
    <row r="17" spans="2:8" ht="15" customHeight="1" x14ac:dyDescent="0.25">
      <c r="B17" s="395" t="s">
        <v>965</v>
      </c>
      <c r="C17" s="376">
        <v>4660.9872020000003</v>
      </c>
      <c r="D17" s="376">
        <v>11319.936784</v>
      </c>
      <c r="E17" s="376">
        <v>4660.9872020000003</v>
      </c>
      <c r="F17" s="376">
        <v>1523.352367</v>
      </c>
      <c r="G17" s="376">
        <v>4629.799352</v>
      </c>
      <c r="H17" s="394">
        <v>0.74863278452684201</v>
      </c>
    </row>
    <row r="18" spans="2:8" ht="15" customHeight="1" x14ac:dyDescent="0.25">
      <c r="B18" s="395" t="s">
        <v>966</v>
      </c>
      <c r="C18" s="376">
        <v>694.69607299999996</v>
      </c>
      <c r="D18" s="376">
        <v>706.23892499999999</v>
      </c>
      <c r="E18" s="376">
        <v>694.69607299999996</v>
      </c>
      <c r="F18" s="376">
        <v>224.91997000000001</v>
      </c>
      <c r="G18" s="376">
        <v>652.40631699999994</v>
      </c>
      <c r="H18" s="394">
        <v>0.7094333792521712</v>
      </c>
    </row>
    <row r="19" spans="2:8" ht="15" customHeight="1" x14ac:dyDescent="0.25">
      <c r="B19" s="395" t="s">
        <v>778</v>
      </c>
      <c r="C19" s="376">
        <v>48.614300999999998</v>
      </c>
      <c r="D19" s="376">
        <v>0</v>
      </c>
      <c r="E19" s="376">
        <v>48.614300999999998</v>
      </c>
      <c r="F19" s="376">
        <v>0</v>
      </c>
      <c r="G19" s="376">
        <v>48.782885999999998</v>
      </c>
      <c r="H19" s="394">
        <v>1.0034678067262552</v>
      </c>
    </row>
    <row r="20" spans="2:8" ht="15" customHeight="1" x14ac:dyDescent="0.25">
      <c r="B20" s="395" t="s">
        <v>967</v>
      </c>
      <c r="C20" s="376">
        <v>312.385513</v>
      </c>
      <c r="D20" s="376">
        <v>0</v>
      </c>
      <c r="E20" s="376">
        <v>312.385513</v>
      </c>
      <c r="F20" s="376">
        <v>0</v>
      </c>
      <c r="G20" s="376">
        <v>468.57826999999997</v>
      </c>
      <c r="H20" s="394">
        <v>1.5000000016005863</v>
      </c>
    </row>
    <row r="21" spans="2:8" ht="15" customHeight="1" x14ac:dyDescent="0.25">
      <c r="B21" s="395" t="s">
        <v>768</v>
      </c>
      <c r="C21" s="376">
        <v>27580.66577</v>
      </c>
      <c r="D21" s="376">
        <v>320.12558000000001</v>
      </c>
      <c r="E21" s="376">
        <v>27580.66577</v>
      </c>
      <c r="F21" s="376">
        <v>167.68491800000001</v>
      </c>
      <c r="G21" s="376">
        <v>2774.8350720000003</v>
      </c>
      <c r="H21" s="394">
        <v>0.10000000011532219</v>
      </c>
    </row>
    <row r="22" spans="2:8" ht="15" customHeight="1" x14ac:dyDescent="0.25">
      <c r="B22" s="395" t="s">
        <v>968</v>
      </c>
      <c r="C22" s="376">
        <v>0</v>
      </c>
      <c r="D22" s="376">
        <v>0</v>
      </c>
      <c r="E22" s="376">
        <v>0</v>
      </c>
      <c r="F22" s="376">
        <v>0</v>
      </c>
      <c r="G22" s="376">
        <v>0</v>
      </c>
      <c r="H22" s="394" t="s">
        <v>964</v>
      </c>
    </row>
    <row r="23" spans="2:8" ht="15" customHeight="1" x14ac:dyDescent="0.25">
      <c r="B23" s="395" t="s">
        <v>969</v>
      </c>
      <c r="C23" s="376">
        <v>19.098396000000001</v>
      </c>
      <c r="D23" s="376">
        <v>0</v>
      </c>
      <c r="E23" s="376">
        <v>19.098396000000001</v>
      </c>
      <c r="F23" s="376">
        <v>0</v>
      </c>
      <c r="G23" s="376">
        <v>1.90984</v>
      </c>
      <c r="H23" s="394">
        <v>0.10000002094416724</v>
      </c>
    </row>
    <row r="24" spans="2:8" ht="15" customHeight="1" x14ac:dyDescent="0.25">
      <c r="B24" s="395" t="s">
        <v>970</v>
      </c>
      <c r="C24" s="376">
        <v>2413.7851879999998</v>
      </c>
      <c r="D24" s="376">
        <v>0</v>
      </c>
      <c r="E24" s="376">
        <v>2413.7851879999998</v>
      </c>
      <c r="F24" s="376">
        <v>0</v>
      </c>
      <c r="G24" s="376">
        <v>5475.6549969999996</v>
      </c>
      <c r="H24" s="394">
        <v>2.2684930805864236</v>
      </c>
    </row>
    <row r="25" spans="2:8" ht="15" customHeight="1" x14ac:dyDescent="0.25">
      <c r="B25" s="395" t="s">
        <v>971</v>
      </c>
      <c r="C25" s="376">
        <v>5906.6528289999997</v>
      </c>
      <c r="D25" s="376">
        <v>33.770195999999999</v>
      </c>
      <c r="E25" s="376">
        <v>5906.6528289999997</v>
      </c>
      <c r="F25" s="376">
        <v>33.770195999999999</v>
      </c>
      <c r="G25" s="376">
        <v>9088.15841</v>
      </c>
      <c r="H25" s="394">
        <v>1.5298840455894973</v>
      </c>
    </row>
    <row r="26" spans="2:8" ht="15" customHeight="1" x14ac:dyDescent="0.25">
      <c r="B26" s="396" t="s">
        <v>972</v>
      </c>
      <c r="C26" s="397">
        <v>92098.899434000006</v>
      </c>
      <c r="D26" s="397">
        <v>16685.675584000001</v>
      </c>
      <c r="E26" s="397">
        <v>92098.899434000006</v>
      </c>
      <c r="F26" s="397">
        <v>2822.4023350000002</v>
      </c>
      <c r="G26" s="397">
        <v>35813.096532000003</v>
      </c>
      <c r="H26" s="398">
        <v>0.37729251353036192</v>
      </c>
    </row>
    <row r="27" spans="2:8" x14ac:dyDescent="0.25">
      <c r="B27" s="219"/>
      <c r="C27" s="219"/>
      <c r="D27" s="219"/>
      <c r="E27" s="219"/>
      <c r="F27" s="219"/>
      <c r="G27" s="219"/>
      <c r="H27" s="219"/>
    </row>
    <row r="29" spans="2:8" x14ac:dyDescent="0.25">
      <c r="C29" s="1164" t="s">
        <v>951</v>
      </c>
      <c r="D29" s="1164"/>
      <c r="E29" s="1164" t="s">
        <v>952</v>
      </c>
      <c r="F29" s="1164"/>
      <c r="G29" s="1164" t="s">
        <v>953</v>
      </c>
      <c r="H29" s="1164"/>
    </row>
    <row r="30" spans="2:8" x14ac:dyDescent="0.25">
      <c r="B30" s="332" t="s">
        <v>548</v>
      </c>
      <c r="C30" s="291" t="s">
        <v>954</v>
      </c>
      <c r="D30" s="291" t="s">
        <v>955</v>
      </c>
      <c r="E30" s="291" t="s">
        <v>954</v>
      </c>
      <c r="F30" s="291" t="s">
        <v>955</v>
      </c>
      <c r="G30" s="391"/>
      <c r="H30" s="391"/>
    </row>
    <row r="31" spans="2:8" x14ac:dyDescent="0.25">
      <c r="B31" s="332" t="s">
        <v>184</v>
      </c>
      <c r="C31" s="291" t="s">
        <v>619</v>
      </c>
      <c r="D31" s="291" t="s">
        <v>619</v>
      </c>
      <c r="E31" s="291" t="s">
        <v>619</v>
      </c>
      <c r="F31" s="291" t="s">
        <v>619</v>
      </c>
      <c r="G31" s="291" t="s">
        <v>956</v>
      </c>
      <c r="H31" s="291" t="s">
        <v>957</v>
      </c>
    </row>
    <row r="32" spans="2:8" x14ac:dyDescent="0.25">
      <c r="B32" s="53" t="s">
        <v>958</v>
      </c>
      <c r="C32" s="20" t="s">
        <v>44</v>
      </c>
      <c r="D32" s="20" t="s">
        <v>45</v>
      </c>
      <c r="E32" s="20" t="s">
        <v>46</v>
      </c>
      <c r="F32" s="20" t="s">
        <v>76</v>
      </c>
      <c r="G32" s="20" t="s">
        <v>77</v>
      </c>
      <c r="H32" s="20" t="s">
        <v>127</v>
      </c>
    </row>
    <row r="33" spans="2:8" x14ac:dyDescent="0.25">
      <c r="B33" s="392" t="s">
        <v>959</v>
      </c>
      <c r="C33" s="393">
        <v>6989.3022840000003</v>
      </c>
      <c r="D33" s="393">
        <v>793.22028399999999</v>
      </c>
      <c r="E33" s="393">
        <v>6989.3022840000003</v>
      </c>
      <c r="F33" s="393">
        <v>127.276653</v>
      </c>
      <c r="G33" s="393">
        <v>53.549053999999998</v>
      </c>
      <c r="H33" s="399">
        <v>7.5245499943226435E-3</v>
      </c>
    </row>
    <row r="34" spans="2:8" x14ac:dyDescent="0.25">
      <c r="B34" s="395" t="s">
        <v>960</v>
      </c>
      <c r="C34" s="376">
        <v>742.56856200000004</v>
      </c>
      <c r="D34" s="376">
        <v>0</v>
      </c>
      <c r="E34" s="376">
        <v>742.56856200000004</v>
      </c>
      <c r="F34" s="376">
        <v>0</v>
      </c>
      <c r="G34" s="376">
        <v>173.521064</v>
      </c>
      <c r="H34" s="394">
        <v>0.23367682511719368</v>
      </c>
    </row>
    <row r="35" spans="2:8" x14ac:dyDescent="0.25">
      <c r="B35" s="395" t="s">
        <v>961</v>
      </c>
      <c r="C35" s="376">
        <v>20.971015000000001</v>
      </c>
      <c r="D35" s="376">
        <v>0</v>
      </c>
      <c r="E35" s="376">
        <v>20.971015000000001</v>
      </c>
      <c r="F35" s="376">
        <v>0</v>
      </c>
      <c r="G35" s="376">
        <v>7.5681999999999999E-2</v>
      </c>
      <c r="H35" s="394">
        <v>3.6088858836827876E-3</v>
      </c>
    </row>
    <row r="36" spans="2:8" x14ac:dyDescent="0.25">
      <c r="B36" s="395" t="s">
        <v>962</v>
      </c>
      <c r="C36" s="376">
        <v>13647.925111</v>
      </c>
      <c r="D36" s="376">
        <v>0</v>
      </c>
      <c r="E36" s="376">
        <v>13647.925111</v>
      </c>
      <c r="F36" s="376">
        <v>0</v>
      </c>
      <c r="G36" s="376">
        <v>0</v>
      </c>
      <c r="H36" s="394">
        <v>0</v>
      </c>
    </row>
    <row r="37" spans="2:8" x14ac:dyDescent="0.25">
      <c r="B37" s="395" t="s">
        <v>963</v>
      </c>
      <c r="C37" s="376">
        <v>0</v>
      </c>
      <c r="D37" s="376">
        <v>0</v>
      </c>
      <c r="E37" s="376">
        <v>0</v>
      </c>
      <c r="F37" s="376">
        <v>0</v>
      </c>
      <c r="G37" s="376">
        <v>0</v>
      </c>
      <c r="H37" s="394" t="s">
        <v>964</v>
      </c>
    </row>
    <row r="38" spans="2:8" x14ac:dyDescent="0.25">
      <c r="B38" s="395" t="s">
        <v>773</v>
      </c>
      <c r="C38" s="376">
        <v>18942.010481000001</v>
      </c>
      <c r="D38" s="376">
        <v>685.03701699999999</v>
      </c>
      <c r="E38" s="376">
        <v>18942.010481000001</v>
      </c>
      <c r="F38" s="376">
        <v>342.51850899999999</v>
      </c>
      <c r="G38" s="376">
        <v>799.27502099999992</v>
      </c>
      <c r="H38" s="394">
        <v>4.1446437266601854E-2</v>
      </c>
    </row>
    <row r="39" spans="2:8" x14ac:dyDescent="0.25">
      <c r="B39" s="395" t="s">
        <v>776</v>
      </c>
      <c r="C39" s="376">
        <v>11502.46313</v>
      </c>
      <c r="D39" s="376">
        <v>5626.4617479999997</v>
      </c>
      <c r="E39" s="376">
        <v>11502.46313</v>
      </c>
      <c r="F39" s="376">
        <v>1205.955989</v>
      </c>
      <c r="G39" s="376">
        <v>11142.06465</v>
      </c>
      <c r="H39" s="394">
        <v>0.87674670985172443</v>
      </c>
    </row>
    <row r="40" spans="2:8" x14ac:dyDescent="0.25">
      <c r="B40" s="395" t="s">
        <v>965</v>
      </c>
      <c r="C40" s="376">
        <v>4524.413861</v>
      </c>
      <c r="D40" s="376">
        <v>14490.722175000001</v>
      </c>
      <c r="E40" s="376">
        <v>4524.413861</v>
      </c>
      <c r="F40" s="376">
        <v>2175.1505459999998</v>
      </c>
      <c r="G40" s="376">
        <v>5014.5210699999998</v>
      </c>
      <c r="H40" s="394">
        <v>0.74848464248819035</v>
      </c>
    </row>
    <row r="41" spans="2:8" x14ac:dyDescent="0.25">
      <c r="B41" s="395" t="s">
        <v>966</v>
      </c>
      <c r="C41" s="376">
        <v>547.18731600000001</v>
      </c>
      <c r="D41" s="376">
        <v>1125.610422</v>
      </c>
      <c r="E41" s="376">
        <v>547.18731600000001</v>
      </c>
      <c r="F41" s="376">
        <v>345.55757899999998</v>
      </c>
      <c r="G41" s="376">
        <v>637.83440799999994</v>
      </c>
      <c r="H41" s="394">
        <v>0.71446435770433603</v>
      </c>
    </row>
    <row r="42" spans="2:8" x14ac:dyDescent="0.25">
      <c r="B42" s="395" t="s">
        <v>778</v>
      </c>
      <c r="C42" s="376">
        <v>42.155296</v>
      </c>
      <c r="D42" s="376">
        <v>0</v>
      </c>
      <c r="E42" s="376">
        <v>42.155296</v>
      </c>
      <c r="F42" s="376">
        <v>0</v>
      </c>
      <c r="G42" s="376">
        <v>42.728569</v>
      </c>
      <c r="H42" s="394">
        <v>1.0135990742420597</v>
      </c>
    </row>
    <row r="43" spans="2:8" x14ac:dyDescent="0.25">
      <c r="B43" s="395" t="s">
        <v>967</v>
      </c>
      <c r="C43" s="376">
        <v>0</v>
      </c>
      <c r="D43" s="376">
        <v>0</v>
      </c>
      <c r="E43" s="376">
        <v>0</v>
      </c>
      <c r="F43" s="376">
        <v>0</v>
      </c>
      <c r="G43" s="376">
        <v>0</v>
      </c>
      <c r="H43" s="394" t="s">
        <v>964</v>
      </c>
    </row>
    <row r="44" spans="2:8" x14ac:dyDescent="0.25">
      <c r="B44" s="395" t="s">
        <v>768</v>
      </c>
      <c r="C44" s="376">
        <v>26350.125795</v>
      </c>
      <c r="D44" s="376">
        <v>108.84216000000001</v>
      </c>
      <c r="E44" s="376">
        <v>26350.125795</v>
      </c>
      <c r="F44" s="376">
        <v>54.421080000000003</v>
      </c>
      <c r="G44" s="376">
        <v>2640.4546880000003</v>
      </c>
      <c r="H44" s="394">
        <v>0.10000000001893614</v>
      </c>
    </row>
    <row r="45" spans="2:8" x14ac:dyDescent="0.25">
      <c r="B45" s="395" t="s">
        <v>968</v>
      </c>
      <c r="C45" s="376">
        <v>0</v>
      </c>
      <c r="D45" s="376">
        <v>0</v>
      </c>
      <c r="E45" s="376">
        <v>0</v>
      </c>
      <c r="F45" s="376">
        <v>0</v>
      </c>
      <c r="G45" s="376">
        <v>0</v>
      </c>
      <c r="H45" s="394" t="s">
        <v>964</v>
      </c>
    </row>
    <row r="46" spans="2:8" x14ac:dyDescent="0.25">
      <c r="B46" s="395" t="s">
        <v>969</v>
      </c>
      <c r="C46" s="376">
        <v>18.610142</v>
      </c>
      <c r="D46" s="376">
        <v>0</v>
      </c>
      <c r="E46" s="376">
        <v>18.610142</v>
      </c>
      <c r="F46" s="376">
        <v>0</v>
      </c>
      <c r="G46" s="376">
        <v>1.8610139999999999</v>
      </c>
      <c r="H46" s="394">
        <v>9.9999989253171731E-2</v>
      </c>
    </row>
    <row r="47" spans="2:8" x14ac:dyDescent="0.25">
      <c r="B47" s="395" t="s">
        <v>970</v>
      </c>
      <c r="C47" s="376">
        <v>3000.3132169999999</v>
      </c>
      <c r="D47" s="376">
        <v>0</v>
      </c>
      <c r="E47" s="376">
        <v>3000.3132169999999</v>
      </c>
      <c r="F47" s="376">
        <v>0</v>
      </c>
      <c r="G47" s="376">
        <v>6140.5396849999997</v>
      </c>
      <c r="H47" s="394">
        <v>2.0466328815962416</v>
      </c>
    </row>
    <row r="48" spans="2:8" x14ac:dyDescent="0.25">
      <c r="B48" s="395" t="s">
        <v>971</v>
      </c>
      <c r="C48" s="376">
        <v>3908.7830690000001</v>
      </c>
      <c r="D48" s="376">
        <v>35.683940999999997</v>
      </c>
      <c r="E48" s="376">
        <v>3908.7830690000001</v>
      </c>
      <c r="F48" s="376">
        <v>35.683940999999997</v>
      </c>
      <c r="G48" s="376">
        <v>5231.9223529999999</v>
      </c>
      <c r="H48" s="394">
        <v>1.3263952619545423</v>
      </c>
    </row>
    <row r="49" spans="2:8" x14ac:dyDescent="0.25">
      <c r="B49" s="400" t="s">
        <v>972</v>
      </c>
      <c r="C49" s="379">
        <v>90236.829278999998</v>
      </c>
      <c r="D49" s="379">
        <v>22865.577746999999</v>
      </c>
      <c r="E49" s="379">
        <v>90236.829278999998</v>
      </c>
      <c r="F49" s="379">
        <v>4286.5642969999999</v>
      </c>
      <c r="G49" s="379">
        <v>31878.347257999998</v>
      </c>
      <c r="H49" s="401">
        <v>0.33725352055170055</v>
      </c>
    </row>
  </sheetData>
  <mergeCells count="6">
    <mergeCell ref="C6:D6"/>
    <mergeCell ref="E6:F6"/>
    <mergeCell ref="G6:H6"/>
    <mergeCell ref="C29:D29"/>
    <mergeCell ref="E29:F29"/>
    <mergeCell ref="G29:H29"/>
  </mergeCells>
  <hyperlinks>
    <hyperlink ref="B1" location="Contents!A1" display="Back to contents" xr:uid="{5FDAFA32-8B4C-4C23-A64C-A2AF070ACCD5}"/>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72C1-DC2D-4682-BE63-C45B5003C159}">
  <sheetPr>
    <tabColor rgb="FF005AA4"/>
  </sheetPr>
  <dimension ref="B1:U46"/>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71.42578125" customWidth="1"/>
    <col min="4" max="19" width="7.7109375" customWidth="1"/>
    <col min="21" max="21" width="13.140625" bestFit="1" customWidth="1"/>
  </cols>
  <sheetData>
    <row r="1" spans="2:19" s="1" customFormat="1" ht="14.25" customHeight="1" x14ac:dyDescent="0.25">
      <c r="B1" s="1128" t="s">
        <v>183</v>
      </c>
      <c r="C1" s="1128"/>
    </row>
    <row r="2" spans="2:19" ht="22.5" customHeight="1" x14ac:dyDescent="0.25">
      <c r="B2" s="25" t="s">
        <v>973</v>
      </c>
    </row>
    <row r="3" spans="2:19" ht="14.25" customHeight="1" x14ac:dyDescent="0.25">
      <c r="B3" s="92" t="s">
        <v>377</v>
      </c>
      <c r="C3" s="41"/>
      <c r="D3" s="41"/>
      <c r="E3" s="41"/>
      <c r="F3" s="41"/>
      <c r="G3" s="41"/>
      <c r="H3" s="41"/>
      <c r="I3" s="41"/>
      <c r="J3" s="41"/>
      <c r="K3" s="41"/>
      <c r="L3" s="41"/>
      <c r="M3" s="41"/>
      <c r="N3" s="41"/>
      <c r="O3" s="41"/>
      <c r="P3" s="41"/>
      <c r="Q3" s="41"/>
      <c r="R3" s="41"/>
      <c r="S3" s="41"/>
    </row>
    <row r="4" spans="2:19" ht="14.25" customHeight="1" x14ac:dyDescent="0.25">
      <c r="B4" s="41"/>
      <c r="C4" s="41"/>
      <c r="D4" s="41"/>
      <c r="E4" s="41"/>
      <c r="F4" s="41"/>
      <c r="G4" s="41"/>
      <c r="H4" s="41"/>
      <c r="I4" s="41"/>
      <c r="J4" s="41"/>
      <c r="K4" s="41"/>
      <c r="L4" s="41"/>
      <c r="M4" s="41"/>
      <c r="N4" s="41"/>
      <c r="O4" s="41"/>
      <c r="P4" s="41"/>
      <c r="Q4" s="41"/>
      <c r="R4" s="41"/>
      <c r="S4" s="41"/>
    </row>
    <row r="5" spans="2:19" ht="14.25" customHeight="1" x14ac:dyDescent="0.25">
      <c r="D5" s="348" t="s">
        <v>44</v>
      </c>
      <c r="E5" s="348" t="s">
        <v>45</v>
      </c>
      <c r="F5" s="348" t="s">
        <v>46</v>
      </c>
      <c r="G5" s="348" t="s">
        <v>76</v>
      </c>
      <c r="H5" s="348" t="s">
        <v>77</v>
      </c>
      <c r="I5" s="348" t="s">
        <v>127</v>
      </c>
      <c r="J5" s="348" t="s">
        <v>606</v>
      </c>
      <c r="K5" s="348" t="s">
        <v>607</v>
      </c>
      <c r="L5" s="348" t="s">
        <v>608</v>
      </c>
      <c r="M5" s="348" t="s">
        <v>609</v>
      </c>
      <c r="N5" s="348" t="s">
        <v>610</v>
      </c>
      <c r="O5" s="348" t="s">
        <v>611</v>
      </c>
      <c r="P5" s="348" t="s">
        <v>612</v>
      </c>
      <c r="Q5" s="348" t="s">
        <v>974</v>
      </c>
      <c r="R5" s="348" t="s">
        <v>975</v>
      </c>
      <c r="S5" s="348" t="s">
        <v>976</v>
      </c>
    </row>
    <row r="6" spans="2:19" x14ac:dyDescent="0.25">
      <c r="B6" s="256" t="s">
        <v>1857</v>
      </c>
      <c r="C6" s="53"/>
      <c r="D6" s="1165" t="s">
        <v>977</v>
      </c>
      <c r="E6" s="1165"/>
      <c r="F6" s="1165"/>
      <c r="G6" s="1165"/>
      <c r="H6" s="1165"/>
      <c r="I6" s="1165"/>
      <c r="J6" s="1165"/>
      <c r="K6" s="1165"/>
      <c r="L6" s="1165"/>
      <c r="M6" s="1165"/>
      <c r="N6" s="1165"/>
      <c r="O6" s="1165"/>
      <c r="P6" s="1165"/>
      <c r="Q6" s="1165"/>
      <c r="R6" s="1165"/>
      <c r="S6" s="1166" t="s">
        <v>75</v>
      </c>
    </row>
    <row r="7" spans="2:19" x14ac:dyDescent="0.25">
      <c r="B7" s="48" t="s">
        <v>184</v>
      </c>
      <c r="C7" s="53"/>
      <c r="D7" s="403">
        <v>0</v>
      </c>
      <c r="E7" s="403">
        <v>0.02</v>
      </c>
      <c r="F7" s="403">
        <v>0.04</v>
      </c>
      <c r="G7" s="403">
        <v>0.1</v>
      </c>
      <c r="H7" s="403">
        <v>0.2</v>
      </c>
      <c r="I7" s="403">
        <v>0.35</v>
      </c>
      <c r="J7" s="403">
        <v>0.5</v>
      </c>
      <c r="K7" s="403">
        <v>0.7</v>
      </c>
      <c r="L7" s="403">
        <v>0.75</v>
      </c>
      <c r="M7" s="404">
        <v>1</v>
      </c>
      <c r="N7" s="404">
        <v>1.5</v>
      </c>
      <c r="O7" s="404">
        <v>2.5</v>
      </c>
      <c r="P7" s="404">
        <v>3.7</v>
      </c>
      <c r="Q7" s="404">
        <v>12.5</v>
      </c>
      <c r="R7" s="404" t="s">
        <v>978</v>
      </c>
      <c r="S7" s="1166"/>
    </row>
    <row r="8" spans="2:19" ht="15" customHeight="1" x14ac:dyDescent="0.25">
      <c r="B8" s="360">
        <v>1</v>
      </c>
      <c r="C8" s="392" t="s">
        <v>959</v>
      </c>
      <c r="D8" s="405">
        <v>7561.2268080000003</v>
      </c>
      <c r="E8" s="405">
        <v>0</v>
      </c>
      <c r="F8" s="405">
        <v>0</v>
      </c>
      <c r="G8" s="405">
        <v>0</v>
      </c>
      <c r="H8" s="405">
        <v>116.998575</v>
      </c>
      <c r="I8" s="405">
        <v>0</v>
      </c>
      <c r="J8" s="405">
        <v>0</v>
      </c>
      <c r="K8" s="405">
        <v>0</v>
      </c>
      <c r="L8" s="405">
        <v>0</v>
      </c>
      <c r="M8" s="405">
        <v>0</v>
      </c>
      <c r="N8" s="405">
        <v>0</v>
      </c>
      <c r="O8" s="405">
        <v>2.438259</v>
      </c>
      <c r="P8" s="405">
        <v>0</v>
      </c>
      <c r="Q8" s="405">
        <v>0</v>
      </c>
      <c r="R8" s="405">
        <v>0</v>
      </c>
      <c r="S8" s="406">
        <v>7680.6636419999995</v>
      </c>
    </row>
    <row r="9" spans="2:19" ht="15" customHeight="1" x14ac:dyDescent="0.25">
      <c r="B9" s="44">
        <v>2</v>
      </c>
      <c r="C9" s="395" t="s">
        <v>960</v>
      </c>
      <c r="D9" s="75">
        <v>0</v>
      </c>
      <c r="E9" s="75">
        <v>0</v>
      </c>
      <c r="F9" s="75">
        <v>0</v>
      </c>
      <c r="G9" s="75">
        <v>0</v>
      </c>
      <c r="H9" s="75">
        <v>890.95687099999998</v>
      </c>
      <c r="I9" s="75">
        <v>0</v>
      </c>
      <c r="J9" s="75">
        <v>0</v>
      </c>
      <c r="K9" s="75">
        <v>0</v>
      </c>
      <c r="L9" s="75">
        <v>0</v>
      </c>
      <c r="M9" s="75">
        <v>0</v>
      </c>
      <c r="N9" s="75">
        <v>0</v>
      </c>
      <c r="O9" s="75">
        <v>43.577505000000002</v>
      </c>
      <c r="P9" s="75">
        <v>0</v>
      </c>
      <c r="Q9" s="75">
        <v>0</v>
      </c>
      <c r="R9" s="75">
        <v>0</v>
      </c>
      <c r="S9" s="336">
        <v>934.53437599999995</v>
      </c>
    </row>
    <row r="10" spans="2:19" ht="15" customHeight="1" x14ac:dyDescent="0.25">
      <c r="B10" s="44">
        <v>3</v>
      </c>
      <c r="C10" s="395" t="s">
        <v>961</v>
      </c>
      <c r="D10" s="75">
        <v>25.802931999999998</v>
      </c>
      <c r="E10" s="75">
        <v>0</v>
      </c>
      <c r="F10" s="75">
        <v>0</v>
      </c>
      <c r="G10" s="75">
        <v>0</v>
      </c>
      <c r="H10" s="75">
        <v>0.25969500000000001</v>
      </c>
      <c r="I10" s="75">
        <v>0</v>
      </c>
      <c r="J10" s="75">
        <v>0</v>
      </c>
      <c r="K10" s="75">
        <v>0</v>
      </c>
      <c r="L10" s="75">
        <v>0</v>
      </c>
      <c r="M10" s="75">
        <v>0</v>
      </c>
      <c r="N10" s="75">
        <v>0</v>
      </c>
      <c r="O10" s="75">
        <v>0</v>
      </c>
      <c r="P10" s="75">
        <v>0</v>
      </c>
      <c r="Q10" s="75">
        <v>0</v>
      </c>
      <c r="R10" s="75">
        <v>0</v>
      </c>
      <c r="S10" s="336">
        <v>26.062626999999999</v>
      </c>
    </row>
    <row r="11" spans="2:19" ht="15" customHeight="1" x14ac:dyDescent="0.25">
      <c r="B11" s="44">
        <v>4</v>
      </c>
      <c r="C11" s="395" t="s">
        <v>962</v>
      </c>
      <c r="D11" s="75">
        <v>12848.840172</v>
      </c>
      <c r="E11" s="75">
        <v>0</v>
      </c>
      <c r="F11" s="75">
        <v>0</v>
      </c>
      <c r="G11" s="75">
        <v>0</v>
      </c>
      <c r="H11" s="75">
        <v>0</v>
      </c>
      <c r="I11" s="75">
        <v>0</v>
      </c>
      <c r="J11" s="75">
        <v>0</v>
      </c>
      <c r="K11" s="75">
        <v>0</v>
      </c>
      <c r="L11" s="75">
        <v>0</v>
      </c>
      <c r="M11" s="75">
        <v>0</v>
      </c>
      <c r="N11" s="75">
        <v>0</v>
      </c>
      <c r="O11" s="75">
        <v>0</v>
      </c>
      <c r="P11" s="75">
        <v>0</v>
      </c>
      <c r="Q11" s="75">
        <v>0</v>
      </c>
      <c r="R11" s="75">
        <v>0</v>
      </c>
      <c r="S11" s="336">
        <v>12848.840172</v>
      </c>
    </row>
    <row r="12" spans="2:19" ht="15" customHeight="1" x14ac:dyDescent="0.25">
      <c r="B12" s="44">
        <v>5</v>
      </c>
      <c r="C12" s="395" t="s">
        <v>963</v>
      </c>
      <c r="D12" s="75">
        <v>0</v>
      </c>
      <c r="E12" s="75">
        <v>0</v>
      </c>
      <c r="F12" s="75">
        <v>0</v>
      </c>
      <c r="G12" s="75">
        <v>0</v>
      </c>
      <c r="H12" s="75">
        <v>0</v>
      </c>
      <c r="I12" s="75">
        <v>0</v>
      </c>
      <c r="J12" s="75">
        <v>0</v>
      </c>
      <c r="K12" s="75">
        <v>0</v>
      </c>
      <c r="L12" s="75">
        <v>0</v>
      </c>
      <c r="M12" s="75">
        <v>0</v>
      </c>
      <c r="N12" s="75">
        <v>0</v>
      </c>
      <c r="O12" s="75">
        <v>0</v>
      </c>
      <c r="P12" s="75">
        <v>0</v>
      </c>
      <c r="Q12" s="75">
        <v>0</v>
      </c>
      <c r="R12" s="75">
        <v>0</v>
      </c>
      <c r="S12" s="336">
        <v>0</v>
      </c>
    </row>
    <row r="13" spans="2:19" ht="15" customHeight="1" x14ac:dyDescent="0.25">
      <c r="B13" s="44">
        <v>6</v>
      </c>
      <c r="C13" s="395" t="s">
        <v>773</v>
      </c>
      <c r="D13" s="75">
        <v>12476.685969</v>
      </c>
      <c r="E13" s="75">
        <v>0</v>
      </c>
      <c r="F13" s="75">
        <v>0</v>
      </c>
      <c r="G13" s="75">
        <v>0</v>
      </c>
      <c r="H13" s="75">
        <v>4321.013704</v>
      </c>
      <c r="I13" s="75">
        <v>0</v>
      </c>
      <c r="J13" s="75">
        <v>0</v>
      </c>
      <c r="K13" s="75">
        <v>0</v>
      </c>
      <c r="L13" s="75">
        <v>0</v>
      </c>
      <c r="M13" s="75">
        <v>32.586675999999997</v>
      </c>
      <c r="N13" s="75">
        <v>0</v>
      </c>
      <c r="O13" s="75">
        <v>0</v>
      </c>
      <c r="P13" s="75">
        <v>0</v>
      </c>
      <c r="Q13" s="75">
        <v>0</v>
      </c>
      <c r="R13" s="75">
        <v>0</v>
      </c>
      <c r="S13" s="336">
        <v>16830.286348999998</v>
      </c>
    </row>
    <row r="14" spans="2:19" ht="15" customHeight="1" x14ac:dyDescent="0.25">
      <c r="B14" s="44">
        <v>7</v>
      </c>
      <c r="C14" s="395" t="s">
        <v>776</v>
      </c>
      <c r="D14" s="75">
        <v>79.620250999999996</v>
      </c>
      <c r="E14" s="75">
        <v>0</v>
      </c>
      <c r="F14" s="75">
        <v>0</v>
      </c>
      <c r="G14" s="75">
        <v>0</v>
      </c>
      <c r="H14" s="75">
        <v>1.6670000000000001E-2</v>
      </c>
      <c r="I14" s="75">
        <v>115.406603</v>
      </c>
      <c r="J14" s="75">
        <v>0</v>
      </c>
      <c r="K14" s="75">
        <v>0</v>
      </c>
      <c r="L14" s="75">
        <v>0</v>
      </c>
      <c r="M14" s="75">
        <v>12818.261172</v>
      </c>
      <c r="N14" s="75">
        <v>0.99718399999999996</v>
      </c>
      <c r="O14" s="75">
        <v>0</v>
      </c>
      <c r="P14" s="75">
        <v>0</v>
      </c>
      <c r="Q14" s="75">
        <v>0</v>
      </c>
      <c r="R14" s="75">
        <v>0</v>
      </c>
      <c r="S14" s="336">
        <v>13014.301880000001</v>
      </c>
    </row>
    <row r="15" spans="2:19" ht="15" customHeight="1" x14ac:dyDescent="0.25">
      <c r="B15" s="44">
        <v>8</v>
      </c>
      <c r="C15" s="395" t="s">
        <v>775</v>
      </c>
      <c r="D15" s="75">
        <v>0</v>
      </c>
      <c r="E15" s="75">
        <v>0</v>
      </c>
      <c r="F15" s="75">
        <v>0</v>
      </c>
      <c r="G15" s="75">
        <v>0</v>
      </c>
      <c r="H15" s="75">
        <v>0</v>
      </c>
      <c r="I15" s="75">
        <v>0</v>
      </c>
      <c r="J15" s="75">
        <v>0</v>
      </c>
      <c r="K15" s="75">
        <v>0</v>
      </c>
      <c r="L15" s="75">
        <v>6184.3395689999998</v>
      </c>
      <c r="M15" s="75">
        <v>0</v>
      </c>
      <c r="N15" s="75">
        <v>0</v>
      </c>
      <c r="O15" s="75">
        <v>0</v>
      </c>
      <c r="P15" s="75">
        <v>0</v>
      </c>
      <c r="Q15" s="75">
        <v>0</v>
      </c>
      <c r="R15" s="75">
        <v>0</v>
      </c>
      <c r="S15" s="336">
        <v>6184.3395689999998</v>
      </c>
    </row>
    <row r="16" spans="2:19" ht="15" customHeight="1" x14ac:dyDescent="0.25">
      <c r="B16" s="44">
        <v>9</v>
      </c>
      <c r="C16" s="395" t="s">
        <v>979</v>
      </c>
      <c r="D16" s="75">
        <v>0</v>
      </c>
      <c r="E16" s="75">
        <v>0</v>
      </c>
      <c r="F16" s="75">
        <v>0</v>
      </c>
      <c r="G16" s="75">
        <v>0</v>
      </c>
      <c r="H16" s="75">
        <v>0</v>
      </c>
      <c r="I16" s="75">
        <v>324.98447700000003</v>
      </c>
      <c r="J16" s="75">
        <v>0</v>
      </c>
      <c r="K16" s="75">
        <v>0</v>
      </c>
      <c r="L16" s="75">
        <v>56.809373000000001</v>
      </c>
      <c r="M16" s="75">
        <v>537.82219299999997</v>
      </c>
      <c r="N16" s="75">
        <v>0</v>
      </c>
      <c r="O16" s="75">
        <v>0</v>
      </c>
      <c r="P16" s="75">
        <v>0</v>
      </c>
      <c r="Q16" s="75">
        <v>0</v>
      </c>
      <c r="R16" s="75">
        <v>0</v>
      </c>
      <c r="S16" s="336">
        <v>919.61604299999999</v>
      </c>
    </row>
    <row r="17" spans="2:21" ht="15" customHeight="1" x14ac:dyDescent="0.25">
      <c r="B17" s="44">
        <v>10</v>
      </c>
      <c r="C17" s="395" t="s">
        <v>778</v>
      </c>
      <c r="D17" s="75">
        <v>0</v>
      </c>
      <c r="E17" s="75">
        <v>0</v>
      </c>
      <c r="F17" s="75">
        <v>0</v>
      </c>
      <c r="G17" s="75">
        <v>0</v>
      </c>
      <c r="H17" s="75">
        <v>0</v>
      </c>
      <c r="I17" s="75">
        <v>0</v>
      </c>
      <c r="J17" s="75">
        <v>0</v>
      </c>
      <c r="K17" s="75">
        <v>0</v>
      </c>
      <c r="L17" s="75">
        <v>0</v>
      </c>
      <c r="M17" s="75">
        <v>47.772385999999997</v>
      </c>
      <c r="N17" s="75">
        <v>0.84191499999999997</v>
      </c>
      <c r="O17" s="75">
        <v>0</v>
      </c>
      <c r="P17" s="75">
        <v>0</v>
      </c>
      <c r="Q17" s="75">
        <v>0</v>
      </c>
      <c r="R17" s="75">
        <v>0</v>
      </c>
      <c r="S17" s="336">
        <v>48.614300999999998</v>
      </c>
    </row>
    <row r="18" spans="2:21" ht="15" customHeight="1" x14ac:dyDescent="0.25">
      <c r="B18" s="44">
        <v>11</v>
      </c>
      <c r="C18" s="395" t="s">
        <v>967</v>
      </c>
      <c r="D18" s="75">
        <v>0</v>
      </c>
      <c r="E18" s="75">
        <v>0</v>
      </c>
      <c r="F18" s="75">
        <v>0</v>
      </c>
      <c r="G18" s="75">
        <v>0</v>
      </c>
      <c r="H18" s="75">
        <v>0</v>
      </c>
      <c r="I18" s="75">
        <v>0</v>
      </c>
      <c r="J18" s="75">
        <v>0</v>
      </c>
      <c r="K18" s="75">
        <v>0</v>
      </c>
      <c r="L18" s="75">
        <v>0</v>
      </c>
      <c r="M18" s="75">
        <v>0</v>
      </c>
      <c r="N18" s="75">
        <v>312.385513</v>
      </c>
      <c r="O18" s="75">
        <v>0</v>
      </c>
      <c r="P18" s="75">
        <v>0</v>
      </c>
      <c r="Q18" s="75">
        <v>0</v>
      </c>
      <c r="R18" s="75">
        <v>0</v>
      </c>
      <c r="S18" s="336">
        <v>312.385513</v>
      </c>
    </row>
    <row r="19" spans="2:21" ht="15" customHeight="1" x14ac:dyDescent="0.25">
      <c r="B19" s="44">
        <v>12</v>
      </c>
      <c r="C19" s="395" t="s">
        <v>768</v>
      </c>
      <c r="D19" s="75">
        <v>0</v>
      </c>
      <c r="E19" s="75">
        <v>0</v>
      </c>
      <c r="F19" s="75">
        <v>0</v>
      </c>
      <c r="G19" s="75">
        <v>27748.350687999999</v>
      </c>
      <c r="H19" s="75">
        <v>0</v>
      </c>
      <c r="I19" s="75">
        <v>0</v>
      </c>
      <c r="J19" s="75">
        <v>0</v>
      </c>
      <c r="K19" s="75">
        <v>0</v>
      </c>
      <c r="L19" s="75">
        <v>0</v>
      </c>
      <c r="M19" s="75">
        <v>0</v>
      </c>
      <c r="N19" s="75">
        <v>0</v>
      </c>
      <c r="O19" s="75">
        <v>0</v>
      </c>
      <c r="P19" s="75">
        <v>0</v>
      </c>
      <c r="Q19" s="75">
        <v>0</v>
      </c>
      <c r="R19" s="75">
        <v>0</v>
      </c>
      <c r="S19" s="336">
        <v>27748.350687999999</v>
      </c>
    </row>
    <row r="20" spans="2:21" ht="15" customHeight="1" x14ac:dyDescent="0.25">
      <c r="B20" s="44">
        <v>13</v>
      </c>
      <c r="C20" s="395" t="s">
        <v>980</v>
      </c>
      <c r="D20" s="75">
        <v>0</v>
      </c>
      <c r="E20" s="75">
        <v>0</v>
      </c>
      <c r="F20" s="75">
        <v>0</v>
      </c>
      <c r="G20" s="75">
        <v>0</v>
      </c>
      <c r="H20" s="75">
        <v>0</v>
      </c>
      <c r="I20" s="75">
        <v>0</v>
      </c>
      <c r="J20" s="75">
        <v>0</v>
      </c>
      <c r="K20" s="75">
        <v>0</v>
      </c>
      <c r="L20" s="75">
        <v>0</v>
      </c>
      <c r="M20" s="75">
        <v>0</v>
      </c>
      <c r="N20" s="75">
        <v>0</v>
      </c>
      <c r="O20" s="75">
        <v>0</v>
      </c>
      <c r="P20" s="75">
        <v>0</v>
      </c>
      <c r="Q20" s="75">
        <v>0</v>
      </c>
      <c r="R20" s="75">
        <v>0</v>
      </c>
      <c r="S20" s="336">
        <v>0</v>
      </c>
    </row>
    <row r="21" spans="2:21" ht="15" customHeight="1" x14ac:dyDescent="0.25">
      <c r="B21" s="44">
        <v>14</v>
      </c>
      <c r="C21" s="395" t="s">
        <v>981</v>
      </c>
      <c r="D21" s="75">
        <v>0</v>
      </c>
      <c r="E21" s="75">
        <v>0</v>
      </c>
      <c r="F21" s="75">
        <v>0</v>
      </c>
      <c r="G21" s="75">
        <v>19.098396000000001</v>
      </c>
      <c r="H21" s="75">
        <v>0</v>
      </c>
      <c r="I21" s="75">
        <v>0</v>
      </c>
      <c r="J21" s="75">
        <v>0</v>
      </c>
      <c r="K21" s="75">
        <v>0</v>
      </c>
      <c r="L21" s="75">
        <v>0</v>
      </c>
      <c r="M21" s="75">
        <v>0</v>
      </c>
      <c r="N21" s="75">
        <v>0</v>
      </c>
      <c r="O21" s="75">
        <v>0</v>
      </c>
      <c r="P21" s="75">
        <v>0</v>
      </c>
      <c r="Q21" s="75">
        <v>0</v>
      </c>
      <c r="R21" s="75">
        <v>0</v>
      </c>
      <c r="S21" s="336">
        <v>19.098396000000001</v>
      </c>
    </row>
    <row r="22" spans="2:21" ht="15" customHeight="1" x14ac:dyDescent="0.25">
      <c r="B22" s="44">
        <v>15</v>
      </c>
      <c r="C22" s="395" t="s">
        <v>982</v>
      </c>
      <c r="D22" s="75">
        <v>0</v>
      </c>
      <c r="E22" s="75">
        <v>0</v>
      </c>
      <c r="F22" s="75">
        <v>0</v>
      </c>
      <c r="G22" s="75">
        <v>0</v>
      </c>
      <c r="H22" s="75">
        <v>0</v>
      </c>
      <c r="I22" s="75">
        <v>0</v>
      </c>
      <c r="J22" s="75">
        <v>0</v>
      </c>
      <c r="K22" s="75">
        <v>0</v>
      </c>
      <c r="L22" s="75">
        <v>0</v>
      </c>
      <c r="M22" s="75">
        <v>372.53864900000002</v>
      </c>
      <c r="N22" s="75">
        <v>0</v>
      </c>
      <c r="O22" s="75">
        <v>2041.246539</v>
      </c>
      <c r="P22" s="75">
        <v>0</v>
      </c>
      <c r="Q22" s="75">
        <v>0</v>
      </c>
      <c r="R22" s="75">
        <v>0</v>
      </c>
      <c r="S22" s="336">
        <v>2413.7851879999998</v>
      </c>
    </row>
    <row r="23" spans="2:21" ht="15" customHeight="1" x14ac:dyDescent="0.25">
      <c r="B23" s="44">
        <v>16</v>
      </c>
      <c r="C23" s="395" t="s">
        <v>971</v>
      </c>
      <c r="D23" s="75">
        <v>100.867487</v>
      </c>
      <c r="E23" s="75">
        <v>0</v>
      </c>
      <c r="F23" s="75">
        <v>0</v>
      </c>
      <c r="G23" s="75">
        <v>0</v>
      </c>
      <c r="H23" s="75">
        <v>86.501330999999993</v>
      </c>
      <c r="I23" s="75">
        <v>0</v>
      </c>
      <c r="J23" s="75">
        <v>890.02788499999997</v>
      </c>
      <c r="K23" s="75">
        <v>0</v>
      </c>
      <c r="L23" s="75">
        <v>0</v>
      </c>
      <c r="M23" s="75">
        <v>2354.4810790000001</v>
      </c>
      <c r="N23" s="75">
        <v>0</v>
      </c>
      <c r="O23" s="75">
        <v>2508.545243</v>
      </c>
      <c r="P23" s="75">
        <v>0</v>
      </c>
      <c r="Q23" s="75">
        <v>0</v>
      </c>
      <c r="R23" s="75">
        <v>0</v>
      </c>
      <c r="S23" s="336">
        <v>5940.4230250000001</v>
      </c>
    </row>
    <row r="24" spans="2:21" ht="15" customHeight="1" x14ac:dyDescent="0.25">
      <c r="B24" s="407">
        <v>17</v>
      </c>
      <c r="C24" s="408" t="s">
        <v>972</v>
      </c>
      <c r="D24" s="409">
        <v>33093.043618999996</v>
      </c>
      <c r="E24" s="409">
        <v>0</v>
      </c>
      <c r="F24" s="409">
        <v>0</v>
      </c>
      <c r="G24" s="409">
        <v>27767.449084</v>
      </c>
      <c r="H24" s="409">
        <v>5415.746846</v>
      </c>
      <c r="I24" s="409">
        <v>440.39107999999999</v>
      </c>
      <c r="J24" s="409">
        <v>890.02788499999997</v>
      </c>
      <c r="K24" s="409">
        <v>0</v>
      </c>
      <c r="L24" s="409">
        <v>6241.1489419999998</v>
      </c>
      <c r="M24" s="409">
        <v>16163.462155000001</v>
      </c>
      <c r="N24" s="409">
        <v>314.22461199999998</v>
      </c>
      <c r="O24" s="409">
        <v>4595.807546</v>
      </c>
      <c r="P24" s="409">
        <v>0</v>
      </c>
      <c r="Q24" s="409">
        <v>0</v>
      </c>
      <c r="R24" s="409">
        <v>0</v>
      </c>
      <c r="S24" s="410">
        <v>94921.301768999998</v>
      </c>
    </row>
    <row r="25" spans="2:21" x14ac:dyDescent="0.25">
      <c r="B25" s="356"/>
      <c r="C25" s="356"/>
      <c r="D25" s="356"/>
      <c r="E25" s="356"/>
      <c r="F25" s="356"/>
      <c r="G25" s="356"/>
      <c r="H25" s="356"/>
      <c r="I25" s="356"/>
      <c r="J25" s="356"/>
      <c r="K25" s="356"/>
      <c r="L25" s="356"/>
      <c r="M25" s="356"/>
      <c r="N25" s="356"/>
      <c r="O25" s="356"/>
      <c r="P25" s="356"/>
      <c r="Q25" s="356"/>
      <c r="R25" s="356"/>
      <c r="S25" s="356"/>
    </row>
    <row r="26" spans="2:21" x14ac:dyDescent="0.25">
      <c r="D26" s="342"/>
      <c r="E26" s="342"/>
      <c r="F26" s="342"/>
      <c r="G26" s="342"/>
      <c r="H26" s="342"/>
      <c r="I26" s="342"/>
      <c r="J26" s="342"/>
      <c r="K26" s="342"/>
      <c r="L26" s="342"/>
      <c r="M26" s="342"/>
      <c r="N26" s="342"/>
      <c r="O26" s="342"/>
      <c r="P26" s="342"/>
      <c r="Q26" s="342"/>
      <c r="R26" s="342"/>
      <c r="S26" s="342"/>
    </row>
    <row r="27" spans="2:21" x14ac:dyDescent="0.25">
      <c r="D27" s="348" t="s">
        <v>44</v>
      </c>
      <c r="E27" s="348" t="s">
        <v>45</v>
      </c>
      <c r="F27" s="348" t="s">
        <v>46</v>
      </c>
      <c r="G27" s="348" t="s">
        <v>76</v>
      </c>
      <c r="H27" s="348" t="s">
        <v>77</v>
      </c>
      <c r="I27" s="348" t="s">
        <v>127</v>
      </c>
      <c r="J27" s="348" t="s">
        <v>606</v>
      </c>
      <c r="K27" s="348" t="s">
        <v>607</v>
      </c>
      <c r="L27" s="348" t="s">
        <v>608</v>
      </c>
      <c r="M27" s="348" t="s">
        <v>609</v>
      </c>
      <c r="N27" s="348" t="s">
        <v>610</v>
      </c>
      <c r="O27" s="348" t="s">
        <v>611</v>
      </c>
      <c r="P27" s="348" t="s">
        <v>612</v>
      </c>
      <c r="Q27" s="348" t="s">
        <v>974</v>
      </c>
      <c r="R27" s="348" t="s">
        <v>975</v>
      </c>
      <c r="S27" s="348" t="s">
        <v>976</v>
      </c>
      <c r="U27" s="342"/>
    </row>
    <row r="28" spans="2:21" x14ac:dyDescent="0.25">
      <c r="B28" s="256" t="s">
        <v>548</v>
      </c>
      <c r="C28" s="53"/>
      <c r="D28" s="1165" t="s">
        <v>977</v>
      </c>
      <c r="E28" s="1165"/>
      <c r="F28" s="1165"/>
      <c r="G28" s="1165"/>
      <c r="H28" s="1165"/>
      <c r="I28" s="1165"/>
      <c r="J28" s="1165"/>
      <c r="K28" s="1165"/>
      <c r="L28" s="1165"/>
      <c r="M28" s="1165"/>
      <c r="N28" s="1165"/>
      <c r="O28" s="1165"/>
      <c r="P28" s="1165"/>
      <c r="Q28" s="1165"/>
      <c r="R28" s="1165"/>
      <c r="S28" s="1166" t="s">
        <v>75</v>
      </c>
    </row>
    <row r="29" spans="2:21" x14ac:dyDescent="0.25">
      <c r="B29" s="48" t="s">
        <v>184</v>
      </c>
      <c r="C29" s="53"/>
      <c r="D29" s="403">
        <v>0</v>
      </c>
      <c r="E29" s="403">
        <v>0.02</v>
      </c>
      <c r="F29" s="403">
        <v>0.04</v>
      </c>
      <c r="G29" s="403">
        <v>0.1</v>
      </c>
      <c r="H29" s="403">
        <v>0.2</v>
      </c>
      <c r="I29" s="403">
        <v>0.35</v>
      </c>
      <c r="J29" s="403">
        <v>0.5</v>
      </c>
      <c r="K29" s="403">
        <v>0.7</v>
      </c>
      <c r="L29" s="403">
        <v>0.75</v>
      </c>
      <c r="M29" s="404">
        <v>1</v>
      </c>
      <c r="N29" s="404">
        <v>1.5</v>
      </c>
      <c r="O29" s="404">
        <v>2.5</v>
      </c>
      <c r="P29" s="404">
        <v>3.7</v>
      </c>
      <c r="Q29" s="404">
        <v>12.5</v>
      </c>
      <c r="R29" s="404" t="s">
        <v>978</v>
      </c>
      <c r="S29" s="1166"/>
    </row>
    <row r="30" spans="2:21" x14ac:dyDescent="0.25">
      <c r="B30" s="360">
        <v>1</v>
      </c>
      <c r="C30" s="392" t="s">
        <v>959</v>
      </c>
      <c r="D30" s="405">
        <v>6848.8336680000002</v>
      </c>
      <c r="E30" s="405">
        <v>0</v>
      </c>
      <c r="F30" s="405">
        <v>0</v>
      </c>
      <c r="G30" s="405">
        <v>0</v>
      </c>
      <c r="H30" s="405">
        <v>267.74526900000001</v>
      </c>
      <c r="I30" s="405">
        <v>0</v>
      </c>
      <c r="J30" s="405">
        <v>0</v>
      </c>
      <c r="K30" s="405">
        <v>0</v>
      </c>
      <c r="L30" s="405">
        <v>0</v>
      </c>
      <c r="M30" s="405">
        <v>0</v>
      </c>
      <c r="N30" s="405">
        <v>0</v>
      </c>
      <c r="O30" s="405">
        <v>0</v>
      </c>
      <c r="P30" s="405">
        <v>0</v>
      </c>
      <c r="Q30" s="405">
        <v>0</v>
      </c>
      <c r="R30" s="405">
        <v>0</v>
      </c>
      <c r="S30" s="406">
        <v>7116.5789370000002</v>
      </c>
    </row>
    <row r="31" spans="2:21" x14ac:dyDescent="0.25">
      <c r="B31" s="44">
        <v>2</v>
      </c>
      <c r="C31" s="395" t="s">
        <v>960</v>
      </c>
      <c r="D31" s="75">
        <v>0</v>
      </c>
      <c r="E31" s="75">
        <v>0</v>
      </c>
      <c r="F31" s="75">
        <v>0</v>
      </c>
      <c r="G31" s="75">
        <v>0</v>
      </c>
      <c r="H31" s="75">
        <v>731.69579900000008</v>
      </c>
      <c r="I31" s="75">
        <v>0</v>
      </c>
      <c r="J31" s="75">
        <v>0</v>
      </c>
      <c r="K31" s="75">
        <v>0</v>
      </c>
      <c r="L31" s="75">
        <v>0</v>
      </c>
      <c r="M31" s="75">
        <v>0</v>
      </c>
      <c r="N31" s="75">
        <v>0</v>
      </c>
      <c r="O31" s="75">
        <v>10.872763000000001</v>
      </c>
      <c r="P31" s="75">
        <v>0</v>
      </c>
      <c r="Q31" s="75">
        <v>0</v>
      </c>
      <c r="R31" s="75">
        <v>0</v>
      </c>
      <c r="S31" s="336">
        <v>742.56856200000004</v>
      </c>
    </row>
    <row r="32" spans="2:21" x14ac:dyDescent="0.25">
      <c r="B32" s="44">
        <v>3</v>
      </c>
      <c r="C32" s="395" t="s">
        <v>961</v>
      </c>
      <c r="D32" s="75">
        <v>20.592603</v>
      </c>
      <c r="E32" s="75">
        <v>0</v>
      </c>
      <c r="F32" s="75">
        <v>0</v>
      </c>
      <c r="G32" s="75">
        <v>0</v>
      </c>
      <c r="H32" s="75">
        <v>0.37841200000000003</v>
      </c>
      <c r="I32" s="75">
        <v>0</v>
      </c>
      <c r="J32" s="75">
        <v>0</v>
      </c>
      <c r="K32" s="75">
        <v>0</v>
      </c>
      <c r="L32" s="75">
        <v>0</v>
      </c>
      <c r="M32" s="75">
        <v>0</v>
      </c>
      <c r="N32" s="75">
        <v>0</v>
      </c>
      <c r="O32" s="75">
        <v>0</v>
      </c>
      <c r="P32" s="75">
        <v>0</v>
      </c>
      <c r="Q32" s="75">
        <v>0</v>
      </c>
      <c r="R32" s="75">
        <v>0</v>
      </c>
      <c r="S32" s="336">
        <v>20.971015000000001</v>
      </c>
    </row>
    <row r="33" spans="2:19" x14ac:dyDescent="0.25">
      <c r="B33" s="44">
        <v>4</v>
      </c>
      <c r="C33" s="395" t="s">
        <v>962</v>
      </c>
      <c r="D33" s="75">
        <v>13647.925111</v>
      </c>
      <c r="E33" s="75">
        <v>0</v>
      </c>
      <c r="F33" s="75">
        <v>0</v>
      </c>
      <c r="G33" s="75">
        <v>0</v>
      </c>
      <c r="H33" s="75">
        <v>0</v>
      </c>
      <c r="I33" s="75">
        <v>0</v>
      </c>
      <c r="J33" s="75">
        <v>0</v>
      </c>
      <c r="K33" s="75">
        <v>0</v>
      </c>
      <c r="L33" s="75">
        <v>0</v>
      </c>
      <c r="M33" s="75">
        <v>0</v>
      </c>
      <c r="N33" s="75">
        <v>0</v>
      </c>
      <c r="O33" s="75">
        <v>0</v>
      </c>
      <c r="P33" s="75">
        <v>0</v>
      </c>
      <c r="Q33" s="75">
        <v>0</v>
      </c>
      <c r="R33" s="75">
        <v>0</v>
      </c>
      <c r="S33" s="336">
        <v>13647.925111</v>
      </c>
    </row>
    <row r="34" spans="2:19" x14ac:dyDescent="0.25">
      <c r="B34" s="44">
        <v>5</v>
      </c>
      <c r="C34" s="395" t="s">
        <v>963</v>
      </c>
      <c r="D34" s="75">
        <v>0</v>
      </c>
      <c r="E34" s="75">
        <v>0</v>
      </c>
      <c r="F34" s="75">
        <v>0</v>
      </c>
      <c r="G34" s="75">
        <v>0</v>
      </c>
      <c r="H34" s="75">
        <v>0</v>
      </c>
      <c r="I34" s="75">
        <v>0</v>
      </c>
      <c r="J34" s="75">
        <v>0</v>
      </c>
      <c r="K34" s="75">
        <v>0</v>
      </c>
      <c r="L34" s="75">
        <v>0</v>
      </c>
      <c r="M34" s="75">
        <v>0</v>
      </c>
      <c r="N34" s="75">
        <v>0</v>
      </c>
      <c r="O34" s="75">
        <v>0</v>
      </c>
      <c r="P34" s="75">
        <v>0</v>
      </c>
      <c r="Q34" s="75">
        <v>0</v>
      </c>
      <c r="R34" s="75">
        <v>0</v>
      </c>
      <c r="S34" s="336">
        <v>0</v>
      </c>
    </row>
    <row r="35" spans="2:19" x14ac:dyDescent="0.25">
      <c r="B35" s="44">
        <v>6</v>
      </c>
      <c r="C35" s="395" t="s">
        <v>773</v>
      </c>
      <c r="D35" s="75">
        <v>15386.549792</v>
      </c>
      <c r="E35" s="75">
        <v>0</v>
      </c>
      <c r="F35" s="75">
        <v>0</v>
      </c>
      <c r="G35" s="75">
        <v>0</v>
      </c>
      <c r="H35" s="75">
        <v>3873.3802219999998</v>
      </c>
      <c r="I35" s="75">
        <v>0</v>
      </c>
      <c r="J35" s="75">
        <v>0</v>
      </c>
      <c r="K35" s="75">
        <v>0</v>
      </c>
      <c r="L35" s="75">
        <v>0</v>
      </c>
      <c r="M35" s="75">
        <v>24.598976</v>
      </c>
      <c r="N35" s="75">
        <v>0</v>
      </c>
      <c r="O35" s="75">
        <v>0</v>
      </c>
      <c r="P35" s="75">
        <v>0</v>
      </c>
      <c r="Q35" s="75">
        <v>0</v>
      </c>
      <c r="R35" s="75">
        <v>0</v>
      </c>
      <c r="S35" s="336">
        <v>19284.528989999999</v>
      </c>
    </row>
    <row r="36" spans="2:19" x14ac:dyDescent="0.25">
      <c r="B36" s="44">
        <v>7</v>
      </c>
      <c r="C36" s="395" t="s">
        <v>776</v>
      </c>
      <c r="D36" s="75">
        <v>125.77376700000001</v>
      </c>
      <c r="E36" s="75">
        <v>0</v>
      </c>
      <c r="F36" s="75">
        <v>0</v>
      </c>
      <c r="G36" s="75">
        <v>0</v>
      </c>
      <c r="H36" s="75">
        <v>0</v>
      </c>
      <c r="I36" s="75">
        <v>127.082837</v>
      </c>
      <c r="J36" s="75">
        <v>53.221674999999998</v>
      </c>
      <c r="K36" s="75">
        <v>0</v>
      </c>
      <c r="L36" s="75">
        <v>0</v>
      </c>
      <c r="M36" s="75">
        <v>12400.050083</v>
      </c>
      <c r="N36" s="75">
        <v>2.2907570000000002</v>
      </c>
      <c r="O36" s="75">
        <v>0</v>
      </c>
      <c r="P36" s="75">
        <v>0</v>
      </c>
      <c r="Q36" s="75">
        <v>0</v>
      </c>
      <c r="R36" s="75">
        <v>0</v>
      </c>
      <c r="S36" s="336">
        <v>12708.419119</v>
      </c>
    </row>
    <row r="37" spans="2:19" x14ac:dyDescent="0.25">
      <c r="B37" s="44">
        <v>8</v>
      </c>
      <c r="C37" s="395" t="s">
        <v>775</v>
      </c>
      <c r="D37" s="75">
        <v>0</v>
      </c>
      <c r="E37" s="75">
        <v>0</v>
      </c>
      <c r="F37" s="75">
        <v>0</v>
      </c>
      <c r="G37" s="75">
        <v>0</v>
      </c>
      <c r="H37" s="75">
        <v>0</v>
      </c>
      <c r="I37" s="75">
        <v>0</v>
      </c>
      <c r="J37" s="75">
        <v>0</v>
      </c>
      <c r="K37" s="75">
        <v>0</v>
      </c>
      <c r="L37" s="75">
        <v>6699.5644069999998</v>
      </c>
      <c r="M37" s="75">
        <v>0</v>
      </c>
      <c r="N37" s="75">
        <v>0</v>
      </c>
      <c r="O37" s="75">
        <v>0</v>
      </c>
      <c r="P37" s="75">
        <v>0</v>
      </c>
      <c r="Q37" s="75">
        <v>0</v>
      </c>
      <c r="R37" s="75">
        <v>0</v>
      </c>
      <c r="S37" s="336">
        <v>6699.5644069999998</v>
      </c>
    </row>
    <row r="38" spans="2:19" x14ac:dyDescent="0.25">
      <c r="B38" s="44">
        <v>9</v>
      </c>
      <c r="C38" s="395" t="s">
        <v>979</v>
      </c>
      <c r="D38" s="75">
        <v>0</v>
      </c>
      <c r="E38" s="75">
        <v>0</v>
      </c>
      <c r="F38" s="75">
        <v>0</v>
      </c>
      <c r="G38" s="75">
        <v>0</v>
      </c>
      <c r="H38" s="75">
        <v>0</v>
      </c>
      <c r="I38" s="75">
        <v>300.167507</v>
      </c>
      <c r="J38" s="75">
        <v>0</v>
      </c>
      <c r="K38" s="75">
        <v>0</v>
      </c>
      <c r="L38" s="75">
        <v>87.508599000000004</v>
      </c>
      <c r="M38" s="75">
        <v>505.06878899999998</v>
      </c>
      <c r="N38" s="75">
        <v>0</v>
      </c>
      <c r="O38" s="75">
        <v>0</v>
      </c>
      <c r="P38" s="75">
        <v>0</v>
      </c>
      <c r="Q38" s="75">
        <v>0</v>
      </c>
      <c r="R38" s="75">
        <v>0</v>
      </c>
      <c r="S38" s="336">
        <v>892.74489500000004</v>
      </c>
    </row>
    <row r="39" spans="2:19" x14ac:dyDescent="0.25">
      <c r="B39" s="44">
        <v>10</v>
      </c>
      <c r="C39" s="395" t="s">
        <v>778</v>
      </c>
      <c r="D39" s="75">
        <v>0</v>
      </c>
      <c r="E39" s="75">
        <v>0</v>
      </c>
      <c r="F39" s="75">
        <v>0</v>
      </c>
      <c r="G39" s="75">
        <v>0</v>
      </c>
      <c r="H39" s="75">
        <v>0</v>
      </c>
      <c r="I39" s="75">
        <v>0</v>
      </c>
      <c r="J39" s="75">
        <v>0</v>
      </c>
      <c r="K39" s="75">
        <v>0</v>
      </c>
      <c r="L39" s="75">
        <v>0</v>
      </c>
      <c r="M39" s="75">
        <v>38.998963000000003</v>
      </c>
      <c r="N39" s="75">
        <v>3.1563330000000001</v>
      </c>
      <c r="O39" s="75">
        <v>0</v>
      </c>
      <c r="P39" s="75">
        <v>0</v>
      </c>
      <c r="Q39" s="75">
        <v>0</v>
      </c>
      <c r="R39" s="75">
        <v>0</v>
      </c>
      <c r="S39" s="336">
        <v>42.155296000000007</v>
      </c>
    </row>
    <row r="40" spans="2:19" x14ac:dyDescent="0.25">
      <c r="B40" s="44">
        <v>11</v>
      </c>
      <c r="C40" s="395" t="s">
        <v>967</v>
      </c>
      <c r="D40" s="75">
        <v>0</v>
      </c>
      <c r="E40" s="75">
        <v>0</v>
      </c>
      <c r="F40" s="75">
        <v>0</v>
      </c>
      <c r="G40" s="75">
        <v>0</v>
      </c>
      <c r="H40" s="75">
        <v>0</v>
      </c>
      <c r="I40" s="75">
        <v>0</v>
      </c>
      <c r="J40" s="75">
        <v>0</v>
      </c>
      <c r="K40" s="75">
        <v>0</v>
      </c>
      <c r="L40" s="75">
        <v>0</v>
      </c>
      <c r="M40" s="75">
        <v>0</v>
      </c>
      <c r="N40" s="75">
        <v>0</v>
      </c>
      <c r="O40" s="75">
        <v>0</v>
      </c>
      <c r="P40" s="75">
        <v>0</v>
      </c>
      <c r="Q40" s="75">
        <v>0</v>
      </c>
      <c r="R40" s="75">
        <v>0</v>
      </c>
      <c r="S40" s="336">
        <v>0</v>
      </c>
    </row>
    <row r="41" spans="2:19" x14ac:dyDescent="0.25">
      <c r="B41" s="44">
        <v>12</v>
      </c>
      <c r="C41" s="395" t="s">
        <v>768</v>
      </c>
      <c r="D41" s="75">
        <v>0</v>
      </c>
      <c r="E41" s="75">
        <v>0</v>
      </c>
      <c r="F41" s="75">
        <v>0</v>
      </c>
      <c r="G41" s="75">
        <v>26404.546875</v>
      </c>
      <c r="H41" s="75">
        <v>0</v>
      </c>
      <c r="I41" s="75">
        <v>0</v>
      </c>
      <c r="J41" s="75">
        <v>0</v>
      </c>
      <c r="K41" s="75">
        <v>0</v>
      </c>
      <c r="L41" s="75">
        <v>0</v>
      </c>
      <c r="M41" s="75">
        <v>0</v>
      </c>
      <c r="N41" s="75">
        <v>0</v>
      </c>
      <c r="O41" s="75">
        <v>0</v>
      </c>
      <c r="P41" s="75">
        <v>0</v>
      </c>
      <c r="Q41" s="75">
        <v>0</v>
      </c>
      <c r="R41" s="75">
        <v>0</v>
      </c>
      <c r="S41" s="336">
        <v>26404.546875</v>
      </c>
    </row>
    <row r="42" spans="2:19" x14ac:dyDescent="0.25">
      <c r="B42" s="44">
        <v>13</v>
      </c>
      <c r="C42" s="395" t="s">
        <v>980</v>
      </c>
      <c r="D42" s="75">
        <v>0</v>
      </c>
      <c r="E42" s="75">
        <v>0</v>
      </c>
      <c r="F42" s="75">
        <v>0</v>
      </c>
      <c r="G42" s="75">
        <v>0</v>
      </c>
      <c r="H42" s="75">
        <v>0</v>
      </c>
      <c r="I42" s="75">
        <v>0</v>
      </c>
      <c r="J42" s="75">
        <v>0</v>
      </c>
      <c r="K42" s="75">
        <v>0</v>
      </c>
      <c r="L42" s="75">
        <v>0</v>
      </c>
      <c r="M42" s="75">
        <v>0</v>
      </c>
      <c r="N42" s="75">
        <v>0</v>
      </c>
      <c r="O42" s="75">
        <v>0</v>
      </c>
      <c r="P42" s="75">
        <v>0</v>
      </c>
      <c r="Q42" s="75">
        <v>0</v>
      </c>
      <c r="R42" s="75">
        <v>0</v>
      </c>
      <c r="S42" s="336">
        <v>0</v>
      </c>
    </row>
    <row r="43" spans="2:19" x14ac:dyDescent="0.25">
      <c r="B43" s="44">
        <v>14</v>
      </c>
      <c r="C43" s="395" t="s">
        <v>981</v>
      </c>
      <c r="D43" s="75">
        <v>0</v>
      </c>
      <c r="E43" s="75">
        <v>0</v>
      </c>
      <c r="F43" s="75">
        <v>0</v>
      </c>
      <c r="G43" s="75">
        <v>18.610142</v>
      </c>
      <c r="H43" s="75">
        <v>0</v>
      </c>
      <c r="I43" s="75">
        <v>0</v>
      </c>
      <c r="J43" s="75">
        <v>0</v>
      </c>
      <c r="K43" s="75">
        <v>0</v>
      </c>
      <c r="L43" s="75">
        <v>0</v>
      </c>
      <c r="M43" s="75">
        <v>0</v>
      </c>
      <c r="N43" s="75">
        <v>0</v>
      </c>
      <c r="O43" s="75">
        <v>0</v>
      </c>
      <c r="P43" s="75">
        <v>0</v>
      </c>
      <c r="Q43" s="75">
        <v>0</v>
      </c>
      <c r="R43" s="75">
        <v>0</v>
      </c>
      <c r="S43" s="336">
        <v>18.610142</v>
      </c>
    </row>
    <row r="44" spans="2:19" x14ac:dyDescent="0.25">
      <c r="B44" s="44">
        <v>15</v>
      </c>
      <c r="C44" s="395" t="s">
        <v>982</v>
      </c>
      <c r="D44" s="75">
        <v>0</v>
      </c>
      <c r="E44" s="75">
        <v>0</v>
      </c>
      <c r="F44" s="75">
        <v>0</v>
      </c>
      <c r="G44" s="75">
        <v>0</v>
      </c>
      <c r="H44" s="75">
        <v>0</v>
      </c>
      <c r="I44" s="75">
        <v>0</v>
      </c>
      <c r="J44" s="75">
        <v>0</v>
      </c>
      <c r="K44" s="75">
        <v>0</v>
      </c>
      <c r="L44" s="75">
        <v>0</v>
      </c>
      <c r="M44" s="75">
        <v>906.82890499999996</v>
      </c>
      <c r="N44" s="75">
        <v>0</v>
      </c>
      <c r="O44" s="75">
        <v>2093.484312</v>
      </c>
      <c r="P44" s="75">
        <v>0</v>
      </c>
      <c r="Q44" s="75">
        <v>0</v>
      </c>
      <c r="R44" s="75">
        <v>0</v>
      </c>
      <c r="S44" s="336">
        <v>3000.3132169999999</v>
      </c>
    </row>
    <row r="45" spans="2:19" x14ac:dyDescent="0.25">
      <c r="B45" s="44">
        <v>16</v>
      </c>
      <c r="C45" s="395" t="s">
        <v>971</v>
      </c>
      <c r="D45" s="75">
        <v>161.628049</v>
      </c>
      <c r="E45" s="75">
        <v>0</v>
      </c>
      <c r="F45" s="75">
        <v>0</v>
      </c>
      <c r="G45" s="75">
        <v>0</v>
      </c>
      <c r="H45" s="75">
        <v>1.4530400000000001</v>
      </c>
      <c r="I45" s="75">
        <v>0</v>
      </c>
      <c r="J45" s="75">
        <v>322.63310899999999</v>
      </c>
      <c r="K45" s="75">
        <v>0</v>
      </c>
      <c r="L45" s="75">
        <v>0</v>
      </c>
      <c r="M45" s="75">
        <v>2384.3778929999999</v>
      </c>
      <c r="N45" s="75">
        <v>0</v>
      </c>
      <c r="O45" s="75">
        <v>1074.3749190000001</v>
      </c>
      <c r="P45" s="75">
        <v>0</v>
      </c>
      <c r="Q45" s="75">
        <v>0</v>
      </c>
      <c r="R45" s="75">
        <v>0</v>
      </c>
      <c r="S45" s="336">
        <v>3944.4670100000003</v>
      </c>
    </row>
    <row r="46" spans="2:19" x14ac:dyDescent="0.25">
      <c r="B46" s="407">
        <v>17</v>
      </c>
      <c r="C46" s="408" t="s">
        <v>972</v>
      </c>
      <c r="D46" s="409">
        <v>36191.302989999996</v>
      </c>
      <c r="E46" s="409">
        <v>0</v>
      </c>
      <c r="F46" s="409">
        <v>0</v>
      </c>
      <c r="G46" s="409">
        <v>26423.157017000001</v>
      </c>
      <c r="H46" s="409">
        <v>4874.6527420000002</v>
      </c>
      <c r="I46" s="409">
        <v>427.25034399999998</v>
      </c>
      <c r="J46" s="409">
        <v>375.854784</v>
      </c>
      <c r="K46" s="409">
        <v>0</v>
      </c>
      <c r="L46" s="409">
        <v>6787.0730059999996</v>
      </c>
      <c r="M46" s="409">
        <v>16259.923609000001</v>
      </c>
      <c r="N46" s="409">
        <v>5.4470900000000002</v>
      </c>
      <c r="O46" s="409">
        <v>3178.7319940000002</v>
      </c>
      <c r="P46" s="409">
        <v>0</v>
      </c>
      <c r="Q46" s="409">
        <v>0</v>
      </c>
      <c r="R46" s="409">
        <v>0</v>
      </c>
      <c r="S46" s="410">
        <v>94523.393576000017</v>
      </c>
    </row>
  </sheetData>
  <mergeCells count="5">
    <mergeCell ref="B1:C1"/>
    <mergeCell ref="D6:R6"/>
    <mergeCell ref="S6:S7"/>
    <mergeCell ref="D28:R28"/>
    <mergeCell ref="S28:S29"/>
  </mergeCells>
  <hyperlinks>
    <hyperlink ref="B1" location="Content!A1" display="Back to contents" xr:uid="{3B7428C4-F622-4A5B-87B8-B5CB6C0BD03C}"/>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B240C-3254-47D7-99BF-DDD7801BD87B}">
  <sheetPr>
    <tabColor rgb="FF005AA4"/>
  </sheetPr>
  <dimension ref="A1:R150"/>
  <sheetViews>
    <sheetView showGridLines="0" showRowColHeaders="0" workbookViewId="0"/>
  </sheetViews>
  <sheetFormatPr baseColWidth="10" defaultColWidth="11.42578125" defaultRowHeight="11.25" x14ac:dyDescent="0.2"/>
  <cols>
    <col min="1" max="1" width="5.7109375" style="208" customWidth="1"/>
    <col min="2" max="2" width="11.42578125" style="41"/>
    <col min="3" max="3" width="17.42578125" style="41" customWidth="1"/>
    <col min="4" max="15" width="11.42578125" style="41"/>
    <col min="16" max="16" width="3.5703125" style="41" customWidth="1"/>
    <col min="17" max="16384" width="11.42578125" style="41"/>
  </cols>
  <sheetData>
    <row r="1" spans="1:18" ht="15" x14ac:dyDescent="0.25">
      <c r="A1" s="41"/>
      <c r="B1" s="22" t="s">
        <v>183</v>
      </c>
    </row>
    <row r="2" spans="1:18" s="415" customFormat="1" ht="5.25" customHeight="1" x14ac:dyDescent="0.2">
      <c r="A2" s="411"/>
      <c r="B2" s="411"/>
      <c r="C2" s="411"/>
      <c r="D2" s="412"/>
      <c r="E2" s="412"/>
      <c r="F2" s="413"/>
      <c r="G2" s="414"/>
      <c r="H2" s="414"/>
      <c r="J2" s="411"/>
      <c r="K2" s="411"/>
    </row>
    <row r="3" spans="1:18" customFormat="1" ht="15.75" customHeight="1" x14ac:dyDescent="0.25">
      <c r="A3" s="416"/>
      <c r="B3" s="25" t="s">
        <v>983</v>
      </c>
      <c r="F3" s="41"/>
    </row>
    <row r="4" spans="1:18" customFormat="1" ht="11.25" customHeight="1" x14ac:dyDescent="0.25">
      <c r="A4" s="416"/>
      <c r="B4" s="8" t="s">
        <v>377</v>
      </c>
      <c r="F4" s="41"/>
    </row>
    <row r="5" spans="1:18" customFormat="1" ht="11.25" customHeight="1" x14ac:dyDescent="0.25">
      <c r="A5" s="416"/>
      <c r="B5" s="1122"/>
      <c r="C5" s="1167"/>
      <c r="D5" s="1167"/>
      <c r="E5" s="1167"/>
      <c r="F5" s="1167"/>
      <c r="G5" s="1167"/>
      <c r="H5" s="1167"/>
      <c r="I5" s="1167"/>
      <c r="J5" s="1167"/>
      <c r="K5" s="1167"/>
      <c r="L5" s="1167"/>
      <c r="M5" s="1167"/>
      <c r="N5" s="1167"/>
      <c r="O5" s="1167"/>
    </row>
    <row r="6" spans="1:18" x14ac:dyDescent="0.2">
      <c r="B6" s="48" t="s">
        <v>1857</v>
      </c>
    </row>
    <row r="7" spans="1:18" ht="11.25" customHeight="1" x14ac:dyDescent="0.2">
      <c r="A7" s="47"/>
      <c r="B7" s="418"/>
      <c r="C7" s="419" t="s">
        <v>44</v>
      </c>
      <c r="D7" s="419" t="s">
        <v>45</v>
      </c>
      <c r="E7" s="419" t="s">
        <v>46</v>
      </c>
      <c r="F7" s="419" t="s">
        <v>76</v>
      </c>
      <c r="G7" s="419" t="s">
        <v>77</v>
      </c>
      <c r="H7" s="419" t="s">
        <v>127</v>
      </c>
      <c r="I7" s="419" t="s">
        <v>606</v>
      </c>
      <c r="J7" s="419" t="s">
        <v>607</v>
      </c>
      <c r="K7" s="419" t="s">
        <v>608</v>
      </c>
      <c r="L7" s="419" t="s">
        <v>609</v>
      </c>
      <c r="M7" s="419" t="s">
        <v>610</v>
      </c>
      <c r="N7" s="419" t="s">
        <v>611</v>
      </c>
      <c r="O7" s="419" t="s">
        <v>612</v>
      </c>
    </row>
    <row r="8" spans="1:18" ht="11.25" customHeight="1" x14ac:dyDescent="0.2">
      <c r="A8" s="47"/>
      <c r="B8" s="420"/>
      <c r="C8" s="420"/>
      <c r="D8" s="214" t="s">
        <v>984</v>
      </c>
      <c r="E8" s="214" t="s">
        <v>985</v>
      </c>
      <c r="F8" s="214"/>
      <c r="G8" s="214"/>
      <c r="H8" s="214"/>
      <c r="I8" s="214"/>
      <c r="J8" s="214"/>
      <c r="K8" s="214"/>
      <c r="L8" s="214"/>
      <c r="M8" s="214"/>
      <c r="N8" s="214"/>
      <c r="O8" s="214"/>
    </row>
    <row r="9" spans="1:18" ht="11.25" customHeight="1" x14ac:dyDescent="0.2">
      <c r="A9" s="47"/>
      <c r="B9" s="420"/>
      <c r="C9" s="420"/>
      <c r="D9" s="214" t="s">
        <v>986</v>
      </c>
      <c r="E9" s="214" t="s">
        <v>987</v>
      </c>
      <c r="F9" s="214" t="s">
        <v>988</v>
      </c>
      <c r="G9" s="214"/>
      <c r="H9" s="214"/>
      <c r="I9" s="214"/>
      <c r="J9" s="214"/>
      <c r="K9" s="214"/>
      <c r="L9" s="214"/>
      <c r="M9" s="214"/>
      <c r="N9" s="214"/>
      <c r="O9" s="214" t="s">
        <v>989</v>
      </c>
    </row>
    <row r="10" spans="1:18" ht="11.25" customHeight="1" x14ac:dyDescent="0.2">
      <c r="A10" s="47"/>
      <c r="B10" s="1168"/>
      <c r="C10" s="1168"/>
      <c r="D10" s="214" t="s">
        <v>990</v>
      </c>
      <c r="E10" s="214" t="s">
        <v>991</v>
      </c>
      <c r="F10" s="214" t="s">
        <v>992</v>
      </c>
      <c r="G10" s="421"/>
      <c r="H10" s="214" t="s">
        <v>993</v>
      </c>
      <c r="I10" s="214" t="s">
        <v>994</v>
      </c>
      <c r="J10" s="214" t="s">
        <v>995</v>
      </c>
      <c r="K10" s="214" t="s">
        <v>996</v>
      </c>
      <c r="L10" s="214"/>
      <c r="M10" s="214" t="s">
        <v>997</v>
      </c>
      <c r="N10" s="214"/>
      <c r="O10" s="214" t="s">
        <v>998</v>
      </c>
    </row>
    <row r="11" spans="1:18" ht="11.25" customHeight="1" x14ac:dyDescent="0.2">
      <c r="A11" s="47"/>
      <c r="B11" s="422"/>
      <c r="C11" s="423" t="s">
        <v>999</v>
      </c>
      <c r="D11" s="76" t="s">
        <v>1000</v>
      </c>
      <c r="E11" s="76" t="s">
        <v>1001</v>
      </c>
      <c r="F11" s="76" t="s">
        <v>1002</v>
      </c>
      <c r="G11" s="424" t="s">
        <v>1003</v>
      </c>
      <c r="H11" s="76" t="s">
        <v>1004</v>
      </c>
      <c r="I11" s="76" t="s">
        <v>1005</v>
      </c>
      <c r="J11" s="76" t="s">
        <v>1004</v>
      </c>
      <c r="K11" s="76" t="s">
        <v>1006</v>
      </c>
      <c r="L11" s="76" t="s">
        <v>1007</v>
      </c>
      <c r="M11" s="76" t="s">
        <v>1004</v>
      </c>
      <c r="N11" s="76" t="s">
        <v>1008</v>
      </c>
      <c r="O11" s="76" t="s">
        <v>1009</v>
      </c>
    </row>
    <row r="12" spans="1:18" x14ac:dyDescent="0.2">
      <c r="A12" s="28"/>
      <c r="B12" s="425" t="s">
        <v>1010</v>
      </c>
      <c r="C12" s="425"/>
      <c r="D12" s="426"/>
      <c r="E12" s="426"/>
      <c r="F12" s="426"/>
      <c r="G12" s="426"/>
      <c r="H12" s="427"/>
      <c r="I12" s="426"/>
      <c r="J12" s="426"/>
      <c r="K12" s="426"/>
      <c r="L12" s="426"/>
      <c r="M12" s="426"/>
      <c r="N12" s="426"/>
      <c r="O12" s="426"/>
    </row>
    <row r="13" spans="1:18" x14ac:dyDescent="0.2">
      <c r="A13" s="28"/>
      <c r="C13" s="428" t="s">
        <v>1011</v>
      </c>
      <c r="D13" s="429">
        <v>0</v>
      </c>
      <c r="E13" s="429">
        <v>0</v>
      </c>
      <c r="F13" s="429">
        <v>0</v>
      </c>
      <c r="G13" s="429">
        <v>0</v>
      </c>
      <c r="H13" s="429">
        <v>0</v>
      </c>
      <c r="I13" s="429">
        <v>0</v>
      </c>
      <c r="J13" s="430">
        <v>0</v>
      </c>
      <c r="K13" s="431">
        <v>0</v>
      </c>
      <c r="L13" s="429">
        <v>0</v>
      </c>
      <c r="M13" s="432">
        <v>0</v>
      </c>
      <c r="N13" s="429">
        <v>0</v>
      </c>
      <c r="O13" s="433">
        <v>0</v>
      </c>
      <c r="R13" s="432"/>
    </row>
    <row r="14" spans="1:18" x14ac:dyDescent="0.2">
      <c r="A14" s="28"/>
      <c r="C14" s="144" t="s">
        <v>1012</v>
      </c>
      <c r="D14" s="435">
        <v>0</v>
      </c>
      <c r="E14" s="435">
        <v>0</v>
      </c>
      <c r="F14" s="435">
        <v>0</v>
      </c>
      <c r="G14" s="435">
        <v>0</v>
      </c>
      <c r="H14" s="435">
        <v>0</v>
      </c>
      <c r="I14" s="435">
        <v>0</v>
      </c>
      <c r="J14" s="435">
        <v>0</v>
      </c>
      <c r="K14" s="436">
        <v>0</v>
      </c>
      <c r="L14" s="435">
        <v>0</v>
      </c>
      <c r="M14" s="437">
        <v>0</v>
      </c>
      <c r="N14" s="435">
        <v>0</v>
      </c>
      <c r="O14" s="438">
        <v>0</v>
      </c>
      <c r="R14" s="437"/>
    </row>
    <row r="15" spans="1:18" x14ac:dyDescent="0.2">
      <c r="A15" s="28"/>
      <c r="C15" s="144" t="s">
        <v>1013</v>
      </c>
      <c r="D15" s="435">
        <v>0</v>
      </c>
      <c r="E15" s="435">
        <v>0</v>
      </c>
      <c r="F15" s="435">
        <v>0</v>
      </c>
      <c r="G15" s="435">
        <v>0</v>
      </c>
      <c r="H15" s="435">
        <v>0</v>
      </c>
      <c r="I15" s="435">
        <v>0</v>
      </c>
      <c r="J15" s="439">
        <v>0</v>
      </c>
      <c r="K15" s="436">
        <v>0</v>
      </c>
      <c r="L15" s="435">
        <v>0</v>
      </c>
      <c r="M15" s="437">
        <v>0</v>
      </c>
      <c r="N15" s="435">
        <v>0</v>
      </c>
      <c r="O15" s="438">
        <v>0</v>
      </c>
      <c r="R15" s="437"/>
    </row>
    <row r="16" spans="1:18" x14ac:dyDescent="0.2">
      <c r="A16" s="28"/>
      <c r="C16" s="428" t="s">
        <v>1014</v>
      </c>
      <c r="D16" s="429">
        <v>186.14426</v>
      </c>
      <c r="E16" s="429">
        <v>33.513010000000001</v>
      </c>
      <c r="F16" s="440">
        <v>100</v>
      </c>
      <c r="G16" s="429">
        <v>219.65727000000001</v>
      </c>
      <c r="H16" s="441">
        <v>2.2000000000000001E-3</v>
      </c>
      <c r="I16" s="442">
        <v>51</v>
      </c>
      <c r="J16" s="443">
        <v>0.12970000000000001</v>
      </c>
      <c r="K16" s="431">
        <v>4</v>
      </c>
      <c r="L16" s="429">
        <v>29.916011999999998</v>
      </c>
      <c r="M16" s="432">
        <v>0.13619404447665218</v>
      </c>
      <c r="N16" s="429">
        <v>6.2049E-2</v>
      </c>
      <c r="O16" s="433">
        <v>-6.6080000000000002E-3</v>
      </c>
      <c r="R16" s="432"/>
    </row>
    <row r="17" spans="1:18" x14ac:dyDescent="0.2">
      <c r="A17" s="28"/>
      <c r="C17" s="428" t="s">
        <v>1015</v>
      </c>
      <c r="D17" s="429">
        <v>5629.4962450000003</v>
      </c>
      <c r="E17" s="429">
        <v>2174.6767850000001</v>
      </c>
      <c r="F17" s="440">
        <v>45.64</v>
      </c>
      <c r="G17" s="429">
        <v>6621.9763730000004</v>
      </c>
      <c r="H17" s="441">
        <v>3.5000000000000001E-3</v>
      </c>
      <c r="I17" s="442">
        <v>1381</v>
      </c>
      <c r="J17" s="443">
        <v>0.21790000000000001</v>
      </c>
      <c r="K17" s="431">
        <v>3</v>
      </c>
      <c r="L17" s="429">
        <v>1472.9244040000001</v>
      </c>
      <c r="M17" s="432">
        <v>0.22242972808021524</v>
      </c>
      <c r="N17" s="429">
        <v>4.991555</v>
      </c>
      <c r="O17" s="433">
        <v>-4.1071109999999997</v>
      </c>
      <c r="R17" s="432"/>
    </row>
    <row r="18" spans="1:18" x14ac:dyDescent="0.2">
      <c r="A18" s="28"/>
      <c r="C18" s="428" t="s">
        <v>1016</v>
      </c>
      <c r="D18" s="429">
        <v>2274.9316869999998</v>
      </c>
      <c r="E18" s="429">
        <v>1228.6937339999999</v>
      </c>
      <c r="F18" s="440">
        <v>44.33</v>
      </c>
      <c r="G18" s="429">
        <v>2819.6086639999999</v>
      </c>
      <c r="H18" s="441">
        <v>6.4000000000000003E-3</v>
      </c>
      <c r="I18" s="442">
        <v>836</v>
      </c>
      <c r="J18" s="443">
        <v>0.21959999999999999</v>
      </c>
      <c r="K18" s="431">
        <v>3</v>
      </c>
      <c r="L18" s="429">
        <v>847.00700099999995</v>
      </c>
      <c r="M18" s="432">
        <v>0.30039877938181847</v>
      </c>
      <c r="N18" s="429">
        <v>3.9311600000000002</v>
      </c>
      <c r="O18" s="433">
        <v>-2.811388</v>
      </c>
      <c r="R18" s="432"/>
    </row>
    <row r="19" spans="1:18" x14ac:dyDescent="0.2">
      <c r="A19" s="28"/>
      <c r="C19" s="428" t="s">
        <v>1017</v>
      </c>
      <c r="D19" s="429">
        <v>10807.872961999999</v>
      </c>
      <c r="E19" s="429">
        <v>4815.5612490000003</v>
      </c>
      <c r="F19" s="440">
        <v>50.4</v>
      </c>
      <c r="G19" s="429">
        <v>13235.025159999999</v>
      </c>
      <c r="H19" s="441">
        <v>1.4E-2</v>
      </c>
      <c r="I19" s="442">
        <v>2700</v>
      </c>
      <c r="J19" s="443">
        <v>0.27579999999999999</v>
      </c>
      <c r="K19" s="431">
        <v>2</v>
      </c>
      <c r="L19" s="429">
        <v>6198.6754309999997</v>
      </c>
      <c r="M19" s="432">
        <v>0.46835388343152951</v>
      </c>
      <c r="N19" s="429">
        <v>53.237147999999998</v>
      </c>
      <c r="O19" s="433">
        <v>-46.030555</v>
      </c>
      <c r="R19" s="432"/>
    </row>
    <row r="20" spans="1:18" x14ac:dyDescent="0.2">
      <c r="A20" s="28"/>
      <c r="C20" s="144" t="s">
        <v>1018</v>
      </c>
      <c r="D20" s="435">
        <v>8192.5354800000005</v>
      </c>
      <c r="E20" s="435">
        <v>3980.5428999999999</v>
      </c>
      <c r="F20" s="444">
        <v>4.863E-5</v>
      </c>
      <c r="G20" s="435">
        <v>10128.396808</v>
      </c>
      <c r="H20" s="445">
        <v>1.1599999999999999E-2</v>
      </c>
      <c r="I20" s="446">
        <v>2001</v>
      </c>
      <c r="J20" s="447">
        <v>0.2606</v>
      </c>
      <c r="K20" s="436">
        <v>3</v>
      </c>
      <c r="L20" s="435">
        <v>4280.2978560000001</v>
      </c>
      <c r="M20" s="437">
        <v>0.42260368912671065</v>
      </c>
      <c r="N20" s="435">
        <v>30.960343999999999</v>
      </c>
      <c r="O20" s="438">
        <v>0</v>
      </c>
      <c r="R20" s="437"/>
    </row>
    <row r="21" spans="1:18" x14ac:dyDescent="0.2">
      <c r="A21" s="28"/>
      <c r="C21" s="144" t="s">
        <v>1019</v>
      </c>
      <c r="D21" s="435">
        <v>2615.3374819999999</v>
      </c>
      <c r="E21" s="435">
        <v>835.01834899999994</v>
      </c>
      <c r="F21" s="444">
        <v>5.8840000000000006E-5</v>
      </c>
      <c r="G21" s="435">
        <v>3106.6283520000002</v>
      </c>
      <c r="H21" s="445">
        <v>2.1899999999999999E-2</v>
      </c>
      <c r="I21" s="446">
        <v>699</v>
      </c>
      <c r="J21" s="447">
        <v>0.3251</v>
      </c>
      <c r="K21" s="436">
        <v>2</v>
      </c>
      <c r="L21" s="435">
        <v>1918.377575</v>
      </c>
      <c r="M21" s="437">
        <v>0.61751112705997735</v>
      </c>
      <c r="N21" s="435">
        <v>22.276803999999998</v>
      </c>
      <c r="O21" s="438">
        <v>0</v>
      </c>
      <c r="R21" s="437"/>
    </row>
    <row r="22" spans="1:18" x14ac:dyDescent="0.2">
      <c r="A22" s="28"/>
      <c r="C22" s="428" t="s">
        <v>1020</v>
      </c>
      <c r="D22" s="429">
        <v>5588.1431409999996</v>
      </c>
      <c r="E22" s="429">
        <v>2920.683055</v>
      </c>
      <c r="F22" s="440">
        <v>40.78</v>
      </c>
      <c r="G22" s="429">
        <v>6779.3043509999998</v>
      </c>
      <c r="H22" s="441">
        <v>4.3900000000000002E-2</v>
      </c>
      <c r="I22" s="442">
        <v>2133</v>
      </c>
      <c r="J22" s="443">
        <v>0.37659999999999999</v>
      </c>
      <c r="K22" s="431">
        <v>2</v>
      </c>
      <c r="L22" s="429">
        <v>5932.5463550000004</v>
      </c>
      <c r="M22" s="432">
        <v>0.87509662464481386</v>
      </c>
      <c r="N22" s="429">
        <v>110.93946</v>
      </c>
      <c r="O22" s="433">
        <v>-133.52062799999999</v>
      </c>
      <c r="R22" s="432"/>
    </row>
    <row r="23" spans="1:18" x14ac:dyDescent="0.2">
      <c r="A23" s="28"/>
      <c r="C23" s="144" t="s">
        <v>1021</v>
      </c>
      <c r="D23" s="435">
        <v>4246.2652410000001</v>
      </c>
      <c r="E23" s="435">
        <v>2171.7324490000001</v>
      </c>
      <c r="F23" s="444">
        <v>4.1479999999999996E-5</v>
      </c>
      <c r="G23" s="435">
        <v>5147.1126590000003</v>
      </c>
      <c r="H23" s="445">
        <v>3.6700000000000003E-2</v>
      </c>
      <c r="I23" s="446">
        <v>1450</v>
      </c>
      <c r="J23" s="447">
        <v>0.3649</v>
      </c>
      <c r="K23" s="436">
        <v>2</v>
      </c>
      <c r="L23" s="435">
        <v>4260.3166529999999</v>
      </c>
      <c r="M23" s="437">
        <v>0.8277100066093579</v>
      </c>
      <c r="N23" s="435">
        <v>67.759309000000002</v>
      </c>
      <c r="O23" s="438">
        <v>0</v>
      </c>
      <c r="R23" s="437"/>
    </row>
    <row r="24" spans="1:18" x14ac:dyDescent="0.2">
      <c r="A24" s="28"/>
      <c r="C24" s="144" t="s">
        <v>1022</v>
      </c>
      <c r="D24" s="435">
        <v>1341.8779</v>
      </c>
      <c r="E24" s="435">
        <v>748.95060599999999</v>
      </c>
      <c r="F24" s="444">
        <v>3.8759999999999995E-5</v>
      </c>
      <c r="G24" s="435">
        <v>1632.1916920000001</v>
      </c>
      <c r="H24" s="445">
        <v>6.6600000000000006E-2</v>
      </c>
      <c r="I24" s="446">
        <v>683</v>
      </c>
      <c r="J24" s="447">
        <v>0.41360000000000002</v>
      </c>
      <c r="K24" s="436">
        <v>2</v>
      </c>
      <c r="L24" s="435">
        <v>1672.2297020000001</v>
      </c>
      <c r="M24" s="437">
        <v>1.0245302130847997</v>
      </c>
      <c r="N24" s="435">
        <v>43.180151000000002</v>
      </c>
      <c r="O24" s="438">
        <v>0</v>
      </c>
      <c r="R24" s="437"/>
    </row>
    <row r="25" spans="1:18" x14ac:dyDescent="0.2">
      <c r="A25" s="28"/>
      <c r="C25" s="428" t="s">
        <v>1023</v>
      </c>
      <c r="D25" s="429">
        <v>678.922505</v>
      </c>
      <c r="E25" s="429">
        <v>176.23352299999999</v>
      </c>
      <c r="F25" s="440">
        <v>67.17</v>
      </c>
      <c r="G25" s="429">
        <v>797.29806399999995</v>
      </c>
      <c r="H25" s="441">
        <v>0.1457</v>
      </c>
      <c r="I25" s="442">
        <v>733</v>
      </c>
      <c r="J25" s="443">
        <v>0.52800000000000002</v>
      </c>
      <c r="K25" s="431">
        <v>2</v>
      </c>
      <c r="L25" s="429">
        <v>1428.5400979999999</v>
      </c>
      <c r="M25" s="432">
        <v>1.7917265355356489</v>
      </c>
      <c r="N25" s="429">
        <v>61.864305999999999</v>
      </c>
      <c r="O25" s="433">
        <v>-75.603026</v>
      </c>
      <c r="R25" s="432"/>
    </row>
    <row r="26" spans="1:18" x14ac:dyDescent="0.2">
      <c r="A26" s="28"/>
      <c r="C26" s="144" t="s">
        <v>1024</v>
      </c>
      <c r="D26" s="435">
        <v>587.76478399999996</v>
      </c>
      <c r="E26" s="435">
        <v>157.96186</v>
      </c>
      <c r="F26" s="444">
        <v>6.7840000000000001E-5</v>
      </c>
      <c r="G26" s="435">
        <v>694.92225499999995</v>
      </c>
      <c r="H26" s="445">
        <v>0.13769999999999999</v>
      </c>
      <c r="I26" s="446">
        <v>506</v>
      </c>
      <c r="J26" s="447">
        <v>0.53410000000000002</v>
      </c>
      <c r="K26" s="436">
        <v>2</v>
      </c>
      <c r="L26" s="435">
        <v>1260.584662</v>
      </c>
      <c r="M26" s="437">
        <v>1.8139937999251443</v>
      </c>
      <c r="N26" s="435">
        <v>51.899652000000003</v>
      </c>
      <c r="O26" s="438">
        <v>0</v>
      </c>
      <c r="R26" s="437"/>
    </row>
    <row r="27" spans="1:18" x14ac:dyDescent="0.2">
      <c r="A27" s="28"/>
      <c r="C27" s="144" t="s">
        <v>1025</v>
      </c>
      <c r="D27" s="435">
        <v>91.157720999999995</v>
      </c>
      <c r="E27" s="435">
        <v>18.271663</v>
      </c>
      <c r="F27" s="444">
        <v>6.1400000000000002E-5</v>
      </c>
      <c r="G27" s="435">
        <v>102.375809</v>
      </c>
      <c r="H27" s="445">
        <v>0.2</v>
      </c>
      <c r="I27" s="446">
        <v>227</v>
      </c>
      <c r="J27" s="447">
        <v>0.48670000000000002</v>
      </c>
      <c r="K27" s="436">
        <v>2</v>
      </c>
      <c r="L27" s="435">
        <v>167.95543599999999</v>
      </c>
      <c r="M27" s="437">
        <v>1.640577375071097</v>
      </c>
      <c r="N27" s="435">
        <v>9.9646539999999995</v>
      </c>
      <c r="O27" s="438">
        <v>0</v>
      </c>
      <c r="R27" s="437"/>
    </row>
    <row r="28" spans="1:18" x14ac:dyDescent="0.2">
      <c r="A28" s="28"/>
      <c r="C28" s="144" t="s">
        <v>1026</v>
      </c>
      <c r="D28" s="435">
        <v>0</v>
      </c>
      <c r="E28" s="435">
        <v>0</v>
      </c>
      <c r="F28" s="444">
        <v>0</v>
      </c>
      <c r="G28" s="435">
        <v>0</v>
      </c>
      <c r="H28" s="445">
        <v>0</v>
      </c>
      <c r="I28" s="446">
        <v>0</v>
      </c>
      <c r="J28" s="447">
        <v>0</v>
      </c>
      <c r="K28" s="436">
        <v>0</v>
      </c>
      <c r="L28" s="435">
        <v>0</v>
      </c>
      <c r="M28" s="437">
        <v>0</v>
      </c>
      <c r="N28" s="435">
        <v>0</v>
      </c>
      <c r="O28" s="438">
        <v>0</v>
      </c>
      <c r="R28" s="437"/>
    </row>
    <row r="29" spans="1:18" x14ac:dyDescent="0.2">
      <c r="A29" s="28"/>
      <c r="C29" s="428" t="s">
        <v>1027</v>
      </c>
      <c r="D29" s="429">
        <v>975.38228000000004</v>
      </c>
      <c r="E29" s="429">
        <v>302.06381800000003</v>
      </c>
      <c r="F29" s="440">
        <v>85.06</v>
      </c>
      <c r="G29" s="429">
        <v>1232.3167550000001</v>
      </c>
      <c r="H29" s="441">
        <v>1</v>
      </c>
      <c r="I29" s="442">
        <v>141</v>
      </c>
      <c r="J29" s="443">
        <v>0.36020000000000002</v>
      </c>
      <c r="K29" s="431">
        <v>2</v>
      </c>
      <c r="L29" s="429">
        <v>1773.751068</v>
      </c>
      <c r="M29" s="432">
        <v>1.4393629404154291</v>
      </c>
      <c r="N29" s="429">
        <v>443.831976</v>
      </c>
      <c r="O29" s="433">
        <v>-309.02611000000002</v>
      </c>
      <c r="R29" s="432"/>
    </row>
    <row r="30" spans="1:18" x14ac:dyDescent="0.2">
      <c r="A30" s="28"/>
      <c r="B30" s="448"/>
      <c r="C30" s="448"/>
      <c r="D30" s="449">
        <f>+D13+D16+D17+D18+D19+D22+D25+D29</f>
        <v>26140.893080000002</v>
      </c>
      <c r="E30" s="449">
        <f>+E13+E16+E17+E18+E19+E22+E25+E29</f>
        <v>11651.425174000002</v>
      </c>
      <c r="F30" s="450"/>
      <c r="G30" s="449">
        <f>+G13+G16+G17+G18+G19+G22+G25+G29</f>
        <v>31705.186636999995</v>
      </c>
      <c r="H30" s="450"/>
      <c r="I30" s="449">
        <f>+I13+I16+I17+I18+I19+I22+I25+I29</f>
        <v>7975</v>
      </c>
      <c r="J30" s="451"/>
      <c r="K30" s="452"/>
      <c r="L30" s="449">
        <f>+L13+L16+L17+L18+L19+L22+L25+L29</f>
        <v>17683.360369000002</v>
      </c>
      <c r="M30" s="450"/>
      <c r="N30" s="449">
        <f>+N13+N16+N17+N18+N19+N22+N25+N29</f>
        <v>678.85765400000003</v>
      </c>
      <c r="O30" s="453"/>
    </row>
    <row r="31" spans="1:18" ht="11.25" customHeight="1" x14ac:dyDescent="0.2">
      <c r="A31" s="28"/>
      <c r="B31" s="434" t="s">
        <v>1028</v>
      </c>
      <c r="C31" s="434"/>
      <c r="D31" s="426"/>
      <c r="E31" s="426"/>
      <c r="F31" s="426"/>
      <c r="G31" s="426"/>
      <c r="H31" s="427"/>
      <c r="I31" s="426"/>
      <c r="J31" s="426"/>
      <c r="K31" s="426"/>
      <c r="L31" s="426"/>
      <c r="M31" s="426"/>
      <c r="N31" s="426"/>
      <c r="O31" s="426"/>
    </row>
    <row r="32" spans="1:18" x14ac:dyDescent="0.2">
      <c r="A32" s="28"/>
      <c r="C32" s="428" t="s">
        <v>1011</v>
      </c>
      <c r="D32" s="429">
        <v>170.06800799999999</v>
      </c>
      <c r="E32" s="429">
        <v>809.94311200000004</v>
      </c>
      <c r="F32" s="429">
        <v>4.9849999999999999E-5</v>
      </c>
      <c r="G32" s="429">
        <v>573.83124899999996</v>
      </c>
      <c r="H32" s="429">
        <v>1.2999999999999999E-3</v>
      </c>
      <c r="I32" s="429">
        <v>37</v>
      </c>
      <c r="J32" s="430">
        <v>0.1978</v>
      </c>
      <c r="K32" s="431">
        <v>3</v>
      </c>
      <c r="L32" s="429">
        <v>87.035013000000006</v>
      </c>
      <c r="M32" s="432">
        <v>0.15167353320627544</v>
      </c>
      <c r="N32" s="429">
        <v>0.14018</v>
      </c>
      <c r="O32" s="433">
        <v>-1.3079590000000001</v>
      </c>
    </row>
    <row r="33" spans="1:15" x14ac:dyDescent="0.2">
      <c r="A33" s="28"/>
      <c r="C33" s="144" t="s">
        <v>1012</v>
      </c>
      <c r="D33" s="435">
        <v>151.71883299999999</v>
      </c>
      <c r="E33" s="435">
        <v>9.5750489999999999</v>
      </c>
      <c r="F33" s="435">
        <v>5.9520000000000006E-5</v>
      </c>
      <c r="G33" s="435">
        <v>157.41804200000001</v>
      </c>
      <c r="H33" s="435">
        <v>8.9999999999999998E-4</v>
      </c>
      <c r="I33" s="435">
        <v>22</v>
      </c>
      <c r="J33" s="435">
        <v>0.23530000000000001</v>
      </c>
      <c r="K33" s="436">
        <v>3</v>
      </c>
      <c r="L33" s="435">
        <v>19.288582000000002</v>
      </c>
      <c r="M33" s="437">
        <v>0.12253094851732434</v>
      </c>
      <c r="N33" s="435">
        <v>3.2178999999999999E-2</v>
      </c>
      <c r="O33" s="438">
        <v>-1.3079590000000001</v>
      </c>
    </row>
    <row r="34" spans="1:15" x14ac:dyDescent="0.2">
      <c r="A34" s="28"/>
      <c r="C34" s="144" t="s">
        <v>1013</v>
      </c>
      <c r="D34" s="435">
        <v>18.349174999999999</v>
      </c>
      <c r="E34" s="435">
        <v>800.36806300000001</v>
      </c>
      <c r="F34" s="435">
        <v>4.9740000000000001E-5</v>
      </c>
      <c r="G34" s="435">
        <v>416.413207</v>
      </c>
      <c r="H34" s="435">
        <v>1.4E-3</v>
      </c>
      <c r="I34" s="435">
        <v>15</v>
      </c>
      <c r="J34" s="439">
        <v>0.1837</v>
      </c>
      <c r="K34" s="436">
        <v>3</v>
      </c>
      <c r="L34" s="435">
        <v>67.746431000000001</v>
      </c>
      <c r="M34" s="437">
        <v>0.16269039949061942</v>
      </c>
      <c r="N34" s="435">
        <v>0.108001</v>
      </c>
      <c r="O34" s="438">
        <v>-1.3079590000000001</v>
      </c>
    </row>
    <row r="35" spans="1:15" x14ac:dyDescent="0.2">
      <c r="A35" s="28"/>
      <c r="C35" s="428" t="s">
        <v>1014</v>
      </c>
      <c r="D35" s="429">
        <v>1020.61026</v>
      </c>
      <c r="E35" s="429">
        <v>378.85300899999999</v>
      </c>
      <c r="F35" s="440">
        <v>27.63</v>
      </c>
      <c r="G35" s="429">
        <v>1125.2847690000001</v>
      </c>
      <c r="H35" s="441">
        <v>2.3E-3</v>
      </c>
      <c r="I35" s="442">
        <v>186</v>
      </c>
      <c r="J35" s="443">
        <v>0.1754</v>
      </c>
      <c r="K35" s="431">
        <v>3</v>
      </c>
      <c r="L35" s="429">
        <v>184.835881</v>
      </c>
      <c r="M35" s="432">
        <v>0.1642569828473347</v>
      </c>
      <c r="N35" s="429">
        <v>0.45008100000000001</v>
      </c>
      <c r="O35" s="433">
        <v>-1.337356</v>
      </c>
    </row>
    <row r="36" spans="1:15" x14ac:dyDescent="0.2">
      <c r="A36" s="28"/>
      <c r="C36" s="428" t="s">
        <v>1015</v>
      </c>
      <c r="D36" s="429">
        <v>7648.5196450000003</v>
      </c>
      <c r="E36" s="429">
        <v>1238.8753400000001</v>
      </c>
      <c r="F36" s="440">
        <v>34.369999999999997</v>
      </c>
      <c r="G36" s="429">
        <v>8074.3030989999997</v>
      </c>
      <c r="H36" s="441">
        <v>3.8E-3</v>
      </c>
      <c r="I36" s="442">
        <v>855</v>
      </c>
      <c r="J36" s="443">
        <v>0.2268</v>
      </c>
      <c r="K36" s="431">
        <v>3</v>
      </c>
      <c r="L36" s="429">
        <v>1887.291391</v>
      </c>
      <c r="M36" s="432">
        <v>0.23374046872648868</v>
      </c>
      <c r="N36" s="429">
        <v>6.9272400000000003</v>
      </c>
      <c r="O36" s="433">
        <v>-15.125239000000001</v>
      </c>
    </row>
    <row r="37" spans="1:15" x14ac:dyDescent="0.2">
      <c r="A37" s="28"/>
      <c r="C37" s="428" t="s">
        <v>1016</v>
      </c>
      <c r="D37" s="429">
        <v>5019.505193</v>
      </c>
      <c r="E37" s="429">
        <v>289.03432299999997</v>
      </c>
      <c r="F37" s="440">
        <v>49.14</v>
      </c>
      <c r="G37" s="429">
        <v>5161.538106</v>
      </c>
      <c r="H37" s="441">
        <v>6.1999999999999998E-3</v>
      </c>
      <c r="I37" s="442">
        <v>474</v>
      </c>
      <c r="J37" s="443">
        <v>0.22120000000000001</v>
      </c>
      <c r="K37" s="431">
        <v>3</v>
      </c>
      <c r="L37" s="429">
        <v>1507.8900510000001</v>
      </c>
      <c r="M37" s="432">
        <v>0.29213967232890564</v>
      </c>
      <c r="N37" s="429">
        <v>7.125559</v>
      </c>
      <c r="O37" s="433">
        <v>-11.127048</v>
      </c>
    </row>
    <row r="38" spans="1:15" x14ac:dyDescent="0.2">
      <c r="A38" s="28"/>
      <c r="C38" s="428" t="s">
        <v>1017</v>
      </c>
      <c r="D38" s="429">
        <v>25154.129309</v>
      </c>
      <c r="E38" s="429">
        <v>2957.8150139999998</v>
      </c>
      <c r="F38" s="440">
        <v>45.84</v>
      </c>
      <c r="G38" s="429">
        <v>26509.895877999999</v>
      </c>
      <c r="H38" s="441">
        <v>1.37E-2</v>
      </c>
      <c r="I38" s="442">
        <v>1717</v>
      </c>
      <c r="J38" s="443">
        <v>0.2301</v>
      </c>
      <c r="K38" s="431">
        <v>2</v>
      </c>
      <c r="L38" s="429">
        <v>10967.261318999999</v>
      </c>
      <c r="M38" s="432">
        <v>0.41370442831884136</v>
      </c>
      <c r="N38" s="429">
        <v>83.804721000000001</v>
      </c>
      <c r="O38" s="433">
        <v>-76.742593999999997</v>
      </c>
    </row>
    <row r="39" spans="1:15" x14ac:dyDescent="0.2">
      <c r="A39" s="28"/>
      <c r="C39" s="144" t="s">
        <v>1018</v>
      </c>
      <c r="D39" s="435">
        <v>21304.182095</v>
      </c>
      <c r="E39" s="435">
        <v>1698.1322230000001</v>
      </c>
      <c r="F39" s="444">
        <v>4.867E-5</v>
      </c>
      <c r="G39" s="435">
        <v>22130.739625999999</v>
      </c>
      <c r="H39" s="445">
        <v>1.23E-2</v>
      </c>
      <c r="I39" s="446">
        <v>1339</v>
      </c>
      <c r="J39" s="447">
        <v>0.2278</v>
      </c>
      <c r="K39" s="436">
        <v>2</v>
      </c>
      <c r="L39" s="435">
        <v>8924.6763260000007</v>
      </c>
      <c r="M39" s="437">
        <v>0.4032705854762742</v>
      </c>
      <c r="N39" s="435">
        <v>61.837288000000001</v>
      </c>
      <c r="O39" s="438">
        <v>-1.3079590000000001</v>
      </c>
    </row>
    <row r="40" spans="1:15" x14ac:dyDescent="0.2">
      <c r="A40" s="28"/>
      <c r="C40" s="144" t="s">
        <v>1019</v>
      </c>
      <c r="D40" s="435">
        <v>3849.9472139999998</v>
      </c>
      <c r="E40" s="435">
        <v>1259.682791</v>
      </c>
      <c r="F40" s="444">
        <v>4.2009999999999999E-5</v>
      </c>
      <c r="G40" s="435">
        <v>4379.1562519999998</v>
      </c>
      <c r="H40" s="445">
        <v>2.1000000000000001E-2</v>
      </c>
      <c r="I40" s="446">
        <v>378</v>
      </c>
      <c r="J40" s="447">
        <v>0.24160000000000001</v>
      </c>
      <c r="K40" s="436">
        <v>3</v>
      </c>
      <c r="L40" s="435">
        <v>2042.5849929999999</v>
      </c>
      <c r="M40" s="437">
        <v>0.46643345783040585</v>
      </c>
      <c r="N40" s="435">
        <v>21.967433</v>
      </c>
      <c r="O40" s="438">
        <v>-1.3079590000000001</v>
      </c>
    </row>
    <row r="41" spans="1:15" x14ac:dyDescent="0.2">
      <c r="A41" s="28"/>
      <c r="C41" s="428" t="s">
        <v>1020</v>
      </c>
      <c r="D41" s="429">
        <v>12379.91461</v>
      </c>
      <c r="E41" s="429">
        <v>2033.353267</v>
      </c>
      <c r="F41" s="440">
        <v>76.930000000000007</v>
      </c>
      <c r="G41" s="429">
        <v>13944.261759000001</v>
      </c>
      <c r="H41" s="441">
        <v>4.6899999999999997E-2</v>
      </c>
      <c r="I41" s="442">
        <v>1495</v>
      </c>
      <c r="J41" s="443">
        <v>0.2757</v>
      </c>
      <c r="K41" s="431">
        <v>2</v>
      </c>
      <c r="L41" s="429">
        <v>9211.8475390000003</v>
      </c>
      <c r="M41" s="432">
        <v>0.6606192352244411</v>
      </c>
      <c r="N41" s="429">
        <v>181.29805099999999</v>
      </c>
      <c r="O41" s="433">
        <v>-74.872274000000004</v>
      </c>
    </row>
    <row r="42" spans="1:15" x14ac:dyDescent="0.2">
      <c r="A42" s="28"/>
      <c r="C42" s="144" t="s">
        <v>1021</v>
      </c>
      <c r="D42" s="435">
        <v>8217.2546789999997</v>
      </c>
      <c r="E42" s="435">
        <v>1005.697432</v>
      </c>
      <c r="F42" s="444">
        <v>6.6589999999999998E-5</v>
      </c>
      <c r="G42" s="435">
        <v>8886.9792589999997</v>
      </c>
      <c r="H42" s="445">
        <v>3.6700000000000003E-2</v>
      </c>
      <c r="I42" s="446">
        <v>1006</v>
      </c>
      <c r="J42" s="447">
        <v>0.27410000000000001</v>
      </c>
      <c r="K42" s="436">
        <v>2</v>
      </c>
      <c r="L42" s="435">
        <v>5550.0554689999999</v>
      </c>
      <c r="M42" s="437">
        <v>0.62451540700732044</v>
      </c>
      <c r="N42" s="435">
        <v>90.381096999999997</v>
      </c>
      <c r="O42" s="438">
        <v>-1.3079590000000001</v>
      </c>
    </row>
    <row r="43" spans="1:15" x14ac:dyDescent="0.2">
      <c r="A43" s="28"/>
      <c r="C43" s="144" t="s">
        <v>1022</v>
      </c>
      <c r="D43" s="435">
        <v>4162.6599310000001</v>
      </c>
      <c r="E43" s="435">
        <v>1027.655835</v>
      </c>
      <c r="F43" s="444">
        <v>8.7050000000000002E-5</v>
      </c>
      <c r="G43" s="435">
        <v>5057.2825000000003</v>
      </c>
      <c r="H43" s="445">
        <v>6.4799999999999996E-2</v>
      </c>
      <c r="I43" s="446">
        <v>489</v>
      </c>
      <c r="J43" s="447">
        <v>0.27850000000000003</v>
      </c>
      <c r="K43" s="436">
        <v>2</v>
      </c>
      <c r="L43" s="435">
        <v>3661.79207</v>
      </c>
      <c r="M43" s="437">
        <v>0.72406318413100312</v>
      </c>
      <c r="N43" s="435">
        <v>90.916954000000004</v>
      </c>
      <c r="O43" s="438">
        <v>-1.3079590000000001</v>
      </c>
    </row>
    <row r="44" spans="1:15" x14ac:dyDescent="0.2">
      <c r="A44" s="28"/>
      <c r="C44" s="428" t="s">
        <v>1023</v>
      </c>
      <c r="D44" s="429">
        <v>995.43593099999998</v>
      </c>
      <c r="E44" s="429">
        <v>24.239355</v>
      </c>
      <c r="F44" s="440">
        <v>77.92</v>
      </c>
      <c r="G44" s="429">
        <v>1014.3223379999999</v>
      </c>
      <c r="H44" s="441">
        <v>0.1459</v>
      </c>
      <c r="I44" s="442">
        <v>249</v>
      </c>
      <c r="J44" s="443">
        <v>0.2762</v>
      </c>
      <c r="K44" s="431">
        <v>2</v>
      </c>
      <c r="L44" s="429">
        <v>913.82765800000004</v>
      </c>
      <c r="M44" s="432">
        <v>0.90092431544182372</v>
      </c>
      <c r="N44" s="429">
        <v>41.618760000000002</v>
      </c>
      <c r="O44" s="433">
        <v>-49.933478999999998</v>
      </c>
    </row>
    <row r="45" spans="1:15" x14ac:dyDescent="0.2">
      <c r="A45" s="28"/>
      <c r="C45" s="144" t="s">
        <v>1024</v>
      </c>
      <c r="D45" s="435">
        <v>695.87946799999997</v>
      </c>
      <c r="E45" s="435">
        <v>16.478466999999998</v>
      </c>
      <c r="F45" s="444">
        <v>7.5300000000000001E-5</v>
      </c>
      <c r="G45" s="435">
        <v>708.28778999999997</v>
      </c>
      <c r="H45" s="445">
        <v>0.1207</v>
      </c>
      <c r="I45" s="446">
        <v>153</v>
      </c>
      <c r="J45" s="447">
        <v>0.26300000000000001</v>
      </c>
      <c r="K45" s="436">
        <v>2</v>
      </c>
      <c r="L45" s="435">
        <v>580.182185</v>
      </c>
      <c r="M45" s="437">
        <v>0.8191333991512123</v>
      </c>
      <c r="N45" s="435">
        <v>22.580304000000002</v>
      </c>
      <c r="O45" s="438">
        <v>-1.3079590000000001</v>
      </c>
    </row>
    <row r="46" spans="1:15" x14ac:dyDescent="0.2">
      <c r="A46" s="28"/>
      <c r="C46" s="144" t="s">
        <v>1025</v>
      </c>
      <c r="D46" s="435">
        <v>288.25833899999998</v>
      </c>
      <c r="E46" s="435">
        <v>7.7608879999999996</v>
      </c>
      <c r="F46" s="444">
        <v>8.3469999999999999E-5</v>
      </c>
      <c r="G46" s="435">
        <v>294.736424</v>
      </c>
      <c r="H46" s="445">
        <v>0.2</v>
      </c>
      <c r="I46" s="446">
        <v>86</v>
      </c>
      <c r="J46" s="447">
        <v>0.31069999999999998</v>
      </c>
      <c r="K46" s="436">
        <v>2</v>
      </c>
      <c r="L46" s="435">
        <v>324.06494500000002</v>
      </c>
      <c r="M46" s="437">
        <v>1.0995076231229568</v>
      </c>
      <c r="N46" s="435">
        <v>18.318434</v>
      </c>
      <c r="O46" s="438">
        <v>-1.3079590000000001</v>
      </c>
    </row>
    <row r="47" spans="1:15" x14ac:dyDescent="0.2">
      <c r="A47" s="28"/>
      <c r="C47" s="144" t="s">
        <v>1026</v>
      </c>
      <c r="D47" s="435">
        <v>11.298124</v>
      </c>
      <c r="E47" s="435">
        <v>0</v>
      </c>
      <c r="F47" s="444">
        <v>0</v>
      </c>
      <c r="G47" s="435">
        <v>11.298124</v>
      </c>
      <c r="H47" s="445">
        <v>0.31850000000000001</v>
      </c>
      <c r="I47" s="446">
        <v>10</v>
      </c>
      <c r="J47" s="447">
        <v>0.2077</v>
      </c>
      <c r="K47" s="436">
        <v>5</v>
      </c>
      <c r="L47" s="435">
        <v>9.5805279999999993</v>
      </c>
      <c r="M47" s="437">
        <v>0.84797511516071156</v>
      </c>
      <c r="N47" s="435">
        <v>0.72002200000000005</v>
      </c>
      <c r="O47" s="438">
        <v>-1.3079590000000001</v>
      </c>
    </row>
    <row r="48" spans="1:15" x14ac:dyDescent="0.2">
      <c r="A48" s="28"/>
      <c r="C48" s="428" t="s">
        <v>1027</v>
      </c>
      <c r="D48" s="429">
        <v>537.59425099999999</v>
      </c>
      <c r="E48" s="429">
        <v>57.546574999999997</v>
      </c>
      <c r="F48" s="440">
        <v>51.95</v>
      </c>
      <c r="G48" s="429">
        <v>567.49186999999995</v>
      </c>
      <c r="H48" s="441">
        <v>1</v>
      </c>
      <c r="I48" s="442">
        <v>98</v>
      </c>
      <c r="J48" s="443">
        <v>0.3705</v>
      </c>
      <c r="K48" s="431">
        <v>1</v>
      </c>
      <c r="L48" s="429">
        <v>107.193376</v>
      </c>
      <c r="M48" s="432">
        <v>0.18888971219975365</v>
      </c>
      <c r="N48" s="429">
        <v>210.26894100000001</v>
      </c>
      <c r="O48" s="433">
        <v>-125.12674699999999</v>
      </c>
    </row>
    <row r="49" spans="1:15" x14ac:dyDescent="0.2">
      <c r="A49" s="28"/>
      <c r="B49" s="448"/>
      <c r="C49" s="448"/>
      <c r="D49" s="449">
        <f>+D32+D35+D36+D37+D38+D41+D44+D48</f>
        <v>52925.777206999999</v>
      </c>
      <c r="E49" s="449">
        <f>+E32+E35+E36+E37+E38+E41+E44+E48</f>
        <v>7789.659995</v>
      </c>
      <c r="F49" s="450"/>
      <c r="G49" s="449">
        <f>+G32+G35+G36+G37+G38+G41+G44+G48</f>
        <v>56970.929067999998</v>
      </c>
      <c r="H49" s="450"/>
      <c r="I49" s="449">
        <f>+I32+I35+I36+I37+I38+I41+I44+I48</f>
        <v>5111</v>
      </c>
      <c r="J49" s="451"/>
      <c r="K49" s="452"/>
      <c r="L49" s="449">
        <f>+L32+L35+L36+L37+L38+L41+L44+L48</f>
        <v>24867.182227999998</v>
      </c>
      <c r="M49" s="450"/>
      <c r="N49" s="449">
        <f>+N32+N35+N36+N37+N38+N41+N44+N48</f>
        <v>531.63353300000006</v>
      </c>
      <c r="O49" s="453"/>
    </row>
    <row r="50" spans="1:15" x14ac:dyDescent="0.2">
      <c r="A50" s="28"/>
      <c r="B50" s="434" t="s">
        <v>1029</v>
      </c>
      <c r="C50" s="434"/>
      <c r="D50" s="426"/>
      <c r="E50" s="426"/>
      <c r="F50" s="426"/>
      <c r="G50" s="426"/>
      <c r="H50" s="427"/>
      <c r="I50" s="426"/>
      <c r="J50" s="426"/>
      <c r="K50" s="426"/>
      <c r="L50" s="426"/>
      <c r="M50" s="426"/>
      <c r="N50" s="426"/>
      <c r="O50" s="426"/>
    </row>
    <row r="51" spans="1:15" x14ac:dyDescent="0.2">
      <c r="A51" s="28"/>
      <c r="C51" s="428" t="s">
        <v>1011</v>
      </c>
      <c r="D51" s="429">
        <v>0</v>
      </c>
      <c r="E51" s="429">
        <v>0</v>
      </c>
      <c r="F51" s="429">
        <v>0</v>
      </c>
      <c r="G51" s="429">
        <v>0</v>
      </c>
      <c r="H51" s="429">
        <v>0</v>
      </c>
      <c r="I51" s="429">
        <v>0</v>
      </c>
      <c r="J51" s="430">
        <v>0</v>
      </c>
      <c r="K51" s="431">
        <v>0</v>
      </c>
      <c r="L51" s="429">
        <v>0</v>
      </c>
      <c r="M51" s="432">
        <v>0</v>
      </c>
      <c r="N51" s="429">
        <v>0</v>
      </c>
      <c r="O51" s="433">
        <v>0</v>
      </c>
    </row>
    <row r="52" spans="1:15" x14ac:dyDescent="0.2">
      <c r="A52" s="28"/>
      <c r="C52" s="144" t="s">
        <v>1012</v>
      </c>
      <c r="D52" s="435">
        <v>0</v>
      </c>
      <c r="E52" s="435">
        <v>0</v>
      </c>
      <c r="F52" s="435">
        <v>0</v>
      </c>
      <c r="G52" s="435">
        <v>0</v>
      </c>
      <c r="H52" s="435">
        <v>0</v>
      </c>
      <c r="I52" s="435">
        <v>0</v>
      </c>
      <c r="J52" s="435">
        <v>0</v>
      </c>
      <c r="K52" s="436">
        <v>0</v>
      </c>
      <c r="L52" s="435">
        <v>0</v>
      </c>
      <c r="M52" s="437">
        <v>0</v>
      </c>
      <c r="N52" s="435">
        <v>0</v>
      </c>
      <c r="O52" s="438">
        <v>0</v>
      </c>
    </row>
    <row r="53" spans="1:15" x14ac:dyDescent="0.2">
      <c r="A53" s="28"/>
      <c r="C53" s="144" t="s">
        <v>1013</v>
      </c>
      <c r="D53" s="435">
        <v>0</v>
      </c>
      <c r="E53" s="435">
        <v>0</v>
      </c>
      <c r="F53" s="435">
        <v>0</v>
      </c>
      <c r="G53" s="435">
        <v>0</v>
      </c>
      <c r="H53" s="435">
        <v>0</v>
      </c>
      <c r="I53" s="435">
        <v>0</v>
      </c>
      <c r="J53" s="439">
        <v>0</v>
      </c>
      <c r="K53" s="436">
        <v>0</v>
      </c>
      <c r="L53" s="435">
        <v>0</v>
      </c>
      <c r="M53" s="437">
        <v>0</v>
      </c>
      <c r="N53" s="435">
        <v>0</v>
      </c>
      <c r="O53" s="438">
        <v>0</v>
      </c>
    </row>
    <row r="54" spans="1:15" x14ac:dyDescent="0.2">
      <c r="A54" s="28"/>
      <c r="C54" s="428" t="s">
        <v>1014</v>
      </c>
      <c r="D54" s="429">
        <v>0</v>
      </c>
      <c r="E54" s="429">
        <v>0</v>
      </c>
      <c r="F54" s="440">
        <v>0</v>
      </c>
      <c r="G54" s="429">
        <v>0</v>
      </c>
      <c r="H54" s="441">
        <v>0</v>
      </c>
      <c r="I54" s="442">
        <v>0</v>
      </c>
      <c r="J54" s="443">
        <v>0</v>
      </c>
      <c r="K54" s="431">
        <v>0</v>
      </c>
      <c r="L54" s="429">
        <v>0</v>
      </c>
      <c r="M54" s="432">
        <v>0</v>
      </c>
      <c r="N54" s="429">
        <v>0</v>
      </c>
      <c r="O54" s="433">
        <v>0</v>
      </c>
    </row>
    <row r="55" spans="1:15" x14ac:dyDescent="0.2">
      <c r="A55" s="28"/>
      <c r="C55" s="428" t="s">
        <v>1015</v>
      </c>
      <c r="D55" s="429">
        <v>5034.9911590000002</v>
      </c>
      <c r="E55" s="429">
        <v>2157.440513</v>
      </c>
      <c r="F55" s="440">
        <v>26.35</v>
      </c>
      <c r="G55" s="429">
        <v>5603.3917760000004</v>
      </c>
      <c r="H55" s="441">
        <v>3.2000000000000002E-3</v>
      </c>
      <c r="I55" s="442">
        <v>77</v>
      </c>
      <c r="J55" s="443">
        <v>0.1794</v>
      </c>
      <c r="K55" s="431">
        <v>3</v>
      </c>
      <c r="L55" s="429">
        <v>1309.804063</v>
      </c>
      <c r="M55" s="432">
        <v>0.23375200509984828</v>
      </c>
      <c r="N55" s="429">
        <v>3.3557730000000001</v>
      </c>
      <c r="O55" s="433">
        <v>-3.2480039999999999</v>
      </c>
    </row>
    <row r="56" spans="1:15" x14ac:dyDescent="0.2">
      <c r="A56" s="28"/>
      <c r="C56" s="428" t="s">
        <v>1016</v>
      </c>
      <c r="D56" s="429">
        <v>983.78244600000005</v>
      </c>
      <c r="E56" s="429">
        <v>1244.363949</v>
      </c>
      <c r="F56" s="440">
        <v>42.5</v>
      </c>
      <c r="G56" s="429">
        <v>1512.65795</v>
      </c>
      <c r="H56" s="441">
        <v>6.0000000000000001E-3</v>
      </c>
      <c r="I56" s="442">
        <v>33</v>
      </c>
      <c r="J56" s="443">
        <v>0.24809999999999999</v>
      </c>
      <c r="K56" s="431">
        <v>2</v>
      </c>
      <c r="L56" s="429">
        <v>604.65360699999997</v>
      </c>
      <c r="M56" s="432">
        <v>0.39972923620967976</v>
      </c>
      <c r="N56" s="429">
        <v>2.3007439999999999</v>
      </c>
      <c r="O56" s="433">
        <v>-1.398963</v>
      </c>
    </row>
    <row r="57" spans="1:15" x14ac:dyDescent="0.2">
      <c r="A57" s="28"/>
      <c r="C57" s="428" t="s">
        <v>1017</v>
      </c>
      <c r="D57" s="429">
        <v>8633.1555499999995</v>
      </c>
      <c r="E57" s="429">
        <v>3318.2460150000002</v>
      </c>
      <c r="F57" s="440">
        <v>52.04</v>
      </c>
      <c r="G57" s="429">
        <v>10359.804946</v>
      </c>
      <c r="H57" s="441">
        <v>1.3599999999999999E-2</v>
      </c>
      <c r="I57" s="442">
        <v>169</v>
      </c>
      <c r="J57" s="443">
        <v>0.26740000000000003</v>
      </c>
      <c r="K57" s="431">
        <v>2</v>
      </c>
      <c r="L57" s="429">
        <v>6390.1851049999996</v>
      </c>
      <c r="M57" s="432">
        <v>0.61682484740866661</v>
      </c>
      <c r="N57" s="429">
        <v>37.449677000000001</v>
      </c>
      <c r="O57" s="433">
        <v>-28.581879000000001</v>
      </c>
    </row>
    <row r="58" spans="1:15" x14ac:dyDescent="0.2">
      <c r="A58" s="28"/>
      <c r="C58" s="144" t="s">
        <v>1018</v>
      </c>
      <c r="D58" s="435">
        <v>6149.5042299999996</v>
      </c>
      <c r="E58" s="435">
        <v>2429.6880150000002</v>
      </c>
      <c r="F58" s="444">
        <v>5.164E-5</v>
      </c>
      <c r="G58" s="435">
        <v>7404.230227</v>
      </c>
      <c r="H58" s="445">
        <v>1.11E-2</v>
      </c>
      <c r="I58" s="446">
        <v>132</v>
      </c>
      <c r="J58" s="447">
        <v>0.27129999999999999</v>
      </c>
      <c r="K58" s="436">
        <v>2</v>
      </c>
      <c r="L58" s="435">
        <v>4389.0883720000002</v>
      </c>
      <c r="M58" s="437">
        <v>0.59278118554375958</v>
      </c>
      <c r="N58" s="435">
        <v>22.305564</v>
      </c>
      <c r="O58" s="438">
        <v>0</v>
      </c>
    </row>
    <row r="59" spans="1:15" x14ac:dyDescent="0.2">
      <c r="A59" s="28"/>
      <c r="C59" s="144" t="s">
        <v>1019</v>
      </c>
      <c r="D59" s="435">
        <v>2483.6513199999999</v>
      </c>
      <c r="E59" s="435">
        <v>888.55799999999999</v>
      </c>
      <c r="F59" s="444">
        <v>5.3109999999999998E-5</v>
      </c>
      <c r="G59" s="435">
        <v>2955.5747190000002</v>
      </c>
      <c r="H59" s="445">
        <v>1.9699999999999999E-2</v>
      </c>
      <c r="I59" s="446">
        <v>37</v>
      </c>
      <c r="J59" s="447">
        <v>0.2576</v>
      </c>
      <c r="K59" s="436">
        <v>2</v>
      </c>
      <c r="L59" s="435">
        <v>2001.0967330000001</v>
      </c>
      <c r="M59" s="437">
        <v>0.6770584144382783</v>
      </c>
      <c r="N59" s="435">
        <v>15.144113000000001</v>
      </c>
      <c r="O59" s="438">
        <v>0</v>
      </c>
    </row>
    <row r="60" spans="1:15" x14ac:dyDescent="0.2">
      <c r="A60" s="28"/>
      <c r="C60" s="428" t="s">
        <v>1020</v>
      </c>
      <c r="D60" s="429">
        <v>2251.2718620000001</v>
      </c>
      <c r="E60" s="429">
        <v>1467.478304</v>
      </c>
      <c r="F60" s="440">
        <v>60.31</v>
      </c>
      <c r="G60" s="429">
        <v>3136.2950380000002</v>
      </c>
      <c r="H60" s="441">
        <v>4.8399999999999999E-2</v>
      </c>
      <c r="I60" s="442">
        <v>92</v>
      </c>
      <c r="J60" s="443">
        <v>0.3221</v>
      </c>
      <c r="K60" s="431">
        <v>2</v>
      </c>
      <c r="L60" s="429">
        <v>3254.8564510000001</v>
      </c>
      <c r="M60" s="432">
        <v>1.0378030164775589</v>
      </c>
      <c r="N60" s="429">
        <v>48.147584999999999</v>
      </c>
      <c r="O60" s="433">
        <v>-21.245294000000001</v>
      </c>
    </row>
    <row r="61" spans="1:15" x14ac:dyDescent="0.2">
      <c r="A61" s="28"/>
      <c r="C61" s="144" t="s">
        <v>1021</v>
      </c>
      <c r="D61" s="435">
        <v>1123.8415230000001</v>
      </c>
      <c r="E61" s="435">
        <v>841.97276999999997</v>
      </c>
      <c r="F61" s="444">
        <v>5.2509999999999997E-5</v>
      </c>
      <c r="G61" s="435">
        <v>1565.934289</v>
      </c>
      <c r="H61" s="445">
        <v>3.4200000000000001E-2</v>
      </c>
      <c r="I61" s="446">
        <v>45</v>
      </c>
      <c r="J61" s="447">
        <v>0.35499999999999998</v>
      </c>
      <c r="K61" s="436">
        <v>2</v>
      </c>
      <c r="L61" s="435">
        <v>1646.459112</v>
      </c>
      <c r="M61" s="437">
        <v>1.0514228620994197</v>
      </c>
      <c r="N61" s="435">
        <v>19.477406999999999</v>
      </c>
      <c r="O61" s="438">
        <v>0</v>
      </c>
    </row>
    <row r="62" spans="1:15" x14ac:dyDescent="0.2">
      <c r="A62" s="28"/>
      <c r="C62" s="144" t="s">
        <v>1022</v>
      </c>
      <c r="D62" s="435">
        <v>1127.430339</v>
      </c>
      <c r="E62" s="435">
        <v>625.50553400000001</v>
      </c>
      <c r="F62" s="444">
        <v>7.0810000000000008E-5</v>
      </c>
      <c r="G62" s="435">
        <v>1570.3607489999999</v>
      </c>
      <c r="H62" s="445">
        <v>6.2600000000000003E-2</v>
      </c>
      <c r="I62" s="446">
        <v>47</v>
      </c>
      <c r="J62" s="447">
        <v>0.28920000000000001</v>
      </c>
      <c r="K62" s="436">
        <v>2</v>
      </c>
      <c r="L62" s="435">
        <v>1608.3973390000001</v>
      </c>
      <c r="M62" s="437">
        <v>1.0242215618444499</v>
      </c>
      <c r="N62" s="435">
        <v>28.670178</v>
      </c>
      <c r="O62" s="438">
        <v>0</v>
      </c>
    </row>
    <row r="63" spans="1:15" x14ac:dyDescent="0.2">
      <c r="A63" s="28"/>
      <c r="C63" s="428" t="s">
        <v>1023</v>
      </c>
      <c r="D63" s="429">
        <v>15.297997000000001</v>
      </c>
      <c r="E63" s="429">
        <v>1.8879440000000001</v>
      </c>
      <c r="F63" s="440">
        <v>59.81</v>
      </c>
      <c r="G63" s="429">
        <v>16.427247000000001</v>
      </c>
      <c r="H63" s="441">
        <v>0.16239999999999999</v>
      </c>
      <c r="I63" s="442">
        <v>7</v>
      </c>
      <c r="J63" s="443">
        <v>0.17299999999999999</v>
      </c>
      <c r="K63" s="431">
        <v>2</v>
      </c>
      <c r="L63" s="429">
        <v>13.538040000000001</v>
      </c>
      <c r="M63" s="432">
        <v>0.82412104718459522</v>
      </c>
      <c r="N63" s="429">
        <v>0.465088</v>
      </c>
      <c r="O63" s="433">
        <v>-0.42395500000000003</v>
      </c>
    </row>
    <row r="64" spans="1:15" x14ac:dyDescent="0.2">
      <c r="A64" s="28"/>
      <c r="C64" s="144" t="s">
        <v>1024</v>
      </c>
      <c r="D64" s="435">
        <v>15.297997000000001</v>
      </c>
      <c r="E64" s="435">
        <v>1.8879440000000001</v>
      </c>
      <c r="F64" s="444">
        <v>5.9810000000000005E-5</v>
      </c>
      <c r="G64" s="435">
        <v>16.427247000000001</v>
      </c>
      <c r="H64" s="445">
        <v>0.16239999999999999</v>
      </c>
      <c r="I64" s="446">
        <v>7</v>
      </c>
      <c r="J64" s="447">
        <v>0.17299999999999999</v>
      </c>
      <c r="K64" s="436">
        <v>2</v>
      </c>
      <c r="L64" s="435">
        <v>13.538040000000001</v>
      </c>
      <c r="M64" s="437">
        <v>0.82412104718459522</v>
      </c>
      <c r="N64" s="435">
        <v>0.465088</v>
      </c>
      <c r="O64" s="438">
        <v>0</v>
      </c>
    </row>
    <row r="65" spans="1:15" x14ac:dyDescent="0.2">
      <c r="A65" s="28"/>
      <c r="C65" s="144" t="s">
        <v>1025</v>
      </c>
      <c r="D65" s="435">
        <v>0</v>
      </c>
      <c r="E65" s="435">
        <v>0</v>
      </c>
      <c r="F65" s="444">
        <v>0</v>
      </c>
      <c r="G65" s="435">
        <v>0</v>
      </c>
      <c r="H65" s="445">
        <v>0</v>
      </c>
      <c r="I65" s="446">
        <v>0</v>
      </c>
      <c r="J65" s="447">
        <v>0</v>
      </c>
      <c r="K65" s="436">
        <v>0</v>
      </c>
      <c r="L65" s="435">
        <v>0</v>
      </c>
      <c r="M65" s="437">
        <v>0</v>
      </c>
      <c r="N65" s="435">
        <v>0</v>
      </c>
      <c r="O65" s="438">
        <v>0</v>
      </c>
    </row>
    <row r="66" spans="1:15" x14ac:dyDescent="0.2">
      <c r="A66" s="28"/>
      <c r="C66" s="144" t="s">
        <v>1026</v>
      </c>
      <c r="D66" s="435">
        <v>0</v>
      </c>
      <c r="E66" s="435">
        <v>0</v>
      </c>
      <c r="F66" s="444">
        <v>0</v>
      </c>
      <c r="G66" s="435">
        <v>0</v>
      </c>
      <c r="H66" s="445">
        <v>0</v>
      </c>
      <c r="I66" s="446">
        <v>0</v>
      </c>
      <c r="J66" s="447">
        <v>0</v>
      </c>
      <c r="K66" s="436">
        <v>0</v>
      </c>
      <c r="L66" s="435">
        <v>0</v>
      </c>
      <c r="M66" s="437">
        <v>0</v>
      </c>
      <c r="N66" s="435">
        <v>0</v>
      </c>
      <c r="O66" s="438">
        <v>0</v>
      </c>
    </row>
    <row r="67" spans="1:15" x14ac:dyDescent="0.2">
      <c r="A67" s="28"/>
      <c r="C67" s="428" t="s">
        <v>1027</v>
      </c>
      <c r="D67" s="429">
        <v>769.20503900000006</v>
      </c>
      <c r="E67" s="429">
        <v>506.27360900000002</v>
      </c>
      <c r="F67" s="440">
        <v>100</v>
      </c>
      <c r="G67" s="429">
        <v>1275.478648</v>
      </c>
      <c r="H67" s="441">
        <v>1</v>
      </c>
      <c r="I67" s="442">
        <v>10</v>
      </c>
      <c r="J67" s="443">
        <v>0.37159999999999999</v>
      </c>
      <c r="K67" s="431">
        <v>2</v>
      </c>
      <c r="L67" s="429">
        <v>380.45143899999999</v>
      </c>
      <c r="M67" s="432">
        <v>0.29828130764600613</v>
      </c>
      <c r="N67" s="429">
        <v>473.98549700000001</v>
      </c>
      <c r="O67" s="433">
        <v>-93.427490000000006</v>
      </c>
    </row>
    <row r="68" spans="1:15" x14ac:dyDescent="0.2">
      <c r="A68" s="28"/>
      <c r="B68" s="448"/>
      <c r="C68" s="448"/>
      <c r="D68" s="449">
        <f>+D51+D54+D55+D56+D57+D60+D63+D67</f>
        <v>17687.704053000001</v>
      </c>
      <c r="E68" s="449">
        <f>+E51+E54+E55+E56+E57+E60+E63+E67</f>
        <v>8695.6903340000008</v>
      </c>
      <c r="F68" s="450"/>
      <c r="G68" s="449">
        <f>+G51+G54+G55+G56+G57+G60+G63+G67</f>
        <v>21904.055605000001</v>
      </c>
      <c r="H68" s="450"/>
      <c r="I68" s="449">
        <f>+I51+I54+I55+I56+I57+I60+I63+I67</f>
        <v>388</v>
      </c>
      <c r="J68" s="451"/>
      <c r="K68" s="452"/>
      <c r="L68" s="449">
        <f>+L51+L54+L55+L56+L57+L60+L63+L67</f>
        <v>11953.488705</v>
      </c>
      <c r="M68" s="450"/>
      <c r="N68" s="449">
        <f>+N51+N54+N55+N56+N57+N60+N63+N67</f>
        <v>565.70436400000006</v>
      </c>
      <c r="O68" s="453"/>
    </row>
    <row r="69" spans="1:15" x14ac:dyDescent="0.2">
      <c r="A69" s="28"/>
      <c r="B69" s="434" t="s">
        <v>1030</v>
      </c>
      <c r="C69" s="434"/>
      <c r="D69" s="426"/>
      <c r="E69" s="426"/>
      <c r="F69" s="426"/>
      <c r="G69" s="426"/>
      <c r="H69" s="427"/>
      <c r="I69" s="426"/>
      <c r="J69" s="426"/>
      <c r="K69" s="426"/>
      <c r="L69" s="426"/>
      <c r="M69" s="426"/>
      <c r="N69" s="426"/>
      <c r="O69" s="426"/>
    </row>
    <row r="70" spans="1:15" x14ac:dyDescent="0.2">
      <c r="A70" s="28"/>
      <c r="C70" s="428" t="s">
        <v>1011</v>
      </c>
      <c r="D70" s="429">
        <v>2.0954969999999999</v>
      </c>
      <c r="E70" s="429">
        <v>9.0040220000000009</v>
      </c>
      <c r="F70" s="429">
        <v>1E-4</v>
      </c>
      <c r="G70" s="429">
        <v>11.099519000000001</v>
      </c>
      <c r="H70" s="429">
        <v>2.5000000000000001E-3</v>
      </c>
      <c r="I70" s="429">
        <v>0</v>
      </c>
      <c r="J70" s="430">
        <v>0.2046</v>
      </c>
      <c r="K70" s="431">
        <v>1</v>
      </c>
      <c r="L70" s="429">
        <v>0.92083899999999996</v>
      </c>
      <c r="M70" s="432">
        <v>8.2962063491219748E-2</v>
      </c>
      <c r="N70" s="429">
        <v>4.7990000000000003E-3</v>
      </c>
      <c r="O70" s="433">
        <v>0</v>
      </c>
    </row>
    <row r="71" spans="1:15" x14ac:dyDescent="0.2">
      <c r="A71" s="28"/>
      <c r="C71" s="144" t="s">
        <v>1012</v>
      </c>
      <c r="D71" s="435">
        <v>2.0954969999999999</v>
      </c>
      <c r="E71" s="435">
        <v>9.0040220000000009</v>
      </c>
      <c r="F71" s="435">
        <v>1E-4</v>
      </c>
      <c r="G71" s="435">
        <v>11.099519000000001</v>
      </c>
      <c r="H71" s="435">
        <v>2.5000000000000001E-3</v>
      </c>
      <c r="I71" s="435">
        <v>0</v>
      </c>
      <c r="J71" s="435">
        <v>0.2046</v>
      </c>
      <c r="K71" s="436">
        <v>1</v>
      </c>
      <c r="L71" s="435">
        <v>0.92083899999999996</v>
      </c>
      <c r="M71" s="437">
        <v>8.2962063491219748E-2</v>
      </c>
      <c r="N71" s="435">
        <v>4.7990000000000003E-3</v>
      </c>
      <c r="O71" s="438">
        <v>0</v>
      </c>
    </row>
    <row r="72" spans="1:15" x14ac:dyDescent="0.2">
      <c r="A72" s="28"/>
      <c r="C72" s="144" t="s">
        <v>1013</v>
      </c>
      <c r="D72" s="435">
        <v>0</v>
      </c>
      <c r="E72" s="435">
        <v>0</v>
      </c>
      <c r="F72" s="435">
        <v>0</v>
      </c>
      <c r="G72" s="435">
        <v>0</v>
      </c>
      <c r="H72" s="435">
        <v>0</v>
      </c>
      <c r="I72" s="435">
        <v>0</v>
      </c>
      <c r="J72" s="439">
        <v>0</v>
      </c>
      <c r="K72" s="436">
        <v>0</v>
      </c>
      <c r="L72" s="435">
        <v>0</v>
      </c>
      <c r="M72" s="437">
        <v>0</v>
      </c>
      <c r="N72" s="435">
        <v>0</v>
      </c>
      <c r="O72" s="438">
        <v>0</v>
      </c>
    </row>
    <row r="73" spans="1:15" x14ac:dyDescent="0.2">
      <c r="A73" s="28"/>
      <c r="C73" s="428" t="s">
        <v>1014</v>
      </c>
      <c r="D73" s="429">
        <v>2092.1876419999999</v>
      </c>
      <c r="E73" s="429">
        <v>894.71621000000005</v>
      </c>
      <c r="F73" s="440">
        <v>99.82</v>
      </c>
      <c r="G73" s="429">
        <v>2985.2963519999998</v>
      </c>
      <c r="H73" s="441">
        <v>2.0999999999999999E-3</v>
      </c>
      <c r="I73" s="442">
        <v>45</v>
      </c>
      <c r="J73" s="443">
        <v>0.1618</v>
      </c>
      <c r="K73" s="431">
        <v>1</v>
      </c>
      <c r="L73" s="429">
        <v>207.82497799999999</v>
      </c>
      <c r="M73" s="432">
        <v>6.9616196683712023E-2</v>
      </c>
      <c r="N73" s="429">
        <v>0.99390199999999995</v>
      </c>
      <c r="O73" s="433">
        <v>-4.5339999999999998E-2</v>
      </c>
    </row>
    <row r="74" spans="1:15" x14ac:dyDescent="0.2">
      <c r="A74" s="28"/>
      <c r="C74" s="428" t="s">
        <v>1015</v>
      </c>
      <c r="D74" s="429">
        <v>2002.1991009999999</v>
      </c>
      <c r="E74" s="429">
        <v>127.397249</v>
      </c>
      <c r="F74" s="440">
        <v>99.81</v>
      </c>
      <c r="G74" s="429">
        <v>2129.3503500000002</v>
      </c>
      <c r="H74" s="441">
        <v>3.5999999999999999E-3</v>
      </c>
      <c r="I74" s="442">
        <v>28</v>
      </c>
      <c r="J74" s="443">
        <v>0.1983</v>
      </c>
      <c r="K74" s="431">
        <v>1</v>
      </c>
      <c r="L74" s="429">
        <v>275.03976399999999</v>
      </c>
      <c r="M74" s="432">
        <v>0.12916604540910798</v>
      </c>
      <c r="N74" s="429">
        <v>1.5365249999999999</v>
      </c>
      <c r="O74" s="433">
        <v>-8.5306999999999994E-2</v>
      </c>
    </row>
    <row r="75" spans="1:15" x14ac:dyDescent="0.2">
      <c r="A75" s="28"/>
      <c r="C75" s="428" t="s">
        <v>1016</v>
      </c>
      <c r="D75" s="429">
        <v>1306.4123549999999</v>
      </c>
      <c r="E75" s="429">
        <v>22.71471</v>
      </c>
      <c r="F75" s="440">
        <v>99.08</v>
      </c>
      <c r="G75" s="429">
        <v>1328.9170650000001</v>
      </c>
      <c r="H75" s="441">
        <v>6.1000000000000004E-3</v>
      </c>
      <c r="I75" s="442">
        <v>29</v>
      </c>
      <c r="J75" s="443">
        <v>0.2172</v>
      </c>
      <c r="K75" s="431">
        <v>1</v>
      </c>
      <c r="L75" s="429">
        <v>271.586097</v>
      </c>
      <c r="M75" s="432">
        <v>0.20436647564609306</v>
      </c>
      <c r="N75" s="429">
        <v>1.760154</v>
      </c>
      <c r="O75" s="433">
        <v>-0.122104</v>
      </c>
    </row>
    <row r="76" spans="1:15" x14ac:dyDescent="0.2">
      <c r="A76" s="28"/>
      <c r="C76" s="428" t="s">
        <v>1017</v>
      </c>
      <c r="D76" s="429">
        <v>1426.479507</v>
      </c>
      <c r="E76" s="429">
        <v>22.749718000000001</v>
      </c>
      <c r="F76" s="440">
        <v>99.01</v>
      </c>
      <c r="G76" s="429">
        <v>1449.0042249999999</v>
      </c>
      <c r="H76" s="441">
        <v>1.15E-2</v>
      </c>
      <c r="I76" s="442">
        <v>75</v>
      </c>
      <c r="J76" s="443">
        <v>0.22420000000000001</v>
      </c>
      <c r="K76" s="431">
        <v>1</v>
      </c>
      <c r="L76" s="429">
        <v>464.41555899999997</v>
      </c>
      <c r="M76" s="432">
        <v>0.32050669762539857</v>
      </c>
      <c r="N76" s="429">
        <v>3.7377120000000001</v>
      </c>
      <c r="O76" s="433">
        <v>-0.44984800000000003</v>
      </c>
    </row>
    <row r="77" spans="1:15" x14ac:dyDescent="0.2">
      <c r="A77" s="28"/>
      <c r="C77" s="144" t="s">
        <v>1018</v>
      </c>
      <c r="D77" s="435">
        <v>1322.6538430000001</v>
      </c>
      <c r="E77" s="435">
        <v>22.405546999999999</v>
      </c>
      <c r="F77" s="444">
        <v>9.9469999999999995E-5</v>
      </c>
      <c r="G77" s="435">
        <v>1344.9408900000001</v>
      </c>
      <c r="H77" s="445">
        <v>1.0800000000000001E-2</v>
      </c>
      <c r="I77" s="446">
        <v>51</v>
      </c>
      <c r="J77" s="447">
        <v>0.2258</v>
      </c>
      <c r="K77" s="436">
        <v>1</v>
      </c>
      <c r="L77" s="435">
        <v>420.39378199999999</v>
      </c>
      <c r="M77" s="437">
        <v>0.3125741697094212</v>
      </c>
      <c r="N77" s="435">
        <v>3.3039589999999999</v>
      </c>
      <c r="O77" s="438">
        <v>0</v>
      </c>
    </row>
    <row r="78" spans="1:15" x14ac:dyDescent="0.2">
      <c r="A78" s="28"/>
      <c r="C78" s="144" t="s">
        <v>1019</v>
      </c>
      <c r="D78" s="435">
        <v>103.825664</v>
      </c>
      <c r="E78" s="435">
        <v>0.344171</v>
      </c>
      <c r="F78" s="444">
        <v>6.9060000000000006E-5</v>
      </c>
      <c r="G78" s="435">
        <v>104.063335</v>
      </c>
      <c r="H78" s="445">
        <v>2.07E-2</v>
      </c>
      <c r="I78" s="446">
        <v>24</v>
      </c>
      <c r="J78" s="447">
        <v>0.2031</v>
      </c>
      <c r="K78" s="436">
        <v>1</v>
      </c>
      <c r="L78" s="435">
        <v>44.021777</v>
      </c>
      <c r="M78" s="437">
        <v>0.42302869689886452</v>
      </c>
      <c r="N78" s="435">
        <v>0.433753</v>
      </c>
      <c r="O78" s="438">
        <v>0</v>
      </c>
    </row>
    <row r="79" spans="1:15" x14ac:dyDescent="0.2">
      <c r="A79" s="28"/>
      <c r="C79" s="428" t="s">
        <v>1020</v>
      </c>
      <c r="D79" s="429">
        <v>222.26696200000001</v>
      </c>
      <c r="E79" s="429">
        <v>2.6549149999999999</v>
      </c>
      <c r="F79" s="440">
        <v>63.13</v>
      </c>
      <c r="G79" s="429">
        <v>223.943127</v>
      </c>
      <c r="H79" s="441">
        <v>5.33E-2</v>
      </c>
      <c r="I79" s="442">
        <v>6</v>
      </c>
      <c r="J79" s="443">
        <v>0.21579999999999999</v>
      </c>
      <c r="K79" s="431">
        <v>1</v>
      </c>
      <c r="L79" s="429">
        <v>169.09582499999999</v>
      </c>
      <c r="M79" s="432">
        <v>0.75508378964450196</v>
      </c>
      <c r="N79" s="429">
        <v>2.6287850000000001</v>
      </c>
      <c r="O79" s="433">
        <v>-0.74746100000000004</v>
      </c>
    </row>
    <row r="80" spans="1:15" x14ac:dyDescent="0.2">
      <c r="A80" s="28"/>
      <c r="C80" s="144" t="s">
        <v>1021</v>
      </c>
      <c r="D80" s="435">
        <v>110.28066699999999</v>
      </c>
      <c r="E80" s="435">
        <v>2.1369419999999999</v>
      </c>
      <c r="F80" s="444">
        <v>5.6189999999999996E-5</v>
      </c>
      <c r="G80" s="435">
        <v>111.481359</v>
      </c>
      <c r="H80" s="445">
        <v>3.39E-2</v>
      </c>
      <c r="I80" s="446">
        <v>3</v>
      </c>
      <c r="J80" s="447">
        <v>0.2185</v>
      </c>
      <c r="K80" s="436">
        <v>1</v>
      </c>
      <c r="L80" s="435">
        <v>67.386105000000001</v>
      </c>
      <c r="M80" s="437">
        <v>0.60446074217663603</v>
      </c>
      <c r="N80" s="435">
        <v>0.80925199999999997</v>
      </c>
      <c r="O80" s="438">
        <v>0</v>
      </c>
    </row>
    <row r="81" spans="1:15" x14ac:dyDescent="0.2">
      <c r="A81" s="28"/>
      <c r="C81" s="144" t="s">
        <v>1022</v>
      </c>
      <c r="D81" s="435">
        <v>111.986295</v>
      </c>
      <c r="E81" s="435">
        <v>0.51797300000000002</v>
      </c>
      <c r="F81" s="444">
        <v>9.179E-5</v>
      </c>
      <c r="G81" s="435">
        <v>112.46176800000001</v>
      </c>
      <c r="H81" s="445">
        <v>7.2700000000000001E-2</v>
      </c>
      <c r="I81" s="446">
        <v>3</v>
      </c>
      <c r="J81" s="447">
        <v>0.2132</v>
      </c>
      <c r="K81" s="436">
        <v>1</v>
      </c>
      <c r="L81" s="435">
        <v>101.70972</v>
      </c>
      <c r="M81" s="437">
        <v>0.90439374917171855</v>
      </c>
      <c r="N81" s="435">
        <v>1.8195330000000001</v>
      </c>
      <c r="O81" s="438">
        <v>0</v>
      </c>
    </row>
    <row r="82" spans="1:15" x14ac:dyDescent="0.2">
      <c r="A82" s="28"/>
      <c r="C82" s="428" t="s">
        <v>1023</v>
      </c>
      <c r="D82" s="429">
        <v>184.665592</v>
      </c>
      <c r="E82" s="429">
        <v>0.55266300000000002</v>
      </c>
      <c r="F82" s="440">
        <v>66.62</v>
      </c>
      <c r="G82" s="429">
        <v>185.03375500000001</v>
      </c>
      <c r="H82" s="441">
        <v>0.223</v>
      </c>
      <c r="I82" s="442">
        <v>21</v>
      </c>
      <c r="J82" s="443">
        <v>0.18640000000000001</v>
      </c>
      <c r="K82" s="431">
        <v>1</v>
      </c>
      <c r="L82" s="429">
        <v>190.25452200000001</v>
      </c>
      <c r="M82" s="432">
        <v>1.0282152140294618</v>
      </c>
      <c r="N82" s="429">
        <v>7.6734679999999997</v>
      </c>
      <c r="O82" s="433">
        <v>-2.745603</v>
      </c>
    </row>
    <row r="83" spans="1:15" x14ac:dyDescent="0.2">
      <c r="A83" s="28"/>
      <c r="C83" s="144" t="s">
        <v>1024</v>
      </c>
      <c r="D83" s="435">
        <v>104.43182</v>
      </c>
      <c r="E83" s="435">
        <v>0.24069399999999999</v>
      </c>
      <c r="F83" s="444">
        <v>8.3999999999999995E-5</v>
      </c>
      <c r="G83" s="435">
        <v>104.63401399999999</v>
      </c>
      <c r="H83" s="445">
        <v>0.1323</v>
      </c>
      <c r="I83" s="446">
        <v>11</v>
      </c>
      <c r="J83" s="447">
        <v>0.19520000000000001</v>
      </c>
      <c r="K83" s="436">
        <v>1</v>
      </c>
      <c r="L83" s="435">
        <v>108.016693</v>
      </c>
      <c r="M83" s="437">
        <v>1.032328674688902</v>
      </c>
      <c r="N83" s="435">
        <v>2.7332909999999999</v>
      </c>
      <c r="O83" s="438">
        <v>0</v>
      </c>
    </row>
    <row r="84" spans="1:15" x14ac:dyDescent="0.2">
      <c r="A84" s="28"/>
      <c r="C84" s="144" t="s">
        <v>1025</v>
      </c>
      <c r="D84" s="435">
        <v>27.625104</v>
      </c>
      <c r="E84" s="435">
        <v>1.6282999999999999E-2</v>
      </c>
      <c r="F84" s="444">
        <v>1E-4</v>
      </c>
      <c r="G84" s="435">
        <v>27.641387000000002</v>
      </c>
      <c r="H84" s="445">
        <v>0.24260000000000001</v>
      </c>
      <c r="I84" s="446">
        <v>0</v>
      </c>
      <c r="J84" s="447">
        <v>0.1439</v>
      </c>
      <c r="K84" s="436">
        <v>1</v>
      </c>
      <c r="L84" s="435">
        <v>23.083048000000002</v>
      </c>
      <c r="M84" s="437">
        <v>0.83509007706451199</v>
      </c>
      <c r="N84" s="435">
        <v>0.98324800000000001</v>
      </c>
      <c r="O84" s="438">
        <v>0</v>
      </c>
    </row>
    <row r="85" spans="1:15" x14ac:dyDescent="0.2">
      <c r="A85" s="28"/>
      <c r="C85" s="144" t="s">
        <v>1026</v>
      </c>
      <c r="D85" s="435">
        <v>52.608668000000002</v>
      </c>
      <c r="E85" s="435">
        <v>0.295686</v>
      </c>
      <c r="F85" s="444">
        <v>5.062E-5</v>
      </c>
      <c r="G85" s="435">
        <v>52.758353999999997</v>
      </c>
      <c r="H85" s="445">
        <v>0.39250000000000002</v>
      </c>
      <c r="I85" s="446">
        <v>10</v>
      </c>
      <c r="J85" s="447">
        <v>0.19109999999999999</v>
      </c>
      <c r="K85" s="436">
        <v>1</v>
      </c>
      <c r="L85" s="435">
        <v>59.154781</v>
      </c>
      <c r="M85" s="437">
        <v>1.1212400788697843</v>
      </c>
      <c r="N85" s="435">
        <v>3.9569290000000001</v>
      </c>
      <c r="O85" s="438">
        <v>0</v>
      </c>
    </row>
    <row r="86" spans="1:15" x14ac:dyDescent="0.2">
      <c r="A86" s="28"/>
      <c r="C86" s="428" t="s">
        <v>1027</v>
      </c>
      <c r="D86" s="429">
        <v>12.10642</v>
      </c>
      <c r="E86" s="429">
        <v>0</v>
      </c>
      <c r="F86" s="440">
        <v>0</v>
      </c>
      <c r="G86" s="429">
        <v>12.10642</v>
      </c>
      <c r="H86" s="441">
        <v>1</v>
      </c>
      <c r="I86" s="442">
        <v>0</v>
      </c>
      <c r="J86" s="443">
        <v>0.1236</v>
      </c>
      <c r="K86" s="431">
        <v>1</v>
      </c>
      <c r="L86" s="429">
        <v>4.6718640000000002</v>
      </c>
      <c r="M86" s="432">
        <v>0.38589971271441104</v>
      </c>
      <c r="N86" s="429">
        <v>1.4958769999999999</v>
      </c>
      <c r="O86" s="433">
        <v>-0.55595399999999995</v>
      </c>
    </row>
    <row r="87" spans="1:15" x14ac:dyDescent="0.2">
      <c r="A87" s="28"/>
      <c r="B87" s="448"/>
      <c r="C87" s="448"/>
      <c r="D87" s="449">
        <f>+D70+D73+D74+D75+D76+D79+D82+D86</f>
        <v>7248.4130759999998</v>
      </c>
      <c r="E87" s="449">
        <f>+E70+E73+E74+E75+E76+E79+E82+E86</f>
        <v>1079.789487</v>
      </c>
      <c r="F87" s="450"/>
      <c r="G87" s="449">
        <f>+G70+G73+G74+G75+G76+G79+G82+G86</f>
        <v>8324.7508129999987</v>
      </c>
      <c r="H87" s="450"/>
      <c r="I87" s="449">
        <f>+I70+I73+I74+I75+I76+I79+I82+I86</f>
        <v>204</v>
      </c>
      <c r="J87" s="451"/>
      <c r="K87" s="452"/>
      <c r="L87" s="449">
        <f>+L70+L73+L74+L75+L76+L79+L82+L86</f>
        <v>1583.8094479999997</v>
      </c>
      <c r="M87" s="450"/>
      <c r="N87" s="449">
        <f>+N70+N73+N74+N75+N76+N79+N82+N86</f>
        <v>19.831222</v>
      </c>
      <c r="O87" s="453"/>
    </row>
    <row r="88" spans="1:15" x14ac:dyDescent="0.2">
      <c r="A88" s="28"/>
      <c r="B88" s="434" t="s">
        <v>1031</v>
      </c>
      <c r="C88" s="434"/>
      <c r="D88" s="426"/>
      <c r="E88" s="426"/>
      <c r="F88" s="426"/>
      <c r="G88" s="426"/>
      <c r="H88" s="427"/>
      <c r="I88" s="426"/>
      <c r="J88" s="426"/>
      <c r="K88" s="426"/>
      <c r="L88" s="426"/>
      <c r="M88" s="426"/>
      <c r="N88" s="426"/>
      <c r="O88" s="426"/>
    </row>
    <row r="89" spans="1:15" x14ac:dyDescent="0.2">
      <c r="A89" s="28"/>
      <c r="C89" s="428" t="s">
        <v>1011</v>
      </c>
      <c r="D89" s="429">
        <v>309.64302700000002</v>
      </c>
      <c r="E89" s="429">
        <v>338.83885500000002</v>
      </c>
      <c r="F89" s="429">
        <v>1E-4</v>
      </c>
      <c r="G89" s="429">
        <v>648.48188200000004</v>
      </c>
      <c r="H89" s="429">
        <v>1.8E-3</v>
      </c>
      <c r="I89" s="429">
        <v>2</v>
      </c>
      <c r="J89" s="430">
        <v>0.16220000000000001</v>
      </c>
      <c r="K89" s="431">
        <v>1</v>
      </c>
      <c r="L89" s="429">
        <v>39.355670000000003</v>
      </c>
      <c r="M89" s="432">
        <v>6.0688927620648619E-2</v>
      </c>
      <c r="N89" s="429">
        <v>0.185249</v>
      </c>
      <c r="O89" s="433">
        <v>-4.3779999999999999E-3</v>
      </c>
    </row>
    <row r="90" spans="1:15" x14ac:dyDescent="0.2">
      <c r="A90" s="28"/>
      <c r="C90" s="144" t="s">
        <v>1012</v>
      </c>
      <c r="D90" s="435">
        <v>53.777310999999997</v>
      </c>
      <c r="E90" s="435">
        <v>307.61339099999998</v>
      </c>
      <c r="F90" s="435">
        <v>1E-4</v>
      </c>
      <c r="G90" s="435">
        <v>361.39070199999998</v>
      </c>
      <c r="H90" s="435">
        <v>2.2000000000000001E-3</v>
      </c>
      <c r="I90" s="435">
        <v>2</v>
      </c>
      <c r="J90" s="435">
        <v>0.15559999999999999</v>
      </c>
      <c r="K90" s="436">
        <v>1</v>
      </c>
      <c r="L90" s="435">
        <v>24.269504000000001</v>
      </c>
      <c r="M90" s="437">
        <v>6.7155861691206437E-2</v>
      </c>
      <c r="N90" s="435">
        <v>0.12135600000000001</v>
      </c>
      <c r="O90" s="438">
        <v>-4.3779999999999999E-3</v>
      </c>
    </row>
    <row r="91" spans="1:15" x14ac:dyDescent="0.2">
      <c r="A91" s="28"/>
      <c r="C91" s="144" t="s">
        <v>1013</v>
      </c>
      <c r="D91" s="435">
        <v>255.86571599999999</v>
      </c>
      <c r="E91" s="435">
        <v>31.225463999999999</v>
      </c>
      <c r="F91" s="435">
        <v>1E-4</v>
      </c>
      <c r="G91" s="435">
        <v>287.09118000000001</v>
      </c>
      <c r="H91" s="435">
        <v>1.2999999999999999E-3</v>
      </c>
      <c r="I91" s="435">
        <v>0</v>
      </c>
      <c r="J91" s="439">
        <v>0.1704</v>
      </c>
      <c r="K91" s="436">
        <v>1</v>
      </c>
      <c r="L91" s="435">
        <v>15.086166</v>
      </c>
      <c r="M91" s="437">
        <v>5.2548343700422981E-2</v>
      </c>
      <c r="N91" s="435">
        <v>6.3893000000000005E-2</v>
      </c>
      <c r="O91" s="438">
        <v>-4.3779999999999999E-3</v>
      </c>
    </row>
    <row r="92" spans="1:15" x14ac:dyDescent="0.2">
      <c r="A92" s="28"/>
      <c r="C92" s="428" t="s">
        <v>1014</v>
      </c>
      <c r="D92" s="429">
        <v>38053.896741999997</v>
      </c>
      <c r="E92" s="429">
        <v>14477.269120000001</v>
      </c>
      <c r="F92" s="440">
        <v>99.98</v>
      </c>
      <c r="G92" s="429">
        <v>52528.683846</v>
      </c>
      <c r="H92" s="441">
        <v>2.0999999999999999E-3</v>
      </c>
      <c r="I92" s="442">
        <v>4771</v>
      </c>
      <c r="J92" s="443">
        <v>0.16159999999999999</v>
      </c>
      <c r="K92" s="431">
        <v>1</v>
      </c>
      <c r="L92" s="429">
        <v>3702.0042819999999</v>
      </c>
      <c r="M92" s="432">
        <v>7.0475862156632041E-2</v>
      </c>
      <c r="N92" s="429">
        <v>17.569320999999999</v>
      </c>
      <c r="O92" s="433">
        <v>-1.1464129999999999</v>
      </c>
    </row>
    <row r="93" spans="1:15" x14ac:dyDescent="0.2">
      <c r="A93" s="28"/>
      <c r="C93" s="428" t="s">
        <v>1015</v>
      </c>
      <c r="D93" s="429">
        <v>49445.530982999997</v>
      </c>
      <c r="E93" s="429">
        <v>1968.138492</v>
      </c>
      <c r="F93" s="440">
        <v>99.99</v>
      </c>
      <c r="G93" s="429">
        <v>51413.481978999996</v>
      </c>
      <c r="H93" s="441">
        <v>3.7000000000000002E-3</v>
      </c>
      <c r="I93" s="442">
        <v>6692</v>
      </c>
      <c r="J93" s="443">
        <v>0.2044</v>
      </c>
      <c r="K93" s="431">
        <v>1</v>
      </c>
      <c r="L93" s="429">
        <v>6962.5800250000002</v>
      </c>
      <c r="M93" s="432">
        <v>0.13542323447075397</v>
      </c>
      <c r="N93" s="429">
        <v>38.777163000000002</v>
      </c>
      <c r="O93" s="433">
        <v>-2.819353</v>
      </c>
    </row>
    <row r="94" spans="1:15" x14ac:dyDescent="0.2">
      <c r="A94" s="28"/>
      <c r="C94" s="428" t="s">
        <v>1016</v>
      </c>
      <c r="D94" s="429">
        <v>34350.082926000003</v>
      </c>
      <c r="E94" s="429">
        <v>313.08113500000002</v>
      </c>
      <c r="F94" s="440">
        <v>99.95</v>
      </c>
      <c r="G94" s="429">
        <v>34663.014065000003</v>
      </c>
      <c r="H94" s="441">
        <v>6.1999999999999998E-3</v>
      </c>
      <c r="I94" s="442">
        <v>3372</v>
      </c>
      <c r="J94" s="443">
        <v>0.22939999999999999</v>
      </c>
      <c r="K94" s="431">
        <v>1</v>
      </c>
      <c r="L94" s="429">
        <v>7609.1228929999997</v>
      </c>
      <c r="M94" s="432">
        <v>0.21951705869349361</v>
      </c>
      <c r="N94" s="429">
        <v>49.185231000000002</v>
      </c>
      <c r="O94" s="433">
        <v>-3.975222</v>
      </c>
    </row>
    <row r="95" spans="1:15" x14ac:dyDescent="0.2">
      <c r="A95" s="28"/>
      <c r="C95" s="428" t="s">
        <v>1017</v>
      </c>
      <c r="D95" s="429">
        <v>40662.234026999999</v>
      </c>
      <c r="E95" s="429">
        <v>178.072078</v>
      </c>
      <c r="F95" s="440">
        <v>99.88</v>
      </c>
      <c r="G95" s="429">
        <v>40840.089104999999</v>
      </c>
      <c r="H95" s="441">
        <v>1.11E-2</v>
      </c>
      <c r="I95" s="442">
        <v>5494</v>
      </c>
      <c r="J95" s="443">
        <v>0.2457</v>
      </c>
      <c r="K95" s="431">
        <v>1</v>
      </c>
      <c r="L95" s="429">
        <v>14137.040048999999</v>
      </c>
      <c r="M95" s="432">
        <v>0.34615595506301722</v>
      </c>
      <c r="N95" s="429">
        <v>111.79616300000001</v>
      </c>
      <c r="O95" s="433">
        <v>-14.586544999999999</v>
      </c>
    </row>
    <row r="96" spans="1:15" x14ac:dyDescent="0.2">
      <c r="A96" s="28"/>
      <c r="C96" s="144" t="s">
        <v>1018</v>
      </c>
      <c r="D96" s="435">
        <v>38047.613648999999</v>
      </c>
      <c r="E96" s="435">
        <v>167.639095</v>
      </c>
      <c r="F96" s="444">
        <v>9.9870000000000004E-5</v>
      </c>
      <c r="G96" s="435">
        <v>38215.035744000001</v>
      </c>
      <c r="H96" s="445">
        <v>1.0500000000000001E-2</v>
      </c>
      <c r="I96" s="446">
        <v>4684</v>
      </c>
      <c r="J96" s="447">
        <v>0.24640000000000001</v>
      </c>
      <c r="K96" s="436">
        <v>1</v>
      </c>
      <c r="L96" s="435">
        <v>12837.68124</v>
      </c>
      <c r="M96" s="437">
        <v>0.33593272883476488</v>
      </c>
      <c r="N96" s="435">
        <v>99.079841999999999</v>
      </c>
      <c r="O96" s="438">
        <v>-4.3779999999999999E-3</v>
      </c>
    </row>
    <row r="97" spans="1:15" x14ac:dyDescent="0.2">
      <c r="A97" s="28"/>
      <c r="C97" s="144" t="s">
        <v>1019</v>
      </c>
      <c r="D97" s="435">
        <v>2614.6203780000001</v>
      </c>
      <c r="E97" s="435">
        <v>10.432983</v>
      </c>
      <c r="F97" s="444">
        <v>1E-4</v>
      </c>
      <c r="G97" s="435">
        <v>2625.0533610000002</v>
      </c>
      <c r="H97" s="445">
        <v>2.0400000000000001E-2</v>
      </c>
      <c r="I97" s="446">
        <v>810</v>
      </c>
      <c r="J97" s="447">
        <v>0.2354</v>
      </c>
      <c r="K97" s="436">
        <v>1</v>
      </c>
      <c r="L97" s="435">
        <v>1299.3588090000001</v>
      </c>
      <c r="M97" s="437">
        <v>0.49498376996992405</v>
      </c>
      <c r="N97" s="435">
        <v>12.716321000000001</v>
      </c>
      <c r="O97" s="438">
        <v>-4.3779999999999999E-3</v>
      </c>
    </row>
    <row r="98" spans="1:15" x14ac:dyDescent="0.2">
      <c r="A98" s="28"/>
      <c r="C98" s="428" t="s">
        <v>1020</v>
      </c>
      <c r="D98" s="429">
        <v>3126.8102349999999</v>
      </c>
      <c r="E98" s="429">
        <v>11.006577</v>
      </c>
      <c r="F98" s="440">
        <v>99.75</v>
      </c>
      <c r="G98" s="429">
        <v>3137.7889709999999</v>
      </c>
      <c r="H98" s="441">
        <v>4.9500000000000002E-2</v>
      </c>
      <c r="I98" s="442">
        <v>507</v>
      </c>
      <c r="J98" s="443">
        <v>0.22600000000000001</v>
      </c>
      <c r="K98" s="431">
        <v>1</v>
      </c>
      <c r="L98" s="429">
        <v>2359.446758</v>
      </c>
      <c r="M98" s="432">
        <v>0.75194564701655331</v>
      </c>
      <c r="N98" s="429">
        <v>34.576033000000002</v>
      </c>
      <c r="O98" s="433">
        <v>-12.688280000000001</v>
      </c>
    </row>
    <row r="99" spans="1:15" x14ac:dyDescent="0.2">
      <c r="A99" s="28"/>
      <c r="C99" s="144" t="s">
        <v>1021</v>
      </c>
      <c r="D99" s="435">
        <v>1842.498235</v>
      </c>
      <c r="E99" s="435">
        <v>6.4316769999999996</v>
      </c>
      <c r="F99" s="444">
        <v>9.9569999999999997E-5</v>
      </c>
      <c r="G99" s="435">
        <v>1848.902071</v>
      </c>
      <c r="H99" s="445">
        <v>3.5299999999999998E-2</v>
      </c>
      <c r="I99" s="446">
        <v>266</v>
      </c>
      <c r="J99" s="447">
        <v>0.2293</v>
      </c>
      <c r="K99" s="436">
        <v>1</v>
      </c>
      <c r="L99" s="435">
        <v>1203.806562</v>
      </c>
      <c r="M99" s="437">
        <v>0.65109265703234753</v>
      </c>
      <c r="N99" s="435">
        <v>14.892802</v>
      </c>
      <c r="O99" s="438">
        <v>-4.3779999999999999E-3</v>
      </c>
    </row>
    <row r="100" spans="1:15" x14ac:dyDescent="0.2">
      <c r="A100" s="28"/>
      <c r="C100" s="144" t="s">
        <v>1022</v>
      </c>
      <c r="D100" s="435">
        <v>1284.3119999999999</v>
      </c>
      <c r="E100" s="435">
        <v>4.5749000000000004</v>
      </c>
      <c r="F100" s="444">
        <v>1E-4</v>
      </c>
      <c r="G100" s="435">
        <v>1288.8869</v>
      </c>
      <c r="H100" s="445">
        <v>6.9800000000000001E-2</v>
      </c>
      <c r="I100" s="446">
        <v>241</v>
      </c>
      <c r="J100" s="447">
        <v>0.22120000000000001</v>
      </c>
      <c r="K100" s="436">
        <v>1</v>
      </c>
      <c r="L100" s="435">
        <v>1155.6401960000001</v>
      </c>
      <c r="M100" s="437">
        <v>0.89661877702380255</v>
      </c>
      <c r="N100" s="435">
        <v>19.683230999999999</v>
      </c>
      <c r="O100" s="438">
        <v>-4.3779999999999999E-3</v>
      </c>
    </row>
    <row r="101" spans="1:15" x14ac:dyDescent="0.2">
      <c r="A101" s="28"/>
      <c r="C101" s="428" t="s">
        <v>1023</v>
      </c>
      <c r="D101" s="429">
        <v>1581.157976</v>
      </c>
      <c r="E101" s="429">
        <v>2.4696850000000001</v>
      </c>
      <c r="F101" s="440">
        <v>100</v>
      </c>
      <c r="G101" s="429">
        <v>1583.627661</v>
      </c>
      <c r="H101" s="441">
        <v>0.24299999999999999</v>
      </c>
      <c r="I101" s="442">
        <v>1076</v>
      </c>
      <c r="J101" s="443">
        <v>0.2165</v>
      </c>
      <c r="K101" s="431">
        <v>1</v>
      </c>
      <c r="L101" s="429">
        <v>1926.4892480000001</v>
      </c>
      <c r="M101" s="432">
        <v>1.2165039140472553</v>
      </c>
      <c r="N101" s="429">
        <v>83.024778999999995</v>
      </c>
      <c r="O101" s="433">
        <v>-21.206831999999999</v>
      </c>
    </row>
    <row r="102" spans="1:15" x14ac:dyDescent="0.2">
      <c r="A102" s="28"/>
      <c r="C102" s="144" t="s">
        <v>1024</v>
      </c>
      <c r="D102" s="435">
        <v>704.11734799999999</v>
      </c>
      <c r="E102" s="435">
        <v>1.768723</v>
      </c>
      <c r="F102" s="444">
        <v>1E-4</v>
      </c>
      <c r="G102" s="435">
        <v>705.88607100000002</v>
      </c>
      <c r="H102" s="445">
        <v>0.14030000000000001</v>
      </c>
      <c r="I102" s="446">
        <v>365</v>
      </c>
      <c r="J102" s="447">
        <v>0.21790000000000001</v>
      </c>
      <c r="K102" s="436">
        <v>1</v>
      </c>
      <c r="L102" s="435">
        <v>801.67449099999999</v>
      </c>
      <c r="M102" s="437">
        <v>1.1356995469032283</v>
      </c>
      <c r="N102" s="435">
        <v>21.747888</v>
      </c>
      <c r="O102" s="438">
        <v>-4.3779999999999999E-3</v>
      </c>
    </row>
    <row r="103" spans="1:15" x14ac:dyDescent="0.2">
      <c r="A103" s="28"/>
      <c r="C103" s="144" t="s">
        <v>1025</v>
      </c>
      <c r="D103" s="435">
        <v>368.22313800000001</v>
      </c>
      <c r="E103" s="435">
        <v>1.5793999999999999E-2</v>
      </c>
      <c r="F103" s="444">
        <v>1E-4</v>
      </c>
      <c r="G103" s="435">
        <v>368.23893199999998</v>
      </c>
      <c r="H103" s="445">
        <v>0.2447</v>
      </c>
      <c r="I103" s="446">
        <v>356</v>
      </c>
      <c r="J103" s="447">
        <v>0.22170000000000001</v>
      </c>
      <c r="K103" s="436">
        <v>1</v>
      </c>
      <c r="L103" s="435">
        <v>495.150282</v>
      </c>
      <c r="M103" s="437">
        <v>1.3446440312834713</v>
      </c>
      <c r="N103" s="435">
        <v>19.880929999999999</v>
      </c>
      <c r="O103" s="438">
        <v>-4.3779999999999999E-3</v>
      </c>
    </row>
    <row r="104" spans="1:15" x14ac:dyDescent="0.2">
      <c r="A104" s="28"/>
      <c r="C104" s="144" t="s">
        <v>1026</v>
      </c>
      <c r="D104" s="435">
        <v>508.81749000000002</v>
      </c>
      <c r="E104" s="435">
        <v>0.685168</v>
      </c>
      <c r="F104" s="444">
        <v>1E-4</v>
      </c>
      <c r="G104" s="435">
        <v>509.502658</v>
      </c>
      <c r="H104" s="445">
        <v>0.38400000000000001</v>
      </c>
      <c r="I104" s="446">
        <v>355</v>
      </c>
      <c r="J104" s="447">
        <v>0.2109</v>
      </c>
      <c r="K104" s="436">
        <v>1</v>
      </c>
      <c r="L104" s="435">
        <v>629.66447500000004</v>
      </c>
      <c r="M104" s="437">
        <v>1.2358413937852313</v>
      </c>
      <c r="N104" s="435">
        <v>41.395961</v>
      </c>
      <c r="O104" s="438">
        <v>-4.3779999999999999E-3</v>
      </c>
    </row>
    <row r="105" spans="1:15" x14ac:dyDescent="0.2">
      <c r="A105" s="28"/>
      <c r="C105" s="428" t="s">
        <v>1027</v>
      </c>
      <c r="D105" s="429">
        <v>241.44686999999999</v>
      </c>
      <c r="E105" s="429">
        <v>0.97270000000000001</v>
      </c>
      <c r="F105" s="440">
        <v>96.14</v>
      </c>
      <c r="G105" s="429">
        <v>242.38207</v>
      </c>
      <c r="H105" s="441">
        <v>1</v>
      </c>
      <c r="I105" s="442">
        <v>53</v>
      </c>
      <c r="J105" s="443">
        <v>0.14680000000000001</v>
      </c>
      <c r="K105" s="431">
        <v>1</v>
      </c>
      <c r="L105" s="429">
        <v>282.74922900000001</v>
      </c>
      <c r="M105" s="432">
        <v>1.1665435029909597</v>
      </c>
      <c r="N105" s="429">
        <v>35.588869000000003</v>
      </c>
      <c r="O105" s="433">
        <v>-16.323471999999999</v>
      </c>
    </row>
    <row r="106" spans="1:15" x14ac:dyDescent="0.2">
      <c r="A106" s="28"/>
      <c r="B106" s="448"/>
      <c r="C106" s="448"/>
      <c r="D106" s="449">
        <f>+D89+D92+D93+D94+D95+D98+D101+D105</f>
        <v>167770.80278600001</v>
      </c>
      <c r="E106" s="449">
        <f>+E89+E92+E93+E94+E95+E98+E101+E105</f>
        <v>17289.848642000001</v>
      </c>
      <c r="F106" s="450"/>
      <c r="G106" s="449">
        <f>+G89+G92+G93+G94+G95+G98+G101+G105</f>
        <v>185057.54957899998</v>
      </c>
      <c r="H106" s="450"/>
      <c r="I106" s="449">
        <f>+I89+I92+I93+I94+I95+I98+I101+I105</f>
        <v>21967</v>
      </c>
      <c r="J106" s="451"/>
      <c r="K106" s="452"/>
      <c r="L106" s="449">
        <f>+L89+L92+L93+L94+L95+L98+L101+L105</f>
        <v>37018.788154000002</v>
      </c>
      <c r="M106" s="450"/>
      <c r="N106" s="449">
        <f>+N89+N92+N93+N94+N95+N98+N101+N105</f>
        <v>370.70280799999995</v>
      </c>
      <c r="O106" s="453"/>
    </row>
    <row r="107" spans="1:15" x14ac:dyDescent="0.2">
      <c r="A107" s="28"/>
      <c r="B107" s="434" t="s">
        <v>1032</v>
      </c>
      <c r="C107" s="434"/>
      <c r="D107" s="426"/>
      <c r="E107" s="426"/>
      <c r="F107" s="426"/>
      <c r="G107" s="426"/>
      <c r="H107" s="427"/>
      <c r="I107" s="426"/>
      <c r="J107" s="426"/>
      <c r="K107" s="426"/>
      <c r="L107" s="426"/>
      <c r="M107" s="426"/>
      <c r="N107" s="426"/>
      <c r="O107" s="426"/>
    </row>
    <row r="108" spans="1:15" x14ac:dyDescent="0.2">
      <c r="A108" s="28"/>
      <c r="C108" s="428" t="s">
        <v>1011</v>
      </c>
      <c r="D108" s="429">
        <v>9.0000000000000002E-6</v>
      </c>
      <c r="E108" s="429">
        <v>0</v>
      </c>
      <c r="F108" s="429">
        <v>0</v>
      </c>
      <c r="G108" s="429">
        <v>9.0000000000000002E-6</v>
      </c>
      <c r="H108" s="429">
        <v>0</v>
      </c>
      <c r="I108" s="429">
        <v>0</v>
      </c>
      <c r="J108" s="430">
        <v>0.55559999999999998</v>
      </c>
      <c r="K108" s="431">
        <v>1</v>
      </c>
      <c r="L108" s="429">
        <v>9.9999999999999995E-7</v>
      </c>
      <c r="M108" s="432">
        <v>0.1111111111111111</v>
      </c>
      <c r="N108" s="429">
        <v>0</v>
      </c>
      <c r="O108" s="433">
        <v>0</v>
      </c>
    </row>
    <row r="109" spans="1:15" x14ac:dyDescent="0.2">
      <c r="A109" s="28"/>
      <c r="C109" s="144" t="s">
        <v>1012</v>
      </c>
      <c r="D109" s="435">
        <v>9.0000000000000002E-6</v>
      </c>
      <c r="E109" s="435">
        <v>0</v>
      </c>
      <c r="F109" s="435">
        <v>0</v>
      </c>
      <c r="G109" s="435">
        <v>9.0000000000000002E-6</v>
      </c>
      <c r="H109" s="435">
        <v>0</v>
      </c>
      <c r="I109" s="435">
        <v>0</v>
      </c>
      <c r="J109" s="435">
        <v>0.55559999999999998</v>
      </c>
      <c r="K109" s="436">
        <v>1</v>
      </c>
      <c r="L109" s="435">
        <v>9.9999999999999995E-7</v>
      </c>
      <c r="M109" s="437">
        <v>0.1111111111111111</v>
      </c>
      <c r="N109" s="435">
        <v>0</v>
      </c>
      <c r="O109" s="438">
        <v>0</v>
      </c>
    </row>
    <row r="110" spans="1:15" x14ac:dyDescent="0.2">
      <c r="A110" s="28"/>
      <c r="C110" s="144" t="s">
        <v>1013</v>
      </c>
      <c r="D110" s="435">
        <v>0</v>
      </c>
      <c r="E110" s="435">
        <v>0</v>
      </c>
      <c r="F110" s="435">
        <v>0</v>
      </c>
      <c r="G110" s="435">
        <v>0</v>
      </c>
      <c r="H110" s="435">
        <v>0</v>
      </c>
      <c r="I110" s="435">
        <v>0</v>
      </c>
      <c r="J110" s="439">
        <v>0</v>
      </c>
      <c r="K110" s="436">
        <v>0</v>
      </c>
      <c r="L110" s="435">
        <v>0</v>
      </c>
      <c r="M110" s="437">
        <v>0</v>
      </c>
      <c r="N110" s="435">
        <v>0</v>
      </c>
      <c r="O110" s="438">
        <v>0</v>
      </c>
    </row>
    <row r="111" spans="1:15" x14ac:dyDescent="0.2">
      <c r="A111" s="28"/>
      <c r="C111" s="428" t="s">
        <v>1014</v>
      </c>
      <c r="D111" s="429">
        <v>66.279444999999996</v>
      </c>
      <c r="E111" s="429">
        <v>81.633869000000004</v>
      </c>
      <c r="F111" s="440">
        <v>98.97</v>
      </c>
      <c r="G111" s="429">
        <v>147.07181399999999</v>
      </c>
      <c r="H111" s="441">
        <v>2.0999999999999999E-3</v>
      </c>
      <c r="I111" s="442">
        <v>0</v>
      </c>
      <c r="J111" s="443">
        <v>0.37709999999999999</v>
      </c>
      <c r="K111" s="431">
        <v>1</v>
      </c>
      <c r="L111" s="429">
        <v>24.174595</v>
      </c>
      <c r="M111" s="432">
        <v>0.16437272610236522</v>
      </c>
      <c r="N111" s="429">
        <v>0.114593</v>
      </c>
      <c r="O111" s="433">
        <v>-3.4481999999999999E-2</v>
      </c>
    </row>
    <row r="112" spans="1:15" x14ac:dyDescent="0.2">
      <c r="A112" s="28"/>
      <c r="C112" s="428" t="s">
        <v>1015</v>
      </c>
      <c r="D112" s="429">
        <v>80.637832000000003</v>
      </c>
      <c r="E112" s="429">
        <v>53.692602999999998</v>
      </c>
      <c r="F112" s="440">
        <v>97.89</v>
      </c>
      <c r="G112" s="429">
        <v>133.19643500000001</v>
      </c>
      <c r="H112" s="441">
        <v>3.5999999999999999E-3</v>
      </c>
      <c r="I112" s="442">
        <v>0</v>
      </c>
      <c r="J112" s="443">
        <v>0.37469999999999998</v>
      </c>
      <c r="K112" s="431">
        <v>1</v>
      </c>
      <c r="L112" s="429">
        <v>31.322232</v>
      </c>
      <c r="M112" s="432">
        <v>0.2351581857277186</v>
      </c>
      <c r="N112" s="429">
        <v>0.185115</v>
      </c>
      <c r="O112" s="433">
        <v>-9.6667000000000003E-2</v>
      </c>
    </row>
    <row r="113" spans="1:15" x14ac:dyDescent="0.2">
      <c r="A113" s="28"/>
      <c r="C113" s="428" t="s">
        <v>1016</v>
      </c>
      <c r="D113" s="429">
        <v>72.653463000000002</v>
      </c>
      <c r="E113" s="429">
        <v>14.916131</v>
      </c>
      <c r="F113" s="440">
        <v>95.94</v>
      </c>
      <c r="G113" s="429">
        <v>86.964594000000005</v>
      </c>
      <c r="H113" s="441">
        <v>6.1000000000000004E-3</v>
      </c>
      <c r="I113" s="442">
        <v>0</v>
      </c>
      <c r="J113" s="443">
        <v>0.39610000000000001</v>
      </c>
      <c r="K113" s="431">
        <v>1</v>
      </c>
      <c r="L113" s="429">
        <v>29.094429999999999</v>
      </c>
      <c r="M113" s="432">
        <v>0.33455488793519805</v>
      </c>
      <c r="N113" s="429">
        <v>0.21105399999999999</v>
      </c>
      <c r="O113" s="433">
        <v>-7.3332999999999995E-2</v>
      </c>
    </row>
    <row r="114" spans="1:15" x14ac:dyDescent="0.2">
      <c r="A114" s="28"/>
      <c r="C114" s="428" t="s">
        <v>1017</v>
      </c>
      <c r="D114" s="429">
        <v>82.604118</v>
      </c>
      <c r="E114" s="429">
        <v>14.160380999999999</v>
      </c>
      <c r="F114" s="440">
        <v>95.99</v>
      </c>
      <c r="G114" s="429">
        <v>96.196999000000005</v>
      </c>
      <c r="H114" s="441">
        <v>1.2200000000000001E-2</v>
      </c>
      <c r="I114" s="442">
        <v>0</v>
      </c>
      <c r="J114" s="443">
        <v>0.43690000000000001</v>
      </c>
      <c r="K114" s="431">
        <v>1</v>
      </c>
      <c r="L114" s="429">
        <v>47.035894999999996</v>
      </c>
      <c r="M114" s="432">
        <v>0.48895387058800027</v>
      </c>
      <c r="N114" s="429">
        <v>0.50031499999999995</v>
      </c>
      <c r="O114" s="433">
        <v>-0.33085300000000001</v>
      </c>
    </row>
    <row r="115" spans="1:15" x14ac:dyDescent="0.2">
      <c r="A115" s="28"/>
      <c r="C115" s="144" t="s">
        <v>1018</v>
      </c>
      <c r="D115" s="435">
        <v>72.924028000000007</v>
      </c>
      <c r="E115" s="435">
        <v>13.17231</v>
      </c>
      <c r="F115" s="444">
        <v>9.609000000000001E-5</v>
      </c>
      <c r="G115" s="435">
        <v>85.581838000000005</v>
      </c>
      <c r="H115" s="445">
        <v>1.12E-2</v>
      </c>
      <c r="I115" s="446">
        <v>0</v>
      </c>
      <c r="J115" s="447">
        <v>0.44400000000000001</v>
      </c>
      <c r="K115" s="436">
        <v>1</v>
      </c>
      <c r="L115" s="435">
        <v>41.682746999999999</v>
      </c>
      <c r="M115" s="437">
        <v>0.48705131806119889</v>
      </c>
      <c r="N115" s="435">
        <v>0.41932599999999998</v>
      </c>
      <c r="O115" s="438">
        <v>0</v>
      </c>
    </row>
    <row r="116" spans="1:15" x14ac:dyDescent="0.2">
      <c r="A116" s="28"/>
      <c r="C116" s="144" t="s">
        <v>1019</v>
      </c>
      <c r="D116" s="435">
        <v>9.6800899999999999</v>
      </c>
      <c r="E116" s="435">
        <v>0.98807100000000003</v>
      </c>
      <c r="F116" s="444">
        <v>9.4640000000000002E-5</v>
      </c>
      <c r="G116" s="435">
        <v>10.615161000000001</v>
      </c>
      <c r="H116" s="445">
        <v>2.0299999999999999E-2</v>
      </c>
      <c r="I116" s="446">
        <v>0</v>
      </c>
      <c r="J116" s="447">
        <v>0.37930000000000003</v>
      </c>
      <c r="K116" s="436">
        <v>1</v>
      </c>
      <c r="L116" s="435">
        <v>5.353148</v>
      </c>
      <c r="M116" s="437">
        <v>0.50429268100596869</v>
      </c>
      <c r="N116" s="435">
        <v>8.0989000000000005E-2</v>
      </c>
      <c r="O116" s="438">
        <v>0</v>
      </c>
    </row>
    <row r="117" spans="1:15" x14ac:dyDescent="0.2">
      <c r="A117" s="28"/>
      <c r="C117" s="428" t="s">
        <v>1020</v>
      </c>
      <c r="D117" s="429">
        <v>26.582381999999999</v>
      </c>
      <c r="E117" s="429">
        <v>3.0704660000000001</v>
      </c>
      <c r="F117" s="440">
        <v>96.55</v>
      </c>
      <c r="G117" s="429">
        <v>29.546848000000001</v>
      </c>
      <c r="H117" s="441">
        <v>4.82E-2</v>
      </c>
      <c r="I117" s="442">
        <v>0</v>
      </c>
      <c r="J117" s="443">
        <v>0.47539999999999999</v>
      </c>
      <c r="K117" s="431">
        <v>1</v>
      </c>
      <c r="L117" s="429">
        <v>21.657311</v>
      </c>
      <c r="M117" s="432">
        <v>0.73298211030834826</v>
      </c>
      <c r="N117" s="429">
        <v>0.66295999999999999</v>
      </c>
      <c r="O117" s="433">
        <v>-0.36336800000000002</v>
      </c>
    </row>
    <row r="118" spans="1:15" x14ac:dyDescent="0.2">
      <c r="A118" s="28"/>
      <c r="C118" s="144" t="s">
        <v>1021</v>
      </c>
      <c r="D118" s="435">
        <v>18.506682999999999</v>
      </c>
      <c r="E118" s="435">
        <v>2.1898770000000001</v>
      </c>
      <c r="F118" s="444">
        <v>9.6370000000000001E-5</v>
      </c>
      <c r="G118" s="435">
        <v>20.617059999999999</v>
      </c>
      <c r="H118" s="445">
        <v>3.5299999999999998E-2</v>
      </c>
      <c r="I118" s="446">
        <v>0</v>
      </c>
      <c r="J118" s="447">
        <v>0.50329999999999997</v>
      </c>
      <c r="K118" s="436">
        <v>1</v>
      </c>
      <c r="L118" s="435">
        <v>15.486484000000001</v>
      </c>
      <c r="M118" s="437">
        <v>0.75114899990590323</v>
      </c>
      <c r="N118" s="435">
        <v>0.356018</v>
      </c>
      <c r="O118" s="438">
        <v>0</v>
      </c>
    </row>
    <row r="119" spans="1:15" x14ac:dyDescent="0.2">
      <c r="A119" s="28"/>
      <c r="C119" s="144" t="s">
        <v>1022</v>
      </c>
      <c r="D119" s="435">
        <v>8.0756990000000002</v>
      </c>
      <c r="E119" s="435">
        <v>0.88058899999999996</v>
      </c>
      <c r="F119" s="444">
        <v>9.6989999999999991E-5</v>
      </c>
      <c r="G119" s="435">
        <v>8.9297880000000003</v>
      </c>
      <c r="H119" s="445">
        <v>7.8100000000000003E-2</v>
      </c>
      <c r="I119" s="446">
        <v>0</v>
      </c>
      <c r="J119" s="447">
        <v>0.41089999999999999</v>
      </c>
      <c r="K119" s="436">
        <v>1</v>
      </c>
      <c r="L119" s="435">
        <v>6.1708270000000001</v>
      </c>
      <c r="M119" s="437">
        <v>0.69103846586279538</v>
      </c>
      <c r="N119" s="435">
        <v>0.30694199999999999</v>
      </c>
      <c r="O119" s="438">
        <v>0</v>
      </c>
    </row>
    <row r="120" spans="1:15" x14ac:dyDescent="0.2">
      <c r="A120" s="28"/>
      <c r="C120" s="428" t="s">
        <v>1023</v>
      </c>
      <c r="D120" s="429">
        <v>6.5410409999999999</v>
      </c>
      <c r="E120" s="429">
        <v>0.62758899999999995</v>
      </c>
      <c r="F120" s="440">
        <v>80.319999999999993</v>
      </c>
      <c r="G120" s="429">
        <v>7.0451300000000003</v>
      </c>
      <c r="H120" s="441">
        <v>0.28299999999999997</v>
      </c>
      <c r="I120" s="442">
        <v>0</v>
      </c>
      <c r="J120" s="443">
        <v>0.41020000000000001</v>
      </c>
      <c r="K120" s="431">
        <v>1</v>
      </c>
      <c r="L120" s="429">
        <v>7.3001649999999998</v>
      </c>
      <c r="M120" s="432">
        <v>1.0362001836729768</v>
      </c>
      <c r="N120" s="429">
        <v>0.86822900000000003</v>
      </c>
      <c r="O120" s="433">
        <v>-0.952851</v>
      </c>
    </row>
    <row r="121" spans="1:15" x14ac:dyDescent="0.2">
      <c r="A121" s="28"/>
      <c r="C121" s="144" t="s">
        <v>1024</v>
      </c>
      <c r="D121" s="435">
        <v>1.818449</v>
      </c>
      <c r="E121" s="435">
        <v>0.49656800000000001</v>
      </c>
      <c r="F121" s="444">
        <v>8.0469999999999994E-5</v>
      </c>
      <c r="G121" s="435">
        <v>2.2180170000000001</v>
      </c>
      <c r="H121" s="445">
        <v>0.14249999999999999</v>
      </c>
      <c r="I121" s="446">
        <v>0</v>
      </c>
      <c r="J121" s="447">
        <v>0.39389999999999997</v>
      </c>
      <c r="K121" s="436">
        <v>1</v>
      </c>
      <c r="L121" s="435">
        <v>1.704048</v>
      </c>
      <c r="M121" s="437">
        <v>0.76827544604031439</v>
      </c>
      <c r="N121" s="435">
        <v>0.120198</v>
      </c>
      <c r="O121" s="438">
        <v>0</v>
      </c>
    </row>
    <row r="122" spans="1:15" x14ac:dyDescent="0.2">
      <c r="A122" s="28"/>
      <c r="C122" s="144" t="s">
        <v>1025</v>
      </c>
      <c r="D122" s="435">
        <v>1.468264</v>
      </c>
      <c r="E122" s="435">
        <v>7.8020999999999993E-2</v>
      </c>
      <c r="F122" s="444">
        <v>1E-4</v>
      </c>
      <c r="G122" s="435">
        <v>1.5462849999999999</v>
      </c>
      <c r="H122" s="445">
        <v>0.25009999999999999</v>
      </c>
      <c r="I122" s="446">
        <v>0</v>
      </c>
      <c r="J122" s="447">
        <v>0.2044</v>
      </c>
      <c r="K122" s="436">
        <v>1</v>
      </c>
      <c r="L122" s="435">
        <v>0.811137</v>
      </c>
      <c r="M122" s="437">
        <v>0.52457147291734707</v>
      </c>
      <c r="N122" s="435">
        <v>7.9386999999999999E-2</v>
      </c>
      <c r="O122" s="438">
        <v>0</v>
      </c>
    </row>
    <row r="123" spans="1:15" x14ac:dyDescent="0.2">
      <c r="A123" s="28"/>
      <c r="C123" s="144" t="s">
        <v>1026</v>
      </c>
      <c r="D123" s="435">
        <v>3.2543280000000001</v>
      </c>
      <c r="E123" s="435">
        <v>5.2999999999999999E-2</v>
      </c>
      <c r="F123" s="444">
        <v>5.0000000000000002E-5</v>
      </c>
      <c r="G123" s="435">
        <v>3.2808280000000001</v>
      </c>
      <c r="H123" s="445">
        <v>0.39350000000000002</v>
      </c>
      <c r="I123" s="446">
        <v>0</v>
      </c>
      <c r="J123" s="447">
        <v>0.51819999999999999</v>
      </c>
      <c r="K123" s="436">
        <v>1</v>
      </c>
      <c r="L123" s="435">
        <v>4.78498</v>
      </c>
      <c r="M123" s="437">
        <v>1.4584671918186507</v>
      </c>
      <c r="N123" s="435">
        <v>0.66864400000000002</v>
      </c>
      <c r="O123" s="438">
        <v>0</v>
      </c>
    </row>
    <row r="124" spans="1:15" x14ac:dyDescent="0.2">
      <c r="A124" s="28"/>
      <c r="C124" s="428" t="s">
        <v>1027</v>
      </c>
      <c r="D124" s="429">
        <v>1.4317139999999999</v>
      </c>
      <c r="E124" s="429">
        <v>0</v>
      </c>
      <c r="F124" s="440">
        <v>0</v>
      </c>
      <c r="G124" s="429">
        <v>1.4317139999999999</v>
      </c>
      <c r="H124" s="441">
        <v>1</v>
      </c>
      <c r="I124" s="442">
        <v>0</v>
      </c>
      <c r="J124" s="443">
        <v>0.93369999999999997</v>
      </c>
      <c r="K124" s="431">
        <v>1</v>
      </c>
      <c r="L124" s="429">
        <v>0</v>
      </c>
      <c r="M124" s="432">
        <v>0</v>
      </c>
      <c r="N124" s="429">
        <v>1.3368450000000001</v>
      </c>
      <c r="O124" s="433">
        <v>-1.263871</v>
      </c>
    </row>
    <row r="125" spans="1:15" x14ac:dyDescent="0.2">
      <c r="A125" s="28"/>
      <c r="B125" s="448"/>
      <c r="C125" s="448"/>
      <c r="D125" s="449">
        <f>+D108+D111+D112+D113+D114+D117+D120+D124</f>
        <v>336.73000399999995</v>
      </c>
      <c r="E125" s="449">
        <f>+E108+E111+E112+E113+E114+E117+E120+E124</f>
        <v>168.10103900000001</v>
      </c>
      <c r="F125" s="450"/>
      <c r="G125" s="449">
        <f>+G108+G111+G112+G113+G114+G117+G120+G124</f>
        <v>501.45354300000002</v>
      </c>
      <c r="H125" s="450"/>
      <c r="I125" s="449">
        <f>+I108+I111+I112+I113+I114+I117+I120+I124</f>
        <v>0</v>
      </c>
      <c r="J125" s="451"/>
      <c r="K125" s="452"/>
      <c r="L125" s="449">
        <f>+L108+L111+L112+L113+L114+L117+L120+L124</f>
        <v>160.58462899999998</v>
      </c>
      <c r="M125" s="450"/>
      <c r="N125" s="449">
        <f>+N108+N111+N112+N113+N114+N117+N120+N124</f>
        <v>3.879111</v>
      </c>
      <c r="O125" s="453"/>
    </row>
    <row r="126" spans="1:15" x14ac:dyDescent="0.2">
      <c r="A126" s="28"/>
      <c r="B126" s="434" t="s">
        <v>1033</v>
      </c>
      <c r="C126" s="434"/>
      <c r="D126" s="426"/>
      <c r="E126" s="426"/>
      <c r="F126" s="426"/>
      <c r="G126" s="426"/>
      <c r="H126" s="427"/>
      <c r="I126" s="426"/>
      <c r="J126" s="426"/>
      <c r="K126" s="426"/>
      <c r="L126" s="426"/>
      <c r="M126" s="426"/>
      <c r="N126" s="426"/>
      <c r="O126" s="426"/>
    </row>
    <row r="127" spans="1:15" x14ac:dyDescent="0.2">
      <c r="A127" s="28"/>
      <c r="C127" s="428" t="s">
        <v>1011</v>
      </c>
      <c r="D127" s="429">
        <v>0.776563</v>
      </c>
      <c r="E127" s="429">
        <v>0.19184200000000001</v>
      </c>
      <c r="F127" s="429">
        <v>1E-4</v>
      </c>
      <c r="G127" s="429">
        <v>0.96840499999999996</v>
      </c>
      <c r="H127" s="429">
        <v>1.4E-3</v>
      </c>
      <c r="I127" s="429">
        <v>0</v>
      </c>
      <c r="J127" s="430">
        <v>0.51060000000000005</v>
      </c>
      <c r="K127" s="431">
        <v>1</v>
      </c>
      <c r="L127" s="429">
        <v>0.15740699999999999</v>
      </c>
      <c r="M127" s="432">
        <v>0.1625425312756543</v>
      </c>
      <c r="N127" s="429">
        <v>7.0799999999999997E-4</v>
      </c>
      <c r="O127" s="433">
        <v>-1.2999999999999999E-5</v>
      </c>
    </row>
    <row r="128" spans="1:15" x14ac:dyDescent="0.2">
      <c r="A128" s="28"/>
      <c r="C128" s="144" t="s">
        <v>1012</v>
      </c>
      <c r="D128" s="435">
        <v>0.31607099999999999</v>
      </c>
      <c r="E128" s="435">
        <v>0.13184199999999999</v>
      </c>
      <c r="F128" s="435">
        <v>1E-4</v>
      </c>
      <c r="G128" s="435">
        <v>0.44791300000000001</v>
      </c>
      <c r="H128" s="435">
        <v>1.6999999999999999E-3</v>
      </c>
      <c r="I128" s="435">
        <v>0</v>
      </c>
      <c r="J128" s="435">
        <v>0.51060000000000005</v>
      </c>
      <c r="K128" s="436">
        <v>1</v>
      </c>
      <c r="L128" s="435">
        <v>7.6367000000000004E-2</v>
      </c>
      <c r="M128" s="437">
        <v>0.17049516312319582</v>
      </c>
      <c r="N128" s="435">
        <v>3.8200000000000002E-4</v>
      </c>
      <c r="O128" s="438">
        <v>-1.2999999999999999E-5</v>
      </c>
    </row>
    <row r="129" spans="1:15" x14ac:dyDescent="0.2">
      <c r="A129" s="28"/>
      <c r="C129" s="144" t="s">
        <v>1013</v>
      </c>
      <c r="D129" s="435">
        <v>0.46049200000000001</v>
      </c>
      <c r="E129" s="435">
        <v>0.06</v>
      </c>
      <c r="F129" s="435">
        <v>1E-4</v>
      </c>
      <c r="G129" s="435">
        <v>0.52049199999999995</v>
      </c>
      <c r="H129" s="435">
        <v>1.1999999999999999E-3</v>
      </c>
      <c r="I129" s="435">
        <v>0</v>
      </c>
      <c r="J129" s="439">
        <v>0.51060000000000005</v>
      </c>
      <c r="K129" s="436">
        <v>1</v>
      </c>
      <c r="L129" s="435">
        <v>8.1040000000000001E-2</v>
      </c>
      <c r="M129" s="437">
        <v>0.15569883879099009</v>
      </c>
      <c r="N129" s="435">
        <v>3.2600000000000001E-4</v>
      </c>
      <c r="O129" s="438">
        <v>-1.2999999999999999E-5</v>
      </c>
    </row>
    <row r="130" spans="1:15" x14ac:dyDescent="0.2">
      <c r="A130" s="28"/>
      <c r="C130" s="428" t="s">
        <v>1014</v>
      </c>
      <c r="D130" s="429">
        <v>425.896233</v>
      </c>
      <c r="E130" s="429">
        <v>262.80958199999998</v>
      </c>
      <c r="F130" s="440">
        <v>99.76</v>
      </c>
      <c r="G130" s="429">
        <v>688.07305499999995</v>
      </c>
      <c r="H130" s="441">
        <v>2.0999999999999999E-3</v>
      </c>
      <c r="I130" s="442">
        <v>3</v>
      </c>
      <c r="J130" s="443">
        <v>0.51039999999999996</v>
      </c>
      <c r="K130" s="431">
        <v>1</v>
      </c>
      <c r="L130" s="429">
        <v>155.43960300000001</v>
      </c>
      <c r="M130" s="432">
        <v>0.22590566782185653</v>
      </c>
      <c r="N130" s="429">
        <v>0.73547899999999999</v>
      </c>
      <c r="O130" s="433">
        <v>-0.103007</v>
      </c>
    </row>
    <row r="131" spans="1:15" x14ac:dyDescent="0.2">
      <c r="A131" s="28"/>
      <c r="C131" s="428" t="s">
        <v>1015</v>
      </c>
      <c r="D131" s="429">
        <v>912.06972900000005</v>
      </c>
      <c r="E131" s="429">
        <v>171.70128</v>
      </c>
      <c r="F131" s="440">
        <v>99.55</v>
      </c>
      <c r="G131" s="429">
        <v>1082.995013</v>
      </c>
      <c r="H131" s="441">
        <v>3.7000000000000002E-3</v>
      </c>
      <c r="I131" s="442">
        <v>2</v>
      </c>
      <c r="J131" s="443">
        <v>0.50980000000000003</v>
      </c>
      <c r="K131" s="431">
        <v>1</v>
      </c>
      <c r="L131" s="429">
        <v>347.91010799999998</v>
      </c>
      <c r="M131" s="432">
        <v>0.32124811640291456</v>
      </c>
      <c r="N131" s="429">
        <v>2.0206189999999999</v>
      </c>
      <c r="O131" s="433">
        <v>-0.22020400000000001</v>
      </c>
    </row>
    <row r="132" spans="1:15" x14ac:dyDescent="0.2">
      <c r="A132" s="28"/>
      <c r="C132" s="428" t="s">
        <v>1016</v>
      </c>
      <c r="D132" s="429">
        <v>802.95618400000001</v>
      </c>
      <c r="E132" s="429">
        <v>26.983115999999999</v>
      </c>
      <c r="F132" s="440">
        <v>99.48</v>
      </c>
      <c r="G132" s="429">
        <v>829.79830000000004</v>
      </c>
      <c r="H132" s="441">
        <v>6.1000000000000004E-3</v>
      </c>
      <c r="I132" s="442">
        <v>1</v>
      </c>
      <c r="J132" s="443">
        <v>0.51060000000000005</v>
      </c>
      <c r="K132" s="431">
        <v>1</v>
      </c>
      <c r="L132" s="429">
        <v>359.50436500000001</v>
      </c>
      <c r="M132" s="432">
        <v>0.43324307244302618</v>
      </c>
      <c r="N132" s="429">
        <v>2.5894200000000001</v>
      </c>
      <c r="O132" s="433">
        <v>-0.178088</v>
      </c>
    </row>
    <row r="133" spans="1:15" x14ac:dyDescent="0.2">
      <c r="A133" s="28"/>
      <c r="C133" s="428" t="s">
        <v>1017</v>
      </c>
      <c r="D133" s="429">
        <v>1056.0700159999999</v>
      </c>
      <c r="E133" s="429">
        <v>11.775757</v>
      </c>
      <c r="F133" s="440">
        <v>98.62</v>
      </c>
      <c r="G133" s="429">
        <v>1067.682773</v>
      </c>
      <c r="H133" s="441">
        <v>1.18E-2</v>
      </c>
      <c r="I133" s="442">
        <v>1</v>
      </c>
      <c r="J133" s="443">
        <v>0.51029999999999998</v>
      </c>
      <c r="K133" s="431">
        <v>1</v>
      </c>
      <c r="L133" s="429">
        <v>613.64201600000001</v>
      </c>
      <c r="M133" s="432">
        <v>0.5747418910541886</v>
      </c>
      <c r="N133" s="429">
        <v>6.4237060000000001</v>
      </c>
      <c r="O133" s="433">
        <v>-1.6252690000000001</v>
      </c>
    </row>
    <row r="134" spans="1:15" x14ac:dyDescent="0.2">
      <c r="A134" s="28"/>
      <c r="C134" s="144" t="s">
        <v>1018</v>
      </c>
      <c r="D134" s="435">
        <v>951.22447399999999</v>
      </c>
      <c r="E134" s="435">
        <v>11.080606</v>
      </c>
      <c r="F134" s="444">
        <v>9.8530000000000007E-5</v>
      </c>
      <c r="G134" s="435">
        <v>962.14207999999996</v>
      </c>
      <c r="H134" s="445">
        <v>1.0800000000000001E-2</v>
      </c>
      <c r="I134" s="446">
        <v>1</v>
      </c>
      <c r="J134" s="447">
        <v>0.51060000000000005</v>
      </c>
      <c r="K134" s="436">
        <v>1</v>
      </c>
      <c r="L134" s="435">
        <v>539.69752800000003</v>
      </c>
      <c r="M134" s="437">
        <v>0.56093329583921747</v>
      </c>
      <c r="N134" s="435">
        <v>5.2967300000000002</v>
      </c>
      <c r="O134" s="438">
        <v>-1.2999999999999999E-5</v>
      </c>
    </row>
    <row r="135" spans="1:15" x14ac:dyDescent="0.2">
      <c r="A135" s="28"/>
      <c r="C135" s="144" t="s">
        <v>1019</v>
      </c>
      <c r="D135" s="435">
        <v>104.84554199999999</v>
      </c>
      <c r="E135" s="435">
        <v>0.69515099999999996</v>
      </c>
      <c r="F135" s="444">
        <v>1E-4</v>
      </c>
      <c r="G135" s="435">
        <v>105.540693</v>
      </c>
      <c r="H135" s="445">
        <v>2.1000000000000001E-2</v>
      </c>
      <c r="I135" s="446">
        <v>0</v>
      </c>
      <c r="J135" s="447">
        <v>0.50819999999999999</v>
      </c>
      <c r="K135" s="436">
        <v>1</v>
      </c>
      <c r="L135" s="435">
        <v>73.944488000000007</v>
      </c>
      <c r="M135" s="437">
        <v>0.70062537868687302</v>
      </c>
      <c r="N135" s="435">
        <v>1.126976</v>
      </c>
      <c r="O135" s="438">
        <v>-1.2999999999999999E-5</v>
      </c>
    </row>
    <row r="136" spans="1:15" x14ac:dyDescent="0.2">
      <c r="A136" s="28"/>
      <c r="C136" s="428" t="s">
        <v>1020</v>
      </c>
      <c r="D136" s="429">
        <v>98.427239999999998</v>
      </c>
      <c r="E136" s="429">
        <v>1.0307409999999999</v>
      </c>
      <c r="F136" s="440">
        <v>80.84</v>
      </c>
      <c r="G136" s="429">
        <v>99.260456000000005</v>
      </c>
      <c r="H136" s="441">
        <v>4.82E-2</v>
      </c>
      <c r="I136" s="442">
        <v>0</v>
      </c>
      <c r="J136" s="443">
        <v>0.50949999999999995</v>
      </c>
      <c r="K136" s="431">
        <v>1</v>
      </c>
      <c r="L136" s="429">
        <v>78.427352999999997</v>
      </c>
      <c r="M136" s="432">
        <v>0.79011679132322332</v>
      </c>
      <c r="N136" s="429">
        <v>2.4400140000000001</v>
      </c>
      <c r="O136" s="433">
        <v>-3.1640320000000002</v>
      </c>
    </row>
    <row r="137" spans="1:15" x14ac:dyDescent="0.2">
      <c r="A137" s="28"/>
      <c r="C137" s="144" t="s">
        <v>1021</v>
      </c>
      <c r="D137" s="435">
        <v>55.880747999999997</v>
      </c>
      <c r="E137" s="435">
        <v>0.75345099999999998</v>
      </c>
      <c r="F137" s="444">
        <v>7.8760000000000012E-5</v>
      </c>
      <c r="G137" s="435">
        <v>56.474173999999998</v>
      </c>
      <c r="H137" s="445">
        <v>3.32E-2</v>
      </c>
      <c r="I137" s="446">
        <v>0</v>
      </c>
      <c r="J137" s="447">
        <v>0.5091</v>
      </c>
      <c r="K137" s="436">
        <v>1</v>
      </c>
      <c r="L137" s="435">
        <v>42.817979000000001</v>
      </c>
      <c r="M137" s="437">
        <v>0.7581869015029773</v>
      </c>
      <c r="N137" s="435">
        <v>0.95557800000000004</v>
      </c>
      <c r="O137" s="438">
        <v>-1.2999999999999999E-5</v>
      </c>
    </row>
    <row r="138" spans="1:15" x14ac:dyDescent="0.2">
      <c r="A138" s="28"/>
      <c r="C138" s="144" t="s">
        <v>1022</v>
      </c>
      <c r="D138" s="435">
        <v>42.546492000000001</v>
      </c>
      <c r="E138" s="435">
        <v>0.27728999999999998</v>
      </c>
      <c r="F138" s="444">
        <v>8.6479999999999999E-5</v>
      </c>
      <c r="G138" s="435">
        <v>42.786282</v>
      </c>
      <c r="H138" s="445">
        <v>6.8000000000000005E-2</v>
      </c>
      <c r="I138" s="446">
        <v>0</v>
      </c>
      <c r="J138" s="447">
        <v>0.51</v>
      </c>
      <c r="K138" s="436">
        <v>1</v>
      </c>
      <c r="L138" s="435">
        <v>35.609374000000003</v>
      </c>
      <c r="M138" s="437">
        <v>0.83226147109487103</v>
      </c>
      <c r="N138" s="435">
        <v>1.4844360000000001</v>
      </c>
      <c r="O138" s="438">
        <v>-1.2999999999999999E-5</v>
      </c>
    </row>
    <row r="139" spans="1:15" x14ac:dyDescent="0.2">
      <c r="A139" s="28"/>
      <c r="C139" s="428" t="s">
        <v>1023</v>
      </c>
      <c r="D139" s="429">
        <v>41.741258999999999</v>
      </c>
      <c r="E139" s="429">
        <v>1.3320179999999999</v>
      </c>
      <c r="F139" s="440">
        <v>88.81</v>
      </c>
      <c r="G139" s="429">
        <v>42.924276999999996</v>
      </c>
      <c r="H139" s="441">
        <v>0.26879999999999998</v>
      </c>
      <c r="I139" s="442">
        <v>0</v>
      </c>
      <c r="J139" s="443">
        <v>0.51060000000000005</v>
      </c>
      <c r="K139" s="431">
        <v>1</v>
      </c>
      <c r="L139" s="429">
        <v>54.097577000000001</v>
      </c>
      <c r="M139" s="432">
        <v>1.2603025788879334</v>
      </c>
      <c r="N139" s="429">
        <v>5.8922239999999997</v>
      </c>
      <c r="O139" s="433">
        <v>-4.9059010000000001</v>
      </c>
    </row>
    <row r="140" spans="1:15" x14ac:dyDescent="0.2">
      <c r="A140" s="28"/>
      <c r="C140" s="144" t="s">
        <v>1024</v>
      </c>
      <c r="D140" s="435">
        <v>14.039005</v>
      </c>
      <c r="E140" s="435">
        <v>1.0653820000000001</v>
      </c>
      <c r="F140" s="444">
        <v>9.6479999999999998E-5</v>
      </c>
      <c r="G140" s="435">
        <v>15.066886999999999</v>
      </c>
      <c r="H140" s="445">
        <v>0.14000000000000001</v>
      </c>
      <c r="I140" s="446">
        <v>0</v>
      </c>
      <c r="J140" s="447">
        <v>0.51060000000000005</v>
      </c>
      <c r="K140" s="436">
        <v>1</v>
      </c>
      <c r="L140" s="435">
        <v>15.545975</v>
      </c>
      <c r="M140" s="437">
        <v>1.0317974111042314</v>
      </c>
      <c r="N140" s="435">
        <v>1.0772170000000001</v>
      </c>
      <c r="O140" s="438">
        <v>-1.2999999999999999E-5</v>
      </c>
    </row>
    <row r="141" spans="1:15" x14ac:dyDescent="0.2">
      <c r="A141" s="28"/>
      <c r="C141" s="144" t="s">
        <v>1025</v>
      </c>
      <c r="D141" s="435">
        <v>8.8093939999999993</v>
      </c>
      <c r="E141" s="435">
        <v>7.136E-3</v>
      </c>
      <c r="F141" s="444">
        <v>1E-4</v>
      </c>
      <c r="G141" s="435">
        <v>8.8165300000000002</v>
      </c>
      <c r="H141" s="445">
        <v>0.23230000000000001</v>
      </c>
      <c r="I141" s="446">
        <v>0</v>
      </c>
      <c r="J141" s="447">
        <v>0.51060000000000005</v>
      </c>
      <c r="K141" s="436">
        <v>1</v>
      </c>
      <c r="L141" s="435">
        <v>11.237292</v>
      </c>
      <c r="M141" s="437">
        <v>1.2745708345573599</v>
      </c>
      <c r="N141" s="435">
        <v>1.045703</v>
      </c>
      <c r="O141" s="438">
        <v>-1.2999999999999999E-5</v>
      </c>
    </row>
    <row r="142" spans="1:15" x14ac:dyDescent="0.2">
      <c r="A142" s="28"/>
      <c r="C142" s="144" t="s">
        <v>1026</v>
      </c>
      <c r="D142" s="435">
        <v>18.892859999999999</v>
      </c>
      <c r="E142" s="435">
        <v>0.25950000000000001</v>
      </c>
      <c r="F142" s="444">
        <v>5.7030000000000001E-5</v>
      </c>
      <c r="G142" s="435">
        <v>19.040859999999999</v>
      </c>
      <c r="H142" s="445">
        <v>0.38769999999999999</v>
      </c>
      <c r="I142" s="446">
        <v>0</v>
      </c>
      <c r="J142" s="447">
        <v>0.51060000000000005</v>
      </c>
      <c r="K142" s="436">
        <v>1</v>
      </c>
      <c r="L142" s="435">
        <v>27.314309999999999</v>
      </c>
      <c r="M142" s="437">
        <v>1.4345103109838526</v>
      </c>
      <c r="N142" s="435">
        <v>3.769304</v>
      </c>
      <c r="O142" s="438">
        <v>-1.2999999999999999E-5</v>
      </c>
    </row>
    <row r="143" spans="1:15" x14ac:dyDescent="0.2">
      <c r="A143" s="28"/>
      <c r="C143" s="428" t="s">
        <v>1027</v>
      </c>
      <c r="D143" s="429">
        <v>38.693185</v>
      </c>
      <c r="E143" s="429">
        <v>0.204314</v>
      </c>
      <c r="F143" s="440">
        <v>100</v>
      </c>
      <c r="G143" s="429">
        <v>38.897499000000003</v>
      </c>
      <c r="H143" s="441">
        <v>1</v>
      </c>
      <c r="I143" s="442">
        <v>0</v>
      </c>
      <c r="J143" s="443">
        <v>0.79990000000000006</v>
      </c>
      <c r="K143" s="431">
        <v>1</v>
      </c>
      <c r="L143" s="429">
        <v>0.30599199999999999</v>
      </c>
      <c r="M143" s="432">
        <v>7.8666240212513401E-3</v>
      </c>
      <c r="N143" s="429">
        <v>31.113956999999999</v>
      </c>
      <c r="O143" s="433">
        <v>-32.877305999999997</v>
      </c>
    </row>
    <row r="144" spans="1:15" x14ac:dyDescent="0.2">
      <c r="A144" s="28"/>
      <c r="B144" s="448"/>
      <c r="C144" s="448"/>
      <c r="D144" s="449">
        <f>+D127+D130+D131+D132+D133+D136+D139+D143</f>
        <v>3376.6304089999999</v>
      </c>
      <c r="E144" s="449">
        <f>+E127+E130+E131+E132+E133+E136+E139+E143</f>
        <v>476.02864999999997</v>
      </c>
      <c r="F144" s="450"/>
      <c r="G144" s="449">
        <f>+G127+G130+G131+G132+G133+G136+G139+G143</f>
        <v>3850.5997780000002</v>
      </c>
      <c r="H144" s="450"/>
      <c r="I144" s="449">
        <f>+I127+I130+I131+I132+I133+I136+I139+I143</f>
        <v>7</v>
      </c>
      <c r="J144" s="451"/>
      <c r="K144" s="452"/>
      <c r="L144" s="449">
        <f>+L127+L130+L131+L132+L133+L136+L139+L143</f>
        <v>1609.4844210000001</v>
      </c>
      <c r="M144" s="450"/>
      <c r="N144" s="449">
        <f>+N127+N130+N131+N132+N133+N136+N139+N143</f>
        <v>51.216127</v>
      </c>
      <c r="O144" s="453"/>
    </row>
    <row r="145" spans="1:14" x14ac:dyDescent="0.2">
      <c r="A145" s="28"/>
      <c r="K145" s="454"/>
    </row>
    <row r="146" spans="1:14" x14ac:dyDescent="0.2">
      <c r="A146" s="28"/>
      <c r="D146" s="435"/>
    </row>
    <row r="147" spans="1:14" ht="12" x14ac:dyDescent="0.2">
      <c r="C147" s="455"/>
      <c r="D147" s="455"/>
      <c r="E147" s="455"/>
      <c r="F147" s="456"/>
      <c r="G147" s="455"/>
      <c r="H147" s="455"/>
      <c r="I147" s="455"/>
      <c r="J147" s="455"/>
      <c r="K147" s="455"/>
      <c r="L147" s="455"/>
      <c r="M147" s="455"/>
      <c r="N147" s="455"/>
    </row>
    <row r="148" spans="1:14" ht="12" x14ac:dyDescent="0.2">
      <c r="C148" s="455"/>
      <c r="D148" s="455"/>
      <c r="E148" s="455"/>
      <c r="F148" s="456"/>
      <c r="G148" s="455"/>
      <c r="H148" s="455"/>
      <c r="I148" s="455"/>
      <c r="J148" s="455"/>
      <c r="K148" s="455"/>
      <c r="L148" s="455"/>
      <c r="M148" s="455"/>
      <c r="N148" s="455"/>
    </row>
    <row r="149" spans="1:14" ht="12" x14ac:dyDescent="0.2">
      <c r="C149" s="455"/>
      <c r="D149" s="455"/>
      <c r="E149" s="455"/>
      <c r="F149" s="456"/>
      <c r="G149" s="455"/>
      <c r="H149" s="455"/>
      <c r="I149" s="455"/>
      <c r="J149" s="455"/>
      <c r="K149" s="455"/>
      <c r="L149" s="455"/>
      <c r="M149" s="455"/>
      <c r="N149" s="455"/>
    </row>
    <row r="150" spans="1:14" ht="12" x14ac:dyDescent="0.2">
      <c r="C150" s="455"/>
      <c r="D150" s="455"/>
      <c r="E150" s="455"/>
      <c r="F150" s="456"/>
      <c r="G150" s="455"/>
      <c r="H150" s="455"/>
      <c r="I150" s="455"/>
      <c r="J150" s="455"/>
      <c r="K150" s="455"/>
      <c r="L150" s="455"/>
      <c r="M150" s="455"/>
      <c r="N150" s="455"/>
    </row>
  </sheetData>
  <mergeCells count="2">
    <mergeCell ref="B5:O5"/>
    <mergeCell ref="B10:C10"/>
  </mergeCells>
  <hyperlinks>
    <hyperlink ref="B1" location="Contents!A1" display="Back to contents" xr:uid="{AD30FE69-730D-4DB7-80C5-E2EE11A8ED65}"/>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F46D-6C0B-4757-AD85-A371F6C6918F}">
  <sheetPr>
    <tabColor rgb="FF005AA4"/>
    <pageSetUpPr autoPageBreaks="0" fitToPage="1"/>
  </sheetPr>
  <dimension ref="B1:I51"/>
  <sheetViews>
    <sheetView showGridLines="0" showRowColHeaders="0" workbookViewId="0"/>
  </sheetViews>
  <sheetFormatPr baseColWidth="10" defaultColWidth="9.140625" defaultRowHeight="11.25" x14ac:dyDescent="0.2"/>
  <cols>
    <col min="1" max="1" width="5.7109375" style="28" customWidth="1"/>
    <col min="2" max="2" width="7.42578125" style="28" customWidth="1"/>
    <col min="3" max="3" width="47" style="28" customWidth="1"/>
    <col min="4" max="4" width="26" style="28" customWidth="1"/>
    <col min="5" max="8" width="23.28515625" style="28" customWidth="1"/>
    <col min="9" max="16384" width="9.140625" style="28"/>
  </cols>
  <sheetData>
    <row r="1" spans="2:9" s="41" customFormat="1" ht="15" x14ac:dyDescent="0.25">
      <c r="B1" s="22" t="s">
        <v>183</v>
      </c>
    </row>
    <row r="2" spans="2:9" ht="18" x14ac:dyDescent="0.25">
      <c r="B2" s="25" t="s">
        <v>1856</v>
      </c>
      <c r="C2" s="604"/>
      <c r="D2" s="604"/>
      <c r="E2" s="654"/>
      <c r="F2" s="654"/>
      <c r="G2" s="654"/>
      <c r="H2" s="654"/>
      <c r="I2" s="654"/>
    </row>
    <row r="3" spans="2:9" x14ac:dyDescent="0.2">
      <c r="B3" s="28" t="s">
        <v>356</v>
      </c>
    </row>
    <row r="5" spans="2:9" x14ac:dyDescent="0.2">
      <c r="B5" s="12"/>
      <c r="C5" s="12"/>
      <c r="D5" s="12"/>
      <c r="E5" s="12"/>
      <c r="F5" s="12"/>
    </row>
    <row r="6" spans="2:9" x14ac:dyDescent="0.2">
      <c r="B6" s="654"/>
      <c r="C6" s="654"/>
      <c r="D6" s="29"/>
      <c r="E6" s="28" t="s">
        <v>1832</v>
      </c>
    </row>
    <row r="7" spans="2:9" x14ac:dyDescent="0.2">
      <c r="B7" s="60" t="s">
        <v>1857</v>
      </c>
      <c r="C7" s="654"/>
      <c r="D7" s="28" t="s">
        <v>1833</v>
      </c>
      <c r="E7" s="28" t="s">
        <v>1834</v>
      </c>
      <c r="F7" s="28" t="s">
        <v>1835</v>
      </c>
      <c r="G7" s="28" t="s">
        <v>1835</v>
      </c>
      <c r="H7" s="257" t="s">
        <v>1835</v>
      </c>
    </row>
    <row r="8" spans="2:9" x14ac:dyDescent="0.2">
      <c r="B8" s="654"/>
      <c r="C8" s="654"/>
      <c r="D8" s="28" t="s">
        <v>1836</v>
      </c>
      <c r="E8" s="28" t="s">
        <v>1837</v>
      </c>
      <c r="F8" s="28" t="s">
        <v>1838</v>
      </c>
      <c r="G8" s="28" t="s">
        <v>1839</v>
      </c>
      <c r="H8" s="257" t="s">
        <v>1840</v>
      </c>
    </row>
    <row r="9" spans="2:9" x14ac:dyDescent="0.2">
      <c r="B9" s="654"/>
      <c r="C9" s="654"/>
      <c r="D9" s="28" t="s">
        <v>1841</v>
      </c>
      <c r="E9" s="28" t="s">
        <v>1842</v>
      </c>
      <c r="F9" s="28" t="s">
        <v>1843</v>
      </c>
      <c r="G9" s="257" t="s">
        <v>1073</v>
      </c>
      <c r="H9" s="257" t="s">
        <v>1073</v>
      </c>
    </row>
    <row r="10" spans="2:9" ht="11.25" customHeight="1" x14ac:dyDescent="0.2">
      <c r="B10" s="1169" t="s">
        <v>184</v>
      </c>
      <c r="C10" s="1169"/>
      <c r="D10" s="189" t="s">
        <v>44</v>
      </c>
      <c r="E10" s="189" t="s">
        <v>45</v>
      </c>
      <c r="F10" s="189" t="s">
        <v>46</v>
      </c>
      <c r="G10" s="189" t="s">
        <v>76</v>
      </c>
      <c r="H10" s="189" t="s">
        <v>77</v>
      </c>
    </row>
    <row r="11" spans="2:9" x14ac:dyDescent="0.2">
      <c r="B11" s="835">
        <v>1</v>
      </c>
      <c r="C11" s="11" t="s">
        <v>1133</v>
      </c>
      <c r="D11" s="836">
        <v>0</v>
      </c>
      <c r="E11" s="838">
        <v>9304.6211199999998</v>
      </c>
      <c r="F11" s="609">
        <v>100</v>
      </c>
      <c r="G11" s="609">
        <v>0</v>
      </c>
      <c r="H11" s="609">
        <v>0</v>
      </c>
      <c r="I11" s="837"/>
    </row>
    <row r="12" spans="2:9" x14ac:dyDescent="0.2">
      <c r="B12" s="835" t="s">
        <v>1844</v>
      </c>
      <c r="C12" s="36" t="s">
        <v>1845</v>
      </c>
      <c r="D12" s="919"/>
      <c r="E12" s="838">
        <v>938.07434799999999</v>
      </c>
      <c r="F12" s="609">
        <v>100</v>
      </c>
      <c r="G12" s="609">
        <v>0</v>
      </c>
      <c r="H12" s="609">
        <v>0</v>
      </c>
      <c r="I12" s="837"/>
    </row>
    <row r="13" spans="2:9" x14ac:dyDescent="0.2">
      <c r="B13" s="835" t="s">
        <v>1846</v>
      </c>
      <c r="C13" s="36" t="s">
        <v>1847</v>
      </c>
      <c r="D13" s="919"/>
      <c r="E13" s="838">
        <v>26.062626999999999</v>
      </c>
      <c r="F13" s="609">
        <v>100</v>
      </c>
      <c r="G13" s="609">
        <v>0</v>
      </c>
      <c r="H13" s="609">
        <v>0</v>
      </c>
      <c r="I13" s="837"/>
    </row>
    <row r="14" spans="2:9" x14ac:dyDescent="0.2">
      <c r="B14" s="835">
        <v>2</v>
      </c>
      <c r="C14" s="11" t="s">
        <v>773</v>
      </c>
      <c r="D14" s="836">
        <v>0</v>
      </c>
      <c r="E14" s="838">
        <v>33614.475227000003</v>
      </c>
      <c r="F14" s="609">
        <v>100</v>
      </c>
      <c r="G14" s="609">
        <v>0</v>
      </c>
      <c r="H14" s="609">
        <v>0</v>
      </c>
      <c r="I14" s="837"/>
    </row>
    <row r="15" spans="2:9" x14ac:dyDescent="0.2">
      <c r="B15" s="835">
        <v>3</v>
      </c>
      <c r="C15" s="11" t="s">
        <v>776</v>
      </c>
      <c r="D15" s="836">
        <v>124892.12922</v>
      </c>
      <c r="E15" s="838">
        <v>140462.615391</v>
      </c>
      <c r="F15" s="609">
        <v>11.09</v>
      </c>
      <c r="G15" s="609">
        <v>0</v>
      </c>
      <c r="H15" s="609">
        <v>88.91</v>
      </c>
      <c r="I15" s="837"/>
    </row>
    <row r="16" spans="2:9" ht="22.5" x14ac:dyDescent="0.2">
      <c r="B16" s="835" t="s">
        <v>1078</v>
      </c>
      <c r="C16" s="36" t="s">
        <v>1848</v>
      </c>
      <c r="D16" s="919"/>
      <c r="E16" s="838">
        <v>60715.437202000001</v>
      </c>
      <c r="F16" s="609">
        <v>0</v>
      </c>
      <c r="G16" s="609">
        <v>0</v>
      </c>
      <c r="H16" s="609">
        <v>100</v>
      </c>
      <c r="I16" s="837"/>
    </row>
    <row r="17" spans="2:9" ht="22.5" x14ac:dyDescent="0.2">
      <c r="B17" s="835" t="s">
        <v>1080</v>
      </c>
      <c r="C17" s="36" t="s">
        <v>1849</v>
      </c>
      <c r="D17" s="919"/>
      <c r="E17" s="838">
        <v>60715.437202000001</v>
      </c>
      <c r="F17" s="609">
        <v>0</v>
      </c>
      <c r="G17" s="609">
        <v>0</v>
      </c>
      <c r="H17" s="609">
        <v>100</v>
      </c>
      <c r="I17" s="837"/>
    </row>
    <row r="18" spans="2:9" x14ac:dyDescent="0.2">
      <c r="B18" s="835" t="s">
        <v>507</v>
      </c>
      <c r="C18" s="11" t="s">
        <v>965</v>
      </c>
      <c r="D18" s="634">
        <v>197746.34409299999</v>
      </c>
      <c r="E18" s="838">
        <v>213727.268079</v>
      </c>
      <c r="F18" s="609">
        <v>7.48</v>
      </c>
      <c r="G18" s="609">
        <v>0</v>
      </c>
      <c r="H18" s="609">
        <v>92.52</v>
      </c>
      <c r="I18" s="837"/>
    </row>
    <row r="19" spans="2:9" x14ac:dyDescent="0.2">
      <c r="B19" s="835" t="s">
        <v>1084</v>
      </c>
      <c r="C19" s="36" t="s">
        <v>1850</v>
      </c>
      <c r="D19" s="919"/>
      <c r="E19" s="838">
        <v>8328.2025630000007</v>
      </c>
      <c r="F19" s="609">
        <v>0</v>
      </c>
      <c r="G19" s="609">
        <v>0</v>
      </c>
      <c r="H19" s="609">
        <v>100</v>
      </c>
      <c r="I19" s="837"/>
    </row>
    <row r="20" spans="2:9" x14ac:dyDescent="0.2">
      <c r="B20" s="835" t="s">
        <v>1086</v>
      </c>
      <c r="C20" s="36" t="s">
        <v>1851</v>
      </c>
      <c r="D20" s="919"/>
      <c r="E20" s="634">
        <v>185060.65142800001</v>
      </c>
      <c r="F20" s="609">
        <v>0</v>
      </c>
      <c r="G20" s="609">
        <v>0</v>
      </c>
      <c r="H20" s="609">
        <v>100</v>
      </c>
      <c r="I20" s="837"/>
    </row>
    <row r="21" spans="2:9" x14ac:dyDescent="0.2">
      <c r="B21" s="835" t="s">
        <v>1088</v>
      </c>
      <c r="C21" s="36" t="s">
        <v>1852</v>
      </c>
      <c r="D21" s="919"/>
      <c r="E21" s="634">
        <v>0</v>
      </c>
      <c r="F21" s="609">
        <v>0</v>
      </c>
      <c r="G21" s="609">
        <v>0</v>
      </c>
      <c r="H21" s="609">
        <v>0</v>
      </c>
      <c r="I21" s="837"/>
    </row>
    <row r="22" spans="2:9" x14ac:dyDescent="0.2">
      <c r="B22" s="835" t="s">
        <v>1090</v>
      </c>
      <c r="C22" s="36" t="s">
        <v>1853</v>
      </c>
      <c r="D22" s="919"/>
      <c r="E22" s="634">
        <v>504.83104300000002</v>
      </c>
      <c r="F22" s="609">
        <v>0</v>
      </c>
      <c r="G22" s="609">
        <v>0</v>
      </c>
      <c r="H22" s="609">
        <v>100</v>
      </c>
      <c r="I22" s="837"/>
    </row>
    <row r="23" spans="2:9" x14ac:dyDescent="0.2">
      <c r="B23" s="835" t="s">
        <v>1092</v>
      </c>
      <c r="C23" s="36" t="s">
        <v>1854</v>
      </c>
      <c r="D23" s="919"/>
      <c r="E23" s="634">
        <v>3852.6590590000001</v>
      </c>
      <c r="F23" s="609">
        <v>0</v>
      </c>
      <c r="G23" s="609">
        <v>0</v>
      </c>
      <c r="H23" s="609">
        <v>100</v>
      </c>
      <c r="I23" s="837"/>
    </row>
    <row r="24" spans="2:9" x14ac:dyDescent="0.2">
      <c r="B24" s="835">
        <v>5</v>
      </c>
      <c r="C24" s="11" t="s">
        <v>970</v>
      </c>
      <c r="D24" s="838">
        <v>2629.6053360000001</v>
      </c>
      <c r="E24" s="838">
        <v>5043.3905240000004</v>
      </c>
      <c r="F24" s="609">
        <v>47.86</v>
      </c>
      <c r="G24" s="609">
        <v>0</v>
      </c>
      <c r="H24" s="609">
        <v>52.14</v>
      </c>
      <c r="I24" s="837"/>
    </row>
    <row r="25" spans="2:9" x14ac:dyDescent="0.2">
      <c r="B25" s="835">
        <v>6</v>
      </c>
      <c r="C25" s="11" t="s">
        <v>1855</v>
      </c>
      <c r="D25" s="634">
        <v>0</v>
      </c>
      <c r="E25" s="634">
        <v>0</v>
      </c>
      <c r="F25" s="609">
        <v>0</v>
      </c>
      <c r="G25" s="609">
        <v>0</v>
      </c>
      <c r="H25" s="609">
        <v>0</v>
      </c>
      <c r="I25" s="837"/>
    </row>
    <row r="26" spans="2:9" x14ac:dyDescent="0.2">
      <c r="B26" s="839">
        <v>7</v>
      </c>
      <c r="C26" s="840" t="s">
        <v>1663</v>
      </c>
      <c r="D26" s="841">
        <v>325268.07864899997</v>
      </c>
      <c r="E26" s="841">
        <v>402152.37034099997</v>
      </c>
      <c r="F26" s="613">
        <v>19.12</v>
      </c>
      <c r="G26" s="613">
        <v>0</v>
      </c>
      <c r="H26" s="613">
        <v>80.88</v>
      </c>
      <c r="I26" s="837"/>
    </row>
    <row r="27" spans="2:9" x14ac:dyDescent="0.2">
      <c r="I27" s="837"/>
    </row>
    <row r="31" spans="2:9" x14ac:dyDescent="0.2">
      <c r="B31" s="654"/>
      <c r="C31" s="654"/>
      <c r="D31" s="29"/>
      <c r="E31" s="28" t="s">
        <v>1832</v>
      </c>
    </row>
    <row r="32" spans="2:9" x14ac:dyDescent="0.2">
      <c r="B32" s="654"/>
      <c r="C32" s="654"/>
      <c r="D32" s="28" t="s">
        <v>1833</v>
      </c>
      <c r="E32" s="28" t="s">
        <v>1834</v>
      </c>
      <c r="F32" s="28" t="s">
        <v>1835</v>
      </c>
      <c r="G32" s="28" t="s">
        <v>1835</v>
      </c>
      <c r="H32" s="257" t="s">
        <v>1835</v>
      </c>
    </row>
    <row r="33" spans="2:8" ht="11.25" customHeight="1" x14ac:dyDescent="0.2">
      <c r="B33" s="60" t="s">
        <v>341</v>
      </c>
      <c r="C33" s="654"/>
      <c r="D33" s="28" t="s">
        <v>1836</v>
      </c>
      <c r="E33" s="28" t="s">
        <v>1837</v>
      </c>
      <c r="F33" s="28" t="s">
        <v>1838</v>
      </c>
      <c r="G33" s="28" t="s">
        <v>1839</v>
      </c>
      <c r="H33" s="257" t="s">
        <v>1840</v>
      </c>
    </row>
    <row r="34" spans="2:8" x14ac:dyDescent="0.2">
      <c r="B34" s="654"/>
      <c r="C34" s="654"/>
      <c r="D34" s="28" t="s">
        <v>1841</v>
      </c>
      <c r="E34" s="28" t="s">
        <v>1842</v>
      </c>
      <c r="F34" s="28" t="s">
        <v>1843</v>
      </c>
      <c r="G34" s="257" t="s">
        <v>1073</v>
      </c>
      <c r="H34" s="257" t="s">
        <v>1073</v>
      </c>
    </row>
    <row r="35" spans="2:8" x14ac:dyDescent="0.2">
      <c r="B35" s="1169" t="s">
        <v>184</v>
      </c>
      <c r="C35" s="1169"/>
      <c r="D35" s="189" t="s">
        <v>44</v>
      </c>
      <c r="E35" s="189" t="s">
        <v>45</v>
      </c>
      <c r="F35" s="189" t="s">
        <v>46</v>
      </c>
      <c r="G35" s="189" t="s">
        <v>76</v>
      </c>
      <c r="H35" s="189" t="s">
        <v>77</v>
      </c>
    </row>
    <row r="36" spans="2:8" x14ac:dyDescent="0.2">
      <c r="B36" s="835">
        <v>1</v>
      </c>
      <c r="C36" s="11" t="s">
        <v>1133</v>
      </c>
      <c r="D36" s="836">
        <v>0</v>
      </c>
      <c r="E36" s="838">
        <v>9970.996169</v>
      </c>
      <c r="F36" s="609">
        <v>100</v>
      </c>
      <c r="G36" s="609">
        <v>0</v>
      </c>
      <c r="H36" s="609">
        <v>0</v>
      </c>
    </row>
    <row r="37" spans="2:8" x14ac:dyDescent="0.2">
      <c r="B37" s="835" t="s">
        <v>1844</v>
      </c>
      <c r="C37" s="36" t="s">
        <v>1845</v>
      </c>
      <c r="D37" s="919"/>
      <c r="E37" s="838">
        <v>1003.357177</v>
      </c>
      <c r="F37" s="609">
        <v>100</v>
      </c>
      <c r="G37" s="609">
        <v>0</v>
      </c>
      <c r="H37" s="609">
        <v>0</v>
      </c>
    </row>
    <row r="38" spans="2:8" x14ac:dyDescent="0.2">
      <c r="B38" s="835" t="s">
        <v>1846</v>
      </c>
      <c r="C38" s="36" t="s">
        <v>1847</v>
      </c>
      <c r="D38" s="919"/>
      <c r="E38" s="838">
        <v>71.016658000000007</v>
      </c>
      <c r="F38" s="609">
        <v>100</v>
      </c>
      <c r="G38" s="609">
        <v>0</v>
      </c>
      <c r="H38" s="609">
        <v>0</v>
      </c>
    </row>
    <row r="39" spans="2:8" x14ac:dyDescent="0.2">
      <c r="B39" s="835">
        <v>2</v>
      </c>
      <c r="C39" s="11" t="s">
        <v>773</v>
      </c>
      <c r="D39" s="836">
        <v>0</v>
      </c>
      <c r="E39" s="838">
        <v>34586.020579000004</v>
      </c>
      <c r="F39" s="609">
        <v>100</v>
      </c>
      <c r="G39" s="609">
        <v>0</v>
      </c>
      <c r="H39" s="609">
        <v>0</v>
      </c>
    </row>
    <row r="40" spans="2:8" x14ac:dyDescent="0.2">
      <c r="B40" s="835">
        <v>3</v>
      </c>
      <c r="C40" s="11" t="s">
        <v>776</v>
      </c>
      <c r="D40" s="836">
        <v>114504.32922</v>
      </c>
      <c r="E40" s="838">
        <v>130334.43464799999</v>
      </c>
      <c r="F40" s="609">
        <v>12.15</v>
      </c>
      <c r="G40" s="609">
        <v>0</v>
      </c>
      <c r="H40" s="609">
        <v>87.85</v>
      </c>
    </row>
    <row r="41" spans="2:8" ht="22.5" x14ac:dyDescent="0.2">
      <c r="B41" s="835" t="s">
        <v>1078</v>
      </c>
      <c r="C41" s="36" t="s">
        <v>1848</v>
      </c>
      <c r="D41" s="919"/>
      <c r="E41" s="838">
        <v>57136.83483</v>
      </c>
      <c r="F41" s="609">
        <v>0</v>
      </c>
      <c r="G41" s="609">
        <v>0</v>
      </c>
      <c r="H41" s="609">
        <v>100</v>
      </c>
    </row>
    <row r="42" spans="2:8" ht="22.5" x14ac:dyDescent="0.2">
      <c r="B42" s="835" t="s">
        <v>1080</v>
      </c>
      <c r="C42" s="36" t="s">
        <v>1849</v>
      </c>
      <c r="D42" s="919"/>
      <c r="E42" s="838">
        <v>57136.83483</v>
      </c>
      <c r="F42" s="609">
        <v>0</v>
      </c>
      <c r="G42" s="609">
        <v>0</v>
      </c>
      <c r="H42" s="609">
        <v>100</v>
      </c>
    </row>
    <row r="43" spans="2:8" x14ac:dyDescent="0.2">
      <c r="B43" s="835" t="s">
        <v>507</v>
      </c>
      <c r="C43" s="11" t="s">
        <v>965</v>
      </c>
      <c r="D43" s="634">
        <v>187893.89223699999</v>
      </c>
      <c r="E43" s="838">
        <v>204065.57007799999</v>
      </c>
      <c r="F43" s="609">
        <v>7.9200000000000008</v>
      </c>
      <c r="G43" s="609">
        <v>0</v>
      </c>
      <c r="H43" s="609">
        <v>92.08</v>
      </c>
    </row>
    <row r="44" spans="2:8" x14ac:dyDescent="0.2">
      <c r="B44" s="835" t="s">
        <v>1084</v>
      </c>
      <c r="C44" s="36" t="s">
        <v>1850</v>
      </c>
      <c r="D44" s="919"/>
      <c r="E44" s="838">
        <v>7640.3540569999996</v>
      </c>
      <c r="F44" s="609">
        <v>0</v>
      </c>
      <c r="G44" s="609">
        <v>0</v>
      </c>
      <c r="H44" s="609">
        <v>100</v>
      </c>
    </row>
    <row r="45" spans="2:8" x14ac:dyDescent="0.2">
      <c r="B45" s="835" t="s">
        <v>1086</v>
      </c>
      <c r="C45" s="36" t="s">
        <v>1851</v>
      </c>
      <c r="D45" s="919"/>
      <c r="E45" s="838">
        <v>175203.58270500001</v>
      </c>
      <c r="F45" s="609">
        <v>0</v>
      </c>
      <c r="G45" s="609">
        <v>0</v>
      </c>
      <c r="H45" s="609">
        <v>100</v>
      </c>
    </row>
    <row r="46" spans="2:8" x14ac:dyDescent="0.2">
      <c r="B46" s="835" t="s">
        <v>1088</v>
      </c>
      <c r="C46" s="36" t="s">
        <v>1852</v>
      </c>
      <c r="D46" s="919"/>
      <c r="E46" s="838">
        <v>0</v>
      </c>
      <c r="F46" s="609">
        <v>0</v>
      </c>
      <c r="G46" s="609">
        <v>0</v>
      </c>
      <c r="H46" s="609">
        <v>0</v>
      </c>
    </row>
    <row r="47" spans="2:8" x14ac:dyDescent="0.2">
      <c r="B47" s="835" t="s">
        <v>1090</v>
      </c>
      <c r="C47" s="36" t="s">
        <v>1853</v>
      </c>
      <c r="D47" s="919"/>
      <c r="E47" s="838">
        <v>463.930545</v>
      </c>
      <c r="F47" s="609">
        <v>0</v>
      </c>
      <c r="G47" s="609">
        <v>0</v>
      </c>
      <c r="H47" s="609">
        <v>100</v>
      </c>
    </row>
    <row r="48" spans="2:8" x14ac:dyDescent="0.2">
      <c r="B48" s="835" t="s">
        <v>1092</v>
      </c>
      <c r="C48" s="36" t="s">
        <v>1854</v>
      </c>
      <c r="D48" s="919"/>
      <c r="E48" s="634">
        <v>4586.0249299999996</v>
      </c>
      <c r="F48" s="609">
        <v>0</v>
      </c>
      <c r="G48" s="609">
        <v>0</v>
      </c>
      <c r="H48" s="609">
        <v>100</v>
      </c>
    </row>
    <row r="49" spans="2:8" x14ac:dyDescent="0.2">
      <c r="B49" s="835">
        <v>5</v>
      </c>
      <c r="C49" s="11" t="s">
        <v>970</v>
      </c>
      <c r="D49" s="838">
        <v>0</v>
      </c>
      <c r="E49" s="838">
        <v>3106.4983790000001</v>
      </c>
      <c r="F49" s="609">
        <v>100</v>
      </c>
      <c r="G49" s="609">
        <v>0</v>
      </c>
      <c r="H49" s="609">
        <v>0</v>
      </c>
    </row>
    <row r="50" spans="2:8" x14ac:dyDescent="0.2">
      <c r="B50" s="835">
        <v>6</v>
      </c>
      <c r="C50" s="11" t="s">
        <v>1855</v>
      </c>
      <c r="D50" s="634">
        <v>0</v>
      </c>
      <c r="E50" s="634">
        <v>0</v>
      </c>
      <c r="F50" s="609">
        <v>0</v>
      </c>
      <c r="G50" s="609">
        <v>0</v>
      </c>
      <c r="H50" s="609">
        <v>0</v>
      </c>
    </row>
    <row r="51" spans="2:8" x14ac:dyDescent="0.2">
      <c r="B51" s="839">
        <v>7</v>
      </c>
      <c r="C51" s="840" t="s">
        <v>1663</v>
      </c>
      <c r="D51" s="841">
        <v>302398.22145700001</v>
      </c>
      <c r="E51" s="841">
        <v>382063.51985300001</v>
      </c>
      <c r="F51" s="613">
        <v>20.68</v>
      </c>
      <c r="G51" s="613">
        <v>0</v>
      </c>
      <c r="H51" s="613">
        <v>79.320000000000007</v>
      </c>
    </row>
  </sheetData>
  <mergeCells count="2">
    <mergeCell ref="B10:C10"/>
    <mergeCell ref="B35:C35"/>
  </mergeCells>
  <hyperlinks>
    <hyperlink ref="B1" location="Contents!A1" display="Back to contents" xr:uid="{51A1B17F-C0EE-40A2-8935-388C79180B8D}"/>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4B817-E181-475B-A6C3-8C3FE3007755}">
  <sheetPr>
    <tabColor rgb="FF005AA4"/>
  </sheetPr>
  <dimension ref="B1:Q78"/>
  <sheetViews>
    <sheetView showGridLines="0" showRowColHeaders="0" workbookViewId="0">
      <selection activeCell="U42" sqref="U42"/>
    </sheetView>
  </sheetViews>
  <sheetFormatPr baseColWidth="10" defaultColWidth="11.42578125" defaultRowHeight="15" x14ac:dyDescent="0.2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1" customFormat="1" x14ac:dyDescent="0.25">
      <c r="B1" s="1128" t="s">
        <v>183</v>
      </c>
      <c r="C1" s="1128"/>
    </row>
    <row r="2" spans="2:17" ht="22.5" customHeight="1" x14ac:dyDescent="0.25">
      <c r="B2" s="25" t="s">
        <v>1034</v>
      </c>
    </row>
    <row r="3" spans="2:17" x14ac:dyDescent="0.25">
      <c r="B3" s="92" t="s">
        <v>377</v>
      </c>
    </row>
    <row r="5" spans="2:17" x14ac:dyDescent="0.25">
      <c r="B5" s="1110" t="s">
        <v>1857</v>
      </c>
      <c r="C5" s="191"/>
      <c r="D5" s="457" t="s">
        <v>44</v>
      </c>
      <c r="E5" s="457" t="s">
        <v>45</v>
      </c>
      <c r="F5" s="457" t="s">
        <v>46</v>
      </c>
      <c r="G5" s="457" t="s">
        <v>76</v>
      </c>
      <c r="H5" s="457" t="s">
        <v>77</v>
      </c>
      <c r="I5" s="457" t="s">
        <v>127</v>
      </c>
      <c r="J5" s="457" t="s">
        <v>606</v>
      </c>
      <c r="K5" s="457" t="s">
        <v>607</v>
      </c>
      <c r="L5" s="457" t="s">
        <v>608</v>
      </c>
      <c r="M5" s="457" t="s">
        <v>609</v>
      </c>
      <c r="N5" s="457" t="s">
        <v>610</v>
      </c>
      <c r="O5" s="457" t="s">
        <v>611</v>
      </c>
      <c r="P5" s="457" t="s">
        <v>612</v>
      </c>
      <c r="Q5" s="457" t="s">
        <v>974</v>
      </c>
    </row>
    <row r="6" spans="2:17" x14ac:dyDescent="0.25">
      <c r="B6" s="191"/>
      <c r="C6" s="191"/>
      <c r="D6" s="357"/>
      <c r="E6" s="357"/>
      <c r="F6" s="357"/>
      <c r="G6" s="357"/>
      <c r="H6" s="357"/>
      <c r="I6" s="357"/>
      <c r="J6" s="357"/>
      <c r="K6" s="357"/>
      <c r="L6" s="357"/>
      <c r="M6" s="357"/>
      <c r="N6" s="357"/>
      <c r="O6" s="357"/>
      <c r="P6" s="357"/>
      <c r="Q6" s="357"/>
    </row>
    <row r="7" spans="2:17" x14ac:dyDescent="0.25">
      <c r="B7" s="458"/>
      <c r="C7" s="458"/>
      <c r="D7" s="214"/>
      <c r="E7" s="1173" t="s">
        <v>1035</v>
      </c>
      <c r="F7" s="1173"/>
      <c r="G7" s="1173"/>
      <c r="H7" s="1173"/>
      <c r="I7" s="1173"/>
      <c r="J7" s="1173"/>
      <c r="K7" s="1173"/>
      <c r="L7" s="1173"/>
      <c r="M7" s="1173"/>
      <c r="N7" s="1173"/>
      <c r="O7" s="1173"/>
      <c r="P7" s="214"/>
      <c r="Q7" s="214"/>
    </row>
    <row r="8" spans="2:17" x14ac:dyDescent="0.25">
      <c r="B8" s="458"/>
      <c r="C8" s="458"/>
      <c r="D8" s="214"/>
      <c r="E8" s="1174" t="s">
        <v>1036</v>
      </c>
      <c r="F8" s="1174"/>
      <c r="G8" s="1174"/>
      <c r="H8" s="1174"/>
      <c r="I8" s="1174"/>
      <c r="J8" s="1174"/>
      <c r="K8" s="1174"/>
      <c r="L8" s="1174"/>
      <c r="M8" s="1174"/>
      <c r="N8" s="41"/>
      <c r="O8" s="41"/>
      <c r="P8" s="41"/>
      <c r="Q8" s="41"/>
    </row>
    <row r="9" spans="2:17" ht="15.75" x14ac:dyDescent="0.25">
      <c r="B9" s="458"/>
      <c r="C9" s="458"/>
      <c r="D9" s="214"/>
      <c r="E9" s="460"/>
      <c r="F9" s="1175" t="s">
        <v>1037</v>
      </c>
      <c r="G9" s="1176"/>
      <c r="H9" s="1176"/>
      <c r="I9" s="1176"/>
      <c r="J9" s="460"/>
      <c r="K9" s="460"/>
      <c r="L9" s="460"/>
      <c r="M9" s="460"/>
      <c r="N9" s="1177" t="s">
        <v>1038</v>
      </c>
      <c r="O9" s="1178"/>
      <c r="P9" s="1178" t="s">
        <v>1039</v>
      </c>
      <c r="Q9" s="1179"/>
    </row>
    <row r="10" spans="2:17" x14ac:dyDescent="0.25">
      <c r="B10" s="458"/>
      <c r="C10" s="458"/>
      <c r="D10" s="214"/>
      <c r="E10" s="214"/>
      <c r="F10" s="214"/>
      <c r="G10" s="214" t="s">
        <v>1040</v>
      </c>
      <c r="H10" s="214"/>
      <c r="I10" s="214"/>
      <c r="J10" s="462" t="s">
        <v>1040</v>
      </c>
      <c r="K10" s="214"/>
      <c r="L10" s="214"/>
      <c r="M10" s="214" t="s">
        <v>1040</v>
      </c>
      <c r="N10" s="1170" t="s">
        <v>1041</v>
      </c>
      <c r="O10" s="1155"/>
      <c r="P10" s="1155" t="s">
        <v>1042</v>
      </c>
      <c r="Q10" s="1171"/>
    </row>
    <row r="11" spans="2:17" x14ac:dyDescent="0.25">
      <c r="B11" s="458"/>
      <c r="C11" s="458"/>
      <c r="D11" s="214"/>
      <c r="E11" s="214" t="s">
        <v>1040</v>
      </c>
      <c r="F11" s="214" t="s">
        <v>1040</v>
      </c>
      <c r="G11" s="214" t="s">
        <v>619</v>
      </c>
      <c r="H11" s="41"/>
      <c r="I11" s="214" t="s">
        <v>1040</v>
      </c>
      <c r="J11" s="462" t="s">
        <v>619</v>
      </c>
      <c r="K11" s="214" t="s">
        <v>1040</v>
      </c>
      <c r="L11" s="214" t="s">
        <v>1040</v>
      </c>
      <c r="M11" s="214" t="s">
        <v>619</v>
      </c>
      <c r="N11" s="41"/>
      <c r="O11" s="214" t="s">
        <v>1040</v>
      </c>
      <c r="P11" s="41"/>
      <c r="Q11" s="214" t="s">
        <v>1043</v>
      </c>
    </row>
    <row r="12" spans="2:17" x14ac:dyDescent="0.25">
      <c r="B12" s="458"/>
      <c r="C12" s="458"/>
      <c r="D12" s="214"/>
      <c r="E12" s="421" t="s">
        <v>619</v>
      </c>
      <c r="F12" s="214" t="s">
        <v>619</v>
      </c>
      <c r="G12" s="214" t="s">
        <v>1044</v>
      </c>
      <c r="H12" s="214" t="s">
        <v>1040</v>
      </c>
      <c r="I12" s="214" t="s">
        <v>619</v>
      </c>
      <c r="J12" s="462" t="s">
        <v>1045</v>
      </c>
      <c r="K12" s="214" t="s">
        <v>619</v>
      </c>
      <c r="L12" s="214" t="s">
        <v>619</v>
      </c>
      <c r="M12" s="214" t="s">
        <v>1044</v>
      </c>
      <c r="N12" s="421" t="s">
        <v>1040</v>
      </c>
      <c r="O12" s="214" t="s">
        <v>619</v>
      </c>
      <c r="P12" s="214" t="s">
        <v>1046</v>
      </c>
      <c r="Q12" s="20" t="s">
        <v>1047</v>
      </c>
    </row>
    <row r="13" spans="2:17" x14ac:dyDescent="0.25">
      <c r="B13" s="458"/>
      <c r="C13" s="458"/>
      <c r="D13" s="214"/>
      <c r="E13" s="214" t="s">
        <v>1048</v>
      </c>
      <c r="F13" s="214" t="s">
        <v>1044</v>
      </c>
      <c r="G13" s="214" t="s">
        <v>1049</v>
      </c>
      <c r="H13" s="214" t="s">
        <v>619</v>
      </c>
      <c r="I13" s="214" t="s">
        <v>1044</v>
      </c>
      <c r="J13" s="462" t="s">
        <v>1050</v>
      </c>
      <c r="K13" s="214" t="s">
        <v>1044</v>
      </c>
      <c r="L13" s="214" t="s">
        <v>1044</v>
      </c>
      <c r="M13" s="214" t="s">
        <v>1051</v>
      </c>
      <c r="N13" s="421" t="s">
        <v>619</v>
      </c>
      <c r="O13" s="214" t="s">
        <v>1045</v>
      </c>
      <c r="P13" s="214" t="s">
        <v>1047</v>
      </c>
      <c r="Q13" s="20" t="s">
        <v>1052</v>
      </c>
    </row>
    <row r="14" spans="2:17" x14ac:dyDescent="0.25">
      <c r="B14" s="458"/>
      <c r="C14" s="458"/>
      <c r="D14" s="41"/>
      <c r="E14" s="214" t="s">
        <v>1053</v>
      </c>
      <c r="F14" s="214" t="s">
        <v>1054</v>
      </c>
      <c r="G14" s="214" t="s">
        <v>1055</v>
      </c>
      <c r="H14" s="214" t="s">
        <v>1044</v>
      </c>
      <c r="I14" s="214" t="s">
        <v>1056</v>
      </c>
      <c r="J14" s="462" t="s">
        <v>1057</v>
      </c>
      <c r="K14" s="214" t="s">
        <v>1058</v>
      </c>
      <c r="L14" s="214" t="s">
        <v>1059</v>
      </c>
      <c r="M14" s="214" t="s">
        <v>1060</v>
      </c>
      <c r="N14" s="214" t="s">
        <v>1044</v>
      </c>
      <c r="O14" s="214" t="s">
        <v>1061</v>
      </c>
      <c r="P14" s="214" t="s">
        <v>1062</v>
      </c>
      <c r="Q14" s="20" t="s">
        <v>1063</v>
      </c>
    </row>
    <row r="15" spans="2:17" x14ac:dyDescent="0.25">
      <c r="B15" s="458"/>
      <c r="C15" s="458"/>
      <c r="D15" s="214" t="s">
        <v>75</v>
      </c>
      <c r="E15" s="214" t="s">
        <v>1064</v>
      </c>
      <c r="F15" s="214" t="s">
        <v>1064</v>
      </c>
      <c r="G15" s="214" t="s">
        <v>1064</v>
      </c>
      <c r="H15" s="214" t="s">
        <v>1065</v>
      </c>
      <c r="I15" s="214" t="s">
        <v>1064</v>
      </c>
      <c r="J15" s="462" t="s">
        <v>1066</v>
      </c>
      <c r="K15" s="214" t="s">
        <v>1067</v>
      </c>
      <c r="L15" s="214" t="s">
        <v>1068</v>
      </c>
      <c r="M15" s="214" t="s">
        <v>1069</v>
      </c>
      <c r="N15" s="214" t="s">
        <v>944</v>
      </c>
      <c r="O15" s="214" t="s">
        <v>945</v>
      </c>
      <c r="P15" s="214" t="s">
        <v>1070</v>
      </c>
      <c r="Q15" s="20" t="s">
        <v>1071</v>
      </c>
    </row>
    <row r="16" spans="2:17" x14ac:dyDescent="0.25">
      <c r="B16" s="1133" t="s">
        <v>1072</v>
      </c>
      <c r="C16" s="1172"/>
      <c r="D16" s="76" t="s">
        <v>619</v>
      </c>
      <c r="E16" s="76" t="s">
        <v>1073</v>
      </c>
      <c r="F16" s="76" t="s">
        <v>1073</v>
      </c>
      <c r="G16" s="76" t="s">
        <v>1073</v>
      </c>
      <c r="H16" s="76" t="s">
        <v>1073</v>
      </c>
      <c r="I16" s="76" t="s">
        <v>1073</v>
      </c>
      <c r="J16" s="258" t="s">
        <v>1073</v>
      </c>
      <c r="K16" s="258" t="s">
        <v>1073</v>
      </c>
      <c r="L16" s="258" t="s">
        <v>1073</v>
      </c>
      <c r="M16" s="258" t="s">
        <v>1073</v>
      </c>
      <c r="N16" s="76" t="s">
        <v>1073</v>
      </c>
      <c r="O16" s="76" t="s">
        <v>1073</v>
      </c>
      <c r="P16" s="76" t="s">
        <v>1074</v>
      </c>
      <c r="Q16" s="136" t="s">
        <v>1075</v>
      </c>
    </row>
    <row r="17" spans="2:17" x14ac:dyDescent="0.25">
      <c r="B17" s="191" t="s">
        <v>1076</v>
      </c>
      <c r="C17" s="41"/>
      <c r="D17" s="463"/>
      <c r="E17" s="463"/>
      <c r="F17" s="463"/>
      <c r="G17" s="463"/>
      <c r="H17" s="463"/>
      <c r="I17" s="463"/>
      <c r="J17" s="463"/>
      <c r="K17" s="463"/>
      <c r="L17" s="463"/>
      <c r="M17" s="463"/>
      <c r="N17" s="463"/>
      <c r="O17" s="463"/>
      <c r="P17" s="214"/>
      <c r="Q17" s="214"/>
    </row>
    <row r="18" spans="2:17" x14ac:dyDescent="0.25">
      <c r="B18" s="41">
        <v>1</v>
      </c>
      <c r="C18" s="41" t="s">
        <v>1077</v>
      </c>
      <c r="D18" s="463">
        <v>0</v>
      </c>
      <c r="E18" s="463">
        <v>0</v>
      </c>
      <c r="F18" s="463">
        <v>0</v>
      </c>
      <c r="G18" s="463">
        <v>0</v>
      </c>
      <c r="H18" s="463">
        <v>0</v>
      </c>
      <c r="I18" s="463">
        <v>0</v>
      </c>
      <c r="J18" s="463">
        <v>0</v>
      </c>
      <c r="K18" s="463">
        <v>0</v>
      </c>
      <c r="L18" s="463">
        <v>0</v>
      </c>
      <c r="M18" s="463">
        <v>0</v>
      </c>
      <c r="N18" s="463">
        <v>0</v>
      </c>
      <c r="O18" s="463">
        <v>0</v>
      </c>
      <c r="P18" s="41"/>
      <c r="Q18" s="463">
        <v>0</v>
      </c>
    </row>
    <row r="19" spans="2:17" x14ac:dyDescent="0.25">
      <c r="B19" s="41">
        <v>2</v>
      </c>
      <c r="C19" s="41" t="s">
        <v>773</v>
      </c>
      <c r="D19" s="463">
        <v>0</v>
      </c>
      <c r="E19" s="463">
        <v>0</v>
      </c>
      <c r="F19" s="463">
        <v>0</v>
      </c>
      <c r="G19" s="463">
        <v>0</v>
      </c>
      <c r="H19" s="463">
        <v>0</v>
      </c>
      <c r="I19" s="463">
        <v>0</v>
      </c>
      <c r="J19" s="463">
        <v>0</v>
      </c>
      <c r="K19" s="463">
        <v>0</v>
      </c>
      <c r="L19" s="463">
        <v>0</v>
      </c>
      <c r="M19" s="463">
        <v>0</v>
      </c>
      <c r="N19" s="463">
        <v>0</v>
      </c>
      <c r="O19" s="463">
        <v>0</v>
      </c>
      <c r="P19" s="41"/>
      <c r="Q19" s="463">
        <v>0</v>
      </c>
    </row>
    <row r="20" spans="2:17" x14ac:dyDescent="0.25">
      <c r="B20" s="41">
        <v>3</v>
      </c>
      <c r="C20" s="41" t="s">
        <v>776</v>
      </c>
      <c r="D20" s="463">
        <v>110580.17131000001</v>
      </c>
      <c r="E20" s="279">
        <v>0</v>
      </c>
      <c r="F20" s="279">
        <v>41.508842431002009</v>
      </c>
      <c r="G20" s="279">
        <v>41.508842431002009</v>
      </c>
      <c r="H20" s="279">
        <v>0</v>
      </c>
      <c r="I20" s="279">
        <v>0</v>
      </c>
      <c r="J20" s="279">
        <v>0</v>
      </c>
      <c r="K20" s="279">
        <v>0</v>
      </c>
      <c r="L20" s="279">
        <v>0</v>
      </c>
      <c r="M20" s="279">
        <v>0</v>
      </c>
      <c r="N20" s="279">
        <v>0</v>
      </c>
      <c r="O20" s="279">
        <v>0</v>
      </c>
      <c r="P20" s="464"/>
      <c r="Q20" s="465">
        <v>54504.031302000003</v>
      </c>
    </row>
    <row r="21" spans="2:17" x14ac:dyDescent="0.25">
      <c r="B21" s="466" t="s">
        <v>1078</v>
      </c>
      <c r="C21" s="467" t="s">
        <v>1079</v>
      </c>
      <c r="D21" s="468">
        <v>31705.186636999999</v>
      </c>
      <c r="E21" s="279">
        <v>0</v>
      </c>
      <c r="F21" s="279">
        <v>17.543058786189476</v>
      </c>
      <c r="G21" s="279">
        <v>17.543058786189476</v>
      </c>
      <c r="H21" s="279">
        <v>0</v>
      </c>
      <c r="I21" s="279">
        <v>0</v>
      </c>
      <c r="J21" s="279">
        <v>0</v>
      </c>
      <c r="K21" s="279">
        <v>0</v>
      </c>
      <c r="L21" s="279">
        <v>0</v>
      </c>
      <c r="M21" s="279">
        <v>0</v>
      </c>
      <c r="N21" s="279">
        <v>0</v>
      </c>
      <c r="O21" s="279">
        <v>0</v>
      </c>
      <c r="P21" s="464"/>
      <c r="Q21" s="469">
        <v>17683.360369000002</v>
      </c>
    </row>
    <row r="22" spans="2:17" x14ac:dyDescent="0.25">
      <c r="B22" s="470" t="s">
        <v>1080</v>
      </c>
      <c r="C22" s="467" t="s">
        <v>1081</v>
      </c>
      <c r="D22" s="468">
        <v>56970.929067999998</v>
      </c>
      <c r="E22" s="279">
        <v>0</v>
      </c>
      <c r="F22" s="279">
        <v>67.593739136738066</v>
      </c>
      <c r="G22" s="279">
        <v>67.593739136738066</v>
      </c>
      <c r="H22" s="279">
        <v>0</v>
      </c>
      <c r="I22" s="279">
        <v>0</v>
      </c>
      <c r="J22" s="279">
        <v>0</v>
      </c>
      <c r="K22" s="279">
        <v>0</v>
      </c>
      <c r="L22" s="279">
        <v>0</v>
      </c>
      <c r="M22" s="279">
        <v>0</v>
      </c>
      <c r="N22" s="279">
        <v>0</v>
      </c>
      <c r="O22" s="279">
        <v>0</v>
      </c>
      <c r="P22" s="464"/>
      <c r="Q22" s="469">
        <v>24867.182228000001</v>
      </c>
    </row>
    <row r="23" spans="2:17" x14ac:dyDescent="0.25">
      <c r="B23" s="470" t="s">
        <v>1082</v>
      </c>
      <c r="C23" s="467" t="s">
        <v>1083</v>
      </c>
      <c r="D23" s="468">
        <v>21904.055605000001</v>
      </c>
      <c r="E23" s="279">
        <v>0</v>
      </c>
      <c r="F23" s="279">
        <v>8.3532857749974632</v>
      </c>
      <c r="G23" s="279">
        <v>8.3532857749974632</v>
      </c>
      <c r="H23" s="279">
        <v>0</v>
      </c>
      <c r="I23" s="279">
        <v>0</v>
      </c>
      <c r="J23" s="279">
        <v>0</v>
      </c>
      <c r="K23" s="279">
        <v>0</v>
      </c>
      <c r="L23" s="279">
        <v>0</v>
      </c>
      <c r="M23" s="279">
        <v>0</v>
      </c>
      <c r="N23" s="279">
        <v>0</v>
      </c>
      <c r="O23" s="279">
        <v>0</v>
      </c>
      <c r="P23" s="464"/>
      <c r="Q23" s="469">
        <v>11953.488705</v>
      </c>
    </row>
    <row r="24" spans="2:17" x14ac:dyDescent="0.25">
      <c r="B24" s="41">
        <v>4</v>
      </c>
      <c r="C24" s="41" t="s">
        <v>965</v>
      </c>
      <c r="D24" s="463">
        <v>197734.35371300002</v>
      </c>
      <c r="E24" s="279">
        <v>0</v>
      </c>
      <c r="F24" s="279">
        <v>87.217212664681114</v>
      </c>
      <c r="G24" s="279">
        <v>87.217212664681114</v>
      </c>
      <c r="H24" s="279">
        <v>0</v>
      </c>
      <c r="I24" s="279">
        <v>0</v>
      </c>
      <c r="J24" s="279">
        <v>0</v>
      </c>
      <c r="K24" s="279">
        <v>0</v>
      </c>
      <c r="L24" s="279">
        <v>0</v>
      </c>
      <c r="M24" s="279">
        <v>0</v>
      </c>
      <c r="N24" s="279">
        <v>0</v>
      </c>
      <c r="O24" s="279">
        <v>0</v>
      </c>
      <c r="P24" s="464"/>
      <c r="Q24" s="465">
        <v>40372.666652</v>
      </c>
    </row>
    <row r="25" spans="2:17" x14ac:dyDescent="0.25">
      <c r="B25" s="470" t="s">
        <v>1084</v>
      </c>
      <c r="C25" s="467" t="s">
        <v>1085</v>
      </c>
      <c r="D25" s="468">
        <v>8324.7508130000006</v>
      </c>
      <c r="E25" s="279">
        <v>0</v>
      </c>
      <c r="F25" s="279">
        <v>86.635389899447787</v>
      </c>
      <c r="G25" s="279">
        <v>86.635389899447787</v>
      </c>
      <c r="H25" s="279">
        <v>0</v>
      </c>
      <c r="I25" s="279">
        <v>0</v>
      </c>
      <c r="J25" s="279">
        <v>0</v>
      </c>
      <c r="K25" s="279">
        <v>0</v>
      </c>
      <c r="L25" s="279">
        <v>0</v>
      </c>
      <c r="M25" s="279">
        <v>0</v>
      </c>
      <c r="N25" s="279">
        <v>0</v>
      </c>
      <c r="O25" s="279">
        <v>0</v>
      </c>
      <c r="P25" s="464"/>
      <c r="Q25" s="469">
        <v>1583.809448</v>
      </c>
    </row>
    <row r="26" spans="2:17" x14ac:dyDescent="0.25">
      <c r="B26" s="470" t="s">
        <v>1086</v>
      </c>
      <c r="C26" s="467" t="s">
        <v>1087</v>
      </c>
      <c r="D26" s="468">
        <v>185057.54957900001</v>
      </c>
      <c r="E26" s="279">
        <v>0</v>
      </c>
      <c r="F26" s="279">
        <v>89.153567918918469</v>
      </c>
      <c r="G26" s="279">
        <v>89.153567918918469</v>
      </c>
      <c r="H26" s="279">
        <v>0</v>
      </c>
      <c r="I26" s="279">
        <v>0</v>
      </c>
      <c r="J26" s="279">
        <v>0</v>
      </c>
      <c r="K26" s="279">
        <v>0</v>
      </c>
      <c r="L26" s="279">
        <v>0</v>
      </c>
      <c r="M26" s="279">
        <v>0</v>
      </c>
      <c r="N26" s="279">
        <v>0</v>
      </c>
      <c r="O26" s="279">
        <v>0</v>
      </c>
      <c r="P26" s="464"/>
      <c r="Q26" s="469">
        <v>37018.788154000002</v>
      </c>
    </row>
    <row r="27" spans="2:17" x14ac:dyDescent="0.25">
      <c r="B27" s="470" t="s">
        <v>1088</v>
      </c>
      <c r="C27" s="467" t="s">
        <v>1089</v>
      </c>
      <c r="D27" s="468">
        <v>0</v>
      </c>
      <c r="E27" s="279">
        <v>0</v>
      </c>
      <c r="F27" s="279">
        <v>0</v>
      </c>
      <c r="G27" s="279">
        <v>0</v>
      </c>
      <c r="H27" s="279">
        <v>0</v>
      </c>
      <c r="I27" s="279">
        <v>0</v>
      </c>
      <c r="J27" s="279">
        <v>0</v>
      </c>
      <c r="K27" s="279">
        <v>0</v>
      </c>
      <c r="L27" s="279">
        <v>0</v>
      </c>
      <c r="M27" s="279">
        <v>0</v>
      </c>
      <c r="N27" s="279">
        <v>0</v>
      </c>
      <c r="O27" s="279">
        <v>0</v>
      </c>
      <c r="P27" s="464"/>
      <c r="Q27" s="469">
        <v>0</v>
      </c>
    </row>
    <row r="28" spans="2:17" x14ac:dyDescent="0.25">
      <c r="B28" s="470" t="s">
        <v>1090</v>
      </c>
      <c r="C28" s="467" t="s">
        <v>1091</v>
      </c>
      <c r="D28" s="468">
        <v>501.45354300000002</v>
      </c>
      <c r="E28" s="279">
        <v>0</v>
      </c>
      <c r="F28" s="279">
        <v>4.90727193844954</v>
      </c>
      <c r="G28" s="279">
        <v>4.90727193844954</v>
      </c>
      <c r="H28" s="279">
        <v>0</v>
      </c>
      <c r="I28" s="279">
        <v>0</v>
      </c>
      <c r="J28" s="279">
        <v>0</v>
      </c>
      <c r="K28" s="279">
        <v>0</v>
      </c>
      <c r="L28" s="279">
        <v>0</v>
      </c>
      <c r="M28" s="279">
        <v>0</v>
      </c>
      <c r="N28" s="279">
        <v>0</v>
      </c>
      <c r="O28" s="279">
        <v>0</v>
      </c>
      <c r="P28" s="464"/>
      <c r="Q28" s="469">
        <v>160.58462900000001</v>
      </c>
    </row>
    <row r="29" spans="2:17" x14ac:dyDescent="0.25">
      <c r="B29" s="470" t="s">
        <v>1092</v>
      </c>
      <c r="C29" s="467" t="s">
        <v>1093</v>
      </c>
      <c r="D29" s="468">
        <v>3850.5997779999998</v>
      </c>
      <c r="E29" s="279">
        <v>0</v>
      </c>
      <c r="F29" s="279">
        <v>6.1339956271092895</v>
      </c>
      <c r="G29" s="279">
        <v>6.1339956271092895</v>
      </c>
      <c r="H29" s="279">
        <v>0</v>
      </c>
      <c r="I29" s="279">
        <v>0</v>
      </c>
      <c r="J29" s="279">
        <v>0</v>
      </c>
      <c r="K29" s="279">
        <v>0</v>
      </c>
      <c r="L29" s="279">
        <v>0</v>
      </c>
      <c r="M29" s="279">
        <v>0</v>
      </c>
      <c r="N29" s="279">
        <v>0</v>
      </c>
      <c r="O29" s="279">
        <v>0</v>
      </c>
      <c r="P29" s="464"/>
      <c r="Q29" s="469">
        <v>1609.4844210000001</v>
      </c>
    </row>
    <row r="30" spans="2:17" x14ac:dyDescent="0.25">
      <c r="B30" s="209">
        <v>5</v>
      </c>
      <c r="C30" s="209" t="s">
        <v>75</v>
      </c>
      <c r="D30" s="471">
        <v>308314.52502300002</v>
      </c>
      <c r="E30" s="472">
        <v>0</v>
      </c>
      <c r="F30" s="472">
        <v>70.823436178269759</v>
      </c>
      <c r="G30" s="472">
        <v>70.823436178269759</v>
      </c>
      <c r="H30" s="472">
        <v>0</v>
      </c>
      <c r="I30" s="472">
        <v>0</v>
      </c>
      <c r="J30" s="472">
        <v>0</v>
      </c>
      <c r="K30" s="472">
        <v>0</v>
      </c>
      <c r="L30" s="472">
        <v>0</v>
      </c>
      <c r="M30" s="472">
        <v>0</v>
      </c>
      <c r="N30" s="472">
        <v>0</v>
      </c>
      <c r="O30" s="472">
        <v>0</v>
      </c>
      <c r="P30" s="473"/>
      <c r="Q30" s="474">
        <v>94876.697954000003</v>
      </c>
    </row>
    <row r="31" spans="2:17" x14ac:dyDescent="0.25">
      <c r="B31" s="41"/>
      <c r="C31" s="41"/>
      <c r="D31" s="475"/>
      <c r="E31" s="476"/>
      <c r="F31" s="476"/>
      <c r="G31" s="476"/>
      <c r="H31" s="476"/>
      <c r="I31" s="476"/>
      <c r="J31" s="476"/>
      <c r="K31" s="476"/>
      <c r="L31" s="476"/>
      <c r="M31" s="476"/>
      <c r="N31" s="476"/>
      <c r="O31" s="476"/>
      <c r="P31" s="41"/>
      <c r="Q31" s="475"/>
    </row>
    <row r="32" spans="2:17" x14ac:dyDescent="0.25">
      <c r="B32" s="477" t="s">
        <v>1094</v>
      </c>
      <c r="C32" s="41"/>
      <c r="D32" s="463"/>
      <c r="E32" s="463"/>
      <c r="F32" s="463"/>
      <c r="G32" s="463"/>
      <c r="H32" s="463"/>
      <c r="I32" s="463"/>
      <c r="J32" s="463"/>
      <c r="K32" s="463"/>
      <c r="L32" s="463"/>
      <c r="M32" s="463"/>
      <c r="N32" s="463"/>
      <c r="O32" s="463"/>
      <c r="P32" s="214"/>
      <c r="Q32" s="214"/>
    </row>
    <row r="33" spans="2:17" x14ac:dyDescent="0.25">
      <c r="B33" s="41">
        <v>1</v>
      </c>
      <c r="C33" s="41" t="s">
        <v>1077</v>
      </c>
      <c r="D33" s="463">
        <v>0</v>
      </c>
      <c r="E33" s="463"/>
      <c r="F33" s="463"/>
      <c r="G33" s="463"/>
      <c r="H33" s="463"/>
      <c r="I33" s="463"/>
      <c r="J33" s="463"/>
      <c r="K33" s="463"/>
      <c r="L33" s="463"/>
      <c r="M33" s="463"/>
      <c r="N33" s="463"/>
      <c r="O33" s="463"/>
      <c r="P33" s="41"/>
      <c r="Q33" s="463">
        <v>0</v>
      </c>
    </row>
    <row r="34" spans="2:17" x14ac:dyDescent="0.25">
      <c r="B34" s="41">
        <v>2</v>
      </c>
      <c r="C34" s="41" t="s">
        <v>773</v>
      </c>
      <c r="D34" s="463">
        <v>0</v>
      </c>
      <c r="E34" s="463"/>
      <c r="F34" s="463"/>
      <c r="G34" s="463"/>
      <c r="H34" s="463"/>
      <c r="I34" s="463"/>
      <c r="J34" s="463"/>
      <c r="K34" s="463"/>
      <c r="L34" s="463"/>
      <c r="M34" s="463"/>
      <c r="N34" s="463"/>
      <c r="O34" s="463"/>
      <c r="P34" s="41"/>
      <c r="Q34" s="463">
        <v>0</v>
      </c>
    </row>
    <row r="35" spans="2:17" x14ac:dyDescent="0.25">
      <c r="B35" s="41">
        <v>3</v>
      </c>
      <c r="C35" s="41" t="s">
        <v>776</v>
      </c>
      <c r="D35" s="463">
        <v>0.97937700000000005</v>
      </c>
      <c r="E35" s="478"/>
      <c r="F35" s="479"/>
      <c r="G35" s="478"/>
      <c r="H35" s="478"/>
      <c r="I35" s="478"/>
      <c r="J35" s="478"/>
      <c r="K35" s="478"/>
      <c r="L35" s="478"/>
      <c r="M35" s="478"/>
      <c r="N35" s="478"/>
      <c r="O35" s="478"/>
      <c r="P35" s="41"/>
      <c r="Q35" s="463">
        <v>1.119373</v>
      </c>
    </row>
    <row r="36" spans="2:17" x14ac:dyDescent="0.25">
      <c r="B36" s="466" t="s">
        <v>1078</v>
      </c>
      <c r="C36" s="467" t="s">
        <v>1079</v>
      </c>
      <c r="D36" s="468">
        <v>0.97937700000000005</v>
      </c>
      <c r="E36" s="468"/>
      <c r="F36" s="468"/>
      <c r="G36" s="468"/>
      <c r="H36" s="468"/>
      <c r="I36" s="468"/>
      <c r="J36" s="468"/>
      <c r="K36" s="468"/>
      <c r="L36" s="468"/>
      <c r="M36" s="468"/>
      <c r="N36" s="468"/>
      <c r="O36" s="468"/>
      <c r="P36" s="41"/>
      <c r="Q36" s="468">
        <v>1.119373</v>
      </c>
    </row>
    <row r="37" spans="2:17" x14ac:dyDescent="0.25">
      <c r="B37" s="470" t="s">
        <v>1080</v>
      </c>
      <c r="C37" s="467" t="s">
        <v>1081</v>
      </c>
      <c r="D37" s="468">
        <v>0</v>
      </c>
      <c r="E37" s="468"/>
      <c r="F37" s="468"/>
      <c r="G37" s="468"/>
      <c r="H37" s="468"/>
      <c r="I37" s="468"/>
      <c r="J37" s="468"/>
      <c r="K37" s="468"/>
      <c r="L37" s="468"/>
      <c r="M37" s="468"/>
      <c r="N37" s="468"/>
      <c r="O37" s="468"/>
      <c r="P37" s="41"/>
      <c r="Q37" s="468">
        <v>0</v>
      </c>
    </row>
    <row r="38" spans="2:17" x14ac:dyDescent="0.25">
      <c r="B38" s="470" t="s">
        <v>1082</v>
      </c>
      <c r="C38" s="467" t="s">
        <v>1083</v>
      </c>
      <c r="D38" s="468">
        <v>0</v>
      </c>
      <c r="E38" s="468"/>
      <c r="F38" s="468"/>
      <c r="G38" s="468"/>
      <c r="H38" s="468"/>
      <c r="I38" s="468"/>
      <c r="J38" s="468"/>
      <c r="K38" s="468"/>
      <c r="L38" s="468"/>
      <c r="M38" s="468"/>
      <c r="N38" s="468"/>
      <c r="O38" s="468"/>
      <c r="P38" s="41"/>
      <c r="Q38" s="468">
        <v>0</v>
      </c>
    </row>
    <row r="39" spans="2:17" x14ac:dyDescent="0.25">
      <c r="B39" s="209">
        <v>5</v>
      </c>
      <c r="C39" s="209" t="s">
        <v>75</v>
      </c>
      <c r="D39" s="471">
        <v>0.97937700000000005</v>
      </c>
      <c r="E39" s="480"/>
      <c r="F39" s="480"/>
      <c r="G39" s="480"/>
      <c r="H39" s="480"/>
      <c r="I39" s="480"/>
      <c r="J39" s="480"/>
      <c r="K39" s="480"/>
      <c r="L39" s="480"/>
      <c r="M39" s="480"/>
      <c r="N39" s="480"/>
      <c r="O39" s="480"/>
      <c r="P39" s="209"/>
      <c r="Q39" s="471">
        <v>1.119373</v>
      </c>
    </row>
    <row r="44" spans="2:17" x14ac:dyDescent="0.25">
      <c r="B44" s="1110" t="s">
        <v>548</v>
      </c>
      <c r="C44" s="191"/>
      <c r="D44" s="457" t="s">
        <v>44</v>
      </c>
      <c r="E44" s="457" t="s">
        <v>45</v>
      </c>
      <c r="F44" s="457" t="s">
        <v>46</v>
      </c>
      <c r="G44" s="457" t="s">
        <v>76</v>
      </c>
      <c r="H44" s="457" t="s">
        <v>77</v>
      </c>
      <c r="I44" s="457" t="s">
        <v>127</v>
      </c>
      <c r="J44" s="457" t="s">
        <v>606</v>
      </c>
      <c r="K44" s="457" t="s">
        <v>607</v>
      </c>
      <c r="L44" s="457" t="s">
        <v>608</v>
      </c>
      <c r="M44" s="457" t="s">
        <v>609</v>
      </c>
      <c r="N44" s="457" t="s">
        <v>610</v>
      </c>
      <c r="O44" s="457" t="s">
        <v>611</v>
      </c>
      <c r="P44" s="457" t="s">
        <v>612</v>
      </c>
      <c r="Q44" s="457" t="s">
        <v>974</v>
      </c>
    </row>
    <row r="45" spans="2:17" x14ac:dyDescent="0.25">
      <c r="B45" s="191"/>
      <c r="C45" s="191"/>
      <c r="D45" s="357"/>
      <c r="E45" s="357"/>
      <c r="F45" s="357"/>
      <c r="G45" s="357"/>
      <c r="H45" s="357"/>
      <c r="I45" s="357"/>
      <c r="J45" s="357"/>
      <c r="K45" s="357"/>
      <c r="L45" s="357"/>
      <c r="M45" s="357"/>
      <c r="N45" s="357"/>
      <c r="O45" s="357"/>
      <c r="P45" s="357"/>
      <c r="Q45" s="357"/>
    </row>
    <row r="46" spans="2:17" x14ac:dyDescent="0.25">
      <c r="B46" s="458"/>
      <c r="C46" s="458"/>
      <c r="D46" s="214"/>
      <c r="E46" s="1173" t="s">
        <v>1035</v>
      </c>
      <c r="F46" s="1173"/>
      <c r="G46" s="1173"/>
      <c r="H46" s="1173"/>
      <c r="I46" s="1173"/>
      <c r="J46" s="1173"/>
      <c r="K46" s="1173"/>
      <c r="L46" s="1173"/>
      <c r="M46" s="1173"/>
      <c r="N46" s="1173"/>
      <c r="O46" s="1173"/>
      <c r="P46" s="214"/>
      <c r="Q46" s="214"/>
    </row>
    <row r="47" spans="2:17" x14ac:dyDescent="0.25">
      <c r="B47" s="458"/>
      <c r="C47" s="458"/>
      <c r="D47" s="214"/>
      <c r="E47" s="1174" t="s">
        <v>1036</v>
      </c>
      <c r="F47" s="1174"/>
      <c r="G47" s="1174"/>
      <c r="H47" s="1174"/>
      <c r="I47" s="1174"/>
      <c r="J47" s="1174"/>
      <c r="K47" s="1174"/>
      <c r="L47" s="1174"/>
      <c r="M47" s="1174"/>
      <c r="N47" s="41"/>
      <c r="O47" s="41"/>
      <c r="P47" s="41"/>
      <c r="Q47" s="41"/>
    </row>
    <row r="48" spans="2:17" ht="15.75" x14ac:dyDescent="0.25">
      <c r="B48" s="458"/>
      <c r="C48" s="458"/>
      <c r="D48" s="214"/>
      <c r="E48" s="460"/>
      <c r="F48" s="1175" t="s">
        <v>1037</v>
      </c>
      <c r="G48" s="1176"/>
      <c r="H48" s="1176"/>
      <c r="I48" s="1176"/>
      <c r="J48" s="460"/>
      <c r="K48" s="460"/>
      <c r="L48" s="460"/>
      <c r="M48" s="460"/>
      <c r="N48" s="1177" t="s">
        <v>1038</v>
      </c>
      <c r="O48" s="1178"/>
      <c r="P48" s="1178" t="s">
        <v>1039</v>
      </c>
      <c r="Q48" s="1179"/>
    </row>
    <row r="49" spans="2:17" x14ac:dyDescent="0.25">
      <c r="B49" s="458"/>
      <c r="C49" s="458"/>
      <c r="D49" s="214"/>
      <c r="E49" s="214"/>
      <c r="F49" s="214"/>
      <c r="G49" s="214" t="s">
        <v>1040</v>
      </c>
      <c r="H49" s="214"/>
      <c r="I49" s="214"/>
      <c r="J49" s="462" t="s">
        <v>1040</v>
      </c>
      <c r="K49" s="214"/>
      <c r="L49" s="214"/>
      <c r="M49" s="214" t="s">
        <v>1040</v>
      </c>
      <c r="N49" s="1170" t="s">
        <v>1041</v>
      </c>
      <c r="O49" s="1155"/>
      <c r="P49" s="1155" t="s">
        <v>1042</v>
      </c>
      <c r="Q49" s="1171"/>
    </row>
    <row r="50" spans="2:17" x14ac:dyDescent="0.25">
      <c r="B50" s="458"/>
      <c r="C50" s="458"/>
      <c r="D50" s="214"/>
      <c r="E50" s="214" t="s">
        <v>1040</v>
      </c>
      <c r="F50" s="214" t="s">
        <v>1040</v>
      </c>
      <c r="G50" s="214" t="s">
        <v>619</v>
      </c>
      <c r="H50" s="41"/>
      <c r="I50" s="214" t="s">
        <v>1040</v>
      </c>
      <c r="J50" s="462" t="s">
        <v>619</v>
      </c>
      <c r="K50" s="214" t="s">
        <v>1040</v>
      </c>
      <c r="L50" s="214" t="s">
        <v>1040</v>
      </c>
      <c r="M50" s="214" t="s">
        <v>619</v>
      </c>
      <c r="N50" s="41"/>
      <c r="O50" s="214" t="s">
        <v>1040</v>
      </c>
      <c r="P50" s="41"/>
      <c r="Q50" s="214" t="s">
        <v>1043</v>
      </c>
    </row>
    <row r="51" spans="2:17" x14ac:dyDescent="0.25">
      <c r="B51" s="458"/>
      <c r="C51" s="458"/>
      <c r="D51" s="214"/>
      <c r="E51" s="421" t="s">
        <v>619</v>
      </c>
      <c r="F51" s="214" t="s">
        <v>619</v>
      </c>
      <c r="G51" s="214" t="s">
        <v>1044</v>
      </c>
      <c r="H51" s="214" t="s">
        <v>1040</v>
      </c>
      <c r="I51" s="214" t="s">
        <v>619</v>
      </c>
      <c r="J51" s="462" t="s">
        <v>1045</v>
      </c>
      <c r="K51" s="214" t="s">
        <v>619</v>
      </c>
      <c r="L51" s="214" t="s">
        <v>619</v>
      </c>
      <c r="M51" s="214" t="s">
        <v>1044</v>
      </c>
      <c r="N51" s="421" t="s">
        <v>1040</v>
      </c>
      <c r="O51" s="214" t="s">
        <v>619</v>
      </c>
      <c r="P51" s="214" t="s">
        <v>1046</v>
      </c>
      <c r="Q51" s="20" t="s">
        <v>1047</v>
      </c>
    </row>
    <row r="52" spans="2:17" x14ac:dyDescent="0.25">
      <c r="B52" s="458"/>
      <c r="C52" s="458"/>
      <c r="D52" s="214"/>
      <c r="E52" s="214" t="s">
        <v>1048</v>
      </c>
      <c r="F52" s="214" t="s">
        <v>1044</v>
      </c>
      <c r="G52" s="214" t="s">
        <v>1049</v>
      </c>
      <c r="H52" s="214" t="s">
        <v>619</v>
      </c>
      <c r="I52" s="214" t="s">
        <v>1044</v>
      </c>
      <c r="J52" s="462" t="s">
        <v>1050</v>
      </c>
      <c r="K52" s="214" t="s">
        <v>1044</v>
      </c>
      <c r="L52" s="214" t="s">
        <v>1044</v>
      </c>
      <c r="M52" s="214" t="s">
        <v>1051</v>
      </c>
      <c r="N52" s="421" t="s">
        <v>619</v>
      </c>
      <c r="O52" s="214" t="s">
        <v>1045</v>
      </c>
      <c r="P52" s="214" t="s">
        <v>1047</v>
      </c>
      <c r="Q52" s="20" t="s">
        <v>1052</v>
      </c>
    </row>
    <row r="53" spans="2:17" x14ac:dyDescent="0.25">
      <c r="B53" s="458"/>
      <c r="C53" s="458"/>
      <c r="D53" s="41"/>
      <c r="E53" s="214" t="s">
        <v>1053</v>
      </c>
      <c r="F53" s="214" t="s">
        <v>1054</v>
      </c>
      <c r="G53" s="214" t="s">
        <v>1055</v>
      </c>
      <c r="H53" s="214" t="s">
        <v>1044</v>
      </c>
      <c r="I53" s="214" t="s">
        <v>1056</v>
      </c>
      <c r="J53" s="462" t="s">
        <v>1057</v>
      </c>
      <c r="K53" s="214" t="s">
        <v>1058</v>
      </c>
      <c r="L53" s="214" t="s">
        <v>1059</v>
      </c>
      <c r="M53" s="214" t="s">
        <v>1060</v>
      </c>
      <c r="N53" s="214" t="s">
        <v>1044</v>
      </c>
      <c r="O53" s="214" t="s">
        <v>1061</v>
      </c>
      <c r="P53" s="214" t="s">
        <v>1062</v>
      </c>
      <c r="Q53" s="20" t="s">
        <v>1063</v>
      </c>
    </row>
    <row r="54" spans="2:17" x14ac:dyDescent="0.25">
      <c r="B54" s="458"/>
      <c r="C54" s="458"/>
      <c r="D54" s="214" t="s">
        <v>75</v>
      </c>
      <c r="E54" s="214" t="s">
        <v>1064</v>
      </c>
      <c r="F54" s="214" t="s">
        <v>1064</v>
      </c>
      <c r="G54" s="214" t="s">
        <v>1064</v>
      </c>
      <c r="H54" s="214" t="s">
        <v>1065</v>
      </c>
      <c r="I54" s="214" t="s">
        <v>1064</v>
      </c>
      <c r="J54" s="462" t="s">
        <v>1066</v>
      </c>
      <c r="K54" s="214" t="s">
        <v>1067</v>
      </c>
      <c r="L54" s="214" t="s">
        <v>1068</v>
      </c>
      <c r="M54" s="214" t="s">
        <v>1069</v>
      </c>
      <c r="N54" s="214" t="s">
        <v>944</v>
      </c>
      <c r="O54" s="214" t="s">
        <v>945</v>
      </c>
      <c r="P54" s="214" t="s">
        <v>1070</v>
      </c>
      <c r="Q54" s="20" t="s">
        <v>1071</v>
      </c>
    </row>
    <row r="55" spans="2:17" x14ac:dyDescent="0.25">
      <c r="B55" s="1133" t="s">
        <v>1072</v>
      </c>
      <c r="C55" s="1172"/>
      <c r="D55" s="76" t="s">
        <v>619</v>
      </c>
      <c r="E55" s="76" t="s">
        <v>1073</v>
      </c>
      <c r="F55" s="76" t="s">
        <v>1073</v>
      </c>
      <c r="G55" s="76" t="s">
        <v>1073</v>
      </c>
      <c r="H55" s="76" t="s">
        <v>1073</v>
      </c>
      <c r="I55" s="76" t="s">
        <v>1073</v>
      </c>
      <c r="J55" s="258" t="s">
        <v>1073</v>
      </c>
      <c r="K55" s="258" t="s">
        <v>1073</v>
      </c>
      <c r="L55" s="258" t="s">
        <v>1073</v>
      </c>
      <c r="M55" s="258" t="s">
        <v>1073</v>
      </c>
      <c r="N55" s="76" t="s">
        <v>1073</v>
      </c>
      <c r="O55" s="76" t="s">
        <v>1073</v>
      </c>
      <c r="P55" s="76" t="s">
        <v>1074</v>
      </c>
      <c r="Q55" s="136" t="s">
        <v>1075</v>
      </c>
    </row>
    <row r="56" spans="2:17" x14ac:dyDescent="0.25">
      <c r="B56" s="191" t="s">
        <v>1076</v>
      </c>
      <c r="C56" s="41"/>
      <c r="D56" s="463"/>
      <c r="E56" s="463"/>
      <c r="F56" s="463"/>
      <c r="G56" s="463"/>
      <c r="H56" s="463"/>
      <c r="I56" s="463"/>
      <c r="J56" s="463"/>
      <c r="K56" s="463"/>
      <c r="L56" s="463"/>
      <c r="M56" s="463"/>
      <c r="N56" s="463"/>
      <c r="O56" s="463"/>
      <c r="P56" s="214"/>
      <c r="Q56" s="214"/>
    </row>
    <row r="57" spans="2:17" x14ac:dyDescent="0.25">
      <c r="B57" s="41">
        <v>1</v>
      </c>
      <c r="C57" s="41" t="s">
        <v>1077</v>
      </c>
      <c r="D57" s="463">
        <v>0</v>
      </c>
      <c r="E57" s="463">
        <v>0</v>
      </c>
      <c r="F57" s="463">
        <v>0</v>
      </c>
      <c r="G57" s="463">
        <v>0</v>
      </c>
      <c r="H57" s="463">
        <v>0</v>
      </c>
      <c r="I57" s="463">
        <v>0</v>
      </c>
      <c r="J57" s="463">
        <v>0</v>
      </c>
      <c r="K57" s="463">
        <v>0</v>
      </c>
      <c r="L57" s="463">
        <v>0</v>
      </c>
      <c r="M57" s="463">
        <v>0</v>
      </c>
      <c r="N57" s="463">
        <v>0</v>
      </c>
      <c r="O57" s="463">
        <v>0</v>
      </c>
      <c r="P57" s="41"/>
      <c r="Q57" s="463">
        <v>0</v>
      </c>
    </row>
    <row r="58" spans="2:17" x14ac:dyDescent="0.25">
      <c r="B58" s="41">
        <v>2</v>
      </c>
      <c r="C58" s="41" t="s">
        <v>773</v>
      </c>
      <c r="D58" s="463">
        <v>0</v>
      </c>
      <c r="E58" s="463">
        <v>0</v>
      </c>
      <c r="F58" s="463">
        <v>0</v>
      </c>
      <c r="G58" s="463">
        <v>0</v>
      </c>
      <c r="H58" s="463">
        <v>0</v>
      </c>
      <c r="I58" s="463">
        <v>0</v>
      </c>
      <c r="J58" s="463">
        <v>0</v>
      </c>
      <c r="K58" s="463">
        <v>0</v>
      </c>
      <c r="L58" s="463">
        <v>0</v>
      </c>
      <c r="M58" s="463">
        <v>0</v>
      </c>
      <c r="N58" s="463">
        <v>0</v>
      </c>
      <c r="O58" s="463">
        <v>0</v>
      </c>
      <c r="P58" s="41"/>
      <c r="Q58" s="463">
        <v>0</v>
      </c>
    </row>
    <row r="59" spans="2:17" x14ac:dyDescent="0.25">
      <c r="B59" s="41">
        <v>3</v>
      </c>
      <c r="C59" s="41" t="s">
        <v>776</v>
      </c>
      <c r="D59" s="463">
        <v>109370.694206</v>
      </c>
      <c r="E59" s="279">
        <v>0</v>
      </c>
      <c r="F59" s="279">
        <v>40.029096488626152</v>
      </c>
      <c r="G59" s="279">
        <v>40.029096488626152</v>
      </c>
      <c r="H59" s="279">
        <v>0</v>
      </c>
      <c r="I59" s="279">
        <v>0</v>
      </c>
      <c r="J59" s="279">
        <v>0</v>
      </c>
      <c r="K59" s="279">
        <v>0</v>
      </c>
      <c r="L59" s="279">
        <v>0</v>
      </c>
      <c r="M59" s="279">
        <v>0</v>
      </c>
      <c r="N59" s="279">
        <v>0</v>
      </c>
      <c r="O59" s="279">
        <v>0</v>
      </c>
      <c r="P59" s="464"/>
      <c r="Q59" s="465">
        <v>53110.091588000003</v>
      </c>
    </row>
    <row r="60" spans="2:17" x14ac:dyDescent="0.25">
      <c r="B60" s="466" t="s">
        <v>1078</v>
      </c>
      <c r="C60" s="467" t="s">
        <v>1079</v>
      </c>
      <c r="D60" s="468">
        <v>35344.170144999996</v>
      </c>
      <c r="E60" s="279">
        <v>0</v>
      </c>
      <c r="F60" s="279">
        <v>15.502845950324689</v>
      </c>
      <c r="G60" s="279">
        <v>15.502845950324689</v>
      </c>
      <c r="H60" s="279">
        <v>0</v>
      </c>
      <c r="I60" s="279">
        <v>0</v>
      </c>
      <c r="J60" s="279">
        <v>0</v>
      </c>
      <c r="K60" s="279">
        <v>0</v>
      </c>
      <c r="L60" s="279">
        <v>0</v>
      </c>
      <c r="M60" s="279">
        <v>0</v>
      </c>
      <c r="N60" s="279">
        <v>0</v>
      </c>
      <c r="O60" s="279">
        <v>0</v>
      </c>
      <c r="P60" s="464"/>
      <c r="Q60" s="469">
        <v>18327.120991</v>
      </c>
    </row>
    <row r="61" spans="2:17" x14ac:dyDescent="0.25">
      <c r="B61" s="470" t="s">
        <v>1080</v>
      </c>
      <c r="C61" s="467" t="s">
        <v>1081</v>
      </c>
      <c r="D61" s="468">
        <v>54905.238293000002</v>
      </c>
      <c r="E61" s="279">
        <v>0</v>
      </c>
      <c r="F61" s="279">
        <v>66.370154396808999</v>
      </c>
      <c r="G61" s="279">
        <v>66.370154396808999</v>
      </c>
      <c r="H61" s="279">
        <v>0</v>
      </c>
      <c r="I61" s="279">
        <v>0</v>
      </c>
      <c r="J61" s="279">
        <v>0</v>
      </c>
      <c r="K61" s="279">
        <v>0</v>
      </c>
      <c r="L61" s="279">
        <v>0</v>
      </c>
      <c r="M61" s="279">
        <v>0</v>
      </c>
      <c r="N61" s="279">
        <v>0</v>
      </c>
      <c r="O61" s="279">
        <v>0</v>
      </c>
      <c r="P61" s="464"/>
      <c r="Q61" s="469">
        <v>23822.817318000001</v>
      </c>
    </row>
    <row r="62" spans="2:17" x14ac:dyDescent="0.25">
      <c r="B62" s="470" t="s">
        <v>1082</v>
      </c>
      <c r="C62" s="467" t="s">
        <v>1083</v>
      </c>
      <c r="D62" s="468">
        <v>19121.285768000002</v>
      </c>
      <c r="E62" s="279">
        <v>0</v>
      </c>
      <c r="F62" s="279">
        <v>9.727677623608642</v>
      </c>
      <c r="G62" s="279">
        <v>9.727677623608642</v>
      </c>
      <c r="H62" s="279">
        <v>0</v>
      </c>
      <c r="I62" s="279">
        <v>0</v>
      </c>
      <c r="J62" s="279">
        <v>0</v>
      </c>
      <c r="K62" s="279">
        <v>0</v>
      </c>
      <c r="L62" s="279">
        <v>0</v>
      </c>
      <c r="M62" s="279">
        <v>0</v>
      </c>
      <c r="N62" s="279">
        <v>0</v>
      </c>
      <c r="O62" s="279">
        <v>0</v>
      </c>
      <c r="P62" s="464"/>
      <c r="Q62" s="469">
        <v>10960.153279</v>
      </c>
    </row>
    <row r="63" spans="2:17" x14ac:dyDescent="0.25">
      <c r="B63" s="41">
        <v>4</v>
      </c>
      <c r="C63" s="41" t="s">
        <v>965</v>
      </c>
      <c r="D63" s="463">
        <v>193000.07565300001</v>
      </c>
      <c r="E63" s="279">
        <v>0</v>
      </c>
      <c r="F63" s="279">
        <v>87.795547980328521</v>
      </c>
      <c r="G63" s="279">
        <v>87.795547980328521</v>
      </c>
      <c r="H63" s="279">
        <v>0</v>
      </c>
      <c r="I63" s="279">
        <v>0</v>
      </c>
      <c r="J63" s="279">
        <v>0</v>
      </c>
      <c r="K63" s="279">
        <v>0</v>
      </c>
      <c r="L63" s="279">
        <v>0</v>
      </c>
      <c r="M63" s="279">
        <v>0</v>
      </c>
      <c r="N63" s="279">
        <v>0</v>
      </c>
      <c r="O63" s="279">
        <v>0</v>
      </c>
      <c r="P63" s="464"/>
      <c r="Q63" s="465">
        <v>37678.775634999998</v>
      </c>
    </row>
    <row r="64" spans="2:17" x14ac:dyDescent="0.25">
      <c r="B64" s="470" t="s">
        <v>1084</v>
      </c>
      <c r="C64" s="467" t="s">
        <v>1085</v>
      </c>
      <c r="D64" s="468">
        <v>8269.6552769999998</v>
      </c>
      <c r="E64" s="279">
        <v>0</v>
      </c>
      <c r="F64" s="279">
        <v>86.355000986094907</v>
      </c>
      <c r="G64" s="279">
        <v>86.355000986094907</v>
      </c>
      <c r="H64" s="279">
        <v>0</v>
      </c>
      <c r="I64" s="279">
        <v>0</v>
      </c>
      <c r="J64" s="279">
        <v>0</v>
      </c>
      <c r="K64" s="279">
        <v>0</v>
      </c>
      <c r="L64" s="279">
        <v>0</v>
      </c>
      <c r="M64" s="279">
        <v>0</v>
      </c>
      <c r="N64" s="279">
        <v>0</v>
      </c>
      <c r="O64" s="279">
        <v>0</v>
      </c>
      <c r="P64" s="464"/>
      <c r="Q64" s="469">
        <v>1486.6044489999999</v>
      </c>
    </row>
    <row r="65" spans="2:17" x14ac:dyDescent="0.25">
      <c r="B65" s="470" t="s">
        <v>1086</v>
      </c>
      <c r="C65" s="467" t="s">
        <v>1087</v>
      </c>
      <c r="D65" s="468">
        <v>180532.087806</v>
      </c>
      <c r="E65" s="279">
        <v>0</v>
      </c>
      <c r="F65" s="279">
        <v>89.761104412162197</v>
      </c>
      <c r="G65" s="279">
        <v>89.761104412162197</v>
      </c>
      <c r="H65" s="279">
        <v>0</v>
      </c>
      <c r="I65" s="279">
        <v>0</v>
      </c>
      <c r="J65" s="279">
        <v>0</v>
      </c>
      <c r="K65" s="279">
        <v>0</v>
      </c>
      <c r="L65" s="279">
        <v>0</v>
      </c>
      <c r="M65" s="279">
        <v>0</v>
      </c>
      <c r="N65" s="279">
        <v>0</v>
      </c>
      <c r="O65" s="279">
        <v>0</v>
      </c>
      <c r="P65" s="464"/>
      <c r="Q65" s="469">
        <v>34507.218975000003</v>
      </c>
    </row>
    <row r="66" spans="2:17" x14ac:dyDescent="0.25">
      <c r="B66" s="470" t="s">
        <v>1088</v>
      </c>
      <c r="C66" s="467" t="s">
        <v>1089</v>
      </c>
      <c r="D66" s="468">
        <v>0</v>
      </c>
      <c r="E66" s="279">
        <v>0</v>
      </c>
      <c r="F66" s="279">
        <v>0</v>
      </c>
      <c r="G66" s="279">
        <v>0</v>
      </c>
      <c r="H66" s="279">
        <v>0</v>
      </c>
      <c r="I66" s="279">
        <v>0</v>
      </c>
      <c r="J66" s="279">
        <v>0</v>
      </c>
      <c r="K66" s="279">
        <v>0</v>
      </c>
      <c r="L66" s="279">
        <v>0</v>
      </c>
      <c r="M66" s="279">
        <v>0</v>
      </c>
      <c r="N66" s="279">
        <v>0</v>
      </c>
      <c r="O66" s="279">
        <v>0</v>
      </c>
      <c r="P66" s="464"/>
      <c r="Q66" s="469">
        <v>0</v>
      </c>
    </row>
    <row r="67" spans="2:17" x14ac:dyDescent="0.25">
      <c r="B67" s="470" t="s">
        <v>1090</v>
      </c>
      <c r="C67" s="467" t="s">
        <v>1091</v>
      </c>
      <c r="D67" s="468">
        <v>500.14981999999998</v>
      </c>
      <c r="E67" s="279">
        <v>0</v>
      </c>
      <c r="F67" s="279">
        <v>5.264426367283308</v>
      </c>
      <c r="G67" s="279">
        <v>5.264426367283308</v>
      </c>
      <c r="H67" s="279">
        <v>0</v>
      </c>
      <c r="I67" s="279">
        <v>0</v>
      </c>
      <c r="J67" s="279">
        <v>0</v>
      </c>
      <c r="K67" s="279">
        <v>0</v>
      </c>
      <c r="L67" s="279">
        <v>0</v>
      </c>
      <c r="M67" s="279">
        <v>0</v>
      </c>
      <c r="N67" s="279">
        <v>0</v>
      </c>
      <c r="O67" s="279">
        <v>0</v>
      </c>
      <c r="P67" s="464"/>
      <c r="Q67" s="469">
        <v>151.74969400000001</v>
      </c>
    </row>
    <row r="68" spans="2:17" x14ac:dyDescent="0.25">
      <c r="B68" s="470" t="s">
        <v>1092</v>
      </c>
      <c r="C68" s="467" t="s">
        <v>1093</v>
      </c>
      <c r="D68" s="468">
        <v>3698.1827499999999</v>
      </c>
      <c r="E68" s="279">
        <v>0</v>
      </c>
      <c r="F68" s="279">
        <v>6.2270387800602878</v>
      </c>
      <c r="G68" s="279">
        <v>6.2270387800602878</v>
      </c>
      <c r="H68" s="279">
        <v>0</v>
      </c>
      <c r="I68" s="279">
        <v>0</v>
      </c>
      <c r="J68" s="279">
        <v>0</v>
      </c>
      <c r="K68" s="279">
        <v>0</v>
      </c>
      <c r="L68" s="279">
        <v>0</v>
      </c>
      <c r="M68" s="279">
        <v>0</v>
      </c>
      <c r="N68" s="279">
        <v>0</v>
      </c>
      <c r="O68" s="279">
        <v>0</v>
      </c>
      <c r="P68" s="464"/>
      <c r="Q68" s="469">
        <v>1533.2025169999999</v>
      </c>
    </row>
    <row r="69" spans="2:17" x14ac:dyDescent="0.25">
      <c r="B69" s="209">
        <v>5</v>
      </c>
      <c r="C69" s="209" t="s">
        <v>75</v>
      </c>
      <c r="D69" s="471">
        <v>302370.76985899999</v>
      </c>
      <c r="E69" s="472">
        <v>0</v>
      </c>
      <c r="F69" s="472">
        <v>70.517919055281126</v>
      </c>
      <c r="G69" s="472">
        <v>70.517919055281126</v>
      </c>
      <c r="H69" s="472">
        <v>0</v>
      </c>
      <c r="I69" s="472">
        <v>0</v>
      </c>
      <c r="J69" s="472">
        <v>0</v>
      </c>
      <c r="K69" s="472">
        <v>0</v>
      </c>
      <c r="L69" s="472">
        <v>0</v>
      </c>
      <c r="M69" s="472">
        <v>0</v>
      </c>
      <c r="N69" s="472">
        <v>0</v>
      </c>
      <c r="O69" s="472">
        <v>0</v>
      </c>
      <c r="P69" s="473"/>
      <c r="Q69" s="474">
        <v>90788.867222999994</v>
      </c>
    </row>
    <row r="70" spans="2:17" x14ac:dyDescent="0.25">
      <c r="B70" s="41"/>
      <c r="C70" s="41"/>
      <c r="D70" s="475"/>
      <c r="E70" s="476"/>
      <c r="F70" s="476"/>
      <c r="G70" s="476"/>
      <c r="H70" s="476"/>
      <c r="I70" s="476"/>
      <c r="J70" s="476"/>
      <c r="K70" s="476"/>
      <c r="L70" s="476"/>
      <c r="M70" s="476"/>
      <c r="N70" s="476"/>
      <c r="O70" s="476"/>
      <c r="P70" s="41"/>
      <c r="Q70" s="475"/>
    </row>
    <row r="71" spans="2:17" x14ac:dyDescent="0.25">
      <c r="B71" s="477" t="s">
        <v>1094</v>
      </c>
      <c r="C71" s="41"/>
      <c r="D71" s="463"/>
      <c r="E71" s="463"/>
      <c r="F71" s="463"/>
      <c r="G71" s="463"/>
      <c r="H71" s="463"/>
      <c r="I71" s="463"/>
      <c r="J71" s="463"/>
      <c r="K71" s="463"/>
      <c r="L71" s="463"/>
      <c r="M71" s="463"/>
      <c r="N71" s="463"/>
      <c r="O71" s="463"/>
      <c r="P71" s="214"/>
      <c r="Q71" s="214"/>
    </row>
    <row r="72" spans="2:17" x14ac:dyDescent="0.25">
      <c r="B72" s="41">
        <v>1</v>
      </c>
      <c r="C72" s="41" t="s">
        <v>1077</v>
      </c>
      <c r="D72" s="463">
        <v>0</v>
      </c>
      <c r="E72" s="463"/>
      <c r="F72" s="463"/>
      <c r="G72" s="463"/>
      <c r="H72" s="463"/>
      <c r="I72" s="463"/>
      <c r="J72" s="463"/>
      <c r="K72" s="463"/>
      <c r="L72" s="463"/>
      <c r="M72" s="463"/>
      <c r="N72" s="463"/>
      <c r="O72" s="463"/>
      <c r="P72" s="41"/>
      <c r="Q72" s="463">
        <v>0</v>
      </c>
    </row>
    <row r="73" spans="2:17" x14ac:dyDescent="0.25">
      <c r="B73" s="41">
        <v>2</v>
      </c>
      <c r="C73" s="41" t="s">
        <v>773</v>
      </c>
      <c r="D73" s="463">
        <v>0</v>
      </c>
      <c r="E73" s="463"/>
      <c r="F73" s="463"/>
      <c r="G73" s="463"/>
      <c r="H73" s="463"/>
      <c r="I73" s="463"/>
      <c r="J73" s="463"/>
      <c r="K73" s="463"/>
      <c r="L73" s="463"/>
      <c r="M73" s="463"/>
      <c r="N73" s="463"/>
      <c r="O73" s="463"/>
      <c r="P73" s="41"/>
      <c r="Q73" s="463">
        <v>0</v>
      </c>
    </row>
    <row r="74" spans="2:17" x14ac:dyDescent="0.25">
      <c r="B74" s="41">
        <v>3</v>
      </c>
      <c r="C74" s="41" t="s">
        <v>776</v>
      </c>
      <c r="D74" s="463">
        <v>0.65094300000000005</v>
      </c>
      <c r="E74" s="478"/>
      <c r="F74" s="479"/>
      <c r="G74" s="478"/>
      <c r="H74" s="478"/>
      <c r="I74" s="478"/>
      <c r="J74" s="478"/>
      <c r="K74" s="478"/>
      <c r="L74" s="478"/>
      <c r="M74" s="478"/>
      <c r="N74" s="478"/>
      <c r="O74" s="478"/>
      <c r="P74" s="41"/>
      <c r="Q74" s="463">
        <v>0.29588900000000001</v>
      </c>
    </row>
    <row r="75" spans="2:17" x14ac:dyDescent="0.25">
      <c r="B75" s="466" t="s">
        <v>1078</v>
      </c>
      <c r="C75" s="467" t="s">
        <v>1079</v>
      </c>
      <c r="D75" s="468">
        <v>0.65094300000000005</v>
      </c>
      <c r="E75" s="468"/>
      <c r="F75" s="468"/>
      <c r="G75" s="468"/>
      <c r="H75" s="468"/>
      <c r="I75" s="468"/>
      <c r="J75" s="468"/>
      <c r="K75" s="468"/>
      <c r="L75" s="468"/>
      <c r="M75" s="468"/>
      <c r="N75" s="468"/>
      <c r="O75" s="468"/>
      <c r="P75" s="41"/>
      <c r="Q75" s="468">
        <v>0.29588900000000001</v>
      </c>
    </row>
    <row r="76" spans="2:17" x14ac:dyDescent="0.25">
      <c r="B76" s="470" t="s">
        <v>1080</v>
      </c>
      <c r="C76" s="467" t="s">
        <v>1081</v>
      </c>
      <c r="D76" s="468">
        <v>0</v>
      </c>
      <c r="E76" s="468"/>
      <c r="F76" s="468"/>
      <c r="G76" s="468"/>
      <c r="H76" s="468"/>
      <c r="I76" s="468"/>
      <c r="J76" s="468"/>
      <c r="K76" s="468"/>
      <c r="L76" s="468"/>
      <c r="M76" s="468"/>
      <c r="N76" s="468"/>
      <c r="O76" s="468"/>
      <c r="P76" s="41"/>
      <c r="Q76" s="468">
        <v>0</v>
      </c>
    </row>
    <row r="77" spans="2:17" x14ac:dyDescent="0.25">
      <c r="B77" s="470" t="s">
        <v>1082</v>
      </c>
      <c r="C77" s="467" t="s">
        <v>1083</v>
      </c>
      <c r="D77" s="468">
        <v>0</v>
      </c>
      <c r="E77" s="468"/>
      <c r="F77" s="468"/>
      <c r="G77" s="468"/>
      <c r="H77" s="468"/>
      <c r="I77" s="468"/>
      <c r="J77" s="468"/>
      <c r="K77" s="468"/>
      <c r="L77" s="468"/>
      <c r="M77" s="468"/>
      <c r="N77" s="468"/>
      <c r="O77" s="468"/>
      <c r="P77" s="41"/>
      <c r="Q77" s="468">
        <v>0</v>
      </c>
    </row>
    <row r="78" spans="2:17" x14ac:dyDescent="0.25">
      <c r="B78" s="209">
        <v>5</v>
      </c>
      <c r="C78" s="209" t="s">
        <v>75</v>
      </c>
      <c r="D78" s="471">
        <v>0.65094300000000005</v>
      </c>
      <c r="E78" s="480"/>
      <c r="F78" s="480"/>
      <c r="G78" s="480"/>
      <c r="H78" s="480"/>
      <c r="I78" s="480"/>
      <c r="J78" s="480"/>
      <c r="K78" s="480"/>
      <c r="L78" s="480"/>
      <c r="M78" s="480"/>
      <c r="N78" s="480"/>
      <c r="O78" s="480"/>
      <c r="P78" s="209"/>
      <c r="Q78" s="471">
        <v>0.29588900000000001</v>
      </c>
    </row>
  </sheetData>
  <mergeCells count="17">
    <mergeCell ref="N49:O49"/>
    <mergeCell ref="P49:Q49"/>
    <mergeCell ref="B55:C55"/>
    <mergeCell ref="E46:O46"/>
    <mergeCell ref="E47:M47"/>
    <mergeCell ref="F48:I48"/>
    <mergeCell ref="N48:O48"/>
    <mergeCell ref="P48:Q48"/>
    <mergeCell ref="N10:O10"/>
    <mergeCell ref="P10:Q10"/>
    <mergeCell ref="B16:C16"/>
    <mergeCell ref="B1:C1"/>
    <mergeCell ref="E7:O7"/>
    <mergeCell ref="E8:M8"/>
    <mergeCell ref="F9:I9"/>
    <mergeCell ref="N9:O9"/>
    <mergeCell ref="P9:Q9"/>
  </mergeCells>
  <hyperlinks>
    <hyperlink ref="B1" location="Content!A1" display="Back to contents" xr:uid="{F4D0A557-874A-4C36-94F2-7B7AB461DB65}"/>
  </hyperlink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0E35-1EFB-4F9D-9EFD-E4EDDBDD3FD0}">
  <sheetPr>
    <tabColor rgb="FF005AA4"/>
  </sheetPr>
  <dimension ref="B1:H20"/>
  <sheetViews>
    <sheetView showGridLines="0" showRowColHeaders="0" workbookViewId="0">
      <selection activeCell="F33" sqref="F33"/>
    </sheetView>
  </sheetViews>
  <sheetFormatPr baseColWidth="10" defaultColWidth="11.42578125" defaultRowHeight="15" x14ac:dyDescent="0.25"/>
  <cols>
    <col min="1" max="1" width="5.7109375" customWidth="1"/>
    <col min="3" max="3" width="71.5703125" bestFit="1" customWidth="1"/>
    <col min="4" max="4" width="14" bestFit="1" customWidth="1"/>
    <col min="5" max="8" width="14" customWidth="1"/>
  </cols>
  <sheetData>
    <row r="1" spans="2:8" s="1" customFormat="1" x14ac:dyDescent="0.25">
      <c r="B1" s="22" t="s">
        <v>183</v>
      </c>
    </row>
    <row r="2" spans="2:8" ht="22.5" customHeight="1" x14ac:dyDescent="0.3">
      <c r="B2" s="25" t="s">
        <v>593</v>
      </c>
      <c r="C2" s="171"/>
      <c r="D2" s="171"/>
      <c r="E2" s="171"/>
      <c r="F2" s="4"/>
      <c r="G2" s="4"/>
    </row>
    <row r="3" spans="2:8" x14ac:dyDescent="0.25">
      <c r="B3" s="92" t="s">
        <v>350</v>
      </c>
      <c r="C3" s="4"/>
      <c r="D3" s="4"/>
      <c r="E3" s="4"/>
      <c r="F3" s="4"/>
      <c r="G3" s="4"/>
    </row>
    <row r="4" spans="2:8" x14ac:dyDescent="0.25">
      <c r="B4" s="4"/>
      <c r="C4" s="4"/>
      <c r="D4" s="4"/>
      <c r="E4" s="4"/>
      <c r="F4" s="4"/>
      <c r="G4" s="4"/>
    </row>
    <row r="5" spans="2:8" ht="11.25" customHeight="1" x14ac:dyDescent="0.25">
      <c r="C5" s="4"/>
      <c r="F5" s="4"/>
      <c r="G5" s="4"/>
    </row>
    <row r="6" spans="2:8" x14ac:dyDescent="0.25">
      <c r="B6" s="48"/>
      <c r="C6" s="4"/>
      <c r="D6" s="1180"/>
      <c r="E6" s="1180"/>
      <c r="F6" s="1180"/>
      <c r="G6" s="1180"/>
    </row>
    <row r="7" spans="2:8" x14ac:dyDescent="0.25">
      <c r="B7" s="48"/>
      <c r="C7" s="4"/>
      <c r="D7" s="1180"/>
      <c r="E7" s="1180"/>
      <c r="F7" s="1180"/>
      <c r="G7" s="1180"/>
    </row>
    <row r="8" spans="2:8" x14ac:dyDescent="0.25">
      <c r="B8" s="48"/>
      <c r="C8" s="4"/>
      <c r="D8" s="1180"/>
      <c r="E8" s="1180"/>
      <c r="F8" s="1180"/>
      <c r="G8" s="1180"/>
    </row>
    <row r="9" spans="2:8" x14ac:dyDescent="0.25">
      <c r="B9" s="48"/>
      <c r="C9" s="4"/>
      <c r="D9" s="1181" t="s">
        <v>128</v>
      </c>
      <c r="E9" s="1181"/>
      <c r="F9" s="1181"/>
      <c r="G9" s="1181"/>
    </row>
    <row r="10" spans="2:8" x14ac:dyDescent="0.25">
      <c r="B10" s="49" t="s">
        <v>184</v>
      </c>
      <c r="C10" s="172"/>
      <c r="D10" s="188" t="s">
        <v>1857</v>
      </c>
      <c r="E10" s="136" t="s">
        <v>1891</v>
      </c>
      <c r="F10" s="136" t="s">
        <v>548</v>
      </c>
      <c r="G10" s="136" t="s">
        <v>547</v>
      </c>
      <c r="H10" s="136" t="s">
        <v>341</v>
      </c>
    </row>
    <row r="11" spans="2:8" x14ac:dyDescent="0.25">
      <c r="B11" s="173">
        <v>1</v>
      </c>
      <c r="C11" s="53" t="s">
        <v>129</v>
      </c>
      <c r="D11" s="174">
        <v>92048.989900999994</v>
      </c>
      <c r="E11" s="174">
        <v>90789.163111999995</v>
      </c>
      <c r="F11" s="174">
        <v>90896.113173000005</v>
      </c>
      <c r="G11" s="174">
        <v>89152.813209999993</v>
      </c>
      <c r="H11" s="174">
        <v>85246.320701000004</v>
      </c>
    </row>
    <row r="12" spans="2:8" x14ac:dyDescent="0.25">
      <c r="B12" s="51">
        <v>2</v>
      </c>
      <c r="C12" s="19" t="s">
        <v>130</v>
      </c>
      <c r="D12" s="174">
        <v>1027.7403139999999</v>
      </c>
      <c r="E12" s="174">
        <v>1642.0068879999999</v>
      </c>
      <c r="F12" s="174">
        <v>1740.6270480000001</v>
      </c>
      <c r="G12" s="174">
        <v>2805.1750280000001</v>
      </c>
      <c r="H12" s="174">
        <v>1519.5984659999999</v>
      </c>
    </row>
    <row r="13" spans="2:8" x14ac:dyDescent="0.25">
      <c r="B13" s="51">
        <v>3</v>
      </c>
      <c r="C13" s="19" t="s">
        <v>131</v>
      </c>
      <c r="D13" s="174">
        <v>1235.0444210000001</v>
      </c>
      <c r="E13" s="174">
        <v>-773.06375100000002</v>
      </c>
      <c r="F13" s="174">
        <v>-1810.3268210000001</v>
      </c>
      <c r="G13" s="174">
        <v>181.85097200000001</v>
      </c>
      <c r="H13" s="174">
        <v>758.89964399999997</v>
      </c>
    </row>
    <row r="14" spans="2:8" x14ac:dyDescent="0.25">
      <c r="B14" s="51">
        <v>4</v>
      </c>
      <c r="C14" s="19" t="s">
        <v>132</v>
      </c>
      <c r="D14" s="174">
        <v>0</v>
      </c>
      <c r="E14" s="174">
        <v>0</v>
      </c>
      <c r="F14" s="174">
        <v>0</v>
      </c>
      <c r="G14" s="174">
        <v>0</v>
      </c>
      <c r="H14" s="174">
        <v>0</v>
      </c>
    </row>
    <row r="15" spans="2:8" x14ac:dyDescent="0.25">
      <c r="B15" s="51">
        <v>5</v>
      </c>
      <c r="C15" s="19" t="s">
        <v>133</v>
      </c>
      <c r="D15" s="174">
        <v>390.797416</v>
      </c>
      <c r="E15" s="174">
        <v>194.36540199999999</v>
      </c>
      <c r="F15" s="174">
        <v>1216.4422300000001</v>
      </c>
      <c r="G15" s="174">
        <v>-784.81239300000004</v>
      </c>
      <c r="H15" s="174">
        <v>1869.151668</v>
      </c>
    </row>
    <row r="16" spans="2:8" x14ac:dyDescent="0.25">
      <c r="B16" s="51">
        <v>6</v>
      </c>
      <c r="C16" s="19" t="s">
        <v>134</v>
      </c>
      <c r="D16" s="174">
        <v>0</v>
      </c>
      <c r="E16" s="174">
        <v>0</v>
      </c>
      <c r="F16" s="174">
        <v>0</v>
      </c>
      <c r="G16" s="174">
        <v>0</v>
      </c>
      <c r="H16" s="174">
        <v>0</v>
      </c>
    </row>
    <row r="17" spans="2:8" x14ac:dyDescent="0.25">
      <c r="B17" s="51">
        <v>7</v>
      </c>
      <c r="C17" s="19" t="s">
        <v>135</v>
      </c>
      <c r="D17" s="174">
        <v>0</v>
      </c>
      <c r="E17" s="174">
        <v>0</v>
      </c>
      <c r="F17" s="174">
        <v>0</v>
      </c>
      <c r="G17" s="174">
        <v>0</v>
      </c>
      <c r="H17" s="174">
        <v>0</v>
      </c>
    </row>
    <row r="18" spans="2:8" x14ac:dyDescent="0.25">
      <c r="B18" s="51">
        <v>8</v>
      </c>
      <c r="C18" s="19" t="s">
        <v>136</v>
      </c>
      <c r="D18" s="174">
        <v>175.24527499999999</v>
      </c>
      <c r="E18" s="174">
        <v>196.51824999999999</v>
      </c>
      <c r="F18" s="174">
        <v>-1253.6925180000001</v>
      </c>
      <c r="G18" s="174">
        <v>-458.91364399999998</v>
      </c>
      <c r="H18" s="174">
        <v>-241.15726900000001</v>
      </c>
    </row>
    <row r="19" spans="2:8" x14ac:dyDescent="0.25">
      <c r="B19" s="175">
        <v>9</v>
      </c>
      <c r="C19" s="176" t="s">
        <v>137</v>
      </c>
      <c r="D19" s="177">
        <v>94877.817326999997</v>
      </c>
      <c r="E19" s="177">
        <v>92048.989900999994</v>
      </c>
      <c r="F19" s="177">
        <v>90789.163111999995</v>
      </c>
      <c r="G19" s="177">
        <v>90896.113173000005</v>
      </c>
      <c r="H19" s="177">
        <v>89152.813209999993</v>
      </c>
    </row>
    <row r="20" spans="2:8" x14ac:dyDescent="0.25">
      <c r="B20" s="178"/>
      <c r="C20" s="178"/>
      <c r="D20" s="178"/>
      <c r="E20" s="178"/>
      <c r="F20" s="178"/>
      <c r="G20" s="178"/>
    </row>
  </sheetData>
  <mergeCells count="4">
    <mergeCell ref="D6:G6"/>
    <mergeCell ref="D7:G7"/>
    <mergeCell ref="D8:G8"/>
    <mergeCell ref="D9:G9"/>
  </mergeCells>
  <hyperlinks>
    <hyperlink ref="B1" location="Contents!A1" display="Back to contents" xr:uid="{D4DD7AF9-DB09-4B61-8D53-49109A32443D}"/>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62C7-48F1-4E5D-86E0-8B72037A5914}">
  <sheetPr>
    <tabColor rgb="FF005AA4"/>
    <pageSetUpPr fitToPage="1"/>
  </sheetPr>
  <dimension ref="A1:L144"/>
  <sheetViews>
    <sheetView showGridLines="0" showRowColHeaders="0" workbookViewId="0"/>
  </sheetViews>
  <sheetFormatPr baseColWidth="10" defaultColWidth="11.5703125" defaultRowHeight="14.25" x14ac:dyDescent="0.2"/>
  <cols>
    <col min="1" max="1" width="6.42578125" style="26" customWidth="1"/>
    <col min="2" max="2" width="22.28515625" style="26" customWidth="1"/>
    <col min="3" max="3" width="15.85546875" style="602" customWidth="1"/>
    <col min="4" max="9" width="22.28515625" style="602" customWidth="1"/>
    <col min="10" max="10" width="11.5703125" style="26"/>
    <col min="11" max="25" width="23.7109375" style="26" customWidth="1"/>
    <col min="26" max="26" width="11.5703125" style="26"/>
    <col min="27" max="33" width="23.7109375" style="26" customWidth="1"/>
    <col min="34" max="34" width="11.5703125" style="26"/>
    <col min="35" max="41" width="23.7109375" style="26" customWidth="1"/>
    <col min="42" max="16384" width="11.5703125" style="26"/>
  </cols>
  <sheetData>
    <row r="1" spans="1:12" ht="15" x14ac:dyDescent="0.25">
      <c r="B1" s="22" t="s">
        <v>183</v>
      </c>
      <c r="K1" s="411"/>
      <c r="L1" s="411"/>
    </row>
    <row r="2" spans="1:12" customFormat="1" ht="22.5" customHeight="1" x14ac:dyDescent="0.3">
      <c r="B2" s="25" t="s">
        <v>1738</v>
      </c>
      <c r="C2" s="171"/>
      <c r="D2" s="171"/>
      <c r="E2" s="4"/>
    </row>
    <row r="3" spans="1:12" ht="15" customHeight="1" x14ac:dyDescent="0.2">
      <c r="B3" s="92" t="s">
        <v>356</v>
      </c>
    </row>
    <row r="4" spans="1:12" ht="15" customHeight="1" x14ac:dyDescent="0.2">
      <c r="B4" s="603"/>
    </row>
    <row r="5" spans="1:12" ht="15" customHeight="1" x14ac:dyDescent="0.2">
      <c r="B5" s="604" t="s">
        <v>1076</v>
      </c>
      <c r="C5" s="462"/>
      <c r="D5" s="462"/>
      <c r="E5" s="462"/>
      <c r="F5" s="462"/>
      <c r="G5" s="462"/>
      <c r="H5" s="462"/>
      <c r="I5" s="462"/>
    </row>
    <row r="6" spans="1:12" ht="15" customHeight="1" x14ac:dyDescent="0.2">
      <c r="B6" s="604"/>
      <c r="C6" s="462"/>
      <c r="D6" s="462"/>
      <c r="E6" s="462"/>
      <c r="F6" s="462"/>
      <c r="G6" s="462"/>
      <c r="H6" s="462"/>
      <c r="I6" s="462"/>
    </row>
    <row r="7" spans="1:12" ht="9.9499999999999993" customHeight="1" x14ac:dyDescent="0.2">
      <c r="B7" s="28"/>
      <c r="C7" s="462"/>
      <c r="D7" s="462" t="s">
        <v>1482</v>
      </c>
      <c r="E7" s="462" t="s">
        <v>906</v>
      </c>
      <c r="F7" s="462"/>
      <c r="G7" s="462" t="s">
        <v>1123</v>
      </c>
      <c r="H7" s="462"/>
      <c r="I7" s="462"/>
    </row>
    <row r="8" spans="1:12" ht="9.9499999999999993" customHeight="1" x14ac:dyDescent="0.2">
      <c r="B8" s="28"/>
      <c r="C8" s="462"/>
      <c r="D8" s="462" t="s">
        <v>1483</v>
      </c>
      <c r="E8" s="462" t="s">
        <v>1484</v>
      </c>
      <c r="F8" s="462" t="s">
        <v>1485</v>
      </c>
      <c r="G8" s="462" t="s">
        <v>992</v>
      </c>
      <c r="H8" s="462"/>
      <c r="I8" s="462" t="s">
        <v>1486</v>
      </c>
    </row>
    <row r="9" spans="1:12" ht="9.9499999999999993" customHeight="1" x14ac:dyDescent="0.2">
      <c r="B9" s="462" t="s">
        <v>988</v>
      </c>
      <c r="C9" s="462" t="s">
        <v>1487</v>
      </c>
      <c r="D9" s="462" t="s">
        <v>1488</v>
      </c>
      <c r="E9" s="462" t="s">
        <v>1489</v>
      </c>
      <c r="F9" s="462" t="s">
        <v>1490</v>
      </c>
      <c r="G9" s="462" t="s">
        <v>1490</v>
      </c>
      <c r="H9" s="462" t="s">
        <v>1491</v>
      </c>
      <c r="I9" s="462" t="s">
        <v>1492</v>
      </c>
    </row>
    <row r="10" spans="1:12" s="411" customFormat="1" ht="9.9499999999999993" customHeight="1" x14ac:dyDescent="0.2">
      <c r="A10" s="26"/>
      <c r="B10" s="462" t="s">
        <v>1493</v>
      </c>
      <c r="C10" s="462" t="s">
        <v>1494</v>
      </c>
      <c r="D10" s="462" t="s">
        <v>1495</v>
      </c>
      <c r="E10" s="462" t="s">
        <v>1496</v>
      </c>
      <c r="F10" s="462" t="s">
        <v>1497</v>
      </c>
      <c r="G10" s="462" t="s">
        <v>1498</v>
      </c>
      <c r="H10" s="462" t="s">
        <v>1498</v>
      </c>
      <c r="I10" s="462" t="s">
        <v>1497</v>
      </c>
    </row>
    <row r="11" spans="1:12" s="411" customFormat="1" ht="9.9499999999999993" customHeight="1" x14ac:dyDescent="0.2">
      <c r="A11" s="26"/>
      <c r="B11" s="605" t="s">
        <v>44</v>
      </c>
      <c r="C11" s="605" t="s">
        <v>45</v>
      </c>
      <c r="D11" s="605" t="s">
        <v>46</v>
      </c>
      <c r="E11" s="605" t="s">
        <v>76</v>
      </c>
      <c r="F11" s="605" t="s">
        <v>77</v>
      </c>
      <c r="G11" s="605" t="s">
        <v>127</v>
      </c>
      <c r="H11" s="605" t="s">
        <v>606</v>
      </c>
      <c r="I11" s="605" t="s">
        <v>607</v>
      </c>
    </row>
    <row r="12" spans="1:12" s="411" customFormat="1" ht="9.9499999999999993" customHeight="1" x14ac:dyDescent="0.2">
      <c r="A12" s="26"/>
      <c r="B12" s="28"/>
      <c r="C12" s="462"/>
      <c r="D12" s="462"/>
      <c r="E12" s="462"/>
      <c r="F12" s="462"/>
      <c r="G12" s="462"/>
      <c r="H12" s="462"/>
      <c r="I12" s="462"/>
    </row>
    <row r="13" spans="1:12" ht="9.9499999999999993" customHeight="1" x14ac:dyDescent="0.2">
      <c r="B13" s="606"/>
      <c r="C13" s="462"/>
      <c r="D13" s="462"/>
      <c r="E13" s="462"/>
      <c r="F13" s="462"/>
      <c r="G13" s="462"/>
      <c r="H13" s="462"/>
      <c r="I13" s="462"/>
    </row>
    <row r="14" spans="1:12" ht="9.9499999999999993" customHeight="1" x14ac:dyDescent="0.2">
      <c r="B14" s="607"/>
      <c r="C14" s="553" t="s">
        <v>1499</v>
      </c>
      <c r="D14" s="946">
        <v>0</v>
      </c>
      <c r="E14" s="946">
        <v>0</v>
      </c>
      <c r="F14" s="609">
        <v>0</v>
      </c>
      <c r="G14" s="609">
        <v>0</v>
      </c>
      <c r="H14" s="609">
        <v>0</v>
      </c>
      <c r="I14" s="609">
        <v>0</v>
      </c>
    </row>
    <row r="15" spans="1:12" ht="9.9499999999999993" customHeight="1" x14ac:dyDescent="0.2">
      <c r="B15" s="607"/>
      <c r="C15" s="262" t="s">
        <v>1012</v>
      </c>
      <c r="D15" s="946">
        <v>0</v>
      </c>
      <c r="E15" s="946">
        <v>0</v>
      </c>
      <c r="F15" s="609">
        <v>0</v>
      </c>
      <c r="G15" s="609">
        <v>0</v>
      </c>
      <c r="H15" s="609">
        <v>0</v>
      </c>
      <c r="I15" s="609">
        <v>0</v>
      </c>
      <c r="L15" s="610"/>
    </row>
    <row r="16" spans="1:12" ht="9.9499999999999993" customHeight="1" x14ac:dyDescent="0.2">
      <c r="B16" s="607"/>
      <c r="C16" s="262" t="s">
        <v>1013</v>
      </c>
      <c r="D16" s="946">
        <v>0</v>
      </c>
      <c r="E16" s="946">
        <v>0</v>
      </c>
      <c r="F16" s="609">
        <v>0</v>
      </c>
      <c r="G16" s="609">
        <v>0</v>
      </c>
      <c r="H16" s="609">
        <v>0</v>
      </c>
      <c r="I16" s="609">
        <v>0</v>
      </c>
    </row>
    <row r="17" spans="2:11" ht="9.9499999999999993" customHeight="1" x14ac:dyDescent="0.2">
      <c r="B17" s="607"/>
      <c r="C17" s="553" t="s">
        <v>1500</v>
      </c>
      <c r="D17" s="946">
        <v>0</v>
      </c>
      <c r="E17" s="946">
        <v>0</v>
      </c>
      <c r="F17" s="609">
        <v>0</v>
      </c>
      <c r="G17" s="609">
        <v>0</v>
      </c>
      <c r="H17" s="609">
        <v>0</v>
      </c>
      <c r="I17" s="609">
        <v>0</v>
      </c>
    </row>
    <row r="18" spans="2:11" ht="9.9499999999999993" customHeight="1" x14ac:dyDescent="0.2">
      <c r="B18" s="607"/>
      <c r="C18" s="553" t="s">
        <v>1501</v>
      </c>
      <c r="D18" s="946">
        <v>25</v>
      </c>
      <c r="E18" s="946">
        <v>1</v>
      </c>
      <c r="F18" s="609">
        <v>4</v>
      </c>
      <c r="G18" s="609">
        <v>0.32</v>
      </c>
      <c r="H18" s="609">
        <v>0.36099999999999999</v>
      </c>
      <c r="I18" s="609">
        <v>2</v>
      </c>
    </row>
    <row r="19" spans="2:11" ht="9.9499999999999993" customHeight="1" x14ac:dyDescent="0.2">
      <c r="B19" s="607"/>
      <c r="C19" s="553" t="s">
        <v>1502</v>
      </c>
      <c r="D19" s="946">
        <v>14</v>
      </c>
      <c r="E19" s="946">
        <v>0</v>
      </c>
      <c r="F19" s="609">
        <v>0</v>
      </c>
      <c r="G19" s="609">
        <v>0.6</v>
      </c>
      <c r="H19" s="609">
        <v>0.59699999999999998</v>
      </c>
      <c r="I19" s="609">
        <v>0</v>
      </c>
    </row>
    <row r="20" spans="2:11" ht="9.9499999999999993" customHeight="1" x14ac:dyDescent="0.2">
      <c r="B20" s="606" t="s">
        <v>776</v>
      </c>
      <c r="C20" s="553" t="s">
        <v>1503</v>
      </c>
      <c r="D20" s="946">
        <v>83</v>
      </c>
      <c r="E20" s="946">
        <v>1</v>
      </c>
      <c r="F20" s="609">
        <v>1.2050000000000001</v>
      </c>
      <c r="G20" s="609">
        <v>1.3599999999999999</v>
      </c>
      <c r="H20" s="609">
        <v>1.4460000000000002</v>
      </c>
      <c r="I20" s="609">
        <v>0.83300000000000007</v>
      </c>
      <c r="K20" s="611"/>
    </row>
    <row r="21" spans="2:11" ht="9.9499999999999993" customHeight="1" x14ac:dyDescent="0.2">
      <c r="B21" s="607" t="s">
        <v>978</v>
      </c>
      <c r="C21" s="262" t="s">
        <v>1018</v>
      </c>
      <c r="D21" s="946">
        <v>55</v>
      </c>
      <c r="E21" s="946">
        <v>1</v>
      </c>
      <c r="F21" s="609">
        <v>1.8180000000000001</v>
      </c>
      <c r="G21" s="609">
        <v>1.1100000000000001</v>
      </c>
      <c r="H21" s="609">
        <v>1.1379999999999999</v>
      </c>
      <c r="I21" s="609">
        <v>0.58499999999999996</v>
      </c>
      <c r="K21" s="611"/>
    </row>
    <row r="22" spans="2:11" ht="9.9499999999999993" customHeight="1" x14ac:dyDescent="0.2">
      <c r="B22" s="607"/>
      <c r="C22" s="262" t="s">
        <v>1019</v>
      </c>
      <c r="D22" s="946">
        <v>28</v>
      </c>
      <c r="E22" s="946">
        <v>0</v>
      </c>
      <c r="F22" s="609">
        <v>0</v>
      </c>
      <c r="G22" s="609">
        <v>1.97</v>
      </c>
      <c r="H22" s="609">
        <v>2.0489999999999999</v>
      </c>
      <c r="I22" s="609">
        <v>1.4489999999999998</v>
      </c>
      <c r="K22" s="611"/>
    </row>
    <row r="23" spans="2:11" ht="9.9499999999999993" customHeight="1" x14ac:dyDescent="0.2">
      <c r="B23" s="607"/>
      <c r="C23" s="553" t="s">
        <v>1504</v>
      </c>
      <c r="D23" s="946">
        <v>26</v>
      </c>
      <c r="E23" s="946">
        <v>0</v>
      </c>
      <c r="F23" s="609">
        <v>0</v>
      </c>
      <c r="G23" s="609">
        <v>4.84</v>
      </c>
      <c r="H23" s="609">
        <v>4.0410000000000004</v>
      </c>
      <c r="I23" s="609">
        <v>5.8250000000000002</v>
      </c>
    </row>
    <row r="24" spans="2:11" ht="9.9499999999999993" customHeight="1" x14ac:dyDescent="0.2">
      <c r="B24" s="607"/>
      <c r="C24" s="262" t="s">
        <v>1021</v>
      </c>
      <c r="D24" s="946">
        <v>21</v>
      </c>
      <c r="E24" s="946">
        <v>0</v>
      </c>
      <c r="F24" s="609">
        <v>0</v>
      </c>
      <c r="G24" s="609">
        <v>3.42</v>
      </c>
      <c r="H24" s="609">
        <v>3.2410000000000001</v>
      </c>
      <c r="I24" s="609">
        <v>6.5789999999999997</v>
      </c>
    </row>
    <row r="25" spans="2:11" ht="9.9499999999999993" customHeight="1" x14ac:dyDescent="0.2">
      <c r="B25" s="607"/>
      <c r="C25" s="262" t="s">
        <v>1022</v>
      </c>
      <c r="D25" s="946">
        <v>5</v>
      </c>
      <c r="E25" s="946">
        <v>0</v>
      </c>
      <c r="F25" s="609">
        <v>0</v>
      </c>
      <c r="G25" s="609">
        <v>6.2600000000000007</v>
      </c>
      <c r="H25" s="609">
        <v>7.4020000000000001</v>
      </c>
      <c r="I25" s="609">
        <v>3.7039999999999997</v>
      </c>
    </row>
    <row r="26" spans="2:11" ht="9.9499999999999993" customHeight="1" x14ac:dyDescent="0.2">
      <c r="B26" s="607"/>
      <c r="C26" s="553" t="s">
        <v>1505</v>
      </c>
      <c r="D26" s="946">
        <v>3</v>
      </c>
      <c r="E26" s="946">
        <v>0</v>
      </c>
      <c r="F26" s="609">
        <v>0</v>
      </c>
      <c r="G26" s="609">
        <v>16.239999999999998</v>
      </c>
      <c r="H26" s="609">
        <v>14.893999999999998</v>
      </c>
      <c r="I26" s="609">
        <v>0</v>
      </c>
    </row>
    <row r="27" spans="2:11" ht="9.9499999999999993" customHeight="1" x14ac:dyDescent="0.2">
      <c r="B27" s="607"/>
      <c r="C27" s="262" t="s">
        <v>1024</v>
      </c>
      <c r="D27" s="946">
        <v>3</v>
      </c>
      <c r="E27" s="946">
        <v>0</v>
      </c>
      <c r="F27" s="609">
        <v>0</v>
      </c>
      <c r="G27" s="609">
        <v>16.239999999999998</v>
      </c>
      <c r="H27" s="609">
        <v>14.893999999999998</v>
      </c>
      <c r="I27" s="609">
        <v>0</v>
      </c>
    </row>
    <row r="28" spans="2:11" ht="9.9499999999999993" customHeight="1" x14ac:dyDescent="0.2">
      <c r="B28" s="607"/>
      <c r="C28" s="262" t="s">
        <v>1025</v>
      </c>
      <c r="D28" s="946">
        <v>0</v>
      </c>
      <c r="E28" s="946">
        <v>0</v>
      </c>
      <c r="F28" s="609">
        <v>0</v>
      </c>
      <c r="G28" s="609">
        <v>0</v>
      </c>
      <c r="H28" s="609">
        <v>0</v>
      </c>
      <c r="I28" s="609">
        <v>0</v>
      </c>
    </row>
    <row r="29" spans="2:11" ht="9.9499999999999993" customHeight="1" x14ac:dyDescent="0.2">
      <c r="B29" s="607"/>
      <c r="C29" s="262" t="s">
        <v>1506</v>
      </c>
      <c r="D29" s="946">
        <v>0</v>
      </c>
      <c r="E29" s="946">
        <v>0</v>
      </c>
      <c r="F29" s="609">
        <v>0</v>
      </c>
      <c r="G29" s="609">
        <v>0</v>
      </c>
      <c r="H29" s="609">
        <v>0</v>
      </c>
      <c r="I29" s="609">
        <v>0</v>
      </c>
    </row>
    <row r="30" spans="2:11" ht="9.9499999999999993" customHeight="1" x14ac:dyDescent="0.2">
      <c r="B30" s="607"/>
      <c r="C30" s="612" t="s">
        <v>1507</v>
      </c>
      <c r="D30" s="947">
        <v>8</v>
      </c>
      <c r="E30" s="947">
        <v>8</v>
      </c>
      <c r="F30" s="613">
        <v>100</v>
      </c>
      <c r="G30" s="613">
        <v>100</v>
      </c>
      <c r="H30" s="613">
        <v>100</v>
      </c>
      <c r="I30" s="613">
        <v>100</v>
      </c>
    </row>
    <row r="31" spans="2:11" ht="9.9499999999999993" customHeight="1" x14ac:dyDescent="0.2">
      <c r="B31" s="462"/>
      <c r="C31" s="462"/>
      <c r="D31" s="608"/>
      <c r="E31" s="608"/>
      <c r="F31" s="609">
        <v>0</v>
      </c>
      <c r="G31" s="609">
        <v>0</v>
      </c>
      <c r="H31" s="609">
        <v>0</v>
      </c>
      <c r="I31" s="609">
        <v>0</v>
      </c>
    </row>
    <row r="32" spans="2:11" ht="9.9499999999999993" customHeight="1" x14ac:dyDescent="0.2">
      <c r="B32" s="606"/>
      <c r="C32" s="462"/>
      <c r="D32" s="946"/>
      <c r="E32" s="946"/>
      <c r="F32" s="609">
        <v>0</v>
      </c>
      <c r="G32" s="609">
        <v>0</v>
      </c>
      <c r="H32" s="609">
        <v>0</v>
      </c>
      <c r="I32" s="609">
        <v>0</v>
      </c>
    </row>
    <row r="33" spans="1:9" ht="9.9499999999999993" customHeight="1" x14ac:dyDescent="0.2">
      <c r="B33" s="607"/>
      <c r="C33" s="553" t="s">
        <v>1499</v>
      </c>
      <c r="D33" s="946">
        <v>0</v>
      </c>
      <c r="E33" s="946">
        <v>0</v>
      </c>
      <c r="F33" s="609">
        <v>0</v>
      </c>
      <c r="G33" s="609">
        <v>0</v>
      </c>
      <c r="H33" s="609">
        <v>0</v>
      </c>
      <c r="I33" s="609">
        <v>0</v>
      </c>
    </row>
    <row r="34" spans="1:9" s="411" customFormat="1" ht="9.9499999999999993" customHeight="1" x14ac:dyDescent="0.2">
      <c r="A34" s="26"/>
      <c r="B34" s="607"/>
      <c r="C34" s="262" t="s">
        <v>1012</v>
      </c>
      <c r="D34" s="946">
        <v>0</v>
      </c>
      <c r="E34" s="946">
        <v>0</v>
      </c>
      <c r="F34" s="609">
        <v>0</v>
      </c>
      <c r="G34" s="609">
        <v>0</v>
      </c>
      <c r="H34" s="609">
        <v>0</v>
      </c>
      <c r="I34" s="609">
        <v>0</v>
      </c>
    </row>
    <row r="35" spans="1:9" s="411" customFormat="1" ht="9.9499999999999993" customHeight="1" x14ac:dyDescent="0.2">
      <c r="A35" s="26"/>
      <c r="B35" s="607"/>
      <c r="C35" s="262" t="s">
        <v>1013</v>
      </c>
      <c r="D35" s="946">
        <v>0</v>
      </c>
      <c r="E35" s="946">
        <v>0</v>
      </c>
      <c r="F35" s="609">
        <v>0</v>
      </c>
      <c r="G35" s="609">
        <v>0</v>
      </c>
      <c r="H35" s="609">
        <v>0</v>
      </c>
      <c r="I35" s="609">
        <v>0</v>
      </c>
    </row>
    <row r="36" spans="1:9" ht="9.9499999999999993" customHeight="1" x14ac:dyDescent="0.2">
      <c r="B36" s="607"/>
      <c r="C36" s="553" t="s">
        <v>1500</v>
      </c>
      <c r="D36" s="946">
        <v>18</v>
      </c>
      <c r="E36" s="946">
        <v>0</v>
      </c>
      <c r="F36" s="609">
        <v>0</v>
      </c>
      <c r="G36" s="609">
        <v>0.22</v>
      </c>
      <c r="H36" s="609">
        <v>0.215</v>
      </c>
      <c r="I36" s="609">
        <v>0</v>
      </c>
    </row>
    <row r="37" spans="1:9" ht="9.9499999999999993" customHeight="1" x14ac:dyDescent="0.2">
      <c r="B37" s="607"/>
      <c r="C37" s="553" t="s">
        <v>1501</v>
      </c>
      <c r="D37" s="946">
        <v>738</v>
      </c>
      <c r="E37" s="946">
        <v>1</v>
      </c>
      <c r="F37" s="609">
        <v>0.13600000000000001</v>
      </c>
      <c r="G37" s="609">
        <v>0.35000000000000003</v>
      </c>
      <c r="H37" s="609">
        <v>0.35799999999999998</v>
      </c>
      <c r="I37" s="609">
        <v>5.9000000000000004E-2</v>
      </c>
    </row>
    <row r="38" spans="1:9" ht="9.9499999999999993" customHeight="1" x14ac:dyDescent="0.2">
      <c r="B38" s="607"/>
      <c r="C38" s="553" t="s">
        <v>1502</v>
      </c>
      <c r="D38" s="946">
        <v>411</v>
      </c>
      <c r="E38" s="946">
        <v>1</v>
      </c>
      <c r="F38" s="609">
        <v>0.24299999999999999</v>
      </c>
      <c r="G38" s="609">
        <v>0.64</v>
      </c>
      <c r="H38" s="609">
        <v>0.61699999999999999</v>
      </c>
      <c r="I38" s="609">
        <v>0.38</v>
      </c>
    </row>
    <row r="39" spans="1:9" ht="9.9499999999999993" customHeight="1" x14ac:dyDescent="0.2">
      <c r="B39" s="606" t="s">
        <v>776</v>
      </c>
      <c r="C39" s="553" t="s">
        <v>1503</v>
      </c>
      <c r="D39" s="946">
        <v>1052</v>
      </c>
      <c r="E39" s="946">
        <v>15</v>
      </c>
      <c r="F39" s="609">
        <v>1.4259999999999999</v>
      </c>
      <c r="G39" s="609">
        <v>1.4000000000000001</v>
      </c>
      <c r="H39" s="609">
        <v>1.3740000000000001</v>
      </c>
      <c r="I39" s="609">
        <v>0.89500000000000002</v>
      </c>
    </row>
    <row r="40" spans="1:9" ht="9.9499999999999993" customHeight="1" x14ac:dyDescent="0.2">
      <c r="B40" s="607" t="s">
        <v>1508</v>
      </c>
      <c r="C40" s="262" t="s">
        <v>1018</v>
      </c>
      <c r="D40" s="946">
        <v>807</v>
      </c>
      <c r="E40" s="946">
        <v>10</v>
      </c>
      <c r="F40" s="609">
        <v>1.2390000000000001</v>
      </c>
      <c r="G40" s="609">
        <v>1.1599999999999999</v>
      </c>
      <c r="H40" s="609">
        <v>1.153</v>
      </c>
      <c r="I40" s="609">
        <v>0.747</v>
      </c>
    </row>
    <row r="41" spans="1:9" ht="9.9499999999999993" customHeight="1" x14ac:dyDescent="0.2">
      <c r="B41" s="607"/>
      <c r="C41" s="262" t="s">
        <v>1019</v>
      </c>
      <c r="D41" s="946">
        <v>245</v>
      </c>
      <c r="E41" s="946">
        <v>5</v>
      </c>
      <c r="F41" s="609">
        <v>2.0409999999999999</v>
      </c>
      <c r="G41" s="609">
        <v>2.19</v>
      </c>
      <c r="H41" s="609">
        <v>2.101</v>
      </c>
      <c r="I41" s="609">
        <v>1.327</v>
      </c>
    </row>
    <row r="42" spans="1:9" ht="9.9499999999999993" customHeight="1" x14ac:dyDescent="0.2">
      <c r="B42" s="607"/>
      <c r="C42" s="553" t="s">
        <v>1504</v>
      </c>
      <c r="D42" s="946">
        <v>804</v>
      </c>
      <c r="E42" s="946">
        <v>26</v>
      </c>
      <c r="F42" s="609">
        <v>3.234</v>
      </c>
      <c r="G42" s="609">
        <v>4.3900000000000006</v>
      </c>
      <c r="H42" s="609">
        <v>4.6139999999999999</v>
      </c>
      <c r="I42" s="609">
        <v>2.27</v>
      </c>
    </row>
    <row r="43" spans="1:9" ht="9.9499999999999993" customHeight="1" x14ac:dyDescent="0.2">
      <c r="B43" s="607"/>
      <c r="C43" s="262" t="s">
        <v>1021</v>
      </c>
      <c r="D43" s="946">
        <v>576</v>
      </c>
      <c r="E43" s="946">
        <v>20</v>
      </c>
      <c r="F43" s="609">
        <v>3.472</v>
      </c>
      <c r="G43" s="609">
        <v>3.6700000000000004</v>
      </c>
      <c r="H43" s="609">
        <v>3.7130000000000005</v>
      </c>
      <c r="I43" s="609">
        <v>1.883</v>
      </c>
    </row>
    <row r="44" spans="1:9" ht="9.9499999999999993" customHeight="1" x14ac:dyDescent="0.2">
      <c r="B44" s="607"/>
      <c r="C44" s="262" t="s">
        <v>1022</v>
      </c>
      <c r="D44" s="946">
        <v>228</v>
      </c>
      <c r="E44" s="946">
        <v>6</v>
      </c>
      <c r="F44" s="609">
        <v>2.6320000000000001</v>
      </c>
      <c r="G44" s="609">
        <v>6.660000000000001</v>
      </c>
      <c r="H44" s="609">
        <v>6.891</v>
      </c>
      <c r="I44" s="609">
        <v>3.319</v>
      </c>
    </row>
    <row r="45" spans="1:9" ht="9.9499999999999993" customHeight="1" x14ac:dyDescent="0.2">
      <c r="B45" s="607"/>
      <c r="C45" s="553" t="s">
        <v>1505</v>
      </c>
      <c r="D45" s="946">
        <v>177</v>
      </c>
      <c r="E45" s="946">
        <v>20</v>
      </c>
      <c r="F45" s="609">
        <v>11.298999999999999</v>
      </c>
      <c r="G45" s="609">
        <v>14.57</v>
      </c>
      <c r="H45" s="609">
        <v>15.537000000000001</v>
      </c>
      <c r="I45" s="609">
        <v>10.891999999999999</v>
      </c>
    </row>
    <row r="46" spans="1:9" ht="9.9499999999999993" customHeight="1" x14ac:dyDescent="0.2">
      <c r="B46" s="607"/>
      <c r="C46" s="262" t="s">
        <v>1024</v>
      </c>
      <c r="D46" s="946">
        <v>120</v>
      </c>
      <c r="E46" s="946">
        <v>10</v>
      </c>
      <c r="F46" s="609">
        <v>8.3330000000000002</v>
      </c>
      <c r="G46" s="609">
        <v>13.77</v>
      </c>
      <c r="H46" s="609">
        <v>13.250999999999999</v>
      </c>
      <c r="I46" s="609">
        <v>8.6319999999999997</v>
      </c>
    </row>
    <row r="47" spans="1:9" ht="9.9499999999999993" customHeight="1" x14ac:dyDescent="0.2">
      <c r="B47" s="607"/>
      <c r="C47" s="262" t="s">
        <v>1025</v>
      </c>
      <c r="D47" s="946">
        <v>56</v>
      </c>
      <c r="E47" s="946">
        <v>9</v>
      </c>
      <c r="F47" s="609">
        <v>16.070999999999998</v>
      </c>
      <c r="G47" s="609">
        <v>20</v>
      </c>
      <c r="H47" s="609">
        <v>20</v>
      </c>
      <c r="I47" s="609">
        <v>15.806000000000001</v>
      </c>
    </row>
    <row r="48" spans="1:9" ht="9.9499999999999993" customHeight="1" x14ac:dyDescent="0.2">
      <c r="B48" s="607"/>
      <c r="C48" s="262" t="s">
        <v>1506</v>
      </c>
      <c r="D48" s="946">
        <v>1</v>
      </c>
      <c r="E48" s="946">
        <v>1</v>
      </c>
      <c r="F48" s="609">
        <v>100</v>
      </c>
      <c r="G48" s="609">
        <v>0</v>
      </c>
      <c r="H48" s="609">
        <v>40</v>
      </c>
      <c r="I48" s="609">
        <v>100</v>
      </c>
    </row>
    <row r="49" spans="2:9" ht="9.9499999999999993" customHeight="1" x14ac:dyDescent="0.2">
      <c r="B49" s="607"/>
      <c r="C49" s="612" t="s">
        <v>1507</v>
      </c>
      <c r="D49" s="947">
        <v>33</v>
      </c>
      <c r="E49" s="947">
        <v>33</v>
      </c>
      <c r="F49" s="613">
        <v>100</v>
      </c>
      <c r="G49" s="613">
        <v>100</v>
      </c>
      <c r="H49" s="613">
        <v>100</v>
      </c>
      <c r="I49" s="613">
        <v>100</v>
      </c>
    </row>
    <row r="50" spans="2:9" ht="9.9499999999999993" customHeight="1" x14ac:dyDescent="0.2">
      <c r="B50" s="462"/>
      <c r="C50" s="462"/>
      <c r="D50" s="946"/>
      <c r="E50" s="946"/>
      <c r="F50" s="609">
        <v>0</v>
      </c>
      <c r="G50" s="609">
        <v>0</v>
      </c>
      <c r="H50" s="609">
        <v>0</v>
      </c>
      <c r="I50" s="609">
        <v>0</v>
      </c>
    </row>
    <row r="51" spans="2:9" ht="9.9499999999999993" customHeight="1" x14ac:dyDescent="0.2">
      <c r="B51" s="606"/>
      <c r="C51" s="462"/>
      <c r="D51" s="946"/>
      <c r="E51" s="946"/>
      <c r="F51" s="609">
        <v>0</v>
      </c>
      <c r="G51" s="609">
        <v>0</v>
      </c>
      <c r="H51" s="609">
        <v>0</v>
      </c>
      <c r="I51" s="609">
        <v>0</v>
      </c>
    </row>
    <row r="52" spans="2:9" ht="9.9499999999999993" customHeight="1" x14ac:dyDescent="0.2">
      <c r="B52" s="607"/>
      <c r="C52" s="553" t="s">
        <v>1499</v>
      </c>
      <c r="D52" s="946">
        <v>12</v>
      </c>
      <c r="E52" s="946">
        <v>0</v>
      </c>
      <c r="F52" s="609">
        <v>0</v>
      </c>
      <c r="G52" s="609">
        <v>0.13</v>
      </c>
      <c r="H52" s="609">
        <v>0.11499999999999999</v>
      </c>
      <c r="I52" s="609">
        <v>0</v>
      </c>
    </row>
    <row r="53" spans="2:9" ht="9.9499999999999993" customHeight="1" x14ac:dyDescent="0.2">
      <c r="B53" s="607"/>
      <c r="C53" s="262" t="s">
        <v>1012</v>
      </c>
      <c r="D53" s="946">
        <v>3</v>
      </c>
      <c r="E53" s="946">
        <v>0</v>
      </c>
      <c r="F53" s="609">
        <v>0</v>
      </c>
      <c r="G53" s="609">
        <v>0.09</v>
      </c>
      <c r="H53" s="609">
        <v>9.4E-2</v>
      </c>
      <c r="I53" s="609">
        <v>0</v>
      </c>
    </row>
    <row r="54" spans="2:9" ht="9.9499999999999993" customHeight="1" x14ac:dyDescent="0.2">
      <c r="B54" s="607"/>
      <c r="C54" s="262" t="s">
        <v>1013</v>
      </c>
      <c r="D54" s="946">
        <v>9</v>
      </c>
      <c r="E54" s="946">
        <v>0</v>
      </c>
      <c r="F54" s="609">
        <v>0</v>
      </c>
      <c r="G54" s="609">
        <v>0.13999999999999999</v>
      </c>
      <c r="H54" s="609">
        <v>0.122</v>
      </c>
      <c r="I54" s="609">
        <v>0</v>
      </c>
    </row>
    <row r="55" spans="2:9" ht="9.9499999999999993" customHeight="1" x14ac:dyDescent="0.2">
      <c r="B55" s="607"/>
      <c r="C55" s="553" t="s">
        <v>1500</v>
      </c>
      <c r="D55" s="946">
        <v>58</v>
      </c>
      <c r="E55" s="946">
        <v>0</v>
      </c>
      <c r="F55" s="609">
        <v>0</v>
      </c>
      <c r="G55" s="609">
        <v>0.22999999999999998</v>
      </c>
      <c r="H55" s="609">
        <v>0.19900000000000001</v>
      </c>
      <c r="I55" s="609">
        <v>0</v>
      </c>
    </row>
    <row r="56" spans="2:9" ht="9.9499999999999993" customHeight="1" x14ac:dyDescent="0.2">
      <c r="B56" s="607"/>
      <c r="C56" s="553" t="s">
        <v>1501</v>
      </c>
      <c r="D56" s="946">
        <v>438</v>
      </c>
      <c r="E56" s="946">
        <v>0</v>
      </c>
      <c r="F56" s="609">
        <v>0</v>
      </c>
      <c r="G56" s="609">
        <v>0.38</v>
      </c>
      <c r="H56" s="609">
        <v>0.34499999999999997</v>
      </c>
      <c r="I56" s="609">
        <v>9.4E-2</v>
      </c>
    </row>
    <row r="57" spans="2:9" ht="9.9499999999999993" customHeight="1" x14ac:dyDescent="0.2">
      <c r="B57" s="607"/>
      <c r="C57" s="553" t="s">
        <v>1502</v>
      </c>
      <c r="D57" s="946">
        <v>228</v>
      </c>
      <c r="E57" s="946">
        <v>0</v>
      </c>
      <c r="F57" s="609">
        <v>0</v>
      </c>
      <c r="G57" s="609">
        <v>0.62</v>
      </c>
      <c r="H57" s="609">
        <v>0.621</v>
      </c>
      <c r="I57" s="609">
        <v>0.09</v>
      </c>
    </row>
    <row r="58" spans="2:9" ht="9.9499999999999993" customHeight="1" x14ac:dyDescent="0.2">
      <c r="B58" s="606" t="s">
        <v>776</v>
      </c>
      <c r="C58" s="553" t="s">
        <v>1503</v>
      </c>
      <c r="D58" s="946">
        <v>726</v>
      </c>
      <c r="E58" s="946">
        <v>0</v>
      </c>
      <c r="F58" s="609">
        <v>0</v>
      </c>
      <c r="G58" s="609">
        <v>1.37</v>
      </c>
      <c r="H58" s="609">
        <v>1.383</v>
      </c>
      <c r="I58" s="609">
        <v>0.16900000000000001</v>
      </c>
    </row>
    <row r="59" spans="2:9" ht="9.9499999999999993" customHeight="1" x14ac:dyDescent="0.2">
      <c r="B59" s="607" t="s">
        <v>1509</v>
      </c>
      <c r="C59" s="262" t="s">
        <v>1018</v>
      </c>
      <c r="D59" s="946">
        <v>548</v>
      </c>
      <c r="E59" s="946">
        <v>0</v>
      </c>
      <c r="F59" s="609">
        <v>0</v>
      </c>
      <c r="G59" s="609">
        <v>1.23</v>
      </c>
      <c r="H59" s="609">
        <v>1.1579999999999999</v>
      </c>
      <c r="I59" s="609">
        <v>0.151</v>
      </c>
    </row>
    <row r="60" spans="2:9" ht="9.9499999999999993" customHeight="1" x14ac:dyDescent="0.2">
      <c r="B60" s="607"/>
      <c r="C60" s="262" t="s">
        <v>1019</v>
      </c>
      <c r="D60" s="946">
        <v>178</v>
      </c>
      <c r="E60" s="946">
        <v>0</v>
      </c>
      <c r="F60" s="609">
        <v>0</v>
      </c>
      <c r="G60" s="609">
        <v>2.1</v>
      </c>
      <c r="H60" s="609">
        <v>2.0779999999999998</v>
      </c>
      <c r="I60" s="609">
        <v>0.22100000000000003</v>
      </c>
    </row>
    <row r="61" spans="2:9" ht="9.9499999999999993" customHeight="1" x14ac:dyDescent="0.2">
      <c r="B61" s="607"/>
      <c r="C61" s="553" t="s">
        <v>1504</v>
      </c>
      <c r="D61" s="946">
        <v>422</v>
      </c>
      <c r="E61" s="946">
        <v>13</v>
      </c>
      <c r="F61" s="609">
        <v>3.081</v>
      </c>
      <c r="G61" s="609">
        <v>4.6899999999999995</v>
      </c>
      <c r="H61" s="609">
        <v>4.6230000000000002</v>
      </c>
      <c r="I61" s="609">
        <v>1.5730000000000002</v>
      </c>
    </row>
    <row r="62" spans="2:9" ht="9.9499999999999993" customHeight="1" x14ac:dyDescent="0.2">
      <c r="B62" s="607"/>
      <c r="C62" s="262" t="s">
        <v>1021</v>
      </c>
      <c r="D62" s="946">
        <v>302</v>
      </c>
      <c r="E62" s="946">
        <v>6</v>
      </c>
      <c r="F62" s="609">
        <v>1.9869999999999999</v>
      </c>
      <c r="G62" s="609">
        <v>3.6700000000000004</v>
      </c>
      <c r="H62" s="609">
        <v>3.6540000000000004</v>
      </c>
      <c r="I62" s="609">
        <v>1.115</v>
      </c>
    </row>
    <row r="63" spans="2:9" ht="9.9499999999999993" customHeight="1" x14ac:dyDescent="0.2">
      <c r="B63" s="607"/>
      <c r="C63" s="262" t="s">
        <v>1022</v>
      </c>
      <c r="D63" s="946">
        <v>120</v>
      </c>
      <c r="E63" s="946">
        <v>7</v>
      </c>
      <c r="F63" s="609">
        <v>5.8330000000000002</v>
      </c>
      <c r="G63" s="609">
        <v>6.4799999999999995</v>
      </c>
      <c r="H63" s="609">
        <v>7.0610000000000008</v>
      </c>
      <c r="I63" s="609">
        <v>2.6669999999999998</v>
      </c>
    </row>
    <row r="64" spans="2:9" ht="9.9499999999999993" customHeight="1" x14ac:dyDescent="0.2">
      <c r="B64" s="607"/>
      <c r="C64" s="553" t="s">
        <v>1505</v>
      </c>
      <c r="D64" s="946">
        <v>77</v>
      </c>
      <c r="E64" s="946">
        <v>3</v>
      </c>
      <c r="F64" s="609">
        <v>3.8960000000000004</v>
      </c>
      <c r="G64" s="609">
        <v>14.59</v>
      </c>
      <c r="H64" s="609">
        <v>15.107000000000001</v>
      </c>
      <c r="I64" s="609">
        <v>7.4809999999999999</v>
      </c>
    </row>
    <row r="65" spans="2:9" ht="9.9499999999999993" customHeight="1" x14ac:dyDescent="0.2">
      <c r="B65" s="607"/>
      <c r="C65" s="262" t="s">
        <v>1024</v>
      </c>
      <c r="D65" s="946">
        <v>59</v>
      </c>
      <c r="E65" s="946">
        <v>3</v>
      </c>
      <c r="F65" s="609">
        <v>5.085</v>
      </c>
      <c r="G65" s="609">
        <v>12.07</v>
      </c>
      <c r="H65" s="609">
        <v>13.167999999999999</v>
      </c>
      <c r="I65" s="609">
        <v>4.4670000000000005</v>
      </c>
    </row>
    <row r="66" spans="2:9" ht="9.9499999999999993" customHeight="1" x14ac:dyDescent="0.2">
      <c r="B66" s="607"/>
      <c r="C66" s="262" t="s">
        <v>1025</v>
      </c>
      <c r="D66" s="946">
        <v>17</v>
      </c>
      <c r="E66" s="946">
        <v>0</v>
      </c>
      <c r="F66" s="609">
        <v>0</v>
      </c>
      <c r="G66" s="609">
        <v>20</v>
      </c>
      <c r="H66" s="609">
        <v>20.373000000000001</v>
      </c>
      <c r="I66" s="609">
        <v>13.462</v>
      </c>
    </row>
    <row r="67" spans="2:9" ht="9.9499999999999993" customHeight="1" x14ac:dyDescent="0.2">
      <c r="B67" s="607"/>
      <c r="C67" s="262" t="s">
        <v>1506</v>
      </c>
      <c r="D67" s="946">
        <v>1</v>
      </c>
      <c r="E67" s="946">
        <v>0</v>
      </c>
      <c r="F67" s="609">
        <v>0</v>
      </c>
      <c r="G67" s="609">
        <v>31.85</v>
      </c>
      <c r="H67" s="609">
        <v>40</v>
      </c>
      <c r="I67" s="609">
        <v>50</v>
      </c>
    </row>
    <row r="68" spans="2:9" ht="9.9499999999999993" customHeight="1" x14ac:dyDescent="0.2">
      <c r="B68" s="607"/>
      <c r="C68" s="553" t="s">
        <v>1507</v>
      </c>
      <c r="D68" s="946">
        <v>13</v>
      </c>
      <c r="E68" s="946">
        <v>13</v>
      </c>
      <c r="F68" s="609">
        <v>100</v>
      </c>
      <c r="G68" s="609">
        <v>100</v>
      </c>
      <c r="H68" s="609">
        <v>100</v>
      </c>
      <c r="I68" s="609">
        <v>100</v>
      </c>
    </row>
    <row r="69" spans="2:9" ht="9.9499999999999993" customHeight="1" x14ac:dyDescent="0.2">
      <c r="B69" s="462"/>
      <c r="C69" s="462"/>
      <c r="D69" s="946"/>
      <c r="E69" s="946"/>
      <c r="F69" s="609">
        <v>0</v>
      </c>
      <c r="G69" s="609">
        <v>0</v>
      </c>
      <c r="H69" s="609">
        <v>0</v>
      </c>
      <c r="I69" s="609">
        <v>0</v>
      </c>
    </row>
    <row r="70" spans="2:9" ht="9.9499999999999993" customHeight="1" x14ac:dyDescent="0.2">
      <c r="B70" s="606"/>
      <c r="C70" s="462"/>
      <c r="D70" s="946"/>
      <c r="E70" s="946"/>
      <c r="F70" s="609">
        <v>0</v>
      </c>
      <c r="G70" s="609">
        <v>0</v>
      </c>
      <c r="H70" s="609">
        <v>0</v>
      </c>
      <c r="I70" s="609">
        <v>0</v>
      </c>
    </row>
    <row r="71" spans="2:9" ht="9.9499999999999993" customHeight="1" x14ac:dyDescent="0.2">
      <c r="B71" s="607"/>
      <c r="C71" s="553" t="s">
        <v>1499</v>
      </c>
      <c r="D71" s="946">
        <v>0</v>
      </c>
      <c r="E71" s="946">
        <v>0</v>
      </c>
      <c r="F71" s="609">
        <v>0</v>
      </c>
      <c r="G71" s="609">
        <v>0.13999999999999999</v>
      </c>
      <c r="H71" s="609">
        <v>0</v>
      </c>
      <c r="I71" s="609">
        <v>0</v>
      </c>
    </row>
    <row r="72" spans="2:9" ht="9.9499999999999993" customHeight="1" x14ac:dyDescent="0.2">
      <c r="B72" s="607"/>
      <c r="C72" s="262" t="s">
        <v>1012</v>
      </c>
      <c r="D72" s="946">
        <v>0</v>
      </c>
      <c r="E72" s="946">
        <v>0</v>
      </c>
      <c r="F72" s="609">
        <v>0</v>
      </c>
      <c r="G72" s="609">
        <v>0.16999999999999998</v>
      </c>
      <c r="H72" s="609">
        <v>0</v>
      </c>
      <c r="I72" s="609">
        <v>0</v>
      </c>
    </row>
    <row r="73" spans="2:9" ht="9.9499999999999993" customHeight="1" x14ac:dyDescent="0.2">
      <c r="B73" s="607"/>
      <c r="C73" s="262" t="s">
        <v>1013</v>
      </c>
      <c r="D73" s="946">
        <v>0</v>
      </c>
      <c r="E73" s="946">
        <v>0</v>
      </c>
      <c r="F73" s="609">
        <v>0</v>
      </c>
      <c r="G73" s="609">
        <v>0.12</v>
      </c>
      <c r="H73" s="609">
        <v>0</v>
      </c>
      <c r="I73" s="609">
        <v>0</v>
      </c>
    </row>
    <row r="74" spans="2:9" ht="9.9499999999999993" customHeight="1" x14ac:dyDescent="0.2">
      <c r="B74" s="607"/>
      <c r="C74" s="553" t="s">
        <v>1500</v>
      </c>
      <c r="D74" s="946">
        <v>3585</v>
      </c>
      <c r="E74" s="946">
        <v>0</v>
      </c>
      <c r="F74" s="609">
        <v>0</v>
      </c>
      <c r="G74" s="609">
        <v>0.21</v>
      </c>
      <c r="H74" s="609">
        <v>0.20699999999999999</v>
      </c>
      <c r="I74" s="609">
        <v>2.3E-2</v>
      </c>
    </row>
    <row r="75" spans="2:9" ht="9.9499999999999993" customHeight="1" x14ac:dyDescent="0.2">
      <c r="B75" s="607"/>
      <c r="C75" s="553" t="s">
        <v>1501</v>
      </c>
      <c r="D75" s="946">
        <v>5144</v>
      </c>
      <c r="E75" s="946">
        <v>0</v>
      </c>
      <c r="F75" s="609">
        <v>0</v>
      </c>
      <c r="G75" s="609">
        <v>0.37</v>
      </c>
      <c r="H75" s="609">
        <v>0.372</v>
      </c>
      <c r="I75" s="609">
        <v>2.5000000000000001E-2</v>
      </c>
    </row>
    <row r="76" spans="2:9" ht="9.9499999999999993" customHeight="1" x14ac:dyDescent="0.2">
      <c r="B76" s="607"/>
      <c r="C76" s="553" t="s">
        <v>1502</v>
      </c>
      <c r="D76" s="946">
        <v>3608</v>
      </c>
      <c r="E76" s="946">
        <v>1</v>
      </c>
      <c r="F76" s="609">
        <v>2.7999999999999997E-2</v>
      </c>
      <c r="G76" s="609">
        <v>0.61</v>
      </c>
      <c r="H76" s="609">
        <v>0.61499999999999999</v>
      </c>
      <c r="I76" s="609">
        <v>5.8000000000000003E-2</v>
      </c>
    </row>
    <row r="77" spans="2:9" ht="9.9499999999999993" customHeight="1" x14ac:dyDescent="0.2">
      <c r="B77" s="606" t="s">
        <v>965</v>
      </c>
      <c r="C77" s="553" t="s">
        <v>1503</v>
      </c>
      <c r="D77" s="946">
        <v>4399</v>
      </c>
      <c r="E77" s="946">
        <v>3</v>
      </c>
      <c r="F77" s="609">
        <v>6.8000000000000005E-2</v>
      </c>
      <c r="G77" s="609">
        <v>1.18</v>
      </c>
      <c r="H77" s="609">
        <v>1.101</v>
      </c>
      <c r="I77" s="609">
        <v>0.17799999999999999</v>
      </c>
    </row>
    <row r="78" spans="2:9" ht="9.9499999999999993" customHeight="1" x14ac:dyDescent="0.2">
      <c r="B78" s="607" t="s">
        <v>1510</v>
      </c>
      <c r="C78" s="262" t="s">
        <v>1018</v>
      </c>
      <c r="D78" s="946">
        <v>4139</v>
      </c>
      <c r="E78" s="946">
        <v>2</v>
      </c>
      <c r="F78" s="609">
        <v>4.8000000000000001E-2</v>
      </c>
      <c r="G78" s="609">
        <v>1.08</v>
      </c>
      <c r="H78" s="609">
        <v>1.0410000000000001</v>
      </c>
      <c r="I78" s="609">
        <v>0.14200000000000002</v>
      </c>
    </row>
    <row r="79" spans="2:9" ht="9.9499999999999993" customHeight="1" x14ac:dyDescent="0.2">
      <c r="B79" s="607"/>
      <c r="C79" s="262" t="s">
        <v>1019</v>
      </c>
      <c r="D79" s="946">
        <v>260</v>
      </c>
      <c r="E79" s="946">
        <v>1</v>
      </c>
      <c r="F79" s="609">
        <v>0.38500000000000001</v>
      </c>
      <c r="G79" s="609">
        <v>2.1</v>
      </c>
      <c r="H79" s="609">
        <v>2.0619999999999998</v>
      </c>
      <c r="I79" s="609">
        <v>0.60899999999999999</v>
      </c>
    </row>
    <row r="80" spans="2:9" ht="9.9499999999999993" customHeight="1" x14ac:dyDescent="0.2">
      <c r="B80" s="607"/>
      <c r="C80" s="553" t="s">
        <v>1504</v>
      </c>
      <c r="D80" s="946">
        <v>447</v>
      </c>
      <c r="E80" s="946">
        <v>12</v>
      </c>
      <c r="F80" s="609">
        <v>2.6850000000000001</v>
      </c>
      <c r="G80" s="609">
        <v>4.82</v>
      </c>
      <c r="H80" s="609">
        <v>5.1040000000000001</v>
      </c>
      <c r="I80" s="609">
        <v>2.1399999999999997</v>
      </c>
    </row>
    <row r="81" spans="2:9" ht="9.9499999999999993" customHeight="1" x14ac:dyDescent="0.2">
      <c r="B81" s="607"/>
      <c r="C81" s="262" t="s">
        <v>1021</v>
      </c>
      <c r="D81" s="946">
        <v>238</v>
      </c>
      <c r="E81" s="946">
        <v>3</v>
      </c>
      <c r="F81" s="609">
        <v>1.2609999999999999</v>
      </c>
      <c r="G81" s="609">
        <v>3.32</v>
      </c>
      <c r="H81" s="609">
        <v>3.5630000000000002</v>
      </c>
      <c r="I81" s="609">
        <v>1.587</v>
      </c>
    </row>
    <row r="82" spans="2:9" ht="9.9499999999999993" customHeight="1" x14ac:dyDescent="0.2">
      <c r="B82" s="607"/>
      <c r="C82" s="262" t="s">
        <v>1022</v>
      </c>
      <c r="D82" s="946">
        <v>209</v>
      </c>
      <c r="E82" s="946">
        <v>9</v>
      </c>
      <c r="F82" s="609">
        <v>4.306</v>
      </c>
      <c r="G82" s="609">
        <v>6.8000000000000007</v>
      </c>
      <c r="H82" s="609">
        <v>6.859</v>
      </c>
      <c r="I82" s="609">
        <v>2.8879999999999999</v>
      </c>
    </row>
    <row r="83" spans="2:9" ht="9.9499999999999993" customHeight="1" x14ac:dyDescent="0.2">
      <c r="B83" s="607"/>
      <c r="C83" s="553" t="s">
        <v>1505</v>
      </c>
      <c r="D83" s="946">
        <v>273</v>
      </c>
      <c r="E83" s="946">
        <v>31</v>
      </c>
      <c r="F83" s="609">
        <v>11.355</v>
      </c>
      <c r="G83" s="609">
        <v>26.88</v>
      </c>
      <c r="H83" s="609">
        <v>22.666</v>
      </c>
      <c r="I83" s="609">
        <v>9.3849999999999998</v>
      </c>
    </row>
    <row r="84" spans="2:9" ht="9.9499999999999993" customHeight="1" x14ac:dyDescent="0.2">
      <c r="B84" s="607"/>
      <c r="C84" s="262" t="s">
        <v>1024</v>
      </c>
      <c r="D84" s="946">
        <v>141</v>
      </c>
      <c r="E84" s="946">
        <v>10</v>
      </c>
      <c r="F84" s="609">
        <v>7.0919999999999996</v>
      </c>
      <c r="G84" s="609">
        <v>14.000000000000002</v>
      </c>
      <c r="H84" s="609">
        <v>14.057</v>
      </c>
      <c r="I84" s="609">
        <v>5.1499999999999995</v>
      </c>
    </row>
    <row r="85" spans="2:9" ht="9.9499999999999993" customHeight="1" x14ac:dyDescent="0.2">
      <c r="B85" s="607"/>
      <c r="C85" s="262" t="s">
        <v>1025</v>
      </c>
      <c r="D85" s="946">
        <v>60</v>
      </c>
      <c r="E85" s="946">
        <v>3</v>
      </c>
      <c r="F85" s="609">
        <v>5</v>
      </c>
      <c r="G85" s="609">
        <v>23.23</v>
      </c>
      <c r="H85" s="609">
        <v>23.998000000000001</v>
      </c>
      <c r="I85" s="609">
        <v>6.8180000000000005</v>
      </c>
    </row>
    <row r="86" spans="2:9" ht="9.9499999999999993" customHeight="1" x14ac:dyDescent="0.2">
      <c r="B86" s="607"/>
      <c r="C86" s="262" t="s">
        <v>1506</v>
      </c>
      <c r="D86" s="946">
        <v>72</v>
      </c>
      <c r="E86" s="946">
        <v>18</v>
      </c>
      <c r="F86" s="609">
        <v>25</v>
      </c>
      <c r="G86" s="609">
        <v>38.769999999999996</v>
      </c>
      <c r="H86" s="609">
        <v>38.414000000000001</v>
      </c>
      <c r="I86" s="609">
        <v>18.446999999999999</v>
      </c>
    </row>
    <row r="87" spans="2:9" ht="9.9499999999999993" customHeight="1" x14ac:dyDescent="0.2">
      <c r="B87" s="607"/>
      <c r="C87" s="612" t="s">
        <v>1507</v>
      </c>
      <c r="D87" s="947">
        <v>95</v>
      </c>
      <c r="E87" s="947">
        <v>95</v>
      </c>
      <c r="F87" s="613">
        <v>100</v>
      </c>
      <c r="G87" s="613">
        <v>100</v>
      </c>
      <c r="H87" s="613">
        <v>100</v>
      </c>
      <c r="I87" s="613">
        <v>100</v>
      </c>
    </row>
    <row r="88" spans="2:9" ht="9.9499999999999993" customHeight="1" x14ac:dyDescent="0.2">
      <c r="B88" s="462"/>
      <c r="C88" s="462"/>
      <c r="D88" s="946"/>
      <c r="E88" s="946"/>
      <c r="F88" s="609">
        <v>0</v>
      </c>
      <c r="G88" s="609">
        <v>0</v>
      </c>
      <c r="H88" s="609">
        <v>0</v>
      </c>
      <c r="I88" s="609">
        <v>0</v>
      </c>
    </row>
    <row r="89" spans="2:9" ht="9.9499999999999993" customHeight="1" x14ac:dyDescent="0.2">
      <c r="B89" s="606"/>
      <c r="C89" s="462"/>
      <c r="D89" s="946"/>
      <c r="E89" s="946"/>
      <c r="F89" s="609">
        <v>0</v>
      </c>
      <c r="G89" s="609">
        <v>0</v>
      </c>
      <c r="H89" s="609">
        <v>0</v>
      </c>
      <c r="I89" s="609">
        <v>0</v>
      </c>
    </row>
    <row r="90" spans="2:9" ht="9.9499999999999993" customHeight="1" x14ac:dyDescent="0.2">
      <c r="B90" s="607"/>
      <c r="C90" s="553" t="s">
        <v>1499</v>
      </c>
      <c r="D90" s="946">
        <v>0</v>
      </c>
      <c r="E90" s="946">
        <v>0</v>
      </c>
      <c r="F90" s="609">
        <v>0</v>
      </c>
      <c r="G90" s="609">
        <v>0</v>
      </c>
      <c r="H90" s="609">
        <v>0</v>
      </c>
      <c r="I90" s="609">
        <v>0</v>
      </c>
    </row>
    <row r="91" spans="2:9" ht="9.9499999999999993" customHeight="1" x14ac:dyDescent="0.2">
      <c r="B91" s="607"/>
      <c r="C91" s="262" t="s">
        <v>1012</v>
      </c>
      <c r="D91" s="946">
        <v>0</v>
      </c>
      <c r="E91" s="946">
        <v>0</v>
      </c>
      <c r="F91" s="609">
        <v>0</v>
      </c>
      <c r="G91" s="609">
        <v>0</v>
      </c>
      <c r="H91" s="609">
        <v>0</v>
      </c>
      <c r="I91" s="609">
        <v>0</v>
      </c>
    </row>
    <row r="92" spans="2:9" ht="9.9499999999999993" customHeight="1" x14ac:dyDescent="0.2">
      <c r="B92" s="607"/>
      <c r="C92" s="262" t="s">
        <v>1013</v>
      </c>
      <c r="D92" s="946">
        <v>0</v>
      </c>
      <c r="E92" s="946">
        <v>0</v>
      </c>
      <c r="F92" s="609">
        <v>0</v>
      </c>
      <c r="G92" s="609">
        <v>0</v>
      </c>
      <c r="H92" s="609">
        <v>0</v>
      </c>
      <c r="I92" s="609">
        <v>0</v>
      </c>
    </row>
    <row r="93" spans="2:9" ht="9.9499999999999993" customHeight="1" x14ac:dyDescent="0.2">
      <c r="B93" s="607"/>
      <c r="C93" s="553" t="s">
        <v>1500</v>
      </c>
      <c r="D93" s="946">
        <v>342</v>
      </c>
      <c r="E93" s="946">
        <v>0</v>
      </c>
      <c r="F93" s="609">
        <v>0</v>
      </c>
      <c r="G93" s="609">
        <v>0.21</v>
      </c>
      <c r="H93" s="609">
        <v>0.20500000000000002</v>
      </c>
      <c r="I93" s="609">
        <v>0</v>
      </c>
    </row>
    <row r="94" spans="2:9" ht="9.9499999999999993" customHeight="1" x14ac:dyDescent="0.2">
      <c r="B94" s="607"/>
      <c r="C94" s="553" t="s">
        <v>1501</v>
      </c>
      <c r="D94" s="946">
        <v>370</v>
      </c>
      <c r="E94" s="946">
        <v>0</v>
      </c>
      <c r="F94" s="609">
        <v>0</v>
      </c>
      <c r="G94" s="609">
        <v>0.36</v>
      </c>
      <c r="H94" s="609">
        <v>0.35799999999999998</v>
      </c>
      <c r="I94" s="609">
        <v>0</v>
      </c>
    </row>
    <row r="95" spans="2:9" ht="9.9499999999999993" customHeight="1" x14ac:dyDescent="0.2">
      <c r="B95" s="607"/>
      <c r="C95" s="553" t="s">
        <v>1502</v>
      </c>
      <c r="D95" s="946">
        <v>179</v>
      </c>
      <c r="E95" s="946">
        <v>0</v>
      </c>
      <c r="F95" s="609">
        <v>0</v>
      </c>
      <c r="G95" s="609">
        <v>0.61</v>
      </c>
      <c r="H95" s="609">
        <v>0.60699999999999998</v>
      </c>
      <c r="I95" s="609">
        <v>0</v>
      </c>
    </row>
    <row r="96" spans="2:9" ht="9.9499999999999993" customHeight="1" x14ac:dyDescent="0.2">
      <c r="B96" s="606" t="s">
        <v>965</v>
      </c>
      <c r="C96" s="553" t="s">
        <v>1503</v>
      </c>
      <c r="D96" s="946">
        <v>177</v>
      </c>
      <c r="E96" s="946">
        <v>0</v>
      </c>
      <c r="F96" s="609">
        <v>0</v>
      </c>
      <c r="G96" s="609">
        <v>1.22</v>
      </c>
      <c r="H96" s="609">
        <v>1.17</v>
      </c>
      <c r="I96" s="609">
        <v>0.39100000000000001</v>
      </c>
    </row>
    <row r="97" spans="2:9" ht="9.9499999999999993" customHeight="1" x14ac:dyDescent="0.2">
      <c r="B97" s="607" t="s">
        <v>1511</v>
      </c>
      <c r="C97" s="262" t="s">
        <v>1018</v>
      </c>
      <c r="D97" s="946">
        <v>159</v>
      </c>
      <c r="E97" s="946">
        <v>0</v>
      </c>
      <c r="F97" s="609">
        <v>0</v>
      </c>
      <c r="G97" s="609">
        <v>1.1199999999999999</v>
      </c>
      <c r="H97" s="609">
        <v>1.0720000000000001</v>
      </c>
      <c r="I97" s="609">
        <v>0.33300000000000002</v>
      </c>
    </row>
    <row r="98" spans="2:9" ht="9.9499999999999993" customHeight="1" x14ac:dyDescent="0.2">
      <c r="B98" s="607"/>
      <c r="C98" s="262" t="s">
        <v>1019</v>
      </c>
      <c r="D98" s="946">
        <v>18</v>
      </c>
      <c r="E98" s="946">
        <v>0</v>
      </c>
      <c r="F98" s="609">
        <v>0</v>
      </c>
      <c r="G98" s="609">
        <v>2.0299999999999998</v>
      </c>
      <c r="H98" s="609">
        <v>2.032</v>
      </c>
      <c r="I98" s="609">
        <v>0.82000000000000006</v>
      </c>
    </row>
    <row r="99" spans="2:9" ht="9.9499999999999993" customHeight="1" x14ac:dyDescent="0.2">
      <c r="B99" s="607"/>
      <c r="C99" s="553" t="s">
        <v>1504</v>
      </c>
      <c r="D99" s="946">
        <v>40</v>
      </c>
      <c r="E99" s="946">
        <v>1</v>
      </c>
      <c r="F99" s="609">
        <v>2.5</v>
      </c>
      <c r="G99" s="609">
        <v>4.82</v>
      </c>
      <c r="H99" s="609">
        <v>4.6820000000000004</v>
      </c>
      <c r="I99" s="609">
        <v>2.3359999999999999</v>
      </c>
    </row>
    <row r="100" spans="2:9" ht="9.9499999999999993" customHeight="1" x14ac:dyDescent="0.2">
      <c r="B100" s="607"/>
      <c r="C100" s="262" t="s">
        <v>1021</v>
      </c>
      <c r="D100" s="946">
        <v>27</v>
      </c>
      <c r="E100" s="946">
        <v>1</v>
      </c>
      <c r="F100" s="609">
        <v>3.7039999999999997</v>
      </c>
      <c r="G100" s="609">
        <v>3.53</v>
      </c>
      <c r="H100" s="609">
        <v>3.6790000000000003</v>
      </c>
      <c r="I100" s="609">
        <v>1.6</v>
      </c>
    </row>
    <row r="101" spans="2:9" ht="9.9499999999999993" customHeight="1" x14ac:dyDescent="0.2">
      <c r="B101" s="607"/>
      <c r="C101" s="262" t="s">
        <v>1022</v>
      </c>
      <c r="D101" s="946">
        <v>13</v>
      </c>
      <c r="E101" s="946">
        <v>0</v>
      </c>
      <c r="F101" s="609">
        <v>0</v>
      </c>
      <c r="G101" s="609">
        <v>7.8100000000000005</v>
      </c>
      <c r="H101" s="609">
        <v>6.7640000000000002</v>
      </c>
      <c r="I101" s="609">
        <v>3.3709999999999996</v>
      </c>
    </row>
    <row r="102" spans="2:9" ht="9.9499999999999993" customHeight="1" x14ac:dyDescent="0.2">
      <c r="B102" s="607"/>
      <c r="C102" s="553" t="s">
        <v>1505</v>
      </c>
      <c r="D102" s="946">
        <v>34</v>
      </c>
      <c r="E102" s="946">
        <v>2</v>
      </c>
      <c r="F102" s="609">
        <v>5.8819999999999997</v>
      </c>
      <c r="G102" s="609">
        <v>28.299999999999997</v>
      </c>
      <c r="H102" s="609">
        <v>20.94</v>
      </c>
      <c r="I102" s="609">
        <v>10.559000000000001</v>
      </c>
    </row>
    <row r="103" spans="2:9" ht="9.9499999999999993" customHeight="1" x14ac:dyDescent="0.2">
      <c r="B103" s="607"/>
      <c r="C103" s="262" t="s">
        <v>1024</v>
      </c>
      <c r="D103" s="946">
        <v>18</v>
      </c>
      <c r="E103" s="946">
        <v>2</v>
      </c>
      <c r="F103" s="609">
        <v>11.111000000000001</v>
      </c>
      <c r="G103" s="609">
        <v>14.249999999999998</v>
      </c>
      <c r="H103" s="609">
        <v>15.103</v>
      </c>
      <c r="I103" s="609">
        <v>7.0419999999999998</v>
      </c>
    </row>
    <row r="104" spans="2:9" ht="9.9499999999999993" customHeight="1" x14ac:dyDescent="0.2">
      <c r="B104" s="607"/>
      <c r="C104" s="262" t="s">
        <v>1025</v>
      </c>
      <c r="D104" s="946">
        <v>12</v>
      </c>
      <c r="E104" s="946">
        <v>0</v>
      </c>
      <c r="F104" s="609">
        <v>0</v>
      </c>
      <c r="G104" s="609">
        <v>25.009999999999998</v>
      </c>
      <c r="H104" s="609">
        <v>24.154</v>
      </c>
      <c r="I104" s="609">
        <v>10</v>
      </c>
    </row>
    <row r="105" spans="2:9" ht="9.9499999999999993" customHeight="1" x14ac:dyDescent="0.2">
      <c r="B105" s="607"/>
      <c r="C105" s="262" t="s">
        <v>1506</v>
      </c>
      <c r="D105" s="946">
        <v>4</v>
      </c>
      <c r="E105" s="946">
        <v>0</v>
      </c>
      <c r="F105" s="609">
        <v>0</v>
      </c>
      <c r="G105" s="609">
        <v>39.35</v>
      </c>
      <c r="H105" s="609">
        <v>37.56</v>
      </c>
      <c r="I105" s="609">
        <v>16</v>
      </c>
    </row>
    <row r="106" spans="2:9" ht="9.9499999999999993" customHeight="1" x14ac:dyDescent="0.2">
      <c r="B106" s="607"/>
      <c r="C106" s="612" t="s">
        <v>1507</v>
      </c>
      <c r="D106" s="947">
        <v>5</v>
      </c>
      <c r="E106" s="947">
        <v>5</v>
      </c>
      <c r="F106" s="613">
        <v>100</v>
      </c>
      <c r="G106" s="613">
        <v>100</v>
      </c>
      <c r="H106" s="613">
        <v>100</v>
      </c>
      <c r="I106" s="613">
        <v>100</v>
      </c>
    </row>
    <row r="107" spans="2:9" ht="9.9499999999999993" customHeight="1" x14ac:dyDescent="0.2">
      <c r="B107" s="462"/>
      <c r="C107" s="462"/>
      <c r="D107" s="946"/>
      <c r="E107" s="946"/>
      <c r="F107" s="609">
        <v>0</v>
      </c>
      <c r="G107" s="609">
        <v>0</v>
      </c>
      <c r="H107" s="609">
        <v>0</v>
      </c>
      <c r="I107" s="609">
        <v>0</v>
      </c>
    </row>
    <row r="108" spans="2:9" ht="9.9499999999999993" customHeight="1" x14ac:dyDescent="0.2">
      <c r="B108" s="606"/>
      <c r="C108" s="462"/>
      <c r="D108" s="946"/>
      <c r="E108" s="946"/>
      <c r="F108" s="609">
        <v>0</v>
      </c>
      <c r="G108" s="609">
        <v>0</v>
      </c>
      <c r="H108" s="609">
        <v>0</v>
      </c>
      <c r="I108" s="609">
        <v>0</v>
      </c>
    </row>
    <row r="109" spans="2:9" ht="9.9499999999999993" customHeight="1" x14ac:dyDescent="0.2">
      <c r="B109" s="607"/>
      <c r="C109" s="553" t="s">
        <v>1499</v>
      </c>
      <c r="D109" s="946">
        <v>0</v>
      </c>
      <c r="E109" s="946">
        <v>0</v>
      </c>
      <c r="F109" s="609">
        <v>0</v>
      </c>
      <c r="G109" s="609">
        <v>0.18</v>
      </c>
      <c r="H109" s="609">
        <v>0</v>
      </c>
      <c r="I109" s="609">
        <v>0</v>
      </c>
    </row>
    <row r="110" spans="2:9" ht="9.9499999999999993" customHeight="1" x14ac:dyDescent="0.2">
      <c r="B110" s="607"/>
      <c r="C110" s="262" t="s">
        <v>1012</v>
      </c>
      <c r="D110" s="946">
        <v>0</v>
      </c>
      <c r="E110" s="946">
        <v>0</v>
      </c>
      <c r="F110" s="609">
        <v>0</v>
      </c>
      <c r="G110" s="609">
        <v>0.22</v>
      </c>
      <c r="H110" s="609">
        <v>0</v>
      </c>
      <c r="I110" s="609">
        <v>0</v>
      </c>
    </row>
    <row r="111" spans="2:9" ht="9.9499999999999993" customHeight="1" x14ac:dyDescent="0.2">
      <c r="B111" s="607"/>
      <c r="C111" s="262" t="s">
        <v>1013</v>
      </c>
      <c r="D111" s="946">
        <v>0</v>
      </c>
      <c r="E111" s="946">
        <v>0</v>
      </c>
      <c r="F111" s="609">
        <v>0</v>
      </c>
      <c r="G111" s="609">
        <v>0.13</v>
      </c>
      <c r="H111" s="609">
        <v>0</v>
      </c>
      <c r="I111" s="609">
        <v>0</v>
      </c>
    </row>
    <row r="112" spans="2:9" ht="9.9499999999999993" customHeight="1" x14ac:dyDescent="0.2">
      <c r="B112" s="607"/>
      <c r="C112" s="553" t="s">
        <v>1500</v>
      </c>
      <c r="D112" s="946">
        <v>28611</v>
      </c>
      <c r="E112" s="946">
        <v>2</v>
      </c>
      <c r="F112" s="609">
        <v>6.9999999999999993E-3</v>
      </c>
      <c r="G112" s="609">
        <v>0.21</v>
      </c>
      <c r="H112" s="609">
        <v>0.20500000000000002</v>
      </c>
      <c r="I112" s="609">
        <v>8.0000000000000002E-3</v>
      </c>
    </row>
    <row r="113" spans="2:9" ht="9.9499999999999993" customHeight="1" x14ac:dyDescent="0.2">
      <c r="B113" s="607"/>
      <c r="C113" s="553" t="s">
        <v>1501</v>
      </c>
      <c r="D113" s="946">
        <v>17233</v>
      </c>
      <c r="E113" s="946">
        <v>4</v>
      </c>
      <c r="F113" s="609">
        <v>2.3E-2</v>
      </c>
      <c r="G113" s="609">
        <v>0.37</v>
      </c>
      <c r="H113" s="609">
        <v>0.36299999999999999</v>
      </c>
      <c r="I113" s="609">
        <v>2.7E-2</v>
      </c>
    </row>
    <row r="114" spans="2:9" ht="9.9499999999999993" customHeight="1" x14ac:dyDescent="0.2">
      <c r="B114" s="607"/>
      <c r="C114" s="553" t="s">
        <v>1502</v>
      </c>
      <c r="D114" s="946">
        <v>10489</v>
      </c>
      <c r="E114" s="946">
        <v>2</v>
      </c>
      <c r="F114" s="609">
        <v>1.9E-2</v>
      </c>
      <c r="G114" s="609">
        <v>0.62</v>
      </c>
      <c r="H114" s="609">
        <v>0.61399999999999999</v>
      </c>
      <c r="I114" s="609">
        <v>4.4999999999999998E-2</v>
      </c>
    </row>
    <row r="115" spans="2:9" ht="9.9499999999999993" customHeight="1" x14ac:dyDescent="0.2">
      <c r="B115" s="606" t="s">
        <v>1512</v>
      </c>
      <c r="C115" s="553" t="s">
        <v>1503</v>
      </c>
      <c r="D115" s="946">
        <v>10929</v>
      </c>
      <c r="E115" s="946">
        <v>7</v>
      </c>
      <c r="F115" s="609">
        <v>6.4000000000000001E-2</v>
      </c>
      <c r="G115" s="609">
        <v>1.1100000000000001</v>
      </c>
      <c r="H115" s="609">
        <v>1.0820000000000001</v>
      </c>
      <c r="I115" s="609">
        <v>0.128</v>
      </c>
    </row>
    <row r="116" spans="2:9" ht="9.9499999999999993" customHeight="1" x14ac:dyDescent="0.2">
      <c r="B116" s="607" t="s">
        <v>1513</v>
      </c>
      <c r="C116" s="262" t="s">
        <v>1018</v>
      </c>
      <c r="D116" s="946">
        <v>10395</v>
      </c>
      <c r="E116" s="946">
        <v>6</v>
      </c>
      <c r="F116" s="609">
        <v>5.8000000000000003E-2</v>
      </c>
      <c r="G116" s="609">
        <v>1.05</v>
      </c>
      <c r="H116" s="609">
        <v>1.032</v>
      </c>
      <c r="I116" s="609">
        <v>0.11399999999999999</v>
      </c>
    </row>
    <row r="117" spans="2:9" ht="9.9499999999999993" customHeight="1" x14ac:dyDescent="0.2">
      <c r="B117" s="607" t="s">
        <v>1514</v>
      </c>
      <c r="C117" s="262" t="s">
        <v>1019</v>
      </c>
      <c r="D117" s="946">
        <v>534</v>
      </c>
      <c r="E117" s="946">
        <v>1</v>
      </c>
      <c r="F117" s="609">
        <v>0.187</v>
      </c>
      <c r="G117" s="609">
        <v>2.04</v>
      </c>
      <c r="H117" s="609">
        <v>2.0459999999999998</v>
      </c>
      <c r="I117" s="609">
        <v>0.34299999999999997</v>
      </c>
    </row>
    <row r="118" spans="2:9" ht="9.9499999999999993" customHeight="1" x14ac:dyDescent="0.2">
      <c r="B118" s="607" t="s">
        <v>1515</v>
      </c>
      <c r="C118" s="553" t="s">
        <v>1504</v>
      </c>
      <c r="D118" s="946">
        <v>871</v>
      </c>
      <c r="E118" s="946">
        <v>14</v>
      </c>
      <c r="F118" s="609">
        <v>1.6070000000000002</v>
      </c>
      <c r="G118" s="609">
        <v>4.95</v>
      </c>
      <c r="H118" s="609">
        <v>5.0790000000000006</v>
      </c>
      <c r="I118" s="609">
        <v>1.5660000000000001</v>
      </c>
    </row>
    <row r="119" spans="2:9" ht="9.9499999999999993" customHeight="1" x14ac:dyDescent="0.2">
      <c r="B119" s="607"/>
      <c r="C119" s="262" t="s">
        <v>1021</v>
      </c>
      <c r="D119" s="946">
        <v>482</v>
      </c>
      <c r="E119" s="946">
        <v>6</v>
      </c>
      <c r="F119" s="609">
        <v>1.2449999999999999</v>
      </c>
      <c r="G119" s="609">
        <v>3.53</v>
      </c>
      <c r="H119" s="609">
        <v>3.5979999999999999</v>
      </c>
      <c r="I119" s="609">
        <v>1.054</v>
      </c>
    </row>
    <row r="120" spans="2:9" ht="9.9499999999999993" customHeight="1" x14ac:dyDescent="0.2">
      <c r="B120" s="607"/>
      <c r="C120" s="262" t="s">
        <v>1022</v>
      </c>
      <c r="D120" s="946">
        <v>389</v>
      </c>
      <c r="E120" s="946">
        <v>8</v>
      </c>
      <c r="F120" s="609">
        <v>2.0569999999999999</v>
      </c>
      <c r="G120" s="609">
        <v>6.98</v>
      </c>
      <c r="H120" s="609">
        <v>6.9139999999999997</v>
      </c>
      <c r="I120" s="609">
        <v>2.1829999999999998</v>
      </c>
    </row>
    <row r="121" spans="2:9" ht="9.9499999999999993" customHeight="1" x14ac:dyDescent="0.2">
      <c r="B121" s="607"/>
      <c r="C121" s="553" t="s">
        <v>1505</v>
      </c>
      <c r="D121" s="946">
        <v>460</v>
      </c>
      <c r="E121" s="946">
        <v>45</v>
      </c>
      <c r="F121" s="609">
        <v>9.7829999999999995</v>
      </c>
      <c r="G121" s="609">
        <v>24.3</v>
      </c>
      <c r="H121" s="609">
        <v>23.24</v>
      </c>
      <c r="I121" s="609">
        <v>8.5500000000000007</v>
      </c>
    </row>
    <row r="122" spans="2:9" ht="9.9499999999999993" customHeight="1" x14ac:dyDescent="0.2">
      <c r="B122" s="607"/>
      <c r="C122" s="262" t="s">
        <v>1024</v>
      </c>
      <c r="D122" s="946">
        <v>223</v>
      </c>
      <c r="E122" s="946">
        <v>12</v>
      </c>
      <c r="F122" s="609">
        <v>5.3809999999999993</v>
      </c>
      <c r="G122" s="609">
        <v>14.030000000000001</v>
      </c>
      <c r="H122" s="609">
        <v>14.335000000000001</v>
      </c>
      <c r="I122" s="609">
        <v>4.2770000000000001</v>
      </c>
    </row>
    <row r="123" spans="2:9" ht="9.9499999999999993" customHeight="1" x14ac:dyDescent="0.2">
      <c r="B123" s="607"/>
      <c r="C123" s="262" t="s">
        <v>1025</v>
      </c>
      <c r="D123" s="946">
        <v>111</v>
      </c>
      <c r="E123" s="946">
        <v>4</v>
      </c>
      <c r="F123" s="609">
        <v>3.6040000000000001</v>
      </c>
      <c r="G123" s="609">
        <v>24.47</v>
      </c>
      <c r="H123" s="609">
        <v>24.234000000000002</v>
      </c>
      <c r="I123" s="609">
        <v>5.4589999999999996</v>
      </c>
    </row>
    <row r="124" spans="2:9" ht="9.9499999999999993" customHeight="1" x14ac:dyDescent="0.2">
      <c r="B124" s="607"/>
      <c r="C124" s="262" t="s">
        <v>1506</v>
      </c>
      <c r="D124" s="946">
        <v>126</v>
      </c>
      <c r="E124" s="946">
        <v>29</v>
      </c>
      <c r="F124" s="609">
        <v>23.016000000000002</v>
      </c>
      <c r="G124" s="609">
        <v>38.4</v>
      </c>
      <c r="H124" s="609">
        <v>38.125999999999998</v>
      </c>
      <c r="I124" s="609">
        <v>18.335000000000001</v>
      </c>
    </row>
    <row r="125" spans="2:9" ht="9.9499999999999993" customHeight="1" x14ac:dyDescent="0.2">
      <c r="B125" s="607"/>
      <c r="C125" s="612" t="s">
        <v>1507</v>
      </c>
      <c r="D125" s="947">
        <v>82</v>
      </c>
      <c r="E125" s="947">
        <v>82</v>
      </c>
      <c r="F125" s="613">
        <v>100</v>
      </c>
      <c r="G125" s="613">
        <v>100</v>
      </c>
      <c r="H125" s="613">
        <v>100</v>
      </c>
      <c r="I125" s="613">
        <v>100</v>
      </c>
    </row>
    <row r="126" spans="2:9" ht="9.9499999999999993" customHeight="1" x14ac:dyDescent="0.2">
      <c r="B126" s="462"/>
      <c r="C126" s="462"/>
      <c r="D126" s="946"/>
      <c r="E126" s="946"/>
      <c r="F126" s="609">
        <v>0</v>
      </c>
      <c r="G126" s="609">
        <v>0</v>
      </c>
      <c r="H126" s="609">
        <v>0</v>
      </c>
      <c r="I126" s="609">
        <v>0</v>
      </c>
    </row>
    <row r="127" spans="2:9" ht="9.9499999999999993" customHeight="1" x14ac:dyDescent="0.2">
      <c r="B127" s="606"/>
      <c r="C127" s="462"/>
      <c r="D127" s="946"/>
      <c r="E127" s="946"/>
      <c r="F127" s="609">
        <v>0</v>
      </c>
      <c r="G127" s="609">
        <v>0</v>
      </c>
      <c r="H127" s="609">
        <v>0</v>
      </c>
      <c r="I127" s="609">
        <v>0</v>
      </c>
    </row>
    <row r="128" spans="2:9" ht="9.9499999999999993" customHeight="1" x14ac:dyDescent="0.2">
      <c r="B128" s="607"/>
      <c r="C128" s="553" t="s">
        <v>1499</v>
      </c>
      <c r="D128" s="946">
        <v>0</v>
      </c>
      <c r="E128" s="946">
        <v>0</v>
      </c>
      <c r="F128" s="609">
        <v>0</v>
      </c>
      <c r="G128" s="609">
        <v>0.25</v>
      </c>
      <c r="H128" s="609">
        <v>0</v>
      </c>
      <c r="I128" s="609">
        <v>0</v>
      </c>
    </row>
    <row r="129" spans="2:9" ht="9.9499999999999993" customHeight="1" x14ac:dyDescent="0.2">
      <c r="B129" s="607"/>
      <c r="C129" s="262" t="s">
        <v>1012</v>
      </c>
      <c r="D129" s="946">
        <v>0</v>
      </c>
      <c r="E129" s="946">
        <v>0</v>
      </c>
      <c r="F129" s="609">
        <v>0</v>
      </c>
      <c r="G129" s="609">
        <v>0.25</v>
      </c>
      <c r="H129" s="609">
        <v>0</v>
      </c>
      <c r="I129" s="609">
        <v>0</v>
      </c>
    </row>
    <row r="130" spans="2:9" ht="9.9499999999999993" customHeight="1" x14ac:dyDescent="0.2">
      <c r="B130" s="607"/>
      <c r="C130" s="262" t="s">
        <v>1013</v>
      </c>
      <c r="D130" s="946">
        <v>0</v>
      </c>
      <c r="E130" s="946">
        <v>0</v>
      </c>
      <c r="F130" s="609">
        <v>0</v>
      </c>
      <c r="G130" s="609">
        <v>0</v>
      </c>
      <c r="H130" s="609">
        <v>0</v>
      </c>
      <c r="I130" s="609">
        <v>0</v>
      </c>
    </row>
    <row r="131" spans="2:9" ht="9.9499999999999993" customHeight="1" x14ac:dyDescent="0.2">
      <c r="B131" s="607"/>
      <c r="C131" s="553" t="s">
        <v>1500</v>
      </c>
      <c r="D131" s="946">
        <v>1153</v>
      </c>
      <c r="E131" s="946">
        <v>0</v>
      </c>
      <c r="F131" s="609">
        <v>0</v>
      </c>
      <c r="G131" s="609">
        <v>0.21</v>
      </c>
      <c r="H131" s="609">
        <v>0.20400000000000001</v>
      </c>
      <c r="I131" s="609">
        <v>1.8000000000000002E-2</v>
      </c>
    </row>
    <row r="132" spans="2:9" ht="9.9499999999999993" customHeight="1" x14ac:dyDescent="0.2">
      <c r="B132" s="607"/>
      <c r="C132" s="553" t="s">
        <v>1501</v>
      </c>
      <c r="D132" s="946">
        <v>586</v>
      </c>
      <c r="E132" s="946">
        <v>0</v>
      </c>
      <c r="F132" s="609">
        <v>0</v>
      </c>
      <c r="G132" s="609">
        <v>0.36</v>
      </c>
      <c r="H132" s="609">
        <v>0.35200000000000004</v>
      </c>
      <c r="I132" s="609">
        <v>0</v>
      </c>
    </row>
    <row r="133" spans="2:9" ht="9.9499999999999993" customHeight="1" x14ac:dyDescent="0.2">
      <c r="B133" s="607"/>
      <c r="C133" s="553" t="s">
        <v>1502</v>
      </c>
      <c r="D133" s="946">
        <v>270</v>
      </c>
      <c r="E133" s="946">
        <v>0</v>
      </c>
      <c r="F133" s="609">
        <v>0</v>
      </c>
      <c r="G133" s="609">
        <v>0.61</v>
      </c>
      <c r="H133" s="609">
        <v>0.61199999999999999</v>
      </c>
      <c r="I133" s="609">
        <v>0</v>
      </c>
    </row>
    <row r="134" spans="2:9" ht="9.9499999999999993" customHeight="1" x14ac:dyDescent="0.2">
      <c r="B134" s="606" t="s">
        <v>1512</v>
      </c>
      <c r="C134" s="553" t="s">
        <v>1503</v>
      </c>
      <c r="D134" s="946">
        <v>288</v>
      </c>
      <c r="E134" s="946">
        <v>1</v>
      </c>
      <c r="F134" s="609">
        <v>0.34699999999999998</v>
      </c>
      <c r="G134" s="609">
        <v>1.1499999999999999</v>
      </c>
      <c r="H134" s="609">
        <v>1.1339999999999999</v>
      </c>
      <c r="I134" s="609">
        <v>0.23800000000000002</v>
      </c>
    </row>
    <row r="135" spans="2:9" ht="9.9499999999999993" customHeight="1" x14ac:dyDescent="0.2">
      <c r="B135" s="607" t="s">
        <v>1516</v>
      </c>
      <c r="C135" s="262" t="s">
        <v>1018</v>
      </c>
      <c r="D135" s="946">
        <v>266</v>
      </c>
      <c r="E135" s="946">
        <v>1</v>
      </c>
      <c r="F135" s="609">
        <v>0.376</v>
      </c>
      <c r="G135" s="609">
        <v>1.08</v>
      </c>
      <c r="H135" s="609">
        <v>1.0569999999999999</v>
      </c>
      <c r="I135" s="609">
        <v>0.26200000000000001</v>
      </c>
    </row>
    <row r="136" spans="2:9" ht="9.9499999999999993" customHeight="1" x14ac:dyDescent="0.2">
      <c r="B136" s="607" t="s">
        <v>1517</v>
      </c>
      <c r="C136" s="262" t="s">
        <v>1019</v>
      </c>
      <c r="D136" s="946">
        <v>22</v>
      </c>
      <c r="E136" s="946">
        <v>0</v>
      </c>
      <c r="F136" s="609">
        <v>0</v>
      </c>
      <c r="G136" s="609">
        <v>2.0699999999999998</v>
      </c>
      <c r="H136" s="609">
        <v>2.069</v>
      </c>
      <c r="I136" s="609">
        <v>0</v>
      </c>
    </row>
    <row r="137" spans="2:9" ht="9.9499999999999993" customHeight="1" x14ac:dyDescent="0.2">
      <c r="B137" s="607" t="s">
        <v>1518</v>
      </c>
      <c r="C137" s="553" t="s">
        <v>1504</v>
      </c>
      <c r="D137" s="946">
        <v>59</v>
      </c>
      <c r="E137" s="946">
        <v>0</v>
      </c>
      <c r="F137" s="609">
        <v>0</v>
      </c>
      <c r="G137" s="609">
        <v>5.33</v>
      </c>
      <c r="H137" s="609">
        <v>4.9610000000000003</v>
      </c>
      <c r="I137" s="609">
        <v>1.7340000000000002</v>
      </c>
    </row>
    <row r="138" spans="2:9" ht="9.9499999999999993" customHeight="1" x14ac:dyDescent="0.2">
      <c r="B138" s="607"/>
      <c r="C138" s="262" t="s">
        <v>1021</v>
      </c>
      <c r="D138" s="946">
        <v>34</v>
      </c>
      <c r="E138" s="946">
        <v>0</v>
      </c>
      <c r="F138" s="609">
        <v>0</v>
      </c>
      <c r="G138" s="609">
        <v>3.39</v>
      </c>
      <c r="H138" s="609">
        <v>3.5920000000000001</v>
      </c>
      <c r="I138" s="609">
        <v>0</v>
      </c>
    </row>
    <row r="139" spans="2:9" ht="9.9499999999999993" customHeight="1" x14ac:dyDescent="0.2">
      <c r="B139" s="607"/>
      <c r="C139" s="262" t="s">
        <v>1022</v>
      </c>
      <c r="D139" s="946">
        <v>25</v>
      </c>
      <c r="E139" s="946">
        <v>0</v>
      </c>
      <c r="F139" s="609">
        <v>0</v>
      </c>
      <c r="G139" s="609">
        <v>7.2700000000000005</v>
      </c>
      <c r="H139" s="609">
        <v>6.8220000000000001</v>
      </c>
      <c r="I139" s="609">
        <v>3.871</v>
      </c>
    </row>
    <row r="140" spans="2:9" ht="9.9499999999999993" customHeight="1" x14ac:dyDescent="0.2">
      <c r="B140" s="607"/>
      <c r="C140" s="553" t="s">
        <v>1505</v>
      </c>
      <c r="D140" s="946">
        <v>50</v>
      </c>
      <c r="E140" s="946">
        <v>3</v>
      </c>
      <c r="F140" s="609">
        <v>6</v>
      </c>
      <c r="G140" s="609">
        <v>22.3</v>
      </c>
      <c r="H140" s="609">
        <v>21.410999999999998</v>
      </c>
      <c r="I140" s="609">
        <v>9.0229999999999997</v>
      </c>
    </row>
    <row r="141" spans="2:9" ht="9.9499999999999993" customHeight="1" x14ac:dyDescent="0.2">
      <c r="B141" s="607"/>
      <c r="C141" s="262" t="s">
        <v>1024</v>
      </c>
      <c r="D141" s="946">
        <v>27</v>
      </c>
      <c r="E141" s="946">
        <v>0</v>
      </c>
      <c r="F141" s="609">
        <v>0</v>
      </c>
      <c r="G141" s="609">
        <v>13.23</v>
      </c>
      <c r="H141" s="609">
        <v>14.296000000000001</v>
      </c>
      <c r="I141" s="609">
        <v>2.3439999999999999</v>
      </c>
    </row>
    <row r="142" spans="2:9" ht="9.9499999999999993" customHeight="1" x14ac:dyDescent="0.2">
      <c r="B142" s="607"/>
      <c r="C142" s="262" t="s">
        <v>1025</v>
      </c>
      <c r="D142" s="946">
        <v>15</v>
      </c>
      <c r="E142" s="946">
        <v>1</v>
      </c>
      <c r="F142" s="609">
        <v>6.6669999999999989</v>
      </c>
      <c r="G142" s="609">
        <v>24.26</v>
      </c>
      <c r="H142" s="609">
        <v>24.954999999999998</v>
      </c>
      <c r="I142" s="609">
        <v>9.2309999999999999</v>
      </c>
    </row>
    <row r="143" spans="2:9" ht="9.9499999999999993" customHeight="1" x14ac:dyDescent="0.2">
      <c r="B143" s="607"/>
      <c r="C143" s="262" t="s">
        <v>1506</v>
      </c>
      <c r="D143" s="946">
        <v>8</v>
      </c>
      <c r="E143" s="946">
        <v>2</v>
      </c>
      <c r="F143" s="609">
        <v>25</v>
      </c>
      <c r="G143" s="609">
        <v>39.25</v>
      </c>
      <c r="H143" s="609">
        <v>38.78</v>
      </c>
      <c r="I143" s="609">
        <v>20.547999999999998</v>
      </c>
    </row>
    <row r="144" spans="2:9" ht="9.9499999999999993" customHeight="1" x14ac:dyDescent="0.2">
      <c r="B144" s="607"/>
      <c r="C144" s="612" t="s">
        <v>1507</v>
      </c>
      <c r="D144" s="947">
        <v>5</v>
      </c>
      <c r="E144" s="947">
        <v>5</v>
      </c>
      <c r="F144" s="613">
        <v>100</v>
      </c>
      <c r="G144" s="613">
        <v>100</v>
      </c>
      <c r="H144" s="613">
        <v>100</v>
      </c>
      <c r="I144" s="613">
        <v>100</v>
      </c>
    </row>
  </sheetData>
  <hyperlinks>
    <hyperlink ref="B1" location="Contents!A1" display="Back to contents" xr:uid="{A821B74E-17F0-4B05-9388-C3DC2D18AAB1}"/>
  </hyperlinks>
  <pageMargins left="0.7" right="0.7" top="0.78740157499999996" bottom="0.78740157499999996" header="0.3" footer="0.3"/>
  <pageSetup paperSize="9" scale="1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1C73-09F6-49B7-B8B3-58BB4E014E61}">
  <sheetPr>
    <tabColor rgb="FF005AA4"/>
  </sheetPr>
  <dimension ref="B1:W32"/>
  <sheetViews>
    <sheetView showGridLines="0" showRowColHeaders="0" workbookViewId="0"/>
  </sheetViews>
  <sheetFormatPr baseColWidth="10" defaultRowHeight="11.25" x14ac:dyDescent="0.2"/>
  <cols>
    <col min="1" max="1" width="5.7109375" style="41" customWidth="1"/>
    <col min="2" max="3" width="22.140625" style="41" customWidth="1"/>
    <col min="4" max="5" width="11.42578125" style="41" customWidth="1"/>
    <col min="6" max="6" width="4.140625" style="41" customWidth="1"/>
    <col min="7" max="8" width="11.42578125" style="41"/>
    <col min="9" max="9" width="2.7109375" style="41" customWidth="1"/>
    <col min="10" max="11" width="11.42578125" style="41"/>
    <col min="12" max="12" width="2.7109375" style="41" customWidth="1"/>
    <col min="13" max="14" width="11.42578125" style="41"/>
    <col min="15" max="15" width="2.7109375" style="41" customWidth="1"/>
    <col min="16" max="17" width="11.42578125" style="41"/>
    <col min="18" max="18" width="2.7109375" style="41" customWidth="1"/>
    <col min="19" max="20" width="11.42578125" style="41"/>
    <col min="21" max="21" width="2.7109375" style="41" customWidth="1"/>
    <col min="22" max="16384" width="11.42578125" style="41"/>
  </cols>
  <sheetData>
    <row r="1" spans="2:23" s="1" customFormat="1" ht="15" x14ac:dyDescent="0.25">
      <c r="B1" s="1128" t="s">
        <v>183</v>
      </c>
      <c r="C1" s="1128"/>
      <c r="D1" s="1128"/>
      <c r="E1" s="1128"/>
      <c r="F1" s="1128"/>
      <c r="G1" s="1128"/>
    </row>
    <row r="2" spans="2:23" customFormat="1" ht="18" x14ac:dyDescent="0.25">
      <c r="B2" s="25" t="s">
        <v>1519</v>
      </c>
      <c r="C2" s="25"/>
      <c r="D2" s="25"/>
      <c r="E2" s="25"/>
      <c r="F2" s="25"/>
    </row>
    <row r="3" spans="2:23" x14ac:dyDescent="0.2">
      <c r="B3" s="92" t="s">
        <v>356</v>
      </c>
    </row>
    <row r="4" spans="2:23" x14ac:dyDescent="0.2">
      <c r="B4" s="614"/>
      <c r="C4" s="614"/>
      <c r="D4" s="614"/>
      <c r="E4" s="614"/>
      <c r="F4" s="614"/>
    </row>
    <row r="6" spans="2:23" x14ac:dyDescent="0.2">
      <c r="B6" s="255" t="s">
        <v>1520</v>
      </c>
      <c r="C6" s="255"/>
      <c r="D6" s="255"/>
      <c r="E6" s="255"/>
      <c r="F6" s="255"/>
    </row>
    <row r="7" spans="2:23" x14ac:dyDescent="0.2">
      <c r="B7" s="48" t="s">
        <v>1521</v>
      </c>
      <c r="C7" s="48"/>
      <c r="D7" s="48"/>
      <c r="E7" s="48"/>
      <c r="F7" s="48"/>
    </row>
    <row r="8" spans="2:23" x14ac:dyDescent="0.2">
      <c r="B8" s="48"/>
      <c r="C8" s="48"/>
      <c r="D8" s="48"/>
      <c r="E8" s="48"/>
      <c r="F8" s="48"/>
    </row>
    <row r="9" spans="2:23" x14ac:dyDescent="0.2">
      <c r="D9" s="1155">
        <v>2022</v>
      </c>
      <c r="E9" s="1155"/>
      <c r="G9" s="1155">
        <v>2021</v>
      </c>
      <c r="H9" s="1155"/>
      <c r="J9" s="1155">
        <v>2020</v>
      </c>
      <c r="K9" s="1155"/>
      <c r="M9" s="1155">
        <v>2019</v>
      </c>
      <c r="N9" s="1155"/>
      <c r="P9" s="1155">
        <v>2018</v>
      </c>
      <c r="Q9" s="1155"/>
      <c r="S9" s="1155">
        <v>2017</v>
      </c>
      <c r="T9" s="1155"/>
      <c r="V9" s="1155">
        <v>2016</v>
      </c>
      <c r="W9" s="1155"/>
    </row>
    <row r="10" spans="2:23" x14ac:dyDescent="0.2">
      <c r="B10" s="231" t="s">
        <v>1522</v>
      </c>
      <c r="C10" s="231"/>
      <c r="D10" s="358" t="s">
        <v>1523</v>
      </c>
      <c r="E10" s="358" t="s">
        <v>1485</v>
      </c>
      <c r="F10" s="231"/>
      <c r="G10" s="358" t="s">
        <v>1523</v>
      </c>
      <c r="H10" s="358" t="s">
        <v>1485</v>
      </c>
      <c r="I10" s="231"/>
      <c r="J10" s="358" t="s">
        <v>1523</v>
      </c>
      <c r="K10" s="358" t="s">
        <v>1485</v>
      </c>
      <c r="L10" s="231"/>
      <c r="M10" s="358" t="s">
        <v>1523</v>
      </c>
      <c r="N10" s="358" t="s">
        <v>1485</v>
      </c>
      <c r="O10" s="231"/>
      <c r="P10" s="358" t="s">
        <v>1523</v>
      </c>
      <c r="Q10" s="358" t="s">
        <v>1485</v>
      </c>
      <c r="R10" s="231"/>
      <c r="S10" s="358" t="s">
        <v>1523</v>
      </c>
      <c r="T10" s="358" t="s">
        <v>1485</v>
      </c>
      <c r="U10" s="231"/>
      <c r="V10" s="358" t="s">
        <v>1523</v>
      </c>
      <c r="W10" s="358" t="s">
        <v>1485</v>
      </c>
    </row>
    <row r="11" spans="2:23" x14ac:dyDescent="0.2">
      <c r="B11" s="28" t="s">
        <v>1524</v>
      </c>
      <c r="C11" s="28"/>
      <c r="D11" s="615">
        <v>6.8999999999999999E-3</v>
      </c>
      <c r="E11" s="615">
        <v>8.9999999999999998E-4</v>
      </c>
      <c r="F11" s="28"/>
      <c r="G11" s="615">
        <v>7.3000000000000001E-3</v>
      </c>
      <c r="H11" s="615">
        <v>1.2999999999999999E-3</v>
      </c>
      <c r="J11" s="615">
        <v>7.9000000000000008E-3</v>
      </c>
      <c r="K11" s="615">
        <v>1.9E-3</v>
      </c>
      <c r="M11" s="615">
        <v>7.6E-3</v>
      </c>
      <c r="N11" s="615">
        <v>2.0999999999999999E-3</v>
      </c>
      <c r="P11" s="615">
        <v>7.7999999999999996E-3</v>
      </c>
      <c r="Q11" s="615">
        <v>2.0999999999999999E-3</v>
      </c>
      <c r="S11" s="615">
        <v>8.0000000000000002E-3</v>
      </c>
      <c r="T11" s="615">
        <v>2.3E-3</v>
      </c>
      <c r="V11" s="615">
        <v>8.0999999999999996E-3</v>
      </c>
      <c r="W11" s="615">
        <v>1.5E-3</v>
      </c>
    </row>
    <row r="12" spans="2:23" x14ac:dyDescent="0.2">
      <c r="B12" s="28" t="s">
        <v>1525</v>
      </c>
      <c r="C12" s="28"/>
      <c r="D12" s="615">
        <v>1.8700000000000001E-2</v>
      </c>
      <c r="E12" s="615">
        <v>5.3E-3</v>
      </c>
      <c r="F12" s="28"/>
      <c r="G12" s="615">
        <v>1.8200000000000001E-2</v>
      </c>
      <c r="H12" s="615">
        <v>6.4000000000000003E-3</v>
      </c>
      <c r="J12" s="615">
        <v>2.01E-2</v>
      </c>
      <c r="K12" s="615">
        <v>3.8E-3</v>
      </c>
      <c r="M12" s="615">
        <v>1.9699999999999999E-2</v>
      </c>
      <c r="N12" s="615">
        <v>8.0000000000000002E-3</v>
      </c>
      <c r="P12" s="615">
        <v>2.29E-2</v>
      </c>
      <c r="Q12" s="615">
        <v>8.8999999999999999E-3</v>
      </c>
      <c r="S12" s="615">
        <v>2.2200000000000001E-2</v>
      </c>
      <c r="T12" s="615">
        <v>1.01E-2</v>
      </c>
      <c r="V12" s="615">
        <v>2.29E-2</v>
      </c>
      <c r="W12" s="615">
        <v>7.3000000000000001E-3</v>
      </c>
    </row>
    <row r="13" spans="2:23" x14ac:dyDescent="0.2">
      <c r="B13" s="616" t="s">
        <v>1526</v>
      </c>
      <c r="C13" s="616"/>
      <c r="D13" s="617">
        <v>2.4E-2</v>
      </c>
      <c r="E13" s="617">
        <v>1.3100000000000001E-2</v>
      </c>
      <c r="F13" s="616"/>
      <c r="G13" s="617">
        <v>2.6700000000000002E-2</v>
      </c>
      <c r="H13" s="617">
        <v>9.5999999999999992E-3</v>
      </c>
      <c r="I13" s="231"/>
      <c r="J13" s="617">
        <v>2.93E-2</v>
      </c>
      <c r="K13" s="617">
        <v>1.9099999999999999E-2</v>
      </c>
      <c r="L13" s="231"/>
      <c r="M13" s="617">
        <v>2.92E-2</v>
      </c>
      <c r="N13" s="617">
        <v>1.32E-2</v>
      </c>
      <c r="O13" s="231"/>
      <c r="P13" s="617">
        <v>3.0300000000000001E-2</v>
      </c>
      <c r="Q13" s="617">
        <v>1.34E-2</v>
      </c>
      <c r="R13" s="231"/>
      <c r="S13" s="617">
        <v>2.9899999999999999E-2</v>
      </c>
      <c r="T13" s="617">
        <v>1.6199999999999999E-2</v>
      </c>
      <c r="U13" s="231"/>
      <c r="V13" s="617">
        <v>3.0499999999999999E-2</v>
      </c>
      <c r="W13" s="617">
        <v>1.7299999999999999E-2</v>
      </c>
    </row>
    <row r="16" spans="2:23" x14ac:dyDescent="0.2">
      <c r="B16" s="255" t="s">
        <v>1527</v>
      </c>
      <c r="C16" s="255"/>
      <c r="D16" s="255"/>
      <c r="E16" s="255"/>
      <c r="F16" s="255"/>
    </row>
    <row r="17" spans="2:23" x14ac:dyDescent="0.2">
      <c r="B17" s="48" t="s">
        <v>1528</v>
      </c>
      <c r="C17" s="48"/>
      <c r="D17" s="48"/>
      <c r="E17" s="48"/>
      <c r="F17" s="48"/>
    </row>
    <row r="18" spans="2:23" x14ac:dyDescent="0.2">
      <c r="D18" s="1155">
        <v>2022</v>
      </c>
      <c r="E18" s="1155"/>
      <c r="G18" s="1155">
        <v>2021</v>
      </c>
      <c r="H18" s="1155"/>
      <c r="J18" s="1155">
        <v>2020</v>
      </c>
      <c r="K18" s="1155"/>
      <c r="M18" s="1155">
        <v>2019</v>
      </c>
      <c r="N18" s="1155"/>
      <c r="P18" s="1155">
        <v>2018</v>
      </c>
      <c r="Q18" s="1155"/>
      <c r="S18" s="1155">
        <v>2017</v>
      </c>
      <c r="T18" s="1155"/>
      <c r="V18" s="1155">
        <v>2016</v>
      </c>
      <c r="W18" s="1155"/>
    </row>
    <row r="19" spans="2:23" x14ac:dyDescent="0.2">
      <c r="B19" s="231" t="s">
        <v>1522</v>
      </c>
      <c r="C19" s="231"/>
      <c r="D19" s="1148" t="s">
        <v>1529</v>
      </c>
      <c r="E19" s="1148"/>
      <c r="F19" s="231"/>
      <c r="G19" s="1148" t="s">
        <v>1529</v>
      </c>
      <c r="H19" s="1148"/>
      <c r="I19" s="231"/>
      <c r="J19" s="1148" t="s">
        <v>1529</v>
      </c>
      <c r="K19" s="1148"/>
      <c r="L19" s="231"/>
      <c r="M19" s="1148" t="s">
        <v>1529</v>
      </c>
      <c r="N19" s="1148"/>
      <c r="O19" s="231"/>
      <c r="P19" s="1148" t="s">
        <v>1529</v>
      </c>
      <c r="Q19" s="1148"/>
      <c r="R19" s="231"/>
      <c r="S19" s="1148" t="s">
        <v>1529</v>
      </c>
      <c r="T19" s="1148"/>
      <c r="U19" s="231"/>
      <c r="V19" s="1148" t="s">
        <v>1529</v>
      </c>
      <c r="W19" s="1148"/>
    </row>
    <row r="20" spans="2:23" x14ac:dyDescent="0.2">
      <c r="B20" s="28" t="s">
        <v>1524</v>
      </c>
      <c r="C20" s="28"/>
      <c r="D20" s="1184">
        <v>0.50916666666666666</v>
      </c>
      <c r="E20" s="1184"/>
      <c r="F20" s="28"/>
      <c r="G20" s="1184">
        <v>0.44500000000000001</v>
      </c>
      <c r="H20" s="1184"/>
      <c r="J20" s="1184">
        <v>0.4291666666666667</v>
      </c>
      <c r="K20" s="1184"/>
      <c r="M20" s="1184">
        <v>0.3</v>
      </c>
      <c r="N20" s="1184"/>
      <c r="P20" s="1184">
        <v>0.72583333333333322</v>
      </c>
      <c r="Q20" s="1184"/>
      <c r="S20" s="1184">
        <v>1.080909090909091</v>
      </c>
      <c r="T20" s="1184"/>
      <c r="V20" s="1184">
        <v>0.67499999999999993</v>
      </c>
      <c r="W20" s="1184"/>
    </row>
    <row r="21" spans="2:23" x14ac:dyDescent="0.2">
      <c r="B21" s="28" t="s">
        <v>1525</v>
      </c>
      <c r="C21" s="28"/>
      <c r="D21" s="1183">
        <v>0.2742857142857143</v>
      </c>
      <c r="E21" s="1183"/>
      <c r="F21" s="28"/>
      <c r="G21" s="1183">
        <v>0.54083333333333339</v>
      </c>
      <c r="H21" s="1183"/>
      <c r="J21" s="1183">
        <v>0.65916666666666668</v>
      </c>
      <c r="K21" s="1183"/>
      <c r="M21" s="1183">
        <v>0.89500000000000013</v>
      </c>
      <c r="N21" s="1183"/>
      <c r="P21" s="1183">
        <v>1.0891666666666666</v>
      </c>
      <c r="Q21" s="1183"/>
      <c r="S21" s="1183">
        <v>1.1424999999999998</v>
      </c>
      <c r="T21" s="1183"/>
      <c r="V21" s="1183">
        <v>0.74583333333333324</v>
      </c>
      <c r="W21" s="1183"/>
    </row>
    <row r="22" spans="2:23" x14ac:dyDescent="0.2">
      <c r="B22" s="616" t="s">
        <v>1526</v>
      </c>
      <c r="C22" s="616"/>
      <c r="D22" s="1182">
        <v>0.59100000000000008</v>
      </c>
      <c r="E22" s="1182"/>
      <c r="F22" s="616"/>
      <c r="G22" s="1182">
        <v>0.50515463917525782</v>
      </c>
      <c r="H22" s="1182"/>
      <c r="I22" s="231"/>
      <c r="J22" s="1182">
        <v>0.66062437059415902</v>
      </c>
      <c r="K22" s="1182"/>
      <c r="L22" s="231"/>
      <c r="M22" s="1182">
        <v>0.57847976307996052</v>
      </c>
      <c r="N22" s="1182"/>
      <c r="O22" s="231"/>
      <c r="P22" s="1182">
        <v>0.47058823529411775</v>
      </c>
      <c r="Q22" s="1182"/>
      <c r="R22" s="231"/>
      <c r="S22" s="1182">
        <v>0.6142578125</v>
      </c>
      <c r="T22" s="1182"/>
      <c r="U22" s="231"/>
      <c r="V22" s="1182">
        <v>0.5922705314009663</v>
      </c>
      <c r="W22" s="1182"/>
    </row>
    <row r="25" spans="2:23" x14ac:dyDescent="0.2">
      <c r="B25" s="255" t="s">
        <v>1530</v>
      </c>
      <c r="C25" s="255"/>
      <c r="D25" s="255"/>
      <c r="E25" s="255"/>
      <c r="F25" s="255"/>
    </row>
    <row r="26" spans="2:23" x14ac:dyDescent="0.2">
      <c r="B26" s="48" t="s">
        <v>1531</v>
      </c>
      <c r="C26" s="48"/>
      <c r="D26" s="48"/>
      <c r="E26" s="48"/>
      <c r="F26" s="48"/>
    </row>
    <row r="28" spans="2:23" x14ac:dyDescent="0.2">
      <c r="D28" s="1155">
        <v>2022</v>
      </c>
      <c r="E28" s="1155"/>
      <c r="G28" s="1155">
        <v>2021</v>
      </c>
      <c r="H28" s="1155"/>
      <c r="J28" s="1155">
        <v>2020</v>
      </c>
      <c r="K28" s="1155"/>
      <c r="M28" s="1155">
        <v>2019</v>
      </c>
      <c r="N28" s="1155"/>
      <c r="P28" s="1155">
        <v>2018</v>
      </c>
      <c r="Q28" s="1155"/>
      <c r="S28" s="1155">
        <v>2017</v>
      </c>
      <c r="T28" s="1155"/>
      <c r="V28" s="1155">
        <v>2016</v>
      </c>
      <c r="W28" s="1155"/>
    </row>
    <row r="29" spans="2:23" x14ac:dyDescent="0.2">
      <c r="B29" s="231" t="s">
        <v>1522</v>
      </c>
      <c r="C29" s="231"/>
      <c r="D29" s="358" t="s">
        <v>1523</v>
      </c>
      <c r="E29" s="358" t="s">
        <v>1485</v>
      </c>
      <c r="F29" s="231"/>
      <c r="G29" s="358" t="s">
        <v>1523</v>
      </c>
      <c r="H29" s="358" t="s">
        <v>1485</v>
      </c>
      <c r="I29" s="231"/>
      <c r="J29" s="358" t="s">
        <v>1523</v>
      </c>
      <c r="K29" s="358" t="s">
        <v>1485</v>
      </c>
      <c r="L29" s="231"/>
      <c r="M29" s="358" t="s">
        <v>1523</v>
      </c>
      <c r="N29" s="358" t="s">
        <v>1485</v>
      </c>
      <c r="O29" s="231"/>
      <c r="P29" s="358" t="s">
        <v>1523</v>
      </c>
      <c r="Q29" s="358" t="s">
        <v>1485</v>
      </c>
      <c r="R29" s="231"/>
      <c r="S29" s="358" t="s">
        <v>1523</v>
      </c>
      <c r="T29" s="358" t="s">
        <v>1485</v>
      </c>
      <c r="U29" s="231"/>
      <c r="V29" s="358" t="s">
        <v>1523</v>
      </c>
      <c r="W29" s="358" t="s">
        <v>1485</v>
      </c>
    </row>
    <row r="30" spans="2:23" x14ac:dyDescent="0.2">
      <c r="B30" s="28" t="s">
        <v>1524</v>
      </c>
      <c r="C30" s="28"/>
      <c r="D30" s="618">
        <v>0.19485464317237963</v>
      </c>
      <c r="E30" s="618">
        <v>7.9441814094533214E-2</v>
      </c>
      <c r="F30" s="28"/>
      <c r="G30" s="618">
        <v>0.25455174651048129</v>
      </c>
      <c r="H30" s="618">
        <v>6.0648579558268126E-3</v>
      </c>
      <c r="J30" s="618">
        <v>0.22284155836718827</v>
      </c>
      <c r="K30" s="618">
        <v>4.4189100969645428E-2</v>
      </c>
      <c r="M30" s="618">
        <v>0.24908269076398901</v>
      </c>
      <c r="N30" s="618">
        <v>7.4554699731965671E-2</v>
      </c>
      <c r="P30" s="618">
        <v>0.246012176489495</v>
      </c>
      <c r="Q30" s="618">
        <v>5.3202839688812134E-2</v>
      </c>
      <c r="S30" s="618">
        <v>0.23149991032184175</v>
      </c>
      <c r="T30" s="618">
        <v>7.4635202219554539E-2</v>
      </c>
      <c r="V30" s="618">
        <v>0.22003143643958456</v>
      </c>
      <c r="W30" s="618">
        <v>0.12601737786641518</v>
      </c>
    </row>
    <row r="31" spans="2:23" x14ac:dyDescent="0.2">
      <c r="B31" s="28" t="s">
        <v>1525</v>
      </c>
      <c r="C31" s="28"/>
      <c r="D31" s="618">
        <v>0.53852051885518526</v>
      </c>
      <c r="E31" s="618">
        <v>0.53852051885518526</v>
      </c>
      <c r="F31" s="28"/>
      <c r="G31" s="618">
        <v>0.53321436731763072</v>
      </c>
      <c r="H31" s="618">
        <v>0.27555079560913959</v>
      </c>
      <c r="J31" s="618">
        <v>0.54949610974134078</v>
      </c>
      <c r="K31" s="618">
        <v>0.43735622422201048</v>
      </c>
      <c r="M31" s="618">
        <v>0.51804988235359695</v>
      </c>
      <c r="N31" s="618">
        <v>0.45004839426254878</v>
      </c>
      <c r="P31" s="618">
        <v>0.52271365044130025</v>
      </c>
      <c r="Q31" s="618">
        <v>0.44465311153783565</v>
      </c>
      <c r="S31" s="618">
        <v>0.54161682518025656</v>
      </c>
      <c r="T31" s="618">
        <v>0.61232094061725828</v>
      </c>
      <c r="V31" s="618">
        <v>0.5472497117523808</v>
      </c>
      <c r="W31" s="618">
        <v>0.41394968694460327</v>
      </c>
    </row>
    <row r="32" spans="2:23" x14ac:dyDescent="0.2">
      <c r="B32" s="616" t="s">
        <v>1526</v>
      </c>
      <c r="C32" s="616"/>
      <c r="D32" s="619">
        <v>0.44525223549360521</v>
      </c>
      <c r="E32" s="619">
        <v>0.34250171961046549</v>
      </c>
      <c r="F32" s="616"/>
      <c r="G32" s="619">
        <v>0.51308874047584463</v>
      </c>
      <c r="H32" s="619">
        <v>0.14201698995944223</v>
      </c>
      <c r="I32" s="231"/>
      <c r="J32" s="619">
        <v>0.49283300086586879</v>
      </c>
      <c r="K32" s="619">
        <v>0.35757259838659988</v>
      </c>
      <c r="L32" s="231"/>
      <c r="M32" s="619">
        <v>0.48780680227068068</v>
      </c>
      <c r="N32" s="619">
        <v>0.24886042155415303</v>
      </c>
      <c r="O32" s="231"/>
      <c r="P32" s="619">
        <v>0.52351058114141991</v>
      </c>
      <c r="Q32" s="619">
        <v>0.25974210945455417</v>
      </c>
      <c r="R32" s="231"/>
      <c r="S32" s="619">
        <v>0.49743333657849181</v>
      </c>
      <c r="T32" s="619">
        <v>0.27426768868723389</v>
      </c>
      <c r="U32" s="231"/>
      <c r="V32" s="619">
        <v>0.4986811941227644</v>
      </c>
      <c r="W32" s="619">
        <v>0.31136505504818796</v>
      </c>
    </row>
  </sheetData>
  <mergeCells count="50">
    <mergeCell ref="D28:E28"/>
    <mergeCell ref="D18:E18"/>
    <mergeCell ref="D19:E19"/>
    <mergeCell ref="D20:E20"/>
    <mergeCell ref="D21:E21"/>
    <mergeCell ref="D22:E22"/>
    <mergeCell ref="B1:G1"/>
    <mergeCell ref="G9:H9"/>
    <mergeCell ref="J9:K9"/>
    <mergeCell ref="M9:N9"/>
    <mergeCell ref="P9:Q9"/>
    <mergeCell ref="D9:E9"/>
    <mergeCell ref="V9:W9"/>
    <mergeCell ref="G18:H18"/>
    <mergeCell ref="J18:K18"/>
    <mergeCell ref="M18:N18"/>
    <mergeCell ref="P18:Q18"/>
    <mergeCell ref="S18:T18"/>
    <mergeCell ref="V18:W18"/>
    <mergeCell ref="S9:T9"/>
    <mergeCell ref="V20:W20"/>
    <mergeCell ref="G19:H19"/>
    <mergeCell ref="J19:K19"/>
    <mergeCell ref="M19:N19"/>
    <mergeCell ref="P19:Q19"/>
    <mergeCell ref="S19:T19"/>
    <mergeCell ref="V19:W19"/>
    <mergeCell ref="G20:H20"/>
    <mergeCell ref="J20:K20"/>
    <mergeCell ref="M20:N20"/>
    <mergeCell ref="P20:Q20"/>
    <mergeCell ref="S20:T20"/>
    <mergeCell ref="V22:W22"/>
    <mergeCell ref="G21:H21"/>
    <mergeCell ref="J21:K21"/>
    <mergeCell ref="M21:N21"/>
    <mergeCell ref="P21:Q21"/>
    <mergeCell ref="S21:T21"/>
    <mergeCell ref="V21:W21"/>
    <mergeCell ref="G22:H22"/>
    <mergeCell ref="J22:K22"/>
    <mergeCell ref="M22:N22"/>
    <mergeCell ref="P22:Q22"/>
    <mergeCell ref="S22:T22"/>
    <mergeCell ref="V28:W28"/>
    <mergeCell ref="G28:H28"/>
    <mergeCell ref="J28:K28"/>
    <mergeCell ref="M28:N28"/>
    <mergeCell ref="P28:Q28"/>
    <mergeCell ref="S28:T28"/>
  </mergeCells>
  <hyperlinks>
    <hyperlink ref="B1" location="Content!A1" display="Back to contents" xr:uid="{E1114659-6437-4C8B-88F7-255DF1AB7E4D}"/>
    <hyperlink ref="B1:G1" location="Contents!A1" display="Back to contents" xr:uid="{7545DF5D-775E-4577-9B53-3BA9FBF2C67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B3F1-6A88-4509-AB57-1CB95964F548}">
  <sheetPr>
    <tabColor rgb="FF005AA4"/>
  </sheetPr>
  <dimension ref="A1:K52"/>
  <sheetViews>
    <sheetView showGridLines="0" showRowColHeaders="0" workbookViewId="0">
      <selection activeCell="D59" sqref="D59"/>
    </sheetView>
  </sheetViews>
  <sheetFormatPr baseColWidth="10" defaultColWidth="11.42578125" defaultRowHeight="11.25" x14ac:dyDescent="0.2"/>
  <cols>
    <col min="1" max="1" width="5.7109375" style="41" customWidth="1"/>
    <col min="2" max="2" width="11.42578125" style="41"/>
    <col min="3" max="3" width="111.140625" style="41" customWidth="1"/>
    <col min="4" max="4" width="15.5703125" style="41" bestFit="1" customWidth="1"/>
    <col min="5" max="5" width="15.5703125" style="41" customWidth="1"/>
    <col min="6" max="8" width="15.5703125" style="41" bestFit="1" customWidth="1"/>
    <col min="9" max="16384" width="11.42578125" style="41"/>
  </cols>
  <sheetData>
    <row r="1" spans="1:11" s="6" customFormat="1" ht="15" x14ac:dyDescent="0.25">
      <c r="B1" s="22" t="s">
        <v>183</v>
      </c>
      <c r="C1" s="23"/>
      <c r="D1" s="91"/>
      <c r="E1" s="91"/>
      <c r="F1" s="91"/>
      <c r="G1" s="91"/>
      <c r="H1" s="91"/>
    </row>
    <row r="2" spans="1:11" s="4" customFormat="1" ht="22.5" customHeight="1" x14ac:dyDescent="0.25">
      <c r="A2" s="138"/>
      <c r="B2" s="25" t="s">
        <v>597</v>
      </c>
      <c r="C2" s="26"/>
      <c r="D2" s="92"/>
      <c r="E2" s="92"/>
      <c r="F2" s="92"/>
      <c r="G2" s="92"/>
      <c r="H2" s="92"/>
    </row>
    <row r="3" spans="1:11" s="4" customFormat="1" ht="14.25" x14ac:dyDescent="0.2">
      <c r="B3" s="92" t="s">
        <v>350</v>
      </c>
      <c r="C3" s="26"/>
      <c r="D3" s="77"/>
      <c r="E3" s="77"/>
      <c r="F3" s="77"/>
      <c r="G3" s="77"/>
      <c r="H3" s="77"/>
    </row>
    <row r="4" spans="1:11" s="4" customFormat="1" ht="14.25" x14ac:dyDescent="0.2">
      <c r="B4" s="26"/>
      <c r="C4" s="26"/>
      <c r="D4" s="77"/>
      <c r="E4" s="77"/>
      <c r="F4" s="77"/>
      <c r="G4" s="77"/>
      <c r="H4" s="77"/>
    </row>
    <row r="5" spans="1:11" ht="22.5" customHeight="1" x14ac:dyDescent="0.2"/>
    <row r="6" spans="1:11" ht="14.25" customHeight="1" x14ac:dyDescent="0.2">
      <c r="B6" s="42"/>
      <c r="C6" s="43"/>
      <c r="D6" s="44" t="s">
        <v>44</v>
      </c>
      <c r="E6" s="44" t="s">
        <v>45</v>
      </c>
      <c r="F6" s="44" t="s">
        <v>46</v>
      </c>
      <c r="G6" s="44" t="s">
        <v>76</v>
      </c>
      <c r="H6" s="44" t="s">
        <v>77</v>
      </c>
    </row>
    <row r="7" spans="1:11" ht="14.25" customHeight="1" x14ac:dyDescent="0.2">
      <c r="B7" s="1111" t="s">
        <v>184</v>
      </c>
      <c r="C7" s="1111"/>
      <c r="D7" s="183" t="s">
        <v>1857</v>
      </c>
      <c r="E7" s="45" t="s">
        <v>600</v>
      </c>
      <c r="F7" s="45" t="s">
        <v>548</v>
      </c>
      <c r="G7" s="45" t="s">
        <v>547</v>
      </c>
      <c r="H7" s="45" t="s">
        <v>341</v>
      </c>
    </row>
    <row r="8" spans="1:11" ht="15" customHeight="1" x14ac:dyDescent="0.2">
      <c r="B8" s="134" t="s">
        <v>78</v>
      </c>
      <c r="C8" s="134"/>
      <c r="D8" s="134"/>
      <c r="E8" s="182"/>
    </row>
    <row r="9" spans="1:11" ht="15" customHeight="1" x14ac:dyDescent="0.2">
      <c r="B9" s="161">
        <v>1</v>
      </c>
      <c r="C9" s="160" t="s">
        <v>79</v>
      </c>
      <c r="D9" s="46">
        <v>25777.056625000001</v>
      </c>
      <c r="E9" s="46">
        <v>24728.452497999999</v>
      </c>
      <c r="F9" s="46">
        <v>24456.192809</v>
      </c>
      <c r="G9" s="46">
        <v>23812.309453999998</v>
      </c>
      <c r="H9" s="46">
        <v>23404.753739</v>
      </c>
      <c r="J9" s="40"/>
      <c r="K9" s="181"/>
    </row>
    <row r="10" spans="1:11" ht="15" customHeight="1" x14ac:dyDescent="0.2">
      <c r="B10" s="161">
        <v>2</v>
      </c>
      <c r="C10" s="160" t="s">
        <v>80</v>
      </c>
      <c r="D10" s="46">
        <v>28863.765191999999</v>
      </c>
      <c r="E10" s="46">
        <v>27808.576997</v>
      </c>
      <c r="F10" s="46">
        <v>27291.185614999999</v>
      </c>
      <c r="G10" s="46">
        <v>26042.677540000001</v>
      </c>
      <c r="H10" s="46">
        <v>25193.003118000001</v>
      </c>
    </row>
    <row r="11" spans="1:11" ht="15" customHeight="1" x14ac:dyDescent="0.2">
      <c r="B11" s="161">
        <v>3</v>
      </c>
      <c r="C11" s="160" t="s">
        <v>81</v>
      </c>
      <c r="D11" s="46">
        <v>31587.289960999999</v>
      </c>
      <c r="E11" s="46">
        <v>30464.968914000001</v>
      </c>
      <c r="F11" s="46">
        <v>30022.020166999999</v>
      </c>
      <c r="G11" s="46">
        <v>28771.007140000002</v>
      </c>
      <c r="H11" s="46">
        <v>27276.79998</v>
      </c>
    </row>
    <row r="12" spans="1:11" ht="15" customHeight="1" x14ac:dyDescent="0.2">
      <c r="B12" s="93" t="s">
        <v>82</v>
      </c>
      <c r="C12" s="93"/>
      <c r="D12" s="93"/>
      <c r="E12" s="179"/>
    </row>
    <row r="13" spans="1:11" ht="15" customHeight="1" x14ac:dyDescent="0.2">
      <c r="B13" s="161">
        <v>4</v>
      </c>
      <c r="C13" s="160" t="s">
        <v>41</v>
      </c>
      <c r="D13" s="46">
        <v>146371.455919</v>
      </c>
      <c r="E13" s="46">
        <v>138291.09180900001</v>
      </c>
      <c r="F13" s="46">
        <v>137164.97213800001</v>
      </c>
      <c r="G13" s="46">
        <v>136684.931683</v>
      </c>
      <c r="H13" s="46">
        <v>134323.88245899999</v>
      </c>
    </row>
    <row r="14" spans="1:11" ht="15" customHeight="1" x14ac:dyDescent="0.2">
      <c r="B14" s="93" t="s">
        <v>217</v>
      </c>
      <c r="C14" s="93"/>
      <c r="D14" s="93"/>
      <c r="E14" s="179"/>
    </row>
    <row r="15" spans="1:11" ht="15" customHeight="1" x14ac:dyDescent="0.2">
      <c r="B15" s="161">
        <v>5</v>
      </c>
      <c r="C15" s="160" t="s">
        <v>218</v>
      </c>
      <c r="D15" s="142">
        <v>0.17610000000000001</v>
      </c>
      <c r="E15" s="142">
        <v>0.17879999999999999</v>
      </c>
      <c r="F15" s="142">
        <v>0.17829999999999999</v>
      </c>
      <c r="G15" s="142">
        <v>0.17419999999999999</v>
      </c>
      <c r="H15" s="142">
        <v>0.17419999999999999</v>
      </c>
    </row>
    <row r="16" spans="1:11" ht="15" customHeight="1" x14ac:dyDescent="0.2">
      <c r="B16" s="161">
        <v>6</v>
      </c>
      <c r="C16" s="160" t="s">
        <v>83</v>
      </c>
      <c r="D16" s="142">
        <v>0.19719999999999999</v>
      </c>
      <c r="E16" s="142">
        <v>0.2011</v>
      </c>
      <c r="F16" s="142">
        <v>0.19900000000000001</v>
      </c>
      <c r="G16" s="142">
        <v>0.1905</v>
      </c>
      <c r="H16" s="142">
        <v>0.18759999999999999</v>
      </c>
    </row>
    <row r="17" spans="2:8" ht="15" customHeight="1" x14ac:dyDescent="0.2">
      <c r="B17" s="161">
        <v>7</v>
      </c>
      <c r="C17" s="160" t="s">
        <v>84</v>
      </c>
      <c r="D17" s="142">
        <v>0.21579999999999999</v>
      </c>
      <c r="E17" s="142">
        <v>0.2203</v>
      </c>
      <c r="F17" s="142">
        <v>0.21890000000000001</v>
      </c>
      <c r="G17" s="142">
        <v>0.21049999999999999</v>
      </c>
      <c r="H17" s="142">
        <v>0.2031</v>
      </c>
    </row>
    <row r="18" spans="2:8" ht="11.25" customHeight="1" x14ac:dyDescent="0.2">
      <c r="B18" s="47" t="s">
        <v>85</v>
      </c>
      <c r="C18" s="47"/>
      <c r="D18" s="47"/>
      <c r="E18" s="50"/>
    </row>
    <row r="19" spans="2:8" ht="15" customHeight="1" x14ac:dyDescent="0.2">
      <c r="B19" s="161" t="s">
        <v>86</v>
      </c>
      <c r="C19" s="11" t="s">
        <v>87</v>
      </c>
      <c r="D19" s="142">
        <v>2.1000000000000005E-2</v>
      </c>
      <c r="E19" s="142">
        <v>2.1000000000000005E-2</v>
      </c>
      <c r="F19" s="142">
        <v>2.1000000000000005E-2</v>
      </c>
      <c r="G19" s="142">
        <v>2.1000000000000005E-2</v>
      </c>
      <c r="H19" s="142">
        <v>2.1000000000000005E-2</v>
      </c>
    </row>
    <row r="20" spans="2:8" ht="15" customHeight="1" x14ac:dyDescent="0.2">
      <c r="B20" s="161" t="s">
        <v>88</v>
      </c>
      <c r="C20" s="11" t="s">
        <v>89</v>
      </c>
      <c r="D20" s="142">
        <v>1.1800000000000005E-2</v>
      </c>
      <c r="E20" s="142">
        <v>2.1000000000000005E-2</v>
      </c>
      <c r="F20" s="142">
        <v>2.1000000000000005E-2</v>
      </c>
      <c r="G20" s="142">
        <v>2.1000000000000005E-2</v>
      </c>
      <c r="H20" s="142">
        <v>2.1000000000000005E-2</v>
      </c>
    </row>
    <row r="21" spans="2:8" ht="15" customHeight="1" x14ac:dyDescent="0.2">
      <c r="B21" s="161" t="s">
        <v>90</v>
      </c>
      <c r="C21" s="11" t="s">
        <v>91</v>
      </c>
      <c r="D21" s="142">
        <v>1.5800000000000008E-2</v>
      </c>
      <c r="E21" s="142">
        <v>2.1000000000000005E-2</v>
      </c>
      <c r="F21" s="142">
        <v>2.1000000000000005E-2</v>
      </c>
      <c r="G21" s="142">
        <v>2.1000000000000005E-2</v>
      </c>
      <c r="H21" s="142">
        <v>2.1000000000000005E-2</v>
      </c>
    </row>
    <row r="22" spans="2:8" ht="15" customHeight="1" x14ac:dyDescent="0.2">
      <c r="B22" s="161" t="s">
        <v>92</v>
      </c>
      <c r="C22" s="11" t="s">
        <v>93</v>
      </c>
      <c r="D22" s="142">
        <v>0.10100000000000001</v>
      </c>
      <c r="E22" s="142">
        <v>0.10100000000000001</v>
      </c>
      <c r="F22" s="142">
        <v>0.10100000000000001</v>
      </c>
      <c r="G22" s="142">
        <v>0.10100000000000001</v>
      </c>
      <c r="H22" s="142">
        <v>0.10100000000000001</v>
      </c>
    </row>
    <row r="23" spans="2:8" ht="15" customHeight="1" x14ac:dyDescent="0.2">
      <c r="B23" s="47" t="s">
        <v>219</v>
      </c>
      <c r="C23" s="47"/>
      <c r="D23" s="47"/>
      <c r="E23" s="50"/>
    </row>
    <row r="24" spans="2:8" ht="15" customHeight="1" x14ac:dyDescent="0.2">
      <c r="B24" s="161">
        <v>8</v>
      </c>
      <c r="C24" s="160" t="s">
        <v>94</v>
      </c>
      <c r="D24" s="142">
        <v>2.5000000000170799E-2</v>
      </c>
      <c r="E24" s="142">
        <v>2.499999998391075E-2</v>
      </c>
      <c r="F24" s="142">
        <v>2.4999999982138293E-2</v>
      </c>
      <c r="G24" s="142">
        <v>2.5000000021399578E-2</v>
      </c>
      <c r="H24" s="142">
        <v>2.499999998901908E-2</v>
      </c>
    </row>
    <row r="25" spans="2:8" ht="15" customHeight="1" x14ac:dyDescent="0.2">
      <c r="B25" s="161" t="s">
        <v>54</v>
      </c>
      <c r="C25" s="160" t="s">
        <v>95</v>
      </c>
      <c r="D25" s="142">
        <v>0</v>
      </c>
      <c r="E25" s="142">
        <v>0</v>
      </c>
      <c r="F25" s="142">
        <v>0</v>
      </c>
      <c r="G25" s="142">
        <v>0</v>
      </c>
      <c r="H25" s="142">
        <v>0</v>
      </c>
    </row>
    <row r="26" spans="2:8" ht="15" customHeight="1" x14ac:dyDescent="0.2">
      <c r="B26" s="161">
        <v>9</v>
      </c>
      <c r="C26" s="160" t="s">
        <v>96</v>
      </c>
      <c r="D26" s="142">
        <v>2.5000000000170799E-2</v>
      </c>
      <c r="E26" s="142">
        <v>2.499999998391075E-2</v>
      </c>
      <c r="F26" s="142">
        <v>2.4999999982138293E-2</v>
      </c>
      <c r="G26" s="142">
        <v>2.5000000021399578E-2</v>
      </c>
      <c r="H26" s="142">
        <v>2.0000000006104648E-2</v>
      </c>
    </row>
    <row r="27" spans="2:8" ht="15" customHeight="1" x14ac:dyDescent="0.2">
      <c r="B27" s="161" t="s">
        <v>97</v>
      </c>
      <c r="C27" s="160" t="s">
        <v>98</v>
      </c>
      <c r="D27" s="142">
        <v>4.4586749363287922E-2</v>
      </c>
      <c r="E27" s="142">
        <v>4.4563295273650667E-2</v>
      </c>
      <c r="F27" s="142">
        <v>4.4592874687031485E-2</v>
      </c>
      <c r="G27" s="142">
        <v>4.4699999998316566E-2</v>
      </c>
      <c r="H27" s="142">
        <v>4.4768701997841061E-2</v>
      </c>
    </row>
    <row r="28" spans="2:8" ht="15" customHeight="1" x14ac:dyDescent="0.2">
      <c r="B28" s="161">
        <v>10</v>
      </c>
      <c r="C28" s="160" t="s">
        <v>99</v>
      </c>
      <c r="D28" s="142">
        <v>0</v>
      </c>
      <c r="E28" s="142">
        <v>0</v>
      </c>
      <c r="F28" s="142">
        <v>0</v>
      </c>
      <c r="G28" s="142">
        <v>0</v>
      </c>
      <c r="H28" s="142">
        <v>0</v>
      </c>
    </row>
    <row r="29" spans="2:8" ht="15" customHeight="1" x14ac:dyDescent="0.2">
      <c r="B29" s="161" t="s">
        <v>100</v>
      </c>
      <c r="C29" s="11" t="s">
        <v>220</v>
      </c>
      <c r="D29" s="142">
        <v>0</v>
      </c>
      <c r="E29" s="142">
        <v>0</v>
      </c>
      <c r="F29" s="142">
        <v>0</v>
      </c>
      <c r="G29" s="142">
        <v>0</v>
      </c>
      <c r="H29" s="142">
        <v>0</v>
      </c>
    </row>
    <row r="30" spans="2:8" ht="15" customHeight="1" x14ac:dyDescent="0.2">
      <c r="B30" s="161">
        <v>11</v>
      </c>
      <c r="C30" s="160" t="s">
        <v>101</v>
      </c>
      <c r="D30" s="142">
        <v>9.4586749363629513E-2</v>
      </c>
      <c r="E30" s="142">
        <v>9.4563295241472167E-2</v>
      </c>
      <c r="F30" s="142">
        <v>9.459287465130807E-2</v>
      </c>
      <c r="G30" s="142">
        <v>9.4700000041115714E-2</v>
      </c>
      <c r="H30" s="142">
        <v>8.9768701992964786E-2</v>
      </c>
    </row>
    <row r="31" spans="2:8" ht="15" customHeight="1" x14ac:dyDescent="0.2">
      <c r="B31" s="161" t="s">
        <v>102</v>
      </c>
      <c r="C31" s="160" t="s">
        <v>103</v>
      </c>
      <c r="D31" s="142">
        <v>0.1956</v>
      </c>
      <c r="E31" s="142">
        <v>0.1956</v>
      </c>
      <c r="F31" s="142">
        <v>0.1956</v>
      </c>
      <c r="G31" s="142">
        <v>0.19570000000000001</v>
      </c>
      <c r="H31" s="142">
        <v>0.1908</v>
      </c>
    </row>
    <row r="32" spans="2:8" ht="15" customHeight="1" x14ac:dyDescent="0.2">
      <c r="B32" s="161">
        <v>12</v>
      </c>
      <c r="C32" s="160" t="s">
        <v>104</v>
      </c>
      <c r="D32" s="142">
        <v>0.11930712733132803</v>
      </c>
      <c r="E32" s="142">
        <v>0.1128145004491509</v>
      </c>
      <c r="F32" s="142">
        <v>0.11229765448064191</v>
      </c>
      <c r="G32" s="142">
        <v>0.10821312767105568</v>
      </c>
      <c r="H32" s="142">
        <v>0.108</v>
      </c>
    </row>
    <row r="33" spans="1:8" ht="15" customHeight="1" x14ac:dyDescent="0.2">
      <c r="B33" s="93" t="s">
        <v>105</v>
      </c>
      <c r="C33" s="93"/>
      <c r="D33" s="93"/>
      <c r="E33" s="179"/>
    </row>
    <row r="34" spans="1:8" ht="15" customHeight="1" x14ac:dyDescent="0.2">
      <c r="B34" s="161">
        <v>13</v>
      </c>
      <c r="C34" s="162" t="s">
        <v>106</v>
      </c>
      <c r="D34" s="46">
        <v>401550.74529799999</v>
      </c>
      <c r="E34" s="46">
        <v>390443.036333</v>
      </c>
      <c r="F34" s="46">
        <v>390789.24790000002</v>
      </c>
      <c r="G34" s="46">
        <v>384798.37176666997</v>
      </c>
      <c r="H34" s="46">
        <v>367690.29638946999</v>
      </c>
    </row>
    <row r="35" spans="1:8" ht="15" customHeight="1" x14ac:dyDescent="0.2">
      <c r="B35" s="29">
        <v>14</v>
      </c>
      <c r="C35" s="163" t="s">
        <v>107</v>
      </c>
      <c r="D35" s="142">
        <v>7.1880741176509402E-2</v>
      </c>
      <c r="E35" s="142">
        <v>7.1223134770631899E-2</v>
      </c>
      <c r="F35" s="142">
        <v>6.9836070878755596E-2</v>
      </c>
      <c r="G35" s="142">
        <v>6.7672237017130502E-2</v>
      </c>
      <c r="H35" s="142">
        <v>6.8516910468898296E-2</v>
      </c>
    </row>
    <row r="36" spans="1:8" ht="15" customHeight="1" x14ac:dyDescent="0.2">
      <c r="B36" s="47" t="s">
        <v>221</v>
      </c>
      <c r="C36" s="47"/>
      <c r="D36" s="47"/>
      <c r="E36" s="50"/>
    </row>
    <row r="37" spans="1:8" ht="15" customHeight="1" x14ac:dyDescent="0.2">
      <c r="A37" s="164"/>
      <c r="B37" s="29" t="s">
        <v>108</v>
      </c>
      <c r="C37" s="11" t="s">
        <v>109</v>
      </c>
      <c r="D37" s="165">
        <v>0</v>
      </c>
      <c r="E37" s="165">
        <v>0</v>
      </c>
      <c r="F37" s="165">
        <v>0</v>
      </c>
      <c r="G37" s="165"/>
      <c r="H37" s="165"/>
    </row>
    <row r="38" spans="1:8" ht="15" customHeight="1" x14ac:dyDescent="0.2">
      <c r="A38" s="164"/>
      <c r="B38" s="29" t="s">
        <v>110</v>
      </c>
      <c r="C38" s="11" t="s">
        <v>89</v>
      </c>
      <c r="D38" s="165">
        <v>0</v>
      </c>
      <c r="E38" s="165">
        <v>0</v>
      </c>
      <c r="F38" s="165">
        <v>0</v>
      </c>
      <c r="G38" s="165"/>
      <c r="H38" s="165"/>
    </row>
    <row r="39" spans="1:8" ht="15" customHeight="1" x14ac:dyDescent="0.2">
      <c r="A39" s="164"/>
      <c r="B39" s="29" t="s">
        <v>111</v>
      </c>
      <c r="C39" s="11" t="s">
        <v>112</v>
      </c>
      <c r="D39" s="166">
        <v>0.03</v>
      </c>
      <c r="E39" s="166">
        <v>0.03</v>
      </c>
      <c r="F39" s="166">
        <v>0.03</v>
      </c>
      <c r="G39" s="166">
        <v>0.03</v>
      </c>
      <c r="H39" s="166">
        <v>0.03</v>
      </c>
    </row>
    <row r="40" spans="1:8" ht="15" customHeight="1" x14ac:dyDescent="0.2">
      <c r="A40" s="164"/>
      <c r="B40" s="47" t="s">
        <v>113</v>
      </c>
      <c r="C40" s="47"/>
      <c r="D40" s="47"/>
      <c r="E40" s="50"/>
    </row>
    <row r="41" spans="1:8" ht="15" customHeight="1" x14ac:dyDescent="0.2">
      <c r="A41" s="164"/>
      <c r="B41" s="29" t="s">
        <v>114</v>
      </c>
      <c r="C41" s="11" t="s">
        <v>115</v>
      </c>
      <c r="D41" s="165">
        <v>0</v>
      </c>
      <c r="E41" s="165">
        <v>0</v>
      </c>
      <c r="F41" s="167">
        <v>0</v>
      </c>
      <c r="G41" s="167"/>
      <c r="H41" s="167"/>
    </row>
    <row r="42" spans="1:8" ht="15" customHeight="1" x14ac:dyDescent="0.2">
      <c r="A42" s="164"/>
      <c r="B42" s="29" t="s">
        <v>116</v>
      </c>
      <c r="C42" s="11" t="s">
        <v>141</v>
      </c>
      <c r="D42" s="142">
        <v>0.03</v>
      </c>
      <c r="E42" s="142">
        <v>0.03</v>
      </c>
      <c r="F42" s="142">
        <v>0.03</v>
      </c>
      <c r="G42" s="142">
        <v>0.03</v>
      </c>
      <c r="H42" s="142">
        <v>0.03</v>
      </c>
    </row>
    <row r="43" spans="1:8" ht="15" customHeight="1" x14ac:dyDescent="0.2">
      <c r="B43" s="93" t="s">
        <v>117</v>
      </c>
      <c r="C43" s="93"/>
      <c r="D43" s="93"/>
      <c r="E43" s="179"/>
    </row>
    <row r="44" spans="1:8" ht="15" customHeight="1" x14ac:dyDescent="0.2">
      <c r="B44" s="161">
        <v>15</v>
      </c>
      <c r="C44" s="162" t="s">
        <v>222</v>
      </c>
      <c r="D44" s="46">
        <v>63975.440686038717</v>
      </c>
      <c r="E44" s="46">
        <v>61894.830641432993</v>
      </c>
      <c r="F44" s="46">
        <v>58426.741018953588</v>
      </c>
      <c r="G44" s="46">
        <v>55233.792656665195</v>
      </c>
      <c r="H44" s="46">
        <v>49701.369915720039</v>
      </c>
    </row>
    <row r="45" spans="1:8" ht="15" customHeight="1" x14ac:dyDescent="0.2">
      <c r="B45" s="29" t="s">
        <v>118</v>
      </c>
      <c r="C45" s="163" t="s">
        <v>119</v>
      </c>
      <c r="D45" s="46">
        <v>33070.337941032121</v>
      </c>
      <c r="E45" s="46">
        <v>33794.655538327039</v>
      </c>
      <c r="F45" s="46">
        <v>34161.12528379407</v>
      </c>
      <c r="G45" s="46">
        <v>33889.01793200332</v>
      </c>
      <c r="H45" s="46">
        <v>35697.16825754934</v>
      </c>
    </row>
    <row r="46" spans="1:8" ht="15" customHeight="1" x14ac:dyDescent="0.2">
      <c r="B46" s="29" t="s">
        <v>120</v>
      </c>
      <c r="C46" s="163" t="s">
        <v>121</v>
      </c>
      <c r="D46" s="46">
        <v>3789.168976979317</v>
      </c>
      <c r="E46" s="46">
        <v>3385.0100510954908</v>
      </c>
      <c r="F46" s="46">
        <v>3167.586770539091</v>
      </c>
      <c r="G46" s="46">
        <v>2839.0196642850115</v>
      </c>
      <c r="H46" s="46">
        <v>2777.3988716432327</v>
      </c>
    </row>
    <row r="47" spans="1:8" ht="15" customHeight="1" x14ac:dyDescent="0.2">
      <c r="B47" s="161">
        <v>16</v>
      </c>
      <c r="C47" s="162" t="s">
        <v>122</v>
      </c>
      <c r="D47" s="46">
        <v>29215.531677443487</v>
      </c>
      <c r="E47" s="46">
        <v>30339.145458472532</v>
      </c>
      <c r="F47" s="46">
        <v>30937.643808978453</v>
      </c>
      <c r="G47" s="46">
        <v>31107.293442582097</v>
      </c>
      <c r="H47" s="46">
        <v>32858.124473739561</v>
      </c>
    </row>
    <row r="48" spans="1:8" ht="15" customHeight="1" x14ac:dyDescent="0.2">
      <c r="B48" s="161">
        <v>17</v>
      </c>
      <c r="C48" s="162" t="s">
        <v>123</v>
      </c>
      <c r="D48" s="142">
        <v>2.1967000177429745</v>
      </c>
      <c r="E48" s="142">
        <v>2.083504699016733</v>
      </c>
      <c r="F48" s="142">
        <v>1.9634230145859159</v>
      </c>
      <c r="G48" s="142">
        <v>1.7916504934734914</v>
      </c>
      <c r="H48" s="142">
        <v>1.5704395823483488</v>
      </c>
    </row>
    <row r="49" spans="2:8" ht="15" customHeight="1" x14ac:dyDescent="0.2">
      <c r="B49" s="93" t="s">
        <v>30</v>
      </c>
      <c r="C49" s="93"/>
      <c r="D49" s="93"/>
      <c r="E49" s="180"/>
    </row>
    <row r="50" spans="2:8" ht="15" customHeight="1" x14ac:dyDescent="0.2">
      <c r="B50" s="161">
        <v>18</v>
      </c>
      <c r="C50" s="162" t="s">
        <v>124</v>
      </c>
      <c r="D50" s="46">
        <v>280526.94519231998</v>
      </c>
      <c r="E50" s="46">
        <v>277285.94224415004</v>
      </c>
      <c r="F50" s="46">
        <v>282889.71310191997</v>
      </c>
      <c r="G50" s="46">
        <v>279000.24495199998</v>
      </c>
      <c r="H50" s="46">
        <v>264585.48877914</v>
      </c>
    </row>
    <row r="51" spans="2:8" ht="15" customHeight="1" x14ac:dyDescent="0.2">
      <c r="B51" s="161">
        <v>19</v>
      </c>
      <c r="C51" s="41" t="s">
        <v>125</v>
      </c>
      <c r="D51" s="46">
        <v>216454.88094595002</v>
      </c>
      <c r="E51" s="46">
        <v>212996.17331513</v>
      </c>
      <c r="F51" s="46">
        <v>209830.36707620998</v>
      </c>
      <c r="G51" s="46">
        <v>208305.67379</v>
      </c>
      <c r="H51" s="46">
        <v>203648.47887346</v>
      </c>
    </row>
    <row r="52" spans="2:8" ht="15" customHeight="1" x14ac:dyDescent="0.2">
      <c r="B52" s="168">
        <v>20</v>
      </c>
      <c r="C52" s="169" t="s">
        <v>126</v>
      </c>
      <c r="D52" s="143">
        <v>1.296</v>
      </c>
      <c r="E52" s="143">
        <v>1.3018000000000001</v>
      </c>
      <c r="F52" s="143">
        <v>1.3482000000000001</v>
      </c>
      <c r="G52" s="143">
        <v>1.3393789995046874</v>
      </c>
      <c r="H52" s="143">
        <v>1.2991999999999999</v>
      </c>
    </row>
  </sheetData>
  <mergeCells count="1">
    <mergeCell ref="B7:C7"/>
  </mergeCells>
  <hyperlinks>
    <hyperlink ref="B1" location="Contents!A1" display="Back to contents" xr:uid="{33D8DED5-B24A-4423-91AF-B162CA2E1124}"/>
  </hyperlink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ACEE-195E-4DA5-9B15-D107E6CBAA7B}">
  <sheetPr>
    <tabColor rgb="FF005AA4"/>
  </sheetPr>
  <dimension ref="B1:R48"/>
  <sheetViews>
    <sheetView showGridLines="0" showRowColHeaders="0" workbookViewId="0"/>
  </sheetViews>
  <sheetFormatPr baseColWidth="10" defaultRowHeight="11.25" x14ac:dyDescent="0.2"/>
  <cols>
    <col min="1" max="1" width="5.7109375" style="41" customWidth="1"/>
    <col min="2" max="2" width="19.42578125" style="41" customWidth="1"/>
    <col min="3" max="13" width="11.42578125" style="41"/>
    <col min="14" max="14" width="38" style="41" customWidth="1"/>
    <col min="15" max="15" width="18.28515625" style="41" bestFit="1" customWidth="1"/>
    <col min="16" max="16" width="17" style="41" bestFit="1" customWidth="1"/>
    <col min="17" max="17" width="18.28515625" style="41" bestFit="1" customWidth="1"/>
    <col min="18" max="18" width="17" style="41" bestFit="1" customWidth="1"/>
    <col min="19" max="16384" width="11.42578125" style="41"/>
  </cols>
  <sheetData>
    <row r="1" spans="2:18" s="1" customFormat="1" ht="15" x14ac:dyDescent="0.25">
      <c r="B1" s="1185" t="s">
        <v>183</v>
      </c>
      <c r="C1" s="1185"/>
    </row>
    <row r="2" spans="2:18" customFormat="1" ht="18" x14ac:dyDescent="0.25">
      <c r="B2" s="25" t="s">
        <v>522</v>
      </c>
    </row>
    <row r="3" spans="2:18" x14ac:dyDescent="0.2">
      <c r="B3" s="92" t="s">
        <v>356</v>
      </c>
      <c r="K3" s="28"/>
    </row>
    <row r="4" spans="2:18" x14ac:dyDescent="0.2">
      <c r="B4" s="614"/>
      <c r="K4" s="28"/>
    </row>
    <row r="5" spans="2:18" x14ac:dyDescent="0.2">
      <c r="K5" s="28"/>
    </row>
    <row r="6" spans="2:18" x14ac:dyDescent="0.2">
      <c r="B6" s="255" t="s">
        <v>1520</v>
      </c>
    </row>
    <row r="7" spans="2:18" x14ac:dyDescent="0.2">
      <c r="B7" s="48" t="s">
        <v>1521</v>
      </c>
    </row>
    <row r="8" spans="2:18" x14ac:dyDescent="0.2">
      <c r="B8" s="48"/>
    </row>
    <row r="9" spans="2:18" x14ac:dyDescent="0.2">
      <c r="B9" s="48" t="s">
        <v>1532</v>
      </c>
    </row>
    <row r="10" spans="2:18" x14ac:dyDescent="0.2">
      <c r="C10" s="1155">
        <v>2022</v>
      </c>
      <c r="D10" s="1155"/>
      <c r="F10" s="1155" t="s">
        <v>1918</v>
      </c>
      <c r="G10" s="1155"/>
      <c r="I10" s="1178"/>
      <c r="J10" s="1178"/>
    </row>
    <row r="11" spans="2:18" x14ac:dyDescent="0.2">
      <c r="B11" s="231" t="s">
        <v>1533</v>
      </c>
      <c r="C11" s="358" t="s">
        <v>1523</v>
      </c>
      <c r="D11" s="358" t="s">
        <v>1485</v>
      </c>
      <c r="E11" s="231"/>
      <c r="F11" s="358" t="s">
        <v>1523</v>
      </c>
      <c r="G11" s="358" t="s">
        <v>1485</v>
      </c>
      <c r="H11" s="231"/>
      <c r="I11" s="461"/>
      <c r="J11" s="461"/>
      <c r="O11" s="615"/>
      <c r="P11" s="615"/>
      <c r="Q11" s="615"/>
      <c r="R11" s="615"/>
    </row>
    <row r="12" spans="2:18" x14ac:dyDescent="0.2">
      <c r="B12" s="28" t="s">
        <v>1534</v>
      </c>
      <c r="C12" s="615">
        <v>0</v>
      </c>
      <c r="D12" s="615">
        <v>0</v>
      </c>
      <c r="F12" s="615">
        <v>0</v>
      </c>
      <c r="G12" s="615">
        <v>0</v>
      </c>
      <c r="I12" s="620"/>
      <c r="J12" s="620"/>
      <c r="O12" s="615"/>
      <c r="P12" s="615"/>
      <c r="Q12" s="615"/>
      <c r="R12" s="615"/>
    </row>
    <row r="13" spans="2:18" x14ac:dyDescent="0.2">
      <c r="B13" s="28" t="s">
        <v>1535</v>
      </c>
      <c r="C13" s="615">
        <v>2E-3</v>
      </c>
      <c r="D13" s="615">
        <v>1E-4</v>
      </c>
      <c r="F13" s="615">
        <v>2.0363636363636365E-3</v>
      </c>
      <c r="G13" s="615">
        <v>1.363636363636364E-4</v>
      </c>
      <c r="I13" s="620"/>
      <c r="J13" s="620"/>
      <c r="O13" s="615"/>
      <c r="P13" s="615"/>
      <c r="Q13" s="615"/>
      <c r="R13" s="615"/>
    </row>
    <row r="14" spans="2:18" x14ac:dyDescent="0.2">
      <c r="B14" s="28" t="s">
        <v>1536</v>
      </c>
      <c r="C14" s="615">
        <v>3.5999999999999999E-3</v>
      </c>
      <c r="D14" s="615">
        <v>2.0000000000000001E-4</v>
      </c>
      <c r="F14" s="615">
        <v>3.5999999999999995E-3</v>
      </c>
      <c r="G14" s="615">
        <v>3.3636363636363643E-4</v>
      </c>
      <c r="I14" s="620"/>
      <c r="J14" s="620"/>
      <c r="O14" s="615"/>
      <c r="P14" s="615"/>
      <c r="Q14" s="615"/>
      <c r="R14" s="615"/>
    </row>
    <row r="15" spans="2:18" x14ac:dyDescent="0.2">
      <c r="B15" s="28" t="s">
        <v>1537</v>
      </c>
      <c r="C15" s="615">
        <v>6.1000000000000004E-3</v>
      </c>
      <c r="D15" s="615">
        <v>2.0000000000000001E-4</v>
      </c>
      <c r="F15" s="615">
        <v>6.1363636363636368E-3</v>
      </c>
      <c r="G15" s="615">
        <v>4.7272727272727272E-4</v>
      </c>
      <c r="I15" s="620"/>
      <c r="J15" s="620"/>
      <c r="O15" s="615"/>
      <c r="P15" s="615"/>
      <c r="Q15" s="615"/>
      <c r="R15" s="615"/>
    </row>
    <row r="16" spans="2:18" x14ac:dyDescent="0.2">
      <c r="B16" s="28" t="s">
        <v>1538</v>
      </c>
      <c r="C16" s="615">
        <v>9.4000000000000004E-3</v>
      </c>
      <c r="D16" s="615">
        <v>8.9999999999999998E-4</v>
      </c>
      <c r="F16" s="615">
        <v>9.463636363636365E-3</v>
      </c>
      <c r="G16" s="615">
        <v>1.3818181818181818E-3</v>
      </c>
      <c r="I16" s="620"/>
      <c r="J16" s="620"/>
      <c r="O16" s="615"/>
      <c r="P16" s="615"/>
      <c r="Q16" s="615"/>
      <c r="R16" s="615"/>
    </row>
    <row r="17" spans="2:18" x14ac:dyDescent="0.2">
      <c r="B17" s="28" t="s">
        <v>1539</v>
      </c>
      <c r="C17" s="615">
        <v>1.6E-2</v>
      </c>
      <c r="D17" s="615">
        <v>1.6999999999999999E-3</v>
      </c>
      <c r="F17" s="615">
        <v>1.6427272727272728E-2</v>
      </c>
      <c r="G17" s="615">
        <v>3.0636363636363639E-3</v>
      </c>
      <c r="I17" s="620"/>
      <c r="J17" s="620"/>
      <c r="O17" s="615"/>
      <c r="P17" s="615"/>
      <c r="Q17" s="615"/>
      <c r="R17" s="615"/>
    </row>
    <row r="18" spans="2:18" x14ac:dyDescent="0.2">
      <c r="B18" s="28" t="s">
        <v>1540</v>
      </c>
      <c r="C18" s="615">
        <v>3.5200000000000002E-2</v>
      </c>
      <c r="D18" s="615">
        <v>7.6E-3</v>
      </c>
      <c r="F18" s="615">
        <v>3.4909090909090917E-2</v>
      </c>
      <c r="G18" s="615">
        <v>9.4454545454545451E-3</v>
      </c>
      <c r="I18" s="620"/>
      <c r="J18" s="620"/>
      <c r="O18" s="615"/>
      <c r="P18" s="615"/>
      <c r="Q18" s="615"/>
      <c r="R18" s="615"/>
    </row>
    <row r="19" spans="2:18" x14ac:dyDescent="0.2">
      <c r="B19" s="28" t="s">
        <v>1541</v>
      </c>
      <c r="C19" s="615">
        <v>7.0499999999999993E-2</v>
      </c>
      <c r="D19" s="615">
        <v>1.3299999999999999E-2</v>
      </c>
      <c r="F19" s="615">
        <v>7.0681818181818165E-2</v>
      </c>
      <c r="G19" s="615">
        <v>2.3272727272727275E-2</v>
      </c>
      <c r="I19" s="620"/>
      <c r="J19" s="620"/>
      <c r="O19" s="615"/>
      <c r="P19" s="615"/>
      <c r="Q19" s="615"/>
      <c r="R19" s="615"/>
    </row>
    <row r="20" spans="2:18" x14ac:dyDescent="0.2">
      <c r="B20" s="616" t="s">
        <v>1542</v>
      </c>
      <c r="C20" s="617">
        <v>0.23130000000000001</v>
      </c>
      <c r="D20" s="617">
        <v>6.5699999999999995E-2</v>
      </c>
      <c r="E20" s="231"/>
      <c r="F20" s="617">
        <v>0.22907272727272723</v>
      </c>
      <c r="G20" s="617">
        <v>9.1490909090909081E-2</v>
      </c>
      <c r="H20" s="231"/>
      <c r="I20" s="620"/>
      <c r="J20" s="620"/>
    </row>
    <row r="23" spans="2:18" x14ac:dyDescent="0.2">
      <c r="B23" s="48" t="s">
        <v>1525</v>
      </c>
    </row>
    <row r="24" spans="2:18" x14ac:dyDescent="0.2">
      <c r="C24" s="1155">
        <v>2022</v>
      </c>
      <c r="D24" s="1155"/>
      <c r="F24" s="1155" t="s">
        <v>1918</v>
      </c>
      <c r="G24" s="1155"/>
    </row>
    <row r="25" spans="2:18" x14ac:dyDescent="0.2">
      <c r="B25" s="231" t="s">
        <v>1533</v>
      </c>
      <c r="C25" s="358" t="s">
        <v>1523</v>
      </c>
      <c r="D25" s="358" t="s">
        <v>1485</v>
      </c>
      <c r="E25" s="231"/>
      <c r="F25" s="358" t="s">
        <v>1523</v>
      </c>
      <c r="G25" s="358" t="s">
        <v>1485</v>
      </c>
      <c r="H25" s="231"/>
    </row>
    <row r="26" spans="2:18" x14ac:dyDescent="0.2">
      <c r="B26" s="28" t="s">
        <v>1534</v>
      </c>
      <c r="C26" s="615">
        <v>0</v>
      </c>
      <c r="D26" s="615">
        <v>0</v>
      </c>
      <c r="F26" s="615">
        <v>0</v>
      </c>
      <c r="G26" s="615">
        <v>0</v>
      </c>
    </row>
    <row r="27" spans="2:18" x14ac:dyDescent="0.2">
      <c r="B27" s="28" t="s">
        <v>1535</v>
      </c>
      <c r="C27" s="615">
        <v>2.5000000000000001E-3</v>
      </c>
      <c r="D27" s="615">
        <v>0</v>
      </c>
      <c r="F27" s="615">
        <v>2.5000000000000001E-3</v>
      </c>
      <c r="G27" s="615">
        <v>0</v>
      </c>
      <c r="N27" s="615"/>
      <c r="O27" s="615"/>
      <c r="P27" s="615"/>
      <c r="Q27" s="615"/>
    </row>
    <row r="28" spans="2:18" x14ac:dyDescent="0.2">
      <c r="B28" s="28" t="s">
        <v>1536</v>
      </c>
      <c r="C28" s="615">
        <v>3.8999999999999998E-3</v>
      </c>
      <c r="D28" s="615">
        <v>0</v>
      </c>
      <c r="F28" s="615">
        <v>4.0833333333333338E-3</v>
      </c>
      <c r="G28" s="615">
        <v>0</v>
      </c>
      <c r="N28" s="615"/>
      <c r="O28" s="615"/>
      <c r="P28" s="615"/>
      <c r="Q28" s="615"/>
    </row>
    <row r="29" spans="2:18" x14ac:dyDescent="0.2">
      <c r="B29" s="28" t="s">
        <v>1537</v>
      </c>
      <c r="C29" s="615">
        <v>6.0000000000000001E-3</v>
      </c>
      <c r="D29" s="615">
        <v>0</v>
      </c>
      <c r="F29" s="615">
        <v>6.0916666666666662E-3</v>
      </c>
      <c r="G29" s="615">
        <v>0</v>
      </c>
      <c r="N29" s="615"/>
      <c r="O29" s="615"/>
      <c r="P29" s="615"/>
      <c r="Q29" s="615"/>
    </row>
    <row r="30" spans="2:18" x14ac:dyDescent="0.2">
      <c r="B30" s="28" t="s">
        <v>1538</v>
      </c>
      <c r="C30" s="615">
        <v>9.4000000000000004E-3</v>
      </c>
      <c r="D30" s="615">
        <v>0</v>
      </c>
      <c r="F30" s="615">
        <v>9.5833333333333326E-3</v>
      </c>
      <c r="G30" s="615">
        <v>0</v>
      </c>
      <c r="N30" s="615"/>
      <c r="O30" s="615"/>
      <c r="P30" s="615"/>
      <c r="Q30" s="615"/>
    </row>
    <row r="31" spans="2:18" x14ac:dyDescent="0.2">
      <c r="B31" s="28" t="s">
        <v>1539</v>
      </c>
      <c r="C31" s="615">
        <v>1.7500000000000002E-2</v>
      </c>
      <c r="D31" s="615">
        <v>1.38E-2</v>
      </c>
      <c r="F31" s="615">
        <v>1.7508333333333334E-2</v>
      </c>
      <c r="G31" s="615">
        <v>1.38E-2</v>
      </c>
      <c r="N31" s="615"/>
      <c r="O31" s="615"/>
      <c r="P31" s="615"/>
      <c r="Q31" s="615"/>
    </row>
    <row r="32" spans="2:18" x14ac:dyDescent="0.2">
      <c r="B32" s="28" t="s">
        <v>1540</v>
      </c>
      <c r="C32" s="615">
        <v>3.4799999999999998E-2</v>
      </c>
      <c r="D32" s="615">
        <v>1.9400000000000001E-2</v>
      </c>
      <c r="F32" s="615">
        <v>3.4624999999999996E-2</v>
      </c>
      <c r="G32" s="615">
        <v>1.9400000000000001E-2</v>
      </c>
      <c r="N32" s="615"/>
      <c r="O32" s="615"/>
      <c r="P32" s="615"/>
      <c r="Q32" s="615"/>
    </row>
    <row r="33" spans="2:17" x14ac:dyDescent="0.2">
      <c r="B33" s="28" t="s">
        <v>1541</v>
      </c>
      <c r="C33" s="615">
        <v>6.9400000000000003E-2</v>
      </c>
      <c r="D33" s="615">
        <v>0</v>
      </c>
      <c r="F33" s="615">
        <v>6.924166666666666E-2</v>
      </c>
      <c r="G33" s="615">
        <v>0</v>
      </c>
      <c r="N33" s="615"/>
      <c r="O33" s="615"/>
      <c r="P33" s="615"/>
      <c r="Q33" s="615"/>
    </row>
    <row r="34" spans="2:17" x14ac:dyDescent="0.2">
      <c r="B34" s="616" t="s">
        <v>1542</v>
      </c>
      <c r="C34" s="617">
        <v>0.22520000000000001</v>
      </c>
      <c r="D34" s="617">
        <v>7.5499999999999998E-2</v>
      </c>
      <c r="E34" s="231"/>
      <c r="F34" s="617">
        <v>0.23288333333333333</v>
      </c>
      <c r="G34" s="617">
        <v>7.5499999999999998E-2</v>
      </c>
      <c r="H34" s="231"/>
      <c r="N34" s="615"/>
      <c r="O34" s="615"/>
      <c r="P34" s="615"/>
      <c r="Q34" s="615"/>
    </row>
    <row r="35" spans="2:17" x14ac:dyDescent="0.2">
      <c r="N35" s="615"/>
      <c r="O35" s="615"/>
      <c r="P35" s="615"/>
      <c r="Q35" s="615"/>
    </row>
    <row r="37" spans="2:17" x14ac:dyDescent="0.2">
      <c r="B37" s="48" t="s">
        <v>1543</v>
      </c>
    </row>
    <row r="38" spans="2:17" x14ac:dyDescent="0.2">
      <c r="C38" s="1155">
        <v>2022</v>
      </c>
      <c r="D38" s="1155"/>
      <c r="F38" s="1155" t="s">
        <v>1918</v>
      </c>
      <c r="G38" s="1155"/>
    </row>
    <row r="39" spans="2:17" x14ac:dyDescent="0.2">
      <c r="B39" s="231" t="s">
        <v>1533</v>
      </c>
      <c r="C39" s="358" t="s">
        <v>1523</v>
      </c>
      <c r="D39" s="358" t="s">
        <v>1485</v>
      </c>
      <c r="E39" s="231"/>
      <c r="F39" s="358" t="s">
        <v>1523</v>
      </c>
      <c r="G39" s="358" t="s">
        <v>1485</v>
      </c>
      <c r="H39" s="231"/>
    </row>
    <row r="40" spans="2:17" x14ac:dyDescent="0.2">
      <c r="B40" s="28" t="s">
        <v>1534</v>
      </c>
      <c r="C40" s="615">
        <v>8.0000000000000004E-4</v>
      </c>
      <c r="D40" s="615">
        <v>0</v>
      </c>
      <c r="F40" s="615">
        <v>8.363636363636365E-4</v>
      </c>
      <c r="G40" s="615">
        <v>0</v>
      </c>
      <c r="L40" s="615"/>
      <c r="M40" s="615"/>
      <c r="N40" s="615"/>
      <c r="O40" s="615"/>
    </row>
    <row r="41" spans="2:17" x14ac:dyDescent="0.2">
      <c r="B41" s="28" t="s">
        <v>1535</v>
      </c>
      <c r="C41" s="615">
        <v>3.5000000000000001E-3</v>
      </c>
      <c r="D41" s="615">
        <v>1.1000000000000001E-3</v>
      </c>
      <c r="F41" s="615">
        <v>1.672727272727273E-3</v>
      </c>
      <c r="G41" s="615">
        <v>0</v>
      </c>
      <c r="L41" s="615"/>
      <c r="M41" s="615"/>
      <c r="N41" s="615"/>
      <c r="O41" s="615"/>
    </row>
    <row r="42" spans="2:17" x14ac:dyDescent="0.2">
      <c r="B42" s="28" t="s">
        <v>1536</v>
      </c>
      <c r="C42" s="615">
        <v>6.1000000000000004E-3</v>
      </c>
      <c r="D42" s="615">
        <v>1.9E-3</v>
      </c>
      <c r="F42" s="615">
        <v>3.5818181818181821E-3</v>
      </c>
      <c r="G42" s="615">
        <v>0</v>
      </c>
      <c r="L42" s="615"/>
      <c r="M42" s="615"/>
      <c r="N42" s="615"/>
      <c r="O42" s="615"/>
    </row>
    <row r="43" spans="2:17" x14ac:dyDescent="0.2">
      <c r="B43" s="28" t="s">
        <v>1537</v>
      </c>
      <c r="C43" s="615">
        <v>9.7999999999999997E-3</v>
      </c>
      <c r="D43" s="615">
        <v>5.3E-3</v>
      </c>
      <c r="F43" s="615">
        <v>6.1818181818181807E-3</v>
      </c>
      <c r="G43" s="615">
        <v>1.1545454545454548E-3</v>
      </c>
      <c r="L43" s="615"/>
      <c r="M43" s="615"/>
      <c r="N43" s="615"/>
      <c r="O43" s="615"/>
    </row>
    <row r="44" spans="2:17" x14ac:dyDescent="0.2">
      <c r="B44" s="28" t="s">
        <v>1538</v>
      </c>
      <c r="C44" s="615">
        <v>1.7600000000000001E-2</v>
      </c>
      <c r="D44" s="615">
        <v>1.06E-2</v>
      </c>
      <c r="F44" s="615">
        <v>9.8090909090909114E-3</v>
      </c>
      <c r="G44" s="615">
        <v>2.7454545454545453E-3</v>
      </c>
      <c r="L44" s="615"/>
      <c r="M44" s="615"/>
      <c r="N44" s="615"/>
      <c r="O44" s="615"/>
    </row>
    <row r="45" spans="2:17" x14ac:dyDescent="0.2">
      <c r="B45" s="28" t="s">
        <v>1539</v>
      </c>
      <c r="C45" s="615">
        <v>3.5499999999999997E-2</v>
      </c>
      <c r="D45" s="615">
        <v>1.78E-2</v>
      </c>
      <c r="F45" s="615">
        <v>1.7772727272727273E-2</v>
      </c>
      <c r="G45" s="615">
        <v>5.6727272727272729E-3</v>
      </c>
      <c r="L45" s="615"/>
      <c r="M45" s="615"/>
      <c r="N45" s="615"/>
      <c r="O45" s="615"/>
    </row>
    <row r="46" spans="2:17" x14ac:dyDescent="0.2">
      <c r="B46" s="28" t="s">
        <v>1540</v>
      </c>
      <c r="C46" s="615">
        <v>6.9400000000000003E-2</v>
      </c>
      <c r="D46" s="615">
        <v>3.4099999999999998E-2</v>
      </c>
      <c r="F46" s="615">
        <v>3.5463636363636357E-2</v>
      </c>
      <c r="G46" s="615">
        <v>1.0718181818181819E-2</v>
      </c>
      <c r="L46" s="615"/>
      <c r="M46" s="615"/>
      <c r="N46" s="615"/>
      <c r="O46" s="615"/>
    </row>
    <row r="47" spans="2:17" x14ac:dyDescent="0.2">
      <c r="B47" s="28" t="s">
        <v>1541</v>
      </c>
      <c r="C47" s="615">
        <v>0.15290000000000001</v>
      </c>
      <c r="D47" s="615">
        <v>8.6300000000000002E-2</v>
      </c>
      <c r="F47" s="615">
        <v>7.0209090909090902E-2</v>
      </c>
      <c r="G47" s="615">
        <v>1.8009090909090909E-2</v>
      </c>
      <c r="L47" s="615"/>
      <c r="M47" s="615"/>
      <c r="N47" s="615"/>
      <c r="O47" s="615"/>
    </row>
    <row r="48" spans="2:17" x14ac:dyDescent="0.2">
      <c r="B48" s="616" t="s">
        <v>1542</v>
      </c>
      <c r="C48" s="617">
        <v>0.15290000000000001</v>
      </c>
      <c r="D48" s="617">
        <v>0.1207</v>
      </c>
      <c r="E48" s="231"/>
      <c r="F48" s="617">
        <v>0.15800000000000003</v>
      </c>
      <c r="G48" s="617">
        <v>3.3772727272727281E-2</v>
      </c>
      <c r="H48" s="231"/>
      <c r="L48" s="615"/>
      <c r="M48" s="615"/>
      <c r="N48" s="615"/>
      <c r="O48" s="615"/>
    </row>
  </sheetData>
  <mergeCells count="8">
    <mergeCell ref="I10:J10"/>
    <mergeCell ref="C24:D24"/>
    <mergeCell ref="F24:G24"/>
    <mergeCell ref="C38:D38"/>
    <mergeCell ref="F38:G38"/>
    <mergeCell ref="B1:C1"/>
    <mergeCell ref="C10:D10"/>
    <mergeCell ref="F10:G10"/>
  </mergeCells>
  <hyperlinks>
    <hyperlink ref="B1" location="Content!A1" display="Back to contents" xr:uid="{75AD6E87-6892-4192-AB1D-2730851E42A8}"/>
    <hyperlink ref="B1:C1" location="Contents!A1" display="Back to contents" xr:uid="{0A65C801-122C-4598-B8B5-327091CEDA0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3DAB-E199-4C13-A692-F8174B91ACFD}">
  <sheetPr>
    <tabColor rgb="FF005AA4"/>
  </sheetPr>
  <dimension ref="B1:W12"/>
  <sheetViews>
    <sheetView showGridLines="0" showRowColHeaders="0" workbookViewId="0"/>
  </sheetViews>
  <sheetFormatPr baseColWidth="10" defaultRowHeight="11.25" x14ac:dyDescent="0.2"/>
  <cols>
    <col min="1" max="1" width="5.7109375" style="41" customWidth="1"/>
    <col min="2" max="2" width="22.140625" style="41" customWidth="1"/>
    <col min="3" max="4" width="11.42578125" style="41" customWidth="1"/>
    <col min="5" max="5" width="2.7109375" style="41" customWidth="1"/>
    <col min="6" max="7" width="11.42578125" style="41"/>
    <col min="8" max="8" width="2.7109375" style="41" customWidth="1"/>
    <col min="9" max="10" width="11.42578125" style="41"/>
    <col min="11" max="11" width="2.7109375" style="41" customWidth="1"/>
    <col min="12" max="13" width="11.42578125" style="41"/>
    <col min="14" max="14" width="2.7109375" style="41" customWidth="1"/>
    <col min="15" max="16" width="11.42578125" style="41"/>
    <col min="17" max="17" width="2.7109375" style="41" customWidth="1"/>
    <col min="18" max="19" width="11.42578125" style="41"/>
    <col min="20" max="20" width="2.7109375" style="41" customWidth="1"/>
    <col min="21" max="22" width="11.42578125" style="41"/>
    <col min="23" max="23" width="2.7109375" style="41" customWidth="1"/>
    <col min="24" max="16384" width="11.42578125" style="41"/>
  </cols>
  <sheetData>
    <row r="1" spans="2:23" s="1" customFormat="1" ht="15" x14ac:dyDescent="0.25">
      <c r="B1" s="1185" t="s">
        <v>183</v>
      </c>
      <c r="C1" s="1185"/>
      <c r="D1" s="1185"/>
      <c r="E1" s="1185"/>
      <c r="F1" s="1185"/>
    </row>
    <row r="2" spans="2:23" customFormat="1" ht="18" x14ac:dyDescent="0.25">
      <c r="B2" s="25" t="s">
        <v>1544</v>
      </c>
      <c r="C2" s="25"/>
      <c r="D2" s="25"/>
      <c r="E2" s="25"/>
    </row>
    <row r="3" spans="2:23" x14ac:dyDescent="0.2">
      <c r="B3" s="92" t="s">
        <v>356</v>
      </c>
      <c r="C3" s="92"/>
      <c r="D3" s="92"/>
      <c r="E3" s="92"/>
    </row>
    <row r="4" spans="2:23" x14ac:dyDescent="0.2">
      <c r="B4" s="614"/>
      <c r="C4" s="614"/>
      <c r="D4" s="614"/>
      <c r="E4" s="614"/>
    </row>
    <row r="7" spans="2:23" x14ac:dyDescent="0.2">
      <c r="C7" s="1155">
        <v>2023</v>
      </c>
      <c r="D7" s="1155"/>
      <c r="F7" s="1155">
        <v>2022</v>
      </c>
      <c r="G7" s="1155"/>
      <c r="I7" s="1155">
        <v>2021</v>
      </c>
      <c r="J7" s="1155"/>
      <c r="L7" s="1155">
        <v>2020</v>
      </c>
      <c r="M7" s="1155"/>
      <c r="O7" s="1155">
        <v>2019</v>
      </c>
      <c r="P7" s="1155"/>
      <c r="R7" s="1155">
        <v>2018</v>
      </c>
      <c r="S7" s="1155"/>
      <c r="U7" s="1155">
        <v>2017</v>
      </c>
      <c r="V7" s="1155"/>
    </row>
    <row r="8" spans="2:23" x14ac:dyDescent="0.2">
      <c r="B8" s="231" t="s">
        <v>1522</v>
      </c>
      <c r="C8" s="358" t="s">
        <v>1523</v>
      </c>
      <c r="D8" s="358" t="s">
        <v>1485</v>
      </c>
      <c r="E8" s="231"/>
      <c r="F8" s="358" t="s">
        <v>1523</v>
      </c>
      <c r="G8" s="358" t="s">
        <v>1485</v>
      </c>
      <c r="H8" s="231"/>
      <c r="I8" s="358" t="s">
        <v>1523</v>
      </c>
      <c r="J8" s="358" t="s">
        <v>1485</v>
      </c>
      <c r="K8" s="231"/>
      <c r="L8" s="358" t="s">
        <v>1523</v>
      </c>
      <c r="M8" s="358" t="s">
        <v>1485</v>
      </c>
      <c r="N8" s="231"/>
      <c r="O8" s="358" t="s">
        <v>1523</v>
      </c>
      <c r="P8" s="358" t="s">
        <v>1485</v>
      </c>
      <c r="Q8" s="231"/>
      <c r="R8" s="358" t="s">
        <v>1523</v>
      </c>
      <c r="S8" s="358" t="s">
        <v>1485</v>
      </c>
      <c r="T8" s="231"/>
      <c r="U8" s="358" t="s">
        <v>1523</v>
      </c>
      <c r="V8" s="358" t="s">
        <v>1485</v>
      </c>
      <c r="W8" s="231"/>
    </row>
    <row r="9" spans="2:23" x14ac:dyDescent="0.2">
      <c r="B9" s="28" t="s">
        <v>1512</v>
      </c>
      <c r="C9" s="621">
        <v>2.1132009083376815E-3</v>
      </c>
      <c r="D9" s="621">
        <v>2.396518372863501E-5</v>
      </c>
      <c r="E9" s="28"/>
      <c r="F9" s="621">
        <v>2.239582735880684E-3</v>
      </c>
      <c r="G9" s="621">
        <v>-2.3100081413547964E-5</v>
      </c>
      <c r="H9" s="622"/>
      <c r="I9" s="621">
        <v>2.8534091521784698E-3</v>
      </c>
      <c r="J9" s="621">
        <v>-2.3964612206217313E-4</v>
      </c>
      <c r="K9" s="622"/>
      <c r="L9" s="621">
        <v>3.1668838454685586E-3</v>
      </c>
      <c r="M9" s="621">
        <v>5.7773179823327153E-4</v>
      </c>
      <c r="N9" s="622"/>
      <c r="O9" s="621">
        <v>3.2286808673291471E-3</v>
      </c>
      <c r="P9" s="621">
        <v>1.6522968837565314E-4</v>
      </c>
      <c r="Q9" s="622"/>
      <c r="R9" s="621">
        <v>3.2737401476848425E-3</v>
      </c>
      <c r="S9" s="621">
        <v>-6.680744203990615E-6</v>
      </c>
      <c r="T9" s="622"/>
      <c r="U9" s="621">
        <v>3.3446293258683688E-3</v>
      </c>
      <c r="V9" s="621">
        <v>4.8916068172739446E-4</v>
      </c>
      <c r="W9" s="622"/>
    </row>
    <row r="10" spans="2:23" x14ac:dyDescent="0.2">
      <c r="B10" s="616" t="s">
        <v>1526</v>
      </c>
      <c r="C10" s="623">
        <v>2.1658031502330873E-2</v>
      </c>
      <c r="D10" s="623">
        <v>-2.2798837894398689E-3</v>
      </c>
      <c r="E10" s="616"/>
      <c r="F10" s="623">
        <v>2.0067618705133006E-2</v>
      </c>
      <c r="G10" s="623">
        <v>9.5808587341470545E-5</v>
      </c>
      <c r="H10" s="624"/>
      <c r="I10" s="623">
        <v>2.6003073117428381E-2</v>
      </c>
      <c r="J10" s="623">
        <v>2.773483135242004E-3</v>
      </c>
      <c r="K10" s="624"/>
      <c r="L10" s="623">
        <v>1.6874329603405167E-2</v>
      </c>
      <c r="M10" s="623">
        <v>2.5151461372413926E-2</v>
      </c>
      <c r="N10" s="624"/>
      <c r="O10" s="623">
        <v>1.4856005174844105E-2</v>
      </c>
      <c r="P10" s="623">
        <v>2.6960109517550311E-3</v>
      </c>
      <c r="Q10" s="624"/>
      <c r="R10" s="623">
        <v>1.7273384837978665E-2</v>
      </c>
      <c r="S10" s="623">
        <v>4.3491021473337117E-3</v>
      </c>
      <c r="T10" s="624"/>
      <c r="U10" s="623">
        <v>1.5461492940336385E-2</v>
      </c>
      <c r="V10" s="623">
        <v>7.4262357589723925E-3</v>
      </c>
      <c r="W10" s="624"/>
    </row>
    <row r="12" spans="2:23" x14ac:dyDescent="0.2">
      <c r="B12" s="60" t="s">
        <v>1545</v>
      </c>
      <c r="C12" s="60"/>
      <c r="D12" s="60"/>
      <c r="E12" s="60"/>
    </row>
  </sheetData>
  <mergeCells count="8">
    <mergeCell ref="U7:V7"/>
    <mergeCell ref="B1:F1"/>
    <mergeCell ref="F7:G7"/>
    <mergeCell ref="I7:J7"/>
    <mergeCell ref="L7:M7"/>
    <mergeCell ref="O7:P7"/>
    <mergeCell ref="R7:S7"/>
    <mergeCell ref="C7:D7"/>
  </mergeCells>
  <hyperlinks>
    <hyperlink ref="B1" location="Content!A1" display="Back to contents" xr:uid="{174EA8E1-4974-4B50-BA2F-816B0F5D5DCC}"/>
    <hyperlink ref="B1:F1" location="Contents!A1" display="Back to contents" xr:uid="{1D1915CA-36D3-4CAB-B01A-70FD5A701D5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23C4D-FA53-41E3-B8E3-E39C9B9EFC80}">
  <sheetPr>
    <tabColor rgb="FF005AA4"/>
  </sheetPr>
  <dimension ref="B1:K41"/>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11" width="14.7109375" customWidth="1"/>
  </cols>
  <sheetData>
    <row r="1" spans="2:11" s="1" customFormat="1" x14ac:dyDescent="0.25">
      <c r="B1" s="1128" t="s">
        <v>183</v>
      </c>
      <c r="C1" s="1128"/>
    </row>
    <row r="2" spans="2:11" ht="18" x14ac:dyDescent="0.25">
      <c r="B2" s="25" t="s">
        <v>1095</v>
      </c>
    </row>
    <row r="3" spans="2:11" x14ac:dyDescent="0.25">
      <c r="B3" s="92" t="s">
        <v>377</v>
      </c>
    </row>
    <row r="6" spans="2:11" ht="12" customHeight="1" x14ac:dyDescent="0.25">
      <c r="B6" s="481"/>
      <c r="C6" s="481"/>
      <c r="D6" s="482" t="s">
        <v>44</v>
      </c>
      <c r="E6" s="482" t="s">
        <v>45</v>
      </c>
      <c r="F6" s="482" t="s">
        <v>46</v>
      </c>
      <c r="G6" s="482" t="s">
        <v>76</v>
      </c>
      <c r="H6" s="482" t="s">
        <v>77</v>
      </c>
      <c r="I6" s="482" t="s">
        <v>127</v>
      </c>
      <c r="J6" s="482" t="s">
        <v>606</v>
      </c>
      <c r="K6" s="482" t="s">
        <v>607</v>
      </c>
    </row>
    <row r="7" spans="2:11" ht="12" customHeight="1" x14ac:dyDescent="0.25">
      <c r="B7" s="481"/>
      <c r="C7" s="481"/>
      <c r="G7" s="483" t="s">
        <v>1096</v>
      </c>
    </row>
    <row r="8" spans="2:11" ht="12" customHeight="1" x14ac:dyDescent="0.25">
      <c r="B8" s="481"/>
      <c r="C8" s="481"/>
      <c r="G8" s="483" t="s">
        <v>1097</v>
      </c>
    </row>
    <row r="9" spans="2:11" ht="12" customHeight="1" x14ac:dyDescent="0.25">
      <c r="B9" s="481"/>
      <c r="C9" s="481"/>
      <c r="D9" s="484"/>
      <c r="E9" s="484"/>
      <c r="F9" s="484"/>
      <c r="G9" s="483" t="s">
        <v>1098</v>
      </c>
      <c r="H9" s="484"/>
      <c r="I9" s="484"/>
      <c r="J9" s="484"/>
      <c r="K9" s="484"/>
    </row>
    <row r="10" spans="2:11" ht="12" customHeight="1" x14ac:dyDescent="0.25">
      <c r="B10" s="48" t="s">
        <v>1857</v>
      </c>
      <c r="C10" s="481"/>
      <c r="D10" s="483" t="s">
        <v>1099</v>
      </c>
      <c r="E10" s="483" t="s">
        <v>1100</v>
      </c>
      <c r="F10" s="484"/>
      <c r="G10" s="483" t="s">
        <v>640</v>
      </c>
      <c r="H10" s="483" t="s">
        <v>620</v>
      </c>
      <c r="I10" s="483" t="s">
        <v>620</v>
      </c>
    </row>
    <row r="11" spans="2:11" ht="12" customHeight="1" x14ac:dyDescent="0.25">
      <c r="B11" s="485" t="s">
        <v>184</v>
      </c>
      <c r="C11" s="486"/>
      <c r="D11" s="487" t="s">
        <v>1101</v>
      </c>
      <c r="E11" s="487" t="s">
        <v>1102</v>
      </c>
      <c r="F11" s="487" t="s">
        <v>1103</v>
      </c>
      <c r="G11" s="487" t="s">
        <v>647</v>
      </c>
      <c r="H11" s="487" t="s">
        <v>1104</v>
      </c>
      <c r="I11" s="487" t="s">
        <v>1105</v>
      </c>
      <c r="J11" s="487" t="s">
        <v>620</v>
      </c>
      <c r="K11" s="487" t="s">
        <v>956</v>
      </c>
    </row>
    <row r="12" spans="2:11" x14ac:dyDescent="0.25">
      <c r="B12" s="247" t="s">
        <v>1106</v>
      </c>
      <c r="C12" s="247" t="s">
        <v>1107</v>
      </c>
      <c r="D12" s="46">
        <v>4.3775000000000004</v>
      </c>
      <c r="E12" s="46">
        <v>26.416347999999999</v>
      </c>
      <c r="F12" s="870"/>
      <c r="G12" s="46" t="s">
        <v>1108</v>
      </c>
      <c r="H12" s="46">
        <v>43.111387000000001</v>
      </c>
      <c r="I12" s="46">
        <v>43.111387000000001</v>
      </c>
      <c r="J12" s="46">
        <v>43.111387000000001</v>
      </c>
      <c r="K12" s="46">
        <v>11.240676000000001</v>
      </c>
    </row>
    <row r="13" spans="2:11" x14ac:dyDescent="0.25">
      <c r="B13" s="247" t="s">
        <v>1109</v>
      </c>
      <c r="C13" s="247" t="s">
        <v>1110</v>
      </c>
      <c r="D13" s="46">
        <v>0</v>
      </c>
      <c r="E13" s="46">
        <v>0</v>
      </c>
      <c r="F13" s="870"/>
      <c r="G13" s="46" t="s">
        <v>1108</v>
      </c>
      <c r="H13" s="46">
        <v>0</v>
      </c>
      <c r="I13" s="46">
        <v>0</v>
      </c>
      <c r="J13" s="46">
        <v>0</v>
      </c>
      <c r="K13" s="46">
        <v>0</v>
      </c>
    </row>
    <row r="14" spans="2:11" x14ac:dyDescent="0.25">
      <c r="B14" s="247">
        <v>1</v>
      </c>
      <c r="C14" s="247" t="s">
        <v>1111</v>
      </c>
      <c r="D14" s="46">
        <v>230.59510299999999</v>
      </c>
      <c r="E14" s="46">
        <v>764.70053499999995</v>
      </c>
      <c r="F14" s="870"/>
      <c r="G14" s="46" t="s">
        <v>1108</v>
      </c>
      <c r="H14" s="46">
        <v>4788.0458269999999</v>
      </c>
      <c r="I14" s="46">
        <v>2410.7921580000002</v>
      </c>
      <c r="J14" s="46">
        <v>2410.7921580000002</v>
      </c>
      <c r="K14" s="46">
        <v>1312.7850780000001</v>
      </c>
    </row>
    <row r="15" spans="2:11" x14ac:dyDescent="0.25">
      <c r="B15" s="247">
        <v>2</v>
      </c>
      <c r="C15" s="247" t="s">
        <v>1112</v>
      </c>
      <c r="D15" s="870"/>
      <c r="E15" s="870"/>
      <c r="F15" s="46">
        <v>0</v>
      </c>
      <c r="G15" s="46">
        <v>0</v>
      </c>
      <c r="H15" s="46">
        <v>0</v>
      </c>
      <c r="I15" s="46">
        <v>0</v>
      </c>
      <c r="J15" s="46">
        <v>0</v>
      </c>
      <c r="K15" s="46">
        <v>0</v>
      </c>
    </row>
    <row r="16" spans="2:11" x14ac:dyDescent="0.25">
      <c r="B16" s="247" t="s">
        <v>1113</v>
      </c>
      <c r="C16" s="247" t="s">
        <v>1114</v>
      </c>
      <c r="D16" s="870"/>
      <c r="E16" s="870"/>
      <c r="F16" s="46">
        <v>0</v>
      </c>
      <c r="G16" s="917"/>
      <c r="H16" s="46">
        <v>0</v>
      </c>
      <c r="I16" s="46">
        <v>0</v>
      </c>
      <c r="J16" s="46">
        <v>0</v>
      </c>
      <c r="K16" s="46">
        <v>0</v>
      </c>
    </row>
    <row r="17" spans="2:11" x14ac:dyDescent="0.25">
      <c r="B17" s="247" t="s">
        <v>1115</v>
      </c>
      <c r="C17" s="247" t="s">
        <v>1116</v>
      </c>
      <c r="D17" s="870"/>
      <c r="E17" s="870"/>
      <c r="F17" s="46">
        <v>0</v>
      </c>
      <c r="G17" s="917"/>
      <c r="H17" s="46">
        <v>0</v>
      </c>
      <c r="I17" s="46">
        <v>0</v>
      </c>
      <c r="J17" s="46">
        <v>0</v>
      </c>
      <c r="K17" s="46">
        <v>0</v>
      </c>
    </row>
    <row r="18" spans="2:11" x14ac:dyDescent="0.25">
      <c r="B18" s="247" t="s">
        <v>1117</v>
      </c>
      <c r="C18" s="247" t="s">
        <v>1118</v>
      </c>
      <c r="D18" s="870"/>
      <c r="E18" s="870"/>
      <c r="F18" s="46">
        <v>0</v>
      </c>
      <c r="G18" s="917"/>
      <c r="H18" s="46">
        <v>0</v>
      </c>
      <c r="I18" s="46">
        <v>0</v>
      </c>
      <c r="J18" s="46">
        <v>0</v>
      </c>
      <c r="K18" s="46">
        <v>0</v>
      </c>
    </row>
    <row r="19" spans="2:11" x14ac:dyDescent="0.25">
      <c r="B19" s="247">
        <v>3</v>
      </c>
      <c r="C19" s="247" t="s">
        <v>1119</v>
      </c>
      <c r="D19" s="917"/>
      <c r="E19" s="917"/>
      <c r="F19" s="917"/>
      <c r="G19" s="917"/>
      <c r="H19" s="46">
        <v>0</v>
      </c>
      <c r="I19" s="46">
        <v>0</v>
      </c>
      <c r="J19" s="46">
        <v>0</v>
      </c>
      <c r="K19" s="46">
        <v>0</v>
      </c>
    </row>
    <row r="20" spans="2:11" x14ac:dyDescent="0.25">
      <c r="B20" s="247">
        <v>4</v>
      </c>
      <c r="C20" s="247" t="s">
        <v>1120</v>
      </c>
      <c r="D20" s="917"/>
      <c r="E20" s="917"/>
      <c r="F20" s="917"/>
      <c r="G20" s="917"/>
      <c r="H20" s="46">
        <v>2023.3408469999999</v>
      </c>
      <c r="I20" s="46">
        <v>2.5041999999999998E-2</v>
      </c>
      <c r="J20" s="46">
        <v>2.5041999999999998E-2</v>
      </c>
      <c r="K20" s="46">
        <v>2.5041999999999998E-2</v>
      </c>
    </row>
    <row r="21" spans="2:11" x14ac:dyDescent="0.25">
      <c r="B21" s="247">
        <v>5</v>
      </c>
      <c r="C21" s="247" t="s">
        <v>1121</v>
      </c>
      <c r="D21" s="917"/>
      <c r="E21" s="917" t="s">
        <v>180</v>
      </c>
      <c r="F21" s="917"/>
      <c r="G21" s="917"/>
      <c r="H21" s="46">
        <v>0</v>
      </c>
      <c r="I21" s="46">
        <v>0</v>
      </c>
      <c r="J21" s="46">
        <v>0</v>
      </c>
      <c r="K21" s="46">
        <v>0</v>
      </c>
    </row>
    <row r="22" spans="2:11" x14ac:dyDescent="0.25">
      <c r="B22" s="488">
        <v>6</v>
      </c>
      <c r="C22" s="488" t="s">
        <v>75</v>
      </c>
      <c r="D22" s="918"/>
      <c r="E22" s="918"/>
      <c r="F22" s="918"/>
      <c r="G22" s="918"/>
      <c r="H22" s="489">
        <v>6854.4980610000002</v>
      </c>
      <c r="I22" s="489">
        <v>2453.9285869999999</v>
      </c>
      <c r="J22" s="489">
        <v>2453.9285869999999</v>
      </c>
      <c r="K22" s="489">
        <v>1324.050796</v>
      </c>
    </row>
    <row r="25" spans="2:11" ht="12" customHeight="1" x14ac:dyDescent="0.25">
      <c r="B25" s="481"/>
      <c r="C25" s="481"/>
      <c r="D25" s="482" t="s">
        <v>44</v>
      </c>
      <c r="E25" s="482" t="s">
        <v>45</v>
      </c>
      <c r="F25" s="482" t="s">
        <v>46</v>
      </c>
      <c r="G25" s="482" t="s">
        <v>76</v>
      </c>
      <c r="H25" s="482" t="s">
        <v>77</v>
      </c>
      <c r="I25" s="482" t="s">
        <v>127</v>
      </c>
      <c r="J25" s="482" t="s">
        <v>606</v>
      </c>
      <c r="K25" s="482" t="s">
        <v>607</v>
      </c>
    </row>
    <row r="26" spans="2:11" ht="12" customHeight="1" x14ac:dyDescent="0.25">
      <c r="B26" s="481"/>
      <c r="C26" s="481"/>
      <c r="G26" s="483" t="s">
        <v>1096</v>
      </c>
    </row>
    <row r="27" spans="2:11" ht="12" customHeight="1" x14ac:dyDescent="0.25">
      <c r="B27" s="481"/>
      <c r="C27" s="481"/>
      <c r="G27" s="483" t="s">
        <v>1097</v>
      </c>
    </row>
    <row r="28" spans="2:11" ht="12" customHeight="1" x14ac:dyDescent="0.25">
      <c r="B28" s="481"/>
      <c r="C28" s="481"/>
      <c r="D28" s="484"/>
      <c r="E28" s="484"/>
      <c r="F28" s="484"/>
      <c r="G28" s="483" t="s">
        <v>1098</v>
      </c>
      <c r="H28" s="484"/>
      <c r="I28" s="484"/>
      <c r="J28" s="484"/>
      <c r="K28" s="484"/>
    </row>
    <row r="29" spans="2:11" ht="12" customHeight="1" x14ac:dyDescent="0.25">
      <c r="B29" s="48" t="s">
        <v>548</v>
      </c>
      <c r="C29" s="481"/>
      <c r="D29" s="483" t="s">
        <v>1099</v>
      </c>
      <c r="E29" s="483" t="s">
        <v>1100</v>
      </c>
      <c r="F29" s="484"/>
      <c r="G29" s="483" t="s">
        <v>640</v>
      </c>
      <c r="H29" s="483" t="s">
        <v>620</v>
      </c>
      <c r="I29" s="483" t="s">
        <v>620</v>
      </c>
    </row>
    <row r="30" spans="2:11" ht="12" customHeight="1" x14ac:dyDescent="0.25">
      <c r="B30" s="485" t="s">
        <v>184</v>
      </c>
      <c r="C30" s="486"/>
      <c r="D30" s="487" t="s">
        <v>1101</v>
      </c>
      <c r="E30" s="487" t="s">
        <v>1102</v>
      </c>
      <c r="F30" s="487" t="s">
        <v>1103</v>
      </c>
      <c r="G30" s="487" t="s">
        <v>647</v>
      </c>
      <c r="H30" s="487" t="s">
        <v>1104</v>
      </c>
      <c r="I30" s="487" t="s">
        <v>1105</v>
      </c>
      <c r="J30" s="487" t="s">
        <v>620</v>
      </c>
      <c r="K30" s="487" t="s">
        <v>956</v>
      </c>
    </row>
    <row r="31" spans="2:11" x14ac:dyDescent="0.25">
      <c r="B31" s="247" t="s">
        <v>1106</v>
      </c>
      <c r="C31" s="247" t="s">
        <v>1107</v>
      </c>
      <c r="D31" s="46">
        <v>4.3775000000000004</v>
      </c>
      <c r="E31" s="46">
        <v>24.754728</v>
      </c>
      <c r="F31" s="917"/>
      <c r="G31" s="46" t="s">
        <v>1108</v>
      </c>
      <c r="H31" s="46">
        <v>40.785119999999999</v>
      </c>
      <c r="I31" s="46">
        <v>40.785119999999999</v>
      </c>
      <c r="J31" s="46">
        <v>40.785119999999999</v>
      </c>
      <c r="K31" s="46">
        <v>10.75628</v>
      </c>
    </row>
    <row r="32" spans="2:11" x14ac:dyDescent="0.25">
      <c r="B32" s="247" t="s">
        <v>1109</v>
      </c>
      <c r="C32" s="247" t="s">
        <v>1110</v>
      </c>
      <c r="D32" s="46">
        <v>0</v>
      </c>
      <c r="E32" s="46">
        <v>0</v>
      </c>
      <c r="F32" s="917"/>
      <c r="G32" s="46" t="s">
        <v>1108</v>
      </c>
      <c r="H32" s="46">
        <v>0</v>
      </c>
      <c r="I32" s="46">
        <v>0</v>
      </c>
      <c r="J32" s="46">
        <v>0</v>
      </c>
      <c r="K32" s="46">
        <v>0</v>
      </c>
    </row>
    <row r="33" spans="2:11" x14ac:dyDescent="0.25">
      <c r="B33" s="247">
        <v>1</v>
      </c>
      <c r="C33" s="247" t="s">
        <v>1111</v>
      </c>
      <c r="D33" s="46">
        <v>154.67466999999999</v>
      </c>
      <c r="E33" s="46">
        <v>509.82506699999999</v>
      </c>
      <c r="F33" s="917"/>
      <c r="G33" s="46" t="s">
        <v>1108</v>
      </c>
      <c r="H33" s="46">
        <v>2523.13436</v>
      </c>
      <c r="I33" s="46">
        <v>1726.8733749999999</v>
      </c>
      <c r="J33" s="46">
        <v>1726.8733749999999</v>
      </c>
      <c r="K33" s="46">
        <v>1014.860184</v>
      </c>
    </row>
    <row r="34" spans="2:11" x14ac:dyDescent="0.25">
      <c r="B34" s="247">
        <v>2</v>
      </c>
      <c r="C34" s="247" t="s">
        <v>1112</v>
      </c>
      <c r="D34" s="917"/>
      <c r="E34" s="917"/>
      <c r="F34" s="46">
        <v>0</v>
      </c>
      <c r="G34" s="46">
        <v>0</v>
      </c>
      <c r="H34" s="46">
        <v>0</v>
      </c>
      <c r="I34" s="46">
        <v>0</v>
      </c>
      <c r="J34" s="46">
        <v>0</v>
      </c>
      <c r="K34" s="46">
        <v>0</v>
      </c>
    </row>
    <row r="35" spans="2:11" x14ac:dyDescent="0.25">
      <c r="B35" s="247" t="s">
        <v>1113</v>
      </c>
      <c r="C35" s="247" t="s">
        <v>1114</v>
      </c>
      <c r="D35" s="917"/>
      <c r="E35" s="917"/>
      <c r="F35" s="46">
        <v>0</v>
      </c>
      <c r="G35" s="917"/>
      <c r="H35" s="46">
        <v>0</v>
      </c>
      <c r="I35" s="46">
        <v>0</v>
      </c>
      <c r="J35" s="46">
        <v>0</v>
      </c>
      <c r="K35" s="46">
        <v>0</v>
      </c>
    </row>
    <row r="36" spans="2:11" x14ac:dyDescent="0.25">
      <c r="B36" s="247" t="s">
        <v>1115</v>
      </c>
      <c r="C36" s="247" t="s">
        <v>1116</v>
      </c>
      <c r="D36" s="917"/>
      <c r="E36" s="917"/>
      <c r="F36" s="46">
        <v>0</v>
      </c>
      <c r="G36" s="917"/>
      <c r="H36" s="46">
        <v>0</v>
      </c>
      <c r="I36" s="46">
        <v>0</v>
      </c>
      <c r="J36" s="46">
        <v>0</v>
      </c>
      <c r="K36" s="46">
        <v>0</v>
      </c>
    </row>
    <row r="37" spans="2:11" x14ac:dyDescent="0.25">
      <c r="B37" s="247" t="s">
        <v>1117</v>
      </c>
      <c r="C37" s="247" t="s">
        <v>1118</v>
      </c>
      <c r="D37" s="917"/>
      <c r="E37" s="917"/>
      <c r="F37" s="917">
        <v>0</v>
      </c>
      <c r="G37" s="917"/>
      <c r="H37" s="46">
        <v>0</v>
      </c>
      <c r="I37" s="46">
        <v>0</v>
      </c>
      <c r="J37" s="46">
        <v>0</v>
      </c>
      <c r="K37" s="46">
        <v>0</v>
      </c>
    </row>
    <row r="38" spans="2:11" x14ac:dyDescent="0.25">
      <c r="B38" s="247">
        <v>3</v>
      </c>
      <c r="C38" s="247" t="s">
        <v>1119</v>
      </c>
      <c r="D38" s="917"/>
      <c r="E38" s="917"/>
      <c r="F38" s="917"/>
      <c r="G38" s="917"/>
      <c r="H38" s="46">
        <v>0</v>
      </c>
      <c r="I38" s="46">
        <v>0</v>
      </c>
      <c r="J38" s="46">
        <v>0</v>
      </c>
      <c r="K38" s="46">
        <v>0</v>
      </c>
    </row>
    <row r="39" spans="2:11" x14ac:dyDescent="0.25">
      <c r="B39" s="247">
        <v>4</v>
      </c>
      <c r="C39" s="247" t="s">
        <v>1120</v>
      </c>
      <c r="D39" s="917"/>
      <c r="E39" s="917"/>
      <c r="F39" s="917"/>
      <c r="G39" s="917"/>
      <c r="H39" s="46">
        <v>0</v>
      </c>
      <c r="I39" s="46">
        <v>0</v>
      </c>
      <c r="J39" s="46">
        <v>0</v>
      </c>
      <c r="K39" s="46">
        <v>0</v>
      </c>
    </row>
    <row r="40" spans="2:11" x14ac:dyDescent="0.25">
      <c r="B40" s="247">
        <v>5</v>
      </c>
      <c r="C40" s="247" t="s">
        <v>1121</v>
      </c>
      <c r="D40" s="917"/>
      <c r="E40" s="917" t="s">
        <v>180</v>
      </c>
      <c r="F40" s="917"/>
      <c r="G40" s="917"/>
      <c r="H40" s="46">
        <v>0</v>
      </c>
      <c r="I40" s="46">
        <v>0</v>
      </c>
      <c r="J40" s="46">
        <v>0</v>
      </c>
      <c r="K40" s="46">
        <v>0</v>
      </c>
    </row>
    <row r="41" spans="2:11" x14ac:dyDescent="0.25">
      <c r="B41" s="488">
        <v>6</v>
      </c>
      <c r="C41" s="488" t="s">
        <v>75</v>
      </c>
      <c r="D41" s="918"/>
      <c r="E41" s="918"/>
      <c r="F41" s="918"/>
      <c r="G41" s="918"/>
      <c r="H41" s="489">
        <v>2563.91948</v>
      </c>
      <c r="I41" s="489">
        <v>1767.6584949999999</v>
      </c>
      <c r="J41" s="489">
        <v>1767.6584949999999</v>
      </c>
      <c r="K41" s="489">
        <v>1025.616464</v>
      </c>
    </row>
  </sheetData>
  <mergeCells count="1">
    <mergeCell ref="B1:C1"/>
  </mergeCells>
  <hyperlinks>
    <hyperlink ref="B1" location="Content!A1" display="Back to contents" xr:uid="{30579C5C-063D-409B-920C-C8AB58D76E40}"/>
    <hyperlink ref="B1:C1" location="Contents!A1" display="Back to contents" xr:uid="{36DEE5CF-0B61-4B4F-80CA-EC98FAD6E984}"/>
  </hyperlink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85A8-AAFE-4F96-BC6E-673EFB7D2926}">
  <sheetPr>
    <tabColor rgb="FF005AA4"/>
  </sheetPr>
  <dimension ref="B1:G13"/>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5" width="14.42578125" bestFit="1" customWidth="1"/>
    <col min="6" max="7" width="14.42578125" customWidth="1"/>
    <col min="8" max="10" width="17.85546875" bestFit="1" customWidth="1"/>
    <col min="11" max="11" width="16.85546875" bestFit="1" customWidth="1"/>
  </cols>
  <sheetData>
    <row r="1" spans="2:7" s="1" customFormat="1" x14ac:dyDescent="0.25">
      <c r="B1" s="1128" t="s">
        <v>183</v>
      </c>
      <c r="C1" s="1128"/>
    </row>
    <row r="2" spans="2:7" ht="18" x14ac:dyDescent="0.25">
      <c r="B2" s="25" t="s">
        <v>1122</v>
      </c>
    </row>
    <row r="3" spans="2:7" x14ac:dyDescent="0.25">
      <c r="B3" s="92" t="s">
        <v>377</v>
      </c>
    </row>
    <row r="4" spans="2:7" x14ac:dyDescent="0.25">
      <c r="B4" s="48"/>
    </row>
    <row r="5" spans="2:7" ht="9.9499999999999993" customHeight="1" x14ac:dyDescent="0.25">
      <c r="B5" s="48"/>
      <c r="D5" s="490" t="s">
        <v>1123</v>
      </c>
      <c r="F5" s="490" t="s">
        <v>1123</v>
      </c>
    </row>
    <row r="6" spans="2:7" ht="12" customHeight="1" x14ac:dyDescent="0.25">
      <c r="B6" s="48"/>
      <c r="C6" s="490"/>
      <c r="D6" s="487" t="s">
        <v>647</v>
      </c>
      <c r="E6" s="487" t="s">
        <v>956</v>
      </c>
      <c r="F6" s="487" t="s">
        <v>647</v>
      </c>
      <c r="G6" s="487" t="s">
        <v>956</v>
      </c>
    </row>
    <row r="7" spans="2:7" x14ac:dyDescent="0.25">
      <c r="B7" s="491" t="s">
        <v>184</v>
      </c>
      <c r="C7" s="492"/>
      <c r="D7" s="487" t="s">
        <v>1857</v>
      </c>
      <c r="E7" s="487" t="s">
        <v>1857</v>
      </c>
      <c r="F7" s="487" t="s">
        <v>548</v>
      </c>
      <c r="G7" s="487" t="s">
        <v>548</v>
      </c>
    </row>
    <row r="8" spans="2:7" x14ac:dyDescent="0.25">
      <c r="B8" s="247">
        <v>1</v>
      </c>
      <c r="C8" s="247" t="s">
        <v>1124</v>
      </c>
      <c r="D8" s="46">
        <v>0</v>
      </c>
      <c r="E8" s="46">
        <v>0</v>
      </c>
      <c r="F8" s="46">
        <v>0</v>
      </c>
      <c r="G8" s="46">
        <v>0</v>
      </c>
    </row>
    <row r="9" spans="2:7" x14ac:dyDescent="0.25">
      <c r="B9" s="247">
        <v>2</v>
      </c>
      <c r="C9" s="247" t="s">
        <v>1125</v>
      </c>
      <c r="D9" s="870"/>
      <c r="E9" s="46">
        <v>0</v>
      </c>
      <c r="F9" s="870"/>
      <c r="G9" s="46">
        <v>0</v>
      </c>
    </row>
    <row r="10" spans="2:7" x14ac:dyDescent="0.25">
      <c r="B10" s="247">
        <v>3</v>
      </c>
      <c r="C10" s="247" t="s">
        <v>1126</v>
      </c>
      <c r="D10" s="870"/>
      <c r="E10" s="46">
        <v>0</v>
      </c>
      <c r="F10" s="870"/>
      <c r="G10" s="46">
        <v>0</v>
      </c>
    </row>
    <row r="11" spans="2:7" x14ac:dyDescent="0.25">
      <c r="B11" s="247">
        <v>4</v>
      </c>
      <c r="C11" s="247" t="s">
        <v>1127</v>
      </c>
      <c r="D11" s="46">
        <v>1598.593658</v>
      </c>
      <c r="E11" s="46">
        <v>752.53510000000006</v>
      </c>
      <c r="F11" s="46">
        <v>1212.3781019999999</v>
      </c>
      <c r="G11" s="46">
        <v>384.02513800000003</v>
      </c>
    </row>
    <row r="12" spans="2:7" x14ac:dyDescent="0.25">
      <c r="B12" s="247" t="s">
        <v>1128</v>
      </c>
      <c r="C12" s="247" t="s">
        <v>1129</v>
      </c>
      <c r="D12" s="46">
        <v>0</v>
      </c>
      <c r="E12" s="46">
        <v>0</v>
      </c>
      <c r="F12" s="46">
        <v>0</v>
      </c>
      <c r="G12" s="46">
        <v>0</v>
      </c>
    </row>
    <row r="13" spans="2:7" x14ac:dyDescent="0.25">
      <c r="B13" s="488">
        <v>5</v>
      </c>
      <c r="C13" s="488" t="s">
        <v>1130</v>
      </c>
      <c r="D13" s="489">
        <v>1598.593658</v>
      </c>
      <c r="E13" s="489">
        <v>752.53510000000006</v>
      </c>
      <c r="F13" s="489">
        <v>1212.3781019999999</v>
      </c>
      <c r="G13" s="489">
        <v>384.02513800000003</v>
      </c>
    </row>
  </sheetData>
  <mergeCells count="1">
    <mergeCell ref="B1:C1"/>
  </mergeCells>
  <hyperlinks>
    <hyperlink ref="B1" location="Content!A1" display="Back to contents" xr:uid="{C4939C4C-51C8-4066-8213-1B82BCF4A0A6}"/>
    <hyperlink ref="B1:C1" location="Contents!A1" display="Back to contents" xr:uid="{7378CF3D-3454-485A-B9AE-D70E9CF526F8}"/>
  </hyperlink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04F0-A06A-4A52-A660-4B5B539CC735}">
  <sheetPr>
    <tabColor rgb="FF005AA4"/>
  </sheetPr>
  <dimension ref="B1:O35"/>
  <sheetViews>
    <sheetView showGridLines="0" showRowColHeaders="0" workbookViewId="0"/>
  </sheetViews>
  <sheetFormatPr baseColWidth="10" defaultColWidth="11.42578125" defaultRowHeight="15" x14ac:dyDescent="0.25"/>
  <cols>
    <col min="1" max="1" width="5.7109375" customWidth="1"/>
    <col min="2" max="2" width="4.28515625" customWidth="1"/>
    <col min="3" max="3" width="54.28515625" bestFit="1" customWidth="1"/>
    <col min="4" max="15" width="8.5703125" customWidth="1"/>
  </cols>
  <sheetData>
    <row r="1" spans="2:15" s="1" customFormat="1" x14ac:dyDescent="0.25">
      <c r="B1" s="1128" t="s">
        <v>183</v>
      </c>
      <c r="C1" s="1128"/>
    </row>
    <row r="2" spans="2:15" ht="18" x14ac:dyDescent="0.25">
      <c r="B2" s="25" t="s">
        <v>1131</v>
      </c>
    </row>
    <row r="3" spans="2:15" x14ac:dyDescent="0.25">
      <c r="B3" s="92" t="s">
        <v>377</v>
      </c>
    </row>
    <row r="4" spans="2:15" x14ac:dyDescent="0.25">
      <c r="B4" s="48"/>
    </row>
    <row r="5" spans="2:15" x14ac:dyDescent="0.25">
      <c r="B5" s="48"/>
    </row>
    <row r="6" spans="2:15" x14ac:dyDescent="0.25">
      <c r="B6" s="48" t="s">
        <v>1857</v>
      </c>
      <c r="C6" s="214"/>
      <c r="D6" s="212" t="s">
        <v>44</v>
      </c>
      <c r="E6" s="212" t="s">
        <v>45</v>
      </c>
      <c r="F6" s="212" t="s">
        <v>46</v>
      </c>
      <c r="G6" s="212" t="s">
        <v>76</v>
      </c>
      <c r="H6" s="212" t="s">
        <v>77</v>
      </c>
      <c r="I6" s="212" t="s">
        <v>127</v>
      </c>
      <c r="J6" s="212" t="s">
        <v>606</v>
      </c>
      <c r="K6" s="212" t="s">
        <v>607</v>
      </c>
      <c r="L6" s="212" t="s">
        <v>608</v>
      </c>
      <c r="M6" s="212" t="s">
        <v>609</v>
      </c>
      <c r="N6" s="212" t="s">
        <v>610</v>
      </c>
      <c r="O6" s="212" t="s">
        <v>611</v>
      </c>
    </row>
    <row r="7" spans="2:15" s="495" customFormat="1" ht="22.5" customHeight="1" x14ac:dyDescent="0.25">
      <c r="B7" s="493" t="s">
        <v>184</v>
      </c>
      <c r="C7" s="494"/>
      <c r="D7" s="1130" t="s">
        <v>977</v>
      </c>
      <c r="E7" s="1130"/>
      <c r="F7" s="1130"/>
      <c r="G7" s="1130"/>
      <c r="H7" s="1130"/>
      <c r="I7" s="1130"/>
      <c r="J7" s="1130"/>
      <c r="K7" s="1130"/>
      <c r="L7" s="1130"/>
      <c r="M7" s="1130"/>
      <c r="N7" s="1130"/>
      <c r="O7" s="1186" t="s">
        <v>1132</v>
      </c>
    </row>
    <row r="8" spans="2:15" ht="14.25" customHeight="1" x14ac:dyDescent="0.25">
      <c r="B8" s="231"/>
      <c r="C8" s="76"/>
      <c r="D8" s="496">
        <v>0</v>
      </c>
      <c r="E8" s="496">
        <v>0.02</v>
      </c>
      <c r="F8" s="496">
        <v>0.04</v>
      </c>
      <c r="G8" s="496">
        <v>0.1</v>
      </c>
      <c r="H8" s="496">
        <v>0.2</v>
      </c>
      <c r="I8" s="496">
        <v>0.5</v>
      </c>
      <c r="J8" s="496">
        <v>0.7</v>
      </c>
      <c r="K8" s="496">
        <v>0.75</v>
      </c>
      <c r="L8" s="496">
        <v>1</v>
      </c>
      <c r="M8" s="496">
        <v>1.5</v>
      </c>
      <c r="N8" s="212" t="s">
        <v>978</v>
      </c>
      <c r="O8" s="1170"/>
    </row>
    <row r="9" spans="2:15" x14ac:dyDescent="0.25">
      <c r="B9" s="44">
        <v>1</v>
      </c>
      <c r="C9" s="19" t="s">
        <v>1133</v>
      </c>
      <c r="D9" s="497">
        <v>0</v>
      </c>
      <c r="E9" s="497">
        <v>0</v>
      </c>
      <c r="F9" s="497">
        <v>0</v>
      </c>
      <c r="G9" s="497">
        <v>0</v>
      </c>
      <c r="H9" s="497">
        <v>0</v>
      </c>
      <c r="I9" s="497">
        <v>0</v>
      </c>
      <c r="J9" s="497">
        <v>0</v>
      </c>
      <c r="K9" s="497">
        <v>0</v>
      </c>
      <c r="L9" s="497">
        <v>0</v>
      </c>
      <c r="M9" s="497">
        <v>0</v>
      </c>
      <c r="N9" s="498">
        <v>0</v>
      </c>
      <c r="O9" s="497">
        <v>0</v>
      </c>
    </row>
    <row r="10" spans="2:15" x14ac:dyDescent="0.25">
      <c r="B10" s="44">
        <v>2</v>
      </c>
      <c r="C10" s="19" t="s">
        <v>1134</v>
      </c>
      <c r="D10" s="497">
        <v>0</v>
      </c>
      <c r="E10" s="497">
        <v>0</v>
      </c>
      <c r="F10" s="497">
        <v>0</v>
      </c>
      <c r="G10" s="497">
        <v>0</v>
      </c>
      <c r="H10" s="497">
        <v>3.5399720000000001</v>
      </c>
      <c r="I10" s="497">
        <v>0</v>
      </c>
      <c r="J10" s="497">
        <v>0</v>
      </c>
      <c r="K10" s="497">
        <v>0</v>
      </c>
      <c r="L10" s="497">
        <v>0</v>
      </c>
      <c r="M10" s="497">
        <v>0</v>
      </c>
      <c r="N10" s="498">
        <v>0</v>
      </c>
      <c r="O10" s="497">
        <v>3.5399720000000001</v>
      </c>
    </row>
    <row r="11" spans="2:15" x14ac:dyDescent="0.25">
      <c r="B11" s="44">
        <v>3</v>
      </c>
      <c r="C11" s="19" t="s">
        <v>961</v>
      </c>
      <c r="D11" s="497">
        <v>0</v>
      </c>
      <c r="E11" s="497">
        <v>0</v>
      </c>
      <c r="F11" s="497">
        <v>0</v>
      </c>
      <c r="G11" s="497">
        <v>0</v>
      </c>
      <c r="H11" s="497">
        <v>0</v>
      </c>
      <c r="I11" s="497">
        <v>0</v>
      </c>
      <c r="J11" s="497">
        <v>0</v>
      </c>
      <c r="K11" s="497">
        <v>0</v>
      </c>
      <c r="L11" s="497">
        <v>0</v>
      </c>
      <c r="M11" s="497">
        <v>0</v>
      </c>
      <c r="N11" s="498">
        <v>0</v>
      </c>
      <c r="O11" s="497">
        <v>0</v>
      </c>
    </row>
    <row r="12" spans="2:15" x14ac:dyDescent="0.25">
      <c r="B12" s="44">
        <v>4</v>
      </c>
      <c r="C12" s="19" t="s">
        <v>962</v>
      </c>
      <c r="D12" s="497">
        <v>0</v>
      </c>
      <c r="E12" s="497">
        <v>0</v>
      </c>
      <c r="F12" s="497">
        <v>0</v>
      </c>
      <c r="G12" s="497">
        <v>0</v>
      </c>
      <c r="H12" s="497">
        <v>0</v>
      </c>
      <c r="I12" s="497">
        <v>0</v>
      </c>
      <c r="J12" s="497">
        <v>0</v>
      </c>
      <c r="K12" s="497">
        <v>0</v>
      </c>
      <c r="L12" s="497">
        <v>0</v>
      </c>
      <c r="M12" s="497">
        <v>0</v>
      </c>
      <c r="N12" s="498">
        <v>0</v>
      </c>
      <c r="O12" s="497">
        <v>0</v>
      </c>
    </row>
    <row r="13" spans="2:15" x14ac:dyDescent="0.25">
      <c r="B13" s="44">
        <v>5</v>
      </c>
      <c r="C13" s="19" t="s">
        <v>963</v>
      </c>
      <c r="D13" s="497">
        <v>0</v>
      </c>
      <c r="E13" s="497">
        <v>0</v>
      </c>
      <c r="F13" s="497">
        <v>0</v>
      </c>
      <c r="G13" s="497">
        <v>0</v>
      </c>
      <c r="H13" s="497">
        <v>0</v>
      </c>
      <c r="I13" s="497">
        <v>0</v>
      </c>
      <c r="J13" s="497">
        <v>0</v>
      </c>
      <c r="K13" s="497">
        <v>0</v>
      </c>
      <c r="L13" s="497">
        <v>0</v>
      </c>
      <c r="M13" s="497">
        <v>0</v>
      </c>
      <c r="N13" s="498">
        <v>0</v>
      </c>
      <c r="O13" s="497">
        <v>0</v>
      </c>
    </row>
    <row r="14" spans="2:15" x14ac:dyDescent="0.25">
      <c r="B14" s="44">
        <v>6</v>
      </c>
      <c r="C14" s="19" t="s">
        <v>773</v>
      </c>
      <c r="D14" s="497">
        <v>0</v>
      </c>
      <c r="E14" s="497">
        <v>9735.0451159999993</v>
      </c>
      <c r="F14" s="497">
        <v>0</v>
      </c>
      <c r="G14" s="497">
        <v>0</v>
      </c>
      <c r="H14" s="497">
        <v>418.957562</v>
      </c>
      <c r="I14" s="497">
        <v>1583.759532</v>
      </c>
      <c r="J14" s="497">
        <v>0</v>
      </c>
      <c r="K14" s="497">
        <v>0</v>
      </c>
      <c r="L14" s="497">
        <v>0</v>
      </c>
      <c r="M14" s="497">
        <v>0</v>
      </c>
      <c r="N14" s="498">
        <v>0</v>
      </c>
      <c r="O14" s="497">
        <v>11737.762209999999</v>
      </c>
    </row>
    <row r="15" spans="2:15" x14ac:dyDescent="0.25">
      <c r="B15" s="44">
        <v>7</v>
      </c>
      <c r="C15" s="19" t="s">
        <v>776</v>
      </c>
      <c r="D15" s="497">
        <v>0</v>
      </c>
      <c r="E15" s="497">
        <v>0</v>
      </c>
      <c r="F15" s="497">
        <v>0</v>
      </c>
      <c r="G15" s="497">
        <v>0</v>
      </c>
      <c r="H15" s="497">
        <v>0</v>
      </c>
      <c r="I15" s="497">
        <v>0</v>
      </c>
      <c r="J15" s="497">
        <v>0</v>
      </c>
      <c r="K15" s="497">
        <v>0</v>
      </c>
      <c r="L15" s="497">
        <v>446.11556999999999</v>
      </c>
      <c r="M15" s="497">
        <v>0</v>
      </c>
      <c r="N15" s="498">
        <v>0</v>
      </c>
      <c r="O15" s="497">
        <v>446.11556999999999</v>
      </c>
    </row>
    <row r="16" spans="2:15" x14ac:dyDescent="0.25">
      <c r="B16" s="44">
        <v>8</v>
      </c>
      <c r="C16" s="19" t="s">
        <v>965</v>
      </c>
      <c r="D16" s="497">
        <v>0</v>
      </c>
      <c r="E16" s="497">
        <v>0</v>
      </c>
      <c r="F16" s="497">
        <v>0</v>
      </c>
      <c r="G16" s="497">
        <v>0</v>
      </c>
      <c r="H16" s="497">
        <v>0</v>
      </c>
      <c r="I16" s="497">
        <v>0</v>
      </c>
      <c r="J16" s="497">
        <v>0</v>
      </c>
      <c r="K16" s="497">
        <v>0</v>
      </c>
      <c r="L16" s="497">
        <v>0</v>
      </c>
      <c r="M16" s="497">
        <v>0</v>
      </c>
      <c r="N16" s="498">
        <v>0</v>
      </c>
      <c r="O16" s="497">
        <v>0</v>
      </c>
    </row>
    <row r="17" spans="2:15" x14ac:dyDescent="0.25">
      <c r="B17" s="44">
        <v>9</v>
      </c>
      <c r="C17" s="19" t="s">
        <v>968</v>
      </c>
      <c r="D17" s="497">
        <v>0</v>
      </c>
      <c r="E17" s="497">
        <v>0</v>
      </c>
      <c r="F17" s="497">
        <v>0</v>
      </c>
      <c r="G17" s="497">
        <v>0</v>
      </c>
      <c r="H17" s="497">
        <v>0</v>
      </c>
      <c r="I17" s="497">
        <v>0</v>
      </c>
      <c r="J17" s="497">
        <v>0</v>
      </c>
      <c r="K17" s="497">
        <v>0</v>
      </c>
      <c r="L17" s="497">
        <v>0</v>
      </c>
      <c r="M17" s="497">
        <v>0</v>
      </c>
      <c r="N17" s="498">
        <v>0</v>
      </c>
      <c r="O17" s="497">
        <v>0</v>
      </c>
    </row>
    <row r="18" spans="2:15" x14ac:dyDescent="0.25">
      <c r="B18" s="44">
        <v>10</v>
      </c>
      <c r="C18" s="19" t="s">
        <v>971</v>
      </c>
      <c r="D18" s="497">
        <v>0</v>
      </c>
      <c r="E18" s="497">
        <v>0</v>
      </c>
      <c r="F18" s="497">
        <v>0</v>
      </c>
      <c r="G18" s="497">
        <v>0</v>
      </c>
      <c r="H18" s="497">
        <v>0</v>
      </c>
      <c r="I18" s="497">
        <v>0</v>
      </c>
      <c r="J18" s="497">
        <v>0</v>
      </c>
      <c r="K18" s="497">
        <v>0</v>
      </c>
      <c r="L18" s="497">
        <v>1.5559510000000001</v>
      </c>
      <c r="M18" s="497">
        <v>0</v>
      </c>
      <c r="N18" s="498">
        <v>0</v>
      </c>
      <c r="O18" s="497">
        <v>1.5559510000000001</v>
      </c>
    </row>
    <row r="19" spans="2:15" x14ac:dyDescent="0.25">
      <c r="B19" s="355">
        <v>11</v>
      </c>
      <c r="C19" s="499" t="s">
        <v>1132</v>
      </c>
      <c r="D19" s="500">
        <v>0</v>
      </c>
      <c r="E19" s="500">
        <v>9735.0451159999993</v>
      </c>
      <c r="F19" s="500">
        <v>0</v>
      </c>
      <c r="G19" s="500">
        <v>0</v>
      </c>
      <c r="H19" s="500">
        <v>422.49753399999997</v>
      </c>
      <c r="I19" s="500">
        <v>1583.759532</v>
      </c>
      <c r="J19" s="500">
        <v>0</v>
      </c>
      <c r="K19" s="500">
        <v>0</v>
      </c>
      <c r="L19" s="500">
        <v>447.67152099999998</v>
      </c>
      <c r="M19" s="500">
        <v>0</v>
      </c>
      <c r="N19" s="501">
        <v>0</v>
      </c>
      <c r="O19" s="500">
        <v>12188.973703</v>
      </c>
    </row>
    <row r="22" spans="2:15" x14ac:dyDescent="0.25">
      <c r="B22" s="48" t="s">
        <v>548</v>
      </c>
      <c r="C22" s="214"/>
      <c r="D22" s="212" t="s">
        <v>44</v>
      </c>
      <c r="E22" s="212" t="s">
        <v>45</v>
      </c>
      <c r="F22" s="212" t="s">
        <v>46</v>
      </c>
      <c r="G22" s="212" t="s">
        <v>76</v>
      </c>
      <c r="H22" s="212" t="s">
        <v>77</v>
      </c>
      <c r="I22" s="212" t="s">
        <v>127</v>
      </c>
      <c r="J22" s="212" t="s">
        <v>606</v>
      </c>
      <c r="K22" s="212" t="s">
        <v>607</v>
      </c>
      <c r="L22" s="212" t="s">
        <v>608</v>
      </c>
      <c r="M22" s="212" t="s">
        <v>609</v>
      </c>
      <c r="N22" s="212" t="s">
        <v>610</v>
      </c>
      <c r="O22" s="212" t="s">
        <v>611</v>
      </c>
    </row>
    <row r="23" spans="2:15" x14ac:dyDescent="0.25">
      <c r="B23" s="493" t="s">
        <v>184</v>
      </c>
      <c r="C23" s="494"/>
      <c r="D23" s="1130" t="s">
        <v>977</v>
      </c>
      <c r="E23" s="1130"/>
      <c r="F23" s="1130"/>
      <c r="G23" s="1130"/>
      <c r="H23" s="1130"/>
      <c r="I23" s="1130"/>
      <c r="J23" s="1130"/>
      <c r="K23" s="1130"/>
      <c r="L23" s="1130"/>
      <c r="M23" s="1130"/>
      <c r="N23" s="1130"/>
      <c r="O23" s="1186" t="s">
        <v>1132</v>
      </c>
    </row>
    <row r="24" spans="2:15" x14ac:dyDescent="0.25">
      <c r="B24" s="231"/>
      <c r="C24" s="76"/>
      <c r="D24" s="496">
        <v>0</v>
      </c>
      <c r="E24" s="496">
        <v>0.02</v>
      </c>
      <c r="F24" s="496">
        <v>0.04</v>
      </c>
      <c r="G24" s="496">
        <v>0.1</v>
      </c>
      <c r="H24" s="496">
        <v>0.2</v>
      </c>
      <c r="I24" s="496">
        <v>0.5</v>
      </c>
      <c r="J24" s="496">
        <v>0.7</v>
      </c>
      <c r="K24" s="496">
        <v>0.75</v>
      </c>
      <c r="L24" s="496">
        <v>1</v>
      </c>
      <c r="M24" s="496">
        <v>1.5</v>
      </c>
      <c r="N24" s="212" t="s">
        <v>978</v>
      </c>
      <c r="O24" s="1170"/>
    </row>
    <row r="25" spans="2:15" x14ac:dyDescent="0.25">
      <c r="B25" s="44">
        <v>1</v>
      </c>
      <c r="C25" s="19" t="s">
        <v>1133</v>
      </c>
      <c r="D25" s="497">
        <v>0</v>
      </c>
      <c r="E25" s="497">
        <v>0</v>
      </c>
      <c r="F25" s="497">
        <v>0</v>
      </c>
      <c r="G25" s="497">
        <v>0</v>
      </c>
      <c r="H25" s="497">
        <v>0</v>
      </c>
      <c r="I25" s="497">
        <v>0</v>
      </c>
      <c r="J25" s="497">
        <v>0</v>
      </c>
      <c r="K25" s="497">
        <v>0</v>
      </c>
      <c r="L25" s="497">
        <v>0</v>
      </c>
      <c r="M25" s="497">
        <v>0</v>
      </c>
      <c r="N25" s="498">
        <v>0</v>
      </c>
      <c r="O25" s="497">
        <v>0</v>
      </c>
    </row>
    <row r="26" spans="2:15" x14ac:dyDescent="0.25">
      <c r="B26" s="44">
        <v>2</v>
      </c>
      <c r="C26" s="19" t="s">
        <v>1134</v>
      </c>
      <c r="D26" s="497">
        <v>0</v>
      </c>
      <c r="E26" s="497">
        <v>0</v>
      </c>
      <c r="F26" s="497">
        <v>0</v>
      </c>
      <c r="G26" s="497">
        <v>0</v>
      </c>
      <c r="H26" s="497">
        <v>13.403701</v>
      </c>
      <c r="I26" s="497">
        <v>0</v>
      </c>
      <c r="J26" s="497">
        <v>0</v>
      </c>
      <c r="K26" s="497">
        <v>0</v>
      </c>
      <c r="L26" s="497">
        <v>0</v>
      </c>
      <c r="M26" s="497">
        <v>0</v>
      </c>
      <c r="N26" s="498">
        <v>0</v>
      </c>
      <c r="O26" s="497">
        <v>13.403701</v>
      </c>
    </row>
    <row r="27" spans="2:15" x14ac:dyDescent="0.25">
      <c r="B27" s="44">
        <v>3</v>
      </c>
      <c r="C27" s="19" t="s">
        <v>961</v>
      </c>
      <c r="D27" s="497">
        <v>0</v>
      </c>
      <c r="E27" s="497">
        <v>0</v>
      </c>
      <c r="F27" s="497">
        <v>0</v>
      </c>
      <c r="G27" s="497">
        <v>0</v>
      </c>
      <c r="H27" s="497">
        <v>0</v>
      </c>
      <c r="I27" s="497">
        <v>0</v>
      </c>
      <c r="J27" s="497">
        <v>0</v>
      </c>
      <c r="K27" s="497">
        <v>0</v>
      </c>
      <c r="L27" s="497">
        <v>0</v>
      </c>
      <c r="M27" s="497">
        <v>0</v>
      </c>
      <c r="N27" s="498">
        <v>0</v>
      </c>
      <c r="O27" s="497">
        <v>0</v>
      </c>
    </row>
    <row r="28" spans="2:15" x14ac:dyDescent="0.25">
      <c r="B28" s="44">
        <v>4</v>
      </c>
      <c r="C28" s="19" t="s">
        <v>962</v>
      </c>
      <c r="D28" s="497">
        <v>0</v>
      </c>
      <c r="E28" s="497">
        <v>0</v>
      </c>
      <c r="F28" s="497">
        <v>0</v>
      </c>
      <c r="G28" s="497">
        <v>0</v>
      </c>
      <c r="H28" s="497">
        <v>0</v>
      </c>
      <c r="I28" s="497">
        <v>0</v>
      </c>
      <c r="J28" s="497">
        <v>0</v>
      </c>
      <c r="K28" s="497">
        <v>0</v>
      </c>
      <c r="L28" s="497">
        <v>0</v>
      </c>
      <c r="M28" s="497">
        <v>0</v>
      </c>
      <c r="N28" s="498">
        <v>0</v>
      </c>
      <c r="O28" s="497">
        <v>0</v>
      </c>
    </row>
    <row r="29" spans="2:15" x14ac:dyDescent="0.25">
      <c r="B29" s="44">
        <v>5</v>
      </c>
      <c r="C29" s="19" t="s">
        <v>963</v>
      </c>
      <c r="D29" s="497">
        <v>0</v>
      </c>
      <c r="E29" s="497">
        <v>0</v>
      </c>
      <c r="F29" s="497">
        <v>0</v>
      </c>
      <c r="G29" s="497">
        <v>0</v>
      </c>
      <c r="H29" s="497">
        <v>0</v>
      </c>
      <c r="I29" s="497">
        <v>0</v>
      </c>
      <c r="J29" s="497">
        <v>0</v>
      </c>
      <c r="K29" s="497">
        <v>0</v>
      </c>
      <c r="L29" s="497">
        <v>0</v>
      </c>
      <c r="M29" s="497">
        <v>0</v>
      </c>
      <c r="N29" s="498">
        <v>0</v>
      </c>
      <c r="O29" s="497">
        <v>0</v>
      </c>
    </row>
    <row r="30" spans="2:15" x14ac:dyDescent="0.25">
      <c r="B30" s="44">
        <v>6</v>
      </c>
      <c r="C30" s="19" t="s">
        <v>773</v>
      </c>
      <c r="D30" s="497">
        <v>0</v>
      </c>
      <c r="E30" s="497">
        <v>5196.8400860000002</v>
      </c>
      <c r="F30" s="497">
        <v>0</v>
      </c>
      <c r="G30" s="497">
        <v>0</v>
      </c>
      <c r="H30" s="497">
        <v>301.863834</v>
      </c>
      <c r="I30" s="497">
        <v>980.671154</v>
      </c>
      <c r="J30" s="497">
        <v>0</v>
      </c>
      <c r="K30" s="497">
        <v>0</v>
      </c>
      <c r="L30" s="497">
        <v>0</v>
      </c>
      <c r="M30" s="497">
        <v>0</v>
      </c>
      <c r="N30" s="498">
        <v>0</v>
      </c>
      <c r="O30" s="497">
        <v>6479.3750739999996</v>
      </c>
    </row>
    <row r="31" spans="2:15" x14ac:dyDescent="0.25">
      <c r="B31" s="44">
        <v>7</v>
      </c>
      <c r="C31" s="19" t="s">
        <v>776</v>
      </c>
      <c r="D31" s="497">
        <v>0</v>
      </c>
      <c r="E31" s="497">
        <v>0</v>
      </c>
      <c r="F31" s="497">
        <v>0</v>
      </c>
      <c r="G31" s="497">
        <v>0</v>
      </c>
      <c r="H31" s="497">
        <v>0</v>
      </c>
      <c r="I31" s="497">
        <v>0</v>
      </c>
      <c r="J31" s="497">
        <v>0</v>
      </c>
      <c r="K31" s="497">
        <v>0</v>
      </c>
      <c r="L31" s="497">
        <v>472.35427199999998</v>
      </c>
      <c r="M31" s="497">
        <v>0</v>
      </c>
      <c r="N31" s="498">
        <v>0</v>
      </c>
      <c r="O31" s="497">
        <v>472.35427199999998</v>
      </c>
    </row>
    <row r="32" spans="2:15" x14ac:dyDescent="0.25">
      <c r="B32" s="44">
        <v>8</v>
      </c>
      <c r="C32" s="19" t="s">
        <v>965</v>
      </c>
      <c r="D32" s="497">
        <v>0</v>
      </c>
      <c r="E32" s="497">
        <v>0</v>
      </c>
      <c r="F32" s="497">
        <v>0</v>
      </c>
      <c r="G32" s="497">
        <v>0</v>
      </c>
      <c r="H32" s="497">
        <v>0</v>
      </c>
      <c r="I32" s="497">
        <v>0</v>
      </c>
      <c r="J32" s="497">
        <v>0</v>
      </c>
      <c r="K32" s="497">
        <v>0</v>
      </c>
      <c r="L32" s="497">
        <v>0</v>
      </c>
      <c r="M32" s="497">
        <v>0</v>
      </c>
      <c r="N32" s="498">
        <v>0</v>
      </c>
      <c r="O32" s="497">
        <v>0</v>
      </c>
    </row>
    <row r="33" spans="2:15" x14ac:dyDescent="0.25">
      <c r="B33" s="44">
        <v>9</v>
      </c>
      <c r="C33" s="19" t="s">
        <v>968</v>
      </c>
      <c r="D33" s="497">
        <v>0</v>
      </c>
      <c r="E33" s="497">
        <v>0</v>
      </c>
      <c r="F33" s="497">
        <v>0</v>
      </c>
      <c r="G33" s="497">
        <v>0</v>
      </c>
      <c r="H33" s="497">
        <v>0</v>
      </c>
      <c r="I33" s="497">
        <v>0</v>
      </c>
      <c r="J33" s="497">
        <v>0</v>
      </c>
      <c r="K33" s="497">
        <v>0</v>
      </c>
      <c r="L33" s="497">
        <v>0</v>
      </c>
      <c r="M33" s="497">
        <v>0</v>
      </c>
      <c r="N33" s="498">
        <v>0</v>
      </c>
      <c r="O33" s="497">
        <v>0</v>
      </c>
    </row>
    <row r="34" spans="2:15" x14ac:dyDescent="0.25">
      <c r="B34" s="44">
        <v>10</v>
      </c>
      <c r="C34" s="19" t="s">
        <v>971</v>
      </c>
      <c r="D34" s="497">
        <v>0</v>
      </c>
      <c r="E34" s="497">
        <v>0</v>
      </c>
      <c r="F34" s="497">
        <v>0</v>
      </c>
      <c r="G34" s="497">
        <v>0</v>
      </c>
      <c r="H34" s="497">
        <v>0</v>
      </c>
      <c r="I34" s="497">
        <v>0</v>
      </c>
      <c r="J34" s="497">
        <v>0</v>
      </c>
      <c r="K34" s="497">
        <v>0</v>
      </c>
      <c r="L34" s="497">
        <v>0</v>
      </c>
      <c r="M34" s="497">
        <v>0</v>
      </c>
      <c r="N34" s="498">
        <v>0</v>
      </c>
      <c r="O34" s="497">
        <v>0</v>
      </c>
    </row>
    <row r="35" spans="2:15" x14ac:dyDescent="0.25">
      <c r="B35" s="355">
        <v>11</v>
      </c>
      <c r="C35" s="499" t="s">
        <v>1132</v>
      </c>
      <c r="D35" s="500">
        <v>0</v>
      </c>
      <c r="E35" s="500">
        <v>5196.8400860000002</v>
      </c>
      <c r="F35" s="500">
        <v>0</v>
      </c>
      <c r="G35" s="500">
        <v>0</v>
      </c>
      <c r="H35" s="500">
        <v>315.26753500000001</v>
      </c>
      <c r="I35" s="500">
        <v>980.671154</v>
      </c>
      <c r="J35" s="500">
        <v>0</v>
      </c>
      <c r="K35" s="500">
        <v>0</v>
      </c>
      <c r="L35" s="500">
        <v>472.35427199999998</v>
      </c>
      <c r="M35" s="500">
        <v>0</v>
      </c>
      <c r="N35" s="501">
        <v>0</v>
      </c>
      <c r="O35" s="500">
        <v>6965.1330469999994</v>
      </c>
    </row>
  </sheetData>
  <mergeCells count="5">
    <mergeCell ref="B1:C1"/>
    <mergeCell ref="D7:N7"/>
    <mergeCell ref="O7:O8"/>
    <mergeCell ref="D23:N23"/>
    <mergeCell ref="O23:O24"/>
  </mergeCells>
  <hyperlinks>
    <hyperlink ref="B1" location="Content!A1" display="Back to contents" xr:uid="{B46F90ED-D0E6-4AE1-8163-BF53E7723251}"/>
    <hyperlink ref="B1:C1" location="Contents!A1" display="Back to contents" xr:uid="{AF353C36-B66D-4E62-BA59-0322A7B88C1C}"/>
  </hyperlink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164B7-3210-494B-A400-77F52BA140E2}">
  <sheetPr>
    <tabColor rgb="FF005AA4"/>
  </sheetPr>
  <dimension ref="B1:N32"/>
  <sheetViews>
    <sheetView showGridLines="0" showRowColHeaders="0" workbookViewId="0"/>
  </sheetViews>
  <sheetFormatPr baseColWidth="10" defaultColWidth="11.42578125" defaultRowHeight="15" x14ac:dyDescent="0.2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1" customFormat="1" x14ac:dyDescent="0.25">
      <c r="B1" s="22" t="s">
        <v>183</v>
      </c>
    </row>
    <row r="2" spans="2:14" ht="18" x14ac:dyDescent="0.25">
      <c r="B2" s="25" t="s">
        <v>1135</v>
      </c>
    </row>
    <row r="3" spans="2:14" x14ac:dyDescent="0.25">
      <c r="B3" s="92" t="s">
        <v>377</v>
      </c>
    </row>
    <row r="5" spans="2:14" x14ac:dyDescent="0.25">
      <c r="B5" s="48"/>
      <c r="D5" s="214" t="s">
        <v>44</v>
      </c>
      <c r="E5" s="214" t="s">
        <v>45</v>
      </c>
      <c r="F5" s="214"/>
      <c r="G5" s="214" t="s">
        <v>46</v>
      </c>
      <c r="H5" s="214" t="s">
        <v>76</v>
      </c>
      <c r="I5" s="214"/>
      <c r="J5" s="214" t="s">
        <v>77</v>
      </c>
      <c r="K5" s="214" t="s">
        <v>127</v>
      </c>
      <c r="L5" s="214"/>
      <c r="M5" s="214" t="s">
        <v>606</v>
      </c>
      <c r="N5" s="214" t="s">
        <v>607</v>
      </c>
    </row>
    <row r="6" spans="2:14" x14ac:dyDescent="0.25">
      <c r="B6" s="48" t="s">
        <v>1857</v>
      </c>
      <c r="C6" s="41"/>
      <c r="D6" s="1148" t="s">
        <v>1136</v>
      </c>
      <c r="E6" s="1148"/>
      <c r="F6" s="1154"/>
      <c r="G6" s="1148"/>
      <c r="H6" s="1148"/>
      <c r="I6" s="357"/>
      <c r="J6" s="1148" t="s">
        <v>1137</v>
      </c>
      <c r="K6" s="1148"/>
      <c r="L6" s="1154"/>
      <c r="M6" s="1148"/>
      <c r="N6" s="1148"/>
    </row>
    <row r="7" spans="2:14" x14ac:dyDescent="0.25">
      <c r="B7" s="493" t="s">
        <v>184</v>
      </c>
      <c r="C7" s="41"/>
      <c r="D7" s="1178" t="s">
        <v>1138</v>
      </c>
      <c r="E7" s="1178"/>
      <c r="F7" s="461"/>
      <c r="G7" s="1178" t="s">
        <v>1139</v>
      </c>
      <c r="H7" s="1178"/>
      <c r="I7" s="461"/>
      <c r="J7" s="1178" t="s">
        <v>1138</v>
      </c>
      <c r="K7" s="1178"/>
      <c r="L7" s="461"/>
      <c r="M7" s="1178" t="s">
        <v>1139</v>
      </c>
      <c r="N7" s="1178"/>
    </row>
    <row r="8" spans="2:14" x14ac:dyDescent="0.25">
      <c r="B8" s="209"/>
      <c r="C8" s="502" t="s">
        <v>1140</v>
      </c>
      <c r="D8" s="502" t="s">
        <v>1141</v>
      </c>
      <c r="E8" s="502" t="s">
        <v>1142</v>
      </c>
      <c r="F8" s="503"/>
      <c r="G8" s="502" t="s">
        <v>1141</v>
      </c>
      <c r="H8" s="502" t="s">
        <v>1142</v>
      </c>
      <c r="I8" s="503"/>
      <c r="J8" s="502" t="s">
        <v>1141</v>
      </c>
      <c r="K8" s="502" t="s">
        <v>1142</v>
      </c>
      <c r="L8" s="503"/>
      <c r="M8" s="502" t="s">
        <v>1141</v>
      </c>
      <c r="N8" s="502" t="s">
        <v>1142</v>
      </c>
    </row>
    <row r="9" spans="2:14" x14ac:dyDescent="0.25">
      <c r="B9" s="44">
        <v>1</v>
      </c>
      <c r="C9" s="19" t="s">
        <v>1143</v>
      </c>
      <c r="D9" s="222">
        <v>97.369320000000002</v>
      </c>
      <c r="E9" s="222">
        <v>0</v>
      </c>
      <c r="F9" s="222"/>
      <c r="G9" s="222">
        <v>167.02438799999999</v>
      </c>
      <c r="H9" s="222">
        <v>0</v>
      </c>
      <c r="I9" s="222"/>
      <c r="J9" s="222">
        <v>9.5076649999999994</v>
      </c>
      <c r="K9" s="222">
        <v>0</v>
      </c>
      <c r="L9" s="222"/>
      <c r="M9" s="222">
        <v>0</v>
      </c>
      <c r="N9" s="222">
        <v>0</v>
      </c>
    </row>
    <row r="10" spans="2:14" x14ac:dyDescent="0.25">
      <c r="B10" s="44">
        <v>2</v>
      </c>
      <c r="C10" s="19" t="s">
        <v>1144</v>
      </c>
      <c r="D10" s="222">
        <v>2.6140460000000001</v>
      </c>
      <c r="E10" s="222">
        <v>759.92972799999995</v>
      </c>
      <c r="F10" s="222"/>
      <c r="G10" s="222">
        <v>2464.201971</v>
      </c>
      <c r="H10" s="222">
        <v>10708.596845</v>
      </c>
      <c r="I10" s="222"/>
      <c r="J10" s="222">
        <v>0.96112500000000001</v>
      </c>
      <c r="K10" s="222">
        <v>0</v>
      </c>
      <c r="L10" s="222"/>
      <c r="M10" s="222">
        <v>0</v>
      </c>
      <c r="N10" s="222">
        <v>0</v>
      </c>
    </row>
    <row r="11" spans="2:14" x14ac:dyDescent="0.25">
      <c r="B11" s="44">
        <v>3</v>
      </c>
      <c r="C11" s="19" t="s">
        <v>1145</v>
      </c>
      <c r="D11" s="222">
        <v>0</v>
      </c>
      <c r="E11" s="222">
        <v>0</v>
      </c>
      <c r="F11" s="222"/>
      <c r="G11" s="222">
        <v>0</v>
      </c>
      <c r="H11" s="222">
        <v>0</v>
      </c>
      <c r="I11" s="222"/>
      <c r="J11" s="222">
        <v>0</v>
      </c>
      <c r="K11" s="222">
        <v>0</v>
      </c>
      <c r="L11" s="222"/>
      <c r="M11" s="222">
        <v>0</v>
      </c>
      <c r="N11" s="222">
        <v>0</v>
      </c>
    </row>
    <row r="12" spans="2:14" x14ac:dyDescent="0.25">
      <c r="B12" s="44">
        <v>4</v>
      </c>
      <c r="C12" s="19" t="s">
        <v>1146</v>
      </c>
      <c r="D12" s="222">
        <v>0</v>
      </c>
      <c r="E12" s="222">
        <v>0</v>
      </c>
      <c r="F12" s="222"/>
      <c r="G12" s="222">
        <v>0</v>
      </c>
      <c r="H12" s="222">
        <v>0</v>
      </c>
      <c r="I12" s="222"/>
      <c r="J12" s="222">
        <v>0</v>
      </c>
      <c r="K12" s="222">
        <v>0</v>
      </c>
      <c r="L12" s="222"/>
      <c r="M12" s="222">
        <v>0</v>
      </c>
      <c r="N12" s="222">
        <v>0</v>
      </c>
    </row>
    <row r="13" spans="2:14" x14ac:dyDescent="0.25">
      <c r="B13" s="44">
        <v>5</v>
      </c>
      <c r="C13" s="19" t="s">
        <v>1147</v>
      </c>
      <c r="D13" s="222">
        <v>0</v>
      </c>
      <c r="E13" s="222">
        <v>0</v>
      </c>
      <c r="F13" s="222"/>
      <c r="G13" s="222">
        <v>0</v>
      </c>
      <c r="H13" s="222">
        <v>0</v>
      </c>
      <c r="I13" s="222"/>
      <c r="J13" s="222">
        <v>0</v>
      </c>
      <c r="K13" s="222">
        <v>0</v>
      </c>
      <c r="L13" s="222"/>
      <c r="M13" s="222">
        <v>0</v>
      </c>
      <c r="N13" s="222">
        <v>0</v>
      </c>
    </row>
    <row r="14" spans="2:14" x14ac:dyDescent="0.25">
      <c r="B14" s="44">
        <v>6</v>
      </c>
      <c r="C14" s="19" t="s">
        <v>1148</v>
      </c>
      <c r="D14" s="222">
        <v>0.154166</v>
      </c>
      <c r="E14" s="222">
        <v>0</v>
      </c>
      <c r="F14" s="222"/>
      <c r="G14" s="222">
        <v>0</v>
      </c>
      <c r="H14" s="222">
        <v>0</v>
      </c>
      <c r="I14" s="222"/>
      <c r="J14" s="222">
        <v>0</v>
      </c>
      <c r="K14" s="222">
        <v>0</v>
      </c>
      <c r="L14" s="222"/>
      <c r="M14" s="222">
        <v>0</v>
      </c>
      <c r="N14" s="222">
        <v>0</v>
      </c>
    </row>
    <row r="15" spans="2:14" x14ac:dyDescent="0.25">
      <c r="B15" s="44">
        <v>7</v>
      </c>
      <c r="C15" s="19" t="s">
        <v>1149</v>
      </c>
      <c r="D15" s="222">
        <v>57.28604</v>
      </c>
      <c r="E15" s="222">
        <v>0</v>
      </c>
      <c r="F15" s="222"/>
      <c r="G15" s="222">
        <v>0</v>
      </c>
      <c r="H15" s="222">
        <v>0</v>
      </c>
      <c r="I15" s="222"/>
      <c r="J15" s="222">
        <v>26.717311000000002</v>
      </c>
      <c r="K15" s="222">
        <v>0</v>
      </c>
      <c r="L15" s="222"/>
      <c r="M15" s="222">
        <v>0</v>
      </c>
      <c r="N15" s="222">
        <v>0</v>
      </c>
    </row>
    <row r="16" spans="2:14" x14ac:dyDescent="0.25">
      <c r="B16" s="44">
        <v>8</v>
      </c>
      <c r="C16" s="19" t="s">
        <v>1150</v>
      </c>
      <c r="D16" s="222">
        <v>0</v>
      </c>
      <c r="E16" s="222">
        <v>0</v>
      </c>
      <c r="F16" s="222"/>
      <c r="G16" s="222">
        <v>0</v>
      </c>
      <c r="H16" s="222">
        <v>0</v>
      </c>
      <c r="I16" s="222"/>
      <c r="J16" s="222">
        <v>0</v>
      </c>
      <c r="K16" s="222">
        <v>0</v>
      </c>
      <c r="L16" s="222"/>
      <c r="M16" s="222">
        <v>0</v>
      </c>
      <c r="N16" s="222">
        <v>0</v>
      </c>
    </row>
    <row r="17" spans="2:14" s="2" customFormat="1" x14ac:dyDescent="0.25">
      <c r="B17" s="407">
        <v>9</v>
      </c>
      <c r="C17" s="499" t="s">
        <v>75</v>
      </c>
      <c r="D17" s="504">
        <v>157.42357200000001</v>
      </c>
      <c r="E17" s="504">
        <v>759.92972799999995</v>
      </c>
      <c r="F17" s="504"/>
      <c r="G17" s="504">
        <v>2631.2263589999998</v>
      </c>
      <c r="H17" s="504">
        <v>10708.596845</v>
      </c>
      <c r="I17" s="504"/>
      <c r="J17" s="504">
        <v>37.186101000000001</v>
      </c>
      <c r="K17" s="504">
        <v>0</v>
      </c>
      <c r="L17" s="504"/>
      <c r="M17" s="504">
        <v>0</v>
      </c>
      <c r="N17" s="504">
        <v>0</v>
      </c>
    </row>
    <row r="20" spans="2:14" x14ac:dyDescent="0.25">
      <c r="B20" s="48"/>
      <c r="D20" s="214" t="s">
        <v>44</v>
      </c>
      <c r="E20" s="214" t="s">
        <v>45</v>
      </c>
      <c r="F20" s="214"/>
      <c r="G20" s="214" t="s">
        <v>46</v>
      </c>
      <c r="H20" s="214" t="s">
        <v>76</v>
      </c>
      <c r="I20" s="214"/>
      <c r="J20" s="214" t="s">
        <v>77</v>
      </c>
      <c r="K20" s="214" t="s">
        <v>127</v>
      </c>
      <c r="L20" s="214"/>
      <c r="M20" s="214" t="s">
        <v>606</v>
      </c>
      <c r="N20" s="214" t="s">
        <v>607</v>
      </c>
    </row>
    <row r="21" spans="2:14" x14ac:dyDescent="0.25">
      <c r="B21" s="48" t="s">
        <v>548</v>
      </c>
      <c r="C21" s="41"/>
      <c r="D21" s="1148" t="s">
        <v>1136</v>
      </c>
      <c r="E21" s="1148"/>
      <c r="F21" s="1154"/>
      <c r="G21" s="1148"/>
      <c r="H21" s="1148"/>
      <c r="I21" s="357"/>
      <c r="J21" s="1148" t="s">
        <v>1137</v>
      </c>
      <c r="K21" s="1148"/>
      <c r="L21" s="1154"/>
      <c r="M21" s="1148"/>
      <c r="N21" s="1148"/>
    </row>
    <row r="22" spans="2:14" x14ac:dyDescent="0.25">
      <c r="B22" s="493" t="s">
        <v>184</v>
      </c>
      <c r="C22" s="41"/>
      <c r="D22" s="1178" t="s">
        <v>1138</v>
      </c>
      <c r="E22" s="1178"/>
      <c r="F22" s="461"/>
      <c r="G22" s="1178" t="s">
        <v>1139</v>
      </c>
      <c r="H22" s="1178"/>
      <c r="I22" s="461"/>
      <c r="J22" s="1178" t="s">
        <v>1138</v>
      </c>
      <c r="K22" s="1178"/>
      <c r="L22" s="461"/>
      <c r="M22" s="1178" t="s">
        <v>1139</v>
      </c>
      <c r="N22" s="1178"/>
    </row>
    <row r="23" spans="2:14" x14ac:dyDescent="0.25">
      <c r="B23" s="209"/>
      <c r="C23" s="502" t="s">
        <v>1140</v>
      </c>
      <c r="D23" s="502" t="s">
        <v>1141</v>
      </c>
      <c r="E23" s="502" t="s">
        <v>1142</v>
      </c>
      <c r="F23" s="503"/>
      <c r="G23" s="502" t="s">
        <v>1141</v>
      </c>
      <c r="H23" s="502" t="s">
        <v>1142</v>
      </c>
      <c r="I23" s="503"/>
      <c r="J23" s="502" t="s">
        <v>1141</v>
      </c>
      <c r="K23" s="502" t="s">
        <v>1142</v>
      </c>
      <c r="L23" s="503"/>
      <c r="M23" s="502" t="s">
        <v>1141</v>
      </c>
      <c r="N23" s="502" t="s">
        <v>1142</v>
      </c>
    </row>
    <row r="24" spans="2:14" x14ac:dyDescent="0.25">
      <c r="B24" s="44">
        <v>1</v>
      </c>
      <c r="C24" s="19" t="s">
        <v>1143</v>
      </c>
      <c r="D24" s="222">
        <v>0</v>
      </c>
      <c r="E24" s="222">
        <v>0</v>
      </c>
      <c r="F24" s="222"/>
      <c r="G24" s="222">
        <v>204.12107399999999</v>
      </c>
      <c r="H24" s="222">
        <v>0</v>
      </c>
      <c r="I24" s="222"/>
      <c r="J24" s="222">
        <v>0</v>
      </c>
      <c r="K24" s="222">
        <v>0</v>
      </c>
      <c r="L24" s="222"/>
      <c r="M24" s="222">
        <v>0</v>
      </c>
      <c r="N24" s="222">
        <v>0</v>
      </c>
    </row>
    <row r="25" spans="2:14" x14ac:dyDescent="0.25">
      <c r="B25" s="44">
        <v>2</v>
      </c>
      <c r="C25" s="19" t="s">
        <v>1144</v>
      </c>
      <c r="D25" s="222">
        <v>0</v>
      </c>
      <c r="E25" s="222">
        <v>2152.7398619999999</v>
      </c>
      <c r="F25" s="222"/>
      <c r="G25" s="222">
        <v>2871.8251230000001</v>
      </c>
      <c r="H25" s="222">
        <v>12629.143819000001</v>
      </c>
      <c r="I25" s="222"/>
      <c r="J25" s="222">
        <v>0</v>
      </c>
      <c r="K25" s="222">
        <v>0</v>
      </c>
      <c r="L25" s="222"/>
      <c r="M25" s="222">
        <v>0</v>
      </c>
      <c r="N25" s="222">
        <v>0</v>
      </c>
    </row>
    <row r="26" spans="2:14" x14ac:dyDescent="0.25">
      <c r="B26" s="44">
        <v>3</v>
      </c>
      <c r="C26" s="19" t="s">
        <v>1145</v>
      </c>
      <c r="D26" s="222">
        <v>0</v>
      </c>
      <c r="E26" s="222">
        <v>0</v>
      </c>
      <c r="F26" s="222"/>
      <c r="G26" s="222">
        <v>0</v>
      </c>
      <c r="H26" s="222">
        <v>0</v>
      </c>
      <c r="I26" s="222"/>
      <c r="J26" s="222">
        <v>0</v>
      </c>
      <c r="K26" s="222">
        <v>0</v>
      </c>
      <c r="L26" s="222"/>
      <c r="M26" s="222">
        <v>0</v>
      </c>
      <c r="N26" s="222">
        <v>0</v>
      </c>
    </row>
    <row r="27" spans="2:14" x14ac:dyDescent="0.25">
      <c r="B27" s="44">
        <v>4</v>
      </c>
      <c r="C27" s="19" t="s">
        <v>1146</v>
      </c>
      <c r="D27" s="222">
        <v>0</v>
      </c>
      <c r="E27" s="222">
        <v>0</v>
      </c>
      <c r="F27" s="222"/>
      <c r="G27" s="222">
        <v>0</v>
      </c>
      <c r="H27" s="222">
        <v>0</v>
      </c>
      <c r="I27" s="222"/>
      <c r="J27" s="222">
        <v>0</v>
      </c>
      <c r="K27" s="222">
        <v>0</v>
      </c>
      <c r="L27" s="222"/>
      <c r="M27" s="222">
        <v>0</v>
      </c>
      <c r="N27" s="222">
        <v>0</v>
      </c>
    </row>
    <row r="28" spans="2:14" x14ac:dyDescent="0.25">
      <c r="B28" s="44">
        <v>5</v>
      </c>
      <c r="C28" s="19" t="s">
        <v>1147</v>
      </c>
      <c r="D28" s="222">
        <v>0</v>
      </c>
      <c r="E28" s="222">
        <v>0</v>
      </c>
      <c r="F28" s="222"/>
      <c r="G28" s="222">
        <v>0</v>
      </c>
      <c r="H28" s="222">
        <v>0</v>
      </c>
      <c r="I28" s="222"/>
      <c r="J28" s="222">
        <v>0</v>
      </c>
      <c r="K28" s="222">
        <v>0</v>
      </c>
      <c r="L28" s="222"/>
      <c r="M28" s="222">
        <v>0</v>
      </c>
      <c r="N28" s="222">
        <v>0</v>
      </c>
    </row>
    <row r="29" spans="2:14" x14ac:dyDescent="0.25">
      <c r="B29" s="44">
        <v>6</v>
      </c>
      <c r="C29" s="19" t="s">
        <v>1148</v>
      </c>
      <c r="D29" s="222">
        <v>0</v>
      </c>
      <c r="E29" s="222">
        <v>0</v>
      </c>
      <c r="F29" s="222"/>
      <c r="G29" s="222">
        <v>0</v>
      </c>
      <c r="H29" s="222">
        <v>0</v>
      </c>
      <c r="I29" s="222"/>
      <c r="J29" s="222">
        <v>0</v>
      </c>
      <c r="K29" s="222">
        <v>0</v>
      </c>
      <c r="L29" s="222"/>
      <c r="M29" s="222">
        <v>0</v>
      </c>
      <c r="N29" s="222">
        <v>0</v>
      </c>
    </row>
    <row r="30" spans="2:14" x14ac:dyDescent="0.25">
      <c r="B30" s="44">
        <v>7</v>
      </c>
      <c r="C30" s="19" t="s">
        <v>1149</v>
      </c>
      <c r="D30" s="222">
        <v>0</v>
      </c>
      <c r="E30" s="222">
        <v>0</v>
      </c>
      <c r="F30" s="222"/>
      <c r="G30" s="222">
        <v>0</v>
      </c>
      <c r="H30" s="222">
        <v>0</v>
      </c>
      <c r="I30" s="222"/>
      <c r="J30" s="222">
        <v>0</v>
      </c>
      <c r="K30" s="222">
        <v>0</v>
      </c>
      <c r="L30" s="222"/>
      <c r="M30" s="222">
        <v>0</v>
      </c>
      <c r="N30" s="222">
        <v>0</v>
      </c>
    </row>
    <row r="31" spans="2:14" x14ac:dyDescent="0.25">
      <c r="B31" s="44">
        <v>8</v>
      </c>
      <c r="C31" s="19" t="s">
        <v>1150</v>
      </c>
      <c r="D31" s="222">
        <v>0</v>
      </c>
      <c r="E31" s="222">
        <v>0</v>
      </c>
      <c r="F31" s="222"/>
      <c r="G31" s="222">
        <v>0</v>
      </c>
      <c r="H31" s="222">
        <v>0</v>
      </c>
      <c r="I31" s="222"/>
      <c r="J31" s="222">
        <v>0</v>
      </c>
      <c r="K31" s="222">
        <v>0</v>
      </c>
      <c r="L31" s="222"/>
      <c r="M31" s="222">
        <v>0</v>
      </c>
      <c r="N31" s="222">
        <v>0</v>
      </c>
    </row>
    <row r="32" spans="2:14" x14ac:dyDescent="0.25">
      <c r="B32" s="407">
        <v>9</v>
      </c>
      <c r="C32" s="499" t="s">
        <v>75</v>
      </c>
      <c r="D32" s="504">
        <v>0</v>
      </c>
      <c r="E32" s="504">
        <v>2152.7398619999999</v>
      </c>
      <c r="F32" s="504"/>
      <c r="G32" s="504">
        <v>3075.9461970000002</v>
      </c>
      <c r="H32" s="504">
        <v>12629.143819000001</v>
      </c>
      <c r="I32" s="504"/>
      <c r="J32" s="504">
        <v>0</v>
      </c>
      <c r="K32" s="504">
        <v>0</v>
      </c>
      <c r="L32" s="504"/>
      <c r="M32" s="504">
        <v>0</v>
      </c>
      <c r="N32" s="504">
        <v>0</v>
      </c>
    </row>
  </sheetData>
  <mergeCells count="12">
    <mergeCell ref="D6:H6"/>
    <mergeCell ref="J6:N6"/>
    <mergeCell ref="D7:E7"/>
    <mergeCell ref="G7:H7"/>
    <mergeCell ref="J7:K7"/>
    <mergeCell ref="M7:N7"/>
    <mergeCell ref="D21:H21"/>
    <mergeCell ref="J21:N21"/>
    <mergeCell ref="D22:E22"/>
    <mergeCell ref="G22:H22"/>
    <mergeCell ref="J22:K22"/>
    <mergeCell ref="M22:N22"/>
  </mergeCells>
  <hyperlinks>
    <hyperlink ref="B1" location="Contents!A1" display="Back to contents" xr:uid="{1737B184-DAFD-4DA6-B054-66821120262B}"/>
  </hyperlink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B7B8-A0B8-46FE-A277-9D267FCBC420}">
  <sheetPr>
    <tabColor rgb="FF005AA4"/>
  </sheetPr>
  <dimension ref="B1:H27"/>
  <sheetViews>
    <sheetView showGridLines="0" showRowColHeaders="0" workbookViewId="0"/>
  </sheetViews>
  <sheetFormatPr baseColWidth="10" defaultColWidth="11.42578125" defaultRowHeight="15" x14ac:dyDescent="0.25"/>
  <cols>
    <col min="1" max="1" width="5.7109375" customWidth="1"/>
    <col min="2" max="2" width="5.85546875" customWidth="1"/>
    <col min="3" max="3" width="70.28515625" customWidth="1"/>
    <col min="4" max="5" width="11" customWidth="1"/>
    <col min="6" max="6" width="2.85546875" customWidth="1"/>
    <col min="7" max="8" width="11" customWidth="1"/>
  </cols>
  <sheetData>
    <row r="1" spans="2:8" s="1" customFormat="1" x14ac:dyDescent="0.25">
      <c r="B1" s="1128" t="s">
        <v>183</v>
      </c>
      <c r="C1" s="1128"/>
    </row>
    <row r="2" spans="2:8" ht="18" x14ac:dyDescent="0.25">
      <c r="B2" s="25" t="s">
        <v>1151</v>
      </c>
    </row>
    <row r="3" spans="2:8" x14ac:dyDescent="0.25">
      <c r="B3" s="8" t="s">
        <v>377</v>
      </c>
    </row>
    <row r="4" spans="2:8" x14ac:dyDescent="0.25">
      <c r="B4" s="48"/>
    </row>
    <row r="5" spans="2:8" x14ac:dyDescent="0.25">
      <c r="B5" s="48"/>
      <c r="D5" s="1187" t="s">
        <v>1857</v>
      </c>
      <c r="E5" s="1187"/>
      <c r="F5" s="505"/>
      <c r="G5" s="1187" t="s">
        <v>548</v>
      </c>
      <c r="H5" s="1187"/>
    </row>
    <row r="6" spans="2:8" x14ac:dyDescent="0.25">
      <c r="B6" s="48"/>
      <c r="C6" s="506"/>
      <c r="D6" s="214" t="s">
        <v>988</v>
      </c>
      <c r="G6" s="214" t="s">
        <v>988</v>
      </c>
    </row>
    <row r="7" spans="2:8" x14ac:dyDescent="0.25">
      <c r="B7" s="507" t="s">
        <v>184</v>
      </c>
      <c r="C7" s="508"/>
      <c r="D7" s="76" t="s">
        <v>647</v>
      </c>
      <c r="E7" s="76" t="s">
        <v>956</v>
      </c>
      <c r="F7" s="76"/>
      <c r="G7" s="76" t="s">
        <v>647</v>
      </c>
      <c r="H7" s="76" t="s">
        <v>956</v>
      </c>
    </row>
    <row r="8" spans="2:8" x14ac:dyDescent="0.25">
      <c r="B8" s="255">
        <v>1</v>
      </c>
      <c r="C8" s="255" t="s">
        <v>1152</v>
      </c>
      <c r="D8" s="870"/>
      <c r="E8" s="509">
        <v>194.77572499999999</v>
      </c>
      <c r="F8" s="509"/>
      <c r="G8" s="870"/>
      <c r="H8" s="509">
        <v>103.936802</v>
      </c>
    </row>
    <row r="9" spans="2:8" x14ac:dyDescent="0.25">
      <c r="B9" s="41">
        <v>2</v>
      </c>
      <c r="C9" s="41" t="s">
        <v>1153</v>
      </c>
      <c r="D9" s="283">
        <v>9735.0451159999993</v>
      </c>
      <c r="E9" s="283">
        <v>194.70090200000001</v>
      </c>
      <c r="F9" s="283"/>
      <c r="G9" s="283">
        <v>5196.8400860000002</v>
      </c>
      <c r="H9" s="283">
        <v>103.936802</v>
      </c>
    </row>
    <row r="10" spans="2:8" x14ac:dyDescent="0.25">
      <c r="B10" s="41">
        <v>3</v>
      </c>
      <c r="C10" s="41" t="s">
        <v>1154</v>
      </c>
      <c r="D10" s="283">
        <v>9735.0451159999993</v>
      </c>
      <c r="E10" s="283">
        <v>194.70090200000001</v>
      </c>
      <c r="F10" s="283"/>
      <c r="G10" s="283">
        <v>5196.8400860000002</v>
      </c>
      <c r="H10" s="283">
        <v>103.936802</v>
      </c>
    </row>
    <row r="11" spans="2:8" x14ac:dyDescent="0.25">
      <c r="B11" s="41">
        <v>4</v>
      </c>
      <c r="C11" s="41" t="s">
        <v>1155</v>
      </c>
      <c r="D11" s="283">
        <v>0</v>
      </c>
      <c r="E11" s="283">
        <v>0</v>
      </c>
      <c r="F11" s="283"/>
      <c r="G11" s="283">
        <v>0</v>
      </c>
      <c r="H11" s="283">
        <v>0</v>
      </c>
    </row>
    <row r="12" spans="2:8" x14ac:dyDescent="0.25">
      <c r="B12" s="41">
        <v>5</v>
      </c>
      <c r="C12" s="41" t="s">
        <v>1156</v>
      </c>
      <c r="D12" s="283">
        <v>0</v>
      </c>
      <c r="E12" s="283">
        <v>0</v>
      </c>
      <c r="F12" s="283"/>
      <c r="G12" s="283">
        <v>0</v>
      </c>
      <c r="H12" s="283">
        <v>0</v>
      </c>
    </row>
    <row r="13" spans="2:8" x14ac:dyDescent="0.25">
      <c r="B13" s="41">
        <v>6</v>
      </c>
      <c r="C13" s="41" t="s">
        <v>1157</v>
      </c>
      <c r="D13" s="283">
        <v>0</v>
      </c>
      <c r="E13" s="283">
        <v>0</v>
      </c>
      <c r="F13" s="283"/>
      <c r="G13" s="283">
        <v>0</v>
      </c>
      <c r="H13" s="283">
        <v>0</v>
      </c>
    </row>
    <row r="14" spans="2:8" x14ac:dyDescent="0.25">
      <c r="B14" s="41">
        <v>7</v>
      </c>
      <c r="C14" s="41" t="s">
        <v>1158</v>
      </c>
      <c r="D14" s="283">
        <v>2464.201971</v>
      </c>
      <c r="E14" s="870"/>
      <c r="F14" s="283"/>
      <c r="G14" s="283">
        <v>2871.8251230000001</v>
      </c>
      <c r="H14" s="870"/>
    </row>
    <row r="15" spans="2:8" x14ac:dyDescent="0.25">
      <c r="B15" s="41">
        <v>8</v>
      </c>
      <c r="C15" s="41" t="s">
        <v>1159</v>
      </c>
      <c r="D15" s="283">
        <v>2.8952260000000001</v>
      </c>
      <c r="E15" s="283">
        <v>5.7904999999999998E-2</v>
      </c>
      <c r="F15" s="283"/>
      <c r="G15" s="283">
        <v>0</v>
      </c>
      <c r="H15" s="283">
        <v>0</v>
      </c>
    </row>
    <row r="16" spans="2:8" x14ac:dyDescent="0.25">
      <c r="B16" s="41">
        <v>9</v>
      </c>
      <c r="C16" s="41" t="s">
        <v>1160</v>
      </c>
      <c r="D16" s="283">
        <v>0.84589000000000003</v>
      </c>
      <c r="E16" s="283">
        <v>1.6917999999999999E-2</v>
      </c>
      <c r="F16" s="283"/>
      <c r="G16" s="283">
        <v>0</v>
      </c>
      <c r="H16" s="283">
        <v>0</v>
      </c>
    </row>
    <row r="17" spans="2:8" x14ac:dyDescent="0.25">
      <c r="B17" s="41">
        <v>10</v>
      </c>
      <c r="C17" s="41" t="s">
        <v>1161</v>
      </c>
      <c r="D17" s="283">
        <v>0</v>
      </c>
      <c r="E17" s="283">
        <v>0</v>
      </c>
      <c r="F17" s="283"/>
      <c r="G17" s="283">
        <v>0</v>
      </c>
      <c r="H17" s="283">
        <v>0</v>
      </c>
    </row>
    <row r="18" spans="2:8" x14ac:dyDescent="0.25">
      <c r="B18" s="510">
        <v>11</v>
      </c>
      <c r="C18" s="510" t="s">
        <v>1162</v>
      </c>
      <c r="D18" s="870"/>
      <c r="E18" s="511">
        <v>0</v>
      </c>
      <c r="F18" s="511"/>
      <c r="G18" s="870"/>
      <c r="H18" s="511">
        <v>0</v>
      </c>
    </row>
    <row r="19" spans="2:8" x14ac:dyDescent="0.25">
      <c r="B19" s="41">
        <v>12</v>
      </c>
      <c r="C19" s="41" t="s">
        <v>1163</v>
      </c>
      <c r="D19" s="283">
        <v>0</v>
      </c>
      <c r="E19" s="283">
        <v>0</v>
      </c>
      <c r="F19" s="283"/>
      <c r="G19" s="283">
        <v>0</v>
      </c>
      <c r="H19" s="283">
        <v>0</v>
      </c>
    </row>
    <row r="20" spans="2:8" x14ac:dyDescent="0.25">
      <c r="B20" s="41">
        <v>13</v>
      </c>
      <c r="C20" s="41" t="s">
        <v>1154</v>
      </c>
      <c r="D20" s="283">
        <v>0</v>
      </c>
      <c r="E20" s="283">
        <v>0</v>
      </c>
      <c r="F20" s="283"/>
      <c r="G20" s="283">
        <v>0</v>
      </c>
      <c r="H20" s="283">
        <v>0</v>
      </c>
    </row>
    <row r="21" spans="2:8" x14ac:dyDescent="0.25">
      <c r="B21" s="41">
        <v>14</v>
      </c>
      <c r="C21" s="41" t="s">
        <v>1155</v>
      </c>
      <c r="D21" s="283">
        <v>0</v>
      </c>
      <c r="E21" s="283">
        <v>0</v>
      </c>
      <c r="F21" s="283"/>
      <c r="G21" s="283">
        <v>0</v>
      </c>
      <c r="H21" s="283">
        <v>0</v>
      </c>
    </row>
    <row r="22" spans="2:8" x14ac:dyDescent="0.25">
      <c r="B22" s="41">
        <v>15</v>
      </c>
      <c r="C22" s="41" t="s">
        <v>1156</v>
      </c>
      <c r="D22" s="283">
        <v>0</v>
      </c>
      <c r="E22" s="283">
        <v>0</v>
      </c>
      <c r="F22" s="283"/>
      <c r="G22" s="283">
        <v>0</v>
      </c>
      <c r="H22" s="283">
        <v>0</v>
      </c>
    </row>
    <row r="23" spans="2:8" x14ac:dyDescent="0.25">
      <c r="B23" s="41">
        <v>16</v>
      </c>
      <c r="C23" s="41" t="s">
        <v>1157</v>
      </c>
      <c r="D23" s="283">
        <v>0</v>
      </c>
      <c r="E23" s="283">
        <v>0</v>
      </c>
      <c r="F23" s="283"/>
      <c r="G23" s="283">
        <v>0</v>
      </c>
      <c r="H23" s="283">
        <v>0</v>
      </c>
    </row>
    <row r="24" spans="2:8" x14ac:dyDescent="0.25">
      <c r="B24" s="41">
        <v>17</v>
      </c>
      <c r="C24" s="41" t="s">
        <v>1158</v>
      </c>
      <c r="D24" s="283">
        <v>0</v>
      </c>
      <c r="E24" s="870"/>
      <c r="F24" s="283"/>
      <c r="G24" s="283">
        <v>0</v>
      </c>
      <c r="H24" s="870"/>
    </row>
    <row r="25" spans="2:8" x14ac:dyDescent="0.25">
      <c r="B25" s="41">
        <v>18</v>
      </c>
      <c r="C25" s="41" t="s">
        <v>1159</v>
      </c>
      <c r="D25" s="283">
        <v>0</v>
      </c>
      <c r="E25" s="283">
        <v>0</v>
      </c>
      <c r="F25" s="283"/>
      <c r="G25" s="283">
        <v>0</v>
      </c>
      <c r="H25" s="283">
        <v>0</v>
      </c>
    </row>
    <row r="26" spans="2:8" x14ac:dyDescent="0.25">
      <c r="B26" s="41">
        <v>19</v>
      </c>
      <c r="C26" s="41" t="s">
        <v>1160</v>
      </c>
      <c r="D26" s="283">
        <v>0</v>
      </c>
      <c r="E26" s="283">
        <v>0</v>
      </c>
      <c r="F26" s="283"/>
      <c r="G26" s="283">
        <v>0</v>
      </c>
      <c r="H26" s="283">
        <v>0</v>
      </c>
    </row>
    <row r="27" spans="2:8" x14ac:dyDescent="0.25">
      <c r="B27" s="231">
        <v>20</v>
      </c>
      <c r="C27" s="231" t="s">
        <v>1161</v>
      </c>
      <c r="D27" s="512">
        <v>0</v>
      </c>
      <c r="E27" s="512">
        <v>0</v>
      </c>
      <c r="F27" s="512"/>
      <c r="G27" s="512">
        <v>0</v>
      </c>
      <c r="H27" s="512">
        <v>0</v>
      </c>
    </row>
  </sheetData>
  <mergeCells count="3">
    <mergeCell ref="B1:C1"/>
    <mergeCell ref="D5:E5"/>
    <mergeCell ref="G5:H5"/>
  </mergeCells>
  <hyperlinks>
    <hyperlink ref="B1" location="Content!A1" display="Back to contents" xr:uid="{86F04800-C91F-456B-A83B-02535C27D800}"/>
    <hyperlink ref="B1:C1" location="Contents!A1" display="Back to contents" xr:uid="{51228A88-5383-4CC2-98AB-C1EDB7F7C97E}"/>
  </hyperlink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DABD-A654-4876-9688-DF3CA695AFCD}">
  <sheetPr>
    <tabColor rgb="FF005AA4"/>
    <pageSetUpPr fitToPage="1"/>
  </sheetPr>
  <dimension ref="A1:J74"/>
  <sheetViews>
    <sheetView showGridLines="0" showRowColHeaders="0" workbookViewId="0"/>
  </sheetViews>
  <sheetFormatPr baseColWidth="10" defaultColWidth="9.140625" defaultRowHeight="15" x14ac:dyDescent="0.25"/>
  <cols>
    <col min="1" max="1" width="5.7109375" customWidth="1"/>
    <col min="2" max="2" width="6" customWidth="1"/>
    <col min="3" max="3" width="43.7109375" customWidth="1"/>
    <col min="4" max="8" width="22.28515625" customWidth="1"/>
    <col min="10" max="10" width="13.140625" style="569" customWidth="1"/>
  </cols>
  <sheetData>
    <row r="1" spans="1:10" s="1" customFormat="1" x14ac:dyDescent="0.25">
      <c r="B1" s="1185" t="s">
        <v>183</v>
      </c>
      <c r="C1" s="1185"/>
    </row>
    <row r="2" spans="1:10" ht="18" x14ac:dyDescent="0.25">
      <c r="B2" s="25" t="s">
        <v>1739</v>
      </c>
      <c r="J2"/>
    </row>
    <row r="3" spans="1:10" s="515" customFormat="1" ht="11.25" x14ac:dyDescent="0.2">
      <c r="B3" s="92" t="s">
        <v>356</v>
      </c>
    </row>
    <row r="4" spans="1:10" s="515" customFormat="1" ht="11.25" x14ac:dyDescent="0.2">
      <c r="B4" s="41"/>
    </row>
    <row r="5" spans="1:10" s="515" customFormat="1" ht="11.25" x14ac:dyDescent="0.2">
      <c r="B5" s="41"/>
    </row>
    <row r="6" spans="1:10" s="51" customFormat="1" ht="13.5" customHeight="1" x14ac:dyDescent="0.2">
      <c r="A6" s="41"/>
      <c r="B6" s="625" t="s">
        <v>1857</v>
      </c>
      <c r="C6" s="626"/>
      <c r="D6" s="627" t="s">
        <v>44</v>
      </c>
      <c r="E6" s="627" t="s">
        <v>45</v>
      </c>
      <c r="F6" s="627" t="s">
        <v>46</v>
      </c>
      <c r="G6" s="627" t="s">
        <v>76</v>
      </c>
      <c r="H6" s="628" t="s">
        <v>77</v>
      </c>
      <c r="I6" s="41"/>
    </row>
    <row r="7" spans="1:10" s="51" customFormat="1" ht="15" customHeight="1" x14ac:dyDescent="0.2">
      <c r="A7" s="41"/>
      <c r="B7" s="629" t="s">
        <v>184</v>
      </c>
      <c r="C7" s="626"/>
      <c r="D7" s="1188" t="s">
        <v>1546</v>
      </c>
      <c r="E7" s="1188"/>
      <c r="F7" s="1188"/>
      <c r="G7" s="571" t="s">
        <v>1547</v>
      </c>
      <c r="H7" s="571" t="s">
        <v>1548</v>
      </c>
      <c r="I7" s="41"/>
    </row>
    <row r="8" spans="1:10" s="51" customFormat="1" ht="15" customHeight="1" x14ac:dyDescent="0.2">
      <c r="A8" s="41"/>
      <c r="B8" s="630" t="s">
        <v>1549</v>
      </c>
      <c r="C8" s="630"/>
      <c r="D8" s="631" t="s">
        <v>1550</v>
      </c>
      <c r="E8" s="631" t="s">
        <v>1551</v>
      </c>
      <c r="F8" s="631" t="s">
        <v>1552</v>
      </c>
      <c r="G8" s="503"/>
      <c r="H8" s="503"/>
      <c r="I8" s="41"/>
    </row>
    <row r="9" spans="1:10" s="51" customFormat="1" ht="11.25" customHeight="1" x14ac:dyDescent="0.2">
      <c r="A9" s="41"/>
      <c r="B9" s="632">
        <v>1</v>
      </c>
      <c r="C9" s="633" t="s">
        <v>1553</v>
      </c>
      <c r="D9" s="634">
        <v>958.71997999999996</v>
      </c>
      <c r="E9" s="634">
        <v>977.00834299999997</v>
      </c>
      <c r="F9" s="634">
        <v>1084.752426</v>
      </c>
      <c r="G9" s="634">
        <v>151.02403699999999</v>
      </c>
      <c r="H9" s="634">
        <v>1887.800463</v>
      </c>
      <c r="I9" s="41"/>
    </row>
    <row r="10" spans="1:10" s="51" customFormat="1" ht="21.75" customHeight="1" x14ac:dyDescent="0.2">
      <c r="A10" s="41"/>
      <c r="B10" s="632">
        <v>2</v>
      </c>
      <c r="C10" s="635" t="s">
        <v>1554</v>
      </c>
      <c r="D10" s="634">
        <v>5888.7819999999992</v>
      </c>
      <c r="E10" s="634">
        <v>6471.6179999999995</v>
      </c>
      <c r="F10" s="634">
        <v>8099.4230000000016</v>
      </c>
      <c r="G10" s="634">
        <v>908.38526000000002</v>
      </c>
      <c r="H10" s="634">
        <v>11354.81575</v>
      </c>
      <c r="I10" s="41"/>
    </row>
    <row r="11" spans="1:10" s="51" customFormat="1" ht="11.25" customHeight="1" x14ac:dyDescent="0.2">
      <c r="A11" s="41"/>
      <c r="B11" s="632">
        <v>3</v>
      </c>
      <c r="C11" s="636" t="s">
        <v>1555</v>
      </c>
      <c r="D11" s="634">
        <v>5888.7819999999992</v>
      </c>
      <c r="E11" s="634">
        <v>6471.6179999999995</v>
      </c>
      <c r="F11" s="634">
        <v>8099.4230000000016</v>
      </c>
      <c r="G11" s="870"/>
      <c r="H11" s="871"/>
    </row>
    <row r="12" spans="1:10" s="51" customFormat="1" ht="11.25" customHeight="1" x14ac:dyDescent="0.2">
      <c r="A12" s="41"/>
      <c r="B12" s="632"/>
      <c r="C12" s="249" t="s">
        <v>1556</v>
      </c>
      <c r="D12" s="634">
        <v>2480.221</v>
      </c>
      <c r="E12" s="634">
        <v>2909.241</v>
      </c>
      <c r="F12" s="634">
        <v>3915.3980000000001</v>
      </c>
      <c r="G12" s="870"/>
      <c r="H12" s="871"/>
      <c r="I12" s="41"/>
    </row>
    <row r="13" spans="1:10" s="51" customFormat="1" ht="11.25" customHeight="1" x14ac:dyDescent="0.2">
      <c r="A13" s="41"/>
      <c r="B13" s="632"/>
      <c r="C13" s="249" t="s">
        <v>1557</v>
      </c>
      <c r="D13" s="634">
        <v>3275.9549999999999</v>
      </c>
      <c r="E13" s="634">
        <v>3475.194</v>
      </c>
      <c r="F13" s="634">
        <v>4556.6270000000004</v>
      </c>
      <c r="G13" s="870"/>
      <c r="H13" s="871"/>
      <c r="I13" s="41"/>
    </row>
    <row r="14" spans="1:10" s="51" customFormat="1" ht="11.25" customHeight="1" x14ac:dyDescent="0.2">
      <c r="A14" s="41"/>
      <c r="B14" s="632"/>
      <c r="C14" s="249" t="s">
        <v>1558</v>
      </c>
      <c r="D14" s="634">
        <v>132.60599999999999</v>
      </c>
      <c r="E14" s="634">
        <v>87.183000000000007</v>
      </c>
      <c r="F14" s="634">
        <v>-372.60199999999998</v>
      </c>
      <c r="G14" s="870"/>
      <c r="H14" s="871"/>
      <c r="I14" s="41"/>
    </row>
    <row r="15" spans="1:10" s="51" customFormat="1" ht="11.25" customHeight="1" x14ac:dyDescent="0.2">
      <c r="A15" s="41"/>
      <c r="B15" s="637">
        <v>4</v>
      </c>
      <c r="C15" s="636" t="s">
        <v>1559</v>
      </c>
      <c r="D15" s="634">
        <v>0</v>
      </c>
      <c r="E15" s="634">
        <v>0</v>
      </c>
      <c r="F15" s="634">
        <v>0</v>
      </c>
      <c r="G15" s="870"/>
      <c r="H15" s="872"/>
      <c r="I15" s="41"/>
    </row>
    <row r="16" spans="1:10" s="41" customFormat="1" ht="11.25" customHeight="1" x14ac:dyDescent="0.2">
      <c r="B16" s="638">
        <v>5</v>
      </c>
      <c r="C16" s="639" t="s">
        <v>1560</v>
      </c>
      <c r="D16" s="640">
        <v>0</v>
      </c>
      <c r="E16" s="640">
        <v>0</v>
      </c>
      <c r="F16" s="640">
        <v>0</v>
      </c>
      <c r="G16" s="640">
        <v>0</v>
      </c>
      <c r="H16" s="640">
        <v>0</v>
      </c>
      <c r="J16" s="51"/>
    </row>
    <row r="17" spans="2:10" s="41" customFormat="1" ht="11.25" x14ac:dyDescent="0.2">
      <c r="J17" s="51"/>
    </row>
    <row r="18" spans="2:10" s="41" customFormat="1" ht="11.25" x14ac:dyDescent="0.2">
      <c r="J18" s="51"/>
    </row>
    <row r="19" spans="2:10" s="41" customFormat="1" ht="11.25" x14ac:dyDescent="0.2">
      <c r="J19" s="51"/>
    </row>
    <row r="20" spans="2:10" s="41" customFormat="1" ht="11.25" x14ac:dyDescent="0.2">
      <c r="J20" s="51"/>
    </row>
    <row r="21" spans="2:10" s="41" customFormat="1" ht="11.25" x14ac:dyDescent="0.2">
      <c r="J21" s="51"/>
    </row>
    <row r="22" spans="2:10" s="41" customFormat="1" ht="11.25" x14ac:dyDescent="0.2">
      <c r="J22" s="51"/>
    </row>
    <row r="23" spans="2:10" s="41" customFormat="1" ht="13.5" customHeight="1" x14ac:dyDescent="0.2">
      <c r="B23" s="625" t="s">
        <v>341</v>
      </c>
      <c r="C23" s="626"/>
      <c r="D23" s="627" t="s">
        <v>44</v>
      </c>
      <c r="E23" s="627" t="s">
        <v>45</v>
      </c>
      <c r="F23" s="627" t="s">
        <v>46</v>
      </c>
      <c r="G23" s="627" t="s">
        <v>76</v>
      </c>
      <c r="H23" s="628" t="s">
        <v>77</v>
      </c>
      <c r="J23" s="51"/>
    </row>
    <row r="24" spans="2:10" s="41" customFormat="1" ht="13.5" customHeight="1" x14ac:dyDescent="0.2">
      <c r="B24" s="629" t="s">
        <v>184</v>
      </c>
      <c r="C24" s="626"/>
      <c r="D24" s="1188" t="s">
        <v>1546</v>
      </c>
      <c r="E24" s="1188"/>
      <c r="F24" s="1188"/>
      <c r="G24" s="571" t="s">
        <v>1547</v>
      </c>
      <c r="H24" s="571" t="s">
        <v>1548</v>
      </c>
      <c r="J24" s="51"/>
    </row>
    <row r="25" spans="2:10" s="41" customFormat="1" ht="13.5" customHeight="1" x14ac:dyDescent="0.2">
      <c r="B25" s="630" t="s">
        <v>1549</v>
      </c>
      <c r="C25" s="630"/>
      <c r="D25" s="631" t="s">
        <v>1550</v>
      </c>
      <c r="E25" s="631" t="s">
        <v>1551</v>
      </c>
      <c r="F25" s="631" t="s">
        <v>1552</v>
      </c>
      <c r="G25" s="503"/>
      <c r="H25" s="503"/>
      <c r="J25" s="51"/>
    </row>
    <row r="26" spans="2:10" s="41" customFormat="1" ht="11.25" x14ac:dyDescent="0.2">
      <c r="B26" s="632">
        <v>1</v>
      </c>
      <c r="C26" s="633" t="s">
        <v>1553</v>
      </c>
      <c r="D26" s="634">
        <v>548.506934</v>
      </c>
      <c r="E26" s="634">
        <v>571.47436300000004</v>
      </c>
      <c r="F26" s="634">
        <v>642.795975</v>
      </c>
      <c r="G26" s="634">
        <v>88.138863999999998</v>
      </c>
      <c r="H26" s="634">
        <v>1101.7357999999999</v>
      </c>
      <c r="J26" s="51"/>
    </row>
    <row r="27" spans="2:10" s="41" customFormat="1" ht="22.5" x14ac:dyDescent="0.2">
      <c r="B27" s="632">
        <v>2</v>
      </c>
      <c r="C27" s="635" t="s">
        <v>1554</v>
      </c>
      <c r="D27" s="634">
        <v>5552.9720000000007</v>
      </c>
      <c r="E27" s="634">
        <v>5888.7819999999992</v>
      </c>
      <c r="F27" s="634">
        <v>6471.6179999999995</v>
      </c>
      <c r="G27" s="634">
        <v>801.53535999999997</v>
      </c>
      <c r="H27" s="634">
        <v>10019.191999999999</v>
      </c>
      <c r="J27" s="51"/>
    </row>
    <row r="28" spans="2:10" s="41" customFormat="1" ht="11.25" x14ac:dyDescent="0.2">
      <c r="B28" s="632">
        <v>3</v>
      </c>
      <c r="C28" s="636" t="s">
        <v>1555</v>
      </c>
      <c r="D28" s="634">
        <v>5552.9720000000007</v>
      </c>
      <c r="E28" s="634">
        <v>5888.7819999999992</v>
      </c>
      <c r="F28" s="634">
        <v>6471.6179999999995</v>
      </c>
      <c r="G28" s="870"/>
      <c r="H28" s="871"/>
      <c r="J28" s="51"/>
    </row>
    <row r="29" spans="2:10" s="41" customFormat="1" ht="11.25" x14ac:dyDescent="0.2">
      <c r="B29" s="632"/>
      <c r="C29" s="249" t="s">
        <v>1556</v>
      </c>
      <c r="D29" s="634">
        <v>2687.2840000000001</v>
      </c>
      <c r="E29" s="634">
        <v>2480.221</v>
      </c>
      <c r="F29" s="634">
        <v>2909.241</v>
      </c>
      <c r="G29" s="870"/>
      <c r="H29" s="871"/>
      <c r="J29" s="51"/>
    </row>
    <row r="30" spans="2:10" s="41" customFormat="1" ht="11.25" x14ac:dyDescent="0.2">
      <c r="B30" s="632"/>
      <c r="C30" s="249" t="s">
        <v>1557</v>
      </c>
      <c r="D30" s="634">
        <v>2873.826</v>
      </c>
      <c r="E30" s="634">
        <v>3275.9549999999999</v>
      </c>
      <c r="F30" s="634">
        <v>3475.194</v>
      </c>
      <c r="G30" s="870"/>
      <c r="H30" s="871"/>
      <c r="J30" s="51"/>
    </row>
    <row r="31" spans="2:10" s="41" customFormat="1" ht="11.25" x14ac:dyDescent="0.2">
      <c r="B31" s="632"/>
      <c r="C31" s="249" t="s">
        <v>1558</v>
      </c>
      <c r="D31" s="634">
        <v>-8.1379999999999999</v>
      </c>
      <c r="E31" s="634">
        <v>132.60599999999999</v>
      </c>
      <c r="F31" s="634">
        <v>87.183000000000007</v>
      </c>
      <c r="G31" s="870"/>
      <c r="H31" s="871"/>
      <c r="J31" s="51"/>
    </row>
    <row r="32" spans="2:10" s="41" customFormat="1" ht="11.25" x14ac:dyDescent="0.2">
      <c r="B32" s="637">
        <v>4</v>
      </c>
      <c r="C32" s="636" t="s">
        <v>1559</v>
      </c>
      <c r="D32" s="634">
        <v>0</v>
      </c>
      <c r="E32" s="634">
        <v>0</v>
      </c>
      <c r="F32" s="634">
        <v>0</v>
      </c>
      <c r="G32" s="870"/>
      <c r="H32" s="872"/>
      <c r="J32" s="51"/>
    </row>
    <row r="33" spans="2:10" s="41" customFormat="1" ht="11.25" customHeight="1" x14ac:dyDescent="0.2">
      <c r="B33" s="638">
        <v>5</v>
      </c>
      <c r="C33" s="639" t="s">
        <v>1560</v>
      </c>
      <c r="D33" s="640">
        <v>0</v>
      </c>
      <c r="E33" s="640">
        <v>0</v>
      </c>
      <c r="F33" s="640">
        <v>0</v>
      </c>
      <c r="G33" s="640">
        <v>0</v>
      </c>
      <c r="H33" s="640">
        <v>0</v>
      </c>
      <c r="J33" s="51"/>
    </row>
    <row r="34" spans="2:10" s="41" customFormat="1" ht="11.25" x14ac:dyDescent="0.2">
      <c r="J34" s="51"/>
    </row>
    <row r="35" spans="2:10" s="41" customFormat="1" ht="11.25" x14ac:dyDescent="0.2">
      <c r="J35" s="51"/>
    </row>
    <row r="36" spans="2:10" s="41" customFormat="1" ht="11.25" x14ac:dyDescent="0.2">
      <c r="J36" s="51"/>
    </row>
    <row r="37" spans="2:10" s="41" customFormat="1" ht="11.25" x14ac:dyDescent="0.2">
      <c r="J37" s="51"/>
    </row>
    <row r="38" spans="2:10" s="41" customFormat="1" ht="11.25" x14ac:dyDescent="0.2">
      <c r="J38" s="51"/>
    </row>
    <row r="39" spans="2:10" s="41" customFormat="1" ht="11.25" x14ac:dyDescent="0.2">
      <c r="J39" s="51"/>
    </row>
    <row r="40" spans="2:10" s="41" customFormat="1" ht="11.25" x14ac:dyDescent="0.2">
      <c r="J40" s="51"/>
    </row>
    <row r="41" spans="2:10" s="41" customFormat="1" ht="11.25" x14ac:dyDescent="0.2">
      <c r="J41" s="51"/>
    </row>
    <row r="42" spans="2:10" s="41" customFormat="1" ht="11.25" x14ac:dyDescent="0.2">
      <c r="J42" s="51"/>
    </row>
    <row r="43" spans="2:10" s="41" customFormat="1" ht="11.25" x14ac:dyDescent="0.2">
      <c r="J43" s="51"/>
    </row>
    <row r="44" spans="2:10" s="41" customFormat="1" ht="11.25" x14ac:dyDescent="0.2">
      <c r="J44" s="51"/>
    </row>
    <row r="45" spans="2:10" s="41" customFormat="1" ht="11.25" x14ac:dyDescent="0.2">
      <c r="J45" s="51"/>
    </row>
    <row r="46" spans="2:10" s="41" customFormat="1" ht="11.25" x14ac:dyDescent="0.2">
      <c r="J46" s="51"/>
    </row>
    <row r="47" spans="2:10" s="41" customFormat="1" ht="11.25" x14ac:dyDescent="0.2">
      <c r="J47" s="51"/>
    </row>
    <row r="48" spans="2:10" s="41" customFormat="1" ht="11.25" x14ac:dyDescent="0.2">
      <c r="J48" s="51"/>
    </row>
    <row r="49" spans="10:10" s="41" customFormat="1" ht="11.25" x14ac:dyDescent="0.2">
      <c r="J49" s="51"/>
    </row>
    <row r="50" spans="10:10" s="41" customFormat="1" ht="11.25" x14ac:dyDescent="0.2">
      <c r="J50" s="51"/>
    </row>
    <row r="51" spans="10:10" s="41" customFormat="1" ht="11.25" x14ac:dyDescent="0.2">
      <c r="J51" s="51"/>
    </row>
    <row r="52" spans="10:10" s="41" customFormat="1" ht="11.25" x14ac:dyDescent="0.2">
      <c r="J52" s="51"/>
    </row>
    <row r="53" spans="10:10" s="41" customFormat="1" ht="11.25" x14ac:dyDescent="0.2">
      <c r="J53" s="51"/>
    </row>
    <row r="54" spans="10:10" s="41" customFormat="1" ht="11.25" x14ac:dyDescent="0.2">
      <c r="J54" s="51"/>
    </row>
    <row r="55" spans="10:10" s="41" customFormat="1" ht="11.25" x14ac:dyDescent="0.2">
      <c r="J55" s="51"/>
    </row>
    <row r="56" spans="10:10" s="41" customFormat="1" ht="11.25" x14ac:dyDescent="0.2">
      <c r="J56" s="51"/>
    </row>
    <row r="57" spans="10:10" s="41" customFormat="1" ht="11.25" x14ac:dyDescent="0.2">
      <c r="J57" s="51"/>
    </row>
    <row r="58" spans="10:10" s="41" customFormat="1" ht="11.25" x14ac:dyDescent="0.2">
      <c r="J58" s="51"/>
    </row>
    <row r="59" spans="10:10" s="41" customFormat="1" ht="11.25" x14ac:dyDescent="0.2">
      <c r="J59" s="51"/>
    </row>
    <row r="60" spans="10:10" s="41" customFormat="1" ht="11.25" x14ac:dyDescent="0.2">
      <c r="J60" s="51"/>
    </row>
    <row r="61" spans="10:10" s="41" customFormat="1" ht="11.25" x14ac:dyDescent="0.2">
      <c r="J61" s="51"/>
    </row>
    <row r="62" spans="10:10" s="41" customFormat="1" ht="11.25" x14ac:dyDescent="0.2">
      <c r="J62" s="51"/>
    </row>
    <row r="63" spans="10:10" s="41" customFormat="1" ht="11.25" x14ac:dyDescent="0.2">
      <c r="J63" s="51"/>
    </row>
    <row r="64" spans="10:10" s="41" customFormat="1" ht="11.25" x14ac:dyDescent="0.2">
      <c r="J64" s="51"/>
    </row>
    <row r="65" spans="10:10" s="41" customFormat="1" ht="11.25" x14ac:dyDescent="0.2">
      <c r="J65" s="51"/>
    </row>
    <row r="66" spans="10:10" s="41" customFormat="1" ht="11.25" x14ac:dyDescent="0.2">
      <c r="J66" s="51"/>
    </row>
    <row r="67" spans="10:10" s="41" customFormat="1" ht="11.25" x14ac:dyDescent="0.2">
      <c r="J67" s="51"/>
    </row>
    <row r="68" spans="10:10" s="41" customFormat="1" ht="11.25" x14ac:dyDescent="0.2">
      <c r="J68" s="51"/>
    </row>
    <row r="69" spans="10:10" s="41" customFormat="1" ht="11.25" x14ac:dyDescent="0.2">
      <c r="J69" s="51"/>
    </row>
    <row r="70" spans="10:10" s="41" customFormat="1" ht="11.25" x14ac:dyDescent="0.2">
      <c r="J70" s="51"/>
    </row>
    <row r="71" spans="10:10" s="41" customFormat="1" ht="11.25" x14ac:dyDescent="0.2">
      <c r="J71" s="51"/>
    </row>
    <row r="72" spans="10:10" s="41" customFormat="1" ht="11.25" x14ac:dyDescent="0.2">
      <c r="J72" s="51"/>
    </row>
    <row r="73" spans="10:10" s="41" customFormat="1" ht="11.25" x14ac:dyDescent="0.2">
      <c r="J73" s="51"/>
    </row>
    <row r="74" spans="10:10" s="41" customFormat="1" ht="11.25" x14ac:dyDescent="0.2">
      <c r="J74" s="51"/>
    </row>
  </sheetData>
  <mergeCells count="3">
    <mergeCell ref="B1:C1"/>
    <mergeCell ref="D7:F7"/>
    <mergeCell ref="D24:F24"/>
  </mergeCells>
  <hyperlinks>
    <hyperlink ref="B1" location="Content!A1" display="Back to contents" xr:uid="{D64B37EE-3DD6-4889-86CD-CBC9E12BF1F9}"/>
    <hyperlink ref="B1:C1" location="Contents!A1" display="Back to contents" xr:uid="{377171AB-7E24-48E5-B1AE-9D814A87193F}"/>
  </hyperlinks>
  <pageMargins left="0.7" right="0.7" top="0.75" bottom="0.75" header="0.3" footer="0.3"/>
  <pageSetup paperSize="9" scale="72" orientation="landscape"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9A888-1BFB-401B-8FEA-EF05110068B2}">
  <sheetPr>
    <tabColor rgb="FF005AA4"/>
    <pageSetUpPr fitToPage="1"/>
  </sheetPr>
  <dimension ref="A1:K29"/>
  <sheetViews>
    <sheetView showGridLines="0" showRowColHeaders="0" workbookViewId="0"/>
  </sheetViews>
  <sheetFormatPr baseColWidth="10" defaultColWidth="9.140625" defaultRowHeight="11.25" x14ac:dyDescent="0.2"/>
  <cols>
    <col min="1" max="1" width="5.7109375" style="28" customWidth="1"/>
    <col min="2" max="2" width="14" style="28" customWidth="1"/>
    <col min="3" max="3" width="11.5703125" style="28" customWidth="1"/>
    <col min="4" max="4" width="9.140625" style="28"/>
    <col min="5" max="5" width="72.42578125" style="28" customWidth="1"/>
    <col min="6" max="6" width="20.140625" style="28" customWidth="1"/>
    <col min="7" max="7" width="22" style="28" customWidth="1"/>
    <col min="8" max="8" width="17.42578125" style="28" customWidth="1"/>
    <col min="9" max="9" width="18.28515625" style="28" customWidth="1"/>
    <col min="10" max="16384" width="9.140625" style="28"/>
  </cols>
  <sheetData>
    <row r="1" spans="1:11" ht="15" customHeight="1" x14ac:dyDescent="0.25">
      <c r="B1" s="1185" t="s">
        <v>183</v>
      </c>
      <c r="C1" s="1185"/>
    </row>
    <row r="2" spans="1:11" ht="18" customHeight="1" x14ac:dyDescent="0.25">
      <c r="B2" s="25" t="s">
        <v>1740</v>
      </c>
    </row>
    <row r="3" spans="1:11" x14ac:dyDescent="0.2">
      <c r="B3" s="92" t="s">
        <v>356</v>
      </c>
    </row>
    <row r="4" spans="1:11" x14ac:dyDescent="0.2">
      <c r="F4" s="262" t="s">
        <v>44</v>
      </c>
      <c r="G4" s="262" t="s">
        <v>45</v>
      </c>
      <c r="H4" s="262" t="s">
        <v>46</v>
      </c>
      <c r="I4" s="262" t="s">
        <v>76</v>
      </c>
    </row>
    <row r="5" spans="1:11" ht="11.25" customHeight="1" x14ac:dyDescent="0.2">
      <c r="B5" s="60" t="s">
        <v>1857</v>
      </c>
      <c r="C5" s="60"/>
      <c r="F5" s="262" t="s">
        <v>1561</v>
      </c>
      <c r="G5" s="262" t="s">
        <v>1562</v>
      </c>
      <c r="H5" s="262" t="s">
        <v>1563</v>
      </c>
      <c r="I5" s="262" t="s">
        <v>1564</v>
      </c>
      <c r="K5" s="641"/>
    </row>
    <row r="6" spans="1:11" x14ac:dyDescent="0.2">
      <c r="B6" s="642" t="s">
        <v>1565</v>
      </c>
      <c r="C6" s="616"/>
      <c r="D6" s="616"/>
      <c r="E6" s="616"/>
      <c r="F6" s="643" t="s">
        <v>1566</v>
      </c>
      <c r="G6" s="459" t="s">
        <v>1567</v>
      </c>
      <c r="H6" s="189" t="s">
        <v>1568</v>
      </c>
      <c r="I6" s="190" t="s">
        <v>1569</v>
      </c>
    </row>
    <row r="7" spans="1:11" ht="15" customHeight="1" x14ac:dyDescent="0.2">
      <c r="A7" s="164"/>
      <c r="B7" s="262">
        <v>1</v>
      </c>
      <c r="C7" s="644" t="s">
        <v>1570</v>
      </c>
      <c r="D7" s="130"/>
      <c r="E7" s="28" t="s">
        <v>1571</v>
      </c>
      <c r="H7" s="28">
        <v>11</v>
      </c>
      <c r="I7" s="28">
        <v>73</v>
      </c>
    </row>
    <row r="8" spans="1:11" x14ac:dyDescent="0.2">
      <c r="B8" s="262">
        <v>2</v>
      </c>
      <c r="C8" s="130"/>
      <c r="D8" s="130"/>
      <c r="E8" s="28" t="s">
        <v>1572</v>
      </c>
      <c r="H8" s="641">
        <v>34576.176965700004</v>
      </c>
      <c r="I8" s="641">
        <v>138092.66483437005</v>
      </c>
    </row>
    <row r="9" spans="1:11" x14ac:dyDescent="0.2">
      <c r="B9" s="262">
        <v>3</v>
      </c>
      <c r="C9" s="130"/>
      <c r="D9" s="130"/>
      <c r="E9" s="645" t="s">
        <v>1573</v>
      </c>
      <c r="H9" s="641">
        <v>34576.176965700004</v>
      </c>
      <c r="I9" s="641">
        <v>138092.66483437005</v>
      </c>
    </row>
    <row r="10" spans="1:11" x14ac:dyDescent="0.2">
      <c r="B10" s="262">
        <v>4</v>
      </c>
      <c r="C10" s="130"/>
      <c r="D10" s="130"/>
      <c r="E10" s="645" t="s">
        <v>1574</v>
      </c>
      <c r="F10" s="949"/>
      <c r="G10" s="949"/>
      <c r="H10" s="949"/>
      <c r="I10" s="949"/>
    </row>
    <row r="11" spans="1:11" x14ac:dyDescent="0.2">
      <c r="B11" s="262" t="s">
        <v>1575</v>
      </c>
      <c r="C11" s="130"/>
      <c r="D11" s="130"/>
      <c r="E11" s="646" t="s">
        <v>1576</v>
      </c>
    </row>
    <row r="12" spans="1:11" x14ac:dyDescent="0.2">
      <c r="B12" s="262">
        <v>5</v>
      </c>
      <c r="C12" s="130"/>
      <c r="D12" s="130"/>
      <c r="E12" s="646" t="s">
        <v>1577</v>
      </c>
    </row>
    <row r="13" spans="1:11" x14ac:dyDescent="0.2">
      <c r="B13" s="262" t="s">
        <v>1578</v>
      </c>
      <c r="C13" s="130"/>
      <c r="D13" s="130"/>
      <c r="E13" s="645" t="s">
        <v>1579</v>
      </c>
    </row>
    <row r="14" spans="1:11" x14ac:dyDescent="0.2">
      <c r="B14" s="262">
        <v>6</v>
      </c>
      <c r="C14" s="130"/>
      <c r="D14" s="130"/>
      <c r="E14" s="645" t="s">
        <v>1574</v>
      </c>
      <c r="F14" s="949"/>
      <c r="G14" s="949"/>
      <c r="H14" s="949"/>
      <c r="I14" s="949"/>
    </row>
    <row r="15" spans="1:11" x14ac:dyDescent="0.2">
      <c r="B15" s="262">
        <v>7</v>
      </c>
      <c r="C15" s="130"/>
      <c r="D15" s="130"/>
      <c r="E15" s="645" t="s">
        <v>1580</v>
      </c>
    </row>
    <row r="16" spans="1:11" x14ac:dyDescent="0.2">
      <c r="B16" s="647">
        <v>8</v>
      </c>
      <c r="C16" s="648"/>
      <c r="D16" s="648"/>
      <c r="E16" s="649" t="s">
        <v>1574</v>
      </c>
      <c r="F16" s="948"/>
      <c r="G16" s="948"/>
      <c r="H16" s="948"/>
      <c r="I16" s="948"/>
    </row>
    <row r="17" spans="2:9" x14ac:dyDescent="0.2">
      <c r="B17" s="262">
        <v>9</v>
      </c>
      <c r="C17" s="644" t="s">
        <v>1581</v>
      </c>
      <c r="D17" s="130"/>
      <c r="E17" s="28" t="s">
        <v>1571</v>
      </c>
      <c r="H17" s="28">
        <v>11</v>
      </c>
      <c r="I17" s="28">
        <v>73</v>
      </c>
    </row>
    <row r="18" spans="2:9" x14ac:dyDescent="0.2">
      <c r="B18" s="262">
        <v>10</v>
      </c>
      <c r="C18" s="130"/>
      <c r="D18" s="130"/>
      <c r="E18" s="28" t="s">
        <v>1582</v>
      </c>
      <c r="H18" s="641">
        <v>10706.4869</v>
      </c>
      <c r="I18" s="641">
        <v>10971.786067776804</v>
      </c>
    </row>
    <row r="19" spans="2:9" x14ac:dyDescent="0.2">
      <c r="B19" s="262">
        <v>11</v>
      </c>
      <c r="C19" s="130"/>
      <c r="D19" s="130"/>
      <c r="E19" s="645" t="s">
        <v>1573</v>
      </c>
      <c r="H19" s="641">
        <v>6326.3434500000003</v>
      </c>
      <c r="I19" s="641">
        <v>9371.786067776804</v>
      </c>
    </row>
    <row r="20" spans="2:9" x14ac:dyDescent="0.2">
      <c r="B20" s="262">
        <v>12</v>
      </c>
      <c r="C20" s="130"/>
      <c r="D20" s="130"/>
      <c r="E20" s="650" t="s">
        <v>1583</v>
      </c>
      <c r="H20" s="641">
        <v>6326.3434500000003</v>
      </c>
      <c r="I20" s="641">
        <v>9371.786067776804</v>
      </c>
    </row>
    <row r="21" spans="2:9" x14ac:dyDescent="0.2">
      <c r="B21" s="262" t="s">
        <v>1190</v>
      </c>
      <c r="C21" s="130"/>
      <c r="D21" s="130"/>
      <c r="E21" s="646" t="s">
        <v>1576</v>
      </c>
      <c r="H21" s="641">
        <v>4380.1434500000005</v>
      </c>
      <c r="I21" s="641">
        <v>1600</v>
      </c>
    </row>
    <row r="22" spans="2:9" x14ac:dyDescent="0.2">
      <c r="B22" s="262" t="s">
        <v>1584</v>
      </c>
      <c r="C22" s="130"/>
      <c r="D22" s="130"/>
      <c r="E22" s="650" t="s">
        <v>1583</v>
      </c>
      <c r="H22" s="641">
        <v>4380.1434500000005</v>
      </c>
      <c r="I22" s="641">
        <v>1600</v>
      </c>
    </row>
    <row r="23" spans="2:9" x14ac:dyDescent="0.2">
      <c r="B23" s="262" t="s">
        <v>1585</v>
      </c>
      <c r="C23" s="130"/>
      <c r="D23" s="130"/>
      <c r="E23" s="646" t="s">
        <v>1577</v>
      </c>
      <c r="H23" s="651"/>
      <c r="I23" s="651"/>
    </row>
    <row r="24" spans="2:9" x14ac:dyDescent="0.2">
      <c r="B24" s="262" t="s">
        <v>1586</v>
      </c>
      <c r="C24" s="130"/>
      <c r="D24" s="130"/>
      <c r="E24" s="650" t="s">
        <v>1583</v>
      </c>
    </row>
    <row r="25" spans="2:9" x14ac:dyDescent="0.2">
      <c r="B25" s="262" t="s">
        <v>1587</v>
      </c>
      <c r="C25" s="130"/>
      <c r="D25" s="130"/>
      <c r="E25" s="645" t="s">
        <v>1579</v>
      </c>
    </row>
    <row r="26" spans="2:9" x14ac:dyDescent="0.2">
      <c r="B26" s="262" t="s">
        <v>1588</v>
      </c>
      <c r="C26" s="130"/>
      <c r="D26" s="130"/>
      <c r="E26" s="650" t="s">
        <v>1583</v>
      </c>
    </row>
    <row r="27" spans="2:9" x14ac:dyDescent="0.2">
      <c r="B27" s="262">
        <v>15</v>
      </c>
      <c r="C27" s="130"/>
      <c r="D27" s="130"/>
      <c r="E27" s="645" t="s">
        <v>1580</v>
      </c>
    </row>
    <row r="28" spans="2:9" x14ac:dyDescent="0.2">
      <c r="B28" s="647">
        <v>16</v>
      </c>
      <c r="C28" s="648"/>
      <c r="D28" s="648"/>
      <c r="E28" s="652" t="s">
        <v>1583</v>
      </c>
      <c r="F28" s="616"/>
      <c r="G28" s="616"/>
      <c r="H28" s="616"/>
      <c r="I28" s="616"/>
    </row>
    <row r="29" spans="2:9" x14ac:dyDescent="0.2">
      <c r="B29" s="647">
        <v>17</v>
      </c>
      <c r="C29" s="1189" t="s">
        <v>1589</v>
      </c>
      <c r="D29" s="1189"/>
      <c r="E29" s="1189"/>
      <c r="F29" s="616"/>
      <c r="G29" s="616"/>
      <c r="H29" s="653">
        <v>45282.6638657</v>
      </c>
      <c r="I29" s="653">
        <v>149064.45090214687</v>
      </c>
    </row>
  </sheetData>
  <mergeCells count="2">
    <mergeCell ref="B1:C1"/>
    <mergeCell ref="C29:E29"/>
  </mergeCells>
  <hyperlinks>
    <hyperlink ref="B1" location="Content!A1" display="Back to contents" xr:uid="{D807E823-BF7B-48E6-9F20-AEDBD58FEF48}"/>
    <hyperlink ref="B1:C1" location="Contents!A1" display="Back to contents" xr:uid="{8C64ECEC-CAD3-435F-9999-366DB41391EC}"/>
  </hyperlinks>
  <pageMargins left="0.70866141732283472" right="0.70866141732283472" top="0.74803149606299213" bottom="0.74803149606299213" header="0.31496062992125984" footer="0.31496062992125984"/>
  <pageSetup paperSize="9" scale="60" fitToHeight="0" orientation="landscape" cellComments="asDisplayed" r:id="rId1"/>
  <headerFooter>
    <oddHeader>&amp;CEN
Annex XXXIII</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8EE3-1805-4A21-A975-A6C66066D7E0}">
  <sheetPr>
    <tabColor rgb="FF005AA4"/>
    <pageSetUpPr fitToPage="1"/>
  </sheetPr>
  <dimension ref="B1:H31"/>
  <sheetViews>
    <sheetView showGridLines="0" showRowColHeaders="0" workbookViewId="0"/>
  </sheetViews>
  <sheetFormatPr baseColWidth="10" defaultColWidth="9.140625" defaultRowHeight="11.25" x14ac:dyDescent="0.2"/>
  <cols>
    <col min="1" max="1" width="5.7109375" style="28" customWidth="1"/>
    <col min="2" max="2" width="5" style="28" customWidth="1"/>
    <col min="3" max="3" width="43" style="28" customWidth="1"/>
    <col min="4" max="4" width="75.28515625" style="28" customWidth="1"/>
    <col min="5" max="5" width="24.42578125" style="28" customWidth="1"/>
    <col min="6" max="6" width="23.28515625" style="28" customWidth="1"/>
    <col min="7" max="7" width="21" style="28" customWidth="1"/>
    <col min="8" max="8" width="25" style="28" customWidth="1"/>
    <col min="9" max="9" width="25.28515625" style="28" customWidth="1"/>
    <col min="10" max="10" width="23.140625" style="28" customWidth="1"/>
    <col min="11" max="11" width="29.7109375" style="28" customWidth="1"/>
    <col min="12" max="12" width="22" style="28" customWidth="1"/>
    <col min="13" max="13" width="16.42578125" style="28" customWidth="1"/>
    <col min="14" max="14" width="14.85546875" style="28" customWidth="1"/>
    <col min="15" max="15" width="14.5703125" style="28" customWidth="1"/>
    <col min="16" max="16" width="31.5703125" style="28" customWidth="1"/>
    <col min="17" max="16384" width="9.140625" style="28"/>
  </cols>
  <sheetData>
    <row r="1" spans="2:8" ht="15" customHeight="1" x14ac:dyDescent="0.25">
      <c r="B1" s="1185" t="s">
        <v>183</v>
      </c>
      <c r="C1" s="1185"/>
    </row>
    <row r="2" spans="2:8" ht="18" customHeight="1" x14ac:dyDescent="0.25">
      <c r="B2" s="25" t="s">
        <v>1741</v>
      </c>
    </row>
    <row r="3" spans="2:8" x14ac:dyDescent="0.2">
      <c r="B3" s="92" t="s">
        <v>356</v>
      </c>
    </row>
    <row r="5" spans="2:8" x14ac:dyDescent="0.2">
      <c r="C5" s="654"/>
      <c r="E5" s="262" t="s">
        <v>44</v>
      </c>
      <c r="F5" s="262" t="s">
        <v>45</v>
      </c>
      <c r="G5" s="262" t="s">
        <v>46</v>
      </c>
      <c r="H5" s="262" t="s">
        <v>76</v>
      </c>
    </row>
    <row r="6" spans="2:8" x14ac:dyDescent="0.2">
      <c r="B6" s="60" t="s">
        <v>1857</v>
      </c>
      <c r="C6" s="654"/>
      <c r="E6" s="262" t="s">
        <v>1561</v>
      </c>
      <c r="F6" s="262" t="s">
        <v>1562</v>
      </c>
      <c r="G6" s="262" t="s">
        <v>1590</v>
      </c>
      <c r="H6" s="262" t="s">
        <v>1564</v>
      </c>
    </row>
    <row r="7" spans="2:8" x14ac:dyDescent="0.2">
      <c r="B7" s="642" t="s">
        <v>1565</v>
      </c>
      <c r="C7" s="616"/>
      <c r="D7" s="616"/>
      <c r="E7" s="189" t="s">
        <v>1566</v>
      </c>
      <c r="F7" s="189" t="s">
        <v>1567</v>
      </c>
      <c r="G7" s="189" t="s">
        <v>1591</v>
      </c>
      <c r="H7" s="189" t="s">
        <v>1569</v>
      </c>
    </row>
    <row r="8" spans="2:8" x14ac:dyDescent="0.2">
      <c r="B8" s="262"/>
      <c r="C8" s="1193" t="s">
        <v>1592</v>
      </c>
      <c r="D8" s="1193"/>
      <c r="E8" s="1193"/>
      <c r="F8" s="1193"/>
      <c r="G8" s="1193"/>
      <c r="H8" s="1193"/>
    </row>
    <row r="9" spans="2:8" x14ac:dyDescent="0.2">
      <c r="B9" s="262">
        <v>1</v>
      </c>
      <c r="C9" s="1122" t="s">
        <v>1593</v>
      </c>
      <c r="D9" s="1122"/>
      <c r="G9" s="28">
        <v>0</v>
      </c>
      <c r="H9" s="28">
        <v>0</v>
      </c>
    </row>
    <row r="10" spans="2:8" x14ac:dyDescent="0.2">
      <c r="B10" s="262">
        <v>2</v>
      </c>
      <c r="C10" s="1122" t="s">
        <v>1594</v>
      </c>
      <c r="D10" s="1122"/>
    </row>
    <row r="11" spans="2:8" x14ac:dyDescent="0.2">
      <c r="B11" s="262">
        <v>3</v>
      </c>
      <c r="C11" s="1190" t="s">
        <v>1595</v>
      </c>
      <c r="D11" s="1190"/>
    </row>
    <row r="12" spans="2:8" x14ac:dyDescent="0.2">
      <c r="B12" s="262"/>
      <c r="C12" s="1193" t="s">
        <v>1596</v>
      </c>
      <c r="D12" s="1193"/>
      <c r="E12" s="1193"/>
      <c r="F12" s="1193"/>
      <c r="G12" s="1193"/>
      <c r="H12" s="1193"/>
    </row>
    <row r="13" spans="2:8" x14ac:dyDescent="0.2">
      <c r="B13" s="262">
        <v>4</v>
      </c>
      <c r="C13" s="1122" t="s">
        <v>1597</v>
      </c>
      <c r="D13" s="1122"/>
      <c r="G13" s="28">
        <v>0</v>
      </c>
      <c r="H13" s="28">
        <v>1</v>
      </c>
    </row>
    <row r="14" spans="2:8" x14ac:dyDescent="0.2">
      <c r="B14" s="262">
        <v>5</v>
      </c>
      <c r="C14" s="1122" t="s">
        <v>1598</v>
      </c>
      <c r="D14" s="1122"/>
      <c r="H14" s="641">
        <v>1280.4190000000001</v>
      </c>
    </row>
    <row r="15" spans="2:8" x14ac:dyDescent="0.2">
      <c r="B15" s="262"/>
      <c r="C15" s="1193" t="s">
        <v>1599</v>
      </c>
      <c r="D15" s="1193"/>
      <c r="E15" s="1193"/>
      <c r="F15" s="1193"/>
      <c r="G15" s="1193"/>
      <c r="H15" s="1193"/>
    </row>
    <row r="16" spans="2:8" x14ac:dyDescent="0.2">
      <c r="B16" s="262">
        <v>6</v>
      </c>
      <c r="C16" s="1122" t="s">
        <v>1600</v>
      </c>
      <c r="D16" s="1122"/>
      <c r="G16" s="28">
        <v>0</v>
      </c>
      <c r="H16" s="28">
        <v>0</v>
      </c>
    </row>
    <row r="17" spans="2:8" x14ac:dyDescent="0.2">
      <c r="B17" s="262">
        <v>7</v>
      </c>
      <c r="C17" s="1122" t="s">
        <v>1601</v>
      </c>
      <c r="D17" s="1122"/>
      <c r="H17" s="641"/>
    </row>
    <row r="18" spans="2:8" x14ac:dyDescent="0.2">
      <c r="B18" s="262">
        <v>8</v>
      </c>
      <c r="C18" s="1190" t="s">
        <v>1602</v>
      </c>
      <c r="D18" s="1190"/>
    </row>
    <row r="19" spans="2:8" ht="15" customHeight="1" x14ac:dyDescent="0.2">
      <c r="B19" s="262">
        <v>9</v>
      </c>
      <c r="C19" s="1190" t="s">
        <v>1603</v>
      </c>
      <c r="D19" s="1190"/>
      <c r="H19" s="641"/>
    </row>
    <row r="20" spans="2:8" ht="15" customHeight="1" x14ac:dyDescent="0.2">
      <c r="B20" s="262">
        <v>10</v>
      </c>
      <c r="C20" s="1190" t="s">
        <v>1604</v>
      </c>
      <c r="D20" s="1190"/>
      <c r="H20" s="641"/>
    </row>
    <row r="21" spans="2:8" x14ac:dyDescent="0.2">
      <c r="B21" s="647">
        <v>11</v>
      </c>
      <c r="C21" s="1191" t="s">
        <v>1605</v>
      </c>
      <c r="D21" s="1191"/>
      <c r="E21" s="616"/>
      <c r="F21" s="616"/>
      <c r="G21" s="616"/>
      <c r="H21" s="655"/>
    </row>
    <row r="27" spans="2:8" x14ac:dyDescent="0.2">
      <c r="C27" s="1192"/>
      <c r="D27" s="1192"/>
      <c r="E27" s="1192"/>
      <c r="F27" s="1192"/>
      <c r="G27" s="1192"/>
      <c r="H27" s="1192"/>
    </row>
    <row r="31" spans="2:8" ht="29.25" customHeight="1" x14ac:dyDescent="0.2"/>
  </sheetData>
  <mergeCells count="16">
    <mergeCell ref="C12:H12"/>
    <mergeCell ref="B1:C1"/>
    <mergeCell ref="C8:H8"/>
    <mergeCell ref="C9:D9"/>
    <mergeCell ref="C10:D10"/>
    <mergeCell ref="C11:D11"/>
    <mergeCell ref="C19:D19"/>
    <mergeCell ref="C20:D20"/>
    <mergeCell ref="C21:D21"/>
    <mergeCell ref="C27:H27"/>
    <mergeCell ref="C13:D13"/>
    <mergeCell ref="C14:D14"/>
    <mergeCell ref="C15:H15"/>
    <mergeCell ref="C16:D16"/>
    <mergeCell ref="C17:D17"/>
    <mergeCell ref="C18:D18"/>
  </mergeCells>
  <hyperlinks>
    <hyperlink ref="B1" location="Content!A1" display="Back to contents" xr:uid="{D56A7274-8D22-46B7-ADF4-759857362CBF}"/>
    <hyperlink ref="B1:C1" location="Contents!A1" display="Back to contents" xr:uid="{B9C7004B-104B-421F-A2C6-797FA79138F0}"/>
  </hyperlinks>
  <pageMargins left="0.70866141732283472" right="0.70866141732283472" top="0.74803149606299213" bottom="0.74803149606299213" header="0.31496062992125984" footer="0.31496062992125984"/>
  <pageSetup paperSize="9" scale="57" fitToHeight="0" orientation="landscape" cellComments="asDisplayed" r:id="rId1"/>
  <headerFooter>
    <oddHeader>&amp;CEN
Annex XXXIII</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4A6E-3ACF-4CED-A767-676123265F69}">
  <sheetPr>
    <tabColor rgb="FF005AA4"/>
    <pageSetUpPr fitToPage="1"/>
  </sheetPr>
  <dimension ref="A1:AD50"/>
  <sheetViews>
    <sheetView showGridLines="0" showRowColHeaders="0" workbookViewId="0"/>
  </sheetViews>
  <sheetFormatPr baseColWidth="10" defaultColWidth="12.5703125" defaultRowHeight="11.25" x14ac:dyDescent="0.2"/>
  <cols>
    <col min="1" max="1" width="5.7109375" style="726" customWidth="1"/>
    <col min="2" max="2" width="31.7109375" style="726" customWidth="1"/>
    <col min="3" max="17" width="12.5703125" style="726"/>
    <col min="18" max="18" width="26.42578125" style="726" customWidth="1"/>
    <col min="19" max="19" width="10.85546875" style="726" customWidth="1"/>
    <col min="20" max="20" width="11.7109375" style="726" customWidth="1"/>
    <col min="21" max="21" width="12.85546875" style="726" customWidth="1"/>
    <col min="22" max="22" width="20" style="726" customWidth="1"/>
    <col min="23" max="23" width="12.140625" style="726" customWidth="1"/>
    <col min="24" max="24" width="19.5703125" style="726" bestFit="1" customWidth="1"/>
    <col min="25" max="16384" width="12.5703125" style="726"/>
  </cols>
  <sheetData>
    <row r="1" spans="1:14" s="725" customFormat="1" ht="14.25" customHeight="1" x14ac:dyDescent="0.25">
      <c r="A1" s="6"/>
      <c r="B1" s="723" t="s">
        <v>183</v>
      </c>
      <c r="C1" s="23"/>
      <c r="D1" s="23"/>
      <c r="E1" s="23"/>
      <c r="F1" s="7"/>
      <c r="G1" s="6"/>
      <c r="H1" s="6"/>
      <c r="I1" s="6"/>
      <c r="J1" s="6"/>
      <c r="K1" s="7"/>
      <c r="L1" s="724"/>
      <c r="M1" s="236"/>
      <c r="N1" s="724"/>
    </row>
    <row r="2" spans="1:14" s="4" customFormat="1" ht="22.5" customHeight="1" x14ac:dyDescent="0.25">
      <c r="B2" s="25" t="s">
        <v>2399</v>
      </c>
      <c r="C2" s="26"/>
      <c r="D2" s="8"/>
      <c r="E2" s="8"/>
      <c r="F2" s="8"/>
      <c r="G2" s="27"/>
      <c r="H2" s="27"/>
      <c r="I2" s="27"/>
    </row>
    <row r="3" spans="1:14" s="4" customFormat="1" ht="14.25" x14ac:dyDescent="0.2">
      <c r="B3" s="92" t="s">
        <v>356</v>
      </c>
      <c r="C3" s="26"/>
      <c r="D3" s="77"/>
      <c r="E3" s="77"/>
      <c r="F3" s="77"/>
      <c r="G3" s="77"/>
      <c r="H3" s="77"/>
    </row>
    <row r="4" spans="1:14" ht="14.25" customHeight="1" x14ac:dyDescent="0.2">
      <c r="B4" s="727"/>
      <c r="C4" s="728"/>
      <c r="D4" s="728"/>
      <c r="E4" s="729"/>
      <c r="F4" s="728"/>
    </row>
    <row r="5" spans="1:14" x14ac:dyDescent="0.2">
      <c r="C5" s="28"/>
      <c r="D5" s="28"/>
      <c r="E5" s="77"/>
      <c r="F5" s="41"/>
    </row>
    <row r="6" spans="1:14" x14ac:dyDescent="0.2">
      <c r="B6" s="28"/>
      <c r="C6" s="28"/>
      <c r="D6" s="28"/>
      <c r="E6" s="77"/>
      <c r="F6" s="41"/>
    </row>
    <row r="7" spans="1:14" x14ac:dyDescent="0.2">
      <c r="B7" s="726" t="s">
        <v>1748</v>
      </c>
      <c r="C7" s="730"/>
      <c r="D7" s="731"/>
      <c r="E7" s="731"/>
      <c r="F7" s="730"/>
    </row>
    <row r="8" spans="1:14" x14ac:dyDescent="0.2">
      <c r="B8" s="732" t="s">
        <v>1919</v>
      </c>
      <c r="C8" s="732"/>
      <c r="D8" s="732"/>
      <c r="E8" s="733"/>
      <c r="F8" s="732"/>
    </row>
    <row r="9" spans="1:14" x14ac:dyDescent="0.2">
      <c r="B9" s="732" t="s">
        <v>1920</v>
      </c>
      <c r="C9" s="732"/>
      <c r="D9" s="732"/>
      <c r="E9" s="732"/>
      <c r="F9" s="732"/>
    </row>
    <row r="10" spans="1:14" x14ac:dyDescent="0.2">
      <c r="B10" s="732"/>
      <c r="C10" s="732"/>
      <c r="D10" s="732"/>
      <c r="E10" s="732"/>
      <c r="F10" s="732"/>
    </row>
    <row r="11" spans="1:14" x14ac:dyDescent="0.2">
      <c r="E11" s="734"/>
    </row>
    <row r="12" spans="1:14" x14ac:dyDescent="0.2">
      <c r="E12" s="734"/>
    </row>
    <row r="13" spans="1:14" x14ac:dyDescent="0.2">
      <c r="E13" s="734"/>
    </row>
    <row r="14" spans="1:14" x14ac:dyDescent="0.2">
      <c r="B14" s="726" t="s">
        <v>1749</v>
      </c>
      <c r="E14" s="734"/>
    </row>
    <row r="15" spans="1:14" x14ac:dyDescent="0.2">
      <c r="B15" s="732" t="s">
        <v>1750</v>
      </c>
      <c r="C15" s="732"/>
      <c r="D15" s="732"/>
      <c r="E15" s="732"/>
      <c r="F15" s="732"/>
    </row>
    <row r="16" spans="1:14" x14ac:dyDescent="0.2">
      <c r="B16" s="732" t="s">
        <v>1751</v>
      </c>
      <c r="C16" s="732"/>
      <c r="D16" s="732"/>
      <c r="E16" s="732"/>
      <c r="F16" s="732"/>
    </row>
    <row r="17" spans="2:8" x14ac:dyDescent="0.2">
      <c r="E17" s="734"/>
    </row>
    <row r="19" spans="2:8" ht="21.75" customHeight="1" x14ac:dyDescent="0.2">
      <c r="B19" s="726" t="s">
        <v>1748</v>
      </c>
    </row>
    <row r="21" spans="2:8" ht="33.75" x14ac:dyDescent="0.2">
      <c r="B21" s="705" t="s">
        <v>184</v>
      </c>
      <c r="C21" s="735" t="s">
        <v>1923</v>
      </c>
      <c r="D21" s="735" t="s">
        <v>1924</v>
      </c>
      <c r="E21" s="735" t="s">
        <v>1925</v>
      </c>
      <c r="F21" s="736" t="s">
        <v>1752</v>
      </c>
      <c r="G21" s="736" t="s">
        <v>1926</v>
      </c>
      <c r="H21" s="736" t="s">
        <v>1753</v>
      </c>
    </row>
    <row r="22" spans="2:8" ht="14.25" customHeight="1" x14ac:dyDescent="0.2">
      <c r="B22" s="726" t="s">
        <v>185</v>
      </c>
      <c r="C22" s="737">
        <v>35.020000000000003</v>
      </c>
      <c r="D22" s="738">
        <v>10287</v>
      </c>
      <c r="E22" s="737">
        <v>18.14</v>
      </c>
      <c r="F22" s="737">
        <v>35.020000000000003</v>
      </c>
      <c r="G22" s="738">
        <v>8401.2430000000004</v>
      </c>
      <c r="H22" s="737">
        <v>20.170000000000002</v>
      </c>
    </row>
    <row r="23" spans="2:8" x14ac:dyDescent="0.2">
      <c r="B23" s="726" t="s">
        <v>1316</v>
      </c>
      <c r="C23" s="737">
        <v>16.68</v>
      </c>
      <c r="D23" s="738">
        <v>1314</v>
      </c>
      <c r="E23" s="737">
        <v>22.73</v>
      </c>
      <c r="F23" s="737">
        <v>16.149999999999999</v>
      </c>
      <c r="G23" s="738">
        <v>1042.421</v>
      </c>
      <c r="H23" s="737">
        <v>22.08</v>
      </c>
    </row>
    <row r="24" spans="2:8" x14ac:dyDescent="0.2">
      <c r="B24" s="726" t="s">
        <v>1321</v>
      </c>
      <c r="C24" s="737">
        <v>35.85</v>
      </c>
      <c r="D24" s="738">
        <v>556</v>
      </c>
      <c r="E24" s="737">
        <v>44.41</v>
      </c>
      <c r="F24" s="737">
        <v>35.799999999999997</v>
      </c>
      <c r="G24" s="739">
        <v>456.553</v>
      </c>
      <c r="H24" s="737">
        <v>34.549999999999997</v>
      </c>
    </row>
    <row r="25" spans="2:8" x14ac:dyDescent="0.2">
      <c r="B25" s="726" t="s">
        <v>1921</v>
      </c>
      <c r="C25" s="737">
        <v>33.340000000000003</v>
      </c>
      <c r="D25" s="738">
        <v>869</v>
      </c>
      <c r="E25" s="737">
        <v>29.79</v>
      </c>
      <c r="F25" s="1109" t="s">
        <v>296</v>
      </c>
      <c r="G25" s="1109" t="s">
        <v>296</v>
      </c>
      <c r="H25" s="1109" t="s">
        <v>296</v>
      </c>
    </row>
    <row r="26" spans="2:8" x14ac:dyDescent="0.2">
      <c r="C26" s="740"/>
      <c r="D26" s="740"/>
    </row>
    <row r="27" spans="2:8" x14ac:dyDescent="0.2">
      <c r="B27" s="733" t="s">
        <v>1754</v>
      </c>
      <c r="C27" s="740"/>
      <c r="D27" s="740"/>
    </row>
    <row r="29" spans="2:8" x14ac:dyDescent="0.2">
      <c r="B29" s="726" t="s">
        <v>1755</v>
      </c>
    </row>
    <row r="30" spans="2:8" x14ac:dyDescent="0.2">
      <c r="B30" s="726" t="s">
        <v>1922</v>
      </c>
    </row>
    <row r="37" spans="23:30" x14ac:dyDescent="0.2">
      <c r="W37" s="733"/>
      <c r="AD37" s="740"/>
    </row>
    <row r="38" spans="23:30" x14ac:dyDescent="0.2">
      <c r="AD38" s="740"/>
    </row>
    <row r="39" spans="23:30" x14ac:dyDescent="0.2">
      <c r="AD39" s="740"/>
    </row>
    <row r="50" spans="19:19" x14ac:dyDescent="0.2">
      <c r="S50" s="741"/>
    </row>
  </sheetData>
  <hyperlinks>
    <hyperlink ref="B1" location="Contents!A1" display="Back to contents" xr:uid="{09CD74A8-8339-4A5F-87B2-77B8E4A0A87F}"/>
  </hyperlinks>
  <pageMargins left="0.74803149606299213" right="0.74803149606299213" top="0.98425196850393704" bottom="0.98425196850393704" header="0.51181102362204722" footer="0.51181102362204722"/>
  <pageSetup paperSize="9" scale="76" fitToHeight="2" orientation="portrait" r:id="rId1"/>
  <headerFooter alignWithMargins="0">
    <oddFooter>&amp;R&amp;A</oddFooter>
  </headerFooter>
  <colBreaks count="1" manualBreakCount="1">
    <brk id="22"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397F-1D18-4FD0-A140-C61238A484FE}">
  <sheetPr>
    <tabColor rgb="FF005AA4"/>
    <pageSetUpPr fitToPage="1"/>
  </sheetPr>
  <dimension ref="B1:M53"/>
  <sheetViews>
    <sheetView showGridLines="0" showRowColHeaders="0" workbookViewId="0"/>
  </sheetViews>
  <sheetFormatPr baseColWidth="10" defaultColWidth="9.140625" defaultRowHeight="11.25" x14ac:dyDescent="0.2"/>
  <cols>
    <col min="1" max="1" width="5.7109375" style="28" customWidth="1"/>
    <col min="2" max="2" width="9.140625" style="28"/>
    <col min="3" max="3" width="45.28515625" style="28" customWidth="1"/>
    <col min="4" max="8" width="20" style="28" customWidth="1"/>
    <col min="9" max="9" width="20" style="656" customWidth="1"/>
    <col min="10" max="10" width="20" style="28" customWidth="1"/>
    <col min="11" max="11" width="22.140625" style="28" customWidth="1"/>
    <col min="12" max="12" width="9.140625" style="28"/>
    <col min="13" max="13" width="255.7109375" style="28" bestFit="1" customWidth="1"/>
    <col min="14" max="16384" width="9.140625" style="28"/>
  </cols>
  <sheetData>
    <row r="1" spans="2:11" ht="15" customHeight="1" x14ac:dyDescent="0.25">
      <c r="B1" s="1185" t="s">
        <v>183</v>
      </c>
      <c r="C1" s="1185"/>
    </row>
    <row r="2" spans="2:11" ht="18" customHeight="1" x14ac:dyDescent="0.25">
      <c r="B2" s="25" t="s">
        <v>1742</v>
      </c>
      <c r="I2" s="28"/>
    </row>
    <row r="3" spans="2:11" ht="14.25" customHeight="1" x14ac:dyDescent="0.2">
      <c r="B3" s="92" t="s">
        <v>356</v>
      </c>
      <c r="C3" s="657"/>
      <c r="D3" s="657"/>
      <c r="E3" s="657"/>
      <c r="F3" s="657"/>
      <c r="G3" s="657"/>
      <c r="H3" s="657"/>
      <c r="I3" s="658"/>
      <c r="J3" s="657"/>
    </row>
    <row r="4" spans="2:11" x14ac:dyDescent="0.2">
      <c r="E4" s="657"/>
      <c r="F4" s="657"/>
      <c r="G4" s="657"/>
      <c r="H4" s="657"/>
      <c r="I4" s="658"/>
    </row>
    <row r="5" spans="2:11" x14ac:dyDescent="0.2">
      <c r="D5" s="647" t="s">
        <v>44</v>
      </c>
      <c r="E5" s="647" t="s">
        <v>45</v>
      </c>
      <c r="F5" s="647" t="s">
        <v>46</v>
      </c>
      <c r="G5" s="647" t="s">
        <v>76</v>
      </c>
      <c r="H5" s="647" t="s">
        <v>77</v>
      </c>
      <c r="I5" s="647" t="s">
        <v>127</v>
      </c>
      <c r="J5" s="647" t="s">
        <v>1606</v>
      </c>
      <c r="K5" s="647" t="s">
        <v>1607</v>
      </c>
    </row>
    <row r="6" spans="2:11" x14ac:dyDescent="0.2">
      <c r="D6" s="262"/>
      <c r="E6" s="262"/>
      <c r="F6" s="262"/>
      <c r="G6" s="262"/>
      <c r="H6" s="262"/>
      <c r="I6" s="262"/>
      <c r="J6" s="262"/>
      <c r="K6" s="262"/>
    </row>
    <row r="7" spans="2:11" x14ac:dyDescent="0.2">
      <c r="I7" s="395" t="s">
        <v>1608</v>
      </c>
    </row>
    <row r="8" spans="2:11" x14ac:dyDescent="0.2">
      <c r="I8" s="28" t="s">
        <v>1609</v>
      </c>
    </row>
    <row r="9" spans="2:11" x14ac:dyDescent="0.2">
      <c r="H9" s="395" t="s">
        <v>1610</v>
      </c>
      <c r="I9" s="28" t="s">
        <v>1611</v>
      </c>
    </row>
    <row r="10" spans="2:11" x14ac:dyDescent="0.2">
      <c r="G10" s="395" t="s">
        <v>1610</v>
      </c>
      <c r="H10" s="28" t="s">
        <v>1612</v>
      </c>
      <c r="I10" s="28" t="s">
        <v>1613</v>
      </c>
      <c r="J10" s="395" t="s">
        <v>1614</v>
      </c>
      <c r="K10" s="395" t="s">
        <v>1615</v>
      </c>
    </row>
    <row r="11" spans="2:11" x14ac:dyDescent="0.2">
      <c r="D11" s="395" t="s">
        <v>1616</v>
      </c>
      <c r="G11" s="28" t="s">
        <v>1612</v>
      </c>
      <c r="H11" s="28" t="s">
        <v>1617</v>
      </c>
      <c r="I11" s="28" t="s">
        <v>1618</v>
      </c>
      <c r="J11" s="28" t="s">
        <v>1619</v>
      </c>
      <c r="K11" s="28" t="s">
        <v>1620</v>
      </c>
    </row>
    <row r="12" spans="2:11" x14ac:dyDescent="0.2">
      <c r="D12" s="28" t="s">
        <v>1620</v>
      </c>
      <c r="G12" s="28" t="s">
        <v>1617</v>
      </c>
      <c r="H12" s="28" t="s">
        <v>1621</v>
      </c>
      <c r="I12" s="28" t="s">
        <v>1622</v>
      </c>
      <c r="J12" s="28" t="s">
        <v>1623</v>
      </c>
      <c r="K12" s="28" t="s">
        <v>1624</v>
      </c>
    </row>
    <row r="13" spans="2:11" x14ac:dyDescent="0.2">
      <c r="B13" s="60" t="s">
        <v>1857</v>
      </c>
      <c r="D13" s="28" t="s">
        <v>1625</v>
      </c>
      <c r="E13" s="417" t="s">
        <v>1626</v>
      </c>
      <c r="F13" s="434" t="s">
        <v>1627</v>
      </c>
      <c r="G13" s="28" t="s">
        <v>1628</v>
      </c>
      <c r="H13" s="28" t="s">
        <v>1629</v>
      </c>
      <c r="I13" s="28" t="s">
        <v>1630</v>
      </c>
      <c r="J13" s="28" t="s">
        <v>1631</v>
      </c>
      <c r="K13" s="28" t="s">
        <v>1632</v>
      </c>
    </row>
    <row r="14" spans="2:11" x14ac:dyDescent="0.2">
      <c r="B14" s="642" t="s">
        <v>1565</v>
      </c>
      <c r="C14" s="616"/>
      <c r="D14" s="616" t="s">
        <v>1633</v>
      </c>
      <c r="E14" s="616" t="s">
        <v>1634</v>
      </c>
      <c r="F14" s="616" t="s">
        <v>1635</v>
      </c>
      <c r="G14" s="616" t="s">
        <v>1636</v>
      </c>
      <c r="H14" s="616" t="s">
        <v>1637</v>
      </c>
      <c r="I14" s="616" t="s">
        <v>1638</v>
      </c>
      <c r="J14" s="616" t="s">
        <v>1639</v>
      </c>
      <c r="K14" s="616" t="s">
        <v>1640</v>
      </c>
    </row>
    <row r="15" spans="2:11" x14ac:dyDescent="0.2">
      <c r="D15" s="262"/>
      <c r="E15" s="262"/>
      <c r="F15" s="262"/>
      <c r="G15" s="262"/>
      <c r="H15" s="262"/>
      <c r="I15" s="262"/>
      <c r="J15" s="262"/>
      <c r="K15" s="262"/>
    </row>
    <row r="16" spans="2:11" ht="11.25" customHeight="1" x14ac:dyDescent="0.2">
      <c r="B16" s="262">
        <v>1</v>
      </c>
      <c r="C16" s="50" t="s">
        <v>1641</v>
      </c>
    </row>
    <row r="17" spans="2:11" ht="11.25" customHeight="1" x14ac:dyDescent="0.2">
      <c r="B17" s="262">
        <v>2</v>
      </c>
      <c r="C17" s="417" t="s">
        <v>1642</v>
      </c>
    </row>
    <row r="18" spans="2:11" ht="11.25" customHeight="1" x14ac:dyDescent="0.2">
      <c r="B18" s="262">
        <v>3</v>
      </c>
      <c r="C18" s="395" t="s">
        <v>1643</v>
      </c>
    </row>
    <row r="19" spans="2:11" ht="11.25" customHeight="1" x14ac:dyDescent="0.2">
      <c r="B19" s="262">
        <v>4</v>
      </c>
      <c r="C19" s="417" t="s">
        <v>1644</v>
      </c>
    </row>
    <row r="20" spans="2:11" ht="11.25" customHeight="1" x14ac:dyDescent="0.2">
      <c r="B20" s="262">
        <v>5</v>
      </c>
      <c r="C20" s="417" t="s">
        <v>1645</v>
      </c>
    </row>
    <row r="21" spans="2:11" ht="11.25" customHeight="1" x14ac:dyDescent="0.2">
      <c r="B21" s="262">
        <v>6</v>
      </c>
      <c r="C21" s="417" t="s">
        <v>1646</v>
      </c>
    </row>
    <row r="22" spans="2:11" ht="11.25" customHeight="1" x14ac:dyDescent="0.2">
      <c r="B22" s="461">
        <v>7</v>
      </c>
      <c r="C22" s="126" t="s">
        <v>1647</v>
      </c>
    </row>
    <row r="23" spans="2:11" ht="11.25" customHeight="1" x14ac:dyDescent="0.2">
      <c r="B23" s="461">
        <v>8</v>
      </c>
      <c r="C23" s="553" t="s">
        <v>1642</v>
      </c>
    </row>
    <row r="24" spans="2:11" ht="11.25" customHeight="1" x14ac:dyDescent="0.2">
      <c r="B24" s="461">
        <v>9</v>
      </c>
      <c r="C24" s="553" t="s">
        <v>1643</v>
      </c>
    </row>
    <row r="25" spans="2:11" ht="11.25" customHeight="1" x14ac:dyDescent="0.2">
      <c r="B25" s="461">
        <v>10</v>
      </c>
      <c r="C25" s="553" t="s">
        <v>1644</v>
      </c>
    </row>
    <row r="26" spans="2:11" ht="11.25" customHeight="1" x14ac:dyDescent="0.2">
      <c r="B26" s="461">
        <v>11</v>
      </c>
      <c r="C26" s="553" t="s">
        <v>1645</v>
      </c>
    </row>
    <row r="27" spans="2:11" ht="11.25" customHeight="1" x14ac:dyDescent="0.2">
      <c r="B27" s="461">
        <v>12</v>
      </c>
      <c r="C27" s="553" t="s">
        <v>1646</v>
      </c>
    </row>
    <row r="28" spans="2:11" ht="11.25" customHeight="1" x14ac:dyDescent="0.2">
      <c r="B28" s="461">
        <v>13</v>
      </c>
      <c r="C28" s="654" t="s">
        <v>1648</v>
      </c>
      <c r="D28" s="641">
        <v>9301.7260000000006</v>
      </c>
      <c r="E28" s="641">
        <v>9301.7260000000006</v>
      </c>
      <c r="F28" s="641">
        <v>0</v>
      </c>
      <c r="G28" s="641">
        <v>0</v>
      </c>
      <c r="H28" s="641">
        <v>0</v>
      </c>
      <c r="I28" s="641">
        <v>0</v>
      </c>
      <c r="J28" s="641">
        <v>9301.7260000000006</v>
      </c>
      <c r="K28" s="641">
        <v>3486.2</v>
      </c>
    </row>
    <row r="29" spans="2:11" ht="11.25" customHeight="1" x14ac:dyDescent="0.2">
      <c r="B29" s="461">
        <v>14</v>
      </c>
      <c r="C29" s="553" t="s">
        <v>1642</v>
      </c>
      <c r="D29" s="641">
        <v>4800.6229999999996</v>
      </c>
      <c r="E29" s="641">
        <v>4800.6229999999996</v>
      </c>
      <c r="F29" s="641">
        <v>0</v>
      </c>
      <c r="G29" s="641">
        <v>0</v>
      </c>
      <c r="H29" s="641">
        <v>0</v>
      </c>
      <c r="I29" s="641">
        <v>0</v>
      </c>
      <c r="J29" s="641">
        <v>4800.6229999999996</v>
      </c>
      <c r="K29" s="641"/>
    </row>
    <row r="30" spans="2:11" ht="11.25" customHeight="1" x14ac:dyDescent="0.2">
      <c r="B30" s="461">
        <v>15</v>
      </c>
      <c r="C30" s="553" t="s">
        <v>1643</v>
      </c>
      <c r="D30" s="641">
        <v>3486.2</v>
      </c>
      <c r="E30" s="641">
        <v>3486.2</v>
      </c>
      <c r="F30" s="641">
        <v>0</v>
      </c>
      <c r="G30" s="641">
        <v>0</v>
      </c>
      <c r="H30" s="641">
        <v>0</v>
      </c>
      <c r="I30" s="641">
        <v>0</v>
      </c>
      <c r="J30" s="641">
        <v>3486.2</v>
      </c>
      <c r="K30" s="641">
        <v>3486.2</v>
      </c>
    </row>
    <row r="31" spans="2:11" ht="11.25" customHeight="1" x14ac:dyDescent="0.2">
      <c r="B31" s="461">
        <v>16</v>
      </c>
      <c r="C31" s="553" t="s">
        <v>1644</v>
      </c>
      <c r="D31" s="641">
        <v>0</v>
      </c>
      <c r="E31" s="641">
        <v>0</v>
      </c>
      <c r="F31" s="641">
        <v>0</v>
      </c>
      <c r="G31" s="641">
        <v>0</v>
      </c>
      <c r="H31" s="641">
        <v>0</v>
      </c>
      <c r="I31" s="641">
        <v>0</v>
      </c>
      <c r="J31" s="641">
        <v>0</v>
      </c>
      <c r="K31" s="641"/>
    </row>
    <row r="32" spans="2:11" ht="11.25" customHeight="1" x14ac:dyDescent="0.2">
      <c r="B32" s="461">
        <v>17</v>
      </c>
      <c r="C32" s="553" t="s">
        <v>1645</v>
      </c>
      <c r="D32" s="641">
        <v>0</v>
      </c>
      <c r="E32" s="641">
        <v>0</v>
      </c>
      <c r="F32" s="641">
        <v>0</v>
      </c>
      <c r="G32" s="641">
        <v>0</v>
      </c>
      <c r="H32" s="641">
        <v>0</v>
      </c>
      <c r="I32" s="641">
        <v>0</v>
      </c>
      <c r="J32" s="641">
        <v>0</v>
      </c>
      <c r="K32" s="641"/>
    </row>
    <row r="33" spans="2:13" ht="11.25" customHeight="1" x14ac:dyDescent="0.2">
      <c r="B33" s="461">
        <v>18</v>
      </c>
      <c r="C33" s="553" t="s">
        <v>1646</v>
      </c>
      <c r="D33" s="641">
        <v>0</v>
      </c>
      <c r="E33" s="641">
        <v>0</v>
      </c>
      <c r="F33" s="641">
        <v>0</v>
      </c>
      <c r="G33" s="641">
        <v>0</v>
      </c>
      <c r="H33" s="641">
        <v>0</v>
      </c>
      <c r="I33" s="641">
        <v>0</v>
      </c>
      <c r="J33" s="641">
        <v>0</v>
      </c>
      <c r="K33" s="641"/>
    </row>
    <row r="34" spans="2:13" ht="11.25" customHeight="1" x14ac:dyDescent="0.2">
      <c r="B34" s="461">
        <v>19</v>
      </c>
      <c r="C34" s="659" t="s">
        <v>1649</v>
      </c>
      <c r="D34" s="641">
        <v>9107.0583502857098</v>
      </c>
      <c r="E34" s="641">
        <v>9107.0583502857098</v>
      </c>
      <c r="F34" s="641">
        <v>0</v>
      </c>
      <c r="G34" s="641">
        <v>0</v>
      </c>
      <c r="H34" s="641">
        <v>0</v>
      </c>
      <c r="I34" s="641">
        <v>0</v>
      </c>
      <c r="J34" s="641">
        <v>9107.0583502857098</v>
      </c>
      <c r="K34" s="641"/>
    </row>
    <row r="35" spans="2:13" ht="11.25" customHeight="1" x14ac:dyDescent="0.2">
      <c r="B35" s="461">
        <v>20</v>
      </c>
      <c r="C35" s="553" t="s">
        <v>1642</v>
      </c>
      <c r="D35" s="641">
        <v>7506.2297531428603</v>
      </c>
      <c r="E35" s="641">
        <v>7506.2297531428603</v>
      </c>
      <c r="F35" s="641">
        <v>0</v>
      </c>
      <c r="G35" s="641">
        <v>0</v>
      </c>
      <c r="H35" s="641">
        <v>0</v>
      </c>
      <c r="I35" s="641">
        <v>0</v>
      </c>
      <c r="J35" s="641">
        <v>7506.2297531428603</v>
      </c>
      <c r="K35" s="641"/>
      <c r="M35" s="349"/>
    </row>
    <row r="36" spans="2:13" ht="11.25" customHeight="1" x14ac:dyDescent="0.2">
      <c r="B36" s="461">
        <v>21</v>
      </c>
      <c r="C36" s="553" t="s">
        <v>1643</v>
      </c>
      <c r="D36" s="641">
        <v>1600.82859714286</v>
      </c>
      <c r="E36" s="641">
        <v>1600.82859714286</v>
      </c>
      <c r="F36" s="641">
        <v>0</v>
      </c>
      <c r="G36" s="641">
        <v>0</v>
      </c>
      <c r="H36" s="641">
        <v>0</v>
      </c>
      <c r="I36" s="641">
        <v>0</v>
      </c>
      <c r="J36" s="641">
        <v>1600.82859714286</v>
      </c>
      <c r="K36" s="641"/>
    </row>
    <row r="37" spans="2:13" ht="11.25" customHeight="1" x14ac:dyDescent="0.2">
      <c r="B37" s="461">
        <v>22</v>
      </c>
      <c r="C37" s="553" t="s">
        <v>1644</v>
      </c>
    </row>
    <row r="38" spans="2:13" ht="11.25" customHeight="1" x14ac:dyDescent="0.2">
      <c r="B38" s="461">
        <v>23</v>
      </c>
      <c r="C38" s="553" t="s">
        <v>1645</v>
      </c>
    </row>
    <row r="39" spans="2:13" ht="11.25" customHeight="1" x14ac:dyDescent="0.2">
      <c r="B39" s="461">
        <v>24</v>
      </c>
      <c r="C39" s="553" t="s">
        <v>1646</v>
      </c>
    </row>
    <row r="40" spans="2:13" ht="11.25" customHeight="1" x14ac:dyDescent="0.2">
      <c r="B40" s="358">
        <v>25</v>
      </c>
      <c r="C40" s="660" t="s">
        <v>1650</v>
      </c>
      <c r="D40" s="616"/>
      <c r="E40" s="616"/>
      <c r="F40" s="616"/>
      <c r="G40" s="616"/>
      <c r="H40" s="616"/>
      <c r="I40" s="661"/>
      <c r="J40" s="616"/>
      <c r="K40" s="616"/>
    </row>
    <row r="46" spans="2:13" ht="11.25" customHeight="1" x14ac:dyDescent="0.2">
      <c r="I46" s="28"/>
    </row>
    <row r="47" spans="2:13" x14ac:dyDescent="0.2">
      <c r="I47" s="28"/>
    </row>
    <row r="48" spans="2:13" x14ac:dyDescent="0.2">
      <c r="I48" s="28"/>
    </row>
    <row r="49" spans="9:9" x14ac:dyDescent="0.2">
      <c r="I49" s="28"/>
    </row>
    <row r="50" spans="9:9" x14ac:dyDescent="0.2">
      <c r="I50" s="28"/>
    </row>
    <row r="51" spans="9:9" x14ac:dyDescent="0.2">
      <c r="I51" s="28"/>
    </row>
    <row r="52" spans="9:9" x14ac:dyDescent="0.2">
      <c r="I52" s="28"/>
    </row>
    <row r="53" spans="9:9" x14ac:dyDescent="0.2">
      <c r="I53" s="28"/>
    </row>
  </sheetData>
  <mergeCells count="1">
    <mergeCell ref="B1:C1"/>
  </mergeCells>
  <hyperlinks>
    <hyperlink ref="B1" location="Content!A1" display="Back to contents" xr:uid="{1ECD9BBE-8217-4ED4-BC3F-6D65F049D0E8}"/>
    <hyperlink ref="B1:C1" location="Contents!A1" display="Back to contents" xr:uid="{DBDAC82C-1EC1-4C06-AA4C-6A64308B3E14}"/>
  </hyperlinks>
  <pageMargins left="0.70866141732283472" right="0.70866141732283472" top="0.74803149606299213" bottom="0.74803149606299213" header="0.31496062992125984" footer="0.31496062992125984"/>
  <pageSetup paperSize="9" scale="62" fitToHeight="0" orientation="landscape" cellComments="asDisplayed" r:id="rId1"/>
  <headerFooter>
    <oddHeader>&amp;CEN
Annex XXXIII</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8B85-04A7-4F2D-B6C2-6E700F763837}">
  <sheetPr>
    <tabColor rgb="FF005AA4"/>
  </sheetPr>
  <dimension ref="B1:N27"/>
  <sheetViews>
    <sheetView showGridLines="0" showRowColHeaders="0" workbookViewId="0"/>
  </sheetViews>
  <sheetFormatPr baseColWidth="10" defaultColWidth="9.140625" defaultRowHeight="11.25" x14ac:dyDescent="0.2"/>
  <cols>
    <col min="1" max="1" width="5.7109375" style="28" customWidth="1"/>
    <col min="2" max="2" width="7.42578125" style="28" customWidth="1"/>
    <col min="3" max="3" width="55.5703125" style="28" customWidth="1"/>
    <col min="4" max="6" width="12.85546875" style="28" customWidth="1"/>
    <col min="7" max="7" width="1" style="28" customWidth="1"/>
    <col min="8" max="14" width="12.85546875" style="28" customWidth="1"/>
    <col min="15" max="16384" width="9.140625" style="28"/>
  </cols>
  <sheetData>
    <row r="1" spans="2:14" ht="15" customHeight="1" x14ac:dyDescent="0.25">
      <c r="B1" s="1185" t="s">
        <v>183</v>
      </c>
      <c r="C1" s="1185"/>
    </row>
    <row r="2" spans="2:14" ht="18.75" customHeight="1" x14ac:dyDescent="0.25">
      <c r="B2" s="25" t="s">
        <v>1743</v>
      </c>
    </row>
    <row r="3" spans="2:14" x14ac:dyDescent="0.2">
      <c r="C3" s="395"/>
      <c r="D3" s="395"/>
      <c r="E3" s="395"/>
      <c r="F3" s="395"/>
      <c r="G3" s="395"/>
      <c r="H3" s="417"/>
      <c r="I3" s="417"/>
      <c r="J3" s="417"/>
      <c r="K3" s="417"/>
      <c r="L3" s="417"/>
      <c r="M3" s="417"/>
      <c r="N3" s="417"/>
    </row>
    <row r="4" spans="2:14" x14ac:dyDescent="0.2">
      <c r="D4" s="262" t="s">
        <v>1329</v>
      </c>
      <c r="E4" s="262" t="s">
        <v>45</v>
      </c>
      <c r="F4" s="262" t="s">
        <v>46</v>
      </c>
      <c r="G4" s="647"/>
      <c r="H4" s="647" t="s">
        <v>76</v>
      </c>
      <c r="I4" s="647" t="s">
        <v>77</v>
      </c>
      <c r="J4" s="647" t="s">
        <v>127</v>
      </c>
      <c r="K4" s="647" t="s">
        <v>606</v>
      </c>
      <c r="L4" s="647" t="s">
        <v>607</v>
      </c>
      <c r="M4" s="647" t="s">
        <v>608</v>
      </c>
      <c r="N4" s="647" t="s">
        <v>609</v>
      </c>
    </row>
    <row r="5" spans="2:14" ht="15" customHeight="1" x14ac:dyDescent="0.2">
      <c r="C5" s="662"/>
      <c r="D5" s="1194" t="s">
        <v>1651</v>
      </c>
      <c r="E5" s="1194"/>
      <c r="F5" s="1194"/>
      <c r="G5" s="663"/>
      <c r="H5" s="1194" t="s">
        <v>1652</v>
      </c>
      <c r="I5" s="1194"/>
      <c r="J5" s="1194"/>
      <c r="K5" s="1194"/>
      <c r="L5" s="1194"/>
      <c r="M5" s="1194"/>
      <c r="N5" s="664"/>
    </row>
    <row r="6" spans="2:14" ht="11.25" customHeight="1" x14ac:dyDescent="0.2">
      <c r="C6" s="662"/>
      <c r="D6" s="462"/>
      <c r="E6" s="462"/>
      <c r="F6" s="462"/>
      <c r="G6" s="462"/>
      <c r="H6" s="462"/>
      <c r="I6" s="462"/>
      <c r="J6" s="462"/>
      <c r="K6" s="462"/>
      <c r="L6" s="665" t="s">
        <v>1653</v>
      </c>
      <c r="M6" s="462"/>
      <c r="N6" s="462"/>
    </row>
    <row r="7" spans="2:14" ht="11.25" customHeight="1" x14ac:dyDescent="0.2">
      <c r="B7" s="60" t="s">
        <v>1857</v>
      </c>
      <c r="C7" s="662"/>
      <c r="D7" s="665" t="s">
        <v>1561</v>
      </c>
      <c r="E7" s="665" t="s">
        <v>1562</v>
      </c>
      <c r="F7" s="666"/>
      <c r="G7" s="666"/>
      <c r="H7" s="665" t="s">
        <v>1654</v>
      </c>
      <c r="I7" s="665" t="s">
        <v>1655</v>
      </c>
      <c r="J7" s="665" t="s">
        <v>1656</v>
      </c>
      <c r="K7" s="667" t="s">
        <v>1543</v>
      </c>
      <c r="L7" s="462" t="s">
        <v>1657</v>
      </c>
      <c r="M7" s="462"/>
      <c r="N7" s="462"/>
    </row>
    <row r="8" spans="2:14" x14ac:dyDescent="0.2">
      <c r="B8" s="642" t="s">
        <v>1565</v>
      </c>
      <c r="C8" s="616"/>
      <c r="D8" s="668" t="s">
        <v>1658</v>
      </c>
      <c r="E8" s="668" t="s">
        <v>1658</v>
      </c>
      <c r="F8" s="669" t="s">
        <v>1659</v>
      </c>
      <c r="G8" s="669"/>
      <c r="H8" s="668" t="s">
        <v>1660</v>
      </c>
      <c r="I8" s="668"/>
      <c r="J8" s="668" t="s">
        <v>1568</v>
      </c>
      <c r="K8" s="258" t="s">
        <v>1661</v>
      </c>
      <c r="L8" s="258" t="s">
        <v>1661</v>
      </c>
      <c r="M8" s="670" t="s">
        <v>1662</v>
      </c>
      <c r="N8" s="670" t="s">
        <v>1663</v>
      </c>
    </row>
    <row r="9" spans="2:14" x14ac:dyDescent="0.2">
      <c r="B9" s="671">
        <v>1</v>
      </c>
      <c r="C9" s="28" t="s">
        <v>1664</v>
      </c>
      <c r="D9" s="951"/>
      <c r="E9" s="951"/>
      <c r="F9" s="951"/>
      <c r="G9" s="672"/>
      <c r="H9" s="951"/>
      <c r="I9" s="951"/>
      <c r="J9" s="951"/>
      <c r="K9" s="951"/>
      <c r="L9" s="951"/>
      <c r="M9" s="951"/>
      <c r="N9" s="673">
        <v>84</v>
      </c>
    </row>
    <row r="10" spans="2:14" x14ac:dyDescent="0.2">
      <c r="B10" s="671">
        <v>2</v>
      </c>
      <c r="C10" s="674" t="s">
        <v>1665</v>
      </c>
      <c r="D10" s="672"/>
      <c r="E10" s="672"/>
      <c r="F10" s="672"/>
      <c r="G10" s="672"/>
      <c r="H10" s="951"/>
      <c r="I10" s="951"/>
      <c r="J10" s="951"/>
      <c r="K10" s="951"/>
      <c r="L10" s="951"/>
      <c r="M10" s="951"/>
      <c r="N10" s="952"/>
    </row>
    <row r="11" spans="2:14" x14ac:dyDescent="0.2">
      <c r="B11" s="671">
        <v>3</v>
      </c>
      <c r="C11" s="674" t="s">
        <v>1666</v>
      </c>
      <c r="D11" s="951"/>
      <c r="E11" s="951"/>
      <c r="F11" s="951"/>
      <c r="G11" s="672"/>
      <c r="H11" s="672">
        <v>0</v>
      </c>
      <c r="I11" s="672">
        <v>3</v>
      </c>
      <c r="J11" s="672">
        <v>0</v>
      </c>
      <c r="K11" s="672">
        <v>5</v>
      </c>
      <c r="L11" s="672">
        <v>3</v>
      </c>
      <c r="M11" s="672">
        <v>0</v>
      </c>
      <c r="N11" s="952"/>
    </row>
    <row r="12" spans="2:14" x14ac:dyDescent="0.2">
      <c r="B12" s="671">
        <v>4</v>
      </c>
      <c r="C12" s="674" t="s">
        <v>1667</v>
      </c>
      <c r="D12" s="951"/>
      <c r="E12" s="951"/>
      <c r="F12" s="951"/>
      <c r="G12" s="672"/>
      <c r="H12" s="672">
        <v>0</v>
      </c>
      <c r="I12" s="672">
        <v>28</v>
      </c>
      <c r="J12" s="672">
        <v>0</v>
      </c>
      <c r="K12" s="672">
        <v>27</v>
      </c>
      <c r="L12" s="672">
        <v>18</v>
      </c>
      <c r="M12" s="672">
        <v>0</v>
      </c>
      <c r="N12" s="952"/>
    </row>
    <row r="13" spans="2:14" x14ac:dyDescent="0.2">
      <c r="B13" s="671">
        <v>5</v>
      </c>
      <c r="C13" s="28" t="s">
        <v>1668</v>
      </c>
      <c r="D13" s="672"/>
      <c r="E13" s="672"/>
      <c r="F13" s="672"/>
      <c r="G13" s="672"/>
      <c r="H13" s="641"/>
      <c r="I13" s="641">
        <v>67026.623370526693</v>
      </c>
      <c r="J13" s="641">
        <v>0</v>
      </c>
      <c r="K13" s="641">
        <v>82269.418974028187</v>
      </c>
      <c r="L13" s="641">
        <v>52672.396023291964</v>
      </c>
      <c r="M13" s="672"/>
      <c r="N13" s="952"/>
    </row>
    <row r="14" spans="2:14" x14ac:dyDescent="0.2">
      <c r="B14" s="671">
        <v>6</v>
      </c>
      <c r="C14" s="674" t="s">
        <v>1669</v>
      </c>
      <c r="D14" s="672"/>
      <c r="E14" s="672"/>
      <c r="F14" s="672"/>
      <c r="G14" s="672"/>
      <c r="H14" s="641"/>
      <c r="I14" s="641">
        <v>7816.8803416666697</v>
      </c>
      <c r="J14" s="641">
        <v>0</v>
      </c>
      <c r="K14" s="641">
        <v>10444.472181818184</v>
      </c>
      <c r="L14" s="641">
        <v>6066.9204442919572</v>
      </c>
      <c r="M14" s="672"/>
      <c r="N14" s="952"/>
    </row>
    <row r="15" spans="2:14" x14ac:dyDescent="0.2">
      <c r="B15" s="675">
        <v>7</v>
      </c>
      <c r="C15" s="676" t="s">
        <v>1670</v>
      </c>
      <c r="D15" s="677"/>
      <c r="E15" s="677"/>
      <c r="F15" s="677"/>
      <c r="G15" s="677"/>
      <c r="H15" s="655"/>
      <c r="I15" s="655">
        <v>59209.743028860001</v>
      </c>
      <c r="J15" s="655">
        <v>0</v>
      </c>
      <c r="K15" s="655">
        <v>71824.946792210001</v>
      </c>
      <c r="L15" s="655">
        <v>46605.475579000005</v>
      </c>
      <c r="M15" s="677"/>
      <c r="N15" s="953"/>
    </row>
    <row r="25" spans="4:14" x14ac:dyDescent="0.2">
      <c r="L25" s="678"/>
    </row>
    <row r="26" spans="4:14" x14ac:dyDescent="0.2">
      <c r="D26" s="678"/>
      <c r="E26" s="678"/>
      <c r="F26" s="434"/>
      <c r="G26" s="434"/>
      <c r="H26" s="678"/>
      <c r="I26" s="678"/>
      <c r="J26" s="678"/>
      <c r="K26" s="679"/>
    </row>
    <row r="27" spans="4:14" ht="11.25" customHeight="1" x14ac:dyDescent="0.2">
      <c r="D27" s="434"/>
      <c r="E27" s="434"/>
      <c r="F27" s="678"/>
      <c r="G27" s="678"/>
      <c r="H27" s="434"/>
      <c r="I27" s="434"/>
      <c r="J27" s="434"/>
      <c r="M27" s="680"/>
      <c r="N27" s="680"/>
    </row>
  </sheetData>
  <mergeCells count="3">
    <mergeCell ref="B1:C1"/>
    <mergeCell ref="D5:F5"/>
    <mergeCell ref="H5:M5"/>
  </mergeCells>
  <hyperlinks>
    <hyperlink ref="B1" location="Content!A1" display="Back to contents" xr:uid="{76C4DC30-D575-43FB-9A8D-9C82223FF2AF}"/>
    <hyperlink ref="B1:C1" location="Contents!A1" display="Back to contents" xr:uid="{A81D028C-62B5-445E-B0EC-40F64DEBF3FC}"/>
  </hyperlink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EABE-8F32-4510-81FD-E7DEE8C55B3E}">
  <sheetPr>
    <tabColor rgb="FF005AA4"/>
  </sheetPr>
  <dimension ref="B1:N39"/>
  <sheetViews>
    <sheetView showGridLines="0" showRowColHeaders="0" workbookViewId="0"/>
  </sheetViews>
  <sheetFormatPr baseColWidth="10" defaultColWidth="9.140625" defaultRowHeight="23.25" customHeight="1" x14ac:dyDescent="0.2"/>
  <cols>
    <col min="1" max="1" width="5.7109375" style="682" customWidth="1"/>
    <col min="2" max="2" width="12.28515625" style="682" customWidth="1"/>
    <col min="3" max="3" width="33.7109375" style="682" customWidth="1"/>
    <col min="4" max="4" width="17.7109375" style="682" customWidth="1"/>
    <col min="5" max="5" width="14" style="682" customWidth="1"/>
    <col min="6" max="6" width="4.7109375" style="682" customWidth="1"/>
    <col min="7" max="7" width="17.7109375" style="682" customWidth="1"/>
    <col min="8" max="8" width="14" style="682" customWidth="1"/>
    <col min="9" max="9" width="4.7109375" style="682" customWidth="1"/>
    <col min="10" max="10" width="17.7109375" style="682" customWidth="1"/>
    <col min="11" max="11" width="14" style="682" customWidth="1"/>
    <col min="12" max="12" width="4.7109375" style="682" customWidth="1"/>
    <col min="13" max="13" width="17.7109375" style="682" customWidth="1"/>
    <col min="14" max="14" width="14" style="682" customWidth="1"/>
    <col min="15" max="16384" width="9.140625" style="682"/>
  </cols>
  <sheetData>
    <row r="1" spans="2:14" s="1" customFormat="1" ht="15" customHeight="1" x14ac:dyDescent="0.25">
      <c r="B1" s="1185" t="s">
        <v>183</v>
      </c>
      <c r="C1" s="1185"/>
    </row>
    <row r="2" spans="2:14" ht="15" customHeight="1" x14ac:dyDescent="0.25">
      <c r="B2" s="25" t="s">
        <v>1744</v>
      </c>
      <c r="C2" s="25"/>
      <c r="D2" s="25"/>
      <c r="E2" s="25"/>
      <c r="F2" s="25"/>
      <c r="G2" s="1195"/>
      <c r="H2" s="1195"/>
      <c r="I2" s="681"/>
      <c r="J2" s="1195"/>
      <c r="K2" s="1195"/>
      <c r="L2" s="681"/>
      <c r="M2" s="1195"/>
      <c r="N2" s="1195"/>
    </row>
    <row r="3" spans="2:14" ht="11.25" customHeight="1" x14ac:dyDescent="0.2">
      <c r="B3" s="8" t="s">
        <v>356</v>
      </c>
      <c r="C3" s="683"/>
      <c r="D3" s="683"/>
      <c r="E3" s="683"/>
      <c r="F3" s="683"/>
      <c r="G3" s="681"/>
      <c r="H3" s="681"/>
      <c r="I3" s="681"/>
      <c r="J3" s="681"/>
      <c r="K3" s="681"/>
      <c r="L3" s="681"/>
      <c r="M3" s="681"/>
      <c r="N3" s="681"/>
    </row>
    <row r="4" spans="2:14" ht="11.25" customHeight="1" x14ac:dyDescent="0.2">
      <c r="B4" s="684"/>
      <c r="C4" s="685"/>
      <c r="D4" s="1196" t="s">
        <v>1671</v>
      </c>
      <c r="E4" s="1196"/>
      <c r="F4" s="686"/>
      <c r="G4" s="1196" t="s">
        <v>1672</v>
      </c>
      <c r="H4" s="1196"/>
      <c r="I4" s="686"/>
      <c r="J4" s="1196" t="s">
        <v>1673</v>
      </c>
      <c r="K4" s="1196"/>
      <c r="L4" s="686"/>
      <c r="M4" s="1196" t="s">
        <v>1674</v>
      </c>
      <c r="N4" s="1196"/>
    </row>
    <row r="5" spans="2:14" ht="11.25" customHeight="1" x14ac:dyDescent="0.2">
      <c r="B5" s="1198"/>
      <c r="C5" s="1198"/>
      <c r="D5" s="1197"/>
      <c r="E5" s="1197"/>
      <c r="F5" s="686"/>
      <c r="G5" s="1197"/>
      <c r="H5" s="1197"/>
      <c r="I5" s="686"/>
      <c r="J5" s="1197"/>
      <c r="K5" s="1197"/>
      <c r="L5" s="686"/>
      <c r="M5" s="1197"/>
      <c r="N5" s="1197"/>
    </row>
    <row r="6" spans="2:14" ht="11.25" customHeight="1" x14ac:dyDescent="0.2">
      <c r="B6" s="687" t="s">
        <v>1857</v>
      </c>
      <c r="C6" s="688"/>
      <c r="D6" s="689"/>
      <c r="E6" s="359" t="s">
        <v>1675</v>
      </c>
      <c r="F6" s="68"/>
      <c r="G6" s="690"/>
      <c r="H6" s="359" t="s">
        <v>1675</v>
      </c>
      <c r="I6" s="161"/>
      <c r="J6" s="689"/>
      <c r="K6" s="691" t="s">
        <v>1675</v>
      </c>
      <c r="L6" s="161"/>
      <c r="M6" s="689"/>
      <c r="N6" s="691" t="s">
        <v>1675</v>
      </c>
    </row>
    <row r="7" spans="2:14" ht="11.25" customHeight="1" x14ac:dyDescent="0.2">
      <c r="B7" s="687" t="s">
        <v>184</v>
      </c>
      <c r="C7" s="684"/>
      <c r="D7" s="689"/>
      <c r="E7" s="214" t="s">
        <v>1676</v>
      </c>
      <c r="F7" s="68"/>
      <c r="G7" s="690"/>
      <c r="H7" s="214" t="s">
        <v>1677</v>
      </c>
      <c r="I7" s="161"/>
      <c r="J7" s="689"/>
      <c r="K7" s="691" t="s">
        <v>1678</v>
      </c>
      <c r="L7" s="161"/>
      <c r="M7" s="689"/>
      <c r="N7" s="691" t="s">
        <v>1678</v>
      </c>
    </row>
    <row r="8" spans="2:14" ht="11.25" customHeight="1" x14ac:dyDescent="0.2">
      <c r="B8" s="687"/>
      <c r="C8" s="684"/>
      <c r="D8" s="689"/>
      <c r="E8" s="359" t="s">
        <v>1678</v>
      </c>
      <c r="F8" s="68"/>
      <c r="G8" s="690"/>
      <c r="H8" s="359" t="s">
        <v>1679</v>
      </c>
      <c r="I8" s="161"/>
      <c r="J8" s="689"/>
      <c r="K8" s="691"/>
      <c r="L8" s="161"/>
      <c r="M8" s="689"/>
      <c r="N8" s="691"/>
    </row>
    <row r="9" spans="2:14" ht="11.25" customHeight="1" x14ac:dyDescent="0.2">
      <c r="B9" s="692"/>
      <c r="C9" s="692"/>
      <c r="D9" s="693" t="s">
        <v>651</v>
      </c>
      <c r="E9" s="693" t="s">
        <v>840</v>
      </c>
      <c r="F9" s="693"/>
      <c r="G9" s="693" t="s">
        <v>842</v>
      </c>
      <c r="H9" s="693" t="s">
        <v>844</v>
      </c>
      <c r="I9" s="693"/>
      <c r="J9" s="693" t="s">
        <v>846</v>
      </c>
      <c r="K9" s="693" t="s">
        <v>850</v>
      </c>
      <c r="L9" s="693"/>
      <c r="M9" s="693" t="s">
        <v>852</v>
      </c>
      <c r="N9" s="693">
        <v>100</v>
      </c>
    </row>
    <row r="10" spans="2:14" ht="15" customHeight="1" x14ac:dyDescent="0.2">
      <c r="B10" s="597" t="s">
        <v>651</v>
      </c>
      <c r="C10" s="396" t="s">
        <v>1680</v>
      </c>
      <c r="D10" s="385">
        <v>113774.371334</v>
      </c>
      <c r="E10" s="385">
        <v>0</v>
      </c>
      <c r="F10" s="385"/>
      <c r="G10" s="954"/>
      <c r="H10" s="954"/>
      <c r="I10" s="694"/>
      <c r="J10" s="385">
        <v>264786.85788999998</v>
      </c>
      <c r="K10" s="385">
        <v>0</v>
      </c>
      <c r="L10" s="385"/>
      <c r="M10" s="954"/>
      <c r="N10" s="954"/>
    </row>
    <row r="11" spans="2:14" ht="15" customHeight="1" x14ac:dyDescent="0.2">
      <c r="B11" s="364" t="s">
        <v>840</v>
      </c>
      <c r="C11" s="249" t="s">
        <v>1681</v>
      </c>
      <c r="D11" s="385">
        <v>0</v>
      </c>
      <c r="E11" s="385">
        <v>0</v>
      </c>
      <c r="F11" s="385"/>
      <c r="G11" s="385">
        <v>0</v>
      </c>
      <c r="H11" s="385">
        <v>0</v>
      </c>
      <c r="I11" s="385"/>
      <c r="J11" s="385">
        <v>1404.9061240000001</v>
      </c>
      <c r="K11" s="385">
        <v>0</v>
      </c>
      <c r="L11" s="385"/>
      <c r="M11" s="385">
        <v>1404.9061240000001</v>
      </c>
      <c r="N11" s="385">
        <v>0</v>
      </c>
    </row>
    <row r="12" spans="2:14" ht="15" customHeight="1" x14ac:dyDescent="0.2">
      <c r="B12" s="364" t="s">
        <v>842</v>
      </c>
      <c r="C12" s="249" t="s">
        <v>853</v>
      </c>
      <c r="D12" s="385">
        <v>4578.986887</v>
      </c>
      <c r="E12" s="385">
        <v>0</v>
      </c>
      <c r="F12" s="385"/>
      <c r="G12" s="385">
        <v>4578.986887</v>
      </c>
      <c r="H12" s="385">
        <v>0</v>
      </c>
      <c r="I12" s="385"/>
      <c r="J12" s="385">
        <v>55272.548043000003</v>
      </c>
      <c r="K12" s="385">
        <v>0</v>
      </c>
      <c r="L12" s="385"/>
      <c r="M12" s="385">
        <v>55272.548043000003</v>
      </c>
      <c r="N12" s="385">
        <v>0</v>
      </c>
    </row>
    <row r="13" spans="2:14" ht="15" customHeight="1" x14ac:dyDescent="0.2">
      <c r="B13" s="364" t="s">
        <v>844</v>
      </c>
      <c r="C13" s="249" t="s">
        <v>1682</v>
      </c>
      <c r="D13" s="385">
        <v>1256.0776920000001</v>
      </c>
      <c r="E13" s="385">
        <v>0</v>
      </c>
      <c r="F13" s="385"/>
      <c r="G13" s="385">
        <v>1256.0776920000001</v>
      </c>
      <c r="H13" s="385">
        <v>0</v>
      </c>
      <c r="I13" s="385"/>
      <c r="J13" s="385">
        <v>0</v>
      </c>
      <c r="K13" s="385">
        <v>0</v>
      </c>
      <c r="L13" s="385"/>
      <c r="M13" s="385">
        <v>0</v>
      </c>
      <c r="N13" s="385">
        <v>0</v>
      </c>
    </row>
    <row r="14" spans="2:14" ht="15" customHeight="1" x14ac:dyDescent="0.2">
      <c r="B14" s="364" t="s">
        <v>846</v>
      </c>
      <c r="C14" s="249" t="s">
        <v>1683</v>
      </c>
      <c r="D14" s="385">
        <v>0</v>
      </c>
      <c r="E14" s="385">
        <v>0</v>
      </c>
      <c r="F14" s="385"/>
      <c r="G14" s="385">
        <v>0</v>
      </c>
      <c r="H14" s="385">
        <v>0</v>
      </c>
      <c r="I14" s="385"/>
      <c r="J14" s="385">
        <v>0</v>
      </c>
      <c r="K14" s="385">
        <v>0</v>
      </c>
      <c r="L14" s="385"/>
      <c r="M14" s="385">
        <v>0</v>
      </c>
      <c r="N14" s="385">
        <v>0</v>
      </c>
    </row>
    <row r="15" spans="2:14" ht="15" customHeight="1" x14ac:dyDescent="0.2">
      <c r="B15" s="364" t="s">
        <v>848</v>
      </c>
      <c r="C15" s="249" t="s">
        <v>1684</v>
      </c>
      <c r="D15" s="385">
        <v>1097.909195</v>
      </c>
      <c r="E15" s="385">
        <v>0</v>
      </c>
      <c r="F15" s="385"/>
      <c r="G15" s="385">
        <v>1097.909195</v>
      </c>
      <c r="H15" s="385">
        <v>0</v>
      </c>
      <c r="I15" s="385"/>
      <c r="J15" s="385">
        <v>9809.8545119999999</v>
      </c>
      <c r="K15" s="385">
        <v>0</v>
      </c>
      <c r="L15" s="385"/>
      <c r="M15" s="385">
        <v>9809.8545119999999</v>
      </c>
      <c r="N15" s="385">
        <v>0</v>
      </c>
    </row>
    <row r="16" spans="2:14" ht="15" customHeight="1" x14ac:dyDescent="0.2">
      <c r="B16" s="364" t="s">
        <v>850</v>
      </c>
      <c r="C16" s="249" t="s">
        <v>1685</v>
      </c>
      <c r="D16" s="385">
        <v>3481.0776919999998</v>
      </c>
      <c r="E16" s="385">
        <v>0</v>
      </c>
      <c r="F16" s="385"/>
      <c r="G16" s="385">
        <v>3481.0776919999998</v>
      </c>
      <c r="H16" s="385">
        <v>0</v>
      </c>
      <c r="I16" s="385"/>
      <c r="J16" s="385">
        <v>45446.542822000003</v>
      </c>
      <c r="K16" s="385">
        <v>0</v>
      </c>
      <c r="L16" s="385"/>
      <c r="M16" s="385">
        <v>45446.542822000003</v>
      </c>
      <c r="N16" s="385">
        <v>0</v>
      </c>
    </row>
    <row r="17" spans="2:14" ht="15" customHeight="1" x14ac:dyDescent="0.2">
      <c r="B17" s="364" t="s">
        <v>852</v>
      </c>
      <c r="C17" s="249" t="s">
        <v>1686</v>
      </c>
      <c r="D17" s="385">
        <v>0</v>
      </c>
      <c r="E17" s="385">
        <v>0</v>
      </c>
      <c r="F17" s="385"/>
      <c r="G17" s="385">
        <v>0</v>
      </c>
      <c r="H17" s="385">
        <v>0</v>
      </c>
      <c r="I17" s="385"/>
      <c r="J17" s="385">
        <v>16.150708000000002</v>
      </c>
      <c r="K17" s="385">
        <v>0</v>
      </c>
      <c r="L17" s="385"/>
      <c r="M17" s="385">
        <v>16.150708000000002</v>
      </c>
      <c r="N17" s="385">
        <v>0</v>
      </c>
    </row>
    <row r="18" spans="2:14" ht="15" customHeight="1" x14ac:dyDescent="0.2">
      <c r="B18" s="695">
        <v>120</v>
      </c>
      <c r="C18" s="572" t="s">
        <v>1261</v>
      </c>
      <c r="D18" s="696">
        <v>109195.384447</v>
      </c>
      <c r="E18" s="696">
        <v>0</v>
      </c>
      <c r="F18" s="696"/>
      <c r="G18" s="955"/>
      <c r="H18" s="955"/>
      <c r="I18" s="697"/>
      <c r="J18" s="696">
        <v>208109.403723</v>
      </c>
      <c r="K18" s="696">
        <v>0</v>
      </c>
      <c r="L18" s="696"/>
      <c r="M18" s="955"/>
      <c r="N18" s="955"/>
    </row>
    <row r="21" spans="2:14" ht="23.25" customHeight="1" x14ac:dyDescent="0.2">
      <c r="B21" s="684"/>
      <c r="C21" s="685"/>
      <c r="D21" s="1196" t="s">
        <v>1671</v>
      </c>
      <c r="E21" s="1196"/>
      <c r="F21" s="686"/>
      <c r="G21" s="1196" t="s">
        <v>1672</v>
      </c>
      <c r="H21" s="1196"/>
      <c r="I21" s="686"/>
      <c r="J21" s="1196" t="s">
        <v>1673</v>
      </c>
      <c r="K21" s="1196"/>
      <c r="L21" s="686"/>
      <c r="M21" s="1196" t="s">
        <v>1674</v>
      </c>
      <c r="N21" s="1196"/>
    </row>
    <row r="22" spans="2:14" ht="23.25" customHeight="1" x14ac:dyDescent="0.2">
      <c r="B22" s="1198"/>
      <c r="C22" s="1198"/>
      <c r="D22" s="1197"/>
      <c r="E22" s="1197"/>
      <c r="F22" s="686"/>
      <c r="G22" s="1197"/>
      <c r="H22" s="1197"/>
      <c r="I22" s="686"/>
      <c r="J22" s="1197"/>
      <c r="K22" s="1197"/>
      <c r="L22" s="686"/>
      <c r="M22" s="1197"/>
      <c r="N22" s="1197"/>
    </row>
    <row r="23" spans="2:14" ht="15" customHeight="1" x14ac:dyDescent="0.2">
      <c r="B23" s="687" t="s">
        <v>341</v>
      </c>
      <c r="C23" s="688"/>
      <c r="D23" s="689"/>
      <c r="E23" s="359" t="s">
        <v>1675</v>
      </c>
      <c r="F23" s="68"/>
      <c r="G23" s="690"/>
      <c r="H23" s="359" t="s">
        <v>1675</v>
      </c>
      <c r="I23" s="161"/>
      <c r="J23" s="689"/>
      <c r="K23" s="691" t="s">
        <v>1675</v>
      </c>
      <c r="L23" s="161"/>
      <c r="M23" s="689"/>
      <c r="N23" s="691" t="s">
        <v>1675</v>
      </c>
    </row>
    <row r="24" spans="2:14" ht="15" customHeight="1" x14ac:dyDescent="0.2">
      <c r="B24" s="687" t="s">
        <v>184</v>
      </c>
      <c r="C24" s="684"/>
      <c r="D24" s="689"/>
      <c r="E24" s="214" t="s">
        <v>1676</v>
      </c>
      <c r="F24" s="68"/>
      <c r="G24" s="690"/>
      <c r="H24" s="214" t="s">
        <v>1677</v>
      </c>
      <c r="I24" s="161"/>
      <c r="J24" s="689"/>
      <c r="K24" s="691" t="s">
        <v>1678</v>
      </c>
      <c r="L24" s="161"/>
      <c r="M24" s="689"/>
      <c r="N24" s="691" t="s">
        <v>1678</v>
      </c>
    </row>
    <row r="25" spans="2:14" ht="15" customHeight="1" x14ac:dyDescent="0.2">
      <c r="B25" s="687"/>
      <c r="C25" s="684"/>
      <c r="D25" s="689"/>
      <c r="E25" s="359" t="s">
        <v>1678</v>
      </c>
      <c r="F25" s="68"/>
      <c r="G25" s="690"/>
      <c r="H25" s="359" t="s">
        <v>1679</v>
      </c>
      <c r="I25" s="161"/>
      <c r="J25" s="689"/>
      <c r="K25" s="691"/>
      <c r="L25" s="161"/>
      <c r="M25" s="689"/>
      <c r="N25" s="691"/>
    </row>
    <row r="26" spans="2:14" ht="15" customHeight="1" x14ac:dyDescent="0.2">
      <c r="B26" s="692"/>
      <c r="C26" s="692"/>
      <c r="D26" s="693" t="s">
        <v>651</v>
      </c>
      <c r="E26" s="693" t="s">
        <v>840</v>
      </c>
      <c r="F26" s="693"/>
      <c r="G26" s="693" t="s">
        <v>842</v>
      </c>
      <c r="H26" s="693" t="s">
        <v>844</v>
      </c>
      <c r="I26" s="693"/>
      <c r="J26" s="693" t="s">
        <v>846</v>
      </c>
      <c r="K26" s="693" t="s">
        <v>850</v>
      </c>
      <c r="L26" s="693"/>
      <c r="M26" s="693" t="s">
        <v>852</v>
      </c>
      <c r="N26" s="693">
        <v>100</v>
      </c>
    </row>
    <row r="27" spans="2:14" ht="15" customHeight="1" x14ac:dyDescent="0.2">
      <c r="B27" s="597" t="s">
        <v>651</v>
      </c>
      <c r="C27" s="396" t="s">
        <v>1680</v>
      </c>
      <c r="D27" s="385">
        <v>114317.85118</v>
      </c>
      <c r="E27" s="385">
        <v>0</v>
      </c>
      <c r="F27" s="385"/>
      <c r="G27" s="954"/>
      <c r="H27" s="954"/>
      <c r="I27" s="694"/>
      <c r="J27" s="385">
        <v>246558.571685</v>
      </c>
      <c r="K27" s="385">
        <v>0</v>
      </c>
      <c r="L27" s="385"/>
      <c r="M27" s="954"/>
      <c r="N27" s="954"/>
    </row>
    <row r="28" spans="2:14" ht="15" customHeight="1" x14ac:dyDescent="0.2">
      <c r="B28" s="364" t="s">
        <v>840</v>
      </c>
      <c r="C28" s="249" t="s">
        <v>1681</v>
      </c>
      <c r="D28" s="385">
        <v>0</v>
      </c>
      <c r="E28" s="385">
        <v>0</v>
      </c>
      <c r="F28" s="385"/>
      <c r="G28" s="385">
        <v>0</v>
      </c>
      <c r="H28" s="385">
        <v>0</v>
      </c>
      <c r="I28" s="385"/>
      <c r="J28" s="385">
        <v>1178.3233849999999</v>
      </c>
      <c r="K28" s="385">
        <v>0</v>
      </c>
      <c r="L28" s="385"/>
      <c r="M28" s="385">
        <v>1178.3233849999999</v>
      </c>
      <c r="N28" s="385">
        <v>0</v>
      </c>
    </row>
    <row r="29" spans="2:14" ht="15" customHeight="1" x14ac:dyDescent="0.2">
      <c r="B29" s="364" t="s">
        <v>842</v>
      </c>
      <c r="C29" s="249" t="s">
        <v>853</v>
      </c>
      <c r="D29" s="385">
        <v>3817.0086670000001</v>
      </c>
      <c r="E29" s="385">
        <v>0</v>
      </c>
      <c r="F29" s="385"/>
      <c r="G29" s="385">
        <v>3817.0086670000001</v>
      </c>
      <c r="H29" s="385">
        <v>0</v>
      </c>
      <c r="I29" s="385"/>
      <c r="J29" s="385">
        <v>52396.850350000001</v>
      </c>
      <c r="K29" s="385">
        <v>0</v>
      </c>
      <c r="L29" s="385"/>
      <c r="M29" s="385">
        <v>52396.850350000001</v>
      </c>
      <c r="N29" s="385">
        <v>0</v>
      </c>
    </row>
    <row r="30" spans="2:14" ht="15" customHeight="1" x14ac:dyDescent="0.2">
      <c r="B30" s="364" t="s">
        <v>844</v>
      </c>
      <c r="C30" s="249" t="s">
        <v>1682</v>
      </c>
      <c r="D30" s="385">
        <v>2862.1837919999998</v>
      </c>
      <c r="E30" s="385">
        <v>0</v>
      </c>
      <c r="F30" s="385"/>
      <c r="G30" s="385">
        <v>2862.1837919999998</v>
      </c>
      <c r="H30" s="385">
        <v>0</v>
      </c>
      <c r="I30" s="385"/>
      <c r="J30" s="385">
        <v>799.85220600000002</v>
      </c>
      <c r="K30" s="385">
        <v>0</v>
      </c>
      <c r="L30" s="385"/>
      <c r="M30" s="385">
        <v>799.85220600000002</v>
      </c>
      <c r="N30" s="385">
        <v>0</v>
      </c>
    </row>
    <row r="31" spans="2:14" ht="15" customHeight="1" x14ac:dyDescent="0.2">
      <c r="B31" s="364" t="s">
        <v>846</v>
      </c>
      <c r="C31" s="249" t="s">
        <v>1683</v>
      </c>
      <c r="D31" s="385">
        <v>0</v>
      </c>
      <c r="E31" s="385">
        <v>0</v>
      </c>
      <c r="F31" s="385"/>
      <c r="G31" s="385">
        <v>0</v>
      </c>
      <c r="H31" s="385">
        <v>0</v>
      </c>
      <c r="I31" s="385"/>
      <c r="J31" s="385">
        <v>0</v>
      </c>
      <c r="K31" s="385">
        <v>0</v>
      </c>
      <c r="L31" s="385"/>
      <c r="M31" s="385">
        <v>0</v>
      </c>
      <c r="N31" s="385">
        <v>0</v>
      </c>
    </row>
    <row r="32" spans="2:14" ht="15" customHeight="1" x14ac:dyDescent="0.2">
      <c r="B32" s="364" t="s">
        <v>848</v>
      </c>
      <c r="C32" s="249" t="s">
        <v>1684</v>
      </c>
      <c r="D32" s="385">
        <v>954.82487500000002</v>
      </c>
      <c r="E32" s="385">
        <v>0</v>
      </c>
      <c r="F32" s="385"/>
      <c r="G32" s="385">
        <v>954.82487500000002</v>
      </c>
      <c r="H32" s="385">
        <v>0</v>
      </c>
      <c r="I32" s="385"/>
      <c r="J32" s="385">
        <v>10599.42686</v>
      </c>
      <c r="K32" s="385">
        <v>0</v>
      </c>
      <c r="L32" s="385"/>
      <c r="M32" s="385">
        <v>10599.42686</v>
      </c>
      <c r="N32" s="385">
        <v>0</v>
      </c>
    </row>
    <row r="33" spans="2:14" ht="15" customHeight="1" x14ac:dyDescent="0.2">
      <c r="B33" s="364" t="s">
        <v>850</v>
      </c>
      <c r="C33" s="249" t="s">
        <v>1685</v>
      </c>
      <c r="D33" s="385">
        <v>2862.1837919999998</v>
      </c>
      <c r="E33" s="385">
        <v>0</v>
      </c>
      <c r="F33" s="385"/>
      <c r="G33" s="385">
        <v>2862.1837919999998</v>
      </c>
      <c r="H33" s="385">
        <v>0</v>
      </c>
      <c r="I33" s="385"/>
      <c r="J33" s="385">
        <v>41508.800683000001</v>
      </c>
      <c r="K33" s="385">
        <v>0</v>
      </c>
      <c r="L33" s="385"/>
      <c r="M33" s="385">
        <v>41508.800683000001</v>
      </c>
      <c r="N33" s="385">
        <v>0</v>
      </c>
    </row>
    <row r="34" spans="2:14" ht="15" customHeight="1" x14ac:dyDescent="0.2">
      <c r="B34" s="364" t="s">
        <v>852</v>
      </c>
      <c r="C34" s="249" t="s">
        <v>1686</v>
      </c>
      <c r="D34" s="385">
        <v>0</v>
      </c>
      <c r="E34" s="385">
        <v>0</v>
      </c>
      <c r="F34" s="385"/>
      <c r="G34" s="385">
        <v>0</v>
      </c>
      <c r="H34" s="385">
        <v>0</v>
      </c>
      <c r="I34" s="385"/>
      <c r="J34" s="385">
        <v>68.727976999999996</v>
      </c>
      <c r="K34" s="385">
        <v>0</v>
      </c>
      <c r="L34" s="385"/>
      <c r="M34" s="385">
        <v>68.727976999999996</v>
      </c>
      <c r="N34" s="385">
        <v>0</v>
      </c>
    </row>
    <row r="35" spans="2:14" ht="15" customHeight="1" x14ac:dyDescent="0.2">
      <c r="B35" s="695">
        <v>120</v>
      </c>
      <c r="C35" s="572" t="s">
        <v>1261</v>
      </c>
      <c r="D35" s="696">
        <v>110500.842513</v>
      </c>
      <c r="E35" s="696">
        <v>0</v>
      </c>
      <c r="F35" s="696"/>
      <c r="G35" s="955"/>
      <c r="H35" s="955"/>
      <c r="I35" s="697"/>
      <c r="J35" s="696">
        <v>192983.39795000001</v>
      </c>
      <c r="K35" s="696">
        <v>0</v>
      </c>
      <c r="L35" s="696"/>
      <c r="M35" s="955"/>
      <c r="N35" s="955"/>
    </row>
    <row r="39" spans="2:14" ht="23.25" customHeight="1" x14ac:dyDescent="0.2">
      <c r="D39" s="849"/>
    </row>
  </sheetData>
  <mergeCells count="14">
    <mergeCell ref="D21:E22"/>
    <mergeCell ref="G21:H22"/>
    <mergeCell ref="J21:K22"/>
    <mergeCell ref="M21:N22"/>
    <mergeCell ref="B22:C22"/>
    <mergeCell ref="B1:C1"/>
    <mergeCell ref="G2:H2"/>
    <mergeCell ref="J2:K2"/>
    <mergeCell ref="M2:N2"/>
    <mergeCell ref="D4:E5"/>
    <mergeCell ref="G4:H5"/>
    <mergeCell ref="J4:K5"/>
    <mergeCell ref="M4:N5"/>
    <mergeCell ref="B5:C5"/>
  </mergeCells>
  <hyperlinks>
    <hyperlink ref="B1" location="Content!A1" display="Back to contents" xr:uid="{E5F70D11-102F-42C2-A6FA-4FE7BECEF75C}"/>
    <hyperlink ref="B1:C1" location="Contents!A1" display="Back to contents" xr:uid="{5C9950B3-ABEE-498B-B86F-22DAAF2D2115}"/>
  </hyperlinks>
  <pageMargins left="0.7" right="0.7" top="0.75" bottom="0.75" header="0.3" footer="0.3"/>
  <pageSetup paperSize="9" scale="53" orientation="landscape"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65A6-CDAB-43AF-B048-CC74CA2B1DE7}">
  <sheetPr>
    <tabColor rgb="FF005AA4"/>
  </sheetPr>
  <dimension ref="B1:H48"/>
  <sheetViews>
    <sheetView showGridLines="0" showRowColHeaders="0" workbookViewId="0"/>
  </sheetViews>
  <sheetFormatPr baseColWidth="10" defaultColWidth="20.28515625" defaultRowHeight="15" x14ac:dyDescent="0.25"/>
  <cols>
    <col min="1" max="1" width="5.7109375" style="1" customWidth="1"/>
    <col min="2" max="2" width="6.140625" style="1" customWidth="1"/>
    <col min="3" max="3" width="63.42578125" style="1" customWidth="1"/>
    <col min="4" max="5" width="17.7109375" style="1" customWidth="1"/>
    <col min="6" max="6" width="4.140625" style="1" customWidth="1"/>
    <col min="7" max="8" width="17.7109375" style="1" customWidth="1"/>
    <col min="9" max="16384" width="20.28515625" style="1"/>
  </cols>
  <sheetData>
    <row r="1" spans="2:8" ht="15" customHeight="1" x14ac:dyDescent="0.25">
      <c r="B1" s="1185" t="s">
        <v>183</v>
      </c>
      <c r="C1" s="1185"/>
    </row>
    <row r="2" spans="2:8" ht="15" customHeight="1" x14ac:dyDescent="0.25">
      <c r="B2" s="25" t="s">
        <v>1745</v>
      </c>
      <c r="C2" s="25"/>
      <c r="D2" s="25"/>
      <c r="E2" s="25"/>
      <c r="F2" s="25"/>
      <c r="G2" s="25"/>
      <c r="H2" s="25"/>
    </row>
    <row r="3" spans="2:8" ht="11.25" customHeight="1" x14ac:dyDescent="0.25">
      <c r="B3" s="8" t="s">
        <v>356</v>
      </c>
      <c r="C3" s="698"/>
      <c r="D3" s="699"/>
      <c r="E3" s="699"/>
      <c r="F3" s="699"/>
      <c r="G3" s="699"/>
      <c r="H3" s="699"/>
    </row>
    <row r="4" spans="2:8" ht="11.25" customHeight="1" x14ac:dyDescent="0.25">
      <c r="B4" s="700"/>
      <c r="C4" s="701"/>
      <c r="D4" s="654"/>
      <c r="E4" s="654"/>
      <c r="F4" s="31"/>
    </row>
    <row r="5" spans="2:8" ht="11.25" customHeight="1" x14ac:dyDescent="0.25">
      <c r="B5" s="700"/>
      <c r="C5" s="701"/>
      <c r="D5" s="28"/>
      <c r="E5" s="28"/>
      <c r="F5" s="29"/>
      <c r="G5" s="1113" t="s">
        <v>1687</v>
      </c>
      <c r="H5" s="1113"/>
    </row>
    <row r="6" spans="2:8" ht="11.25" customHeight="1" x14ac:dyDescent="0.25">
      <c r="B6" s="700"/>
      <c r="C6" s="701"/>
      <c r="D6" s="28" t="s">
        <v>1688</v>
      </c>
      <c r="E6" s="28"/>
      <c r="F6" s="29"/>
      <c r="G6" s="553" t="s">
        <v>1689</v>
      </c>
      <c r="H6" s="553"/>
    </row>
    <row r="7" spans="2:8" ht="11.25" customHeight="1" x14ac:dyDescent="0.25">
      <c r="B7" s="700"/>
      <c r="C7" s="701"/>
      <c r="D7" s="28" t="s">
        <v>1690</v>
      </c>
      <c r="E7" s="28"/>
      <c r="F7" s="29"/>
      <c r="G7" s="417" t="s">
        <v>1691</v>
      </c>
      <c r="H7" s="29"/>
    </row>
    <row r="8" spans="2:8" ht="11.25" customHeight="1" x14ac:dyDescent="0.25">
      <c r="B8" s="701"/>
      <c r="C8" s="701"/>
      <c r="D8" s="702"/>
      <c r="E8" s="703" t="s">
        <v>1692</v>
      </c>
      <c r="F8" s="29"/>
      <c r="G8" s="703"/>
      <c r="H8" s="703" t="s">
        <v>1693</v>
      </c>
    </row>
    <row r="9" spans="2:8" ht="11.25" customHeight="1" x14ac:dyDescent="0.25">
      <c r="B9" s="704" t="s">
        <v>1857</v>
      </c>
      <c r="C9" s="701"/>
      <c r="D9" s="11"/>
      <c r="E9" s="29" t="s">
        <v>1694</v>
      </c>
      <c r="F9" s="29"/>
      <c r="G9" s="29"/>
      <c r="H9" s="29" t="s">
        <v>1695</v>
      </c>
    </row>
    <row r="10" spans="2:8" ht="11.25" customHeight="1" x14ac:dyDescent="0.25">
      <c r="B10" s="705" t="s">
        <v>184</v>
      </c>
      <c r="C10" s="706"/>
      <c r="D10" s="707" t="s">
        <v>651</v>
      </c>
      <c r="E10" s="707" t="s">
        <v>840</v>
      </c>
      <c r="F10" s="707"/>
      <c r="G10" s="707" t="s">
        <v>842</v>
      </c>
      <c r="H10" s="707" t="s">
        <v>846</v>
      </c>
    </row>
    <row r="11" spans="2:8" ht="11.25" customHeight="1" x14ac:dyDescent="0.25">
      <c r="B11" s="597">
        <v>130</v>
      </c>
      <c r="C11" s="396" t="s">
        <v>1696</v>
      </c>
      <c r="D11" s="708">
        <v>0</v>
      </c>
      <c r="E11" s="708">
        <v>0</v>
      </c>
      <c r="F11" s="385"/>
      <c r="G11" s="385">
        <v>0</v>
      </c>
      <c r="H11" s="385">
        <v>0</v>
      </c>
    </row>
    <row r="12" spans="2:8" ht="11.25" customHeight="1" x14ac:dyDescent="0.25">
      <c r="B12" s="364">
        <v>140</v>
      </c>
      <c r="C12" s="249" t="s">
        <v>1697</v>
      </c>
      <c r="D12" s="708">
        <v>0</v>
      </c>
      <c r="E12" s="708">
        <v>0</v>
      </c>
      <c r="F12" s="385"/>
      <c r="G12" s="385">
        <v>0</v>
      </c>
      <c r="H12" s="385">
        <v>0</v>
      </c>
    </row>
    <row r="13" spans="2:8" ht="11.25" customHeight="1" x14ac:dyDescent="0.25">
      <c r="B13" s="364">
        <v>150</v>
      </c>
      <c r="C13" s="249" t="s">
        <v>1681</v>
      </c>
      <c r="D13" s="708">
        <v>0</v>
      </c>
      <c r="E13" s="708">
        <v>0</v>
      </c>
      <c r="F13" s="385"/>
      <c r="G13" s="385">
        <v>0</v>
      </c>
      <c r="H13" s="385">
        <v>0</v>
      </c>
    </row>
    <row r="14" spans="2:8" ht="11.25" customHeight="1" x14ac:dyDescent="0.25">
      <c r="B14" s="364">
        <v>160</v>
      </c>
      <c r="C14" s="249" t="s">
        <v>853</v>
      </c>
      <c r="D14" s="708"/>
      <c r="E14" s="708"/>
      <c r="F14" s="385"/>
      <c r="G14" s="709"/>
      <c r="H14" s="385"/>
    </row>
    <row r="15" spans="2:8" ht="11.25" customHeight="1" x14ac:dyDescent="0.25">
      <c r="B15" s="364">
        <v>170</v>
      </c>
      <c r="C15" s="249" t="s">
        <v>1682</v>
      </c>
      <c r="D15" s="708">
        <v>0</v>
      </c>
      <c r="E15" s="708">
        <v>0</v>
      </c>
      <c r="F15" s="385"/>
      <c r="G15" s="385">
        <v>0</v>
      </c>
      <c r="H15" s="385">
        <v>0</v>
      </c>
    </row>
    <row r="16" spans="2:8" ht="11.25" customHeight="1" x14ac:dyDescent="0.25">
      <c r="B16" s="364">
        <v>180</v>
      </c>
      <c r="C16" s="249" t="s">
        <v>1683</v>
      </c>
      <c r="D16" s="708">
        <v>0</v>
      </c>
      <c r="E16" s="708">
        <v>0</v>
      </c>
      <c r="F16" s="385"/>
      <c r="G16" s="385">
        <v>0</v>
      </c>
      <c r="H16" s="385">
        <v>0</v>
      </c>
    </row>
    <row r="17" spans="2:8" ht="11.25" customHeight="1" x14ac:dyDescent="0.25">
      <c r="B17" s="364">
        <v>190</v>
      </c>
      <c r="C17" s="249" t="s">
        <v>1684</v>
      </c>
      <c r="D17" s="708">
        <v>0</v>
      </c>
      <c r="E17" s="708">
        <v>0</v>
      </c>
      <c r="F17" s="385"/>
      <c r="G17" s="385">
        <v>0</v>
      </c>
      <c r="H17" s="385">
        <v>0</v>
      </c>
    </row>
    <row r="18" spans="2:8" ht="11.25" customHeight="1" x14ac:dyDescent="0.25">
      <c r="B18" s="364">
        <v>200</v>
      </c>
      <c r="C18" s="249" t="s">
        <v>1685</v>
      </c>
      <c r="D18" s="708">
        <v>0</v>
      </c>
      <c r="E18" s="708">
        <v>0</v>
      </c>
      <c r="F18" s="385"/>
      <c r="G18" s="385">
        <v>0</v>
      </c>
      <c r="H18" s="385">
        <v>0</v>
      </c>
    </row>
    <row r="19" spans="2:8" ht="11.25" customHeight="1" x14ac:dyDescent="0.25">
      <c r="B19" s="364">
        <v>210</v>
      </c>
      <c r="C19" s="249" t="s">
        <v>1686</v>
      </c>
      <c r="D19" s="708">
        <v>0</v>
      </c>
      <c r="E19" s="708">
        <v>0</v>
      </c>
      <c r="F19" s="385"/>
      <c r="G19" s="385">
        <v>0</v>
      </c>
      <c r="H19" s="385">
        <v>0</v>
      </c>
    </row>
    <row r="20" spans="2:8" ht="11.25" customHeight="1" x14ac:dyDescent="0.25">
      <c r="B20" s="364">
        <v>220</v>
      </c>
      <c r="C20" s="249" t="s">
        <v>1698</v>
      </c>
      <c r="D20" s="708">
        <v>0</v>
      </c>
      <c r="E20" s="708">
        <v>0</v>
      </c>
      <c r="F20" s="385"/>
      <c r="G20" s="385">
        <v>0</v>
      </c>
      <c r="H20" s="385">
        <v>0</v>
      </c>
    </row>
    <row r="21" spans="2:8" ht="11.25" customHeight="1" x14ac:dyDescent="0.25">
      <c r="B21" s="364">
        <v>230</v>
      </c>
      <c r="C21" s="249" t="s">
        <v>1699</v>
      </c>
      <c r="D21" s="708">
        <v>0</v>
      </c>
      <c r="E21" s="708">
        <v>0</v>
      </c>
      <c r="F21" s="385"/>
      <c r="G21" s="385">
        <v>0</v>
      </c>
      <c r="H21" s="385">
        <v>0</v>
      </c>
    </row>
    <row r="22" spans="2:8" ht="11.25" customHeight="1" x14ac:dyDescent="0.25">
      <c r="B22" s="597">
        <v>240</v>
      </c>
      <c r="C22" s="396" t="s">
        <v>1700</v>
      </c>
      <c r="D22" s="708">
        <v>0</v>
      </c>
      <c r="E22" s="708">
        <v>0</v>
      </c>
      <c r="F22" s="385"/>
      <c r="G22" s="385">
        <v>0</v>
      </c>
      <c r="H22" s="385">
        <v>0</v>
      </c>
    </row>
    <row r="23" spans="2:8" ht="11.25" customHeight="1" x14ac:dyDescent="0.25">
      <c r="B23" s="597">
        <v>241</v>
      </c>
      <c r="C23" s="396" t="s">
        <v>1701</v>
      </c>
      <c r="D23" s="956"/>
      <c r="E23" s="956"/>
      <c r="F23" s="957"/>
      <c r="G23" s="696">
        <v>0</v>
      </c>
      <c r="H23" s="696">
        <v>0</v>
      </c>
    </row>
    <row r="24" spans="2:8" ht="11.25" customHeight="1" x14ac:dyDescent="0.25">
      <c r="B24" s="710">
        <v>250</v>
      </c>
      <c r="C24" s="408" t="s">
        <v>1702</v>
      </c>
      <c r="D24" s="711">
        <v>111549.371334</v>
      </c>
      <c r="E24" s="711">
        <v>0</v>
      </c>
      <c r="F24" s="712"/>
      <c r="G24" s="958"/>
      <c r="H24" s="958"/>
    </row>
    <row r="29" spans="2:8" x14ac:dyDescent="0.25">
      <c r="B29" s="700"/>
      <c r="C29" s="701"/>
      <c r="D29" s="28"/>
      <c r="E29" s="28"/>
      <c r="F29" s="29"/>
      <c r="G29" s="1113" t="s">
        <v>1687</v>
      </c>
      <c r="H29" s="1113"/>
    </row>
    <row r="30" spans="2:8" x14ac:dyDescent="0.25">
      <c r="B30" s="700"/>
      <c r="C30" s="701"/>
      <c r="D30" s="28" t="s">
        <v>1688</v>
      </c>
      <c r="E30" s="28"/>
      <c r="F30" s="29"/>
      <c r="G30" s="553" t="s">
        <v>1689</v>
      </c>
      <c r="H30" s="553"/>
    </row>
    <row r="31" spans="2:8" x14ac:dyDescent="0.25">
      <c r="B31" s="700"/>
      <c r="C31" s="701"/>
      <c r="D31" s="28" t="s">
        <v>1690</v>
      </c>
      <c r="E31" s="28"/>
      <c r="F31" s="29"/>
      <c r="G31" s="417" t="s">
        <v>1691</v>
      </c>
      <c r="H31" s="29"/>
    </row>
    <row r="32" spans="2:8" x14ac:dyDescent="0.25">
      <c r="B32" s="701"/>
      <c r="C32" s="701"/>
      <c r="D32" s="702"/>
      <c r="E32" s="703" t="s">
        <v>1692</v>
      </c>
      <c r="F32" s="29"/>
      <c r="G32" s="703"/>
      <c r="H32" s="703" t="s">
        <v>1693</v>
      </c>
    </row>
    <row r="33" spans="2:8" ht="11.25" customHeight="1" x14ac:dyDescent="0.25">
      <c r="B33" s="704" t="s">
        <v>341</v>
      </c>
      <c r="C33" s="701"/>
      <c r="D33" s="11"/>
      <c r="E33" s="29" t="s">
        <v>1694</v>
      </c>
      <c r="F33" s="29"/>
      <c r="G33" s="29"/>
      <c r="H33" s="29" t="s">
        <v>1695</v>
      </c>
    </row>
    <row r="34" spans="2:8" ht="11.25" customHeight="1" x14ac:dyDescent="0.25">
      <c r="B34" s="705" t="s">
        <v>184</v>
      </c>
      <c r="C34" s="706"/>
      <c r="D34" s="707" t="s">
        <v>651</v>
      </c>
      <c r="E34" s="707" t="s">
        <v>840</v>
      </c>
      <c r="F34" s="707"/>
      <c r="G34" s="707" t="s">
        <v>842</v>
      </c>
      <c r="H34" s="707" t="s">
        <v>846</v>
      </c>
    </row>
    <row r="35" spans="2:8" ht="11.25" customHeight="1" x14ac:dyDescent="0.25">
      <c r="B35" s="597">
        <v>130</v>
      </c>
      <c r="C35" s="396" t="s">
        <v>1696</v>
      </c>
      <c r="D35" s="708">
        <v>0</v>
      </c>
      <c r="E35" s="708">
        <v>0</v>
      </c>
      <c r="F35" s="385"/>
      <c r="G35" s="385">
        <v>0</v>
      </c>
      <c r="H35" s="385">
        <v>0</v>
      </c>
    </row>
    <row r="36" spans="2:8" ht="11.25" customHeight="1" x14ac:dyDescent="0.25">
      <c r="B36" s="364">
        <v>140</v>
      </c>
      <c r="C36" s="249" t="s">
        <v>1697</v>
      </c>
      <c r="D36" s="708">
        <v>0</v>
      </c>
      <c r="E36" s="708">
        <v>0</v>
      </c>
      <c r="F36" s="385"/>
      <c r="G36" s="385">
        <v>0</v>
      </c>
      <c r="H36" s="385">
        <v>0</v>
      </c>
    </row>
    <row r="37" spans="2:8" ht="11.25" customHeight="1" x14ac:dyDescent="0.25">
      <c r="B37" s="364">
        <v>150</v>
      </c>
      <c r="C37" s="249" t="s">
        <v>1681</v>
      </c>
      <c r="D37" s="708">
        <v>0</v>
      </c>
      <c r="E37" s="708">
        <v>0</v>
      </c>
      <c r="F37" s="385"/>
      <c r="G37" s="385">
        <v>0</v>
      </c>
      <c r="H37" s="385">
        <v>0</v>
      </c>
    </row>
    <row r="38" spans="2:8" ht="11.25" customHeight="1" x14ac:dyDescent="0.25">
      <c r="B38" s="364">
        <v>160</v>
      </c>
      <c r="C38" s="249" t="s">
        <v>853</v>
      </c>
      <c r="D38" s="708">
        <v>9284</v>
      </c>
      <c r="E38" s="708">
        <v>0</v>
      </c>
      <c r="F38" s="385"/>
      <c r="G38" s="709">
        <v>9284</v>
      </c>
      <c r="H38" s="385">
        <v>0</v>
      </c>
    </row>
    <row r="39" spans="2:8" ht="11.25" customHeight="1" x14ac:dyDescent="0.25">
      <c r="B39" s="364">
        <v>170</v>
      </c>
      <c r="C39" s="249" t="s">
        <v>1682</v>
      </c>
      <c r="D39" s="708">
        <v>0</v>
      </c>
      <c r="E39" s="708">
        <v>0</v>
      </c>
      <c r="F39" s="385"/>
      <c r="G39" s="385">
        <v>0</v>
      </c>
      <c r="H39" s="385">
        <v>0</v>
      </c>
    </row>
    <row r="40" spans="2:8" ht="11.25" customHeight="1" x14ac:dyDescent="0.25">
      <c r="B40" s="364">
        <v>180</v>
      </c>
      <c r="C40" s="249" t="s">
        <v>1683</v>
      </c>
      <c r="D40" s="708">
        <v>0</v>
      </c>
      <c r="E40" s="708">
        <v>0</v>
      </c>
      <c r="F40" s="385"/>
      <c r="G40" s="385">
        <v>0</v>
      </c>
      <c r="H40" s="385">
        <v>0</v>
      </c>
    </row>
    <row r="41" spans="2:8" ht="11.25" customHeight="1" x14ac:dyDescent="0.25">
      <c r="B41" s="364">
        <v>190</v>
      </c>
      <c r="C41" s="249" t="s">
        <v>1684</v>
      </c>
      <c r="D41" s="708">
        <v>0</v>
      </c>
      <c r="E41" s="708">
        <v>0</v>
      </c>
      <c r="F41" s="385"/>
      <c r="G41" s="385">
        <v>0</v>
      </c>
      <c r="H41" s="385">
        <v>0</v>
      </c>
    </row>
    <row r="42" spans="2:8" ht="11.25" customHeight="1" x14ac:dyDescent="0.25">
      <c r="B42" s="364">
        <v>200</v>
      </c>
      <c r="C42" s="249" t="s">
        <v>1685</v>
      </c>
      <c r="D42" s="708">
        <v>0</v>
      </c>
      <c r="E42" s="708">
        <v>0</v>
      </c>
      <c r="F42" s="385"/>
      <c r="G42" s="385">
        <v>0</v>
      </c>
      <c r="H42" s="385">
        <v>0</v>
      </c>
    </row>
    <row r="43" spans="2:8" ht="11.25" customHeight="1" x14ac:dyDescent="0.25">
      <c r="B43" s="364">
        <v>210</v>
      </c>
      <c r="C43" s="249" t="s">
        <v>1686</v>
      </c>
      <c r="D43" s="708">
        <v>0</v>
      </c>
      <c r="E43" s="708">
        <v>0</v>
      </c>
      <c r="F43" s="385"/>
      <c r="G43" s="385">
        <v>0</v>
      </c>
      <c r="H43" s="385">
        <v>0</v>
      </c>
    </row>
    <row r="44" spans="2:8" ht="11.25" customHeight="1" x14ac:dyDescent="0.25">
      <c r="B44" s="364">
        <v>220</v>
      </c>
      <c r="C44" s="249" t="s">
        <v>1698</v>
      </c>
      <c r="D44" s="708">
        <v>0</v>
      </c>
      <c r="E44" s="708">
        <v>0</v>
      </c>
      <c r="F44" s="385"/>
      <c r="G44" s="385">
        <v>0</v>
      </c>
      <c r="H44" s="385">
        <v>0</v>
      </c>
    </row>
    <row r="45" spans="2:8" ht="11.25" customHeight="1" x14ac:dyDescent="0.25">
      <c r="B45" s="364">
        <v>230</v>
      </c>
      <c r="C45" s="249" t="s">
        <v>1699</v>
      </c>
      <c r="D45" s="708">
        <v>0</v>
      </c>
      <c r="E45" s="708">
        <v>0</v>
      </c>
      <c r="F45" s="385"/>
      <c r="G45" s="385">
        <v>0</v>
      </c>
      <c r="H45" s="385">
        <v>0</v>
      </c>
    </row>
    <row r="46" spans="2:8" ht="11.25" customHeight="1" x14ac:dyDescent="0.25">
      <c r="B46" s="597">
        <v>240</v>
      </c>
      <c r="C46" s="396" t="s">
        <v>1700</v>
      </c>
      <c r="D46" s="708">
        <v>0</v>
      </c>
      <c r="E46" s="708">
        <v>0</v>
      </c>
      <c r="F46" s="385"/>
      <c r="G46" s="385">
        <v>0</v>
      </c>
      <c r="H46" s="385">
        <v>0</v>
      </c>
    </row>
    <row r="47" spans="2:8" ht="11.25" customHeight="1" x14ac:dyDescent="0.25">
      <c r="B47" s="597">
        <v>241</v>
      </c>
      <c r="C47" s="396" t="s">
        <v>1701</v>
      </c>
      <c r="D47" s="956"/>
      <c r="E47" s="956"/>
      <c r="F47" s="957"/>
      <c r="G47" s="696">
        <v>0</v>
      </c>
      <c r="H47" s="696">
        <v>0</v>
      </c>
    </row>
    <row r="48" spans="2:8" ht="11.25" customHeight="1" x14ac:dyDescent="0.25">
      <c r="B48" s="710">
        <v>250</v>
      </c>
      <c r="C48" s="408" t="s">
        <v>1702</v>
      </c>
      <c r="D48" s="711">
        <v>114189.20521</v>
      </c>
      <c r="E48" s="711">
        <v>0</v>
      </c>
      <c r="F48" s="712"/>
      <c r="G48" s="958"/>
      <c r="H48" s="958"/>
    </row>
  </sheetData>
  <mergeCells count="3">
    <mergeCell ref="B1:C1"/>
    <mergeCell ref="G5:H5"/>
    <mergeCell ref="G29:H29"/>
  </mergeCells>
  <hyperlinks>
    <hyperlink ref="B1" location="Content!A1" display="Back to contents" xr:uid="{5A41BA43-F5C8-4F87-8D30-A01693EE5227}"/>
    <hyperlink ref="B1:C1" location="Contents!A1" display="Back to contents" xr:uid="{038086EC-299B-4875-A036-2F3C966359AE}"/>
  </hyperlinks>
  <pageMargins left="0.7" right="0.7" top="0.75" bottom="0.75" header="0.3" footer="0.3"/>
  <pageSetup paperSize="9" scale="53" orientation="landscape" verticalDpi="9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67E7-19A6-492B-B80A-CE9744A7E8FE}">
  <sheetPr>
    <tabColor rgb="FF005AA4"/>
  </sheetPr>
  <dimension ref="B1:E28"/>
  <sheetViews>
    <sheetView showGridLines="0" showRowColHeaders="0" workbookViewId="0"/>
  </sheetViews>
  <sheetFormatPr baseColWidth="10" defaultColWidth="9.140625" defaultRowHeight="11.25" x14ac:dyDescent="0.2"/>
  <cols>
    <col min="1" max="1" width="5.7109375" style="41" customWidth="1"/>
    <col min="2" max="2" width="4.42578125" style="41" customWidth="1"/>
    <col min="3" max="3" width="43.28515625" style="41" customWidth="1"/>
    <col min="4" max="4" width="18.28515625" style="41" customWidth="1"/>
    <col min="5" max="5" width="19.5703125" style="41" customWidth="1"/>
    <col min="6" max="16384" width="9.140625" style="41"/>
  </cols>
  <sheetData>
    <row r="1" spans="2:5" s="1" customFormat="1" ht="15" x14ac:dyDescent="0.25">
      <c r="B1" s="1185" t="s">
        <v>183</v>
      </c>
      <c r="C1" s="1185"/>
    </row>
    <row r="2" spans="2:5" ht="15" customHeight="1" x14ac:dyDescent="0.25">
      <c r="B2" s="25" t="s">
        <v>1746</v>
      </c>
      <c r="C2" s="513"/>
      <c r="D2" s="513"/>
      <c r="E2" s="513"/>
    </row>
    <row r="3" spans="2:5" x14ac:dyDescent="0.2">
      <c r="B3" s="8" t="s">
        <v>356</v>
      </c>
      <c r="C3" s="713"/>
      <c r="D3" s="713"/>
      <c r="E3" s="713"/>
    </row>
    <row r="4" spans="2:5" x14ac:dyDescent="0.2">
      <c r="B4" s="713"/>
      <c r="C4" s="713"/>
      <c r="D4" s="713"/>
      <c r="E4" s="713"/>
    </row>
    <row r="5" spans="2:5" x14ac:dyDescent="0.2">
      <c r="B5" s="713"/>
      <c r="C5" s="713"/>
      <c r="D5" s="713"/>
      <c r="E5" s="713"/>
    </row>
    <row r="6" spans="2:5" x14ac:dyDescent="0.2">
      <c r="B6" s="713"/>
      <c r="C6" s="713"/>
      <c r="D6" s="713"/>
      <c r="E6" s="713"/>
    </row>
    <row r="7" spans="2:5" ht="11.25" customHeight="1" x14ac:dyDescent="0.2">
      <c r="B7" s="713"/>
      <c r="C7" s="713"/>
      <c r="D7" s="713"/>
    </row>
    <row r="8" spans="2:5" ht="11.25" customHeight="1" x14ac:dyDescent="0.2">
      <c r="B8" s="713"/>
      <c r="C8" s="713"/>
      <c r="D8" s="714"/>
      <c r="E8" s="214" t="s">
        <v>1703</v>
      </c>
    </row>
    <row r="9" spans="2:5" ht="11.25" customHeight="1" x14ac:dyDescent="0.2">
      <c r="B9" s="713"/>
      <c r="C9" s="713"/>
      <c r="D9" s="714"/>
      <c r="E9" s="715" t="s">
        <v>1704</v>
      </c>
    </row>
    <row r="10" spans="2:5" ht="11.25" customHeight="1" x14ac:dyDescent="0.2">
      <c r="B10" s="713"/>
      <c r="C10" s="713"/>
      <c r="D10" s="714"/>
      <c r="E10" s="715" t="s">
        <v>1705</v>
      </c>
    </row>
    <row r="11" spans="2:5" ht="11.25" customHeight="1" x14ac:dyDescent="0.2">
      <c r="B11" s="713"/>
      <c r="C11" s="713"/>
      <c r="D11" s="715" t="s">
        <v>1706</v>
      </c>
      <c r="E11" s="715" t="s">
        <v>1707</v>
      </c>
    </row>
    <row r="12" spans="2:5" ht="11.25" customHeight="1" x14ac:dyDescent="0.2">
      <c r="B12" s="713"/>
      <c r="C12" s="713"/>
      <c r="D12" s="715" t="s">
        <v>1708</v>
      </c>
      <c r="E12" s="214" t="s">
        <v>1709</v>
      </c>
    </row>
    <row r="13" spans="2:5" ht="11.25" customHeight="1" x14ac:dyDescent="0.2">
      <c r="B13" s="716" t="s">
        <v>1857</v>
      </c>
      <c r="C13" s="713"/>
      <c r="D13" s="715" t="s">
        <v>1710</v>
      </c>
      <c r="E13" s="715" t="s">
        <v>1711</v>
      </c>
    </row>
    <row r="14" spans="2:5" ht="11.25" customHeight="1" x14ac:dyDescent="0.2">
      <c r="B14" s="717" t="s">
        <v>184</v>
      </c>
      <c r="C14" s="718"/>
      <c r="D14" s="719" t="s">
        <v>651</v>
      </c>
      <c r="E14" s="719" t="s">
        <v>840</v>
      </c>
    </row>
    <row r="15" spans="2:5" x14ac:dyDescent="0.2">
      <c r="B15" s="720" t="s">
        <v>651</v>
      </c>
      <c r="C15" s="713" t="s">
        <v>1712</v>
      </c>
      <c r="D15" s="711">
        <v>86352.262917999993</v>
      </c>
      <c r="E15" s="711">
        <v>102771.11283899999</v>
      </c>
    </row>
    <row r="21" spans="2:5" x14ac:dyDescent="0.2">
      <c r="B21" s="713"/>
      <c r="C21" s="713"/>
      <c r="D21" s="714"/>
      <c r="E21" s="214" t="s">
        <v>1703</v>
      </c>
    </row>
    <row r="22" spans="2:5" ht="12.75" customHeight="1" x14ac:dyDescent="0.2">
      <c r="B22" s="713"/>
      <c r="C22" s="713"/>
      <c r="D22" s="714"/>
      <c r="E22" s="715" t="s">
        <v>1704</v>
      </c>
    </row>
    <row r="23" spans="2:5" ht="15" customHeight="1" x14ac:dyDescent="0.2">
      <c r="B23" s="713"/>
      <c r="C23" s="713"/>
      <c r="D23" s="714"/>
      <c r="E23" s="715" t="s">
        <v>1705</v>
      </c>
    </row>
    <row r="24" spans="2:5" x14ac:dyDescent="0.2">
      <c r="B24" s="713"/>
      <c r="C24" s="713"/>
      <c r="D24" s="715" t="s">
        <v>1706</v>
      </c>
      <c r="E24" s="715" t="s">
        <v>1707</v>
      </c>
    </row>
    <row r="25" spans="2:5" ht="14.25" customHeight="1" x14ac:dyDescent="0.2">
      <c r="B25" s="713"/>
      <c r="C25" s="713"/>
      <c r="D25" s="715" t="s">
        <v>1708</v>
      </c>
      <c r="E25" s="214" t="s">
        <v>1709</v>
      </c>
    </row>
    <row r="26" spans="2:5" x14ac:dyDescent="0.2">
      <c r="B26" s="716" t="s">
        <v>341</v>
      </c>
      <c r="C26" s="713"/>
      <c r="D26" s="715" t="s">
        <v>1710</v>
      </c>
      <c r="E26" s="715" t="s">
        <v>1711</v>
      </c>
    </row>
    <row r="27" spans="2:5" x14ac:dyDescent="0.2">
      <c r="B27" s="717" t="s">
        <v>184</v>
      </c>
      <c r="C27" s="718"/>
      <c r="D27" s="719" t="s">
        <v>651</v>
      </c>
      <c r="E27" s="719" t="s">
        <v>840</v>
      </c>
    </row>
    <row r="28" spans="2:5" x14ac:dyDescent="0.2">
      <c r="B28" s="720" t="s">
        <v>651</v>
      </c>
      <c r="C28" s="713" t="s">
        <v>1712</v>
      </c>
      <c r="D28" s="711">
        <v>88711.156654000006</v>
      </c>
      <c r="E28" s="711">
        <v>114189.20521</v>
      </c>
    </row>
  </sheetData>
  <mergeCells count="1">
    <mergeCell ref="B1:C1"/>
  </mergeCells>
  <hyperlinks>
    <hyperlink ref="B1" location="Content!A1" display="Back to contents" xr:uid="{4047F537-B79F-4299-ADAE-9306DE08FB99}"/>
    <hyperlink ref="B1:C1" location="Contents!A1" display="Back to contents" xr:uid="{3C5A7343-4631-4AB1-BB34-AECD72355845}"/>
  </hyperlinks>
  <pageMargins left="0.7" right="0.7" top="0.75" bottom="0.75" header="0.3" footer="0.3"/>
  <pageSetup paperSize="9" scale="88" orientation="landscape" verticalDpi="9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07FB7-E97E-46FB-AB35-00029D322209}">
  <sheetPr>
    <tabColor rgb="FF005AA4"/>
  </sheetPr>
  <dimension ref="A1:G7"/>
  <sheetViews>
    <sheetView showGridLines="0" showRowColHeaders="0" zoomScaleNormal="100" workbookViewId="0"/>
  </sheetViews>
  <sheetFormatPr baseColWidth="10" defaultRowHeight="15" x14ac:dyDescent="0.25"/>
  <cols>
    <col min="1" max="1" width="5.7109375" customWidth="1"/>
    <col min="2" max="2" width="70.5703125" customWidth="1"/>
  </cols>
  <sheetData>
    <row r="1" spans="1:7" x14ac:dyDescent="0.25">
      <c r="A1" s="1"/>
      <c r="B1" s="1185" t="s">
        <v>183</v>
      </c>
      <c r="C1" s="1185"/>
    </row>
    <row r="2" spans="1:7" ht="18" x14ac:dyDescent="0.25">
      <c r="A2" s="41"/>
      <c r="B2" s="25" t="s">
        <v>1892</v>
      </c>
      <c r="C2" s="513"/>
    </row>
    <row r="3" spans="1:7" ht="11.25" customHeight="1" x14ac:dyDescent="0.25">
      <c r="A3" s="41"/>
      <c r="B3" s="8" t="s">
        <v>356</v>
      </c>
      <c r="C3" s="513"/>
    </row>
    <row r="4" spans="1:7" ht="18" x14ac:dyDescent="0.25">
      <c r="A4" s="41"/>
      <c r="B4" s="25"/>
      <c r="C4" s="513"/>
    </row>
    <row r="5" spans="1:7" x14ac:dyDescent="0.25">
      <c r="B5" s="333"/>
    </row>
    <row r="6" spans="1:7" ht="104.25" customHeight="1" x14ac:dyDescent="0.25">
      <c r="B6" s="868" t="s">
        <v>1893</v>
      </c>
      <c r="C6" s="130"/>
      <c r="D6" s="130"/>
      <c r="F6" s="130"/>
      <c r="G6" s="130"/>
    </row>
    <row r="7" spans="1:7" ht="105" customHeight="1" x14ac:dyDescent="0.25">
      <c r="B7" s="130"/>
      <c r="C7" s="130"/>
      <c r="D7" s="130"/>
      <c r="E7" s="130"/>
      <c r="F7" s="130"/>
      <c r="G7" s="130"/>
    </row>
  </sheetData>
  <mergeCells count="1">
    <mergeCell ref="B1:C1"/>
  </mergeCells>
  <hyperlinks>
    <hyperlink ref="B1" location="Content!A1" display="Back to contents" xr:uid="{F479C717-3B1B-4766-B33D-7D7C3091FD45}"/>
    <hyperlink ref="B1:C1" location="Contents!A1" display="Back to contents" xr:uid="{A98B9245-A9CA-459F-B0D4-D04F8805E775}"/>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B589-ECAB-4B12-8BEB-29B6B727FB15}">
  <sheetPr>
    <tabColor rgb="FF005AA4"/>
  </sheetPr>
  <dimension ref="A1:E28"/>
  <sheetViews>
    <sheetView showGridLines="0" showRowColHeaders="0" workbookViewId="0"/>
  </sheetViews>
  <sheetFormatPr baseColWidth="10" defaultColWidth="9.140625" defaultRowHeight="15" x14ac:dyDescent="0.25"/>
  <cols>
    <col min="1" max="1" width="6" customWidth="1"/>
    <col min="3" max="3" width="76.85546875" bestFit="1" customWidth="1"/>
    <col min="4" max="4" width="81.5703125" customWidth="1"/>
  </cols>
  <sheetData>
    <row r="1" spans="1:5" s="1" customFormat="1" x14ac:dyDescent="0.25">
      <c r="B1" s="1185" t="s">
        <v>183</v>
      </c>
      <c r="C1" s="1185"/>
    </row>
    <row r="2" spans="1:5" s="41" customFormat="1" ht="15" customHeight="1" x14ac:dyDescent="0.25">
      <c r="B2" s="25" t="s">
        <v>1747</v>
      </c>
      <c r="C2" s="513"/>
      <c r="D2" s="513"/>
      <c r="E2" s="513"/>
    </row>
    <row r="3" spans="1:5" x14ac:dyDescent="0.25">
      <c r="B3" s="8" t="s">
        <v>356</v>
      </c>
    </row>
    <row r="4" spans="1:5" x14ac:dyDescent="0.25">
      <c r="A4" s="1"/>
      <c r="B4" s="1"/>
      <c r="C4" s="1"/>
      <c r="D4" s="1"/>
      <c r="E4" s="1"/>
    </row>
    <row r="5" spans="1:5" x14ac:dyDescent="0.25">
      <c r="A5" s="1"/>
      <c r="B5" s="721"/>
      <c r="C5" s="1199"/>
      <c r="D5" s="1199"/>
      <c r="E5" s="1"/>
    </row>
    <row r="6" spans="1:5" ht="69.75" customHeight="1" x14ac:dyDescent="0.25">
      <c r="A6" s="1"/>
      <c r="B6" s="144" t="s">
        <v>139</v>
      </c>
      <c r="C6" s="130" t="s">
        <v>1713</v>
      </c>
      <c r="D6" s="130" t="s">
        <v>1714</v>
      </c>
      <c r="E6" s="1"/>
    </row>
    <row r="7" spans="1:5" ht="11.25" customHeight="1" x14ac:dyDescent="0.25">
      <c r="A7" s="1"/>
      <c r="B7" s="144"/>
      <c r="C7" s="130"/>
      <c r="D7" s="130"/>
      <c r="E7" s="1"/>
    </row>
    <row r="8" spans="1:5" ht="284.25" customHeight="1" x14ac:dyDescent="0.25">
      <c r="A8" s="1"/>
      <c r="B8" s="144" t="s">
        <v>34</v>
      </c>
      <c r="C8" s="644" t="s">
        <v>1715</v>
      </c>
      <c r="D8" s="130" t="s">
        <v>1716</v>
      </c>
      <c r="E8" s="1"/>
    </row>
    <row r="9" spans="1:5" ht="9" customHeight="1" x14ac:dyDescent="0.25">
      <c r="A9" s="1"/>
      <c r="B9" s="144"/>
      <c r="C9" s="644"/>
      <c r="D9" s="130"/>
      <c r="E9" s="1"/>
    </row>
    <row r="10" spans="1:5" ht="55.5" customHeight="1" x14ac:dyDescent="0.25">
      <c r="A10" s="1"/>
      <c r="B10" s="144" t="s">
        <v>140</v>
      </c>
      <c r="C10" s="130" t="s">
        <v>1717</v>
      </c>
      <c r="D10" s="130" t="s">
        <v>1718</v>
      </c>
      <c r="E10" s="1"/>
    </row>
    <row r="11" spans="1:5" ht="9" customHeight="1" x14ac:dyDescent="0.25">
      <c r="A11" s="1"/>
      <c r="B11" s="144"/>
      <c r="C11" s="130"/>
      <c r="D11" s="130"/>
      <c r="E11" s="1"/>
    </row>
    <row r="12" spans="1:5" ht="106.5" customHeight="1" x14ac:dyDescent="0.25">
      <c r="A12" s="1"/>
      <c r="B12" s="144" t="s">
        <v>233</v>
      </c>
      <c r="C12" s="130" t="s">
        <v>1719</v>
      </c>
      <c r="D12" s="130" t="s">
        <v>1720</v>
      </c>
      <c r="E12" s="1"/>
    </row>
    <row r="13" spans="1:5" ht="7.5" customHeight="1" x14ac:dyDescent="0.25">
      <c r="A13" s="1"/>
      <c r="B13" s="144"/>
      <c r="C13" s="130"/>
      <c r="D13" s="130"/>
      <c r="E13" s="1"/>
    </row>
    <row r="14" spans="1:5" ht="45" customHeight="1" x14ac:dyDescent="0.25">
      <c r="A14" s="1"/>
      <c r="B14" s="144" t="s">
        <v>1721</v>
      </c>
      <c r="C14" s="130" t="s">
        <v>1722</v>
      </c>
      <c r="D14" s="130" t="s">
        <v>1723</v>
      </c>
      <c r="E14" s="1"/>
    </row>
    <row r="15" spans="1:5" ht="8.25" customHeight="1" x14ac:dyDescent="0.25">
      <c r="A15" s="1"/>
      <c r="B15" s="144"/>
      <c r="C15" s="130"/>
      <c r="D15" s="130"/>
      <c r="E15" s="1"/>
    </row>
    <row r="16" spans="1:5" ht="101.25" x14ac:dyDescent="0.25">
      <c r="A16" s="1"/>
      <c r="B16" s="144" t="s">
        <v>239</v>
      </c>
      <c r="C16" s="130" t="s">
        <v>1724</v>
      </c>
      <c r="D16" s="130" t="s">
        <v>1725</v>
      </c>
      <c r="E16" s="1"/>
    </row>
    <row r="17" spans="1:5" x14ac:dyDescent="0.25">
      <c r="A17" s="1"/>
      <c r="B17" s="144"/>
      <c r="C17" s="130"/>
      <c r="D17" s="130"/>
      <c r="E17" s="1"/>
    </row>
    <row r="18" spans="1:5" ht="84.75" customHeight="1" x14ac:dyDescent="0.25">
      <c r="A18" s="1"/>
      <c r="B18" s="144" t="s">
        <v>242</v>
      </c>
      <c r="C18" s="130" t="s">
        <v>1726</v>
      </c>
      <c r="D18" s="130" t="s">
        <v>1727</v>
      </c>
      <c r="E18" s="1"/>
    </row>
    <row r="19" spans="1:5" ht="7.5" customHeight="1" x14ac:dyDescent="0.25">
      <c r="A19" s="1"/>
      <c r="B19" s="144"/>
      <c r="C19" s="130"/>
      <c r="D19" s="130"/>
      <c r="E19" s="1"/>
    </row>
    <row r="20" spans="1:5" ht="129" customHeight="1" x14ac:dyDescent="0.25">
      <c r="A20" s="1"/>
      <c r="B20" s="144" t="s">
        <v>1454</v>
      </c>
      <c r="C20" s="130" t="s">
        <v>1728</v>
      </c>
      <c r="D20" s="130" t="s">
        <v>1729</v>
      </c>
      <c r="E20" s="1"/>
    </row>
    <row r="21" spans="1:5" ht="7.5" customHeight="1" x14ac:dyDescent="0.25">
      <c r="A21" s="1"/>
      <c r="B21" s="144"/>
      <c r="C21" s="130"/>
      <c r="D21" s="130"/>
      <c r="E21" s="1"/>
    </row>
    <row r="22" spans="1:5" ht="22.5" x14ac:dyDescent="0.25">
      <c r="A22" s="1"/>
      <c r="B22" s="144" t="s">
        <v>1730</v>
      </c>
      <c r="C22" s="130" t="s">
        <v>1731</v>
      </c>
      <c r="D22" s="130" t="s">
        <v>1908</v>
      </c>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7" spans="1:5" x14ac:dyDescent="0.25">
      <c r="B27" s="3"/>
      <c r="C27" s="722"/>
    </row>
    <row r="28" spans="1:5" x14ac:dyDescent="0.25">
      <c r="C28" s="722"/>
    </row>
  </sheetData>
  <mergeCells count="2">
    <mergeCell ref="B1:C1"/>
    <mergeCell ref="C5:D5"/>
  </mergeCells>
  <hyperlinks>
    <hyperlink ref="B1" location="Content!A1" display="Back to contents" xr:uid="{93B9652D-8272-47FA-B2E5-A825F0FFBAB9}"/>
    <hyperlink ref="B1:C1" location="Contents!A1" display="Back to contents" xr:uid="{FAB1B2D6-AF52-47F5-93E8-F46F055035C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32635-C5A3-4E88-85AD-C7FCE44C56FF}">
  <sheetPr>
    <tabColor rgb="FF005AA4"/>
  </sheetPr>
  <dimension ref="A1:I17"/>
  <sheetViews>
    <sheetView showGridLines="0" showRowColHeaders="0" workbookViewId="0"/>
  </sheetViews>
  <sheetFormatPr baseColWidth="10" defaultRowHeight="15" x14ac:dyDescent="0.25"/>
  <cols>
    <col min="1" max="1" width="6" customWidth="1"/>
    <col min="3" max="3" width="13.140625" customWidth="1"/>
    <col min="4" max="4" width="17.7109375" customWidth="1"/>
    <col min="5" max="7" width="19.42578125" customWidth="1"/>
    <col min="9" max="9" width="13.140625" bestFit="1" customWidth="1"/>
  </cols>
  <sheetData>
    <row r="1" spans="1:9" s="1" customFormat="1" x14ac:dyDescent="0.25">
      <c r="B1" s="1128" t="s">
        <v>183</v>
      </c>
      <c r="C1" s="1128"/>
    </row>
    <row r="2" spans="1:9" s="41" customFormat="1" ht="18" x14ac:dyDescent="0.25">
      <c r="B2" s="25" t="s">
        <v>1164</v>
      </c>
      <c r="C2" s="513"/>
      <c r="D2" s="513"/>
      <c r="E2" s="513"/>
    </row>
    <row r="3" spans="1:9" x14ac:dyDescent="0.25">
      <c r="B3" s="8" t="s">
        <v>377</v>
      </c>
      <c r="C3" s="41"/>
      <c r="D3" s="514"/>
      <c r="E3" s="514"/>
      <c r="F3" s="514"/>
      <c r="G3" s="514"/>
    </row>
    <row r="4" spans="1:9" x14ac:dyDescent="0.25">
      <c r="A4" s="1"/>
      <c r="B4" s="41"/>
      <c r="C4" s="515"/>
      <c r="D4" s="515"/>
      <c r="E4" s="515"/>
      <c r="F4" s="515"/>
      <c r="G4" s="515"/>
    </row>
    <row r="5" spans="1:9" ht="12" customHeight="1" x14ac:dyDescent="0.25">
      <c r="A5" s="1"/>
      <c r="B5" s="41"/>
      <c r="C5" s="41"/>
      <c r="D5" s="516" t="s">
        <v>44</v>
      </c>
      <c r="E5" s="516" t="s">
        <v>45</v>
      </c>
      <c r="F5" s="516" t="s">
        <v>46</v>
      </c>
      <c r="G5" s="516" t="s">
        <v>76</v>
      </c>
    </row>
    <row r="6" spans="1:9" ht="15" customHeight="1" x14ac:dyDescent="0.25">
      <c r="A6" s="1"/>
      <c r="B6" s="51"/>
      <c r="C6" s="51"/>
      <c r="D6" s="1200" t="s">
        <v>1165</v>
      </c>
      <c r="E6" s="1200"/>
      <c r="F6" s="1201" t="s">
        <v>1166</v>
      </c>
      <c r="G6" s="1201"/>
    </row>
    <row r="7" spans="1:9" ht="15" customHeight="1" x14ac:dyDescent="0.25">
      <c r="A7" s="1"/>
      <c r="B7" s="1202" t="s">
        <v>184</v>
      </c>
      <c r="C7" s="1202"/>
      <c r="D7" s="517" t="s">
        <v>1857</v>
      </c>
      <c r="E7" s="517" t="s">
        <v>548</v>
      </c>
      <c r="F7" s="517" t="s">
        <v>1857</v>
      </c>
      <c r="G7" s="517" t="s">
        <v>548</v>
      </c>
    </row>
    <row r="8" spans="1:9" ht="15" customHeight="1" x14ac:dyDescent="0.25">
      <c r="A8" s="1"/>
      <c r="B8" s="1203" t="s">
        <v>1167</v>
      </c>
      <c r="C8" s="1204"/>
      <c r="D8" s="518"/>
      <c r="E8" s="518"/>
      <c r="F8" s="518"/>
      <c r="G8" s="518"/>
    </row>
    <row r="9" spans="1:9" ht="11.25" customHeight="1" x14ac:dyDescent="0.25">
      <c r="A9" s="1"/>
      <c r="B9" s="519">
        <v>1</v>
      </c>
      <c r="C9" s="520" t="s">
        <v>1168</v>
      </c>
      <c r="D9" s="521">
        <v>31.077736909991025</v>
      </c>
      <c r="E9" s="521">
        <v>-22.373979437500203</v>
      </c>
      <c r="F9" s="869">
        <v>113.04325582139492</v>
      </c>
      <c r="G9" s="521">
        <v>-43.282713490880013</v>
      </c>
      <c r="I9" s="869"/>
    </row>
    <row r="10" spans="1:9" ht="11.25" customHeight="1" x14ac:dyDescent="0.25">
      <c r="A10" s="1"/>
      <c r="B10" s="519">
        <v>2</v>
      </c>
      <c r="C10" s="522" t="s">
        <v>1169</v>
      </c>
      <c r="D10" s="521">
        <v>-44.346131580005768</v>
      </c>
      <c r="E10" s="521">
        <v>-71.887437467500021</v>
      </c>
      <c r="F10" s="869">
        <v>-64.776054083655353</v>
      </c>
      <c r="G10" s="521">
        <v>-210.54761241036843</v>
      </c>
    </row>
    <row r="11" spans="1:9" ht="11.25" customHeight="1" x14ac:dyDescent="0.25">
      <c r="A11" s="1"/>
      <c r="B11" s="519">
        <v>3</v>
      </c>
      <c r="C11" s="520" t="s">
        <v>1170</v>
      </c>
      <c r="D11" s="521">
        <v>-101.37892901000095</v>
      </c>
      <c r="E11" s="521">
        <v>-55.135386210544013</v>
      </c>
      <c r="F11" s="521">
        <v>0</v>
      </c>
      <c r="G11" s="521">
        <v>0</v>
      </c>
    </row>
    <row r="12" spans="1:9" ht="11.25" customHeight="1" x14ac:dyDescent="0.25">
      <c r="A12" s="1"/>
      <c r="B12" s="519">
        <v>4</v>
      </c>
      <c r="C12" s="520" t="s">
        <v>1171</v>
      </c>
      <c r="D12" s="521">
        <v>15.135698260000586</v>
      </c>
      <c r="E12" s="521">
        <v>-17.108887449890009</v>
      </c>
      <c r="F12" s="521">
        <v>0</v>
      </c>
      <c r="G12" s="521">
        <v>0</v>
      </c>
    </row>
    <row r="13" spans="1:9" ht="11.25" customHeight="1" x14ac:dyDescent="0.25">
      <c r="A13" s="1"/>
      <c r="B13" s="519">
        <v>5</v>
      </c>
      <c r="C13" s="520" t="s">
        <v>1172</v>
      </c>
      <c r="D13" s="521">
        <v>120.60610257999944</v>
      </c>
      <c r="E13" s="521">
        <v>-30.234173545174944</v>
      </c>
      <c r="F13" s="521">
        <v>0</v>
      </c>
      <c r="G13" s="521">
        <v>0</v>
      </c>
    </row>
    <row r="14" spans="1:9" ht="11.25" customHeight="1" x14ac:dyDescent="0.25">
      <c r="A14" s="1"/>
      <c r="B14" s="523">
        <v>6</v>
      </c>
      <c r="C14" s="524" t="s">
        <v>1173</v>
      </c>
      <c r="D14" s="525">
        <v>-104.5431547199986</v>
      </c>
      <c r="E14" s="525">
        <v>-102.56245410782719</v>
      </c>
      <c r="F14" s="525">
        <v>0</v>
      </c>
      <c r="G14" s="525">
        <v>0</v>
      </c>
    </row>
    <row r="15" spans="1:9" x14ac:dyDescent="0.25">
      <c r="A15" s="1"/>
    </row>
    <row r="16" spans="1:9" x14ac:dyDescent="0.25">
      <c r="A16" s="1"/>
    </row>
    <row r="17" spans="1:1" x14ac:dyDescent="0.25">
      <c r="A17" s="1"/>
    </row>
  </sheetData>
  <mergeCells count="5">
    <mergeCell ref="B1:C1"/>
    <mergeCell ref="D6:E6"/>
    <mergeCell ref="F6:G6"/>
    <mergeCell ref="B7:C7"/>
    <mergeCell ref="B8:C8"/>
  </mergeCells>
  <hyperlinks>
    <hyperlink ref="B1" location="Content!A1" display="Back to contents" xr:uid="{43F44491-F3B8-47AC-848B-08B57214F4DF}"/>
    <hyperlink ref="B1:C1" location="Contents!A1" display="Back to contents" xr:uid="{0049CA12-2212-4EDD-976E-31E0F71508C6}"/>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BCF5-395C-492F-A2EA-187F3CD882F7}">
  <sheetPr>
    <tabColor rgb="FF005AA4"/>
  </sheetPr>
  <dimension ref="B1:G29"/>
  <sheetViews>
    <sheetView showGridLines="0" showRowColHeaders="0" workbookViewId="0"/>
  </sheetViews>
  <sheetFormatPr baseColWidth="10" defaultColWidth="9.140625" defaultRowHeight="15" x14ac:dyDescent="0.25"/>
  <cols>
    <col min="1" max="2" width="5.140625" customWidth="1"/>
    <col min="3" max="3" width="69" customWidth="1"/>
    <col min="4" max="7" width="14.42578125" bestFit="1" customWidth="1"/>
  </cols>
  <sheetData>
    <row r="1" spans="2:7" s="1" customFormat="1" x14ac:dyDescent="0.25">
      <c r="B1" s="1128" t="s">
        <v>183</v>
      </c>
      <c r="C1" s="1128"/>
    </row>
    <row r="2" spans="2:7" s="4" customFormat="1" ht="18" x14ac:dyDescent="0.25">
      <c r="B2" s="25" t="s">
        <v>595</v>
      </c>
      <c r="C2" s="141"/>
      <c r="D2" s="141"/>
      <c r="E2" s="141"/>
      <c r="F2" s="141"/>
      <c r="G2" s="141"/>
    </row>
    <row r="3" spans="2:7" x14ac:dyDescent="0.25">
      <c r="B3" s="92" t="s">
        <v>350</v>
      </c>
      <c r="C3" s="107"/>
      <c r="D3" s="107"/>
      <c r="E3" s="107"/>
      <c r="F3" s="107"/>
      <c r="G3" s="107"/>
    </row>
    <row r="4" spans="2:7" x14ac:dyDescent="0.25">
      <c r="B4" s="130"/>
      <c r="C4" s="130"/>
      <c r="D4" s="130"/>
      <c r="E4" s="130"/>
      <c r="F4" s="130"/>
      <c r="G4" s="130"/>
    </row>
    <row r="5" spans="2:7" x14ac:dyDescent="0.25">
      <c r="B5" s="28"/>
      <c r="C5" s="28"/>
      <c r="D5" s="108"/>
      <c r="E5" s="108"/>
      <c r="F5" s="108"/>
      <c r="G5" s="108"/>
    </row>
    <row r="6" spans="2:7" x14ac:dyDescent="0.25">
      <c r="B6" s="132"/>
      <c r="D6" s="114"/>
      <c r="E6" s="114"/>
      <c r="F6" s="114"/>
      <c r="G6" s="114"/>
    </row>
    <row r="7" spans="2:7" x14ac:dyDescent="0.25">
      <c r="B7" s="133" t="s">
        <v>499</v>
      </c>
      <c r="C7" s="133"/>
      <c r="D7" s="133"/>
      <c r="E7" s="133"/>
      <c r="F7" s="133"/>
      <c r="G7" s="133"/>
    </row>
    <row r="8" spans="2:7" x14ac:dyDescent="0.25">
      <c r="B8" s="116"/>
      <c r="C8" s="117"/>
      <c r="D8" s="109"/>
      <c r="E8" s="109"/>
      <c r="F8" s="109"/>
      <c r="G8" s="109"/>
    </row>
    <row r="9" spans="2:7" x14ac:dyDescent="0.25">
      <c r="B9" s="131" t="s">
        <v>184</v>
      </c>
      <c r="C9" s="131"/>
      <c r="D9" s="187" t="s">
        <v>1857</v>
      </c>
      <c r="E9" s="187" t="s">
        <v>600</v>
      </c>
      <c r="F9" s="187" t="s">
        <v>548</v>
      </c>
      <c r="G9" s="187" t="s">
        <v>547</v>
      </c>
    </row>
    <row r="10" spans="2:7" x14ac:dyDescent="0.25">
      <c r="C10" s="118" t="s">
        <v>500</v>
      </c>
      <c r="D10" s="119"/>
      <c r="E10" s="119"/>
      <c r="F10" s="119"/>
      <c r="G10" s="119"/>
    </row>
    <row r="11" spans="2:7" ht="11.25" customHeight="1" x14ac:dyDescent="0.25">
      <c r="B11" s="120" t="s">
        <v>501</v>
      </c>
      <c r="C11" s="121" t="s">
        <v>502</v>
      </c>
      <c r="D11" s="122">
        <v>73663.998286000002</v>
      </c>
      <c r="E11" s="122">
        <v>73288.537161</v>
      </c>
      <c r="F11" s="122">
        <v>67979.447132999994</v>
      </c>
      <c r="G11" s="122">
        <v>65220.757521</v>
      </c>
    </row>
    <row r="12" spans="2:7" ht="11.25" customHeight="1" x14ac:dyDescent="0.25">
      <c r="B12" s="123" t="s">
        <v>503</v>
      </c>
      <c r="C12" s="124" t="s">
        <v>504</v>
      </c>
      <c r="D12" s="125">
        <v>42987.066286000001</v>
      </c>
      <c r="E12" s="125">
        <v>41873.248161000003</v>
      </c>
      <c r="F12" s="125">
        <v>35806.372132999997</v>
      </c>
      <c r="G12" s="125">
        <v>33715.011521</v>
      </c>
    </row>
    <row r="13" spans="2:7" ht="11.25" customHeight="1" x14ac:dyDescent="0.25">
      <c r="B13" s="120" t="s">
        <v>505</v>
      </c>
      <c r="C13" s="121" t="s">
        <v>515</v>
      </c>
      <c r="D13" s="122">
        <v>127061.94768100001</v>
      </c>
      <c r="E13" s="122">
        <v>122633.11062052401</v>
      </c>
      <c r="F13" s="122">
        <v>114707.389629</v>
      </c>
      <c r="G13" s="122">
        <v>118726.5677835</v>
      </c>
    </row>
    <row r="14" spans="2:7" ht="11.25" customHeight="1" x14ac:dyDescent="0.25">
      <c r="B14" s="120" t="s">
        <v>506</v>
      </c>
      <c r="C14" s="121" t="s">
        <v>516</v>
      </c>
      <c r="D14" s="140">
        <v>57.974869447694502</v>
      </c>
      <c r="E14" s="140">
        <v>59.762438374236545</v>
      </c>
      <c r="F14" s="140">
        <v>59.263354656459597</v>
      </c>
      <c r="G14" s="140">
        <v>54.933582885956199</v>
      </c>
    </row>
    <row r="15" spans="2:7" ht="11.25" customHeight="1" x14ac:dyDescent="0.25">
      <c r="B15" s="123" t="s">
        <v>35</v>
      </c>
      <c r="C15" s="124" t="s">
        <v>517</v>
      </c>
      <c r="D15" s="140">
        <v>33.831581421858495</v>
      </c>
      <c r="E15" s="140">
        <v>34.145140695788605</v>
      </c>
      <c r="F15" s="140">
        <v>31.215401421660598</v>
      </c>
      <c r="G15" s="140">
        <v>28.397192094763401</v>
      </c>
    </row>
    <row r="16" spans="2:7" ht="11.25" customHeight="1" x14ac:dyDescent="0.25">
      <c r="B16" s="120" t="s">
        <v>507</v>
      </c>
      <c r="C16" s="121" t="s">
        <v>508</v>
      </c>
      <c r="D16" s="111">
        <v>309547.30330199999</v>
      </c>
      <c r="E16" s="111">
        <v>315381.64420888002</v>
      </c>
      <c r="F16" s="111">
        <v>305166.25787999999</v>
      </c>
      <c r="G16" s="111">
        <v>310571.404347</v>
      </c>
    </row>
    <row r="17" spans="2:7" ht="11.25" customHeight="1" x14ac:dyDescent="0.25">
      <c r="B17" s="120" t="s">
        <v>509</v>
      </c>
      <c r="C17" s="121" t="s">
        <v>510</v>
      </c>
      <c r="D17" s="140">
        <v>23.797331619494202</v>
      </c>
      <c r="E17" s="140">
        <v>23.238047776953199</v>
      </c>
      <c r="F17" s="140">
        <v>22.276200391598401</v>
      </c>
      <c r="G17" s="140">
        <v>21.000245550015002</v>
      </c>
    </row>
    <row r="18" spans="2:7" ht="11.25" customHeight="1" x14ac:dyDescent="0.25">
      <c r="B18" s="123" t="s">
        <v>36</v>
      </c>
      <c r="C18" s="124" t="s">
        <v>511</v>
      </c>
      <c r="D18" s="140">
        <v>13.887075037461599</v>
      </c>
      <c r="E18" s="140">
        <v>13.277008643301698</v>
      </c>
      <c r="F18" s="140">
        <v>11.733398175044201</v>
      </c>
      <c r="G18" s="140">
        <v>10.8558003245303</v>
      </c>
    </row>
    <row r="19" spans="2:7" ht="11.25" customHeight="1" x14ac:dyDescent="0.25">
      <c r="B19" s="959" t="s">
        <v>531</v>
      </c>
      <c r="C19" s="960" t="s">
        <v>532</v>
      </c>
      <c r="D19" s="961"/>
      <c r="E19" s="961"/>
      <c r="F19" s="961"/>
      <c r="G19" s="961"/>
    </row>
    <row r="20" spans="2:7" ht="11.25" customHeight="1" x14ac:dyDescent="0.25">
      <c r="B20" s="959" t="s">
        <v>533</v>
      </c>
      <c r="C20" s="960" t="s">
        <v>534</v>
      </c>
      <c r="D20" s="961"/>
      <c r="E20" s="961"/>
      <c r="F20" s="961"/>
      <c r="G20" s="961"/>
    </row>
    <row r="21" spans="2:7" ht="11.25" customHeight="1" x14ac:dyDescent="0.25">
      <c r="B21" s="959" t="s">
        <v>535</v>
      </c>
      <c r="C21" s="960" t="s">
        <v>536</v>
      </c>
      <c r="D21" s="961"/>
      <c r="E21" s="961"/>
      <c r="F21" s="961"/>
      <c r="G21" s="961"/>
    </row>
    <row r="22" spans="2:7" ht="11.25" customHeight="1" x14ac:dyDescent="0.25">
      <c r="C22" s="126" t="s">
        <v>499</v>
      </c>
      <c r="D22" s="41"/>
      <c r="E22" s="41"/>
      <c r="F22" s="41"/>
      <c r="G22" s="41"/>
    </row>
    <row r="23" spans="2:7" ht="11.25" customHeight="1" x14ac:dyDescent="0.25">
      <c r="B23" s="127" t="s">
        <v>142</v>
      </c>
      <c r="C23" s="121" t="s">
        <v>512</v>
      </c>
      <c r="D23" s="140">
        <v>36.619999999999997</v>
      </c>
      <c r="E23" s="140">
        <v>36.700000000000003</v>
      </c>
      <c r="F23" s="140">
        <v>36.700000000000003</v>
      </c>
      <c r="G23" s="140">
        <v>36.199999999999996</v>
      </c>
    </row>
    <row r="24" spans="2:7" ht="11.25" customHeight="1" x14ac:dyDescent="0.25">
      <c r="B24" s="128" t="s">
        <v>143</v>
      </c>
      <c r="C24" s="124" t="s">
        <v>518</v>
      </c>
      <c r="D24" s="140">
        <v>29.66</v>
      </c>
      <c r="E24" s="41">
        <v>29.7</v>
      </c>
      <c r="F24" s="41">
        <v>29.7</v>
      </c>
      <c r="G24" s="41">
        <v>29.2</v>
      </c>
    </row>
    <row r="25" spans="2:7" ht="11.25" customHeight="1" x14ac:dyDescent="0.25">
      <c r="B25" s="127" t="s">
        <v>144</v>
      </c>
      <c r="C25" s="121" t="s">
        <v>513</v>
      </c>
      <c r="D25" s="41">
        <v>6</v>
      </c>
      <c r="E25" s="41">
        <v>6</v>
      </c>
      <c r="F25" s="41">
        <v>6</v>
      </c>
      <c r="G25" s="41">
        <v>6</v>
      </c>
    </row>
    <row r="26" spans="2:7" ht="11.25" customHeight="1" x14ac:dyDescent="0.25">
      <c r="B26" s="127" t="s">
        <v>145</v>
      </c>
      <c r="C26" s="121" t="s">
        <v>514</v>
      </c>
      <c r="D26" s="110"/>
      <c r="E26" s="110"/>
      <c r="F26" s="110"/>
      <c r="G26" s="110"/>
    </row>
    <row r="27" spans="2:7" ht="11.25" customHeight="1" x14ac:dyDescent="0.25">
      <c r="B27" s="128"/>
      <c r="C27" s="124"/>
      <c r="D27" s="112"/>
      <c r="E27" s="112"/>
      <c r="F27" s="112"/>
      <c r="G27" s="112"/>
    </row>
    <row r="28" spans="2:7" ht="11.25" customHeight="1" x14ac:dyDescent="0.25">
      <c r="B28" s="129"/>
      <c r="C28" s="129"/>
      <c r="D28" s="113"/>
      <c r="E28" s="113"/>
      <c r="F28" s="113"/>
      <c r="G28" s="113"/>
    </row>
    <row r="29" spans="2:7" ht="11.25" customHeight="1" x14ac:dyDescent="0.25">
      <c r="B29" s="115"/>
      <c r="C29" s="129"/>
      <c r="D29" s="113"/>
      <c r="E29" s="113"/>
      <c r="F29" s="113"/>
      <c r="G29" s="113"/>
    </row>
  </sheetData>
  <mergeCells count="1">
    <mergeCell ref="B1:C1"/>
  </mergeCells>
  <conditionalFormatting sqref="D10:G13">
    <cfRule type="cellIs" dxfId="5" priority="3" stopIfTrue="1" operator="lessThan">
      <formula>0</formula>
    </cfRule>
  </conditionalFormatting>
  <conditionalFormatting sqref="D16:G16">
    <cfRule type="cellIs" dxfId="4" priority="20" stopIfTrue="1" operator="lessThan">
      <formula>0</formula>
    </cfRule>
  </conditionalFormatting>
  <conditionalFormatting sqref="D19:G21">
    <cfRule type="cellIs" dxfId="3" priority="2" stopIfTrue="1" operator="lessThan">
      <formula>0</formula>
    </cfRule>
  </conditionalFormatting>
  <conditionalFormatting sqref="D26:G27">
    <cfRule type="cellIs" dxfId="2" priority="1" stopIfTrue="1" operator="lessThan">
      <formula>0</formula>
    </cfRule>
  </conditionalFormatting>
  <hyperlinks>
    <hyperlink ref="B1:C1" location="Contents!A1" display="Back to contents" xr:uid="{2F4CCCF2-C69D-47C2-B30D-C58ECB6D2D2F}"/>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63DB-E21F-4DA5-813B-A5459E1204B0}">
  <sheetPr>
    <tabColor rgb="FF005AA4"/>
  </sheetPr>
  <dimension ref="B1:H56"/>
  <sheetViews>
    <sheetView showGridLines="0" showRowColHeaders="0" workbookViewId="0"/>
  </sheetViews>
  <sheetFormatPr baseColWidth="10" defaultColWidth="9.140625" defaultRowHeight="15" x14ac:dyDescent="0.25"/>
  <cols>
    <col min="1" max="1" width="5" customWidth="1"/>
    <col min="3" max="3" width="96" customWidth="1"/>
    <col min="4" max="5" width="11.85546875" bestFit="1" customWidth="1"/>
  </cols>
  <sheetData>
    <row r="1" spans="2:7" s="1" customFormat="1" x14ac:dyDescent="0.25">
      <c r="B1" s="1128" t="s">
        <v>183</v>
      </c>
      <c r="C1" s="1128"/>
    </row>
    <row r="2" spans="2:7" s="4" customFormat="1" ht="18" x14ac:dyDescent="0.25">
      <c r="B2" s="25" t="s">
        <v>1174</v>
      </c>
      <c r="C2" s="141"/>
      <c r="D2" s="141"/>
      <c r="E2" s="141"/>
    </row>
    <row r="3" spans="2:7" x14ac:dyDescent="0.25">
      <c r="B3" s="8" t="s">
        <v>377</v>
      </c>
    </row>
    <row r="7" spans="2:7" x14ac:dyDescent="0.25">
      <c r="B7" s="526" t="s">
        <v>184</v>
      </c>
      <c r="C7" s="333"/>
      <c r="D7" s="527" t="s">
        <v>1857</v>
      </c>
      <c r="E7" s="527" t="s">
        <v>548</v>
      </c>
    </row>
    <row r="8" spans="2:7" ht="15" customHeight="1" x14ac:dyDescent="0.25">
      <c r="B8" s="53" t="s">
        <v>1175</v>
      </c>
      <c r="C8" s="53"/>
      <c r="D8" s="53"/>
      <c r="E8" s="53"/>
      <c r="F8" s="53"/>
      <c r="G8" s="53"/>
    </row>
    <row r="9" spans="2:7" ht="11.25" customHeight="1" x14ac:dyDescent="0.25">
      <c r="B9" s="51">
        <v>1</v>
      </c>
      <c r="C9" s="528" t="s">
        <v>1176</v>
      </c>
      <c r="D9" s="385">
        <v>19905.788949999998</v>
      </c>
      <c r="E9" s="385">
        <v>18562.185275</v>
      </c>
      <c r="F9" s="44"/>
      <c r="G9" s="44"/>
    </row>
    <row r="10" spans="2:7" ht="11.25" customHeight="1" x14ac:dyDescent="0.25">
      <c r="B10" s="51">
        <v>2</v>
      </c>
      <c r="C10" s="528" t="s">
        <v>1177</v>
      </c>
      <c r="D10" s="385">
        <v>3086.7085670000001</v>
      </c>
      <c r="E10" s="385">
        <v>2834.9928060000002</v>
      </c>
      <c r="F10" s="44"/>
      <c r="G10" s="44"/>
    </row>
    <row r="11" spans="2:7" ht="11.25" customHeight="1" x14ac:dyDescent="0.25">
      <c r="B11" s="969">
        <v>3</v>
      </c>
      <c r="C11" s="970" t="s">
        <v>1178</v>
      </c>
      <c r="D11" s="962"/>
      <c r="E11" s="962"/>
      <c r="F11" s="44"/>
      <c r="G11" s="44"/>
    </row>
    <row r="12" spans="2:7" ht="11.25" customHeight="1" x14ac:dyDescent="0.25">
      <c r="B12" s="969">
        <v>4</v>
      </c>
      <c r="C12" s="970" t="s">
        <v>1178</v>
      </c>
      <c r="D12" s="962"/>
      <c r="E12" s="962"/>
      <c r="F12" s="44"/>
      <c r="G12" s="44"/>
    </row>
    <row r="13" spans="2:7" ht="11.25" customHeight="1" x14ac:dyDescent="0.25">
      <c r="B13" s="969">
        <v>5</v>
      </c>
      <c r="C13" s="970" t="s">
        <v>1178</v>
      </c>
      <c r="D13" s="962"/>
      <c r="E13" s="962"/>
      <c r="F13" s="44"/>
      <c r="G13" s="44"/>
    </row>
    <row r="14" spans="2:7" ht="11.25" customHeight="1" x14ac:dyDescent="0.25">
      <c r="B14" s="51">
        <v>6</v>
      </c>
      <c r="C14" s="528" t="s">
        <v>1179</v>
      </c>
      <c r="D14" s="385">
        <v>2723.5247690000001</v>
      </c>
      <c r="E14" s="385">
        <v>2730.8345519999998</v>
      </c>
      <c r="F14" s="44"/>
      <c r="G14" s="44"/>
    </row>
    <row r="15" spans="2:7" ht="11.25" customHeight="1" x14ac:dyDescent="0.25">
      <c r="B15" s="969">
        <v>7</v>
      </c>
      <c r="C15" s="970" t="s">
        <v>1178</v>
      </c>
      <c r="D15" s="962"/>
      <c r="E15" s="962"/>
      <c r="F15" s="44"/>
      <c r="G15" s="44"/>
    </row>
    <row r="16" spans="2:7" ht="11.25" customHeight="1" x14ac:dyDescent="0.25">
      <c r="B16" s="969">
        <v>8</v>
      </c>
      <c r="C16" s="970" t="s">
        <v>1178</v>
      </c>
      <c r="D16" s="962"/>
      <c r="E16" s="962"/>
      <c r="F16" s="44"/>
      <c r="G16" s="44"/>
    </row>
    <row r="17" spans="2:8" ht="11.25" customHeight="1" x14ac:dyDescent="0.25">
      <c r="B17" s="51">
        <v>11</v>
      </c>
      <c r="C17" s="395" t="s">
        <v>1180</v>
      </c>
      <c r="D17" s="385">
        <v>25716.022285999999</v>
      </c>
      <c r="E17" s="385">
        <v>24128.012632999998</v>
      </c>
      <c r="F17" s="44"/>
      <c r="G17" s="44"/>
    </row>
    <row r="18" spans="2:8" ht="11.25" customHeight="1" x14ac:dyDescent="0.25">
      <c r="B18" s="134" t="s">
        <v>1181</v>
      </c>
      <c r="C18" s="134"/>
      <c r="D18" s="134"/>
      <c r="E18" s="134"/>
      <c r="F18" s="53"/>
      <c r="G18" s="53"/>
    </row>
    <row r="19" spans="2:8" ht="11.25" customHeight="1" x14ac:dyDescent="0.25">
      <c r="B19" s="51">
        <v>12</v>
      </c>
      <c r="C19" s="395" t="s">
        <v>1182</v>
      </c>
      <c r="D19" s="385">
        <v>17271.044000000002</v>
      </c>
      <c r="E19" s="385">
        <v>11678.3595</v>
      </c>
      <c r="F19" s="44"/>
      <c r="G19" s="44"/>
    </row>
    <row r="20" spans="2:8" ht="11.25" customHeight="1" x14ac:dyDescent="0.25">
      <c r="B20" s="51" t="s">
        <v>1183</v>
      </c>
      <c r="C20" s="395" t="s">
        <v>1184</v>
      </c>
      <c r="D20" s="385">
        <v>0</v>
      </c>
      <c r="E20" s="385">
        <v>0</v>
      </c>
      <c r="F20" s="44"/>
      <c r="G20" s="44"/>
    </row>
    <row r="21" spans="2:8" ht="11.25" customHeight="1" x14ac:dyDescent="0.25">
      <c r="B21" s="257" t="s">
        <v>1185</v>
      </c>
      <c r="C21" s="395" t="s">
        <v>1186</v>
      </c>
      <c r="D21" s="385">
        <v>0</v>
      </c>
      <c r="E21" s="385">
        <v>0</v>
      </c>
      <c r="F21" s="44"/>
      <c r="G21" s="44"/>
    </row>
    <row r="22" spans="2:8" ht="11.25" customHeight="1" x14ac:dyDescent="0.25">
      <c r="B22" s="257" t="s">
        <v>1187</v>
      </c>
      <c r="C22" s="130" t="s">
        <v>1188</v>
      </c>
      <c r="D22" s="385">
        <v>0</v>
      </c>
      <c r="E22" s="385">
        <v>0</v>
      </c>
      <c r="F22" s="44"/>
      <c r="G22" s="44"/>
    </row>
    <row r="23" spans="2:8" ht="11.25" customHeight="1" x14ac:dyDescent="0.25">
      <c r="B23" s="51">
        <v>13</v>
      </c>
      <c r="C23" s="130" t="s">
        <v>1189</v>
      </c>
      <c r="D23" s="385">
        <v>30676.932000000001</v>
      </c>
      <c r="E23" s="385">
        <v>32173.075000000001</v>
      </c>
      <c r="F23" s="44"/>
      <c r="G23" s="44"/>
    </row>
    <row r="24" spans="2:8" ht="11.25" customHeight="1" x14ac:dyDescent="0.25">
      <c r="B24" s="257" t="s">
        <v>1190</v>
      </c>
      <c r="C24" s="395" t="s">
        <v>1191</v>
      </c>
      <c r="D24" s="385">
        <v>0</v>
      </c>
      <c r="E24" s="385">
        <v>0</v>
      </c>
      <c r="F24" s="44"/>
      <c r="G24" s="44"/>
    </row>
    <row r="25" spans="2:8" ht="11.25" customHeight="1" x14ac:dyDescent="0.25">
      <c r="B25" s="51">
        <v>14</v>
      </c>
      <c r="C25" s="395" t="s">
        <v>1192</v>
      </c>
      <c r="D25" s="385">
        <v>30676.932000000001</v>
      </c>
      <c r="E25" s="385">
        <v>32173.075000000001</v>
      </c>
      <c r="F25" s="44"/>
      <c r="G25" s="44"/>
    </row>
    <row r="26" spans="2:8" ht="11.25" customHeight="1" x14ac:dyDescent="0.25">
      <c r="B26" s="969">
        <v>15</v>
      </c>
      <c r="C26" s="970" t="s">
        <v>1178</v>
      </c>
      <c r="D26" s="962"/>
      <c r="E26" s="962"/>
      <c r="F26" s="44"/>
      <c r="G26" s="44"/>
    </row>
    <row r="27" spans="2:8" ht="11.25" customHeight="1" x14ac:dyDescent="0.25">
      <c r="B27" s="969">
        <v>16</v>
      </c>
      <c r="C27" s="970" t="s">
        <v>1178</v>
      </c>
      <c r="D27" s="962"/>
      <c r="E27" s="962"/>
      <c r="F27" s="44"/>
      <c r="G27" s="44"/>
    </row>
    <row r="28" spans="2:8" ht="11.25" customHeight="1" x14ac:dyDescent="0.25">
      <c r="B28" s="51">
        <v>17</v>
      </c>
      <c r="C28" s="528" t="s">
        <v>1193</v>
      </c>
      <c r="D28" s="385">
        <v>47947.976000000002</v>
      </c>
      <c r="E28" s="385">
        <v>43851.434500000003</v>
      </c>
      <c r="F28" s="44"/>
      <c r="G28" s="44"/>
    </row>
    <row r="29" spans="2:8" ht="11.25" customHeight="1" x14ac:dyDescent="0.25">
      <c r="B29" s="257" t="s">
        <v>709</v>
      </c>
      <c r="C29" s="529" t="s">
        <v>1194</v>
      </c>
      <c r="D29" s="385">
        <v>17271.044000000002</v>
      </c>
      <c r="E29" s="385">
        <v>11678.3595</v>
      </c>
      <c r="F29" s="44"/>
      <c r="G29" s="44"/>
    </row>
    <row r="30" spans="2:8" ht="11.25" customHeight="1" x14ac:dyDescent="0.25">
      <c r="B30" s="530" t="s">
        <v>1195</v>
      </c>
      <c r="C30" s="530"/>
      <c r="D30" s="530"/>
      <c r="E30" s="530"/>
      <c r="F30" s="47"/>
      <c r="G30" s="47"/>
    </row>
    <row r="31" spans="2:8" ht="11.25" customHeight="1" x14ac:dyDescent="0.25">
      <c r="B31" s="51">
        <v>18</v>
      </c>
      <c r="C31" s="395" t="s">
        <v>1196</v>
      </c>
      <c r="D31" s="385">
        <v>73663.998286000002</v>
      </c>
      <c r="E31" s="385">
        <v>67979.447133000009</v>
      </c>
      <c r="F31" s="44"/>
      <c r="G31" s="858"/>
      <c r="H31" s="858"/>
    </row>
    <row r="32" spans="2:8" ht="11.25" customHeight="1" x14ac:dyDescent="0.25">
      <c r="B32" s="51">
        <v>19</v>
      </c>
      <c r="C32" s="395" t="s">
        <v>1197</v>
      </c>
      <c r="D32" s="962"/>
      <c r="E32" s="962"/>
      <c r="F32" s="531"/>
      <c r="G32" s="395"/>
    </row>
    <row r="33" spans="2:7" ht="11.25" customHeight="1" x14ac:dyDescent="0.25">
      <c r="B33" s="51">
        <v>20</v>
      </c>
      <c r="C33" s="395" t="s">
        <v>1198</v>
      </c>
      <c r="D33" s="962"/>
      <c r="E33" s="962"/>
      <c r="F33" s="531"/>
      <c r="G33" s="395"/>
    </row>
    <row r="34" spans="2:7" ht="11.25" customHeight="1" x14ac:dyDescent="0.25">
      <c r="B34" s="969">
        <v>21</v>
      </c>
      <c r="C34" s="970" t="s">
        <v>1178</v>
      </c>
      <c r="D34" s="962"/>
      <c r="E34" s="962"/>
      <c r="F34" s="531"/>
      <c r="G34" s="395"/>
    </row>
    <row r="35" spans="2:7" ht="11.25" customHeight="1" x14ac:dyDescent="0.25">
      <c r="B35" s="51">
        <v>22</v>
      </c>
      <c r="C35" s="395" t="s">
        <v>1199</v>
      </c>
      <c r="D35" s="385">
        <v>73663.998286000002</v>
      </c>
      <c r="E35" s="385">
        <v>67979.447132999994</v>
      </c>
      <c r="F35" s="44"/>
      <c r="G35" s="44"/>
    </row>
    <row r="36" spans="2:7" ht="11.25" customHeight="1" x14ac:dyDescent="0.25">
      <c r="B36" s="257" t="s">
        <v>718</v>
      </c>
      <c r="C36" s="532" t="s">
        <v>1200</v>
      </c>
      <c r="D36" s="385">
        <v>42987.066286000001</v>
      </c>
      <c r="E36" s="385">
        <v>35806.372132999997</v>
      </c>
      <c r="F36" s="395"/>
      <c r="G36" s="395"/>
    </row>
    <row r="37" spans="2:7" ht="11.25" customHeight="1" x14ac:dyDescent="0.25">
      <c r="B37" s="530" t="s">
        <v>1201</v>
      </c>
      <c r="C37" s="530"/>
      <c r="D37" s="530"/>
      <c r="E37" s="530"/>
      <c r="F37" s="47"/>
      <c r="G37" s="47"/>
    </row>
    <row r="38" spans="2:7" ht="11.25" customHeight="1" x14ac:dyDescent="0.25">
      <c r="B38" s="51">
        <v>23</v>
      </c>
      <c r="C38" s="395" t="s">
        <v>41</v>
      </c>
      <c r="D38" s="385">
        <v>127061.94768100001</v>
      </c>
      <c r="E38" s="385">
        <v>114707.389629</v>
      </c>
      <c r="F38" s="44"/>
      <c r="G38" s="44"/>
    </row>
    <row r="39" spans="2:7" ht="11.25" customHeight="1" x14ac:dyDescent="0.25">
      <c r="B39" s="51">
        <v>24</v>
      </c>
      <c r="C39" s="395" t="s">
        <v>106</v>
      </c>
      <c r="D39" s="385">
        <v>309547.30330199999</v>
      </c>
      <c r="E39" s="385">
        <v>305166.25787999999</v>
      </c>
      <c r="F39" s="44"/>
      <c r="G39" s="44"/>
    </row>
    <row r="40" spans="2:7" ht="11.25" customHeight="1" x14ac:dyDescent="0.25">
      <c r="B40" s="530" t="s">
        <v>1202</v>
      </c>
      <c r="C40" s="530"/>
      <c r="D40" s="530"/>
      <c r="E40" s="530"/>
      <c r="F40" s="47"/>
      <c r="G40" s="47"/>
    </row>
    <row r="41" spans="2:7" ht="11.25" customHeight="1" x14ac:dyDescent="0.25">
      <c r="B41" s="51">
        <v>25</v>
      </c>
      <c r="C41" s="395" t="s">
        <v>1203</v>
      </c>
      <c r="D41" s="857">
        <v>57.974869447694502</v>
      </c>
      <c r="E41" s="857">
        <v>59.263354656459597</v>
      </c>
      <c r="F41" s="44"/>
      <c r="G41" s="44"/>
    </row>
    <row r="42" spans="2:7" ht="11.25" customHeight="1" x14ac:dyDescent="0.25">
      <c r="B42" s="257" t="s">
        <v>1204</v>
      </c>
      <c r="C42" s="532" t="s">
        <v>1200</v>
      </c>
      <c r="D42" s="857">
        <v>33.831581421858495</v>
      </c>
      <c r="E42" s="857">
        <v>31.215401421660598</v>
      </c>
      <c r="F42" s="395"/>
      <c r="G42" s="395"/>
    </row>
    <row r="43" spans="2:7" ht="11.25" customHeight="1" x14ac:dyDescent="0.25">
      <c r="B43" s="51">
        <v>26</v>
      </c>
      <c r="C43" s="395" t="s">
        <v>1205</v>
      </c>
      <c r="D43" s="857">
        <v>23.797331619494202</v>
      </c>
      <c r="E43" s="857">
        <v>22.276200391598401</v>
      </c>
      <c r="F43" s="44"/>
      <c r="G43" s="44"/>
    </row>
    <row r="44" spans="2:7" ht="11.25" customHeight="1" x14ac:dyDescent="0.25">
      <c r="B44" s="257" t="s">
        <v>744</v>
      </c>
      <c r="C44" s="532" t="s">
        <v>1200</v>
      </c>
      <c r="D44" s="857">
        <v>13.887075037461599</v>
      </c>
      <c r="E44" s="857">
        <v>11.733398175044201</v>
      </c>
      <c r="F44" s="395"/>
      <c r="G44" s="395"/>
    </row>
    <row r="45" spans="2:7" ht="11.25" customHeight="1" x14ac:dyDescent="0.25">
      <c r="B45" s="51">
        <v>27</v>
      </c>
      <c r="C45" s="528" t="s">
        <v>1206</v>
      </c>
      <c r="D45" s="857">
        <v>9.98</v>
      </c>
      <c r="E45" s="857">
        <v>8.7799999999999994</v>
      </c>
      <c r="F45" s="44"/>
      <c r="G45" s="528"/>
    </row>
    <row r="46" spans="2:7" ht="11.25" customHeight="1" x14ac:dyDescent="0.25">
      <c r="B46" s="51">
        <v>28</v>
      </c>
      <c r="C46" s="528" t="s">
        <v>1207</v>
      </c>
      <c r="D46" s="963"/>
      <c r="E46" s="963"/>
      <c r="F46" s="44"/>
      <c r="G46" s="528"/>
    </row>
    <row r="47" spans="2:7" ht="11.25" customHeight="1" x14ac:dyDescent="0.25">
      <c r="B47" s="51">
        <v>29</v>
      </c>
      <c r="C47" s="533" t="s">
        <v>1208</v>
      </c>
      <c r="D47" s="963"/>
      <c r="E47" s="963"/>
      <c r="F47" s="44"/>
      <c r="G47" s="528"/>
    </row>
    <row r="48" spans="2:7" ht="11.25" customHeight="1" x14ac:dyDescent="0.25">
      <c r="B48" s="51">
        <v>30</v>
      </c>
      <c r="C48" s="533" t="s">
        <v>1209</v>
      </c>
      <c r="D48" s="963"/>
      <c r="E48" s="963"/>
      <c r="F48" s="44"/>
      <c r="G48" s="528"/>
    </row>
    <row r="49" spans="2:7" ht="11.25" customHeight="1" x14ac:dyDescent="0.25">
      <c r="B49" s="51">
        <v>31</v>
      </c>
      <c r="C49" s="533" t="s">
        <v>1210</v>
      </c>
      <c r="D49" s="963"/>
      <c r="E49" s="963"/>
      <c r="F49" s="44"/>
      <c r="G49" s="29"/>
    </row>
    <row r="50" spans="2:7" ht="11.25" customHeight="1" x14ac:dyDescent="0.25">
      <c r="B50" s="51" t="s">
        <v>1211</v>
      </c>
      <c r="C50" s="533" t="s">
        <v>1212</v>
      </c>
      <c r="D50" s="963"/>
      <c r="E50" s="963"/>
      <c r="F50" s="44"/>
      <c r="G50" s="395"/>
    </row>
    <row r="51" spans="2:7" ht="11.25" customHeight="1" x14ac:dyDescent="0.25">
      <c r="B51" s="530" t="s">
        <v>1213</v>
      </c>
      <c r="C51" s="530"/>
      <c r="D51" s="530"/>
      <c r="E51" s="530"/>
      <c r="F51" s="47"/>
      <c r="G51" s="47"/>
    </row>
    <row r="52" spans="2:7" ht="11.25" customHeight="1" x14ac:dyDescent="0.25">
      <c r="B52" s="51" t="s">
        <v>1214</v>
      </c>
      <c r="C52" s="528" t="s">
        <v>1215</v>
      </c>
      <c r="D52" s="950"/>
      <c r="E52" s="950"/>
      <c r="F52" s="44"/>
      <c r="G52" s="395"/>
    </row>
    <row r="53" spans="2:7" x14ac:dyDescent="0.25">
      <c r="B53" s="41"/>
      <c r="C53" s="41"/>
      <c r="D53" s="41"/>
      <c r="E53" s="41"/>
      <c r="F53" s="41"/>
      <c r="G53" s="41"/>
    </row>
    <row r="54" spans="2:7" x14ac:dyDescent="0.25">
      <c r="B54" s="41"/>
      <c r="C54" s="41"/>
      <c r="D54" s="41"/>
      <c r="E54" s="41"/>
      <c r="F54" s="41"/>
      <c r="G54" s="41"/>
    </row>
    <row r="55" spans="2:7" x14ac:dyDescent="0.25">
      <c r="B55" s="41"/>
      <c r="C55" s="41"/>
      <c r="D55" s="41"/>
      <c r="E55" s="41"/>
      <c r="F55" s="41"/>
      <c r="G55" s="41"/>
    </row>
    <row r="56" spans="2:7" x14ac:dyDescent="0.25">
      <c r="B56" s="41"/>
      <c r="C56" s="41"/>
      <c r="D56" s="41"/>
      <c r="E56" s="41"/>
      <c r="F56" s="41"/>
      <c r="G56" s="41"/>
    </row>
  </sheetData>
  <mergeCells count="1">
    <mergeCell ref="B1:C1"/>
  </mergeCells>
  <hyperlinks>
    <hyperlink ref="B1:C1" location="Contents!A1" display="Back to contents" xr:uid="{CB15A9C5-1358-47C1-AF42-88F029F73AD4}"/>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88914-E344-42C1-90F2-53E32CFC4D99}">
  <sheetPr>
    <tabColor rgb="FF005AA4"/>
  </sheetPr>
  <dimension ref="B1:L47"/>
  <sheetViews>
    <sheetView showGridLines="0" showRowColHeaders="0" workbookViewId="0"/>
  </sheetViews>
  <sheetFormatPr baseColWidth="10" defaultColWidth="11.42578125" defaultRowHeight="14.25" x14ac:dyDescent="0.2"/>
  <cols>
    <col min="1" max="1" width="5.7109375" style="4" customWidth="1"/>
    <col min="2" max="2" width="11.42578125" style="4"/>
    <col min="3" max="3" width="79.85546875" style="4" customWidth="1"/>
    <col min="4" max="4" width="15" style="4" customWidth="1"/>
    <col min="5" max="5" width="16.5703125" style="4" bestFit="1" customWidth="1"/>
    <col min="6" max="6" width="2" style="4" customWidth="1"/>
    <col min="7" max="7" width="11.42578125" style="556" customWidth="1"/>
    <col min="8" max="8" width="11.42578125" style="4"/>
    <col min="9" max="9" width="15.140625" style="4" customWidth="1"/>
    <col min="10" max="10" width="11.42578125" style="4"/>
    <col min="11" max="11" width="14.5703125" style="4" customWidth="1"/>
    <col min="12" max="16384" width="11.42578125" style="4"/>
  </cols>
  <sheetData>
    <row r="1" spans="2:11" s="26" customFormat="1" ht="14.25" customHeight="1" x14ac:dyDescent="0.25">
      <c r="B1" s="22" t="s">
        <v>183</v>
      </c>
      <c r="C1" s="208"/>
      <c r="D1" s="28"/>
      <c r="E1" s="28"/>
      <c r="F1" s="28"/>
      <c r="G1" s="553"/>
    </row>
    <row r="2" spans="2:11" customFormat="1" ht="18" x14ac:dyDescent="0.25">
      <c r="B2" s="25" t="s">
        <v>1733</v>
      </c>
      <c r="C2" s="4"/>
      <c r="D2" s="4"/>
    </row>
    <row r="3" spans="2:11" ht="14.25" customHeight="1" x14ac:dyDescent="0.2">
      <c r="B3" s="92" t="s">
        <v>356</v>
      </c>
      <c r="C3" s="69"/>
      <c r="D3" s="69"/>
      <c r="E3" s="69"/>
      <c r="F3" s="69"/>
      <c r="G3" s="69"/>
    </row>
    <row r="4" spans="2:11" ht="14.25" customHeight="1" x14ac:dyDescent="0.2">
      <c r="B4" s="69"/>
      <c r="C4" s="69"/>
      <c r="D4" s="69"/>
      <c r="E4" s="69"/>
      <c r="F4" s="69"/>
      <c r="G4" s="69"/>
    </row>
    <row r="5" spans="2:11" ht="11.25" customHeight="1" x14ac:dyDescent="0.2">
      <c r="B5" s="69"/>
      <c r="C5" s="69"/>
      <c r="D5" s="554" t="s">
        <v>44</v>
      </c>
      <c r="E5" s="554" t="s">
        <v>45</v>
      </c>
      <c r="F5" s="555"/>
      <c r="G5" s="554" t="s">
        <v>46</v>
      </c>
      <c r="H5" s="358" t="s">
        <v>76</v>
      </c>
      <c r="I5" s="358" t="s">
        <v>77</v>
      </c>
      <c r="J5" s="358" t="s">
        <v>127</v>
      </c>
      <c r="K5" s="358" t="s">
        <v>606</v>
      </c>
    </row>
    <row r="6" spans="2:11" ht="14.25" customHeight="1" x14ac:dyDescent="0.2">
      <c r="C6" s="41"/>
      <c r="D6" s="1113" t="s">
        <v>1229</v>
      </c>
      <c r="E6" s="1113"/>
      <c r="F6" s="29"/>
      <c r="G6" s="1114" t="s">
        <v>1230</v>
      </c>
      <c r="H6" s="1114"/>
      <c r="I6" s="1114"/>
      <c r="J6" s="1114"/>
      <c r="K6" s="1114"/>
    </row>
    <row r="7" spans="2:11" ht="11.25" customHeight="1" x14ac:dyDescent="0.2">
      <c r="B7" s="48"/>
      <c r="C7" s="284"/>
      <c r="K7" s="58" t="s">
        <v>1231</v>
      </c>
    </row>
    <row r="8" spans="2:11" ht="11.25" customHeight="1" x14ac:dyDescent="0.2">
      <c r="B8" s="48"/>
      <c r="C8" s="284"/>
      <c r="K8" s="58" t="s">
        <v>1232</v>
      </c>
    </row>
    <row r="9" spans="2:11" ht="11.25" customHeight="1" x14ac:dyDescent="0.2">
      <c r="B9" s="48"/>
      <c r="C9" s="284"/>
      <c r="G9" s="58"/>
      <c r="H9" s="58"/>
      <c r="I9" s="58"/>
      <c r="J9" s="58"/>
      <c r="K9" s="58" t="s">
        <v>630</v>
      </c>
    </row>
    <row r="10" spans="2:11" ht="11.25" customHeight="1" x14ac:dyDescent="0.2">
      <c r="B10" s="48"/>
      <c r="C10" s="284"/>
      <c r="D10" s="58" t="s">
        <v>1233</v>
      </c>
      <c r="E10" s="58" t="s">
        <v>1234</v>
      </c>
      <c r="F10" s="58"/>
      <c r="G10" s="58" t="s">
        <v>1235</v>
      </c>
      <c r="H10" s="58" t="s">
        <v>1235</v>
      </c>
      <c r="I10" s="58" t="s">
        <v>1235</v>
      </c>
      <c r="J10" s="58" t="s">
        <v>1235</v>
      </c>
      <c r="K10" s="58" t="s">
        <v>1236</v>
      </c>
    </row>
    <row r="11" spans="2:11" ht="11.25" customHeight="1" x14ac:dyDescent="0.2">
      <c r="B11" s="48" t="s">
        <v>1857</v>
      </c>
      <c r="C11" s="284"/>
      <c r="D11" s="58" t="s">
        <v>1237</v>
      </c>
      <c r="E11" s="58" t="s">
        <v>1238</v>
      </c>
      <c r="F11" s="58"/>
      <c r="G11" s="58" t="s">
        <v>1239</v>
      </c>
      <c r="H11" s="58" t="s">
        <v>1240</v>
      </c>
      <c r="I11" s="58" t="s">
        <v>1241</v>
      </c>
      <c r="J11" s="58" t="s">
        <v>1242</v>
      </c>
      <c r="K11" s="58" t="s">
        <v>1243</v>
      </c>
    </row>
    <row r="12" spans="2:11" ht="11.25" customHeight="1" x14ac:dyDescent="0.2">
      <c r="B12" s="48" t="s">
        <v>184</v>
      </c>
      <c r="C12" s="284"/>
      <c r="D12" s="58" t="s">
        <v>1244</v>
      </c>
      <c r="E12" s="58" t="s">
        <v>1245</v>
      </c>
      <c r="F12" s="58"/>
      <c r="G12" s="58" t="s">
        <v>1246</v>
      </c>
      <c r="H12" s="58" t="s">
        <v>1247</v>
      </c>
      <c r="I12" s="58" t="s">
        <v>1246</v>
      </c>
      <c r="J12" s="58" t="s">
        <v>1246</v>
      </c>
      <c r="K12" s="58" t="s">
        <v>1232</v>
      </c>
    </row>
    <row r="13" spans="2:11" ht="14.25" customHeight="1" x14ac:dyDescent="0.2">
      <c r="B13" s="1115" t="s">
        <v>1248</v>
      </c>
      <c r="C13" s="1115"/>
      <c r="D13" s="184"/>
      <c r="E13" s="184"/>
      <c r="F13" s="184"/>
      <c r="G13" s="184"/>
      <c r="H13" s="184"/>
      <c r="I13" s="184"/>
      <c r="J13" s="184"/>
      <c r="K13" s="184"/>
    </row>
    <row r="14" spans="2:11" x14ac:dyDescent="0.2">
      <c r="B14" s="19">
        <v>1</v>
      </c>
      <c r="C14" s="69" t="s">
        <v>1249</v>
      </c>
      <c r="D14" s="557">
        <v>87.627291270000526</v>
      </c>
      <c r="E14" s="557">
        <v>123.43499816269052</v>
      </c>
      <c r="F14" s="557"/>
      <c r="G14" s="557">
        <v>123.43499816269052</v>
      </c>
      <c r="H14" s="557"/>
      <c r="I14" s="557"/>
      <c r="J14" s="557"/>
      <c r="K14" s="557"/>
    </row>
    <row r="15" spans="2:11" x14ac:dyDescent="0.2">
      <c r="B15" s="19">
        <v>2</v>
      </c>
      <c r="C15" s="69" t="s">
        <v>1250</v>
      </c>
      <c r="D15" s="557">
        <v>5535.5789865399993</v>
      </c>
      <c r="E15" s="557">
        <v>6334.7421321117263</v>
      </c>
      <c r="F15" s="557"/>
      <c r="G15" s="557">
        <v>6334.7421321117263</v>
      </c>
      <c r="H15" s="557"/>
      <c r="I15" s="557"/>
      <c r="J15" s="557"/>
      <c r="K15" s="557"/>
    </row>
    <row r="16" spans="2:11" x14ac:dyDescent="0.2">
      <c r="B16" s="19">
        <v>3</v>
      </c>
      <c r="C16" s="69" t="s">
        <v>1251</v>
      </c>
      <c r="D16" s="557">
        <v>270757.28520488</v>
      </c>
      <c r="E16" s="557">
        <v>285771.01681991748</v>
      </c>
      <c r="F16" s="557"/>
      <c r="G16" s="557">
        <v>285771.01681991748</v>
      </c>
      <c r="H16" s="557"/>
      <c r="I16" s="557"/>
      <c r="J16" s="557"/>
      <c r="K16" s="557"/>
    </row>
    <row r="17" spans="2:12" x14ac:dyDescent="0.2">
      <c r="B17" s="19">
        <v>4</v>
      </c>
      <c r="C17" s="69" t="s">
        <v>1252</v>
      </c>
      <c r="D17" s="557">
        <v>57680.569438499966</v>
      </c>
      <c r="E17" s="557">
        <v>59851.534929439229</v>
      </c>
      <c r="F17" s="557"/>
      <c r="G17" s="557">
        <v>59851.534929439229</v>
      </c>
      <c r="H17" s="557"/>
      <c r="I17" s="557"/>
      <c r="J17" s="557"/>
      <c r="K17" s="557"/>
    </row>
    <row r="18" spans="2:12" x14ac:dyDescent="0.2">
      <c r="B18" s="19">
        <v>5</v>
      </c>
      <c r="C18" s="69" t="s">
        <v>1253</v>
      </c>
      <c r="D18" s="557">
        <v>16179.183371729767</v>
      </c>
      <c r="E18" s="557">
        <v>16227.444175498829</v>
      </c>
      <c r="F18" s="557"/>
      <c r="G18" s="557"/>
      <c r="H18" s="557">
        <v>16227.444175498829</v>
      </c>
      <c r="I18" s="557"/>
      <c r="J18" s="557"/>
      <c r="K18" s="557"/>
    </row>
    <row r="19" spans="2:12" x14ac:dyDescent="0.2">
      <c r="B19" s="19">
        <v>6</v>
      </c>
      <c r="C19" s="69" t="s">
        <v>1254</v>
      </c>
      <c r="D19" s="557">
        <v>680.42690860999949</v>
      </c>
      <c r="E19" s="557">
        <v>1391.3588041175335</v>
      </c>
      <c r="F19" s="557"/>
      <c r="G19" s="557">
        <v>1391.3588041175335</v>
      </c>
      <c r="H19" s="557"/>
      <c r="I19" s="557"/>
      <c r="J19" s="557"/>
      <c r="K19" s="557"/>
    </row>
    <row r="20" spans="2:12" x14ac:dyDescent="0.2">
      <c r="B20" s="19">
        <v>7</v>
      </c>
      <c r="C20" s="69" t="s">
        <v>1255</v>
      </c>
      <c r="D20" s="557">
        <v>5999.9048968400011</v>
      </c>
      <c r="E20" s="557">
        <v>2571.5697017591588</v>
      </c>
      <c r="F20" s="557"/>
      <c r="G20" s="557">
        <f>+E20-K20</f>
        <v>2526.0217017591585</v>
      </c>
      <c r="H20" s="557"/>
      <c r="I20" s="557"/>
      <c r="J20" s="557"/>
      <c r="K20" s="557">
        <v>45.548000000000002</v>
      </c>
    </row>
    <row r="21" spans="2:12" x14ac:dyDescent="0.2">
      <c r="B21" s="19">
        <v>8</v>
      </c>
      <c r="C21" s="69" t="s">
        <v>1256</v>
      </c>
      <c r="D21" s="557">
        <v>0</v>
      </c>
      <c r="E21" s="557">
        <v>0</v>
      </c>
      <c r="F21" s="557"/>
      <c r="G21" s="557">
        <v>0</v>
      </c>
      <c r="H21" s="557"/>
      <c r="I21" s="557"/>
      <c r="J21" s="557"/>
      <c r="K21" s="557"/>
    </row>
    <row r="22" spans="2:12" x14ac:dyDescent="0.2">
      <c r="B22" s="19">
        <v>9</v>
      </c>
      <c r="C22" s="69" t="s">
        <v>1257</v>
      </c>
      <c r="D22" s="557">
        <v>368.38866543</v>
      </c>
      <c r="E22" s="557">
        <v>1229.0793047327338</v>
      </c>
      <c r="F22" s="557"/>
      <c r="G22" s="557"/>
      <c r="H22" s="557"/>
      <c r="I22" s="557"/>
      <c r="J22" s="557"/>
      <c r="K22" s="557">
        <v>1229.0793047327338</v>
      </c>
    </row>
    <row r="23" spans="2:12" x14ac:dyDescent="0.2">
      <c r="B23" s="19">
        <v>10</v>
      </c>
      <c r="C23" s="69" t="s">
        <v>1258</v>
      </c>
      <c r="D23" s="557">
        <v>2612.2386615400001</v>
      </c>
      <c r="E23" s="557">
        <v>2653.3370511645326</v>
      </c>
      <c r="F23" s="557"/>
      <c r="G23" s="557">
        <f>2653.33705116453-K23</f>
        <v>2549.6440511645296</v>
      </c>
      <c r="H23" s="557"/>
      <c r="I23" s="557"/>
      <c r="J23" s="557"/>
      <c r="K23" s="557">
        <v>103.693</v>
      </c>
    </row>
    <row r="24" spans="2:12" x14ac:dyDescent="0.2">
      <c r="B24" s="19">
        <v>11</v>
      </c>
      <c r="C24" s="69" t="s">
        <v>1259</v>
      </c>
      <c r="D24" s="557">
        <v>947.80831250999961</v>
      </c>
      <c r="E24" s="557">
        <v>978.75836169604361</v>
      </c>
      <c r="F24" s="557"/>
      <c r="G24" s="557">
        <v>978.75836169604361</v>
      </c>
      <c r="H24" s="557"/>
      <c r="I24" s="557"/>
      <c r="J24" s="557"/>
      <c r="K24" s="557"/>
    </row>
    <row r="25" spans="2:12" x14ac:dyDescent="0.2">
      <c r="B25" s="19">
        <v>12</v>
      </c>
      <c r="C25" s="69" t="s">
        <v>1260</v>
      </c>
      <c r="D25" s="557">
        <v>365.97178461999999</v>
      </c>
      <c r="E25" s="557">
        <v>399.24561269159398</v>
      </c>
      <c r="F25" s="557"/>
      <c r="G25" s="557">
        <v>399.24561269159398</v>
      </c>
      <c r="H25" s="557"/>
      <c r="I25" s="557"/>
      <c r="J25" s="557"/>
      <c r="K25" s="557"/>
    </row>
    <row r="26" spans="2:12" x14ac:dyDescent="0.2">
      <c r="B26" s="19">
        <v>13</v>
      </c>
      <c r="C26" s="69" t="s">
        <v>1261</v>
      </c>
      <c r="D26" s="557">
        <v>971.05840135994151</v>
      </c>
      <c r="E26" s="557">
        <v>1127.6159088018735</v>
      </c>
      <c r="F26" s="557"/>
      <c r="G26" s="557">
        <v>1127.6159088018735</v>
      </c>
      <c r="H26" s="557"/>
      <c r="I26" s="557"/>
      <c r="J26" s="557"/>
      <c r="K26" s="557"/>
    </row>
    <row r="27" spans="2:12" x14ac:dyDescent="0.2">
      <c r="B27" s="19">
        <v>14</v>
      </c>
      <c r="C27" s="93" t="s">
        <v>1262</v>
      </c>
      <c r="D27" s="558">
        <v>362186.04192382965</v>
      </c>
      <c r="E27" s="558">
        <f>SUM(E14:E26)</f>
        <v>378659.13780009345</v>
      </c>
      <c r="F27" s="558"/>
      <c r="G27" s="558">
        <f>SUM(G14:G26)</f>
        <v>361053.37331986183</v>
      </c>
      <c r="H27" s="558">
        <f>SUM(H14:H26)</f>
        <v>16227.444175498829</v>
      </c>
      <c r="I27" s="558"/>
      <c r="J27" s="558"/>
      <c r="K27" s="558">
        <f>SUM(K14:K26)</f>
        <v>1378.3203047327338</v>
      </c>
      <c r="L27" s="563"/>
    </row>
    <row r="28" spans="2:12" ht="11.25" customHeight="1" x14ac:dyDescent="0.2">
      <c r="B28" s="1115" t="s">
        <v>1263</v>
      </c>
      <c r="C28" s="1115"/>
      <c r="D28" s="184"/>
      <c r="E28" s="184"/>
      <c r="F28" s="184"/>
      <c r="G28" s="184"/>
      <c r="H28" s="184"/>
      <c r="I28" s="184"/>
      <c r="J28" s="184"/>
      <c r="K28" s="184"/>
    </row>
    <row r="29" spans="2:12" x14ac:dyDescent="0.2">
      <c r="B29" s="19">
        <v>1</v>
      </c>
      <c r="C29" s="69" t="s">
        <v>1250</v>
      </c>
      <c r="D29" s="559">
        <v>3188.2566789499915</v>
      </c>
      <c r="E29" s="559">
        <v>4301.7579001033037</v>
      </c>
      <c r="F29" s="560"/>
      <c r="G29" s="559"/>
      <c r="H29" s="559"/>
      <c r="I29" s="559"/>
      <c r="J29" s="559"/>
      <c r="K29" s="559">
        <v>4301.7579001033037</v>
      </c>
    </row>
    <row r="30" spans="2:12" x14ac:dyDescent="0.2">
      <c r="B30" s="19">
        <v>2</v>
      </c>
      <c r="C30" s="69" t="s">
        <v>1264</v>
      </c>
      <c r="D30" s="559">
        <v>149076.29763796012</v>
      </c>
      <c r="E30" s="559">
        <v>157698.29172611263</v>
      </c>
      <c r="F30" s="560"/>
      <c r="G30" s="559"/>
      <c r="H30" s="559"/>
      <c r="I30" s="559"/>
      <c r="J30" s="559"/>
      <c r="K30" s="559">
        <v>157698.29172611263</v>
      </c>
    </row>
    <row r="31" spans="2:12" x14ac:dyDescent="0.2">
      <c r="B31" s="19">
        <v>3</v>
      </c>
      <c r="C31" s="69" t="s">
        <v>1265</v>
      </c>
      <c r="D31" s="559">
        <v>138352.57849837007</v>
      </c>
      <c r="E31" s="559">
        <v>143759.61773735555</v>
      </c>
      <c r="F31" s="560"/>
      <c r="G31" s="559"/>
      <c r="H31" s="559"/>
      <c r="I31" s="559"/>
      <c r="J31" s="559"/>
      <c r="K31" s="559">
        <v>143759.61773735555</v>
      </c>
    </row>
    <row r="32" spans="2:12" x14ac:dyDescent="0.2">
      <c r="B32" s="19">
        <v>4</v>
      </c>
      <c r="C32" s="69" t="s">
        <v>1253</v>
      </c>
      <c r="D32" s="559">
        <v>13696.885671858274</v>
      </c>
      <c r="E32" s="559">
        <v>14011.774951109084</v>
      </c>
      <c r="F32" s="560"/>
      <c r="G32" s="559"/>
      <c r="H32" s="559">
        <v>14011.774951109084</v>
      </c>
      <c r="I32" s="559"/>
      <c r="J32" s="559"/>
    </row>
    <row r="33" spans="2:11" x14ac:dyDescent="0.2">
      <c r="B33" s="19">
        <v>5</v>
      </c>
      <c r="C33" s="69" t="s">
        <v>1266</v>
      </c>
      <c r="D33" s="559">
        <v>2706.37810046</v>
      </c>
      <c r="E33" s="559">
        <v>2706.37810046</v>
      </c>
      <c r="F33" s="560"/>
      <c r="G33" s="559"/>
      <c r="H33" s="559"/>
      <c r="I33" s="559"/>
      <c r="J33" s="559"/>
      <c r="K33" s="559">
        <v>2706.37810046</v>
      </c>
    </row>
    <row r="34" spans="2:11" x14ac:dyDescent="0.2">
      <c r="B34" s="19">
        <v>6</v>
      </c>
      <c r="C34" s="69" t="s">
        <v>1267</v>
      </c>
      <c r="D34" s="559">
        <v>390.38515708000017</v>
      </c>
      <c r="E34" s="559">
        <v>424.53891119161216</v>
      </c>
      <c r="F34" s="560"/>
      <c r="G34" s="559"/>
      <c r="H34" s="559"/>
      <c r="I34" s="559"/>
      <c r="J34" s="559"/>
      <c r="K34" s="559">
        <v>424.53891119161216</v>
      </c>
    </row>
    <row r="35" spans="2:11" x14ac:dyDescent="0.2">
      <c r="B35" s="19">
        <v>7</v>
      </c>
      <c r="C35" s="69" t="s">
        <v>1268</v>
      </c>
      <c r="D35" s="559">
        <v>261.23993252000002</v>
      </c>
      <c r="E35" s="559">
        <v>261.23993252000002</v>
      </c>
      <c r="F35" s="560"/>
      <c r="G35" s="559"/>
      <c r="H35" s="559"/>
      <c r="I35" s="559"/>
      <c r="J35" s="559"/>
      <c r="K35" s="559">
        <v>261.23993252000002</v>
      </c>
    </row>
    <row r="36" spans="2:11" x14ac:dyDescent="0.2">
      <c r="B36" s="19">
        <v>8</v>
      </c>
      <c r="C36" s="69" t="s">
        <v>1269</v>
      </c>
      <c r="D36" s="559">
        <v>128.73760609000024</v>
      </c>
      <c r="E36" s="559">
        <v>128.73760609000024</v>
      </c>
      <c r="F36" s="560"/>
      <c r="G36" s="559"/>
      <c r="H36" s="559"/>
      <c r="I36" s="559"/>
      <c r="J36" s="559"/>
      <c r="K36" s="559">
        <v>128.73760609000024</v>
      </c>
    </row>
    <row r="37" spans="2:11" x14ac:dyDescent="0.2">
      <c r="B37" s="19">
        <v>9</v>
      </c>
      <c r="C37" s="69" t="s">
        <v>1270</v>
      </c>
      <c r="D37" s="559">
        <v>1023.7140455898625</v>
      </c>
      <c r="E37" s="559">
        <v>1700.4508610834191</v>
      </c>
      <c r="F37" s="559"/>
      <c r="G37" s="559"/>
      <c r="H37" s="559"/>
      <c r="I37" s="559"/>
      <c r="J37" s="559"/>
      <c r="K37" s="559">
        <v>1700.4508610834191</v>
      </c>
    </row>
    <row r="38" spans="2:11" x14ac:dyDescent="0.2">
      <c r="B38" s="19">
        <v>10</v>
      </c>
      <c r="C38" s="69" t="s">
        <v>223</v>
      </c>
      <c r="D38" s="559">
        <v>17017.349812529999</v>
      </c>
      <c r="E38" s="559">
        <v>17017.349812529999</v>
      </c>
      <c r="F38" s="560"/>
      <c r="G38" s="559"/>
      <c r="H38" s="559"/>
      <c r="I38" s="559"/>
      <c r="J38" s="559"/>
      <c r="K38" s="559">
        <v>17017.349812529999</v>
      </c>
    </row>
    <row r="39" spans="2:11" x14ac:dyDescent="0.2">
      <c r="B39" s="19">
        <v>11</v>
      </c>
      <c r="C39" s="69" t="s">
        <v>1271</v>
      </c>
      <c r="D39" s="559">
        <v>2783.7077933100009</v>
      </c>
      <c r="E39" s="559">
        <v>3107.9892732719791</v>
      </c>
      <c r="F39" s="559"/>
      <c r="G39" s="559"/>
      <c r="H39" s="559"/>
      <c r="I39" s="559"/>
      <c r="J39" s="559"/>
      <c r="K39" s="559">
        <v>3107.9892732719791</v>
      </c>
    </row>
    <row r="40" spans="2:11" x14ac:dyDescent="0.2">
      <c r="B40" s="19">
        <v>12</v>
      </c>
      <c r="C40" s="93" t="s">
        <v>1272</v>
      </c>
      <c r="D40" s="561">
        <v>328625.53093471832</v>
      </c>
      <c r="E40" s="561">
        <f>SUM(E29:E39)</f>
        <v>345118.12681182759</v>
      </c>
      <c r="F40" s="561"/>
      <c r="G40" s="561"/>
      <c r="H40" s="561">
        <f>SUM(H29:H39)</f>
        <v>14011.774951109084</v>
      </c>
      <c r="I40" s="562"/>
      <c r="J40" s="562"/>
      <c r="K40" s="561">
        <f>SUM(K29:K39)</f>
        <v>331106.35186071851</v>
      </c>
    </row>
    <row r="47" spans="2:11" x14ac:dyDescent="0.2">
      <c r="H47" s="563"/>
    </row>
  </sheetData>
  <mergeCells count="4">
    <mergeCell ref="D6:E6"/>
    <mergeCell ref="G6:K6"/>
    <mergeCell ref="B13:C13"/>
    <mergeCell ref="B28:C28"/>
  </mergeCells>
  <hyperlinks>
    <hyperlink ref="B1" location="Contents!A1" display="Back to contents" xr:uid="{CE597F7B-DF65-477C-94A3-5EF5351843A7}"/>
  </hyperlink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3FF0-F0FC-49B3-9673-70FB1B860530}">
  <sheetPr>
    <tabColor rgb="FF005AA4"/>
  </sheetPr>
  <dimension ref="B1:I32"/>
  <sheetViews>
    <sheetView showGridLines="0" showRowColHeaders="0" workbookViewId="0"/>
  </sheetViews>
  <sheetFormatPr baseColWidth="10" defaultColWidth="9.140625" defaultRowHeight="15" x14ac:dyDescent="0.25"/>
  <cols>
    <col min="1" max="1" width="6.140625" customWidth="1"/>
    <col min="3" max="3" width="80.5703125" customWidth="1"/>
    <col min="4" max="9" width="15.7109375" customWidth="1"/>
  </cols>
  <sheetData>
    <row r="1" spans="2:9" s="1" customFormat="1" x14ac:dyDescent="0.25">
      <c r="B1" s="1128" t="s">
        <v>183</v>
      </c>
      <c r="C1" s="1128"/>
    </row>
    <row r="2" spans="2:9" s="4" customFormat="1" ht="18" x14ac:dyDescent="0.25">
      <c r="B2" s="25" t="s">
        <v>1216</v>
      </c>
      <c r="C2" s="141"/>
      <c r="D2" s="141"/>
    </row>
    <row r="3" spans="2:9" x14ac:dyDescent="0.25">
      <c r="B3" s="8" t="s">
        <v>377</v>
      </c>
    </row>
    <row r="5" spans="2:9" ht="11.25" customHeight="1" x14ac:dyDescent="0.25">
      <c r="B5" s="534"/>
      <c r="C5" s="534"/>
      <c r="D5" s="1205" t="s">
        <v>1217</v>
      </c>
      <c r="E5" s="1205"/>
      <c r="F5" s="1205"/>
      <c r="G5" s="1205"/>
      <c r="H5" s="1205"/>
      <c r="I5" s="1206"/>
    </row>
    <row r="6" spans="2:9" ht="11.25" customHeight="1" x14ac:dyDescent="0.25">
      <c r="B6" s="534"/>
      <c r="C6" s="534" t="s">
        <v>1857</v>
      </c>
      <c r="D6" s="536">
        <v>1</v>
      </c>
      <c r="E6" s="536">
        <v>2</v>
      </c>
      <c r="F6" s="536">
        <v>3</v>
      </c>
      <c r="G6" s="536">
        <v>4</v>
      </c>
      <c r="H6" s="536">
        <v>5</v>
      </c>
      <c r="I6" s="1206"/>
    </row>
    <row r="7" spans="2:9" ht="11.25" customHeight="1" x14ac:dyDescent="0.25">
      <c r="B7" s="534"/>
      <c r="C7" s="534" t="s">
        <v>184</v>
      </c>
      <c r="D7" s="535"/>
      <c r="E7" s="537"/>
      <c r="F7" s="537"/>
      <c r="G7" s="537"/>
      <c r="H7" s="535"/>
      <c r="I7" s="1206"/>
    </row>
    <row r="8" spans="2:9" ht="34.5" x14ac:dyDescent="0.25">
      <c r="B8" s="538">
        <v>1</v>
      </c>
      <c r="C8" s="539" t="s">
        <v>1218</v>
      </c>
      <c r="D8" s="540" t="s">
        <v>1219</v>
      </c>
      <c r="E8" s="541" t="s">
        <v>1220</v>
      </c>
      <c r="F8" s="541" t="s">
        <v>262</v>
      </c>
      <c r="G8" s="541" t="s">
        <v>1221</v>
      </c>
      <c r="H8" s="542" t="s">
        <v>1222</v>
      </c>
      <c r="I8" s="543" t="s">
        <v>75</v>
      </c>
    </row>
    <row r="9" spans="2:9" ht="11.25" customHeight="1" x14ac:dyDescent="0.25">
      <c r="B9" s="964">
        <v>2</v>
      </c>
      <c r="C9" s="965" t="s">
        <v>1178</v>
      </c>
      <c r="D9" s="966"/>
      <c r="E9" s="966"/>
      <c r="F9" s="966"/>
      <c r="G9" s="966"/>
      <c r="H9" s="966"/>
      <c r="I9" s="967"/>
    </row>
    <row r="10" spans="2:9" ht="11.25" customHeight="1" x14ac:dyDescent="0.25">
      <c r="B10" s="964">
        <v>3</v>
      </c>
      <c r="C10" s="965" t="s">
        <v>1178</v>
      </c>
      <c r="D10" s="966"/>
      <c r="E10" s="966"/>
      <c r="F10" s="966"/>
      <c r="G10" s="966"/>
      <c r="H10" s="966"/>
      <c r="I10" s="968"/>
    </row>
    <row r="11" spans="2:9" ht="11.25" customHeight="1" x14ac:dyDescent="0.25">
      <c r="B11" s="964">
        <v>4</v>
      </c>
      <c r="C11" s="965" t="s">
        <v>1178</v>
      </c>
      <c r="D11" s="966"/>
      <c r="E11" s="966"/>
      <c r="F11" s="966"/>
      <c r="G11" s="966"/>
      <c r="H11" s="966"/>
      <c r="I11" s="967"/>
    </row>
    <row r="12" spans="2:9" ht="11.25" customHeight="1" x14ac:dyDescent="0.25">
      <c r="B12" s="544">
        <v>5</v>
      </c>
      <c r="C12" s="240" t="s">
        <v>1223</v>
      </c>
      <c r="D12" s="545">
        <v>26038.925469000002</v>
      </c>
      <c r="E12" s="545">
        <v>3155.4676100000001</v>
      </c>
      <c r="F12" s="545">
        <v>2762.64</v>
      </c>
      <c r="G12" s="545">
        <v>17271.044000000002</v>
      </c>
      <c r="H12" s="545">
        <v>30676.932000000001</v>
      </c>
      <c r="I12" s="546">
        <v>79905.00907900001</v>
      </c>
    </row>
    <row r="13" spans="2:9" ht="11.25" customHeight="1" x14ac:dyDescent="0.25">
      <c r="B13" s="547">
        <v>6</v>
      </c>
      <c r="C13" s="548" t="s">
        <v>1224</v>
      </c>
      <c r="D13" s="545">
        <v>0</v>
      </c>
      <c r="E13" s="545">
        <v>0</v>
      </c>
      <c r="F13" s="545">
        <v>0</v>
      </c>
      <c r="G13" s="545">
        <v>0</v>
      </c>
      <c r="H13" s="545">
        <v>8791.3559999999998</v>
      </c>
      <c r="I13" s="546">
        <v>8791.3559999999998</v>
      </c>
    </row>
    <row r="14" spans="2:9" ht="11.25" customHeight="1" x14ac:dyDescent="0.25">
      <c r="B14" s="547">
        <v>7</v>
      </c>
      <c r="C14" s="548" t="s">
        <v>1225</v>
      </c>
      <c r="D14" s="545">
        <v>0</v>
      </c>
      <c r="E14" s="545">
        <v>0</v>
      </c>
      <c r="F14" s="545">
        <v>0</v>
      </c>
      <c r="G14" s="545">
        <v>16984.12</v>
      </c>
      <c r="H14" s="545">
        <v>21604.256000000001</v>
      </c>
      <c r="I14" s="546">
        <v>38588.376000000004</v>
      </c>
    </row>
    <row r="15" spans="2:9" ht="11.25" customHeight="1" x14ac:dyDescent="0.25">
      <c r="B15" s="547">
        <v>8</v>
      </c>
      <c r="C15" s="548" t="s">
        <v>1226</v>
      </c>
      <c r="D15" s="545">
        <v>0</v>
      </c>
      <c r="E15" s="545">
        <v>0</v>
      </c>
      <c r="F15" s="545">
        <v>2062.64</v>
      </c>
      <c r="G15" s="545">
        <v>286.92399999999998</v>
      </c>
      <c r="H15" s="545">
        <v>0</v>
      </c>
      <c r="I15" s="546">
        <v>2349.5639999999999</v>
      </c>
    </row>
    <row r="16" spans="2:9" ht="11.25" customHeight="1" x14ac:dyDescent="0.25">
      <c r="B16" s="547">
        <v>9</v>
      </c>
      <c r="C16" s="548" t="s">
        <v>1227</v>
      </c>
      <c r="D16" s="545">
        <v>0</v>
      </c>
      <c r="E16" s="545">
        <v>0</v>
      </c>
      <c r="F16" s="545">
        <v>700</v>
      </c>
      <c r="G16" s="545">
        <v>0</v>
      </c>
      <c r="H16" s="545">
        <v>281.32</v>
      </c>
      <c r="I16" s="546">
        <v>981.31999999999994</v>
      </c>
    </row>
    <row r="17" spans="2:9" ht="11.25" customHeight="1" x14ac:dyDescent="0.25">
      <c r="B17" s="549">
        <v>10</v>
      </c>
      <c r="C17" s="550" t="s">
        <v>1228</v>
      </c>
      <c r="D17" s="551">
        <v>26038.925469000002</v>
      </c>
      <c r="E17" s="551">
        <v>3155.4676100000001</v>
      </c>
      <c r="F17" s="551">
        <v>0</v>
      </c>
      <c r="G17" s="551">
        <v>0</v>
      </c>
      <c r="H17" s="551">
        <v>0</v>
      </c>
      <c r="I17" s="552">
        <v>29194.393079000001</v>
      </c>
    </row>
    <row r="20" spans="2:9" x14ac:dyDescent="0.25">
      <c r="B20" s="534"/>
      <c r="C20" s="534"/>
      <c r="D20" s="1205" t="s">
        <v>1217</v>
      </c>
      <c r="E20" s="1205"/>
      <c r="F20" s="1205"/>
      <c r="G20" s="1205"/>
      <c r="H20" s="1205"/>
      <c r="I20" s="1206"/>
    </row>
    <row r="21" spans="2:9" ht="11.25" customHeight="1" x14ac:dyDescent="0.25">
      <c r="B21" s="534"/>
      <c r="C21" s="534" t="s">
        <v>548</v>
      </c>
      <c r="D21" s="536">
        <v>1</v>
      </c>
      <c r="E21" s="536">
        <v>2</v>
      </c>
      <c r="F21" s="536">
        <v>3</v>
      </c>
      <c r="G21" s="536">
        <v>4</v>
      </c>
      <c r="H21" s="536">
        <v>5</v>
      </c>
      <c r="I21" s="1206"/>
    </row>
    <row r="22" spans="2:9" x14ac:dyDescent="0.25">
      <c r="B22" s="534"/>
      <c r="C22" s="534" t="s">
        <v>184</v>
      </c>
      <c r="D22" s="535"/>
      <c r="E22" s="537"/>
      <c r="F22" s="537"/>
      <c r="G22" s="537"/>
      <c r="H22" s="535"/>
      <c r="I22" s="1206"/>
    </row>
    <row r="23" spans="2:9" ht="34.5" x14ac:dyDescent="0.25">
      <c r="B23" s="538">
        <v>1</v>
      </c>
      <c r="C23" s="539" t="s">
        <v>1218</v>
      </c>
      <c r="D23" s="540" t="s">
        <v>1219</v>
      </c>
      <c r="E23" s="541" t="s">
        <v>1220</v>
      </c>
      <c r="F23" s="541" t="s">
        <v>262</v>
      </c>
      <c r="G23" s="541" t="s">
        <v>1221</v>
      </c>
      <c r="H23" s="542" t="s">
        <v>1222</v>
      </c>
      <c r="I23" s="543" t="s">
        <v>75</v>
      </c>
    </row>
    <row r="24" spans="2:9" x14ac:dyDescent="0.25">
      <c r="B24" s="964">
        <v>2</v>
      </c>
      <c r="C24" s="965" t="s">
        <v>1178</v>
      </c>
      <c r="D24" s="966"/>
      <c r="E24" s="966"/>
      <c r="F24" s="966"/>
      <c r="G24" s="966"/>
      <c r="H24" s="966"/>
      <c r="I24" s="967"/>
    </row>
    <row r="25" spans="2:9" x14ac:dyDescent="0.25">
      <c r="B25" s="964">
        <v>3</v>
      </c>
      <c r="C25" s="965" t="s">
        <v>1178</v>
      </c>
      <c r="D25" s="966"/>
      <c r="E25" s="966"/>
      <c r="F25" s="966"/>
      <c r="G25" s="966"/>
      <c r="H25" s="966"/>
      <c r="I25" s="968"/>
    </row>
    <row r="26" spans="2:9" x14ac:dyDescent="0.25">
      <c r="B26" s="964">
        <v>4</v>
      </c>
      <c r="C26" s="965" t="s">
        <v>1178</v>
      </c>
      <c r="D26" s="966"/>
      <c r="E26" s="966"/>
      <c r="F26" s="966"/>
      <c r="G26" s="966"/>
      <c r="H26" s="966"/>
      <c r="I26" s="967"/>
    </row>
    <row r="27" spans="2:9" ht="11.25" customHeight="1" x14ac:dyDescent="0.25">
      <c r="B27" s="544">
        <v>5</v>
      </c>
      <c r="C27" s="240" t="s">
        <v>1223</v>
      </c>
      <c r="D27" s="545">
        <v>24688.579572029998</v>
      </c>
      <c r="E27" s="545">
        <v>2704.3825000000002</v>
      </c>
      <c r="F27" s="545">
        <v>2856.854648</v>
      </c>
      <c r="G27" s="545">
        <v>11678.3595</v>
      </c>
      <c r="H27" s="545">
        <v>32173.075000000001</v>
      </c>
      <c r="I27" s="546">
        <v>74101.251220029997</v>
      </c>
    </row>
    <row r="28" spans="2:9" ht="11.25" customHeight="1" x14ac:dyDescent="0.25">
      <c r="B28" s="547">
        <v>6</v>
      </c>
      <c r="C28" s="548" t="s">
        <v>1224</v>
      </c>
      <c r="D28" s="545">
        <v>0</v>
      </c>
      <c r="E28" s="545">
        <v>0</v>
      </c>
      <c r="F28" s="545">
        <v>0</v>
      </c>
      <c r="G28" s="545">
        <v>0</v>
      </c>
      <c r="H28" s="545">
        <v>1059.0374999999999</v>
      </c>
      <c r="I28" s="546">
        <v>1059.0374999999999</v>
      </c>
    </row>
    <row r="29" spans="2:9" ht="11.25" customHeight="1" x14ac:dyDescent="0.25">
      <c r="B29" s="547">
        <v>7</v>
      </c>
      <c r="C29" s="548" t="s">
        <v>1225</v>
      </c>
      <c r="D29" s="545">
        <v>0</v>
      </c>
      <c r="E29" s="545">
        <v>0</v>
      </c>
      <c r="F29" s="545">
        <v>0</v>
      </c>
      <c r="G29" s="545">
        <v>9780.6875</v>
      </c>
      <c r="H29" s="545">
        <v>28322.1</v>
      </c>
      <c r="I29" s="546">
        <v>38102.787499999999</v>
      </c>
    </row>
    <row r="30" spans="2:9" ht="11.25" customHeight="1" x14ac:dyDescent="0.25">
      <c r="B30" s="547">
        <v>8</v>
      </c>
      <c r="C30" s="548" t="s">
        <v>1226</v>
      </c>
      <c r="D30" s="545">
        <v>0</v>
      </c>
      <c r="E30" s="545">
        <v>0</v>
      </c>
      <c r="F30" s="545">
        <v>1656.854648</v>
      </c>
      <c r="G30" s="545">
        <v>1897.672</v>
      </c>
      <c r="H30" s="545">
        <v>2500</v>
      </c>
      <c r="I30" s="546">
        <v>6054.526648</v>
      </c>
    </row>
    <row r="31" spans="2:9" ht="11.25" customHeight="1" x14ac:dyDescent="0.25">
      <c r="B31" s="547">
        <v>9</v>
      </c>
      <c r="C31" s="548" t="s">
        <v>1227</v>
      </c>
      <c r="D31" s="545">
        <v>0</v>
      </c>
      <c r="E31" s="545">
        <v>0</v>
      </c>
      <c r="F31" s="545">
        <v>1200</v>
      </c>
      <c r="G31" s="545">
        <v>0</v>
      </c>
      <c r="H31" s="545">
        <v>291.9375</v>
      </c>
      <c r="I31" s="546">
        <v>1491.9375</v>
      </c>
    </row>
    <row r="32" spans="2:9" ht="11.25" customHeight="1" x14ac:dyDescent="0.25">
      <c r="B32" s="549">
        <v>10</v>
      </c>
      <c r="C32" s="550" t="s">
        <v>1228</v>
      </c>
      <c r="D32" s="551">
        <v>24688.579572029998</v>
      </c>
      <c r="E32" s="551">
        <v>2704.3825000000002</v>
      </c>
      <c r="F32" s="551">
        <v>0</v>
      </c>
      <c r="G32" s="551">
        <v>0</v>
      </c>
      <c r="H32" s="551">
        <v>0</v>
      </c>
      <c r="I32" s="552">
        <v>27392.962072029997</v>
      </c>
    </row>
  </sheetData>
  <mergeCells count="5">
    <mergeCell ref="B1:C1"/>
    <mergeCell ref="D5:H5"/>
    <mergeCell ref="I5:I7"/>
    <mergeCell ref="D20:H20"/>
    <mergeCell ref="I20:I22"/>
  </mergeCells>
  <conditionalFormatting sqref="I8:I17">
    <cfRule type="cellIs" dxfId="1" priority="1" stopIfTrue="1" operator="lessThan">
      <formula>0</formula>
    </cfRule>
  </conditionalFormatting>
  <conditionalFormatting sqref="I23:I32">
    <cfRule type="cellIs" dxfId="0" priority="2" stopIfTrue="1" operator="lessThan">
      <formula>0</formula>
    </cfRule>
  </conditionalFormatting>
  <hyperlinks>
    <hyperlink ref="B1:C1" location="Contents!A1" display="Back to contents" xr:uid="{2F1C0E9D-0919-4BD5-9894-0264FA641354}"/>
  </hyperlink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CBA6F-8039-4798-A89D-EAE978695DEE}">
  <sheetPr>
    <tabColor rgb="FF005AA4"/>
  </sheetPr>
  <dimension ref="B1:E25"/>
  <sheetViews>
    <sheetView showGridLines="0" showRowColHeaders="0" workbookViewId="0"/>
  </sheetViews>
  <sheetFormatPr baseColWidth="10" defaultColWidth="9.140625" defaultRowHeight="15" x14ac:dyDescent="0.25"/>
  <cols>
    <col min="1" max="1" width="6.5703125" style="148" customWidth="1"/>
    <col min="2" max="2" width="6.140625" style="148" customWidth="1"/>
    <col min="3" max="3" width="50" style="975" customWidth="1"/>
    <col min="4" max="4" width="138.7109375" style="148" customWidth="1"/>
    <col min="5" max="5" width="28" style="148" customWidth="1"/>
    <col min="6" max="16384" width="9.140625" style="148"/>
  </cols>
  <sheetData>
    <row r="1" spans="2:5" s="1" customFormat="1" x14ac:dyDescent="0.25">
      <c r="B1" s="1128" t="s">
        <v>183</v>
      </c>
      <c r="C1" s="1128"/>
    </row>
    <row r="2" spans="2:5" ht="18" x14ac:dyDescent="0.25">
      <c r="B2" s="974" t="s">
        <v>2074</v>
      </c>
    </row>
    <row r="3" spans="2:5" x14ac:dyDescent="0.25">
      <c r="B3" s="976" t="s">
        <v>2075</v>
      </c>
    </row>
    <row r="4" spans="2:5" x14ac:dyDescent="0.25">
      <c r="D4" s="977"/>
      <c r="E4" s="977"/>
    </row>
    <row r="5" spans="2:5" x14ac:dyDescent="0.25">
      <c r="B5" s="1207" t="s">
        <v>2076</v>
      </c>
      <c r="C5" s="1207" t="s">
        <v>2076</v>
      </c>
      <c r="D5" s="1207" t="s">
        <v>2076</v>
      </c>
      <c r="E5" s="978"/>
    </row>
    <row r="6" spans="2:5" ht="247.5" x14ac:dyDescent="0.25">
      <c r="B6" s="979" t="s">
        <v>139</v>
      </c>
      <c r="C6" s="980" t="s">
        <v>2077</v>
      </c>
      <c r="D6" s="980" t="s">
        <v>2078</v>
      </c>
      <c r="E6" s="978"/>
    </row>
    <row r="7" spans="2:5" ht="78.75" x14ac:dyDescent="0.25">
      <c r="B7" s="979" t="s">
        <v>34</v>
      </c>
      <c r="C7" s="980" t="s">
        <v>2079</v>
      </c>
      <c r="D7" s="980" t="s">
        <v>2080</v>
      </c>
      <c r="E7" s="978"/>
    </row>
    <row r="8" spans="2:5" ht="45" x14ac:dyDescent="0.25">
      <c r="B8" s="979" t="s">
        <v>140</v>
      </c>
      <c r="C8" s="980" t="s">
        <v>2081</v>
      </c>
      <c r="D8" s="980" t="s">
        <v>2082</v>
      </c>
      <c r="E8" s="978"/>
    </row>
    <row r="9" spans="2:5" ht="123.75" x14ac:dyDescent="0.25">
      <c r="B9" s="979" t="s">
        <v>233</v>
      </c>
      <c r="C9" s="980" t="s">
        <v>2083</v>
      </c>
      <c r="D9" s="980" t="s">
        <v>2084</v>
      </c>
      <c r="E9" s="978"/>
    </row>
    <row r="10" spans="2:5" x14ac:dyDescent="0.25">
      <c r="B10" s="1207" t="s">
        <v>2085</v>
      </c>
      <c r="C10" s="1207"/>
      <c r="D10" s="1207"/>
      <c r="E10" s="978"/>
    </row>
    <row r="11" spans="2:5" ht="45" x14ac:dyDescent="0.25">
      <c r="B11" s="979" t="s">
        <v>236</v>
      </c>
      <c r="C11" s="980" t="s">
        <v>2086</v>
      </c>
      <c r="D11" s="980" t="s">
        <v>2087</v>
      </c>
      <c r="E11" s="981"/>
    </row>
    <row r="12" spans="2:5" ht="90" x14ac:dyDescent="0.25">
      <c r="B12" s="979" t="s">
        <v>239</v>
      </c>
      <c r="C12" s="980" t="s">
        <v>2088</v>
      </c>
      <c r="D12" s="980" t="s">
        <v>2089</v>
      </c>
      <c r="E12" s="981"/>
    </row>
    <row r="13" spans="2:5" ht="78.75" x14ac:dyDescent="0.25">
      <c r="B13" s="979" t="s">
        <v>242</v>
      </c>
      <c r="C13" s="980" t="s">
        <v>2090</v>
      </c>
      <c r="D13" s="980" t="s">
        <v>2091</v>
      </c>
      <c r="E13" s="978"/>
    </row>
    <row r="14" spans="2:5" ht="67.5" x14ac:dyDescent="0.25">
      <c r="B14" s="979" t="s">
        <v>1454</v>
      </c>
      <c r="C14" s="980" t="s">
        <v>2092</v>
      </c>
      <c r="D14" s="980" t="s">
        <v>2093</v>
      </c>
      <c r="E14" s="981"/>
    </row>
    <row r="15" spans="2:5" ht="90" x14ac:dyDescent="0.25">
      <c r="B15" s="979" t="s">
        <v>1888</v>
      </c>
      <c r="C15" s="980" t="s">
        <v>2094</v>
      </c>
      <c r="D15" s="980" t="s">
        <v>2095</v>
      </c>
      <c r="E15" s="981"/>
    </row>
    <row r="16" spans="2:5" x14ac:dyDescent="0.25">
      <c r="B16" s="1207" t="s">
        <v>2096</v>
      </c>
      <c r="C16" s="1207" t="s">
        <v>2096</v>
      </c>
      <c r="D16" s="1207"/>
      <c r="E16" s="981"/>
    </row>
    <row r="17" spans="2:5" ht="33.75" x14ac:dyDescent="0.25">
      <c r="B17" s="979" t="s">
        <v>2097</v>
      </c>
      <c r="C17" s="980" t="s">
        <v>2098</v>
      </c>
      <c r="D17" s="980" t="s">
        <v>2099</v>
      </c>
      <c r="E17" s="981"/>
    </row>
    <row r="18" spans="2:5" ht="123.75" x14ac:dyDescent="0.25">
      <c r="B18" s="979" t="s">
        <v>2100</v>
      </c>
      <c r="C18" s="980" t="s">
        <v>2101</v>
      </c>
      <c r="D18" s="980" t="s">
        <v>2102</v>
      </c>
      <c r="E18" s="981"/>
    </row>
    <row r="19" spans="2:5" ht="348.75" x14ac:dyDescent="0.25">
      <c r="B19" s="979" t="s">
        <v>2103</v>
      </c>
      <c r="C19" s="980" t="s">
        <v>2104</v>
      </c>
      <c r="D19" s="980" t="s">
        <v>2105</v>
      </c>
      <c r="E19" s="978"/>
    </row>
    <row r="20" spans="2:5" ht="202.5" x14ac:dyDescent="0.25">
      <c r="B20" s="979" t="s">
        <v>2106</v>
      </c>
      <c r="C20" s="980" t="s">
        <v>2107</v>
      </c>
      <c r="D20" s="980" t="s">
        <v>2108</v>
      </c>
      <c r="E20" s="978"/>
    </row>
    <row r="21" spans="2:5" ht="146.25" x14ac:dyDescent="0.25">
      <c r="B21" s="979" t="s">
        <v>2109</v>
      </c>
      <c r="C21" s="980" t="s">
        <v>2110</v>
      </c>
      <c r="D21" s="980" t="s">
        <v>2111</v>
      </c>
      <c r="E21" s="981"/>
    </row>
    <row r="22" spans="2:5" ht="101.25" x14ac:dyDescent="0.25">
      <c r="B22" s="979" t="s">
        <v>2112</v>
      </c>
      <c r="C22" s="980" t="s">
        <v>2113</v>
      </c>
      <c r="D22" s="980" t="s">
        <v>2114</v>
      </c>
      <c r="E22" s="981"/>
    </row>
    <row r="23" spans="2:5" ht="56.25" x14ac:dyDescent="0.25">
      <c r="B23" s="979" t="s">
        <v>2115</v>
      </c>
      <c r="C23" s="980" t="s">
        <v>2116</v>
      </c>
      <c r="D23" s="980" t="s">
        <v>2117</v>
      </c>
      <c r="E23" s="981"/>
    </row>
    <row r="24" spans="2:5" ht="67.5" x14ac:dyDescent="0.25">
      <c r="B24" s="979" t="s">
        <v>2118</v>
      </c>
      <c r="C24" s="980" t="s">
        <v>2119</v>
      </c>
      <c r="D24" s="980" t="s">
        <v>2120</v>
      </c>
      <c r="E24" s="981"/>
    </row>
    <row r="25" spans="2:5" ht="45" x14ac:dyDescent="0.25">
      <c r="B25" s="979" t="s">
        <v>2121</v>
      </c>
      <c r="C25" s="980" t="s">
        <v>2122</v>
      </c>
      <c r="D25" s="980" t="s">
        <v>2123</v>
      </c>
      <c r="E25" s="981"/>
    </row>
  </sheetData>
  <mergeCells count="4">
    <mergeCell ref="B5:D5"/>
    <mergeCell ref="B10:D10"/>
    <mergeCell ref="B16:D16"/>
    <mergeCell ref="B1:C1"/>
  </mergeCells>
  <hyperlinks>
    <hyperlink ref="B1:C1" location="Contents!A1" display="Back to contents" xr:uid="{F0E63489-6F8F-49E2-B927-58019DE80642}"/>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D9E84-521D-4B22-BA0F-E994962CE632}">
  <sheetPr>
    <tabColor rgb="FF005AA4"/>
  </sheetPr>
  <dimension ref="B1:D25"/>
  <sheetViews>
    <sheetView showGridLines="0" showRowColHeaders="0" workbookViewId="0"/>
  </sheetViews>
  <sheetFormatPr baseColWidth="10" defaultColWidth="9.140625" defaultRowHeight="15" x14ac:dyDescent="0.25"/>
  <cols>
    <col min="1" max="1" width="6.5703125" style="975" customWidth="1"/>
    <col min="2" max="2" width="9.140625" style="975"/>
    <col min="3" max="3" width="58.140625" style="975" customWidth="1"/>
    <col min="4" max="4" width="129.7109375" style="975" customWidth="1"/>
    <col min="5" max="5" width="46.140625" style="975" customWidth="1"/>
    <col min="6" max="16384" width="9.140625" style="975"/>
  </cols>
  <sheetData>
    <row r="1" spans="2:4" s="1" customFormat="1" x14ac:dyDescent="0.25">
      <c r="B1" s="1128" t="s">
        <v>183</v>
      </c>
      <c r="C1" s="1128"/>
    </row>
    <row r="2" spans="2:4" ht="18" x14ac:dyDescent="0.25">
      <c r="B2" s="974" t="s">
        <v>2124</v>
      </c>
    </row>
    <row r="3" spans="2:4" x14ac:dyDescent="0.25">
      <c r="B3" s="976" t="s">
        <v>2075</v>
      </c>
    </row>
    <row r="4" spans="2:4" x14ac:dyDescent="0.25">
      <c r="D4" s="982"/>
    </row>
    <row r="5" spans="2:4" ht="15" customHeight="1" x14ac:dyDescent="0.25">
      <c r="B5" s="1207" t="s">
        <v>2076</v>
      </c>
      <c r="C5" s="1207"/>
      <c r="D5" s="1207"/>
    </row>
    <row r="6" spans="2:4" ht="112.5" x14ac:dyDescent="0.25">
      <c r="B6" s="979" t="s">
        <v>139</v>
      </c>
      <c r="C6" s="980" t="s">
        <v>2125</v>
      </c>
      <c r="D6" s="980" t="s">
        <v>2126</v>
      </c>
    </row>
    <row r="7" spans="2:4" ht="168.75" x14ac:dyDescent="0.25">
      <c r="B7" s="979" t="s">
        <v>34</v>
      </c>
      <c r="C7" s="980" t="s">
        <v>2127</v>
      </c>
      <c r="D7" s="980" t="s">
        <v>2128</v>
      </c>
    </row>
    <row r="8" spans="2:4" ht="393.75" x14ac:dyDescent="0.25">
      <c r="B8" s="979" t="s">
        <v>140</v>
      </c>
      <c r="C8" s="980" t="s">
        <v>2129</v>
      </c>
      <c r="D8" s="980" t="s">
        <v>2130</v>
      </c>
    </row>
    <row r="9" spans="2:4" ht="15" customHeight="1" x14ac:dyDescent="0.25">
      <c r="B9" s="1207" t="s">
        <v>2085</v>
      </c>
      <c r="C9" s="1207"/>
      <c r="D9" s="1207"/>
    </row>
    <row r="10" spans="2:4" ht="45" x14ac:dyDescent="0.25">
      <c r="B10" s="979" t="s">
        <v>233</v>
      </c>
      <c r="C10" s="980" t="s">
        <v>2131</v>
      </c>
      <c r="D10" s="1208" t="s">
        <v>2132</v>
      </c>
    </row>
    <row r="11" spans="2:4" x14ac:dyDescent="0.25">
      <c r="B11" s="979" t="s">
        <v>1888</v>
      </c>
      <c r="C11" s="980" t="s">
        <v>2133</v>
      </c>
      <c r="D11" s="1209"/>
    </row>
    <row r="12" spans="2:4" x14ac:dyDescent="0.25">
      <c r="B12" s="979" t="s">
        <v>2134</v>
      </c>
      <c r="C12" s="980" t="s">
        <v>2135</v>
      </c>
      <c r="D12" s="1209"/>
    </row>
    <row r="13" spans="2:4" x14ac:dyDescent="0.25">
      <c r="B13" s="979" t="s">
        <v>2136</v>
      </c>
      <c r="C13" s="980" t="s">
        <v>2137</v>
      </c>
      <c r="D13" s="1209"/>
    </row>
    <row r="14" spans="2:4" ht="243.75" customHeight="1" x14ac:dyDescent="0.25">
      <c r="B14" s="979" t="s">
        <v>2138</v>
      </c>
      <c r="C14" s="980" t="s">
        <v>2139</v>
      </c>
      <c r="D14" s="1210"/>
    </row>
    <row r="15" spans="2:4" ht="146.25" x14ac:dyDescent="0.25">
      <c r="B15" s="979" t="s">
        <v>236</v>
      </c>
      <c r="C15" s="980" t="s">
        <v>2140</v>
      </c>
      <c r="D15" s="980" t="s">
        <v>2141</v>
      </c>
    </row>
    <row r="16" spans="2:4" ht="225" x14ac:dyDescent="0.25">
      <c r="B16" s="979" t="s">
        <v>239</v>
      </c>
      <c r="C16" s="980" t="s">
        <v>2142</v>
      </c>
      <c r="D16" s="980" t="s">
        <v>2143</v>
      </c>
    </row>
    <row r="17" spans="2:4" ht="101.25" x14ac:dyDescent="0.25">
      <c r="B17" s="979" t="s">
        <v>242</v>
      </c>
      <c r="C17" s="980" t="s">
        <v>2144</v>
      </c>
      <c r="D17" s="980" t="s">
        <v>2145</v>
      </c>
    </row>
    <row r="18" spans="2:4" ht="15" customHeight="1" x14ac:dyDescent="0.25">
      <c r="B18" s="1207" t="s">
        <v>2096</v>
      </c>
      <c r="C18" s="1207"/>
      <c r="D18" s="1207"/>
    </row>
    <row r="19" spans="2:4" ht="270" x14ac:dyDescent="0.25">
      <c r="B19" s="979" t="s">
        <v>1454</v>
      </c>
      <c r="C19" s="980" t="s">
        <v>2146</v>
      </c>
      <c r="D19" s="980" t="s">
        <v>2147</v>
      </c>
    </row>
    <row r="20" spans="2:4" ht="236.25" x14ac:dyDescent="0.25">
      <c r="B20" s="979" t="s">
        <v>1888</v>
      </c>
      <c r="C20" s="980" t="s">
        <v>2148</v>
      </c>
      <c r="D20" s="980" t="s">
        <v>2149</v>
      </c>
    </row>
    <row r="21" spans="2:4" ht="146.25" x14ac:dyDescent="0.25">
      <c r="B21" s="979" t="s">
        <v>2097</v>
      </c>
      <c r="C21" s="980" t="s">
        <v>2150</v>
      </c>
      <c r="D21" s="980" t="s">
        <v>2151</v>
      </c>
    </row>
    <row r="22" spans="2:4" ht="123.75" x14ac:dyDescent="0.25">
      <c r="B22" s="979" t="s">
        <v>2100</v>
      </c>
      <c r="C22" s="980" t="s">
        <v>2152</v>
      </c>
      <c r="D22" s="980" t="s">
        <v>2153</v>
      </c>
    </row>
    <row r="23" spans="2:4" ht="78.75" x14ac:dyDescent="0.25">
      <c r="B23" s="979" t="s">
        <v>2103</v>
      </c>
      <c r="C23" s="980" t="s">
        <v>2154</v>
      </c>
      <c r="D23" s="980" t="s">
        <v>2155</v>
      </c>
    </row>
    <row r="24" spans="2:4" ht="33.75" x14ac:dyDescent="0.25">
      <c r="B24" s="979" t="s">
        <v>2106</v>
      </c>
      <c r="C24" s="980" t="s">
        <v>2122</v>
      </c>
      <c r="D24" s="980" t="s">
        <v>2156</v>
      </c>
    </row>
    <row r="25" spans="2:4" x14ac:dyDescent="0.25">
      <c r="B25" s="979"/>
    </row>
  </sheetData>
  <mergeCells count="5">
    <mergeCell ref="B5:D5"/>
    <mergeCell ref="B9:D9"/>
    <mergeCell ref="D10:D14"/>
    <mergeCell ref="B18:D18"/>
    <mergeCell ref="B1:C1"/>
  </mergeCells>
  <hyperlinks>
    <hyperlink ref="B1:C1" location="Contents!A1" display="Back to contents" xr:uid="{2E3630F6-6AFB-4D89-ADC5-13BEF6C8EDBB}"/>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7DCA-B36D-4066-83C6-29467A7DFA81}">
  <sheetPr>
    <tabColor rgb="FF005AA4"/>
  </sheetPr>
  <dimension ref="B1:D22"/>
  <sheetViews>
    <sheetView showGridLines="0" showRowColHeaders="0" workbookViewId="0"/>
  </sheetViews>
  <sheetFormatPr baseColWidth="10" defaultColWidth="9.140625" defaultRowHeight="15" x14ac:dyDescent="0.25"/>
  <cols>
    <col min="1" max="1" width="6.5703125" style="148" customWidth="1"/>
    <col min="2" max="2" width="9.140625" style="148"/>
    <col min="3" max="3" width="93" style="148" bestFit="1" customWidth="1"/>
    <col min="4" max="4" width="119.7109375" style="148" customWidth="1"/>
    <col min="5" max="16384" width="9.140625" style="148"/>
  </cols>
  <sheetData>
    <row r="1" spans="2:4" s="1" customFormat="1" x14ac:dyDescent="0.25">
      <c r="B1" s="1128" t="s">
        <v>183</v>
      </c>
      <c r="C1" s="1128"/>
    </row>
    <row r="2" spans="2:4" ht="18" x14ac:dyDescent="0.25">
      <c r="B2" s="974" t="s">
        <v>2157</v>
      </c>
    </row>
    <row r="3" spans="2:4" x14ac:dyDescent="0.25">
      <c r="B3" s="976" t="s">
        <v>2075</v>
      </c>
    </row>
    <row r="4" spans="2:4" x14ac:dyDescent="0.25">
      <c r="D4" s="977"/>
    </row>
    <row r="5" spans="2:4" ht="15" customHeight="1" x14ac:dyDescent="0.25">
      <c r="B5" s="1207" t="s">
        <v>2085</v>
      </c>
      <c r="C5" s="1207"/>
      <c r="D5" s="1207"/>
    </row>
    <row r="6" spans="2:4" ht="213.75" x14ac:dyDescent="0.25">
      <c r="B6" s="979" t="s">
        <v>139</v>
      </c>
      <c r="C6" s="980" t="s">
        <v>2158</v>
      </c>
      <c r="D6" s="980" t="s">
        <v>2159</v>
      </c>
    </row>
    <row r="7" spans="2:4" ht="157.5" x14ac:dyDescent="0.25">
      <c r="B7" s="979" t="s">
        <v>34</v>
      </c>
      <c r="C7" s="980" t="s">
        <v>2160</v>
      </c>
      <c r="D7" s="980" t="s">
        <v>2161</v>
      </c>
    </row>
    <row r="8" spans="2:4" x14ac:dyDescent="0.25">
      <c r="B8" s="979" t="s">
        <v>140</v>
      </c>
      <c r="C8" s="980" t="s">
        <v>2162</v>
      </c>
      <c r="D8" s="1209" t="s">
        <v>2163</v>
      </c>
    </row>
    <row r="9" spans="2:4" x14ac:dyDescent="0.25">
      <c r="B9" s="979" t="s">
        <v>1888</v>
      </c>
      <c r="C9" s="980" t="s">
        <v>2164</v>
      </c>
      <c r="D9" s="1209"/>
    </row>
    <row r="10" spans="2:4" x14ac:dyDescent="0.25">
      <c r="B10" s="979" t="s">
        <v>2134</v>
      </c>
      <c r="C10" s="980" t="s">
        <v>2165</v>
      </c>
      <c r="D10" s="1209"/>
    </row>
    <row r="11" spans="2:4" x14ac:dyDescent="0.25">
      <c r="B11" s="979" t="s">
        <v>2136</v>
      </c>
      <c r="C11" s="980" t="s">
        <v>2166</v>
      </c>
      <c r="D11" s="1209"/>
    </row>
    <row r="12" spans="2:4" x14ac:dyDescent="0.25">
      <c r="B12" s="979" t="s">
        <v>2138</v>
      </c>
      <c r="C12" s="980" t="s">
        <v>2167</v>
      </c>
      <c r="D12" s="1209"/>
    </row>
    <row r="13" spans="2:4" x14ac:dyDescent="0.25">
      <c r="B13" s="979" t="s">
        <v>2168</v>
      </c>
      <c r="C13" s="980" t="s">
        <v>2169</v>
      </c>
      <c r="D13" s="1209"/>
    </row>
    <row r="14" spans="2:4" ht="27" customHeight="1" x14ac:dyDescent="0.25">
      <c r="B14" s="979" t="s">
        <v>2170</v>
      </c>
      <c r="C14" s="980" t="s">
        <v>2171</v>
      </c>
      <c r="D14" s="1210"/>
    </row>
    <row r="15" spans="2:4" ht="15" customHeight="1" x14ac:dyDescent="0.25">
      <c r="B15" s="1207" t="s">
        <v>2096</v>
      </c>
      <c r="C15" s="1207"/>
      <c r="D15" s="1207"/>
    </row>
    <row r="16" spans="2:4" x14ac:dyDescent="0.25">
      <c r="B16" s="979" t="s">
        <v>233</v>
      </c>
      <c r="C16" s="980" t="s">
        <v>2172</v>
      </c>
      <c r="D16" s="1208" t="s">
        <v>2173</v>
      </c>
    </row>
    <row r="17" spans="2:4" x14ac:dyDescent="0.25">
      <c r="B17" s="979" t="s">
        <v>1888</v>
      </c>
      <c r="C17" s="980" t="s">
        <v>2164</v>
      </c>
      <c r="D17" s="1209"/>
    </row>
    <row r="18" spans="2:4" x14ac:dyDescent="0.25">
      <c r="B18" s="979" t="s">
        <v>2134</v>
      </c>
      <c r="C18" s="980" t="s">
        <v>2165</v>
      </c>
      <c r="D18" s="1209"/>
    </row>
    <row r="19" spans="2:4" x14ac:dyDescent="0.25">
      <c r="B19" s="979" t="s">
        <v>2136</v>
      </c>
      <c r="C19" s="980" t="s">
        <v>2166</v>
      </c>
      <c r="D19" s="1209"/>
    </row>
    <row r="20" spans="2:4" x14ac:dyDescent="0.25">
      <c r="B20" s="979" t="s">
        <v>2138</v>
      </c>
      <c r="C20" s="980" t="s">
        <v>2167</v>
      </c>
      <c r="D20" s="1209"/>
    </row>
    <row r="21" spans="2:4" x14ac:dyDescent="0.25">
      <c r="B21" s="979" t="s">
        <v>2168</v>
      </c>
      <c r="C21" s="980" t="s">
        <v>2169</v>
      </c>
      <c r="D21" s="1209"/>
    </row>
    <row r="22" spans="2:4" x14ac:dyDescent="0.25">
      <c r="B22" s="979" t="s">
        <v>2170</v>
      </c>
      <c r="C22" s="980" t="s">
        <v>2171</v>
      </c>
      <c r="D22" s="1209"/>
    </row>
  </sheetData>
  <mergeCells count="5">
    <mergeCell ref="B5:D5"/>
    <mergeCell ref="D8:D14"/>
    <mergeCell ref="B15:D15"/>
    <mergeCell ref="D16:D22"/>
    <mergeCell ref="B1:C1"/>
  </mergeCells>
  <hyperlinks>
    <hyperlink ref="B1:C1" location="Contents!A1" display="Back to contents" xr:uid="{24A35535-0055-46BD-8893-A4F6844EEE2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8E754-140F-4769-9BC6-214C1FE63744}">
  <sheetPr>
    <tabColor rgb="FF005AA4"/>
  </sheetPr>
  <dimension ref="A1:W65"/>
  <sheetViews>
    <sheetView showGridLines="0" showRowColHeaders="0" workbookViewId="0"/>
  </sheetViews>
  <sheetFormatPr baseColWidth="10" defaultColWidth="8.85546875" defaultRowHeight="12.75" x14ac:dyDescent="0.2"/>
  <cols>
    <col min="1" max="1" width="8.85546875" style="983"/>
    <col min="2" max="2" width="3.140625" style="983" customWidth="1"/>
    <col min="3" max="3" width="106" style="983" customWidth="1"/>
    <col min="4" max="4" width="21.5703125" style="983" customWidth="1"/>
    <col min="5" max="5" width="27" style="983" bestFit="1" customWidth="1"/>
    <col min="6" max="8" width="21.5703125" style="983" customWidth="1"/>
    <col min="9" max="9" width="3.85546875" style="983" customWidth="1"/>
    <col min="10" max="10" width="12.140625" style="983" customWidth="1"/>
    <col min="11" max="11" width="15" style="983" bestFit="1" customWidth="1"/>
    <col min="12" max="12" width="21" style="983" bestFit="1" customWidth="1"/>
    <col min="13" max="13" width="4.140625" style="983" customWidth="1"/>
    <col min="14" max="14" width="11.28515625" style="983" customWidth="1"/>
    <col min="15" max="15" width="9.42578125" style="983" customWidth="1"/>
    <col min="16" max="16" width="19.5703125" style="983" customWidth="1"/>
    <col min="17" max="17" width="4.140625" style="983" customWidth="1"/>
    <col min="18" max="18" width="10.28515625" style="983" customWidth="1"/>
    <col min="19" max="19" width="7.85546875" style="983" customWidth="1"/>
    <col min="20" max="20" width="8.42578125" style="983" customWidth="1"/>
    <col min="21" max="21" width="8.7109375" style="983" customWidth="1"/>
    <col min="22" max="22" width="3.7109375" style="983" customWidth="1"/>
    <col min="23" max="23" width="8.140625" style="983" customWidth="1"/>
    <col min="24" max="16384" width="8.85546875" style="983"/>
  </cols>
  <sheetData>
    <row r="1" spans="2:23" s="1" customFormat="1" ht="15" x14ac:dyDescent="0.25">
      <c r="B1" s="1128" t="s">
        <v>183</v>
      </c>
      <c r="C1" s="1128"/>
    </row>
    <row r="2" spans="2:23" ht="18" x14ac:dyDescent="0.25">
      <c r="C2" s="974" t="s">
        <v>2174</v>
      </c>
    </row>
    <row r="3" spans="2:23" s="984" customFormat="1" x14ac:dyDescent="0.2">
      <c r="C3" s="985"/>
      <c r="D3" s="986" t="s">
        <v>44</v>
      </c>
      <c r="E3" s="986" t="s">
        <v>45</v>
      </c>
      <c r="F3" s="986" t="s">
        <v>46</v>
      </c>
      <c r="G3" s="986" t="s">
        <v>76</v>
      </c>
      <c r="H3" s="986" t="s">
        <v>77</v>
      </c>
      <c r="I3" s="987"/>
      <c r="J3" s="986" t="s">
        <v>127</v>
      </c>
      <c r="K3" s="986" t="s">
        <v>606</v>
      </c>
      <c r="L3" s="986" t="s">
        <v>607</v>
      </c>
      <c r="M3" s="987"/>
      <c r="N3" s="986" t="s">
        <v>608</v>
      </c>
      <c r="O3" s="986" t="s">
        <v>609</v>
      </c>
      <c r="P3" s="986" t="s">
        <v>610</v>
      </c>
      <c r="Q3" s="987"/>
      <c r="R3" s="986" t="s">
        <v>611</v>
      </c>
      <c r="S3" s="986" t="s">
        <v>612</v>
      </c>
      <c r="T3" s="986" t="s">
        <v>974</v>
      </c>
      <c r="U3" s="986" t="s">
        <v>2175</v>
      </c>
      <c r="V3" s="987"/>
      <c r="W3" s="986" t="s">
        <v>976</v>
      </c>
    </row>
    <row r="4" spans="2:23" ht="56.25" x14ac:dyDescent="0.2">
      <c r="C4" s="985" t="s">
        <v>2176</v>
      </c>
      <c r="D4" s="1211" t="s">
        <v>901</v>
      </c>
      <c r="E4" s="1211"/>
      <c r="F4" s="1211"/>
      <c r="G4" s="1211"/>
      <c r="H4" s="1211"/>
      <c r="I4" s="988"/>
      <c r="J4" s="1211" t="s">
        <v>825</v>
      </c>
      <c r="K4" s="1211"/>
      <c r="L4" s="1211"/>
      <c r="M4" s="988"/>
      <c r="N4" s="1211" t="s">
        <v>2177</v>
      </c>
      <c r="O4" s="1211"/>
      <c r="P4" s="989" t="s">
        <v>2178</v>
      </c>
      <c r="Q4" s="990"/>
      <c r="R4" s="991"/>
      <c r="S4" s="991"/>
      <c r="T4" s="991"/>
      <c r="U4" s="991"/>
      <c r="V4" s="991"/>
      <c r="W4" s="991"/>
    </row>
    <row r="5" spans="2:23" ht="78.75" x14ac:dyDescent="0.2">
      <c r="B5" s="992"/>
      <c r="C5" s="993" t="s">
        <v>2179</v>
      </c>
      <c r="D5" s="994"/>
      <c r="E5" s="989" t="s">
        <v>2180</v>
      </c>
      <c r="F5" s="989" t="s">
        <v>2181</v>
      </c>
      <c r="G5" s="989" t="s">
        <v>2182</v>
      </c>
      <c r="H5" s="989" t="s">
        <v>947</v>
      </c>
      <c r="I5" s="995"/>
      <c r="J5" s="989"/>
      <c r="K5" s="989" t="s">
        <v>2183</v>
      </c>
      <c r="L5" s="989" t="s">
        <v>947</v>
      </c>
      <c r="M5" s="991"/>
      <c r="N5" s="996"/>
      <c r="O5" s="996" t="s">
        <v>2184</v>
      </c>
      <c r="P5" s="996"/>
      <c r="Q5" s="990"/>
      <c r="R5" s="997" t="s">
        <v>2185</v>
      </c>
      <c r="S5" s="997" t="s">
        <v>2186</v>
      </c>
      <c r="T5" s="997" t="s">
        <v>2187</v>
      </c>
      <c r="U5" s="997" t="s">
        <v>2188</v>
      </c>
      <c r="V5" s="991"/>
      <c r="W5" s="997" t="s">
        <v>2189</v>
      </c>
    </row>
    <row r="6" spans="2:23" s="998" customFormat="1" ht="11.25" x14ac:dyDescent="0.2">
      <c r="B6" s="998">
        <v>1</v>
      </c>
      <c r="C6" s="999" t="s">
        <v>2190</v>
      </c>
      <c r="D6" s="1000">
        <v>87826.995715050594</v>
      </c>
      <c r="E6" s="1000">
        <v>3378.1677561897718</v>
      </c>
      <c r="F6" s="1000">
        <v>0</v>
      </c>
      <c r="G6" s="1000">
        <v>12987.260048974802</v>
      </c>
      <c r="H6" s="1000">
        <v>1777.5332645318001</v>
      </c>
      <c r="I6" s="1000"/>
      <c r="J6" s="1000">
        <v>656.99152333400002</v>
      </c>
      <c r="K6" s="1000">
        <v>212.4243919324</v>
      </c>
      <c r="L6" s="1000">
        <v>340.61189492159997</v>
      </c>
      <c r="M6" s="1000"/>
      <c r="N6" s="1000"/>
      <c r="O6" s="1000"/>
      <c r="P6" s="1001"/>
      <c r="Q6" s="1001"/>
      <c r="R6" s="1000">
        <v>71444.248539308217</v>
      </c>
      <c r="S6" s="1000">
        <v>6276.8828595183732</v>
      </c>
      <c r="T6" s="1000">
        <v>4354.7782476170387</v>
      </c>
      <c r="U6" s="1000">
        <v>5751.0860693675559</v>
      </c>
      <c r="V6" s="1000"/>
      <c r="W6" s="1002">
        <v>5.0442156836269438</v>
      </c>
    </row>
    <row r="7" spans="2:23" s="1003" customFormat="1" ht="11.25" x14ac:dyDescent="0.2">
      <c r="B7" s="1003">
        <v>2</v>
      </c>
      <c r="C7" s="1004" t="s">
        <v>2191</v>
      </c>
      <c r="D7" s="1005">
        <v>5146.5620179999996</v>
      </c>
      <c r="E7" s="1000"/>
      <c r="F7" s="1005">
        <v>0</v>
      </c>
      <c r="G7" s="1005">
        <v>302.80256813</v>
      </c>
      <c r="H7" s="1005">
        <v>8.8596029999999999</v>
      </c>
      <c r="I7" s="1005"/>
      <c r="J7" s="1005">
        <v>31.495996999999999</v>
      </c>
      <c r="K7" s="1005">
        <v>16.494252710000001</v>
      </c>
      <c r="L7" s="1005">
        <v>1.6874898500000002</v>
      </c>
      <c r="M7" s="1005"/>
      <c r="N7" s="1006"/>
      <c r="O7" s="1006"/>
      <c r="P7" s="1006"/>
      <c r="Q7" s="1006"/>
      <c r="R7" s="1005">
        <v>3451.5956069074659</v>
      </c>
      <c r="S7" s="1005">
        <v>1122.9455268634533</v>
      </c>
      <c r="T7" s="1005">
        <v>268.32063147779212</v>
      </c>
      <c r="U7" s="1005">
        <v>303.70025275128774</v>
      </c>
      <c r="V7" s="1005"/>
      <c r="W7" s="1007">
        <v>5.5505959999999996</v>
      </c>
    </row>
    <row r="8" spans="2:23" s="1003" customFormat="1" ht="11.25" x14ac:dyDescent="0.2">
      <c r="B8" s="1003">
        <v>3</v>
      </c>
      <c r="C8" s="1004" t="s">
        <v>2192</v>
      </c>
      <c r="D8" s="1005">
        <v>3476.5375960000001</v>
      </c>
      <c r="E8" s="1000">
        <v>699.48474735977186</v>
      </c>
      <c r="F8" s="1005">
        <v>0</v>
      </c>
      <c r="G8" s="1005">
        <v>1022.0457335699999</v>
      </c>
      <c r="H8" s="1005">
        <v>192.94378399999999</v>
      </c>
      <c r="I8" s="1005"/>
      <c r="J8" s="1005">
        <v>90.118883999999994</v>
      </c>
      <c r="K8" s="1005">
        <v>27.36834417</v>
      </c>
      <c r="L8" s="1005">
        <v>56</v>
      </c>
      <c r="M8" s="1005"/>
      <c r="N8" s="1006"/>
      <c r="O8" s="1006"/>
      <c r="P8" s="1006"/>
      <c r="Q8" s="1006"/>
      <c r="R8" s="1005">
        <v>2752.4304125498329</v>
      </c>
      <c r="S8" s="1005">
        <v>701.84902129289105</v>
      </c>
      <c r="T8" s="1005">
        <v>0</v>
      </c>
      <c r="U8" s="1005">
        <v>22.25816215727561</v>
      </c>
      <c r="V8" s="1005"/>
      <c r="W8" s="1007">
        <v>3.1236049999999995</v>
      </c>
    </row>
    <row r="9" spans="2:23" s="1003" customFormat="1" ht="11.25" x14ac:dyDescent="0.2">
      <c r="B9" s="1003">
        <v>4</v>
      </c>
      <c r="C9" s="1008" t="s">
        <v>2193</v>
      </c>
      <c r="D9" s="1005">
        <v>0</v>
      </c>
      <c r="E9" s="1000"/>
      <c r="F9" s="1005">
        <v>0</v>
      </c>
      <c r="G9" s="1005">
        <v>0</v>
      </c>
      <c r="H9" s="1005">
        <v>0</v>
      </c>
      <c r="I9" s="1005"/>
      <c r="J9" s="1005">
        <v>0</v>
      </c>
      <c r="K9" s="1005">
        <v>0</v>
      </c>
      <c r="L9" s="1005">
        <v>0</v>
      </c>
      <c r="M9" s="1005"/>
      <c r="N9" s="1006"/>
      <c r="O9" s="1006"/>
      <c r="P9" s="1006"/>
      <c r="Q9" s="1006"/>
      <c r="R9" s="1005"/>
      <c r="S9" s="1005"/>
      <c r="T9" s="1005"/>
      <c r="U9" s="1005"/>
      <c r="V9" s="1005"/>
      <c r="W9" s="1007"/>
    </row>
    <row r="10" spans="2:23" s="1003" customFormat="1" ht="11.25" x14ac:dyDescent="0.2">
      <c r="B10" s="1003">
        <v>5</v>
      </c>
      <c r="C10" s="1008" t="s">
        <v>2194</v>
      </c>
      <c r="D10" s="1005">
        <v>700.46723274201463</v>
      </c>
      <c r="E10" s="1005">
        <v>699.48474735977186</v>
      </c>
      <c r="F10" s="1005">
        <v>0</v>
      </c>
      <c r="G10" s="1005">
        <v>542.07062064000002</v>
      </c>
      <c r="H10" s="1005">
        <v>0</v>
      </c>
      <c r="I10" s="1005"/>
      <c r="J10" s="1005">
        <v>13.74814264355442</v>
      </c>
      <c r="K10" s="1005">
        <v>12.79433936</v>
      </c>
      <c r="L10" s="1005">
        <v>0</v>
      </c>
      <c r="M10" s="1005"/>
      <c r="N10" s="1006"/>
      <c r="O10" s="1006"/>
      <c r="P10" s="1006"/>
      <c r="Q10" s="1006"/>
      <c r="R10" s="1005">
        <v>700.46723274201463</v>
      </c>
      <c r="S10" s="1005">
        <v>0</v>
      </c>
      <c r="T10" s="1005">
        <v>0</v>
      </c>
      <c r="U10" s="1005">
        <v>0</v>
      </c>
      <c r="V10" s="1005"/>
      <c r="W10" s="1007">
        <v>2.3967000000000002E-2</v>
      </c>
    </row>
    <row r="11" spans="2:23" s="1003" customFormat="1" ht="11.25" x14ac:dyDescent="0.2">
      <c r="B11" s="1003">
        <v>6</v>
      </c>
      <c r="C11" s="1008" t="s">
        <v>2195</v>
      </c>
      <c r="D11" s="1005">
        <v>95.016655130273264</v>
      </c>
      <c r="E11" s="1000"/>
      <c r="F11" s="1005">
        <v>0</v>
      </c>
      <c r="G11" s="1005">
        <v>0</v>
      </c>
      <c r="H11" s="1005">
        <v>0</v>
      </c>
      <c r="I11" s="1005"/>
      <c r="J11" s="1005">
        <v>7.2080589704059603E-2</v>
      </c>
      <c r="K11" s="1005">
        <v>0</v>
      </c>
      <c r="L11" s="1005">
        <v>0</v>
      </c>
      <c r="M11" s="1005"/>
      <c r="N11" s="1006"/>
      <c r="O11" s="1006"/>
      <c r="P11" s="1006"/>
      <c r="Q11" s="1006"/>
      <c r="R11" s="1005">
        <v>65.580054330188602</v>
      </c>
      <c r="S11" s="1005">
        <v>29.436600800084662</v>
      </c>
      <c r="T11" s="1005">
        <v>0</v>
      </c>
      <c r="U11" s="1005">
        <v>0</v>
      </c>
      <c r="V11" s="1005"/>
      <c r="W11" s="1007">
        <v>4.6727049999999997</v>
      </c>
    </row>
    <row r="12" spans="2:23" s="1003" customFormat="1" ht="11.25" x14ac:dyDescent="0.2">
      <c r="B12" s="1003">
        <v>7</v>
      </c>
      <c r="C12" s="1008" t="s">
        <v>2196</v>
      </c>
      <c r="D12" s="1005">
        <v>262.67357892075546</v>
      </c>
      <c r="E12" s="1000"/>
      <c r="F12" s="1005">
        <v>0</v>
      </c>
      <c r="G12" s="1005">
        <v>63.939847650000019</v>
      </c>
      <c r="H12" s="1005">
        <v>0</v>
      </c>
      <c r="I12" s="1005"/>
      <c r="J12" s="1005">
        <v>2.4752376798374467</v>
      </c>
      <c r="K12" s="1005">
        <v>1.53399643</v>
      </c>
      <c r="L12" s="1005">
        <v>0</v>
      </c>
      <c r="M12" s="1005"/>
      <c r="N12" s="1006"/>
      <c r="O12" s="1006"/>
      <c r="P12" s="1006"/>
      <c r="Q12" s="1006"/>
      <c r="R12" s="1005">
        <v>99.429995383430892</v>
      </c>
      <c r="S12" s="1005">
        <v>160.24154350822911</v>
      </c>
      <c r="T12" s="1005">
        <v>0</v>
      </c>
      <c r="U12" s="1005">
        <v>3.0020400290954461</v>
      </c>
      <c r="V12" s="1005"/>
      <c r="W12" s="1007">
        <v>6.3630060000000039</v>
      </c>
    </row>
    <row r="13" spans="2:23" s="1003" customFormat="1" ht="11.25" x14ac:dyDescent="0.2">
      <c r="B13" s="1003">
        <v>8</v>
      </c>
      <c r="C13" s="1008" t="s">
        <v>2197</v>
      </c>
      <c r="D13" s="1005">
        <v>2418.3801292069566</v>
      </c>
      <c r="E13" s="1000"/>
      <c r="F13" s="1005">
        <v>0</v>
      </c>
      <c r="G13" s="1005">
        <v>416.03526527999992</v>
      </c>
      <c r="H13" s="1005">
        <v>192.94378399999999</v>
      </c>
      <c r="I13" s="1005"/>
      <c r="J13" s="1005">
        <v>73.823423086904086</v>
      </c>
      <c r="K13" s="1005">
        <v>13.04000838</v>
      </c>
      <c r="L13" s="1005">
        <v>56</v>
      </c>
      <c r="M13" s="1005"/>
      <c r="N13" s="1006"/>
      <c r="O13" s="1006"/>
      <c r="P13" s="1006"/>
      <c r="Q13" s="1006"/>
      <c r="R13" s="1005">
        <v>1886.9531300941987</v>
      </c>
      <c r="S13" s="1005">
        <v>512.17087698457726</v>
      </c>
      <c r="T13" s="1005">
        <v>0</v>
      </c>
      <c r="U13" s="1005">
        <v>19.256122128180166</v>
      </c>
      <c r="V13" s="1005"/>
      <c r="W13" s="1007">
        <v>0.10557699999999998</v>
      </c>
    </row>
    <row r="14" spans="2:23" s="1003" customFormat="1" ht="11.25" x14ac:dyDescent="0.2">
      <c r="B14" s="1003">
        <v>9</v>
      </c>
      <c r="C14" s="1004" t="s">
        <v>2198</v>
      </c>
      <c r="D14" s="1005">
        <v>4876.7928520506002</v>
      </c>
      <c r="E14" s="1000"/>
      <c r="F14" s="1005">
        <v>0</v>
      </c>
      <c r="G14" s="1005">
        <v>701.67541194000023</v>
      </c>
      <c r="H14" s="1005">
        <v>240.33562800000001</v>
      </c>
      <c r="I14" s="1005"/>
      <c r="J14" s="1005">
        <v>137.858902</v>
      </c>
      <c r="K14" s="1005">
        <v>12.995569949999998</v>
      </c>
      <c r="L14" s="1005">
        <v>115.08657556999999</v>
      </c>
      <c r="M14" s="1005"/>
      <c r="N14" s="1006"/>
      <c r="O14" s="1006"/>
      <c r="P14" s="1006"/>
      <c r="Q14" s="1006"/>
      <c r="R14" s="1005">
        <v>4205.3832052543557</v>
      </c>
      <c r="S14" s="1005">
        <v>535.28717523900673</v>
      </c>
      <c r="T14" s="1005">
        <v>63.099470308821445</v>
      </c>
      <c r="U14" s="1005">
        <v>73.023001197816853</v>
      </c>
      <c r="V14" s="1005"/>
      <c r="W14" s="1007">
        <v>2.9993199993538644</v>
      </c>
    </row>
    <row r="15" spans="2:23" s="1003" customFormat="1" ht="11.25" x14ac:dyDescent="0.2">
      <c r="B15" s="1003">
        <v>10</v>
      </c>
      <c r="C15" s="1008" t="s">
        <v>2199</v>
      </c>
      <c r="D15" s="1005">
        <v>1270.6242293310831</v>
      </c>
      <c r="E15" s="1000"/>
      <c r="F15" s="1005">
        <v>0</v>
      </c>
      <c r="G15" s="1005">
        <v>28.773838849999994</v>
      </c>
      <c r="H15" s="1005">
        <v>12.237892440877204</v>
      </c>
      <c r="I15" s="1005"/>
      <c r="J15" s="1005">
        <v>17.779338467841075</v>
      </c>
      <c r="K15" s="1005">
        <v>3.21060254</v>
      </c>
      <c r="L15" s="1005">
        <v>11.1</v>
      </c>
      <c r="M15" s="1005"/>
      <c r="N15" s="1006"/>
      <c r="O15" s="1006"/>
      <c r="P15" s="1006"/>
      <c r="Q15" s="1006"/>
      <c r="R15" s="1005">
        <v>1182.6793090638064</v>
      </c>
      <c r="S15" s="1005">
        <v>83.000038774914927</v>
      </c>
      <c r="T15" s="1005">
        <v>0.19032976883335176</v>
      </c>
      <c r="U15" s="1005">
        <v>4.7545517235286043</v>
      </c>
      <c r="V15" s="1005"/>
      <c r="W15" s="1007">
        <v>1.6289530000000003</v>
      </c>
    </row>
    <row r="16" spans="2:23" s="1003" customFormat="1" ht="11.25" x14ac:dyDescent="0.2">
      <c r="B16" s="1003">
        <v>11</v>
      </c>
      <c r="C16" s="1008" t="s">
        <v>2200</v>
      </c>
      <c r="D16" s="1005">
        <v>4.7010257756506917</v>
      </c>
      <c r="E16" s="1000"/>
      <c r="F16" s="1005">
        <v>0</v>
      </c>
      <c r="G16" s="1005">
        <v>0</v>
      </c>
      <c r="H16" s="1005">
        <v>0</v>
      </c>
      <c r="I16" s="1005"/>
      <c r="J16" s="1005">
        <v>4.6990905050611669E-3</v>
      </c>
      <c r="K16" s="1005">
        <v>0</v>
      </c>
      <c r="L16" s="1005">
        <v>0</v>
      </c>
      <c r="M16" s="1005"/>
      <c r="N16" s="1006"/>
      <c r="O16" s="1006"/>
      <c r="P16" s="1006"/>
      <c r="Q16" s="1006"/>
      <c r="R16" s="1005">
        <v>1.3503834044260836</v>
      </c>
      <c r="S16" s="1005">
        <v>2.8389782026372345</v>
      </c>
      <c r="T16" s="1005">
        <v>0.51166416858737251</v>
      </c>
      <c r="U16" s="1005">
        <v>0</v>
      </c>
      <c r="V16" s="1005"/>
      <c r="W16" s="1007">
        <v>3.8699999999999997E-4</v>
      </c>
    </row>
    <row r="17" spans="2:23" s="1003" customFormat="1" ht="11.25" x14ac:dyDescent="0.2">
      <c r="B17" s="1003">
        <v>12</v>
      </c>
      <c r="C17" s="1008" t="s">
        <v>2201</v>
      </c>
      <c r="D17" s="1005">
        <v>0</v>
      </c>
      <c r="E17" s="1000"/>
      <c r="F17" s="1005">
        <v>0</v>
      </c>
      <c r="G17" s="1005">
        <v>0</v>
      </c>
      <c r="H17" s="1005">
        <v>0</v>
      </c>
      <c r="I17" s="1005"/>
      <c r="J17" s="1005">
        <v>0</v>
      </c>
      <c r="K17" s="1005">
        <v>0</v>
      </c>
      <c r="L17" s="1005">
        <v>0</v>
      </c>
      <c r="M17" s="1005"/>
      <c r="N17" s="1006"/>
      <c r="O17" s="1006"/>
      <c r="P17" s="1006"/>
      <c r="Q17" s="1006"/>
      <c r="R17" s="1005"/>
      <c r="S17" s="1005"/>
      <c r="T17" s="1005"/>
      <c r="U17" s="1005"/>
      <c r="V17" s="1005"/>
      <c r="W17" s="1007"/>
    </row>
    <row r="18" spans="2:23" s="1003" customFormat="1" ht="11.25" x14ac:dyDescent="0.2">
      <c r="B18" s="1003">
        <v>13</v>
      </c>
      <c r="C18" s="1008" t="s">
        <v>2202</v>
      </c>
      <c r="D18" s="1005">
        <v>379.9180249387685</v>
      </c>
      <c r="E18" s="1000"/>
      <c r="F18" s="1005">
        <v>0</v>
      </c>
      <c r="G18" s="1005">
        <v>10.407937449999999</v>
      </c>
      <c r="H18" s="1005">
        <v>0</v>
      </c>
      <c r="I18" s="1005"/>
      <c r="J18" s="1005">
        <v>3.2459556136823706</v>
      </c>
      <c r="K18" s="1005">
        <v>2.15313899</v>
      </c>
      <c r="L18" s="1005">
        <v>0</v>
      </c>
      <c r="M18" s="1005"/>
      <c r="N18" s="1006"/>
      <c r="O18" s="1006"/>
      <c r="P18" s="1006"/>
      <c r="Q18" s="1006"/>
      <c r="R18" s="1005">
        <v>375.67721989245337</v>
      </c>
      <c r="S18" s="1005">
        <v>3.8001274258609543</v>
      </c>
      <c r="T18" s="1005">
        <v>0</v>
      </c>
      <c r="U18" s="1005">
        <v>0.44067762045416858</v>
      </c>
      <c r="V18" s="1005"/>
      <c r="W18" s="1007">
        <v>3.881318000000002</v>
      </c>
    </row>
    <row r="19" spans="2:23" s="1003" customFormat="1" ht="11.25" x14ac:dyDescent="0.2">
      <c r="B19" s="1003">
        <v>14</v>
      </c>
      <c r="C19" s="1008" t="s">
        <v>2203</v>
      </c>
      <c r="D19" s="1005">
        <v>0.35380457597517534</v>
      </c>
      <c r="E19" s="1000"/>
      <c r="F19" s="1005">
        <v>0</v>
      </c>
      <c r="G19" s="1005">
        <v>0</v>
      </c>
      <c r="H19" s="1005">
        <v>0</v>
      </c>
      <c r="I19" s="1005"/>
      <c r="J19" s="1005">
        <v>2.8122246405730671E-4</v>
      </c>
      <c r="K19" s="1005">
        <v>0</v>
      </c>
      <c r="L19" s="1005">
        <v>0</v>
      </c>
      <c r="M19" s="1005"/>
      <c r="N19" s="1006"/>
      <c r="O19" s="1006"/>
      <c r="P19" s="1006"/>
      <c r="Q19" s="1006"/>
      <c r="R19" s="1005">
        <v>0.35380457597517534</v>
      </c>
      <c r="S19" s="1005">
        <v>0</v>
      </c>
      <c r="T19" s="1005">
        <v>0</v>
      </c>
      <c r="U19" s="1005">
        <v>0</v>
      </c>
      <c r="V19" s="1005"/>
      <c r="W19" s="1007">
        <v>0.49366199999999999</v>
      </c>
    </row>
    <row r="20" spans="2:23" s="1003" customFormat="1" ht="11.25" x14ac:dyDescent="0.2">
      <c r="B20" s="1003">
        <v>15</v>
      </c>
      <c r="C20" s="1008" t="s">
        <v>2204</v>
      </c>
      <c r="D20" s="1005">
        <v>1.2984228708837191</v>
      </c>
      <c r="E20" s="1000"/>
      <c r="F20" s="1005">
        <v>0</v>
      </c>
      <c r="G20" s="1005">
        <v>0</v>
      </c>
      <c r="H20" s="1005">
        <v>0</v>
      </c>
      <c r="I20" s="1005"/>
      <c r="J20" s="1005">
        <v>1.3682431361945701E-3</v>
      </c>
      <c r="K20" s="1005">
        <v>0</v>
      </c>
      <c r="L20" s="1005">
        <v>0</v>
      </c>
      <c r="M20" s="1005"/>
      <c r="N20" s="1006"/>
      <c r="O20" s="1006"/>
      <c r="P20" s="1006"/>
      <c r="Q20" s="1006"/>
      <c r="R20" s="1005">
        <v>0</v>
      </c>
      <c r="S20" s="1005">
        <v>1.2984228708837191</v>
      </c>
      <c r="T20" s="1005">
        <v>0</v>
      </c>
      <c r="U20" s="1005">
        <v>0</v>
      </c>
      <c r="V20" s="1005"/>
      <c r="W20" s="1007">
        <v>7.8794450000000005</v>
      </c>
    </row>
    <row r="21" spans="2:23" s="1003" customFormat="1" ht="11.25" x14ac:dyDescent="0.2">
      <c r="B21" s="1003">
        <v>16</v>
      </c>
      <c r="C21" s="1008" t="s">
        <v>2205</v>
      </c>
      <c r="D21" s="1005">
        <v>106.2860759705369</v>
      </c>
      <c r="E21" s="1000"/>
      <c r="F21" s="1005">
        <v>0</v>
      </c>
      <c r="G21" s="1005">
        <v>5.04970842</v>
      </c>
      <c r="H21" s="1005">
        <v>0.90575979154517883</v>
      </c>
      <c r="I21" s="1005"/>
      <c r="J21" s="1005">
        <v>0.4363704902582532</v>
      </c>
      <c r="K21" s="1005">
        <v>0.11452780999999999</v>
      </c>
      <c r="L21" s="1005">
        <v>6.709000000000001E-5</v>
      </c>
      <c r="M21" s="1005"/>
      <c r="N21" s="1006"/>
      <c r="O21" s="1006"/>
      <c r="P21" s="1006"/>
      <c r="Q21" s="1006"/>
      <c r="R21" s="1005">
        <v>51.555309861222973</v>
      </c>
      <c r="S21" s="1005">
        <v>50.930582522471191</v>
      </c>
      <c r="T21" s="1005">
        <v>3.8001835868427358</v>
      </c>
      <c r="U21" s="1005">
        <v>0</v>
      </c>
      <c r="V21" s="1005"/>
      <c r="W21" s="1007">
        <v>5.4447210000000004</v>
      </c>
    </row>
    <row r="22" spans="2:23" s="1003" customFormat="1" ht="11.25" x14ac:dyDescent="0.2">
      <c r="B22" s="1003">
        <v>17</v>
      </c>
      <c r="C22" s="1008" t="s">
        <v>2206</v>
      </c>
      <c r="D22" s="1005">
        <v>1.2034860061508309E-2</v>
      </c>
      <c r="E22" s="1000"/>
      <c r="F22" s="1005">
        <v>0</v>
      </c>
      <c r="G22" s="1005">
        <v>0</v>
      </c>
      <c r="H22" s="1005">
        <v>0</v>
      </c>
      <c r="I22" s="1005"/>
      <c r="J22" s="1005">
        <v>8.0040547618416604E-8</v>
      </c>
      <c r="K22" s="1005">
        <v>0</v>
      </c>
      <c r="L22" s="1005">
        <v>0</v>
      </c>
      <c r="M22" s="1005"/>
      <c r="N22" s="1006"/>
      <c r="O22" s="1006"/>
      <c r="P22" s="1006"/>
      <c r="Q22" s="1006"/>
      <c r="R22" s="1005">
        <v>1.2034860061508309E-2</v>
      </c>
      <c r="S22" s="1005">
        <v>0</v>
      </c>
      <c r="T22" s="1005">
        <v>0</v>
      </c>
      <c r="U22" s="1005">
        <v>0</v>
      </c>
      <c r="V22" s="1005"/>
      <c r="W22" s="1007">
        <v>0.13150599999999998</v>
      </c>
    </row>
    <row r="23" spans="2:23" s="1003" customFormat="1" ht="11.25" x14ac:dyDescent="0.2">
      <c r="B23" s="1003">
        <v>18</v>
      </c>
      <c r="C23" s="1008" t="s">
        <v>2207</v>
      </c>
      <c r="D23" s="1005">
        <v>37.867427342451236</v>
      </c>
      <c r="E23" s="1000"/>
      <c r="F23" s="1005">
        <v>0</v>
      </c>
      <c r="G23" s="1005">
        <v>22.897385160000006</v>
      </c>
      <c r="H23" s="1005">
        <v>0</v>
      </c>
      <c r="I23" s="1005"/>
      <c r="J23" s="1005">
        <v>0.29824848924532726</v>
      </c>
      <c r="K23" s="1005">
        <v>0.27147870000000002</v>
      </c>
      <c r="L23" s="1005">
        <v>0</v>
      </c>
      <c r="M23" s="1005"/>
      <c r="N23" s="1006"/>
      <c r="O23" s="1006"/>
      <c r="P23" s="1006"/>
      <c r="Q23" s="1006"/>
      <c r="R23" s="1005">
        <v>12.686922953192127</v>
      </c>
      <c r="S23" s="1005">
        <v>23.383903548441431</v>
      </c>
      <c r="T23" s="1005">
        <v>1.7966008408176759</v>
      </c>
      <c r="U23" s="1005">
        <v>0</v>
      </c>
      <c r="V23" s="1005"/>
      <c r="W23" s="1007">
        <v>6.3051469999999998</v>
      </c>
    </row>
    <row r="24" spans="2:23" s="1003" customFormat="1" ht="11.25" x14ac:dyDescent="0.2">
      <c r="B24" s="1003">
        <v>19</v>
      </c>
      <c r="C24" s="1008" t="s">
        <v>2208</v>
      </c>
      <c r="D24" s="1005">
        <v>4.0197693845275113</v>
      </c>
      <c r="E24" s="1000"/>
      <c r="F24" s="1005">
        <v>0</v>
      </c>
      <c r="G24" s="1005">
        <v>0</v>
      </c>
      <c r="H24" s="1005">
        <v>0</v>
      </c>
      <c r="I24" s="1005"/>
      <c r="J24" s="1005">
        <v>1.5605745690805539E-2</v>
      </c>
      <c r="K24" s="1005">
        <v>0</v>
      </c>
      <c r="L24" s="1005">
        <v>0</v>
      </c>
      <c r="M24" s="1005"/>
      <c r="N24" s="1006"/>
      <c r="O24" s="1006"/>
      <c r="P24" s="1006"/>
      <c r="Q24" s="1006"/>
      <c r="R24" s="1005">
        <v>5.0152689571904466E-8</v>
      </c>
      <c r="S24" s="1005">
        <v>4.0197693343748213</v>
      </c>
      <c r="T24" s="1005">
        <v>0</v>
      </c>
      <c r="U24" s="1005">
        <v>0</v>
      </c>
      <c r="V24" s="1005"/>
      <c r="W24" s="1007">
        <v>4.95E-4</v>
      </c>
    </row>
    <row r="25" spans="2:23" s="1003" customFormat="1" ht="11.25" x14ac:dyDescent="0.2">
      <c r="B25" s="1003">
        <v>20</v>
      </c>
      <c r="C25" s="1008" t="s">
        <v>2209</v>
      </c>
      <c r="D25" s="1005">
        <v>61.874059083254885</v>
      </c>
      <c r="E25" s="1000"/>
      <c r="F25" s="1005">
        <v>0</v>
      </c>
      <c r="G25" s="1005">
        <v>5.8129589999999995E-2</v>
      </c>
      <c r="H25" s="1005">
        <v>0</v>
      </c>
      <c r="I25" s="1005"/>
      <c r="J25" s="1005">
        <v>2.6308707687929495E-2</v>
      </c>
      <c r="K25" s="1005">
        <v>4.4466000000000004E-4</v>
      </c>
      <c r="L25" s="1005">
        <v>0</v>
      </c>
      <c r="M25" s="1005"/>
      <c r="N25" s="1006"/>
      <c r="O25" s="1006"/>
      <c r="P25" s="1006"/>
      <c r="Q25" s="1006"/>
      <c r="R25" s="1005">
        <v>61.874059083254885</v>
      </c>
      <c r="S25" s="1005">
        <v>0</v>
      </c>
      <c r="T25" s="1005">
        <v>0</v>
      </c>
      <c r="U25" s="1005">
        <v>0</v>
      </c>
      <c r="V25" s="1005"/>
      <c r="W25" s="1007">
        <v>2.1123539999999998</v>
      </c>
    </row>
    <row r="26" spans="2:23" s="1003" customFormat="1" ht="11.25" x14ac:dyDescent="0.2">
      <c r="B26" s="1003">
        <v>21</v>
      </c>
      <c r="C26" s="1008" t="s">
        <v>2210</v>
      </c>
      <c r="D26" s="1005">
        <v>8.1462652572279498E-2</v>
      </c>
      <c r="E26" s="1000"/>
      <c r="F26" s="1005">
        <v>0</v>
      </c>
      <c r="G26" s="1005">
        <v>0</v>
      </c>
      <c r="H26" s="1005">
        <v>8.1214640138547928E-2</v>
      </c>
      <c r="I26" s="1005"/>
      <c r="J26" s="1005">
        <v>7.8514774679440521E-4</v>
      </c>
      <c r="K26" s="1005">
        <v>0</v>
      </c>
      <c r="L26" s="1005">
        <v>7.8474999999999997E-4</v>
      </c>
      <c r="M26" s="1005"/>
      <c r="N26" s="1006"/>
      <c r="O26" s="1006"/>
      <c r="P26" s="1006"/>
      <c r="Q26" s="1006"/>
      <c r="R26" s="1005">
        <v>8.1462652572279498E-2</v>
      </c>
      <c r="S26" s="1005">
        <v>0</v>
      </c>
      <c r="T26" s="1005">
        <v>0</v>
      </c>
      <c r="U26" s="1005">
        <v>0</v>
      </c>
      <c r="V26" s="1005"/>
      <c r="W26" s="1007">
        <v>5.0000000000000004E-6</v>
      </c>
    </row>
    <row r="27" spans="2:23" s="1003" customFormat="1" ht="11.25" x14ac:dyDescent="0.2">
      <c r="B27" s="1003">
        <v>22</v>
      </c>
      <c r="C27" s="1008" t="s">
        <v>2211</v>
      </c>
      <c r="D27" s="1005">
        <v>0.85477268045754762</v>
      </c>
      <c r="E27" s="1000"/>
      <c r="F27" s="1005">
        <v>0</v>
      </c>
      <c r="G27" s="1005">
        <v>0.60482875000000003</v>
      </c>
      <c r="H27" s="1005">
        <v>0</v>
      </c>
      <c r="I27" s="1005"/>
      <c r="J27" s="1005">
        <v>7.1012954343767545E-2</v>
      </c>
      <c r="K27" s="1005">
        <v>6.9228559999999995E-2</v>
      </c>
      <c r="L27" s="1005">
        <v>0</v>
      </c>
      <c r="M27" s="1005"/>
      <c r="N27" s="1006"/>
      <c r="O27" s="1006"/>
      <c r="P27" s="1006"/>
      <c r="Q27" s="1006"/>
      <c r="R27" s="1005">
        <v>0.72895556096853686</v>
      </c>
      <c r="S27" s="1005">
        <v>0</v>
      </c>
      <c r="T27" s="1005">
        <v>0</v>
      </c>
      <c r="U27" s="1005">
        <v>0.1258171194890107</v>
      </c>
      <c r="V27" s="1005"/>
      <c r="W27" s="1007">
        <v>4.2552599999999998</v>
      </c>
    </row>
    <row r="28" spans="2:23" s="1003" customFormat="1" ht="11.25" x14ac:dyDescent="0.2">
      <c r="B28" s="1003">
        <v>23</v>
      </c>
      <c r="C28" s="1008" t="s">
        <v>2212</v>
      </c>
      <c r="D28" s="1005">
        <v>219.6423784044481</v>
      </c>
      <c r="E28" s="1000"/>
      <c r="F28" s="1005">
        <v>0</v>
      </c>
      <c r="G28" s="1005">
        <v>30.451855169999998</v>
      </c>
      <c r="H28" s="1005">
        <v>0</v>
      </c>
      <c r="I28" s="1005"/>
      <c r="J28" s="1005">
        <v>0.99994067841662826</v>
      </c>
      <c r="K28" s="1005">
        <v>0.23352821999999998</v>
      </c>
      <c r="L28" s="1005">
        <v>0</v>
      </c>
      <c r="M28" s="1005"/>
      <c r="N28" s="1006"/>
      <c r="O28" s="1006"/>
      <c r="P28" s="1006"/>
      <c r="Q28" s="1006"/>
      <c r="R28" s="1005">
        <v>173.07269178505197</v>
      </c>
      <c r="S28" s="1005">
        <v>40.617344737656325</v>
      </c>
      <c r="T28" s="1005">
        <v>5.95234188173976</v>
      </c>
      <c r="U28" s="1005">
        <v>0</v>
      </c>
      <c r="V28" s="1005"/>
      <c r="W28" s="1007">
        <v>3.0032200000000002</v>
      </c>
    </row>
    <row r="29" spans="2:23" s="1003" customFormat="1" ht="11.25" x14ac:dyDescent="0.2">
      <c r="B29" s="1003">
        <v>24</v>
      </c>
      <c r="C29" s="1008" t="s">
        <v>2213</v>
      </c>
      <c r="D29" s="1005">
        <v>499.73465794154794</v>
      </c>
      <c r="E29" s="1000"/>
      <c r="F29" s="1005">
        <v>0</v>
      </c>
      <c r="G29" s="1005">
        <v>9.9919935299999985</v>
      </c>
      <c r="H29" s="1005">
        <v>0</v>
      </c>
      <c r="I29" s="1005"/>
      <c r="J29" s="1005">
        <v>0.79461690376012828</v>
      </c>
      <c r="K29" s="1005">
        <v>0.3077742</v>
      </c>
      <c r="L29" s="1005">
        <v>0</v>
      </c>
      <c r="M29" s="1005"/>
      <c r="N29" s="1006"/>
      <c r="O29" s="1006"/>
      <c r="P29" s="1006"/>
      <c r="Q29" s="1006"/>
      <c r="R29" s="1005">
        <v>491.18413649871246</v>
      </c>
      <c r="S29" s="1005">
        <v>5.6632388276950714</v>
      </c>
      <c r="T29" s="1005">
        <v>2.8872826151403466</v>
      </c>
      <c r="U29" s="1005">
        <v>0</v>
      </c>
      <c r="V29" s="1005"/>
      <c r="W29" s="1007">
        <v>0.31315100000000007</v>
      </c>
    </row>
    <row r="30" spans="2:23" s="1003" customFormat="1" ht="11.25" x14ac:dyDescent="0.2">
      <c r="B30" s="1003">
        <v>25</v>
      </c>
      <c r="C30" s="1008" t="s">
        <v>2214</v>
      </c>
      <c r="D30" s="1005">
        <v>1017.0000599214288</v>
      </c>
      <c r="E30" s="1000"/>
      <c r="F30" s="1005">
        <v>0</v>
      </c>
      <c r="G30" s="1005">
        <v>433.96172705000026</v>
      </c>
      <c r="H30" s="1005">
        <v>210.78484208958793</v>
      </c>
      <c r="I30" s="1005"/>
      <c r="J30" s="1005">
        <v>105.47131261070068</v>
      </c>
      <c r="K30" s="1005">
        <v>4.7777143400000011</v>
      </c>
      <c r="L30" s="1005">
        <v>100</v>
      </c>
      <c r="M30" s="1005"/>
      <c r="N30" s="1006"/>
      <c r="O30" s="1006"/>
      <c r="P30" s="1006"/>
      <c r="Q30" s="1006"/>
      <c r="R30" s="1005">
        <v>791.7294397476262</v>
      </c>
      <c r="S30" s="1005">
        <v>158.5136102250182</v>
      </c>
      <c r="T30" s="1005">
        <v>27.002001897837086</v>
      </c>
      <c r="U30" s="1005">
        <v>39.755008050947289</v>
      </c>
      <c r="V30" s="1005"/>
      <c r="W30" s="1007">
        <v>4.4563200000000007</v>
      </c>
    </row>
    <row r="31" spans="2:23" s="1003" customFormat="1" ht="11.25" x14ac:dyDescent="0.2">
      <c r="B31" s="1003">
        <v>26</v>
      </c>
      <c r="C31" s="1008" t="s">
        <v>2215</v>
      </c>
      <c r="D31" s="1005">
        <v>16.008443693781526</v>
      </c>
      <c r="E31" s="1000"/>
      <c r="F31" s="1005">
        <v>0</v>
      </c>
      <c r="G31" s="1005">
        <v>3.5288980099999998</v>
      </c>
      <c r="H31" s="1005">
        <v>0</v>
      </c>
      <c r="I31" s="1005"/>
      <c r="J31" s="1005">
        <v>0.14744280282363817</v>
      </c>
      <c r="K31" s="1005">
        <v>0.12416425</v>
      </c>
      <c r="L31" s="1005">
        <v>0</v>
      </c>
      <c r="M31" s="1005"/>
      <c r="N31" s="1006"/>
      <c r="O31" s="1006"/>
      <c r="P31" s="1006"/>
      <c r="Q31" s="1006"/>
      <c r="R31" s="1005">
        <v>13.455062108385539</v>
      </c>
      <c r="S31" s="1005">
        <v>2.5533815853959871</v>
      </c>
      <c r="T31" s="1005">
        <v>0</v>
      </c>
      <c r="U31" s="1005">
        <v>0</v>
      </c>
      <c r="V31" s="1005"/>
      <c r="W31" s="1007">
        <v>3.7114030000000007</v>
      </c>
    </row>
    <row r="32" spans="2:23" s="1003" customFormat="1" ht="11.25" x14ac:dyDescent="0.2">
      <c r="B32" s="1003">
        <v>27</v>
      </c>
      <c r="C32" s="1008" t="s">
        <v>2216</v>
      </c>
      <c r="D32" s="1005">
        <v>46.326500310938016</v>
      </c>
      <c r="E32" s="1000"/>
      <c r="F32" s="1005">
        <v>0</v>
      </c>
      <c r="G32" s="1005">
        <v>38.494900470000005</v>
      </c>
      <c r="H32" s="1005">
        <v>3.7627598564190712</v>
      </c>
      <c r="I32" s="1005"/>
      <c r="J32" s="1005">
        <v>4.7322650909238044</v>
      </c>
      <c r="K32" s="1005">
        <v>0.93811409999999995</v>
      </c>
      <c r="L32" s="1005">
        <v>3.762661</v>
      </c>
      <c r="M32" s="1005"/>
      <c r="N32" s="1006"/>
      <c r="O32" s="1006"/>
      <c r="P32" s="1006"/>
      <c r="Q32" s="1006"/>
      <c r="R32" s="1005">
        <v>27.243349659695291</v>
      </c>
      <c r="S32" s="1005">
        <v>15.464228483737633</v>
      </c>
      <c r="T32" s="1005">
        <v>1.5056312656372104</v>
      </c>
      <c r="U32" s="1005">
        <v>2.1132909018678787</v>
      </c>
      <c r="V32" s="1005"/>
      <c r="W32" s="1007">
        <v>4.2120120000000005</v>
      </c>
    </row>
    <row r="33" spans="2:23" s="1003" customFormat="1" ht="11.25" x14ac:dyDescent="0.2">
      <c r="B33" s="1003">
        <v>28</v>
      </c>
      <c r="C33" s="1008" t="s">
        <v>2217</v>
      </c>
      <c r="D33" s="1005">
        <v>357.56293109549495</v>
      </c>
      <c r="E33" s="1000"/>
      <c r="F33" s="1005">
        <v>0</v>
      </c>
      <c r="G33" s="1005">
        <v>0.3045699</v>
      </c>
      <c r="H33" s="1005">
        <v>11.614410269813579</v>
      </c>
      <c r="I33" s="1005"/>
      <c r="J33" s="1005">
        <v>0.57077941026716073</v>
      </c>
      <c r="K33" s="1005">
        <v>3.1321000000000002E-4</v>
      </c>
      <c r="L33" s="1005">
        <v>0.11499369999999999</v>
      </c>
      <c r="M33" s="1005"/>
      <c r="N33" s="1006"/>
      <c r="O33" s="1006"/>
      <c r="P33" s="1006"/>
      <c r="Q33" s="1006"/>
      <c r="R33" s="1005">
        <v>268.89269546961691</v>
      </c>
      <c r="S33" s="1005">
        <v>66.760868193827662</v>
      </c>
      <c r="T33" s="1005">
        <v>5.608105949559766</v>
      </c>
      <c r="U33" s="1005">
        <v>16.301261482490606</v>
      </c>
      <c r="V33" s="1005"/>
      <c r="W33" s="1007">
        <v>3.3261350000000007</v>
      </c>
    </row>
    <row r="34" spans="2:23" s="1003" customFormat="1" ht="11.25" x14ac:dyDescent="0.2">
      <c r="B34" s="1003">
        <v>29</v>
      </c>
      <c r="C34" s="1008" t="s">
        <v>2218</v>
      </c>
      <c r="D34" s="1005">
        <v>31.338870940430517</v>
      </c>
      <c r="E34" s="1000"/>
      <c r="F34" s="1005">
        <v>0</v>
      </c>
      <c r="G34" s="1005">
        <v>0</v>
      </c>
      <c r="H34" s="1005">
        <v>0</v>
      </c>
      <c r="I34" s="1005"/>
      <c r="J34" s="1005">
        <v>5.6919944987744706E-2</v>
      </c>
      <c r="K34" s="1005">
        <v>0</v>
      </c>
      <c r="L34" s="1005">
        <v>0</v>
      </c>
      <c r="M34" s="1005"/>
      <c r="N34" s="1006"/>
      <c r="O34" s="1006"/>
      <c r="P34" s="1006"/>
      <c r="Q34" s="1006"/>
      <c r="R34" s="1005">
        <v>25.126891224289963</v>
      </c>
      <c r="S34" s="1005">
        <v>0.4692597686381898</v>
      </c>
      <c r="T34" s="1005">
        <v>0</v>
      </c>
      <c r="U34" s="1005">
        <v>5.7427199475023647</v>
      </c>
      <c r="V34" s="1005"/>
      <c r="W34" s="1007">
        <v>4.7743089999999997</v>
      </c>
    </row>
    <row r="35" spans="2:23" s="1003" customFormat="1" ht="11.25" x14ac:dyDescent="0.2">
      <c r="B35" s="1003">
        <v>30</v>
      </c>
      <c r="C35" s="1008" t="s">
        <v>2219</v>
      </c>
      <c r="D35" s="1005">
        <v>26.868471164294917</v>
      </c>
      <c r="E35" s="1000"/>
      <c r="F35" s="1005">
        <v>0</v>
      </c>
      <c r="G35" s="1005">
        <v>3.9607896399999998</v>
      </c>
      <c r="H35" s="1005">
        <v>0</v>
      </c>
      <c r="I35" s="1005"/>
      <c r="J35" s="1005">
        <v>0.3120905314642925</v>
      </c>
      <c r="K35" s="1005">
        <v>1.8177970000000002E-2</v>
      </c>
      <c r="L35" s="1005">
        <v>0</v>
      </c>
      <c r="M35" s="1005"/>
      <c r="N35" s="1006"/>
      <c r="O35" s="1006"/>
      <c r="P35" s="1006"/>
      <c r="Q35" s="1006"/>
      <c r="R35" s="1005">
        <v>22.895586098804209</v>
      </c>
      <c r="S35" s="1005">
        <v>3.9728850654907055</v>
      </c>
      <c r="T35" s="1005">
        <v>0</v>
      </c>
      <c r="U35" s="1005">
        <v>0</v>
      </c>
      <c r="V35" s="1005"/>
      <c r="W35" s="1007">
        <v>1.1972370000000001</v>
      </c>
    </row>
    <row r="36" spans="2:23" s="1003" customFormat="1" ht="11.25" x14ac:dyDescent="0.2">
      <c r="B36" s="1003">
        <v>31</v>
      </c>
      <c r="C36" s="1008" t="s">
        <v>2220</v>
      </c>
      <c r="D36" s="1005">
        <v>80.030188430928391</v>
      </c>
      <c r="E36" s="1000"/>
      <c r="F36" s="1005">
        <v>0</v>
      </c>
      <c r="G36" s="1005">
        <v>0.18755460999999998</v>
      </c>
      <c r="H36" s="1005">
        <v>0.36474231062223134</v>
      </c>
      <c r="I36" s="1005"/>
      <c r="J36" s="1005">
        <v>0.25636774294220804</v>
      </c>
      <c r="K36" s="1005">
        <v>2.2403000000000001E-4</v>
      </c>
      <c r="L36" s="1005">
        <v>0.10787221000000001</v>
      </c>
      <c r="M36" s="1005"/>
      <c r="N36" s="1006"/>
      <c r="O36" s="1006"/>
      <c r="P36" s="1006"/>
      <c r="Q36" s="1006"/>
      <c r="R36" s="1005">
        <v>23.481734902385394</v>
      </c>
      <c r="S36" s="1005">
        <v>52.701675715403141</v>
      </c>
      <c r="T36" s="1005">
        <v>3.4684510791511616</v>
      </c>
      <c r="U36" s="1005">
        <v>0.37832668338866837</v>
      </c>
      <c r="V36" s="1005"/>
      <c r="W36" s="1007">
        <v>6.9389999089079554E-3</v>
      </c>
    </row>
    <row r="37" spans="2:23" s="1003" customFormat="1" ht="11.25" x14ac:dyDescent="0.2">
      <c r="B37" s="1003">
        <v>32</v>
      </c>
      <c r="C37" s="1008" t="s">
        <v>2221</v>
      </c>
      <c r="D37" s="1005">
        <v>4.7085931745526652</v>
      </c>
      <c r="E37" s="1000"/>
      <c r="F37" s="1005">
        <v>0</v>
      </c>
      <c r="G37" s="1005">
        <v>3.4606124199999999</v>
      </c>
      <c r="H37" s="1005">
        <v>0</v>
      </c>
      <c r="I37" s="1005"/>
      <c r="J37" s="1005">
        <v>0.10266458869673227</v>
      </c>
      <c r="K37" s="1005">
        <v>0.10233440999999999</v>
      </c>
      <c r="L37" s="1005">
        <v>0</v>
      </c>
      <c r="M37" s="1005"/>
      <c r="N37" s="1006"/>
      <c r="O37" s="1006"/>
      <c r="P37" s="1006"/>
      <c r="Q37" s="1006"/>
      <c r="R37" s="1005">
        <v>1.2972455064044051</v>
      </c>
      <c r="S37" s="1005">
        <v>0</v>
      </c>
      <c r="T37" s="1005">
        <v>0</v>
      </c>
      <c r="U37" s="1005">
        <v>3.4113476681482604</v>
      </c>
      <c r="V37" s="1005"/>
      <c r="W37" s="1007">
        <v>22.098168000000001</v>
      </c>
    </row>
    <row r="38" spans="2:23" s="1003" customFormat="1" ht="11.25" x14ac:dyDescent="0.2">
      <c r="B38" s="1003">
        <v>33</v>
      </c>
      <c r="C38" s="1008" t="s">
        <v>2222</v>
      </c>
      <c r="D38" s="1005">
        <v>709.68064750653184</v>
      </c>
      <c r="E38" s="1000"/>
      <c r="F38" s="1005">
        <v>0</v>
      </c>
      <c r="G38" s="1005">
        <v>109.54068291999999</v>
      </c>
      <c r="H38" s="1005">
        <v>0.58400660099628476</v>
      </c>
      <c r="I38" s="1005"/>
      <c r="J38" s="1005">
        <v>2.5345274423747917</v>
      </c>
      <c r="K38" s="1005">
        <v>0.67380395999999998</v>
      </c>
      <c r="L38" s="1005">
        <v>1.9682E-4</v>
      </c>
      <c r="M38" s="1005"/>
      <c r="N38" s="1006"/>
      <c r="O38" s="1006"/>
      <c r="P38" s="1006"/>
      <c r="Q38" s="1006"/>
      <c r="R38" s="1005">
        <v>680.00491029529735</v>
      </c>
      <c r="S38" s="1005">
        <v>19.29885995655955</v>
      </c>
      <c r="T38" s="1005">
        <v>10.376877254674978</v>
      </c>
      <c r="U38" s="1005">
        <v>0</v>
      </c>
      <c r="V38" s="1005"/>
      <c r="W38" s="1007">
        <v>3.5651149999999991</v>
      </c>
    </row>
    <row r="39" spans="2:23" s="1003" customFormat="1" ht="11.25" x14ac:dyDescent="0.2">
      <c r="B39" s="1003">
        <v>34</v>
      </c>
      <c r="C39" s="1004" t="s">
        <v>2223</v>
      </c>
      <c r="D39" s="1005">
        <v>4253.8550779999996</v>
      </c>
      <c r="E39" s="1000"/>
      <c r="F39" s="1005">
        <v>0</v>
      </c>
      <c r="G39" s="1005">
        <v>18.017933850000002</v>
      </c>
      <c r="H39" s="1005">
        <v>0</v>
      </c>
      <c r="I39" s="1005"/>
      <c r="J39" s="1005">
        <v>8.1376039999999996</v>
      </c>
      <c r="K39" s="1005">
        <v>0.72561917000000009</v>
      </c>
      <c r="L39" s="1005">
        <v>0</v>
      </c>
      <c r="M39" s="1005"/>
      <c r="N39" s="1006"/>
      <c r="O39" s="1006"/>
      <c r="P39" s="1006"/>
      <c r="Q39" s="1006"/>
      <c r="R39" s="1005">
        <v>3065.2978969459391</v>
      </c>
      <c r="S39" s="1005">
        <v>1112.2828291594114</v>
      </c>
      <c r="T39" s="1005">
        <v>59.177216305020494</v>
      </c>
      <c r="U39" s="1005">
        <v>17.09713558962871</v>
      </c>
      <c r="V39" s="1005"/>
      <c r="W39" s="1007">
        <v>4.0997180000000011</v>
      </c>
    </row>
    <row r="40" spans="2:23" s="1003" customFormat="1" ht="11.25" x14ac:dyDescent="0.2">
      <c r="B40" s="1003">
        <v>35</v>
      </c>
      <c r="C40" s="1009" t="s">
        <v>2224</v>
      </c>
      <c r="D40" s="1005">
        <v>4211.4324464616902</v>
      </c>
      <c r="E40" s="1000"/>
      <c r="F40" s="1005">
        <v>0</v>
      </c>
      <c r="G40" s="1005">
        <v>0</v>
      </c>
      <c r="H40" s="1005">
        <v>0</v>
      </c>
      <c r="I40" s="1005"/>
      <c r="J40" s="1005">
        <v>7.3809795283680897</v>
      </c>
      <c r="K40" s="1005">
        <v>0</v>
      </c>
      <c r="L40" s="1005">
        <v>0</v>
      </c>
      <c r="M40" s="1005"/>
      <c r="N40" s="1006"/>
      <c r="O40" s="1006"/>
      <c r="P40" s="1006"/>
      <c r="Q40" s="1006"/>
      <c r="R40" s="1005">
        <v>3055.4695865566441</v>
      </c>
      <c r="S40" s="1005">
        <v>1092.9862591637072</v>
      </c>
      <c r="T40" s="1005">
        <v>45.879465151709987</v>
      </c>
      <c r="U40" s="1005">
        <v>17.09713558962871</v>
      </c>
      <c r="V40" s="1005"/>
      <c r="W40" s="1007">
        <v>4.0606849999999994</v>
      </c>
    </row>
    <row r="41" spans="2:23" s="1003" customFormat="1" ht="11.25" x14ac:dyDescent="0.2">
      <c r="B41" s="1003">
        <v>36</v>
      </c>
      <c r="C41" s="1009" t="s">
        <v>2225</v>
      </c>
      <c r="D41" s="1005">
        <v>4206.5260261041058</v>
      </c>
      <c r="E41" s="1000"/>
      <c r="F41" s="1005">
        <v>0</v>
      </c>
      <c r="G41" s="1005">
        <v>0</v>
      </c>
      <c r="H41" s="1005">
        <v>0</v>
      </c>
      <c r="I41" s="1005"/>
      <c r="J41" s="1005">
        <v>7.3660124285336233</v>
      </c>
      <c r="K41" s="1005">
        <v>0</v>
      </c>
      <c r="L41" s="1005">
        <v>0</v>
      </c>
      <c r="M41" s="1005"/>
      <c r="N41" s="1006"/>
      <c r="O41" s="1006"/>
      <c r="P41" s="1006"/>
      <c r="Q41" s="1006"/>
      <c r="R41" s="1005">
        <v>3052.1341026453142</v>
      </c>
      <c r="S41" s="1005">
        <v>1091.4153227174529</v>
      </c>
      <c r="T41" s="1005">
        <v>45.879465151709994</v>
      </c>
      <c r="U41" s="1005">
        <v>17.09713558962871</v>
      </c>
      <c r="V41" s="1005"/>
      <c r="W41" s="1007">
        <v>4.0601129999999985</v>
      </c>
    </row>
    <row r="42" spans="2:23" s="1003" customFormat="1" ht="11.25" x14ac:dyDescent="0.2">
      <c r="B42" s="1003">
        <v>37</v>
      </c>
      <c r="C42" s="1009" t="s">
        <v>2226</v>
      </c>
      <c r="D42" s="1005">
        <v>18.996362907544338</v>
      </c>
      <c r="E42" s="1000"/>
      <c r="F42" s="1005">
        <v>0</v>
      </c>
      <c r="G42" s="1005">
        <v>18.017933850000002</v>
      </c>
      <c r="H42" s="1005">
        <v>0</v>
      </c>
      <c r="I42" s="1005"/>
      <c r="J42" s="1005">
        <v>0.7256194319748186</v>
      </c>
      <c r="K42" s="1005">
        <v>0.72561917000000009</v>
      </c>
      <c r="L42" s="1005">
        <v>0</v>
      </c>
      <c r="M42" s="1005"/>
      <c r="N42" s="1006"/>
      <c r="O42" s="1006"/>
      <c r="P42" s="1006"/>
      <c r="Q42" s="1006"/>
      <c r="R42" s="1005">
        <v>0.95571844401664341</v>
      </c>
      <c r="S42" s="1005">
        <v>18.040644463527695</v>
      </c>
      <c r="T42" s="1005">
        <v>0</v>
      </c>
      <c r="U42" s="1005">
        <v>0</v>
      </c>
      <c r="V42" s="1005"/>
      <c r="W42" s="1007">
        <v>4.8421080000000005</v>
      </c>
    </row>
    <row r="43" spans="2:23" s="1003" customFormat="1" ht="11.25" x14ac:dyDescent="0.2">
      <c r="B43" s="1003">
        <v>38</v>
      </c>
      <c r="C43" s="1009" t="s">
        <v>2227</v>
      </c>
      <c r="D43" s="1005">
        <v>23.426268630765726</v>
      </c>
      <c r="E43" s="1000"/>
      <c r="F43" s="1005">
        <v>0</v>
      </c>
      <c r="G43" s="1005">
        <v>0</v>
      </c>
      <c r="H43" s="1005">
        <v>0</v>
      </c>
      <c r="I43" s="1005"/>
      <c r="J43" s="1005">
        <v>3.1005039657091508E-2</v>
      </c>
      <c r="K43" s="1005">
        <v>0</v>
      </c>
      <c r="L43" s="1005">
        <v>0</v>
      </c>
      <c r="M43" s="1005"/>
      <c r="N43" s="1006"/>
      <c r="O43" s="1006"/>
      <c r="P43" s="1006"/>
      <c r="Q43" s="1006"/>
      <c r="R43" s="1005">
        <v>8.8725919452787636</v>
      </c>
      <c r="S43" s="1005">
        <v>1.2559255321764549</v>
      </c>
      <c r="T43" s="1005">
        <v>13.297751153310506</v>
      </c>
      <c r="U43" s="1005">
        <v>0</v>
      </c>
      <c r="V43" s="1005"/>
      <c r="W43" s="1007">
        <v>3.6470000000000001E-3</v>
      </c>
    </row>
    <row r="44" spans="2:23" s="1003" customFormat="1" ht="11.25" x14ac:dyDescent="0.2">
      <c r="B44" s="1003">
        <v>39</v>
      </c>
      <c r="C44" s="1004" t="s">
        <v>2228</v>
      </c>
      <c r="D44" s="1005">
        <v>587.97229300000004</v>
      </c>
      <c r="E44" s="1000"/>
      <c r="F44" s="1005">
        <v>0</v>
      </c>
      <c r="G44" s="1005">
        <v>27.675517879999997</v>
      </c>
      <c r="H44" s="1005">
        <v>0</v>
      </c>
      <c r="I44" s="1005"/>
      <c r="J44" s="1005">
        <v>4.3967799999999997</v>
      </c>
      <c r="K44" s="1005">
        <v>2.4242984499999998</v>
      </c>
      <c r="L44" s="1005">
        <v>0</v>
      </c>
      <c r="M44" s="1005"/>
      <c r="N44" s="1006"/>
      <c r="O44" s="1006"/>
      <c r="P44" s="1006"/>
      <c r="Q44" s="1006"/>
      <c r="R44" s="1005">
        <v>468.16365320811707</v>
      </c>
      <c r="S44" s="1005">
        <v>81.057674278929838</v>
      </c>
      <c r="T44" s="1005">
        <v>20.67017853757751</v>
      </c>
      <c r="U44" s="1005">
        <v>18.080786975375545</v>
      </c>
      <c r="V44" s="1005"/>
      <c r="W44" s="1007">
        <v>5.3700720000000004</v>
      </c>
    </row>
    <row r="45" spans="2:23" s="1003" customFormat="1" ht="11.25" x14ac:dyDescent="0.2">
      <c r="B45" s="1003">
        <v>40</v>
      </c>
      <c r="C45" s="1004" t="s">
        <v>2229</v>
      </c>
      <c r="D45" s="1005">
        <v>13060.686691999999</v>
      </c>
      <c r="E45" s="1000"/>
      <c r="F45" s="1005">
        <v>0</v>
      </c>
      <c r="G45" s="1005">
        <v>2222.6748778177994</v>
      </c>
      <c r="H45" s="1005">
        <v>185.4117143592</v>
      </c>
      <c r="I45" s="1005"/>
      <c r="J45" s="1005">
        <v>115.258337571</v>
      </c>
      <c r="K45" s="1005">
        <v>26.403746623999997</v>
      </c>
      <c r="L45" s="1005">
        <v>80.778316529999998</v>
      </c>
      <c r="M45" s="1005"/>
      <c r="N45" s="1006"/>
      <c r="O45" s="1006"/>
      <c r="P45" s="1006"/>
      <c r="Q45" s="1006"/>
      <c r="R45" s="1005">
        <v>11236.375922782527</v>
      </c>
      <c r="S45" s="1005">
        <v>623.05687838717449</v>
      </c>
      <c r="T45" s="1005">
        <v>358.08644304098976</v>
      </c>
      <c r="U45" s="1005">
        <v>843.16744755110665</v>
      </c>
      <c r="V45" s="1005"/>
      <c r="W45" s="1007">
        <v>4.0479775098697584</v>
      </c>
    </row>
    <row r="46" spans="2:23" s="1003" customFormat="1" ht="11.25" x14ac:dyDescent="0.2">
      <c r="B46" s="1003">
        <v>41</v>
      </c>
      <c r="C46" s="1009" t="s">
        <v>2230</v>
      </c>
      <c r="D46" s="1005">
        <v>7680.5583889460186</v>
      </c>
      <c r="E46" s="1000"/>
      <c r="F46" s="1005">
        <v>0</v>
      </c>
      <c r="G46" s="1005">
        <v>1386.9061477577995</v>
      </c>
      <c r="H46" s="1005">
        <v>176.90121830063754</v>
      </c>
      <c r="I46" s="1005"/>
      <c r="J46" s="1005">
        <v>93.114092405828814</v>
      </c>
      <c r="K46" s="1005">
        <v>15.751693354</v>
      </c>
      <c r="L46" s="1005">
        <v>78.150587520000002</v>
      </c>
      <c r="M46" s="1005"/>
      <c r="N46" s="1006"/>
      <c r="O46" s="1006"/>
      <c r="P46" s="1006"/>
      <c r="Q46" s="1006"/>
      <c r="R46" s="1005">
        <v>6427.2561744396044</v>
      </c>
      <c r="S46" s="1005">
        <v>259.67852940056565</v>
      </c>
      <c r="T46" s="1005">
        <v>265.43833225171198</v>
      </c>
      <c r="U46" s="1005">
        <v>728.18535320773537</v>
      </c>
      <c r="V46" s="1005"/>
      <c r="W46" s="1007">
        <v>0.59228802442201611</v>
      </c>
    </row>
    <row r="47" spans="2:23" s="1003" customFormat="1" ht="11.25" x14ac:dyDescent="0.2">
      <c r="B47" s="1003">
        <v>42</v>
      </c>
      <c r="C47" s="1009" t="s">
        <v>2231</v>
      </c>
      <c r="D47" s="1005">
        <v>1718.3947139289423</v>
      </c>
      <c r="E47" s="1000"/>
      <c r="F47" s="1005">
        <v>0</v>
      </c>
      <c r="G47" s="1005">
        <v>519.73843923000027</v>
      </c>
      <c r="H47" s="1005">
        <v>0.25768510056204375</v>
      </c>
      <c r="I47" s="1005"/>
      <c r="J47" s="1005">
        <v>6.8512513764643579</v>
      </c>
      <c r="K47" s="1005">
        <v>5.1190037200000003</v>
      </c>
      <c r="L47" s="1005">
        <v>4.1849999999999994E-5</v>
      </c>
      <c r="M47" s="1005"/>
      <c r="N47" s="1006"/>
      <c r="O47" s="1006"/>
      <c r="P47" s="1006"/>
      <c r="Q47" s="1006"/>
      <c r="R47" s="1005">
        <v>1646.3877668400585</v>
      </c>
      <c r="S47" s="1005">
        <v>27.055772065769546</v>
      </c>
      <c r="T47" s="1005">
        <v>0</v>
      </c>
      <c r="U47" s="1005">
        <v>44.951175023114438</v>
      </c>
      <c r="V47" s="1005"/>
      <c r="W47" s="1007">
        <v>3.3110680000000006</v>
      </c>
    </row>
    <row r="48" spans="2:23" s="1003" customFormat="1" ht="11.25" x14ac:dyDescent="0.2">
      <c r="B48" s="1003">
        <v>43</v>
      </c>
      <c r="C48" s="1009" t="s">
        <v>2232</v>
      </c>
      <c r="D48" s="1005">
        <v>3661.7334206824385</v>
      </c>
      <c r="E48" s="1000"/>
      <c r="F48" s="1005">
        <v>0</v>
      </c>
      <c r="G48" s="1005">
        <v>316.03029082999961</v>
      </c>
      <c r="H48" s="1005">
        <v>8.2528109580004223</v>
      </c>
      <c r="I48" s="1005"/>
      <c r="J48" s="1005">
        <v>15.292993788706816</v>
      </c>
      <c r="K48" s="1005">
        <v>5.5330495500000003</v>
      </c>
      <c r="L48" s="1005">
        <v>2.6276871600000002</v>
      </c>
      <c r="M48" s="1005"/>
      <c r="N48" s="1006"/>
      <c r="O48" s="1006"/>
      <c r="P48" s="1006"/>
      <c r="Q48" s="1006"/>
      <c r="R48" s="1005">
        <v>3162.7318135028645</v>
      </c>
      <c r="S48" s="1005">
        <v>336.32257692083931</v>
      </c>
      <c r="T48" s="1005">
        <v>92.648110789277808</v>
      </c>
      <c r="U48" s="1005">
        <v>70.030919320256871</v>
      </c>
      <c r="V48" s="1005"/>
      <c r="W48" s="1007">
        <v>3.9039899081512508</v>
      </c>
    </row>
    <row r="49" spans="1:23" s="1003" customFormat="1" ht="11.25" x14ac:dyDescent="0.2">
      <c r="B49" s="1003">
        <v>44</v>
      </c>
      <c r="C49" s="1004" t="s">
        <v>2233</v>
      </c>
      <c r="D49" s="1005">
        <v>2788.7040900000002</v>
      </c>
      <c r="E49" s="1000"/>
      <c r="F49" s="1005">
        <v>0</v>
      </c>
      <c r="G49" s="1005">
        <v>351.33185338119989</v>
      </c>
      <c r="H49" s="1005">
        <v>36.0317981464</v>
      </c>
      <c r="I49" s="1005"/>
      <c r="J49" s="1005">
        <v>38.2609634688</v>
      </c>
      <c r="K49" s="1005">
        <v>13.646924133399999</v>
      </c>
      <c r="L49" s="1005">
        <v>20.229170320000001</v>
      </c>
      <c r="M49" s="1005"/>
      <c r="N49" s="1006"/>
      <c r="O49" s="1006"/>
      <c r="P49" s="1006"/>
      <c r="Q49" s="1006"/>
      <c r="R49" s="1005">
        <v>2171.7437423161064</v>
      </c>
      <c r="S49" s="1005">
        <v>330.02195432617367</v>
      </c>
      <c r="T49" s="1005">
        <v>142.36464381686721</v>
      </c>
      <c r="U49" s="1005">
        <v>144.57374999625279</v>
      </c>
      <c r="V49" s="1005"/>
      <c r="W49" s="1007">
        <v>4.1335716533808409</v>
      </c>
    </row>
    <row r="50" spans="1:23" s="1003" customFormat="1" ht="11.25" x14ac:dyDescent="0.2">
      <c r="B50" s="1003">
        <v>45</v>
      </c>
      <c r="C50" s="1004" t="s">
        <v>2234</v>
      </c>
      <c r="D50" s="1005">
        <v>12996.087356</v>
      </c>
      <c r="E50" s="1000">
        <v>2678.6830088299998</v>
      </c>
      <c r="F50" s="1005">
        <v>0</v>
      </c>
      <c r="G50" s="1005">
        <v>1188.6800866399999</v>
      </c>
      <c r="H50" s="1005">
        <v>823.16848100000004</v>
      </c>
      <c r="I50" s="1005"/>
      <c r="J50" s="1005">
        <v>56.673130999999998</v>
      </c>
      <c r="K50" s="1005">
        <v>23.721228150000012</v>
      </c>
      <c r="L50" s="1005">
        <v>22.010049290000001</v>
      </c>
      <c r="M50" s="1005"/>
      <c r="N50" s="1006"/>
      <c r="O50" s="1006"/>
      <c r="P50" s="1006"/>
      <c r="Q50" s="1006"/>
      <c r="R50" s="1005">
        <v>12335.097241388788</v>
      </c>
      <c r="S50" s="1005">
        <v>473.0164668449591</v>
      </c>
      <c r="T50" s="1005">
        <v>122.00598529367483</v>
      </c>
      <c r="U50" s="1005">
        <v>65.96766247257527</v>
      </c>
      <c r="V50" s="1005"/>
      <c r="W50" s="1007">
        <v>3.0635650000000001</v>
      </c>
    </row>
    <row r="51" spans="1:23" s="1003" customFormat="1" ht="11.25" x14ac:dyDescent="0.2">
      <c r="B51" s="1003">
        <v>46</v>
      </c>
      <c r="C51" s="1009" t="s">
        <v>2235</v>
      </c>
      <c r="D51" s="1005">
        <v>1489.3879639959509</v>
      </c>
      <c r="E51" s="1000"/>
      <c r="F51" s="1005">
        <v>0</v>
      </c>
      <c r="G51" s="1005">
        <v>657.94113381</v>
      </c>
      <c r="H51" s="1005">
        <v>0.71663517015670486</v>
      </c>
      <c r="I51" s="1005"/>
      <c r="J51" s="1005">
        <v>19.985572363777077</v>
      </c>
      <c r="K51" s="1005">
        <v>16.577396570000008</v>
      </c>
      <c r="L51" s="1005">
        <v>8.5242999999999994E-4</v>
      </c>
      <c r="M51" s="1005"/>
      <c r="N51" s="1006"/>
      <c r="O51" s="1006"/>
      <c r="P51" s="1006"/>
      <c r="Q51" s="1006"/>
      <c r="R51" s="1005">
        <v>1177.3543041648797</v>
      </c>
      <c r="S51" s="1005">
        <v>265.37420913297632</v>
      </c>
      <c r="T51" s="1005">
        <v>22.184801167914326</v>
      </c>
      <c r="U51" s="1005">
        <v>24.474649530180766</v>
      </c>
      <c r="V51" s="1005"/>
      <c r="W51" s="1007">
        <v>4.357528999999988</v>
      </c>
    </row>
    <row r="52" spans="1:23" s="1003" customFormat="1" ht="11.25" x14ac:dyDescent="0.2">
      <c r="B52" s="1003">
        <v>47</v>
      </c>
      <c r="C52" s="1009" t="s">
        <v>2236</v>
      </c>
      <c r="D52" s="1005">
        <v>11116.52031978153</v>
      </c>
      <c r="E52" s="1005">
        <v>2678.6830088299998</v>
      </c>
      <c r="F52" s="1005">
        <v>0</v>
      </c>
      <c r="G52" s="1005">
        <v>504.97818445000007</v>
      </c>
      <c r="H52" s="1005">
        <v>822.45184582984325</v>
      </c>
      <c r="I52" s="1005"/>
      <c r="J52" s="1005">
        <v>33.926660847144497</v>
      </c>
      <c r="K52" s="1005">
        <v>5.0090712699999997</v>
      </c>
      <c r="L52" s="1005">
        <v>22.009196860000003</v>
      </c>
      <c r="M52" s="1005"/>
      <c r="N52" s="1006"/>
      <c r="O52" s="1006"/>
      <c r="P52" s="1006"/>
      <c r="Q52" s="1006"/>
      <c r="R52" s="1005">
        <v>10818.661659914342</v>
      </c>
      <c r="S52" s="1005">
        <v>183.8593546006102</v>
      </c>
      <c r="T52" s="1005">
        <v>97.113678835604247</v>
      </c>
      <c r="U52" s="1005">
        <v>16.88562643097444</v>
      </c>
      <c r="V52" s="1005"/>
      <c r="W52" s="1007">
        <v>0.47108499999999986</v>
      </c>
    </row>
    <row r="53" spans="1:23" s="1003" customFormat="1" ht="11.25" x14ac:dyDescent="0.2">
      <c r="B53" s="1003">
        <v>48</v>
      </c>
      <c r="C53" s="1009" t="s">
        <v>2237</v>
      </c>
      <c r="D53" s="1005">
        <v>0</v>
      </c>
      <c r="E53" s="1000"/>
      <c r="F53" s="1005">
        <v>0</v>
      </c>
      <c r="G53" s="1005">
        <v>0</v>
      </c>
      <c r="H53" s="1005">
        <v>0</v>
      </c>
      <c r="I53" s="1005"/>
      <c r="J53" s="1005">
        <v>0</v>
      </c>
      <c r="K53" s="1005">
        <v>0</v>
      </c>
      <c r="L53" s="1005">
        <v>0</v>
      </c>
      <c r="M53" s="1005"/>
      <c r="N53" s="1006"/>
      <c r="O53" s="1006"/>
      <c r="P53" s="1006"/>
      <c r="Q53" s="1006"/>
      <c r="R53" s="1005"/>
      <c r="S53" s="1005"/>
      <c r="T53" s="1005"/>
      <c r="U53" s="1005"/>
      <c r="V53" s="1005"/>
      <c r="W53" s="1007"/>
    </row>
    <row r="54" spans="1:23" s="1003" customFormat="1" ht="11.25" x14ac:dyDescent="0.2">
      <c r="B54" s="1003">
        <v>49</v>
      </c>
      <c r="C54" s="1009" t="s">
        <v>2238</v>
      </c>
      <c r="D54" s="1005">
        <v>375.61771336167652</v>
      </c>
      <c r="E54" s="1000"/>
      <c r="F54" s="1005">
        <v>0</v>
      </c>
      <c r="G54" s="1005">
        <v>13.731087060000002</v>
      </c>
      <c r="H54" s="1005">
        <v>0</v>
      </c>
      <c r="I54" s="1005"/>
      <c r="J54" s="1005">
        <v>1.7720353737351775</v>
      </c>
      <c r="K54" s="1005">
        <v>1.1481416</v>
      </c>
      <c r="L54" s="1005">
        <v>0</v>
      </c>
      <c r="M54" s="1005"/>
      <c r="N54" s="1006"/>
      <c r="O54" s="1006"/>
      <c r="P54" s="1006"/>
      <c r="Q54" s="1006"/>
      <c r="R54" s="1005">
        <v>325.55063537878715</v>
      </c>
      <c r="S54" s="1005">
        <v>22.752186181313007</v>
      </c>
      <c r="T54" s="1005">
        <v>2.7075052901562477</v>
      </c>
      <c r="U54" s="1005">
        <v>24.607386511420064</v>
      </c>
      <c r="V54" s="1005"/>
      <c r="W54" s="1007">
        <v>4.2435490000000007</v>
      </c>
    </row>
    <row r="55" spans="1:23" s="1003" customFormat="1" ht="11.25" x14ac:dyDescent="0.2">
      <c r="B55" s="1003">
        <v>50</v>
      </c>
      <c r="C55" s="1009" t="s">
        <v>2239</v>
      </c>
      <c r="D55" s="1005">
        <v>14.56135886084032</v>
      </c>
      <c r="E55" s="1000"/>
      <c r="F55" s="1005">
        <v>0</v>
      </c>
      <c r="G55" s="1005">
        <v>12.029681319999998</v>
      </c>
      <c r="H55" s="1005">
        <v>0</v>
      </c>
      <c r="I55" s="1005"/>
      <c r="J55" s="1005">
        <v>0.98886241534324049</v>
      </c>
      <c r="K55" s="1005">
        <v>0.9866187099999999</v>
      </c>
      <c r="L55" s="1005">
        <v>0</v>
      </c>
      <c r="M55" s="1005"/>
      <c r="N55" s="1006"/>
      <c r="O55" s="1006"/>
      <c r="P55" s="1006"/>
      <c r="Q55" s="1006"/>
      <c r="R55" s="1005">
        <v>13.530641930780838</v>
      </c>
      <c r="S55" s="1005">
        <v>1.0307169300594816</v>
      </c>
      <c r="T55" s="1005">
        <v>0</v>
      </c>
      <c r="U55" s="1005">
        <v>0</v>
      </c>
      <c r="V55" s="1005"/>
      <c r="W55" s="1007">
        <v>6.0799999999999993E-4</v>
      </c>
    </row>
    <row r="56" spans="1:23" s="1010" customFormat="1" ht="11.25" x14ac:dyDescent="0.2">
      <c r="B56" s="1003">
        <v>51</v>
      </c>
      <c r="C56" s="1011" t="s">
        <v>2240</v>
      </c>
      <c r="D56" s="1005">
        <v>770.80518700000005</v>
      </c>
      <c r="E56" s="1000"/>
      <c r="F56" s="1005">
        <v>0</v>
      </c>
      <c r="G56" s="1005">
        <v>106.72024389220002</v>
      </c>
      <c r="H56" s="1005">
        <v>11.348388999999999</v>
      </c>
      <c r="I56" s="1005"/>
      <c r="J56" s="1005">
        <v>9.2640488445999996</v>
      </c>
      <c r="K56" s="1005">
        <v>1.6367459746000002</v>
      </c>
      <c r="L56" s="1005">
        <v>5.71594318</v>
      </c>
      <c r="M56" s="1005"/>
      <c r="N56" s="1006"/>
      <c r="O56" s="1006"/>
      <c r="P56" s="1006"/>
      <c r="Q56" s="1006"/>
      <c r="R56" s="1005">
        <v>576.47862098491089</v>
      </c>
      <c r="S56" s="1005">
        <v>70.608764825318801</v>
      </c>
      <c r="T56" s="1005">
        <v>49.26687629255327</v>
      </c>
      <c r="U56" s="1005">
        <v>74.45092526941724</v>
      </c>
      <c r="V56" s="1005"/>
      <c r="W56" s="1007">
        <v>6.0808535996787674</v>
      </c>
    </row>
    <row r="57" spans="1:23" s="1003" customFormat="1" ht="11.25" x14ac:dyDescent="0.2">
      <c r="A57" s="1012"/>
      <c r="B57" s="1003">
        <v>52</v>
      </c>
      <c r="C57" s="1004" t="s">
        <v>2241</v>
      </c>
      <c r="D57" s="1005">
        <v>39868.992552999996</v>
      </c>
      <c r="E57" s="1000"/>
      <c r="F57" s="1005">
        <v>0</v>
      </c>
      <c r="G57" s="1005">
        <v>7045.6358218736023</v>
      </c>
      <c r="H57" s="1005">
        <v>279.43386702620001</v>
      </c>
      <c r="I57" s="1005"/>
      <c r="J57" s="1005">
        <v>165.52687544959997</v>
      </c>
      <c r="K57" s="1005">
        <v>87.007662600399968</v>
      </c>
      <c r="L57" s="1005">
        <v>39.104350181599997</v>
      </c>
      <c r="M57" s="1005"/>
      <c r="N57" s="1006"/>
      <c r="O57" s="1006"/>
      <c r="P57" s="1006"/>
      <c r="Q57" s="1006"/>
      <c r="R57" s="1005">
        <v>31181.68223697018</v>
      </c>
      <c r="S57" s="1005">
        <v>1226.756568301055</v>
      </c>
      <c r="T57" s="1005">
        <v>3271.7868025437415</v>
      </c>
      <c r="U57" s="1005">
        <v>4188.7669454068191</v>
      </c>
      <c r="V57" s="1005"/>
      <c r="W57" s="1007">
        <v>6.012988046875904</v>
      </c>
    </row>
    <row r="58" spans="1:23" s="1015" customFormat="1" ht="11.25" x14ac:dyDescent="0.2">
      <c r="A58" s="1013"/>
      <c r="B58" s="998">
        <v>53</v>
      </c>
      <c r="C58" s="1014" t="s">
        <v>2242</v>
      </c>
      <c r="D58" s="1000">
        <v>18068.442760000002</v>
      </c>
      <c r="E58" s="1000">
        <v>0</v>
      </c>
      <c r="F58" s="1000">
        <v>0</v>
      </c>
      <c r="G58" s="1000">
        <v>1594.3650039224005</v>
      </c>
      <c r="H58" s="1000">
        <v>654.18377999999996</v>
      </c>
      <c r="I58" s="1000"/>
      <c r="J58" s="1000">
        <v>376.1752221534</v>
      </c>
      <c r="K58" s="1000">
        <v>118.10371578439998</v>
      </c>
      <c r="L58" s="1000">
        <v>181.75230999000001</v>
      </c>
      <c r="M58" s="1000"/>
      <c r="N58" s="1000"/>
      <c r="O58" s="1000"/>
      <c r="P58" s="1001"/>
      <c r="Q58" s="1001"/>
      <c r="R58" s="1000">
        <v>14994.681208419488</v>
      </c>
      <c r="S58" s="1000">
        <v>2112.3306887332942</v>
      </c>
      <c r="T58" s="1000">
        <v>514.16045743191864</v>
      </c>
      <c r="U58" s="1000">
        <v>447.27040541529777</v>
      </c>
      <c r="V58" s="1000"/>
      <c r="W58" s="1002">
        <v>4.3751438026166865</v>
      </c>
    </row>
    <row r="59" spans="1:23" s="1010" customFormat="1" ht="11.25" x14ac:dyDescent="0.2">
      <c r="B59" s="1003">
        <v>54</v>
      </c>
      <c r="C59" s="1011" t="s">
        <v>2243</v>
      </c>
      <c r="D59" s="1005">
        <v>6786.1441100000002</v>
      </c>
      <c r="E59" s="1000"/>
      <c r="F59" s="1005">
        <v>0</v>
      </c>
      <c r="G59" s="1005">
        <v>1015.5747233424003</v>
      </c>
      <c r="H59" s="1005">
        <v>68.246353999999997</v>
      </c>
      <c r="I59" s="1005"/>
      <c r="J59" s="1005">
        <v>137.39004287900002</v>
      </c>
      <c r="K59" s="1005">
        <v>51.769871574400007</v>
      </c>
      <c r="L59" s="1005">
        <v>66.816944570000004</v>
      </c>
      <c r="M59" s="1005"/>
      <c r="N59" s="1006"/>
      <c r="O59" s="1006"/>
      <c r="P59" s="1006"/>
      <c r="Q59" s="1006"/>
      <c r="R59" s="1005">
        <v>5787.0563442473695</v>
      </c>
      <c r="S59" s="1005">
        <v>495.30775595728591</v>
      </c>
      <c r="T59" s="1005">
        <v>206.20855790206079</v>
      </c>
      <c r="U59" s="1005">
        <v>297.57145189328264</v>
      </c>
      <c r="V59" s="1005"/>
      <c r="W59" s="1007">
        <v>4.4966792254532457</v>
      </c>
    </row>
    <row r="60" spans="1:23" s="1010" customFormat="1" ht="11.25" x14ac:dyDescent="0.2">
      <c r="B60" s="1003">
        <v>55</v>
      </c>
      <c r="C60" s="1016" t="s">
        <v>2244</v>
      </c>
      <c r="D60" s="1005">
        <v>11282.298650000001</v>
      </c>
      <c r="E60" s="1000"/>
      <c r="F60" s="1005">
        <v>0</v>
      </c>
      <c r="G60" s="1005">
        <v>578.79028058000006</v>
      </c>
      <c r="H60" s="1005">
        <v>585.93742599999996</v>
      </c>
      <c r="I60" s="1005"/>
      <c r="J60" s="1005">
        <v>238.78517927440001</v>
      </c>
      <c r="K60" s="1005">
        <v>66.333844209999981</v>
      </c>
      <c r="L60" s="1005">
        <v>114.93536542</v>
      </c>
      <c r="M60" s="1005"/>
      <c r="N60" s="1006"/>
      <c r="O60" s="1006"/>
      <c r="P60" s="1006"/>
      <c r="Q60" s="1006"/>
      <c r="R60" s="1005">
        <v>9207.6248641721195</v>
      </c>
      <c r="S60" s="1005">
        <v>1617.022932776008</v>
      </c>
      <c r="T60" s="1005">
        <v>307.95189952985783</v>
      </c>
      <c r="U60" s="1005">
        <v>149.69895352201507</v>
      </c>
      <c r="V60" s="1005"/>
      <c r="W60" s="1007">
        <v>4.190017951040252</v>
      </c>
    </row>
    <row r="61" spans="1:23" s="998" customFormat="1" ht="11.25" x14ac:dyDescent="0.2">
      <c r="B61" s="998">
        <v>56</v>
      </c>
      <c r="C61" s="1017" t="s">
        <v>972</v>
      </c>
      <c r="D61" s="1018">
        <v>105895.4384750506</v>
      </c>
      <c r="E61" s="1018">
        <v>3378.1677561897718</v>
      </c>
      <c r="F61" s="1018">
        <v>0</v>
      </c>
      <c r="G61" s="1018">
        <v>14581.625052897203</v>
      </c>
      <c r="H61" s="1018">
        <v>2431.7170445317997</v>
      </c>
      <c r="I61" s="1000"/>
      <c r="J61" s="1018">
        <v>1033.1667458376</v>
      </c>
      <c r="K61" s="1018">
        <v>330.52810771679998</v>
      </c>
      <c r="L61" s="1018">
        <v>522.36420491160004</v>
      </c>
      <c r="M61" s="1000"/>
      <c r="N61" s="1019"/>
      <c r="O61" s="1019"/>
      <c r="P61" s="1019"/>
      <c r="Q61" s="1020"/>
      <c r="R61" s="1018">
        <v>86438.929747727714</v>
      </c>
      <c r="S61" s="1018">
        <v>8389.2135482516678</v>
      </c>
      <c r="T61" s="1018">
        <v>4868.9387050489568</v>
      </c>
      <c r="U61" s="1018">
        <v>6198.3564747828532</v>
      </c>
      <c r="V61" s="1000"/>
      <c r="W61" s="1021">
        <v>2.4821208498287941</v>
      </c>
    </row>
    <row r="62" spans="1:23" s="1022" customFormat="1" x14ac:dyDescent="0.2">
      <c r="C62" s="1023"/>
      <c r="D62" s="1024"/>
      <c r="E62" s="1024"/>
      <c r="F62" s="1024"/>
      <c r="G62" s="1024"/>
      <c r="H62" s="1024"/>
      <c r="I62" s="1024"/>
      <c r="J62" s="1024"/>
      <c r="K62" s="1024"/>
      <c r="L62" s="1024"/>
      <c r="M62" s="1024"/>
      <c r="N62" s="1025"/>
      <c r="O62" s="1025"/>
      <c r="P62" s="1025"/>
      <c r="Q62" s="1025"/>
      <c r="R62" s="1024"/>
      <c r="S62" s="1024"/>
      <c r="T62" s="1024"/>
      <c r="U62" s="1024"/>
      <c r="V62" s="1024"/>
      <c r="W62" s="1026"/>
    </row>
    <row r="63" spans="1:23" x14ac:dyDescent="0.2">
      <c r="C63" s="1027" t="s">
        <v>2245</v>
      </c>
      <c r="D63" s="1028"/>
      <c r="E63" s="1028"/>
      <c r="F63" s="1028"/>
      <c r="G63" s="1028"/>
      <c r="H63" s="1028"/>
      <c r="I63" s="1028"/>
      <c r="J63" s="1028"/>
      <c r="K63" s="1028"/>
      <c r="L63" s="1028"/>
      <c r="M63" s="1028"/>
    </row>
    <row r="64" spans="1:23" x14ac:dyDescent="0.2">
      <c r="C64" s="1029"/>
      <c r="D64" s="1029"/>
      <c r="E64" s="1029"/>
      <c r="F64" s="1029"/>
      <c r="G64" s="1029"/>
      <c r="H64" s="1029"/>
      <c r="I64" s="1029"/>
      <c r="J64" s="1029"/>
      <c r="K64" s="1029"/>
      <c r="L64" s="1029"/>
      <c r="M64" s="1029"/>
    </row>
    <row r="65" spans="4:13" x14ac:dyDescent="0.2">
      <c r="D65" s="995"/>
      <c r="E65" s="995"/>
      <c r="F65" s="995"/>
      <c r="G65" s="995"/>
      <c r="H65" s="995"/>
      <c r="I65" s="995"/>
      <c r="J65" s="995"/>
      <c r="K65" s="995"/>
      <c r="L65" s="995"/>
      <c r="M65" s="995"/>
    </row>
  </sheetData>
  <mergeCells count="4">
    <mergeCell ref="D4:H4"/>
    <mergeCell ref="J4:L4"/>
    <mergeCell ref="N4:O4"/>
    <mergeCell ref="B1:C1"/>
  </mergeCells>
  <hyperlinks>
    <hyperlink ref="B1:C1" location="Contents!A1" display="Back to contents" xr:uid="{0DE60F1F-8416-459C-B4E0-54BD3087A2AA}"/>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C2EF-2FB0-4FC2-99DC-A0A0BC5A0261}">
  <sheetPr>
    <tabColor rgb="FF005AA4"/>
  </sheetPr>
  <dimension ref="B1:Z23"/>
  <sheetViews>
    <sheetView showGridLines="0" showRowColHeaders="0" workbookViewId="0"/>
  </sheetViews>
  <sheetFormatPr baseColWidth="10" defaultColWidth="8.85546875" defaultRowHeight="14.25" x14ac:dyDescent="0.2"/>
  <cols>
    <col min="1" max="1" width="8.85546875" style="1041"/>
    <col min="2" max="2" width="3" style="1041" bestFit="1" customWidth="1"/>
    <col min="3" max="3" width="72.42578125" style="1041" customWidth="1"/>
    <col min="4" max="4" width="11.5703125" style="1041" bestFit="1" customWidth="1"/>
    <col min="5" max="5" width="9.7109375" style="1041" bestFit="1" customWidth="1"/>
    <col min="6" max="6" width="9.5703125" style="1041" customWidth="1"/>
    <col min="7" max="8" width="9" style="1041" bestFit="1" customWidth="1"/>
    <col min="9" max="9" width="10.28515625" style="1041" customWidth="1"/>
    <col min="10" max="10" width="9" style="1041" bestFit="1" customWidth="1"/>
    <col min="11" max="11" width="2.85546875" style="1041" customWidth="1"/>
    <col min="12" max="13" width="9" style="1041" bestFit="1" customWidth="1"/>
    <col min="14" max="18" width="9.7109375" style="1041" bestFit="1" customWidth="1"/>
    <col min="19" max="19" width="3.7109375" style="1041" customWidth="1"/>
    <col min="20" max="20" width="10.140625" style="1041" customWidth="1"/>
    <col min="21" max="21" width="21.28515625" style="1041" customWidth="1"/>
    <col min="22" max="16384" width="8.85546875" style="1041"/>
  </cols>
  <sheetData>
    <row r="1" spans="2:26" s="1" customFormat="1" ht="15" x14ac:dyDescent="0.25">
      <c r="B1" s="1128" t="s">
        <v>183</v>
      </c>
      <c r="C1" s="1128"/>
    </row>
    <row r="2" spans="2:26" s="983" customFormat="1" ht="18" x14ac:dyDescent="0.25">
      <c r="C2" s="974" t="s">
        <v>2246</v>
      </c>
      <c r="D2" s="995"/>
      <c r="E2" s="1029"/>
      <c r="F2" s="1029"/>
      <c r="G2" s="1029"/>
      <c r="H2" s="1029"/>
      <c r="I2" s="1029"/>
      <c r="J2" s="1029"/>
      <c r="K2" s="1029"/>
      <c r="L2" s="1029"/>
      <c r="M2" s="1029"/>
      <c r="N2" s="1029"/>
      <c r="O2" s="1029"/>
      <c r="P2" s="1029"/>
      <c r="Q2" s="1029"/>
      <c r="R2" s="1029"/>
      <c r="S2" s="1029"/>
      <c r="T2" s="1029"/>
      <c r="U2" s="1029"/>
      <c r="V2" s="1029"/>
      <c r="W2" s="1029"/>
      <c r="X2" s="1029"/>
      <c r="Y2" s="1029"/>
      <c r="Z2" s="1029"/>
    </row>
    <row r="3" spans="2:26" s="983" customFormat="1" ht="15" x14ac:dyDescent="0.25">
      <c r="C3" s="1030"/>
      <c r="D3" s="995"/>
      <c r="E3" s="1029"/>
      <c r="F3" s="1029"/>
      <c r="G3" s="1029"/>
      <c r="H3" s="1029"/>
      <c r="I3" s="1029"/>
      <c r="J3" s="1029"/>
      <c r="K3" s="1029"/>
      <c r="L3" s="1029"/>
      <c r="M3" s="1029"/>
      <c r="N3" s="1029"/>
      <c r="O3" s="1029"/>
      <c r="P3" s="1029"/>
      <c r="Q3" s="1029"/>
      <c r="R3" s="1029"/>
      <c r="S3" s="1029"/>
      <c r="T3" s="1029"/>
      <c r="U3" s="1029"/>
      <c r="V3" s="1029"/>
      <c r="W3" s="1029"/>
      <c r="X3" s="1029"/>
      <c r="Y3" s="1029"/>
      <c r="Z3" s="1029"/>
    </row>
    <row r="4" spans="2:26" s="983" customFormat="1" ht="12.75" x14ac:dyDescent="0.2">
      <c r="D4" s="986" t="s">
        <v>44</v>
      </c>
      <c r="E4" s="986" t="s">
        <v>45</v>
      </c>
      <c r="F4" s="986" t="s">
        <v>46</v>
      </c>
      <c r="G4" s="986" t="s">
        <v>76</v>
      </c>
      <c r="H4" s="986" t="s">
        <v>77</v>
      </c>
      <c r="I4" s="986" t="s">
        <v>127</v>
      </c>
      <c r="J4" s="986" t="s">
        <v>606</v>
      </c>
      <c r="K4" s="986"/>
      <c r="L4" s="986" t="s">
        <v>607</v>
      </c>
      <c r="M4" s="986" t="s">
        <v>608</v>
      </c>
      <c r="N4" s="986" t="s">
        <v>609</v>
      </c>
      <c r="O4" s="986" t="s">
        <v>610</v>
      </c>
      <c r="P4" s="986" t="s">
        <v>611</v>
      </c>
      <c r="Q4" s="986" t="s">
        <v>612</v>
      </c>
      <c r="R4" s="986" t="s">
        <v>974</v>
      </c>
      <c r="S4" s="986"/>
      <c r="T4" s="986" t="s">
        <v>2175</v>
      </c>
      <c r="U4" s="986" t="s">
        <v>976</v>
      </c>
    </row>
    <row r="5" spans="2:26" s="983" customFormat="1" ht="12.75" x14ac:dyDescent="0.2">
      <c r="C5" s="985" t="s">
        <v>2247</v>
      </c>
      <c r="D5" s="1212" t="s">
        <v>2248</v>
      </c>
      <c r="E5" s="1212"/>
      <c r="F5" s="1212"/>
      <c r="G5" s="1212"/>
      <c r="H5" s="1212"/>
      <c r="I5" s="1212"/>
      <c r="J5" s="1212"/>
      <c r="K5" s="1212"/>
      <c r="L5" s="1212"/>
      <c r="M5" s="1212"/>
      <c r="N5" s="1212"/>
      <c r="O5" s="1212"/>
      <c r="P5" s="1212"/>
      <c r="Q5" s="1212"/>
      <c r="R5" s="1212"/>
      <c r="S5" s="1212"/>
      <c r="T5" s="1212"/>
      <c r="U5" s="1212"/>
      <c r="V5" s="990"/>
    </row>
    <row r="6" spans="2:26" s="983" customFormat="1" ht="12.75" x14ac:dyDescent="0.2">
      <c r="C6" s="985"/>
      <c r="D6" s="1031"/>
      <c r="E6" s="1213" t="s">
        <v>2249</v>
      </c>
      <c r="F6" s="1213"/>
      <c r="G6" s="1213"/>
      <c r="H6" s="1213"/>
      <c r="I6" s="1213"/>
      <c r="J6" s="1213"/>
      <c r="K6" s="1032"/>
      <c r="L6" s="1213" t="s">
        <v>2250</v>
      </c>
      <c r="M6" s="1213"/>
      <c r="N6" s="1213"/>
      <c r="O6" s="1213"/>
      <c r="P6" s="1213"/>
      <c r="Q6" s="1213"/>
      <c r="R6" s="1213"/>
      <c r="S6" s="1032"/>
      <c r="T6" s="1213" t="s">
        <v>2251</v>
      </c>
      <c r="U6" s="1213"/>
      <c r="V6" s="990"/>
    </row>
    <row r="7" spans="2:26" s="983" customFormat="1" ht="45" x14ac:dyDescent="0.2">
      <c r="C7" s="993" t="s">
        <v>2179</v>
      </c>
      <c r="D7" s="1032"/>
      <c r="E7" s="1033" t="s">
        <v>2252</v>
      </c>
      <c r="F7" s="1033" t="s">
        <v>2253</v>
      </c>
      <c r="G7" s="1033" t="s">
        <v>2254</v>
      </c>
      <c r="H7" s="1033" t="s">
        <v>2255</v>
      </c>
      <c r="I7" s="1033" t="s">
        <v>2256</v>
      </c>
      <c r="J7" s="1033" t="s">
        <v>2257</v>
      </c>
      <c r="K7" s="1034"/>
      <c r="L7" s="1034" t="s">
        <v>1534</v>
      </c>
      <c r="M7" s="1034" t="s">
        <v>1535</v>
      </c>
      <c r="N7" s="1034" t="s">
        <v>1536</v>
      </c>
      <c r="O7" s="1034" t="s">
        <v>1537</v>
      </c>
      <c r="P7" s="1034" t="s">
        <v>1538</v>
      </c>
      <c r="Q7" s="1034" t="s">
        <v>1539</v>
      </c>
      <c r="R7" s="1034" t="s">
        <v>1540</v>
      </c>
      <c r="S7" s="1034"/>
      <c r="T7" s="1034"/>
      <c r="U7" s="1035" t="s">
        <v>2258</v>
      </c>
      <c r="V7" s="990"/>
    </row>
    <row r="8" spans="2:26" s="983" customFormat="1" ht="12.75" x14ac:dyDescent="0.2">
      <c r="B8" s="1036">
        <v>1</v>
      </c>
      <c r="C8" s="1037" t="s">
        <v>2259</v>
      </c>
      <c r="D8" s="1038">
        <v>224659.56213099748</v>
      </c>
      <c r="E8" s="1038">
        <v>17708.646456599989</v>
      </c>
      <c r="F8" s="1038">
        <v>81738.242196209569</v>
      </c>
      <c r="G8" s="1038">
        <v>28688.489031559951</v>
      </c>
      <c r="H8" s="1038">
        <v>10407.004350289995</v>
      </c>
      <c r="I8" s="1038">
        <v>3592.0974729399973</v>
      </c>
      <c r="J8" s="1038">
        <v>2157.9876997199995</v>
      </c>
      <c r="K8" s="1038"/>
      <c r="L8" s="1038">
        <v>2625.1591962561506</v>
      </c>
      <c r="M8" s="1038">
        <v>14177.598140500566</v>
      </c>
      <c r="N8" s="1038">
        <v>14616.781001003515</v>
      </c>
      <c r="O8" s="1038">
        <v>16284.530558539071</v>
      </c>
      <c r="P8" s="1038">
        <v>13025.939494276026</v>
      </c>
      <c r="Q8" s="1038">
        <v>13658.871713622706</v>
      </c>
      <c r="R8" s="1038">
        <v>18972.413156471772</v>
      </c>
      <c r="S8" s="1038"/>
      <c r="T8" s="1038">
        <v>131298.26887032765</v>
      </c>
      <c r="U8" s="1038">
        <v>87802.099285569522</v>
      </c>
      <c r="V8" s="990"/>
    </row>
    <row r="9" spans="2:26" s="983" customFormat="1" ht="12.75" x14ac:dyDescent="0.2">
      <c r="B9" s="1036">
        <v>2</v>
      </c>
      <c r="C9" s="1039" t="s">
        <v>2260</v>
      </c>
      <c r="D9" s="1040">
        <v>57395.63612004996</v>
      </c>
      <c r="E9" s="1040">
        <v>203.98274469000003</v>
      </c>
      <c r="F9" s="1040">
        <v>648.25900117999981</v>
      </c>
      <c r="G9" s="1040">
        <v>386.2885436200001</v>
      </c>
      <c r="H9" s="1040">
        <v>175.59673724999996</v>
      </c>
      <c r="I9" s="1040">
        <v>89.303344230000008</v>
      </c>
      <c r="J9" s="1040">
        <v>65.171830469999989</v>
      </c>
      <c r="K9" s="1040"/>
      <c r="L9" s="1040">
        <v>1019.1914738764881</v>
      </c>
      <c r="M9" s="1040">
        <v>4460.2565644795168</v>
      </c>
      <c r="N9" s="1040">
        <v>3977.0620285016616</v>
      </c>
      <c r="O9" s="1040">
        <v>5385.3044592216593</v>
      </c>
      <c r="P9" s="1040">
        <v>2154.3956930650229</v>
      </c>
      <c r="Q9" s="1040">
        <v>1599.8396753376478</v>
      </c>
      <c r="R9" s="1040">
        <v>2089.7055358875459</v>
      </c>
      <c r="S9" s="1040"/>
      <c r="T9" s="1040">
        <v>36709.880689680416</v>
      </c>
      <c r="U9" s="1040">
        <v>1002.7749562499999</v>
      </c>
      <c r="V9" s="990"/>
    </row>
    <row r="10" spans="2:26" s="983" customFormat="1" ht="12.75" x14ac:dyDescent="0.2">
      <c r="B10" s="1036">
        <v>3</v>
      </c>
      <c r="C10" s="1039" t="s">
        <v>2261</v>
      </c>
      <c r="D10" s="1040">
        <v>167263.9260109475</v>
      </c>
      <c r="E10" s="1040">
        <v>17504.663711909987</v>
      </c>
      <c r="F10" s="1040">
        <v>81089.983195029577</v>
      </c>
      <c r="G10" s="1040">
        <v>28302.200487939954</v>
      </c>
      <c r="H10" s="1040">
        <v>10231.407613039995</v>
      </c>
      <c r="I10" s="1040">
        <v>3502.794128709997</v>
      </c>
      <c r="J10" s="1040">
        <v>2092.8158692499992</v>
      </c>
      <c r="K10" s="1040"/>
      <c r="L10" s="1040">
        <v>1605.9677223796625</v>
      </c>
      <c r="M10" s="1040">
        <v>9717.3415760210501</v>
      </c>
      <c r="N10" s="1040">
        <v>10639.718972501854</v>
      </c>
      <c r="O10" s="1040">
        <v>10899.226099317413</v>
      </c>
      <c r="P10" s="1040">
        <v>10871.543801211004</v>
      </c>
      <c r="Q10" s="1040">
        <v>12059.032038285059</v>
      </c>
      <c r="R10" s="1040">
        <v>16882.707620584224</v>
      </c>
      <c r="S10" s="1040"/>
      <c r="T10" s="1040">
        <v>94588.388180647235</v>
      </c>
      <c r="U10" s="1040">
        <v>86799.324329319512</v>
      </c>
      <c r="V10" s="990"/>
    </row>
    <row r="11" spans="2:26" s="983" customFormat="1" ht="12.75" x14ac:dyDescent="0.2">
      <c r="B11" s="1036">
        <v>4</v>
      </c>
      <c r="C11" s="1039" t="s">
        <v>2262</v>
      </c>
      <c r="D11" s="1040"/>
      <c r="E11" s="1040"/>
      <c r="F11" s="1040"/>
      <c r="G11" s="1040"/>
      <c r="H11" s="1040"/>
      <c r="I11" s="1040"/>
      <c r="J11" s="1040"/>
      <c r="K11" s="1040"/>
      <c r="L11" s="1040"/>
      <c r="M11" s="1040"/>
      <c r="N11" s="1040"/>
      <c r="O11" s="1040"/>
      <c r="P11" s="1040"/>
      <c r="Q11" s="1040"/>
      <c r="R11" s="1040"/>
      <c r="S11" s="1040"/>
      <c r="T11" s="1040"/>
      <c r="U11" s="1040"/>
      <c r="V11" s="990"/>
    </row>
    <row r="12" spans="2:26" s="983" customFormat="1" ht="12.75" x14ac:dyDescent="0.2">
      <c r="B12" s="1036">
        <v>5</v>
      </c>
      <c r="C12" s="1039" t="s">
        <v>2263</v>
      </c>
      <c r="D12" s="1040">
        <v>87802.099285569522</v>
      </c>
      <c r="E12" s="1040">
        <v>15484.013492699989</v>
      </c>
      <c r="F12" s="1040">
        <v>57303.369456269582</v>
      </c>
      <c r="G12" s="1040">
        <v>11880.678746969959</v>
      </c>
      <c r="H12" s="1040">
        <v>2693.1724787799876</v>
      </c>
      <c r="I12" s="1040">
        <v>344.41651919000003</v>
      </c>
      <c r="J12" s="1040">
        <v>96.448591659999849</v>
      </c>
      <c r="K12" s="1040"/>
      <c r="L12" s="1105"/>
      <c r="M12" s="1105"/>
      <c r="N12" s="1105"/>
      <c r="O12" s="1105"/>
      <c r="P12" s="1105"/>
      <c r="Q12" s="1105"/>
      <c r="R12" s="1105"/>
      <c r="S12" s="1105"/>
      <c r="T12" s="1040">
        <v>87802.099285569522</v>
      </c>
      <c r="U12" s="1040">
        <v>87802.099285569522</v>
      </c>
      <c r="V12" s="990"/>
    </row>
    <row r="13" spans="2:26" s="983" customFormat="1" ht="12.75" x14ac:dyDescent="0.2">
      <c r="B13" s="1036"/>
      <c r="C13" s="1039"/>
      <c r="D13" s="1040"/>
      <c r="E13" s="1040"/>
      <c r="F13" s="1040"/>
      <c r="G13" s="1040"/>
      <c r="H13" s="1040"/>
      <c r="I13" s="1040"/>
      <c r="J13" s="1040"/>
      <c r="K13" s="1040"/>
      <c r="L13" s="1040"/>
      <c r="M13" s="1040"/>
      <c r="N13" s="1040"/>
      <c r="O13" s="1040"/>
      <c r="P13" s="1040"/>
      <c r="Q13" s="1040"/>
      <c r="R13" s="1040"/>
      <c r="S13" s="1040"/>
      <c r="T13" s="1040"/>
      <c r="U13" s="1040"/>
      <c r="V13" s="990"/>
    </row>
    <row r="14" spans="2:26" s="983" customFormat="1" ht="12.75" x14ac:dyDescent="0.2">
      <c r="B14" s="1036">
        <v>6</v>
      </c>
      <c r="C14" s="1037" t="s">
        <v>2264</v>
      </c>
      <c r="D14" s="1032"/>
      <c r="E14" s="1032"/>
      <c r="F14" s="1032"/>
      <c r="G14" s="1032"/>
      <c r="H14" s="1032"/>
      <c r="I14" s="1032"/>
      <c r="J14" s="1032"/>
      <c r="K14" s="1032"/>
      <c r="L14" s="1032"/>
      <c r="M14" s="1032"/>
      <c r="N14" s="1032"/>
      <c r="O14" s="1032"/>
      <c r="P14" s="1032"/>
      <c r="Q14" s="1032"/>
      <c r="R14" s="1032"/>
      <c r="S14" s="1032"/>
      <c r="T14" s="1032"/>
      <c r="U14" s="1032"/>
    </row>
    <row r="15" spans="2:26" x14ac:dyDescent="0.2">
      <c r="B15" s="1036">
        <v>7</v>
      </c>
      <c r="C15" s="1039" t="s">
        <v>2260</v>
      </c>
      <c r="D15" s="1032"/>
      <c r="E15" s="1032"/>
      <c r="F15" s="1032"/>
      <c r="G15" s="1032"/>
      <c r="H15" s="1032"/>
      <c r="I15" s="1032"/>
      <c r="J15" s="1032"/>
      <c r="K15" s="1032"/>
      <c r="L15" s="1032"/>
      <c r="M15" s="1032"/>
      <c r="N15" s="1032"/>
      <c r="O15" s="1032"/>
      <c r="P15" s="1032"/>
      <c r="Q15" s="1032"/>
      <c r="R15" s="1032"/>
      <c r="S15" s="1032"/>
      <c r="T15" s="1032"/>
      <c r="U15" s="1032"/>
    </row>
    <row r="16" spans="2:26" x14ac:dyDescent="0.2">
      <c r="B16" s="1036">
        <v>8</v>
      </c>
      <c r="C16" s="1039" t="s">
        <v>2261</v>
      </c>
      <c r="D16" s="1032"/>
      <c r="E16" s="1032"/>
      <c r="F16" s="1032"/>
      <c r="G16" s="1032"/>
      <c r="H16" s="1032"/>
      <c r="I16" s="1032"/>
      <c r="J16" s="1032"/>
      <c r="K16" s="1032"/>
      <c r="L16" s="1032"/>
      <c r="M16" s="1032"/>
      <c r="N16" s="1032"/>
      <c r="O16" s="1032"/>
      <c r="P16" s="1032"/>
      <c r="Q16" s="1032"/>
      <c r="R16" s="1032"/>
      <c r="S16" s="1032"/>
      <c r="T16" s="1032"/>
      <c r="U16" s="1032"/>
    </row>
    <row r="17" spans="2:22" s="983" customFormat="1" ht="12.75" x14ac:dyDescent="0.2">
      <c r="B17" s="1036">
        <v>9</v>
      </c>
      <c r="C17" s="1039" t="s">
        <v>2262</v>
      </c>
      <c r="D17" s="1032"/>
      <c r="E17" s="1032"/>
      <c r="F17" s="1032"/>
      <c r="G17" s="1032"/>
      <c r="H17" s="1032"/>
      <c r="I17" s="1032"/>
      <c r="J17" s="1032"/>
      <c r="K17" s="1032"/>
      <c r="L17" s="1032"/>
      <c r="M17" s="1032"/>
      <c r="N17" s="1032"/>
      <c r="O17" s="1032"/>
      <c r="P17" s="1032"/>
      <c r="Q17" s="1032"/>
      <c r="R17" s="1032"/>
      <c r="S17" s="1032"/>
      <c r="T17" s="1032"/>
      <c r="U17" s="1032"/>
      <c r="V17" s="990"/>
    </row>
    <row r="18" spans="2:22" s="983" customFormat="1" ht="12.75" x14ac:dyDescent="0.2">
      <c r="B18" s="1036">
        <v>10</v>
      </c>
      <c r="C18" s="1039" t="s">
        <v>2263</v>
      </c>
      <c r="D18" s="1032"/>
      <c r="E18" s="1032"/>
      <c r="F18" s="1032"/>
      <c r="G18" s="1032"/>
      <c r="H18" s="1032"/>
      <c r="I18" s="1032"/>
      <c r="J18" s="1032"/>
      <c r="K18" s="1032"/>
      <c r="L18" s="1106"/>
      <c r="M18" s="1106"/>
      <c r="N18" s="1106"/>
      <c r="O18" s="1106"/>
      <c r="P18" s="1106"/>
      <c r="Q18" s="1106"/>
      <c r="R18" s="1106"/>
      <c r="S18" s="1106"/>
      <c r="T18" s="1032"/>
      <c r="U18" s="1032"/>
      <c r="V18" s="990"/>
    </row>
    <row r="21" spans="2:22" x14ac:dyDescent="0.2">
      <c r="C21" s="1042" t="s">
        <v>2265</v>
      </c>
    </row>
    <row r="22" spans="2:22" x14ac:dyDescent="0.2">
      <c r="C22" s="1042" t="s">
        <v>2266</v>
      </c>
      <c r="D22" s="1041" t="s">
        <v>180</v>
      </c>
    </row>
    <row r="23" spans="2:22" x14ac:dyDescent="0.2">
      <c r="C23" s="1043" t="s">
        <v>2267</v>
      </c>
    </row>
  </sheetData>
  <mergeCells count="5">
    <mergeCell ref="D5:U5"/>
    <mergeCell ref="E6:J6"/>
    <mergeCell ref="L6:R6"/>
    <mergeCell ref="T6:U6"/>
    <mergeCell ref="B1:C1"/>
  </mergeCells>
  <hyperlinks>
    <hyperlink ref="B1:C1" location="Contents!A1" display="Back to contents" xr:uid="{D394F351-41D2-4D53-931E-82033053FB66}"/>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8DD5-BA15-41EA-A62D-951CB4D8A9D9}">
  <sheetPr>
    <tabColor rgb="FF005AA4"/>
  </sheetPr>
  <dimension ref="B1:G11"/>
  <sheetViews>
    <sheetView showGridLines="0" showRowColHeaders="0" workbookViewId="0"/>
  </sheetViews>
  <sheetFormatPr baseColWidth="10" defaultColWidth="9.140625" defaultRowHeight="14.25" x14ac:dyDescent="0.2"/>
  <cols>
    <col min="1" max="1" width="10.85546875" style="1041" customWidth="1"/>
    <col min="2" max="2" width="3.5703125" style="1041" customWidth="1"/>
    <col min="3" max="3" width="14.140625" style="1041" customWidth="1"/>
    <col min="4" max="4" width="16.140625" style="1041" customWidth="1"/>
    <col min="5" max="5" width="14.5703125" style="1041" customWidth="1"/>
    <col min="6" max="6" width="13.85546875" style="1041" customWidth="1"/>
    <col min="7" max="7" width="13.7109375" style="1041" customWidth="1"/>
    <col min="8" max="16384" width="9.140625" style="1041"/>
  </cols>
  <sheetData>
    <row r="1" spans="2:7" s="1" customFormat="1" ht="15" x14ac:dyDescent="0.25">
      <c r="B1" s="1128" t="s">
        <v>183</v>
      </c>
      <c r="C1" s="1128"/>
    </row>
    <row r="2" spans="2:7" ht="18" x14ac:dyDescent="0.25">
      <c r="C2" s="974" t="s">
        <v>2268</v>
      </c>
    </row>
    <row r="4" spans="2:7" x14ac:dyDescent="0.2">
      <c r="C4" s="986" t="s">
        <v>44</v>
      </c>
      <c r="D4" s="986" t="s">
        <v>45</v>
      </c>
      <c r="E4" s="986" t="s">
        <v>46</v>
      </c>
      <c r="F4" s="986" t="s">
        <v>76</v>
      </c>
      <c r="G4" s="986" t="s">
        <v>77</v>
      </c>
    </row>
    <row r="5" spans="2:7" ht="67.5" x14ac:dyDescent="0.2">
      <c r="C5" s="1033" t="s">
        <v>2269</v>
      </c>
      <c r="D5" s="1033" t="s">
        <v>2270</v>
      </c>
      <c r="E5" s="1033" t="s">
        <v>2181</v>
      </c>
      <c r="F5" s="1033" t="s">
        <v>2271</v>
      </c>
      <c r="G5" s="1033" t="s">
        <v>2272</v>
      </c>
    </row>
    <row r="6" spans="2:7" x14ac:dyDescent="0.2">
      <c r="B6" s="1036">
        <v>1</v>
      </c>
      <c r="C6" s="1012">
        <v>0</v>
      </c>
      <c r="D6" s="1012">
        <v>0</v>
      </c>
      <c r="E6" s="1044"/>
      <c r="F6" s="1044"/>
      <c r="G6" s="1012">
        <v>0</v>
      </c>
    </row>
    <row r="7" spans="2:7" x14ac:dyDescent="0.2">
      <c r="B7" s="1036"/>
      <c r="C7" s="1012"/>
      <c r="D7" s="1012"/>
      <c r="E7" s="1044"/>
      <c r="F7" s="1044"/>
      <c r="G7" s="1012"/>
    </row>
    <row r="8" spans="2:7" x14ac:dyDescent="0.2">
      <c r="C8" s="1012" t="s">
        <v>2273</v>
      </c>
    </row>
    <row r="10" spans="2:7" x14ac:dyDescent="0.2">
      <c r="C10" s="1012" t="s">
        <v>2274</v>
      </c>
    </row>
    <row r="11" spans="2:7" x14ac:dyDescent="0.2">
      <c r="C11" s="1012" t="s">
        <v>2275</v>
      </c>
    </row>
  </sheetData>
  <mergeCells count="1">
    <mergeCell ref="B1:C1"/>
  </mergeCells>
  <hyperlinks>
    <hyperlink ref="B1:C1" location="Contents!A1" display="Back to contents" xr:uid="{14A98709-A869-4AC0-B48A-0B39E0C4C8AF}"/>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655B-AC92-4E5D-8CB6-77A931FAED1A}">
  <sheetPr>
    <tabColor rgb="FF005AA4"/>
  </sheetPr>
  <dimension ref="B1:T42"/>
  <sheetViews>
    <sheetView showGridLines="0" showRowColHeaders="0" workbookViewId="0"/>
  </sheetViews>
  <sheetFormatPr baseColWidth="10" defaultColWidth="8.85546875" defaultRowHeight="12.75" x14ac:dyDescent="0.2"/>
  <cols>
    <col min="1" max="1" width="8.85546875" style="1045"/>
    <col min="2" max="2" width="3" style="1045" bestFit="1" customWidth="1"/>
    <col min="3" max="3" width="53.28515625" style="1045" customWidth="1"/>
    <col min="4" max="8" width="7.85546875" style="1045" customWidth="1"/>
    <col min="9" max="9" width="2.42578125" style="1045" customWidth="1"/>
    <col min="10" max="10" width="8.28515625" style="1045" customWidth="1"/>
    <col min="11" max="11" width="3.7109375" style="1045" customWidth="1"/>
    <col min="12" max="16" width="12.5703125" style="1045" customWidth="1"/>
    <col min="17" max="17" width="2.85546875" style="1045" customWidth="1"/>
    <col min="18" max="18" width="8.85546875" style="1045"/>
    <col min="19" max="19" width="10.85546875" style="1045" customWidth="1"/>
    <col min="20" max="20" width="11.7109375" style="1045" customWidth="1"/>
    <col min="21" max="16384" width="8.85546875" style="1045"/>
  </cols>
  <sheetData>
    <row r="1" spans="2:20" s="1" customFormat="1" ht="15" x14ac:dyDescent="0.25">
      <c r="B1" s="1128" t="s">
        <v>183</v>
      </c>
      <c r="C1" s="1128"/>
    </row>
    <row r="2" spans="2:20" ht="18" x14ac:dyDescent="0.25">
      <c r="C2" s="974" t="s">
        <v>2276</v>
      </c>
    </row>
    <row r="5" spans="2:20" s="1012" customFormat="1" ht="11.25" x14ac:dyDescent="0.2">
      <c r="C5" s="1046" t="s">
        <v>44</v>
      </c>
      <c r="D5" s="1046" t="s">
        <v>45</v>
      </c>
      <c r="E5" s="1046" t="s">
        <v>46</v>
      </c>
      <c r="F5" s="1046" t="s">
        <v>76</v>
      </c>
      <c r="G5" s="1046" t="s">
        <v>77</v>
      </c>
      <c r="H5" s="1046" t="s">
        <v>127</v>
      </c>
      <c r="I5" s="1046"/>
      <c r="J5" s="1046" t="s">
        <v>606</v>
      </c>
      <c r="K5" s="1046"/>
      <c r="L5" s="1046" t="s">
        <v>607</v>
      </c>
      <c r="M5" s="1046" t="s">
        <v>608</v>
      </c>
      <c r="N5" s="1046" t="s">
        <v>609</v>
      </c>
      <c r="O5" s="1046" t="s">
        <v>610</v>
      </c>
      <c r="P5" s="1046" t="s">
        <v>611</v>
      </c>
      <c r="Q5" s="1046"/>
      <c r="R5" s="1046" t="s">
        <v>612</v>
      </c>
      <c r="S5" s="1046" t="s">
        <v>974</v>
      </c>
      <c r="T5" s="1046" t="s">
        <v>975</v>
      </c>
    </row>
    <row r="6" spans="2:20" s="1012" customFormat="1" ht="11.25" x14ac:dyDescent="0.2">
      <c r="C6" s="1214" t="s">
        <v>2277</v>
      </c>
      <c r="D6" s="1215" t="s">
        <v>901</v>
      </c>
      <c r="E6" s="1215"/>
      <c r="F6" s="1215"/>
      <c r="G6" s="1215"/>
      <c r="H6" s="1215"/>
      <c r="I6" s="1215"/>
      <c r="J6" s="1215"/>
      <c r="K6" s="1215"/>
      <c r="L6" s="1215"/>
      <c r="M6" s="1215"/>
      <c r="N6" s="1215"/>
      <c r="O6" s="1215"/>
      <c r="P6" s="1215"/>
      <c r="Q6" s="1215"/>
      <c r="R6" s="1215"/>
      <c r="S6" s="1215"/>
      <c r="T6" s="1215"/>
    </row>
    <row r="7" spans="2:20" s="1012" customFormat="1" ht="11.25" x14ac:dyDescent="0.2">
      <c r="C7" s="1214"/>
      <c r="D7" s="1047"/>
      <c r="E7" s="1216" t="s">
        <v>2278</v>
      </c>
      <c r="F7" s="1216"/>
      <c r="G7" s="1216"/>
      <c r="H7" s="1216"/>
      <c r="I7" s="1216"/>
      <c r="J7" s="1216"/>
      <c r="K7" s="1216"/>
      <c r="L7" s="1216"/>
      <c r="M7" s="1216"/>
      <c r="N7" s="1216"/>
      <c r="O7" s="1216"/>
      <c r="P7" s="1216"/>
      <c r="Q7" s="1216"/>
      <c r="R7" s="1216"/>
      <c r="S7" s="1216"/>
      <c r="T7" s="1216"/>
    </row>
    <row r="8" spans="2:20" s="1012" customFormat="1" ht="11.25" x14ac:dyDescent="0.2">
      <c r="C8" s="1214"/>
      <c r="D8" s="1047"/>
      <c r="E8" s="1217" t="s">
        <v>2279</v>
      </c>
      <c r="F8" s="1217"/>
      <c r="G8" s="1217"/>
      <c r="H8" s="1217"/>
      <c r="I8" s="1217"/>
      <c r="J8" s="1217"/>
      <c r="K8" s="1048"/>
      <c r="L8" s="1218" t="s">
        <v>2280</v>
      </c>
      <c r="M8" s="1218" t="s">
        <v>2281</v>
      </c>
      <c r="N8" s="1219" t="s">
        <v>2282</v>
      </c>
      <c r="O8" s="1218" t="s">
        <v>2183</v>
      </c>
      <c r="P8" s="1218" t="s">
        <v>947</v>
      </c>
      <c r="Q8" s="1048"/>
      <c r="R8" s="1220" t="s">
        <v>825</v>
      </c>
      <c r="S8" s="1220"/>
      <c r="T8" s="1220"/>
    </row>
    <row r="9" spans="2:20" s="1012" customFormat="1" ht="33.75" x14ac:dyDescent="0.2">
      <c r="C9" s="1049" t="s">
        <v>2179</v>
      </c>
      <c r="D9" s="1050"/>
      <c r="E9" s="1051" t="s">
        <v>2185</v>
      </c>
      <c r="F9" s="1051" t="s">
        <v>2186</v>
      </c>
      <c r="G9" s="1051" t="s">
        <v>2187</v>
      </c>
      <c r="H9" s="1051" t="s">
        <v>2188</v>
      </c>
      <c r="I9" s="1034"/>
      <c r="J9" s="1051" t="s">
        <v>2189</v>
      </c>
      <c r="K9" s="1052"/>
      <c r="L9" s="1216"/>
      <c r="M9" s="1216"/>
      <c r="N9" s="1213"/>
      <c r="O9" s="1216"/>
      <c r="P9" s="1216"/>
      <c r="Q9" s="1048"/>
      <c r="R9" s="1053"/>
      <c r="S9" s="1054" t="s">
        <v>2283</v>
      </c>
      <c r="T9" s="1054" t="s">
        <v>947</v>
      </c>
    </row>
    <row r="10" spans="2:20" s="1012" customFormat="1" ht="11.25" x14ac:dyDescent="0.2">
      <c r="B10" s="1012">
        <v>1</v>
      </c>
      <c r="C10" s="1055" t="s">
        <v>2191</v>
      </c>
      <c r="D10" s="1056">
        <v>1701.0201489099995</v>
      </c>
      <c r="E10" s="1056">
        <v>28.500014649999997</v>
      </c>
      <c r="F10" s="1056">
        <v>0.33873895000000004</v>
      </c>
      <c r="G10" s="1056">
        <v>45.418041170000002</v>
      </c>
      <c r="H10" s="1056">
        <v>37.8762136</v>
      </c>
      <c r="I10" s="1056"/>
      <c r="J10" s="1056">
        <v>15.143499933863408</v>
      </c>
      <c r="K10" s="1056"/>
      <c r="L10" s="1056">
        <v>89.657846560000024</v>
      </c>
      <c r="M10" s="1056">
        <v>29.737762960000001</v>
      </c>
      <c r="N10" s="1056">
        <v>7.2626011500000001</v>
      </c>
      <c r="O10" s="1056">
        <v>12.31984059</v>
      </c>
      <c r="P10" s="1056">
        <v>0</v>
      </c>
      <c r="Q10" s="1056"/>
      <c r="R10" s="1056">
        <v>0</v>
      </c>
      <c r="S10" s="1056">
        <v>0</v>
      </c>
      <c r="T10" s="1056">
        <v>0</v>
      </c>
    </row>
    <row r="11" spans="2:20" s="1012" customFormat="1" ht="11.25" x14ac:dyDescent="0.2">
      <c r="B11" s="1012">
        <v>2</v>
      </c>
      <c r="C11" s="1055" t="s">
        <v>2192</v>
      </c>
      <c r="D11" s="1056">
        <v>22.715096199999998</v>
      </c>
      <c r="E11" s="1056">
        <v>0</v>
      </c>
      <c r="F11" s="1056">
        <v>5.995819</v>
      </c>
      <c r="G11" s="1056">
        <v>0</v>
      </c>
      <c r="H11" s="1056">
        <v>0</v>
      </c>
      <c r="I11" s="1056"/>
      <c r="J11" s="1057">
        <v>7.1453863784080198</v>
      </c>
      <c r="K11" s="1057"/>
      <c r="L11" s="1056">
        <v>4.923</v>
      </c>
      <c r="M11" s="1056">
        <v>1.072819</v>
      </c>
      <c r="N11" s="1056">
        <v>0</v>
      </c>
      <c r="O11" s="1056">
        <v>0</v>
      </c>
      <c r="P11" s="1056">
        <v>0</v>
      </c>
      <c r="Q11" s="1056"/>
      <c r="R11" s="1056">
        <v>0</v>
      </c>
      <c r="S11" s="1056">
        <v>0</v>
      </c>
      <c r="T11" s="1056">
        <v>0</v>
      </c>
    </row>
    <row r="12" spans="2:20" s="1012" customFormat="1" ht="11.25" x14ac:dyDescent="0.2">
      <c r="B12" s="1012">
        <v>3</v>
      </c>
      <c r="C12" s="1055" t="s">
        <v>2198</v>
      </c>
      <c r="D12" s="1056">
        <v>499.49666964000011</v>
      </c>
      <c r="E12" s="1056">
        <v>51.891954879999993</v>
      </c>
      <c r="F12" s="1056">
        <v>4.016208090000001</v>
      </c>
      <c r="G12" s="1056">
        <v>2.8706839999999998</v>
      </c>
      <c r="H12" s="1056">
        <v>0.84228650999999999</v>
      </c>
      <c r="I12" s="1056"/>
      <c r="J12" s="1057">
        <v>2.4392140361099357</v>
      </c>
      <c r="K12" s="1057"/>
      <c r="L12" s="1056">
        <v>50.469887879999995</v>
      </c>
      <c r="M12" s="1056">
        <v>27.151245560000003</v>
      </c>
      <c r="N12" s="1056">
        <v>17.99999996</v>
      </c>
      <c r="O12" s="1056">
        <v>3.2841490000000002</v>
      </c>
      <c r="P12" s="1056">
        <v>0</v>
      </c>
      <c r="Q12" s="1056"/>
      <c r="R12" s="1056">
        <v>0</v>
      </c>
      <c r="S12" s="1056">
        <v>0</v>
      </c>
      <c r="T12" s="1056">
        <v>0</v>
      </c>
    </row>
    <row r="13" spans="2:20" s="1012" customFormat="1" ht="11.25" x14ac:dyDescent="0.2">
      <c r="B13" s="1012">
        <v>4</v>
      </c>
      <c r="C13" s="1055" t="s">
        <v>2223</v>
      </c>
      <c r="D13" s="1056">
        <v>198.40483653000001</v>
      </c>
      <c r="E13" s="1056">
        <v>13.265701930000001</v>
      </c>
      <c r="F13" s="1056">
        <v>0</v>
      </c>
      <c r="G13" s="1056">
        <v>0.70233407999999997</v>
      </c>
      <c r="H13" s="1056">
        <v>0</v>
      </c>
      <c r="I13" s="1056"/>
      <c r="J13" s="1057">
        <v>3.9846490770394283</v>
      </c>
      <c r="K13" s="1057"/>
      <c r="L13" s="1056">
        <v>5.6840916100000003</v>
      </c>
      <c r="M13" s="1056">
        <v>8.2839444000000011</v>
      </c>
      <c r="N13" s="1056">
        <v>0</v>
      </c>
      <c r="O13" s="1056">
        <v>0</v>
      </c>
      <c r="P13" s="1056">
        <v>0</v>
      </c>
      <c r="Q13" s="1056"/>
      <c r="R13" s="1056">
        <v>0</v>
      </c>
      <c r="S13" s="1056">
        <v>0</v>
      </c>
      <c r="T13" s="1056">
        <v>0</v>
      </c>
    </row>
    <row r="14" spans="2:20" s="1012" customFormat="1" ht="11.25" x14ac:dyDescent="0.2">
      <c r="B14" s="1012">
        <v>5</v>
      </c>
      <c r="C14" s="1055" t="s">
        <v>2228</v>
      </c>
      <c r="D14" s="1056">
        <v>49.996026640000004</v>
      </c>
      <c r="E14" s="1056">
        <v>0</v>
      </c>
      <c r="F14" s="1056">
        <v>0</v>
      </c>
      <c r="G14" s="1056">
        <v>0</v>
      </c>
      <c r="H14" s="1056">
        <v>0</v>
      </c>
      <c r="I14" s="1056"/>
      <c r="J14" s="1057">
        <v>0</v>
      </c>
      <c r="K14" s="1057"/>
      <c r="L14" s="1056">
        <v>0</v>
      </c>
      <c r="M14" s="1056">
        <v>0</v>
      </c>
      <c r="N14" s="1056">
        <v>0</v>
      </c>
      <c r="O14" s="1056">
        <v>0</v>
      </c>
      <c r="P14" s="1056">
        <v>0</v>
      </c>
      <c r="Q14" s="1056"/>
      <c r="R14" s="1056">
        <v>0</v>
      </c>
      <c r="S14" s="1056">
        <v>0</v>
      </c>
      <c r="T14" s="1056">
        <v>0</v>
      </c>
    </row>
    <row r="15" spans="2:20" s="1012" customFormat="1" ht="11.25" x14ac:dyDescent="0.2">
      <c r="B15" s="1012">
        <v>6</v>
      </c>
      <c r="C15" s="1055" t="s">
        <v>2229</v>
      </c>
      <c r="D15" s="1056">
        <v>6099.1032215600017</v>
      </c>
      <c r="E15" s="1056">
        <v>140.00533027999998</v>
      </c>
      <c r="F15" s="1056">
        <v>2.85282766</v>
      </c>
      <c r="G15" s="1056">
        <v>8.6510207699999988</v>
      </c>
      <c r="H15" s="1056">
        <v>4.7604800000000003</v>
      </c>
      <c r="I15" s="1056"/>
      <c r="J15" s="1057">
        <v>3.4835586311923299</v>
      </c>
      <c r="K15" s="1057"/>
      <c r="L15" s="1056">
        <v>73.703918129999991</v>
      </c>
      <c r="M15" s="1056">
        <v>94.206122579999999</v>
      </c>
      <c r="N15" s="1056">
        <v>11.640382000000001</v>
      </c>
      <c r="O15" s="1056">
        <v>2.1493319999999998</v>
      </c>
      <c r="P15" s="1056">
        <v>3.3097750000000001</v>
      </c>
      <c r="Q15" s="1056"/>
      <c r="R15" s="1056">
        <v>3.5</v>
      </c>
      <c r="S15" s="1056">
        <v>0</v>
      </c>
      <c r="T15" s="1056">
        <v>3.5</v>
      </c>
    </row>
    <row r="16" spans="2:20" s="1012" customFormat="1" ht="11.25" x14ac:dyDescent="0.2">
      <c r="B16" s="1012">
        <v>7</v>
      </c>
      <c r="C16" s="1055" t="s">
        <v>2233</v>
      </c>
      <c r="D16" s="1056">
        <v>287.03891423999988</v>
      </c>
      <c r="E16" s="1056">
        <v>3.3790796300000006</v>
      </c>
      <c r="F16" s="1056">
        <v>0</v>
      </c>
      <c r="G16" s="1056">
        <v>5.5398538800000008</v>
      </c>
      <c r="H16" s="1056">
        <v>3.5098015400000002</v>
      </c>
      <c r="I16" s="1056"/>
      <c r="J16" s="1057">
        <v>15.772167548168948</v>
      </c>
      <c r="K16" s="1057"/>
      <c r="L16" s="1056">
        <v>11.651664760000001</v>
      </c>
      <c r="M16" s="1056">
        <v>0.77707029000000005</v>
      </c>
      <c r="N16" s="1056">
        <v>0</v>
      </c>
      <c r="O16" s="1056">
        <v>0.16204913999999998</v>
      </c>
      <c r="P16" s="1056">
        <v>0</v>
      </c>
      <c r="Q16" s="1056"/>
      <c r="R16" s="1056">
        <v>0</v>
      </c>
      <c r="S16" s="1056">
        <v>0</v>
      </c>
      <c r="T16" s="1056">
        <v>0</v>
      </c>
    </row>
    <row r="17" spans="2:20" s="1012" customFormat="1" ht="11.25" x14ac:dyDescent="0.2">
      <c r="B17" s="1012">
        <v>8</v>
      </c>
      <c r="C17" s="1055" t="s">
        <v>2234</v>
      </c>
      <c r="D17" s="1056">
        <v>403.36294154000001</v>
      </c>
      <c r="E17" s="1056">
        <v>2.28890035</v>
      </c>
      <c r="F17" s="1056">
        <v>0</v>
      </c>
      <c r="G17" s="1056">
        <v>2.1803490000000001</v>
      </c>
      <c r="H17" s="1056">
        <v>0</v>
      </c>
      <c r="I17" s="1056"/>
      <c r="J17" s="1057">
        <v>7.7345624470695507</v>
      </c>
      <c r="K17" s="1057"/>
      <c r="L17" s="1056">
        <v>3.9139003499999996</v>
      </c>
      <c r="M17" s="1056">
        <v>0.55534899999999998</v>
      </c>
      <c r="N17" s="1056">
        <v>0</v>
      </c>
      <c r="O17" s="1056">
        <v>2.7092049999999999</v>
      </c>
      <c r="P17" s="1056">
        <v>0</v>
      </c>
      <c r="Q17" s="1056"/>
      <c r="R17" s="1056">
        <v>0</v>
      </c>
      <c r="S17" s="1056">
        <v>0</v>
      </c>
      <c r="T17" s="1056">
        <v>0</v>
      </c>
    </row>
    <row r="18" spans="2:20" s="1012" customFormat="1" ht="11.25" x14ac:dyDescent="0.2">
      <c r="B18" s="1012">
        <v>9</v>
      </c>
      <c r="C18" s="1055" t="s">
        <v>2241</v>
      </c>
      <c r="D18" s="1056">
        <v>39808.42127670801</v>
      </c>
      <c r="E18" s="1056">
        <v>2143.4520006618004</v>
      </c>
      <c r="F18" s="1056">
        <v>45.086864311399999</v>
      </c>
      <c r="G18" s="1056">
        <v>165.86346706019998</v>
      </c>
      <c r="H18" s="1056">
        <v>73.701879309999981</v>
      </c>
      <c r="I18" s="1056"/>
      <c r="J18" s="1057">
        <v>4.0356184488967894</v>
      </c>
      <c r="K18" s="1057"/>
      <c r="L18" s="1056">
        <v>1585.9929511432001</v>
      </c>
      <c r="M18" s="1056">
        <v>1158.3009925521999</v>
      </c>
      <c r="N18" s="1056">
        <v>316.18973235199996</v>
      </c>
      <c r="O18" s="1056">
        <v>262.50097766059997</v>
      </c>
      <c r="P18" s="1056">
        <v>0</v>
      </c>
      <c r="Q18" s="1056"/>
      <c r="R18" s="1056">
        <v>4.9350008900000004</v>
      </c>
      <c r="S18" s="1056">
        <v>2.1182985150000002</v>
      </c>
      <c r="T18" s="1056">
        <v>0</v>
      </c>
    </row>
    <row r="19" spans="2:20" s="1012" customFormat="1" ht="11.25" x14ac:dyDescent="0.2">
      <c r="B19" s="1012">
        <v>10</v>
      </c>
      <c r="C19" s="1055" t="s">
        <v>2284</v>
      </c>
      <c r="D19" s="1056">
        <v>167258.16598191086</v>
      </c>
      <c r="E19" s="1056">
        <v>1737.0126950016002</v>
      </c>
      <c r="F19" s="1056">
        <v>139.62497366900004</v>
      </c>
      <c r="G19" s="1056">
        <v>871.72041603660023</v>
      </c>
      <c r="H19" s="1056">
        <v>2624.0378903819974</v>
      </c>
      <c r="I19" s="1056"/>
      <c r="J19" s="1057">
        <v>15.628550168872369</v>
      </c>
      <c r="K19" s="1057"/>
      <c r="L19" s="1056">
        <v>3866.2329464799941</v>
      </c>
      <c r="M19" s="1056">
        <v>1829.6105745014024</v>
      </c>
      <c r="N19" s="1056">
        <v>260.25804338660004</v>
      </c>
      <c r="O19" s="1056">
        <v>473.02587808679982</v>
      </c>
      <c r="P19" s="1056">
        <v>7.8717314915999994</v>
      </c>
      <c r="Q19" s="1056"/>
      <c r="R19" s="1056">
        <v>1.1441479826000001</v>
      </c>
      <c r="S19" s="1056">
        <v>0.69249423500000007</v>
      </c>
      <c r="T19" s="1056">
        <v>0.31254100000000001</v>
      </c>
    </row>
    <row r="20" spans="2:20" s="1012" customFormat="1" ht="11.25" x14ac:dyDescent="0.2">
      <c r="B20" s="1012">
        <v>11</v>
      </c>
      <c r="C20" s="1055" t="s">
        <v>2285</v>
      </c>
      <c r="D20" s="1056">
        <v>57390.319409698059</v>
      </c>
      <c r="E20" s="1056">
        <v>2733.2000426318</v>
      </c>
      <c r="F20" s="1056">
        <v>74.968627011400017</v>
      </c>
      <c r="G20" s="1056">
        <v>308.90463384020001</v>
      </c>
      <c r="H20" s="1056">
        <v>226.14456908000008</v>
      </c>
      <c r="I20" s="1056"/>
      <c r="J20" s="1057">
        <v>4.9855349904944948</v>
      </c>
      <c r="K20" s="1057"/>
      <c r="L20" s="1056">
        <v>2323.3371660332</v>
      </c>
      <c r="M20" s="1056">
        <v>1385.4077279822</v>
      </c>
      <c r="N20" s="1056">
        <v>365.52702145199999</v>
      </c>
      <c r="O20" s="1056">
        <v>315.32342239059994</v>
      </c>
      <c r="P20" s="1056">
        <v>25.38120786</v>
      </c>
      <c r="Q20" s="1056"/>
      <c r="R20" s="1056">
        <v>8.4350008900000013</v>
      </c>
      <c r="S20" s="1056">
        <v>2.1182985150000002</v>
      </c>
      <c r="T20" s="1056">
        <v>3.5</v>
      </c>
    </row>
    <row r="21" spans="2:20" s="1012" customFormat="1" ht="11.25" x14ac:dyDescent="0.2">
      <c r="B21" s="1012">
        <v>12</v>
      </c>
      <c r="C21" s="1055" t="s">
        <v>2286</v>
      </c>
      <c r="D21" s="1056">
        <v>0</v>
      </c>
      <c r="E21" s="1056">
        <v>0</v>
      </c>
      <c r="F21" s="1056">
        <v>0</v>
      </c>
      <c r="G21" s="1056">
        <v>0</v>
      </c>
      <c r="H21" s="1056">
        <v>0</v>
      </c>
      <c r="I21" s="1056"/>
      <c r="J21" s="1057">
        <v>0</v>
      </c>
      <c r="K21" s="1057"/>
      <c r="L21" s="1056">
        <v>0</v>
      </c>
      <c r="M21" s="1056">
        <v>0</v>
      </c>
      <c r="N21" s="1056">
        <v>0</v>
      </c>
      <c r="O21" s="1056">
        <v>0</v>
      </c>
      <c r="P21" s="1056">
        <v>0</v>
      </c>
      <c r="Q21" s="1056"/>
      <c r="R21" s="1056">
        <v>0</v>
      </c>
      <c r="S21" s="1056">
        <v>0</v>
      </c>
      <c r="T21" s="1056">
        <v>0</v>
      </c>
    </row>
    <row r="22" spans="2:20" s="1012" customFormat="1" ht="11.25" x14ac:dyDescent="0.2">
      <c r="B22" s="1012">
        <v>13</v>
      </c>
      <c r="C22" s="1055" t="s">
        <v>2287</v>
      </c>
      <c r="D22" s="1056"/>
      <c r="E22" s="1056"/>
      <c r="F22" s="1056"/>
      <c r="G22" s="1056"/>
      <c r="H22" s="1056"/>
      <c r="I22" s="1056"/>
      <c r="J22" s="1057"/>
      <c r="K22" s="1057"/>
      <c r="L22" s="1056"/>
      <c r="M22" s="1056"/>
      <c r="N22" s="1056"/>
      <c r="O22" s="1056"/>
      <c r="P22" s="1056"/>
      <c r="Q22" s="1056"/>
      <c r="R22" s="1056"/>
      <c r="S22" s="1056"/>
      <c r="T22" s="1056"/>
    </row>
    <row r="23" spans="2:20" s="1012" customFormat="1" ht="11.25" x14ac:dyDescent="0.2"/>
    <row r="24" spans="2:20" s="1012" customFormat="1" ht="11.25" x14ac:dyDescent="0.2"/>
    <row r="25" spans="2:20" s="1012" customFormat="1" ht="11.25" x14ac:dyDescent="0.2"/>
    <row r="26" spans="2:20" s="1012" customFormat="1" ht="11.25" x14ac:dyDescent="0.2">
      <c r="C26" s="1012" t="s">
        <v>2288</v>
      </c>
    </row>
    <row r="27" spans="2:20" s="1012" customFormat="1" ht="11.25" x14ac:dyDescent="0.2"/>
    <row r="28" spans="2:20" s="1012" customFormat="1" ht="11.25" x14ac:dyDescent="0.2">
      <c r="C28" s="1012" t="s">
        <v>2289</v>
      </c>
    </row>
    <row r="29" spans="2:20" s="1012" customFormat="1" ht="11.25" x14ac:dyDescent="0.2">
      <c r="C29" s="1012" t="s">
        <v>2290</v>
      </c>
    </row>
    <row r="30" spans="2:20" s="1012" customFormat="1" ht="11.25" x14ac:dyDescent="0.2">
      <c r="C30" s="1012" t="s">
        <v>2291</v>
      </c>
    </row>
    <row r="31" spans="2:20" s="1012" customFormat="1" ht="11.25" x14ac:dyDescent="0.2">
      <c r="C31" s="1012" t="s">
        <v>2292</v>
      </c>
    </row>
    <row r="32" spans="2:20" s="1012" customFormat="1" ht="11.25" x14ac:dyDescent="0.2">
      <c r="C32" s="1012" t="s">
        <v>2293</v>
      </c>
    </row>
    <row r="33" spans="3:3" s="1012" customFormat="1" ht="11.25" x14ac:dyDescent="0.2">
      <c r="C33" s="1012" t="s">
        <v>2294</v>
      </c>
    </row>
    <row r="34" spans="3:3" s="1012" customFormat="1" ht="11.25" x14ac:dyDescent="0.2"/>
    <row r="35" spans="3:3" s="1012" customFormat="1" ht="11.25" x14ac:dyDescent="0.2">
      <c r="C35" s="1012" t="s">
        <v>2295</v>
      </c>
    </row>
    <row r="36" spans="3:3" s="1012" customFormat="1" ht="11.25" x14ac:dyDescent="0.2"/>
    <row r="37" spans="3:3" s="1012" customFormat="1" ht="11.25" x14ac:dyDescent="0.2">
      <c r="C37" s="1012" t="s">
        <v>2296</v>
      </c>
    </row>
    <row r="38" spans="3:3" s="1012" customFormat="1" ht="11.25" x14ac:dyDescent="0.2">
      <c r="C38" s="1012" t="s">
        <v>2297</v>
      </c>
    </row>
    <row r="39" spans="3:3" s="1012" customFormat="1" ht="11.25" x14ac:dyDescent="0.2"/>
    <row r="40" spans="3:3" s="1012" customFormat="1" ht="11.25" x14ac:dyDescent="0.2">
      <c r="C40" s="1012" t="s">
        <v>2298</v>
      </c>
    </row>
    <row r="41" spans="3:3" s="1012" customFormat="1" ht="11.25" x14ac:dyDescent="0.2"/>
    <row r="42" spans="3:3" s="1012" customFormat="1" ht="11.25" x14ac:dyDescent="0.2"/>
  </sheetData>
  <mergeCells count="11">
    <mergeCell ref="B1:C1"/>
    <mergeCell ref="C6:C8"/>
    <mergeCell ref="D6:T6"/>
    <mergeCell ref="E7:T7"/>
    <mergeCell ref="E8:J8"/>
    <mergeCell ref="L8:L9"/>
    <mergeCell ref="M8:M9"/>
    <mergeCell ref="N8:N9"/>
    <mergeCell ref="O8:O9"/>
    <mergeCell ref="P8:P9"/>
    <mergeCell ref="R8:T8"/>
  </mergeCells>
  <hyperlinks>
    <hyperlink ref="B1:C1" location="Contents!A1" display="Back to contents" xr:uid="{9F87D0FF-0877-459C-BCB7-CB7499F5ECA2}"/>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154C-A740-4AB1-AA9D-975120C85BFB}">
  <sheetPr>
    <tabColor rgb="FF005AA4"/>
  </sheetPr>
  <dimension ref="B1:G9"/>
  <sheetViews>
    <sheetView showGridLines="0" showRowColHeaders="0" workbookViewId="0">
      <selection activeCell="B1" sqref="B1:C1"/>
    </sheetView>
  </sheetViews>
  <sheetFormatPr baseColWidth="10" defaultColWidth="9.140625" defaultRowHeight="15" x14ac:dyDescent="0.25"/>
  <cols>
    <col min="1" max="1" width="9.140625" style="148"/>
    <col min="2" max="2" width="10.42578125" style="148" customWidth="1"/>
    <col min="3" max="4" width="12" style="148" customWidth="1"/>
    <col min="5" max="5" width="23" style="148" customWidth="1"/>
    <col min="6" max="6" width="1.7109375" style="148" customWidth="1"/>
    <col min="7" max="7" width="13" style="148" customWidth="1"/>
    <col min="8" max="8" width="31" style="148" bestFit="1" customWidth="1"/>
    <col min="9" max="16384" width="9.140625" style="148"/>
  </cols>
  <sheetData>
    <row r="1" spans="2:7" s="1" customFormat="1" x14ac:dyDescent="0.25">
      <c r="B1" s="1128" t="s">
        <v>183</v>
      </c>
      <c r="C1" s="1128"/>
    </row>
    <row r="2" spans="2:7" ht="18" x14ac:dyDescent="0.25">
      <c r="B2" s="974" t="s">
        <v>2299</v>
      </c>
    </row>
    <row r="4" spans="2:7" s="1012" customFormat="1" ht="11.25" x14ac:dyDescent="0.2">
      <c r="B4" s="1013"/>
      <c r="C4" s="1221" t="s">
        <v>2300</v>
      </c>
      <c r="D4" s="1221"/>
      <c r="E4" s="1221"/>
      <c r="F4" s="1058"/>
      <c r="G4" s="1222" t="s">
        <v>2301</v>
      </c>
    </row>
    <row r="5" spans="2:7" s="1061" customFormat="1" ht="22.5" x14ac:dyDescent="0.2">
      <c r="B5" s="1059"/>
      <c r="C5" s="1060" t="s">
        <v>2302</v>
      </c>
      <c r="D5" s="1060" t="s">
        <v>2303</v>
      </c>
      <c r="E5" s="1060" t="s">
        <v>2304</v>
      </c>
      <c r="G5" s="1223"/>
    </row>
    <row r="6" spans="2:7" s="1012" customFormat="1" ht="11.25" x14ac:dyDescent="0.2">
      <c r="B6" s="1012" t="s">
        <v>2305</v>
      </c>
      <c r="C6" s="1062">
        <v>3.9060020460437293E-2</v>
      </c>
      <c r="E6" s="1062">
        <v>3.9060020460437293E-2</v>
      </c>
      <c r="F6" s="1062"/>
      <c r="G6" s="1062">
        <v>0.96365797367512318</v>
      </c>
    </row>
    <row r="7" spans="2:7" s="1012" customFormat="1" ht="11.25" x14ac:dyDescent="0.2">
      <c r="B7" s="1012" t="s">
        <v>2306</v>
      </c>
      <c r="C7" s="1062">
        <v>0.10168721935585957</v>
      </c>
      <c r="E7" s="1062">
        <v>0.10168721935585957</v>
      </c>
      <c r="F7" s="1062"/>
      <c r="G7" s="1063">
        <v>6.7774629391042535E-2</v>
      </c>
    </row>
    <row r="8" spans="2:7" s="1012" customFormat="1" ht="11.25" x14ac:dyDescent="0.2">
      <c r="C8" s="1062"/>
      <c r="E8" s="1062"/>
      <c r="F8" s="1062"/>
      <c r="G8" s="1063"/>
    </row>
    <row r="9" spans="2:7" s="1012" customFormat="1" ht="11.25" x14ac:dyDescent="0.2">
      <c r="B9" s="1012" t="s">
        <v>2307</v>
      </c>
    </row>
  </sheetData>
  <mergeCells count="3">
    <mergeCell ref="C4:E4"/>
    <mergeCell ref="G4:G5"/>
    <mergeCell ref="B1:C1"/>
  </mergeCells>
  <hyperlinks>
    <hyperlink ref="B1:C1" location="Contents!A1" display="Back to contents" xr:uid="{C2A29785-D487-4D67-9E33-76A318C73E0F}"/>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8F71-5914-4900-A326-1E6454E0D53E}">
  <sheetPr>
    <tabColor rgb="FF005AA4"/>
  </sheetPr>
  <dimension ref="A1:W309"/>
  <sheetViews>
    <sheetView showGridLines="0" showRowColHeaders="0" workbookViewId="0"/>
  </sheetViews>
  <sheetFormatPr baseColWidth="10" defaultColWidth="8.85546875" defaultRowHeight="15" x14ac:dyDescent="0.25"/>
  <cols>
    <col min="1" max="1" width="8.85546875" style="1064"/>
    <col min="2" max="2" width="10.28515625" style="978" customWidth="1"/>
    <col min="3" max="3" width="48.42578125" style="1064" customWidth="1"/>
    <col min="4" max="4" width="16.140625" style="1064" bestFit="1" customWidth="1"/>
    <col min="5" max="5" width="11.28515625" style="1064" bestFit="1" customWidth="1"/>
    <col min="6" max="6" width="10.42578125" style="1064" bestFit="1" customWidth="1"/>
    <col min="7" max="7" width="14.140625" style="1064" bestFit="1" customWidth="1"/>
    <col min="8" max="8" width="8.42578125" style="1064" bestFit="1" customWidth="1"/>
    <col min="9" max="9" width="7.42578125" style="1064" bestFit="1" customWidth="1"/>
    <col min="10" max="10" width="2.85546875" style="1064" customWidth="1"/>
    <col min="11" max="15" width="10.5703125" style="1064" customWidth="1"/>
    <col min="16" max="16" width="2.140625" style="1064" customWidth="1"/>
    <col min="17" max="21" width="10.42578125" style="1064" customWidth="1"/>
    <col min="22" max="16384" width="8.85546875" style="1064"/>
  </cols>
  <sheetData>
    <row r="1" spans="2:23" s="1" customFormat="1" x14ac:dyDescent="0.25">
      <c r="B1" s="1128" t="s">
        <v>183</v>
      </c>
      <c r="C1" s="1128"/>
    </row>
    <row r="2" spans="2:23" ht="18" x14ac:dyDescent="0.25">
      <c r="B2" s="974" t="s">
        <v>2308</v>
      </c>
    </row>
    <row r="4" spans="2:23" s="978" customFormat="1" x14ac:dyDescent="0.25">
      <c r="D4" s="986" t="s">
        <v>44</v>
      </c>
      <c r="E4" s="986" t="s">
        <v>45</v>
      </c>
      <c r="F4" s="986" t="s">
        <v>46</v>
      </c>
      <c r="G4" s="986" t="s">
        <v>76</v>
      </c>
      <c r="H4" s="986" t="s">
        <v>77</v>
      </c>
      <c r="I4" s="986" t="s">
        <v>127</v>
      </c>
      <c r="J4" s="986"/>
      <c r="K4" s="986" t="s">
        <v>606</v>
      </c>
      <c r="L4" s="986" t="s">
        <v>607</v>
      </c>
      <c r="M4" s="986" t="s">
        <v>608</v>
      </c>
      <c r="N4" s="986" t="s">
        <v>609</v>
      </c>
      <c r="O4" s="986" t="s">
        <v>610</v>
      </c>
      <c r="P4" s="986"/>
      <c r="Q4" s="986" t="s">
        <v>611</v>
      </c>
      <c r="R4" s="986" t="s">
        <v>612</v>
      </c>
      <c r="S4" s="986" t="s">
        <v>974</v>
      </c>
      <c r="T4" s="986" t="s">
        <v>2175</v>
      </c>
      <c r="U4" s="986" t="s">
        <v>976</v>
      </c>
    </row>
    <row r="5" spans="2:23" ht="28.9" customHeight="1" x14ac:dyDescent="0.25">
      <c r="B5" s="1225" t="s">
        <v>2179</v>
      </c>
      <c r="C5" s="1225"/>
      <c r="D5" s="1227"/>
      <c r="E5" s="1227"/>
      <c r="F5" s="1227"/>
      <c r="G5" s="1227"/>
      <c r="H5" s="1227"/>
      <c r="I5" s="1227"/>
      <c r="J5" s="1227"/>
      <c r="K5" s="1227"/>
      <c r="L5" s="1227"/>
      <c r="M5" s="1227"/>
      <c r="N5" s="1227"/>
      <c r="O5" s="1227"/>
      <c r="P5" s="1227"/>
      <c r="Q5" s="1227"/>
      <c r="R5" s="1227"/>
      <c r="S5" s="1227"/>
      <c r="T5" s="1227"/>
      <c r="U5" s="1227"/>
    </row>
    <row r="6" spans="2:23" ht="14.45" customHeight="1" x14ac:dyDescent="0.25">
      <c r="B6" s="1225"/>
      <c r="C6" s="1225"/>
      <c r="D6" s="1228" t="s">
        <v>2309</v>
      </c>
      <c r="E6" s="1224" t="s">
        <v>2310</v>
      </c>
      <c r="F6" s="1224"/>
      <c r="G6" s="1224"/>
      <c r="H6" s="1224"/>
      <c r="I6" s="1224"/>
      <c r="J6" s="1065"/>
      <c r="K6" s="1224" t="s">
        <v>2311</v>
      </c>
      <c r="L6" s="1224"/>
      <c r="M6" s="1224"/>
      <c r="N6" s="1224"/>
      <c r="O6" s="1224"/>
      <c r="P6" s="1065"/>
      <c r="Q6" s="1224" t="s">
        <v>2312</v>
      </c>
      <c r="R6" s="1224"/>
      <c r="S6" s="1224"/>
      <c r="T6" s="1224"/>
      <c r="U6" s="1224"/>
    </row>
    <row r="7" spans="2:23" ht="33.6" customHeight="1" x14ac:dyDescent="0.25">
      <c r="B7" s="1225"/>
      <c r="C7" s="1225"/>
      <c r="D7" s="1228"/>
      <c r="E7" s="1224" t="s">
        <v>2313</v>
      </c>
      <c r="F7" s="1224"/>
      <c r="G7" s="1224"/>
      <c r="H7" s="1224"/>
      <c r="I7" s="1224"/>
      <c r="J7" s="978"/>
      <c r="K7" s="1224" t="s">
        <v>2313</v>
      </c>
      <c r="L7" s="1224"/>
      <c r="M7" s="1224"/>
      <c r="N7" s="1224"/>
      <c r="O7" s="1224"/>
      <c r="P7" s="978"/>
      <c r="Q7" s="1224" t="s">
        <v>2313</v>
      </c>
      <c r="R7" s="1224"/>
      <c r="S7" s="1224"/>
      <c r="T7" s="1224"/>
      <c r="U7" s="1224"/>
    </row>
    <row r="8" spans="2:23" ht="33.6" customHeight="1" x14ac:dyDescent="0.25">
      <c r="B8" s="1225"/>
      <c r="C8" s="1225"/>
      <c r="D8" s="1228"/>
      <c r="E8" s="978"/>
      <c r="F8" s="1224" t="s">
        <v>2314</v>
      </c>
      <c r="G8" s="1224"/>
      <c r="H8" s="1224"/>
      <c r="I8" s="1224"/>
      <c r="J8" s="978"/>
      <c r="K8" s="978"/>
      <c r="L8" s="1224" t="s">
        <v>2314</v>
      </c>
      <c r="M8" s="1224"/>
      <c r="N8" s="1224"/>
      <c r="O8" s="1224"/>
      <c r="P8" s="978"/>
      <c r="Q8" s="978"/>
      <c r="R8" s="1224" t="s">
        <v>2314</v>
      </c>
      <c r="S8" s="1224"/>
      <c r="T8" s="1224"/>
      <c r="U8" s="1224"/>
    </row>
    <row r="9" spans="2:23" ht="33.75" x14ac:dyDescent="0.25">
      <c r="B9" s="1226"/>
      <c r="C9" s="1226"/>
      <c r="D9" s="1211"/>
      <c r="G9" s="986" t="s">
        <v>2315</v>
      </c>
      <c r="H9" s="986" t="s">
        <v>2316</v>
      </c>
      <c r="I9" s="986" t="s">
        <v>2317</v>
      </c>
      <c r="M9" s="986" t="s">
        <v>2315</v>
      </c>
      <c r="N9" s="986" t="s">
        <v>2318</v>
      </c>
      <c r="O9" s="986" t="s">
        <v>2317</v>
      </c>
      <c r="S9" s="986" t="s">
        <v>2315</v>
      </c>
      <c r="T9" s="986" t="s">
        <v>2319</v>
      </c>
      <c r="U9" s="986" t="s">
        <v>2317</v>
      </c>
    </row>
    <row r="10" spans="2:23" x14ac:dyDescent="0.25">
      <c r="B10" s="1048"/>
      <c r="C10" s="1014" t="s">
        <v>2320</v>
      </c>
      <c r="D10" s="1066"/>
      <c r="E10" s="1047"/>
      <c r="F10" s="1047"/>
      <c r="G10" s="1047"/>
      <c r="H10" s="1047"/>
      <c r="I10" s="1047"/>
      <c r="J10" s="1047"/>
      <c r="K10" s="1047"/>
      <c r="L10" s="1047"/>
      <c r="M10" s="1047"/>
      <c r="N10" s="1047"/>
      <c r="O10" s="1047"/>
      <c r="P10" s="1047"/>
      <c r="Q10" s="1047"/>
      <c r="R10" s="1047"/>
      <c r="S10" s="1047"/>
      <c r="T10" s="1047"/>
      <c r="U10" s="1047"/>
      <c r="V10" s="1047"/>
      <c r="W10" s="1047"/>
    </row>
    <row r="11" spans="2:23" ht="22.5" x14ac:dyDescent="0.25">
      <c r="B11" s="1048">
        <v>1</v>
      </c>
      <c r="C11" s="1016" t="s">
        <v>2321</v>
      </c>
      <c r="D11" s="1067">
        <v>210859.364756</v>
      </c>
      <c r="E11" s="1067">
        <v>176753.28411399998</v>
      </c>
      <c r="F11" s="1067">
        <v>14249.234012399</v>
      </c>
      <c r="G11" s="1067">
        <v>14249.234012399</v>
      </c>
      <c r="H11" s="1067">
        <v>0</v>
      </c>
      <c r="I11" s="1067">
        <v>0</v>
      </c>
      <c r="J11" s="1067"/>
      <c r="K11" s="1047"/>
      <c r="L11" s="1047"/>
      <c r="M11" s="1047"/>
      <c r="N11" s="1047"/>
      <c r="O11" s="1047"/>
      <c r="P11" s="1047"/>
      <c r="Q11" s="1047"/>
      <c r="R11" s="1047"/>
      <c r="S11" s="1047"/>
      <c r="T11" s="1047"/>
      <c r="U11" s="1047"/>
      <c r="V11" s="1047"/>
      <c r="W11" s="1047"/>
    </row>
    <row r="12" spans="2:23" x14ac:dyDescent="0.25">
      <c r="B12" s="1048">
        <v>2</v>
      </c>
      <c r="C12" s="1068" t="s">
        <v>2322</v>
      </c>
      <c r="D12" s="1067">
        <v>31590.201419999998</v>
      </c>
      <c r="E12" s="1067"/>
      <c r="F12" s="1067"/>
      <c r="G12" s="1047"/>
      <c r="H12" s="1047"/>
      <c r="I12" s="1047"/>
      <c r="J12" s="1047"/>
      <c r="K12" s="1047"/>
      <c r="L12" s="1047"/>
      <c r="M12" s="1047"/>
      <c r="N12" s="1047"/>
      <c r="O12" s="1047"/>
      <c r="P12" s="1047"/>
      <c r="Q12" s="1047"/>
      <c r="R12" s="1047"/>
      <c r="S12" s="1047"/>
      <c r="T12" s="1047"/>
      <c r="U12" s="1047"/>
      <c r="V12" s="1047"/>
      <c r="W12" s="1047"/>
    </row>
    <row r="13" spans="2:23" x14ac:dyDescent="0.25">
      <c r="B13" s="1048">
        <v>3</v>
      </c>
      <c r="C13" s="1069" t="s">
        <v>843</v>
      </c>
      <c r="D13" s="1067">
        <v>30473.230706999999</v>
      </c>
      <c r="E13" s="1067"/>
      <c r="F13" s="1067"/>
      <c r="G13" s="1047"/>
      <c r="H13" s="1047"/>
      <c r="I13" s="1047"/>
      <c r="J13" s="1047"/>
      <c r="K13" s="1047"/>
      <c r="L13" s="1047"/>
      <c r="M13" s="1047"/>
      <c r="N13" s="1047"/>
      <c r="O13" s="1047"/>
      <c r="P13" s="1047"/>
      <c r="Q13" s="1047"/>
      <c r="R13" s="1047"/>
      <c r="S13" s="1047"/>
      <c r="T13" s="1047"/>
      <c r="U13" s="1047"/>
      <c r="V13" s="1047"/>
      <c r="W13" s="1047"/>
    </row>
    <row r="14" spans="2:23" x14ac:dyDescent="0.25">
      <c r="B14" s="1048">
        <v>4</v>
      </c>
      <c r="C14" s="1070" t="s">
        <v>838</v>
      </c>
      <c r="D14" s="1067">
        <v>3782.9217490000001</v>
      </c>
      <c r="E14" s="1067"/>
      <c r="F14" s="1067"/>
      <c r="G14" s="1047"/>
      <c r="H14" s="1047"/>
      <c r="I14" s="1047"/>
      <c r="J14" s="1047"/>
      <c r="K14" s="1047"/>
      <c r="L14" s="1047"/>
      <c r="M14" s="1047"/>
      <c r="N14" s="1047"/>
      <c r="O14" s="1047"/>
      <c r="P14" s="1047"/>
      <c r="Q14" s="1047"/>
      <c r="R14" s="1047"/>
      <c r="S14" s="1047"/>
      <c r="T14" s="1047"/>
      <c r="U14" s="1047"/>
      <c r="V14" s="1047"/>
      <c r="W14" s="1047"/>
    </row>
    <row r="15" spans="2:23" x14ac:dyDescent="0.25">
      <c r="B15" s="1048">
        <v>5</v>
      </c>
      <c r="C15" s="1070" t="s">
        <v>2323</v>
      </c>
      <c r="D15" s="1067">
        <v>26064.787534999999</v>
      </c>
      <c r="E15" s="1067"/>
      <c r="F15" s="1067"/>
      <c r="G15" s="1047"/>
      <c r="H15" s="1069"/>
      <c r="I15" s="1069"/>
      <c r="J15" s="1069"/>
      <c r="K15" s="1047"/>
      <c r="L15" s="1047"/>
      <c r="M15" s="1047"/>
      <c r="N15" s="1047"/>
      <c r="O15" s="1047"/>
      <c r="P15" s="1047"/>
      <c r="Q15" s="1047"/>
      <c r="R15" s="1047"/>
      <c r="S15" s="1047"/>
      <c r="T15" s="1047"/>
      <c r="U15" s="1047"/>
      <c r="V15" s="1047"/>
      <c r="W15" s="1047"/>
    </row>
    <row r="16" spans="2:23" x14ac:dyDescent="0.25">
      <c r="B16" s="1048">
        <v>6</v>
      </c>
      <c r="C16" s="1070" t="s">
        <v>1681</v>
      </c>
      <c r="D16" s="1067">
        <v>625.52142300000003</v>
      </c>
      <c r="E16" s="1067"/>
      <c r="F16" s="1067"/>
      <c r="G16" s="1107"/>
      <c r="H16" s="1070"/>
      <c r="I16" s="1070"/>
      <c r="J16" s="1070"/>
      <c r="K16" s="1047"/>
      <c r="L16" s="1047"/>
      <c r="M16" s="1107"/>
      <c r="N16" s="1047"/>
      <c r="O16" s="1047"/>
      <c r="P16" s="1047"/>
      <c r="Q16" s="1047"/>
      <c r="R16" s="1047"/>
      <c r="S16" s="1107"/>
      <c r="T16" s="1047"/>
      <c r="U16" s="1047"/>
      <c r="V16" s="1047"/>
      <c r="W16" s="1047"/>
    </row>
    <row r="17" spans="2:23" x14ac:dyDescent="0.25">
      <c r="B17" s="1048">
        <v>7</v>
      </c>
      <c r="C17" s="1069" t="s">
        <v>845</v>
      </c>
      <c r="D17" s="1067">
        <v>1116.9707129999999</v>
      </c>
      <c r="E17" s="1067"/>
      <c r="F17" s="1067"/>
      <c r="G17" s="1047"/>
      <c r="H17" s="1069"/>
      <c r="I17" s="1069"/>
      <c r="J17" s="1069"/>
      <c r="K17" s="1047"/>
      <c r="L17" s="1047"/>
      <c r="M17" s="1047"/>
      <c r="N17" s="1047"/>
      <c r="O17" s="1047"/>
      <c r="P17" s="1047"/>
      <c r="Q17" s="1047"/>
      <c r="R17" s="1047"/>
      <c r="S17" s="1047"/>
      <c r="T17" s="1047"/>
      <c r="U17" s="1047"/>
      <c r="V17" s="1047"/>
      <c r="W17" s="1047"/>
    </row>
    <row r="18" spans="2:23" x14ac:dyDescent="0.25">
      <c r="B18" s="1048">
        <v>8</v>
      </c>
      <c r="C18" s="1070" t="s">
        <v>2324</v>
      </c>
      <c r="D18" s="1071"/>
      <c r="E18" s="1071"/>
      <c r="F18" s="1071"/>
      <c r="G18" s="1047"/>
      <c r="H18" s="1047"/>
      <c r="I18" s="1047"/>
      <c r="J18" s="1047"/>
      <c r="K18" s="1047"/>
      <c r="L18" s="1047"/>
      <c r="M18" s="1047"/>
      <c r="N18" s="1047"/>
      <c r="O18" s="1047"/>
      <c r="P18" s="1047"/>
      <c r="Q18" s="1047"/>
      <c r="R18" s="1047"/>
      <c r="S18" s="1047"/>
      <c r="T18" s="1047"/>
      <c r="U18" s="1047"/>
      <c r="V18" s="1047"/>
      <c r="W18" s="1047"/>
    </row>
    <row r="19" spans="2:23" x14ac:dyDescent="0.25">
      <c r="B19" s="1048">
        <v>9</v>
      </c>
      <c r="C19" s="1072" t="s">
        <v>838</v>
      </c>
      <c r="D19" s="1071"/>
      <c r="E19" s="1071"/>
      <c r="F19" s="1071"/>
      <c r="G19" s="1047"/>
      <c r="H19" s="1047"/>
      <c r="I19" s="1047"/>
      <c r="J19" s="1047"/>
      <c r="K19" s="1047"/>
      <c r="L19" s="1047"/>
      <c r="M19" s="1047"/>
      <c r="N19" s="1047"/>
      <c r="O19" s="1047"/>
      <c r="P19" s="1047"/>
      <c r="Q19" s="1047"/>
      <c r="R19" s="1047"/>
      <c r="S19" s="1047"/>
      <c r="T19" s="1047"/>
      <c r="U19" s="1047"/>
      <c r="V19" s="1047"/>
      <c r="W19" s="1047"/>
    </row>
    <row r="20" spans="2:23" x14ac:dyDescent="0.25">
      <c r="B20" s="1048">
        <v>10</v>
      </c>
      <c r="C20" s="1070" t="s">
        <v>2323</v>
      </c>
      <c r="D20" s="1071"/>
      <c r="E20" s="1071"/>
      <c r="F20" s="1071"/>
      <c r="G20" s="249"/>
      <c r="H20" s="1047"/>
      <c r="I20" s="1047"/>
      <c r="J20" s="1047"/>
      <c r="K20" s="1047"/>
      <c r="L20" s="1047"/>
      <c r="M20" s="249"/>
      <c r="N20" s="1047"/>
      <c r="O20" s="1047"/>
      <c r="P20" s="1047"/>
      <c r="Q20" s="1047"/>
      <c r="R20" s="1047"/>
      <c r="S20" s="249"/>
      <c r="T20" s="1047"/>
      <c r="U20" s="1047"/>
      <c r="V20" s="1047"/>
      <c r="W20" s="1047"/>
    </row>
    <row r="21" spans="2:23" x14ac:dyDescent="0.25">
      <c r="B21" s="1048">
        <v>11</v>
      </c>
      <c r="C21" s="1072" t="s">
        <v>1681</v>
      </c>
      <c r="D21" s="1071"/>
      <c r="E21" s="1071"/>
      <c r="F21" s="1071"/>
      <c r="G21" s="1107"/>
      <c r="H21" s="1047"/>
      <c r="I21" s="1047"/>
      <c r="J21" s="1047"/>
      <c r="K21" s="1047"/>
      <c r="L21" s="1047"/>
      <c r="M21" s="1107"/>
      <c r="N21" s="1047"/>
      <c r="O21" s="1047"/>
      <c r="P21" s="1047"/>
      <c r="Q21" s="1047"/>
      <c r="R21" s="1047"/>
      <c r="S21" s="945"/>
      <c r="T21" s="1047"/>
      <c r="U21" s="1047"/>
      <c r="V21" s="1047"/>
      <c r="W21" s="1047"/>
    </row>
    <row r="22" spans="2:23" x14ac:dyDescent="0.25">
      <c r="B22" s="1048">
        <v>12</v>
      </c>
      <c r="C22" s="1070" t="s">
        <v>2325</v>
      </c>
      <c r="D22" s="1071"/>
      <c r="E22" s="1071"/>
      <c r="F22" s="1071"/>
      <c r="G22" s="1047"/>
      <c r="H22" s="1047"/>
      <c r="I22" s="1047"/>
      <c r="J22" s="1047"/>
      <c r="K22" s="1047"/>
      <c r="L22" s="1047"/>
      <c r="M22" s="1047"/>
      <c r="N22" s="1047"/>
      <c r="O22" s="1047"/>
      <c r="P22" s="1047"/>
      <c r="Q22" s="1047"/>
      <c r="R22" s="1047"/>
      <c r="S22" s="1047"/>
      <c r="T22" s="1047"/>
      <c r="U22" s="1047"/>
      <c r="V22" s="1047"/>
      <c r="W22" s="1047"/>
    </row>
    <row r="23" spans="2:23" x14ac:dyDescent="0.25">
      <c r="B23" s="1048">
        <v>13</v>
      </c>
      <c r="C23" s="1072" t="s">
        <v>838</v>
      </c>
      <c r="D23" s="1071"/>
      <c r="E23" s="1071"/>
      <c r="F23" s="1071"/>
      <c r="G23" s="1047"/>
      <c r="H23" s="1047"/>
      <c r="I23" s="1047"/>
      <c r="J23" s="1047"/>
      <c r="K23" s="1047"/>
      <c r="L23" s="1047"/>
      <c r="M23" s="1047"/>
      <c r="N23" s="1047"/>
      <c r="O23" s="1047"/>
      <c r="P23" s="1047"/>
      <c r="Q23" s="1047"/>
      <c r="R23" s="1047"/>
      <c r="S23" s="1047"/>
      <c r="T23" s="1047"/>
      <c r="U23" s="1047"/>
      <c r="V23" s="1047"/>
      <c r="W23" s="1047"/>
    </row>
    <row r="24" spans="2:23" x14ac:dyDescent="0.25">
      <c r="B24" s="1048">
        <v>14</v>
      </c>
      <c r="C24" s="1070" t="s">
        <v>2323</v>
      </c>
      <c r="D24" s="1071"/>
      <c r="E24" s="1071"/>
      <c r="F24" s="1071"/>
      <c r="G24" s="249"/>
      <c r="H24" s="1047"/>
      <c r="I24" s="1047"/>
      <c r="J24" s="1047"/>
      <c r="K24" s="1047"/>
      <c r="L24" s="1047"/>
      <c r="M24" s="249"/>
      <c r="N24" s="1047"/>
      <c r="O24" s="1047"/>
      <c r="P24" s="1047"/>
      <c r="Q24" s="1047"/>
      <c r="R24" s="1047"/>
      <c r="S24" s="249"/>
      <c r="T24" s="1047"/>
      <c r="U24" s="1047"/>
      <c r="V24" s="1047"/>
      <c r="W24" s="1047"/>
    </row>
    <row r="25" spans="2:23" x14ac:dyDescent="0.25">
      <c r="B25" s="1048">
        <v>15</v>
      </c>
      <c r="C25" s="1072" t="s">
        <v>1681</v>
      </c>
      <c r="D25" s="1071"/>
      <c r="E25" s="1071"/>
      <c r="F25" s="1071"/>
      <c r="G25" s="1107"/>
      <c r="H25" s="1047"/>
      <c r="I25" s="1047"/>
      <c r="J25" s="1047"/>
      <c r="K25" s="1047"/>
      <c r="L25" s="1047"/>
      <c r="M25" s="1107"/>
      <c r="N25" s="1047"/>
      <c r="O25" s="1047"/>
      <c r="P25" s="1047"/>
      <c r="Q25" s="1047"/>
      <c r="R25" s="1047"/>
      <c r="S25" s="1107"/>
      <c r="T25" s="1047"/>
      <c r="U25" s="1047"/>
      <c r="V25" s="1047"/>
      <c r="W25" s="1047"/>
    </row>
    <row r="26" spans="2:23" x14ac:dyDescent="0.25">
      <c r="B26" s="1048">
        <v>16</v>
      </c>
      <c r="C26" s="1070" t="s">
        <v>2326</v>
      </c>
      <c r="D26" s="1071"/>
      <c r="E26" s="1071"/>
      <c r="F26" s="1071"/>
      <c r="G26" s="1047"/>
      <c r="H26" s="1047"/>
      <c r="I26" s="1047"/>
      <c r="J26" s="1047"/>
      <c r="K26" s="1047"/>
      <c r="L26" s="1047"/>
      <c r="M26" s="1047"/>
      <c r="N26" s="1047"/>
      <c r="O26" s="1047"/>
      <c r="P26" s="1047"/>
      <c r="Q26" s="1047"/>
      <c r="R26" s="1047"/>
      <c r="S26" s="1047"/>
      <c r="T26" s="1047"/>
      <c r="U26" s="1047"/>
      <c r="V26" s="1047"/>
      <c r="W26" s="1047"/>
    </row>
    <row r="27" spans="2:23" x14ac:dyDescent="0.25">
      <c r="B27" s="1048">
        <v>17</v>
      </c>
      <c r="C27" s="1072" t="s">
        <v>838</v>
      </c>
      <c r="D27" s="1071"/>
      <c r="E27" s="1071"/>
      <c r="F27" s="1071"/>
      <c r="G27" s="1047"/>
      <c r="H27" s="1047"/>
      <c r="I27" s="1047"/>
      <c r="J27" s="1047"/>
      <c r="K27" s="1047"/>
      <c r="L27" s="1047"/>
      <c r="M27" s="1047"/>
      <c r="N27" s="1047"/>
      <c r="O27" s="1047"/>
      <c r="P27" s="1047"/>
      <c r="Q27" s="1047"/>
      <c r="R27" s="1047"/>
      <c r="S27" s="1047"/>
      <c r="T27" s="1047"/>
      <c r="U27" s="1047"/>
      <c r="V27" s="1047"/>
      <c r="W27" s="1047"/>
    </row>
    <row r="28" spans="2:23" x14ac:dyDescent="0.25">
      <c r="B28" s="1048">
        <v>18</v>
      </c>
      <c r="C28" s="1070" t="s">
        <v>2323</v>
      </c>
      <c r="D28" s="1071"/>
      <c r="E28" s="1071"/>
      <c r="F28" s="1071"/>
      <c r="G28" s="249"/>
      <c r="H28" s="1047"/>
      <c r="I28" s="1047"/>
      <c r="J28" s="1047"/>
      <c r="K28" s="1047"/>
      <c r="L28" s="1047"/>
      <c r="M28" s="249"/>
      <c r="N28" s="1047"/>
      <c r="O28" s="1047"/>
      <c r="P28" s="1047"/>
      <c r="Q28" s="1047"/>
      <c r="R28" s="1047"/>
      <c r="S28" s="249"/>
      <c r="T28" s="1047"/>
      <c r="U28" s="1047"/>
      <c r="V28" s="1047"/>
      <c r="W28" s="1047"/>
    </row>
    <row r="29" spans="2:23" x14ac:dyDescent="0.25">
      <c r="B29" s="1048">
        <v>19</v>
      </c>
      <c r="C29" s="1072" t="s">
        <v>1681</v>
      </c>
      <c r="D29" s="1071"/>
      <c r="E29" s="1071"/>
      <c r="F29" s="1071"/>
      <c r="G29" s="1107"/>
      <c r="H29" s="1047"/>
      <c r="I29" s="1047"/>
      <c r="J29" s="1047"/>
      <c r="K29" s="1047"/>
      <c r="L29" s="1047"/>
      <c r="M29" s="1107"/>
      <c r="N29" s="1047"/>
      <c r="O29" s="1047"/>
      <c r="P29" s="1047"/>
      <c r="Q29" s="1047"/>
      <c r="R29" s="1047"/>
      <c r="S29" s="1107"/>
      <c r="T29" s="1047"/>
      <c r="U29" s="1047"/>
      <c r="V29" s="1047"/>
      <c r="W29" s="1047"/>
    </row>
    <row r="30" spans="2:23" ht="22.5" customHeight="1" x14ac:dyDescent="0.25">
      <c r="B30" s="1048">
        <v>20</v>
      </c>
      <c r="C30" s="1068" t="s">
        <v>2327</v>
      </c>
      <c r="D30" s="1071"/>
      <c r="E30" s="1071"/>
      <c r="F30" s="1071"/>
      <c r="G30" s="1047"/>
      <c r="H30" s="1047"/>
      <c r="I30" s="1047"/>
      <c r="J30" s="1047"/>
      <c r="K30" s="1047"/>
      <c r="L30" s="1047"/>
      <c r="M30" s="1047"/>
      <c r="N30" s="1047"/>
      <c r="O30" s="1047"/>
      <c r="P30" s="1047"/>
      <c r="Q30" s="1047"/>
      <c r="R30" s="1047"/>
      <c r="S30" s="1047"/>
      <c r="T30" s="1047"/>
      <c r="U30" s="1047"/>
      <c r="V30" s="1047"/>
      <c r="W30" s="1047"/>
    </row>
    <row r="31" spans="2:23" x14ac:dyDescent="0.25">
      <c r="B31" s="1048">
        <v>21</v>
      </c>
      <c r="C31" s="1070" t="s">
        <v>838</v>
      </c>
      <c r="D31" s="1071"/>
      <c r="E31" s="1071"/>
      <c r="F31" s="1071"/>
      <c r="G31" s="1047"/>
      <c r="H31" s="1047"/>
      <c r="I31" s="1047"/>
      <c r="J31" s="1047"/>
      <c r="K31" s="1047"/>
      <c r="L31" s="1047"/>
      <c r="M31" s="1047"/>
      <c r="N31" s="1047"/>
      <c r="O31" s="1047"/>
      <c r="P31" s="1047"/>
      <c r="Q31" s="1047"/>
      <c r="R31" s="1047"/>
      <c r="S31" s="1047"/>
      <c r="T31" s="1047"/>
      <c r="U31" s="1047"/>
      <c r="V31" s="1047"/>
      <c r="W31" s="1047"/>
    </row>
    <row r="32" spans="2:23" x14ac:dyDescent="0.25">
      <c r="B32" s="1048">
        <v>22</v>
      </c>
      <c r="C32" s="1070" t="s">
        <v>2323</v>
      </c>
      <c r="D32" s="1071"/>
      <c r="E32" s="1071"/>
      <c r="F32" s="1071"/>
      <c r="G32" s="249"/>
      <c r="H32" s="1047"/>
      <c r="I32" s="1047"/>
      <c r="J32" s="1047"/>
      <c r="K32" s="1047"/>
      <c r="L32" s="1047"/>
      <c r="M32" s="249"/>
      <c r="N32" s="1047"/>
      <c r="O32" s="1047"/>
      <c r="P32" s="1047"/>
      <c r="Q32" s="1047"/>
      <c r="R32" s="1047"/>
      <c r="S32" s="249"/>
      <c r="T32" s="1047"/>
      <c r="U32" s="1047"/>
      <c r="V32" s="1047"/>
      <c r="W32" s="1047"/>
    </row>
    <row r="33" spans="2:23" x14ac:dyDescent="0.25">
      <c r="B33" s="1048">
        <v>23</v>
      </c>
      <c r="C33" s="1070" t="s">
        <v>1681</v>
      </c>
      <c r="D33" s="1071"/>
      <c r="E33" s="1071"/>
      <c r="F33" s="1071"/>
      <c r="G33" s="1107"/>
      <c r="H33" s="1047"/>
      <c r="I33" s="1047"/>
      <c r="J33" s="1047"/>
      <c r="K33" s="1047"/>
      <c r="L33" s="1047"/>
      <c r="M33" s="1107"/>
      <c r="N33" s="1047"/>
      <c r="O33" s="1047"/>
      <c r="P33" s="1047"/>
      <c r="Q33" s="1047"/>
      <c r="R33" s="1047"/>
      <c r="S33" s="1107"/>
      <c r="T33" s="1047"/>
      <c r="U33" s="1047"/>
      <c r="V33" s="1047"/>
      <c r="W33" s="1047"/>
    </row>
    <row r="34" spans="2:23" x14ac:dyDescent="0.25">
      <c r="B34" s="1048">
        <v>24</v>
      </c>
      <c r="C34" s="1068" t="s">
        <v>851</v>
      </c>
      <c r="D34" s="1067">
        <v>179269.163336</v>
      </c>
      <c r="E34" s="1067">
        <v>176753.28411399998</v>
      </c>
      <c r="F34" s="1067">
        <v>14249.234012399</v>
      </c>
      <c r="G34" s="1067">
        <v>14249.234012399</v>
      </c>
      <c r="H34" s="1067"/>
      <c r="I34" s="1067"/>
      <c r="J34" s="1067"/>
      <c r="K34" s="1107"/>
      <c r="L34" s="1107"/>
      <c r="M34" s="1107"/>
      <c r="N34" s="1107"/>
      <c r="O34" s="1107"/>
      <c r="P34" s="1047"/>
      <c r="Q34" s="1047"/>
      <c r="R34" s="1047"/>
      <c r="S34" s="1047"/>
      <c r="T34" s="1047"/>
      <c r="U34" s="1047"/>
      <c r="V34" s="1047"/>
      <c r="W34" s="1047"/>
    </row>
    <row r="35" spans="2:23" ht="24" customHeight="1" x14ac:dyDescent="0.25">
      <c r="B35" s="1048">
        <v>25</v>
      </c>
      <c r="C35" s="1070" t="s">
        <v>2328</v>
      </c>
      <c r="D35" s="1067">
        <v>174089.86211399999</v>
      </c>
      <c r="E35" s="1067">
        <v>174089.86211399999</v>
      </c>
      <c r="F35" s="1067">
        <v>14249.234012399</v>
      </c>
      <c r="G35" s="1067">
        <v>14249.234012399</v>
      </c>
      <c r="H35" s="1067"/>
      <c r="I35" s="1067"/>
      <c r="J35" s="1067"/>
      <c r="K35" s="1107"/>
      <c r="L35" s="1107"/>
      <c r="M35" s="1107"/>
      <c r="N35" s="1107"/>
      <c r="O35" s="1107"/>
      <c r="P35" s="1047"/>
      <c r="Q35" s="1047"/>
      <c r="R35" s="1047"/>
      <c r="S35" s="1047"/>
      <c r="T35" s="1047"/>
      <c r="U35" s="1047"/>
      <c r="V35" s="1047"/>
      <c r="W35" s="1047"/>
    </row>
    <row r="36" spans="2:23" x14ac:dyDescent="0.25">
      <c r="B36" s="1048">
        <v>26</v>
      </c>
      <c r="C36" s="1070" t="s">
        <v>2329</v>
      </c>
      <c r="D36" s="1067"/>
      <c r="E36" s="1067"/>
      <c r="F36" s="1067"/>
      <c r="G36" s="1067"/>
      <c r="H36" s="1067"/>
      <c r="I36" s="1067"/>
      <c r="J36" s="1067"/>
      <c r="K36" s="1107"/>
      <c r="L36" s="1107"/>
      <c r="M36" s="1107"/>
      <c r="N36" s="1107"/>
      <c r="O36" s="1107"/>
      <c r="P36" s="1047"/>
      <c r="Q36" s="1047"/>
      <c r="R36" s="1047"/>
      <c r="S36" s="1047"/>
      <c r="T36" s="1047"/>
      <c r="U36" s="1047"/>
      <c r="V36" s="1047"/>
      <c r="W36" s="1047"/>
    </row>
    <row r="37" spans="2:23" x14ac:dyDescent="0.25">
      <c r="B37" s="1048">
        <v>27</v>
      </c>
      <c r="C37" s="1070" t="s">
        <v>2330</v>
      </c>
      <c r="D37" s="1067">
        <v>2663.422</v>
      </c>
      <c r="E37" s="1067">
        <v>2663.422</v>
      </c>
      <c r="F37" s="1067"/>
      <c r="G37" s="1067"/>
      <c r="H37" s="1067"/>
      <c r="I37" s="1067"/>
      <c r="J37" s="1067"/>
      <c r="K37" s="1107"/>
      <c r="L37" s="1107"/>
      <c r="M37" s="1107"/>
      <c r="N37" s="1107"/>
      <c r="O37" s="1107"/>
      <c r="P37" s="1047"/>
      <c r="Q37" s="1047"/>
      <c r="R37" s="1047"/>
      <c r="S37" s="1047"/>
      <c r="T37" s="1047"/>
      <c r="U37" s="1047"/>
      <c r="V37" s="1047"/>
      <c r="W37" s="1047"/>
    </row>
    <row r="38" spans="2:23" x14ac:dyDescent="0.25">
      <c r="B38" s="1048">
        <v>28</v>
      </c>
      <c r="C38" s="1068" t="s">
        <v>2331</v>
      </c>
      <c r="D38" s="1067"/>
      <c r="E38" s="1067"/>
      <c r="F38" s="1067"/>
      <c r="G38" s="1067"/>
      <c r="H38" s="1067"/>
      <c r="I38" s="1067"/>
      <c r="J38" s="1067"/>
      <c r="K38" s="1047"/>
      <c r="L38" s="1047"/>
      <c r="M38" s="1047"/>
      <c r="N38" s="1047"/>
      <c r="O38" s="1047"/>
      <c r="P38" s="1047"/>
      <c r="Q38" s="1047"/>
      <c r="R38" s="1047"/>
      <c r="S38" s="1047"/>
      <c r="T38" s="1047"/>
      <c r="U38" s="1047"/>
      <c r="V38" s="1047"/>
      <c r="W38" s="1047"/>
    </row>
    <row r="39" spans="2:23" x14ac:dyDescent="0.25">
      <c r="B39" s="1048">
        <v>29</v>
      </c>
      <c r="C39" s="1070" t="s">
        <v>2332</v>
      </c>
      <c r="D39" s="1067"/>
      <c r="E39" s="1067"/>
      <c r="F39" s="1067"/>
      <c r="G39" s="1067"/>
      <c r="H39" s="1067"/>
      <c r="I39" s="1067"/>
      <c r="J39" s="1067"/>
      <c r="K39" s="1047"/>
      <c r="L39" s="1047"/>
      <c r="M39" s="1047"/>
      <c r="N39" s="1047"/>
      <c r="O39" s="1047"/>
      <c r="P39" s="1047"/>
      <c r="Q39" s="1047"/>
      <c r="R39" s="1047"/>
      <c r="S39" s="1047"/>
      <c r="T39" s="1047"/>
      <c r="U39" s="1047"/>
      <c r="V39" s="1047"/>
      <c r="W39" s="1047"/>
    </row>
    <row r="40" spans="2:23" x14ac:dyDescent="0.25">
      <c r="B40" s="1048">
        <v>30</v>
      </c>
      <c r="C40" s="1070" t="s">
        <v>2333</v>
      </c>
      <c r="D40" s="1067"/>
      <c r="E40" s="1067"/>
      <c r="F40" s="1067"/>
      <c r="G40" s="1067"/>
      <c r="H40" s="1067"/>
      <c r="I40" s="1067"/>
      <c r="J40" s="1067"/>
      <c r="K40" s="1047"/>
      <c r="L40" s="1047"/>
      <c r="M40" s="1047"/>
      <c r="N40" s="1047"/>
      <c r="O40" s="1047"/>
      <c r="P40" s="1047"/>
      <c r="Q40" s="1047"/>
      <c r="R40" s="1047"/>
      <c r="S40" s="1047"/>
      <c r="T40" s="1047"/>
      <c r="U40" s="1047"/>
      <c r="V40" s="1047"/>
      <c r="W40" s="1047"/>
    </row>
    <row r="41" spans="2:23" ht="22.5" x14ac:dyDescent="0.25">
      <c r="B41" s="1048">
        <v>31</v>
      </c>
      <c r="C41" s="1071" t="s">
        <v>2334</v>
      </c>
      <c r="D41" s="1067"/>
      <c r="E41" s="1067"/>
      <c r="F41" s="1067"/>
      <c r="G41" s="1067"/>
      <c r="H41" s="1067"/>
      <c r="I41" s="1067"/>
      <c r="J41" s="1067"/>
      <c r="K41" s="1047"/>
      <c r="L41" s="1047"/>
      <c r="M41" s="1047"/>
      <c r="N41" s="1047"/>
      <c r="O41" s="1047"/>
      <c r="P41" s="1047"/>
      <c r="Q41" s="1047"/>
      <c r="R41" s="1047"/>
      <c r="S41" s="1047"/>
      <c r="T41" s="1047"/>
      <c r="U41" s="1047"/>
      <c r="V41" s="1047"/>
      <c r="W41" s="1047"/>
    </row>
    <row r="42" spans="2:23" x14ac:dyDescent="0.25">
      <c r="B42" s="1048">
        <v>32</v>
      </c>
      <c r="C42" s="1037" t="s">
        <v>2335</v>
      </c>
      <c r="D42" s="1067">
        <v>210859.364756</v>
      </c>
      <c r="E42" s="1067">
        <v>176753.28411399998</v>
      </c>
      <c r="F42" s="1067">
        <v>14249.234012399</v>
      </c>
      <c r="G42" s="1067">
        <v>14249.234012399</v>
      </c>
      <c r="H42" s="1067">
        <v>0</v>
      </c>
      <c r="I42" s="1067">
        <v>0</v>
      </c>
      <c r="J42" s="1067"/>
      <c r="K42" s="1047"/>
      <c r="L42" s="1047"/>
      <c r="M42" s="1047"/>
      <c r="N42" s="1047"/>
      <c r="O42" s="1047"/>
      <c r="P42" s="1047"/>
      <c r="Q42" s="1047"/>
      <c r="R42" s="1047"/>
      <c r="S42" s="1047"/>
      <c r="T42" s="1047"/>
      <c r="U42" s="1047"/>
      <c r="V42" s="1047"/>
      <c r="W42" s="1047"/>
    </row>
    <row r="43" spans="2:23" ht="22.5" x14ac:dyDescent="0.25">
      <c r="B43" s="1048"/>
      <c r="C43" s="1014" t="s">
        <v>2336</v>
      </c>
      <c r="D43" s="1066"/>
      <c r="E43" s="1047"/>
      <c r="F43" s="1047"/>
      <c r="G43" s="1047"/>
      <c r="H43" s="1047"/>
      <c r="I43" s="1047"/>
      <c r="J43" s="1047"/>
      <c r="K43" s="1047"/>
      <c r="L43" s="1047"/>
      <c r="M43" s="1047"/>
      <c r="N43" s="1047"/>
      <c r="O43" s="1047"/>
      <c r="P43" s="1047"/>
      <c r="Q43" s="1047"/>
      <c r="R43" s="1047"/>
      <c r="S43" s="1047"/>
      <c r="T43" s="1047"/>
      <c r="U43" s="1047"/>
      <c r="V43" s="1047"/>
      <c r="W43" s="1047"/>
    </row>
    <row r="44" spans="2:23" ht="22.5" x14ac:dyDescent="0.25">
      <c r="B44" s="1048">
        <v>33</v>
      </c>
      <c r="C44" s="1073" t="s">
        <v>2337</v>
      </c>
      <c r="D44" s="1067">
        <v>105374.98603349</v>
      </c>
      <c r="E44" s="1107"/>
      <c r="F44" s="1107"/>
      <c r="G44" s="1107"/>
      <c r="H44" s="1107"/>
      <c r="I44" s="1107"/>
      <c r="J44" s="1047"/>
      <c r="K44" s="1107"/>
      <c r="L44" s="1107"/>
      <c r="M44" s="1107"/>
      <c r="N44" s="1107"/>
      <c r="O44" s="1107"/>
      <c r="P44" s="1047"/>
      <c r="Q44" s="1107"/>
      <c r="R44" s="1107"/>
      <c r="S44" s="1107"/>
      <c r="T44" s="1107"/>
      <c r="U44" s="1107"/>
      <c r="V44" s="1047"/>
      <c r="W44" s="1047"/>
    </row>
    <row r="45" spans="2:23" x14ac:dyDescent="0.25">
      <c r="B45" s="1048">
        <v>34</v>
      </c>
      <c r="C45" s="1069" t="s">
        <v>838</v>
      </c>
      <c r="D45" s="1067">
        <v>104658.75214949</v>
      </c>
      <c r="E45" s="1107"/>
      <c r="F45" s="1107"/>
      <c r="G45" s="1107"/>
      <c r="H45" s="1107"/>
      <c r="I45" s="1107"/>
      <c r="J45" s="1047"/>
      <c r="K45" s="1107"/>
      <c r="L45" s="1107"/>
      <c r="M45" s="1107"/>
      <c r="N45" s="1107"/>
      <c r="O45" s="1107"/>
      <c r="P45" s="1047"/>
      <c r="Q45" s="1107"/>
      <c r="R45" s="1107"/>
      <c r="S45" s="1107"/>
      <c r="T45" s="1107"/>
      <c r="U45" s="1107"/>
      <c r="V45" s="1047"/>
      <c r="W45" s="1047"/>
    </row>
    <row r="46" spans="2:23" x14ac:dyDescent="0.25">
      <c r="B46" s="1048">
        <v>35</v>
      </c>
      <c r="C46" s="1069" t="s">
        <v>853</v>
      </c>
      <c r="D46" s="1067">
        <v>16.150708000000002</v>
      </c>
      <c r="E46" s="1107"/>
      <c r="F46" s="1107"/>
      <c r="G46" s="1107"/>
      <c r="H46" s="1107"/>
      <c r="I46" s="1107"/>
      <c r="J46" s="1047"/>
      <c r="K46" s="1107"/>
      <c r="L46" s="1107"/>
      <c r="M46" s="1107"/>
      <c r="N46" s="1107"/>
      <c r="O46" s="1107"/>
      <c r="P46" s="1047"/>
      <c r="Q46" s="1107"/>
      <c r="R46" s="1107"/>
      <c r="S46" s="1107"/>
      <c r="T46" s="1107"/>
      <c r="U46" s="1107"/>
      <c r="V46" s="1047"/>
      <c r="W46" s="1047"/>
    </row>
    <row r="47" spans="2:23" x14ac:dyDescent="0.25">
      <c r="B47" s="1048">
        <v>36</v>
      </c>
      <c r="C47" s="1069" t="s">
        <v>1681</v>
      </c>
      <c r="D47" s="1067">
        <v>700.08317599999998</v>
      </c>
      <c r="E47" s="1107"/>
      <c r="F47" s="1107"/>
      <c r="G47" s="1107"/>
      <c r="H47" s="1107"/>
      <c r="I47" s="1107"/>
      <c r="J47" s="1047"/>
      <c r="K47" s="1107"/>
      <c r="L47" s="1107"/>
      <c r="M47" s="1107"/>
      <c r="N47" s="1107"/>
      <c r="O47" s="1107"/>
      <c r="P47" s="1047"/>
      <c r="Q47" s="1107"/>
      <c r="R47" s="1107"/>
      <c r="S47" s="1107"/>
      <c r="T47" s="1107"/>
      <c r="U47" s="1107"/>
      <c r="V47" s="1047"/>
      <c r="W47" s="1047"/>
    </row>
    <row r="48" spans="2:23" ht="22.5" x14ac:dyDescent="0.25">
      <c r="B48" s="1048">
        <v>37</v>
      </c>
      <c r="C48" s="1073" t="s">
        <v>2338</v>
      </c>
      <c r="D48" s="1067">
        <v>1236.6863235099997</v>
      </c>
      <c r="E48" s="1107"/>
      <c r="F48" s="1107"/>
      <c r="G48" s="1107"/>
      <c r="H48" s="1107"/>
      <c r="I48" s="1107"/>
      <c r="J48" s="1047"/>
      <c r="K48" s="1107"/>
      <c r="L48" s="1107"/>
      <c r="M48" s="1107"/>
      <c r="N48" s="1107"/>
      <c r="O48" s="1107"/>
      <c r="P48" s="1047"/>
      <c r="Q48" s="1107"/>
      <c r="R48" s="1107"/>
      <c r="S48" s="1107"/>
      <c r="T48" s="1107"/>
      <c r="U48" s="1107"/>
      <c r="V48" s="1047"/>
      <c r="W48" s="1047"/>
    </row>
    <row r="49" spans="1:23" x14ac:dyDescent="0.25">
      <c r="B49" s="1048">
        <v>38</v>
      </c>
      <c r="C49" s="1069" t="s">
        <v>838</v>
      </c>
      <c r="D49" s="1067">
        <v>1236.6863235099997</v>
      </c>
      <c r="E49" s="1107"/>
      <c r="F49" s="1107"/>
      <c r="G49" s="1107"/>
      <c r="H49" s="1107"/>
      <c r="I49" s="1107"/>
      <c r="J49" s="1047"/>
      <c r="K49" s="1107"/>
      <c r="L49" s="1107"/>
      <c r="M49" s="1107"/>
      <c r="N49" s="1107"/>
      <c r="O49" s="1107"/>
      <c r="P49" s="1047"/>
      <c r="Q49" s="1107"/>
      <c r="R49" s="1107"/>
      <c r="S49" s="1107"/>
      <c r="T49" s="1107"/>
      <c r="U49" s="1107"/>
      <c r="V49" s="1047"/>
      <c r="W49" s="1047"/>
    </row>
    <row r="50" spans="1:23" x14ac:dyDescent="0.25">
      <c r="B50" s="1048">
        <v>39</v>
      </c>
      <c r="C50" s="1069" t="s">
        <v>853</v>
      </c>
      <c r="D50" s="1067"/>
      <c r="E50" s="1107"/>
      <c r="F50" s="1107"/>
      <c r="G50" s="1107"/>
      <c r="H50" s="1107"/>
      <c r="I50" s="1107"/>
      <c r="J50" s="1047"/>
      <c r="K50" s="1107"/>
      <c r="L50" s="1107"/>
      <c r="M50" s="1107"/>
      <c r="N50" s="1107"/>
      <c r="O50" s="1107"/>
      <c r="P50" s="1047"/>
      <c r="Q50" s="1107"/>
      <c r="R50" s="1107"/>
      <c r="S50" s="1107"/>
      <c r="T50" s="1107"/>
      <c r="U50" s="1107"/>
      <c r="V50" s="1047"/>
      <c r="W50" s="1047"/>
    </row>
    <row r="51" spans="1:23" x14ac:dyDescent="0.25">
      <c r="B51" s="1048">
        <v>40</v>
      </c>
      <c r="C51" s="1069" t="s">
        <v>1681</v>
      </c>
      <c r="D51" s="1067"/>
      <c r="E51" s="1107"/>
      <c r="F51" s="1107"/>
      <c r="G51" s="1107"/>
      <c r="H51" s="1107"/>
      <c r="I51" s="1107"/>
      <c r="J51" s="1047"/>
      <c r="K51" s="1107"/>
      <c r="L51" s="1107"/>
      <c r="M51" s="1107"/>
      <c r="N51" s="1107"/>
      <c r="O51" s="1107"/>
      <c r="P51" s="1047"/>
      <c r="Q51" s="1107"/>
      <c r="R51" s="1107"/>
      <c r="S51" s="1107"/>
      <c r="T51" s="1107"/>
      <c r="U51" s="1107"/>
      <c r="V51" s="1047"/>
      <c r="W51" s="1047"/>
    </row>
    <row r="52" spans="1:23" x14ac:dyDescent="0.25">
      <c r="B52" s="1032">
        <v>41</v>
      </c>
      <c r="C52" s="1016" t="s">
        <v>2339</v>
      </c>
      <c r="D52" s="1067">
        <v>16236.450519</v>
      </c>
      <c r="E52" s="1107"/>
      <c r="F52" s="1107"/>
      <c r="G52" s="1107"/>
      <c r="H52" s="1107"/>
      <c r="I52" s="1107"/>
      <c r="J52" s="1047"/>
      <c r="K52" s="1107"/>
      <c r="L52" s="1107"/>
      <c r="M52" s="1107"/>
      <c r="N52" s="1107"/>
      <c r="O52" s="1107"/>
      <c r="P52" s="1047"/>
      <c r="Q52" s="1107"/>
      <c r="R52" s="1107"/>
      <c r="S52" s="1107"/>
      <c r="T52" s="1107"/>
      <c r="U52" s="1107"/>
      <c r="V52" s="1047"/>
      <c r="W52" s="1047"/>
    </row>
    <row r="53" spans="1:23" x14ac:dyDescent="0.25">
      <c r="B53" s="1032">
        <v>42</v>
      </c>
      <c r="C53" s="1016" t="s">
        <v>2340</v>
      </c>
      <c r="D53" s="1067">
        <v>2229.7731749999998</v>
      </c>
      <c r="E53" s="1107"/>
      <c r="F53" s="1107"/>
      <c r="G53" s="1107"/>
      <c r="H53" s="1107"/>
      <c r="I53" s="1107"/>
      <c r="J53" s="1047"/>
      <c r="K53" s="1107"/>
      <c r="L53" s="1107"/>
      <c r="M53" s="1107"/>
      <c r="N53" s="1107"/>
      <c r="O53" s="1107"/>
      <c r="P53" s="1047"/>
      <c r="Q53" s="1107"/>
      <c r="R53" s="1107"/>
      <c r="S53" s="1107"/>
      <c r="T53" s="1107"/>
      <c r="U53" s="1107"/>
      <c r="V53" s="1047"/>
      <c r="W53" s="1047"/>
    </row>
    <row r="54" spans="1:23" x14ac:dyDescent="0.25">
      <c r="B54" s="1032">
        <v>43</v>
      </c>
      <c r="C54" s="1016" t="s">
        <v>2341</v>
      </c>
      <c r="D54" s="1067">
        <v>87.297794999999994</v>
      </c>
      <c r="E54" s="1107"/>
      <c r="F54" s="1107"/>
      <c r="G54" s="1107"/>
      <c r="H54" s="1107"/>
      <c r="I54" s="1107"/>
      <c r="J54" s="1047"/>
      <c r="K54" s="1107"/>
      <c r="L54" s="1107"/>
      <c r="M54" s="1107"/>
      <c r="N54" s="1107"/>
      <c r="O54" s="1107"/>
      <c r="P54" s="1047"/>
      <c r="Q54" s="1107"/>
      <c r="R54" s="1107"/>
      <c r="S54" s="1107"/>
      <c r="T54" s="1107"/>
      <c r="U54" s="1107"/>
      <c r="V54" s="1047"/>
      <c r="W54" s="1047"/>
    </row>
    <row r="55" spans="1:23" x14ac:dyDescent="0.25">
      <c r="B55" s="1032">
        <v>44</v>
      </c>
      <c r="C55" s="1016" t="s">
        <v>2342</v>
      </c>
      <c r="D55" s="1067">
        <v>28778.988463000002</v>
      </c>
      <c r="E55" s="1107"/>
      <c r="F55" s="1107"/>
      <c r="G55" s="1107"/>
      <c r="H55" s="1107"/>
      <c r="I55" s="1107"/>
      <c r="J55" s="1047"/>
      <c r="K55" s="1107"/>
      <c r="L55" s="1107"/>
      <c r="M55" s="1107"/>
      <c r="N55" s="1107"/>
      <c r="O55" s="1107"/>
      <c r="P55" s="1047"/>
      <c r="Q55" s="1107"/>
      <c r="R55" s="1107"/>
      <c r="S55" s="1107"/>
      <c r="T55" s="1107"/>
      <c r="U55" s="1107"/>
      <c r="V55" s="1047"/>
      <c r="W55" s="1047"/>
    </row>
    <row r="56" spans="1:23" x14ac:dyDescent="0.25">
      <c r="B56" s="1032">
        <v>45</v>
      </c>
      <c r="C56" s="1037" t="s">
        <v>2343</v>
      </c>
      <c r="D56" s="1067">
        <v>153944.18230900003</v>
      </c>
      <c r="E56" s="1107"/>
      <c r="F56" s="1107"/>
      <c r="G56" s="1107"/>
      <c r="H56" s="1107"/>
      <c r="I56" s="1107"/>
      <c r="J56" s="1047"/>
      <c r="K56" s="1107"/>
      <c r="L56" s="1107"/>
      <c r="M56" s="1107"/>
      <c r="N56" s="1107"/>
      <c r="O56" s="1107"/>
      <c r="P56" s="1047"/>
      <c r="Q56" s="1107"/>
      <c r="R56" s="1107"/>
      <c r="S56" s="1107"/>
      <c r="T56" s="1107"/>
      <c r="U56" s="1107"/>
      <c r="V56" s="1047"/>
      <c r="W56" s="1047"/>
    </row>
    <row r="57" spans="1:23" ht="22.5" x14ac:dyDescent="0.25">
      <c r="A57" s="1064" t="s">
        <v>2344</v>
      </c>
      <c r="B57" s="1074"/>
      <c r="C57" s="1014" t="s">
        <v>2345</v>
      </c>
      <c r="D57" s="1066"/>
      <c r="E57" s="1047"/>
      <c r="F57" s="1047"/>
      <c r="G57" s="1047"/>
      <c r="H57" s="1047"/>
      <c r="I57" s="1047"/>
      <c r="J57" s="1047"/>
      <c r="K57" s="1047"/>
      <c r="L57" s="1047"/>
      <c r="M57" s="1047"/>
      <c r="N57" s="1047"/>
      <c r="O57" s="1047"/>
      <c r="P57" s="1047"/>
      <c r="Q57" s="1047"/>
      <c r="R57" s="1047"/>
      <c r="S57" s="1047"/>
      <c r="T57" s="1047"/>
      <c r="U57" s="1047"/>
      <c r="V57" s="1047"/>
      <c r="W57" s="1047"/>
    </row>
    <row r="58" spans="1:23" x14ac:dyDescent="0.25">
      <c r="B58" s="1032">
        <v>46</v>
      </c>
      <c r="C58" s="1016" t="s">
        <v>2346</v>
      </c>
      <c r="D58" s="1067">
        <v>13547.49113</v>
      </c>
      <c r="E58" s="1107"/>
      <c r="F58" s="1107"/>
      <c r="G58" s="1107"/>
      <c r="H58" s="1107"/>
      <c r="I58" s="1107"/>
      <c r="J58" s="1047"/>
      <c r="K58" s="1107"/>
      <c r="L58" s="1107"/>
      <c r="M58" s="1107"/>
      <c r="N58" s="1107"/>
      <c r="O58" s="1107"/>
      <c r="P58" s="1047"/>
      <c r="Q58" s="1107"/>
      <c r="R58" s="1107"/>
      <c r="S58" s="1107"/>
      <c r="T58" s="1107"/>
      <c r="U58" s="1107"/>
      <c r="V58" s="1047"/>
      <c r="W58" s="1047"/>
    </row>
    <row r="59" spans="1:23" x14ac:dyDescent="0.25">
      <c r="B59" s="1032">
        <v>47</v>
      </c>
      <c r="C59" s="1016" t="s">
        <v>2347</v>
      </c>
      <c r="D59" s="1067">
        <v>210.19102799999999</v>
      </c>
      <c r="E59" s="1107"/>
      <c r="F59" s="1107"/>
      <c r="G59" s="1107"/>
      <c r="H59" s="1107"/>
      <c r="I59" s="1107"/>
      <c r="J59" s="1047"/>
      <c r="K59" s="1107"/>
      <c r="L59" s="1107"/>
      <c r="M59" s="1107"/>
      <c r="N59" s="1107"/>
      <c r="O59" s="1107"/>
      <c r="P59" s="1047"/>
      <c r="Q59" s="1107"/>
      <c r="R59" s="1107"/>
      <c r="S59" s="1107"/>
      <c r="T59" s="1107"/>
      <c r="U59" s="1107"/>
      <c r="V59" s="1047"/>
      <c r="W59" s="1047"/>
    </row>
    <row r="60" spans="1:23" x14ac:dyDescent="0.25">
      <c r="B60" s="1032">
        <v>48</v>
      </c>
      <c r="C60" s="1016" t="s">
        <v>2348</v>
      </c>
      <c r="D60" s="1067">
        <v>0</v>
      </c>
      <c r="E60" s="1107"/>
      <c r="F60" s="1107"/>
      <c r="G60" s="1107"/>
      <c r="H60" s="1107"/>
      <c r="I60" s="1107"/>
      <c r="J60" s="1047"/>
      <c r="K60" s="1107"/>
      <c r="L60" s="1107"/>
      <c r="M60" s="1107"/>
      <c r="N60" s="1107"/>
      <c r="O60" s="1107"/>
      <c r="P60" s="1047"/>
      <c r="Q60" s="1107"/>
      <c r="R60" s="1107"/>
      <c r="S60" s="1107"/>
      <c r="T60" s="1107"/>
      <c r="U60" s="1107"/>
      <c r="V60" s="1047"/>
      <c r="W60" s="1047"/>
    </row>
    <row r="61" spans="1:23" ht="38.25" customHeight="1" x14ac:dyDescent="0.25">
      <c r="B61" s="1032">
        <v>49</v>
      </c>
      <c r="C61" s="1014" t="s">
        <v>2349</v>
      </c>
      <c r="D61" s="1075">
        <v>13757.682158</v>
      </c>
      <c r="E61" s="1107"/>
      <c r="F61" s="1107"/>
      <c r="G61" s="1107"/>
      <c r="H61" s="1107"/>
      <c r="I61" s="1107"/>
      <c r="J61" s="1047"/>
      <c r="K61" s="1107"/>
      <c r="L61" s="1107"/>
      <c r="M61" s="1107"/>
      <c r="N61" s="1107"/>
      <c r="O61" s="1107"/>
      <c r="P61" s="1047"/>
      <c r="Q61" s="1107"/>
      <c r="R61" s="1107"/>
      <c r="S61" s="1107"/>
      <c r="T61" s="1107"/>
      <c r="U61" s="1107"/>
      <c r="V61" s="1047"/>
      <c r="W61" s="1047"/>
    </row>
    <row r="62" spans="1:23" x14ac:dyDescent="0.25">
      <c r="B62" s="1032">
        <v>50</v>
      </c>
      <c r="C62" s="1037" t="s">
        <v>2350</v>
      </c>
      <c r="D62" s="1075">
        <v>378561.229223</v>
      </c>
      <c r="E62" s="1107"/>
      <c r="F62" s="1107"/>
      <c r="G62" s="1107"/>
      <c r="H62" s="1107"/>
      <c r="I62" s="1107"/>
      <c r="J62" s="1047"/>
      <c r="K62" s="1107"/>
      <c r="L62" s="1107"/>
      <c r="M62" s="1107"/>
      <c r="N62" s="1107"/>
      <c r="O62" s="1107"/>
      <c r="P62" s="1047"/>
      <c r="Q62" s="1107"/>
      <c r="R62" s="1107"/>
      <c r="S62" s="1107"/>
      <c r="T62" s="1107"/>
      <c r="U62" s="1107"/>
      <c r="V62" s="1047"/>
      <c r="W62" s="1047"/>
    </row>
    <row r="63" spans="1:23" x14ac:dyDescent="0.25">
      <c r="B63" s="1047"/>
      <c r="C63" s="1047"/>
      <c r="D63" s="1047"/>
      <c r="E63" s="1047"/>
      <c r="F63" s="1047"/>
      <c r="G63" s="1047"/>
      <c r="H63" s="1047"/>
      <c r="I63" s="1047"/>
      <c r="J63" s="1047"/>
      <c r="K63" s="1047"/>
      <c r="L63" s="1047"/>
      <c r="M63" s="1047"/>
      <c r="N63" s="1047"/>
      <c r="O63" s="1047"/>
      <c r="P63" s="1047"/>
      <c r="Q63" s="1047"/>
      <c r="R63" s="1047"/>
      <c r="S63" s="1047"/>
      <c r="T63" s="1047"/>
      <c r="U63" s="1047"/>
      <c r="V63" s="1047"/>
      <c r="W63" s="1047"/>
    </row>
    <row r="64" spans="1:23" x14ac:dyDescent="0.25">
      <c r="B64" s="1047"/>
      <c r="C64" s="1047"/>
      <c r="D64" s="1047"/>
      <c r="E64" s="1047"/>
      <c r="F64" s="1047"/>
      <c r="G64" s="1047"/>
      <c r="H64" s="1047"/>
      <c r="I64" s="1047"/>
      <c r="J64" s="1047"/>
      <c r="K64" s="1047"/>
      <c r="L64" s="1047"/>
      <c r="M64" s="1047"/>
      <c r="N64" s="1047"/>
      <c r="O64" s="1047"/>
      <c r="P64" s="1047"/>
      <c r="Q64" s="1047"/>
      <c r="R64" s="1047"/>
      <c r="S64" s="1047"/>
      <c r="T64" s="1047"/>
      <c r="U64" s="1047"/>
      <c r="V64" s="1047"/>
      <c r="W64" s="1047"/>
    </row>
    <row r="65" spans="2:23" x14ac:dyDescent="0.25">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row>
    <row r="66" spans="2:23" x14ac:dyDescent="0.25">
      <c r="B66" s="1047"/>
      <c r="C66" s="1047"/>
      <c r="D66" s="1047"/>
      <c r="E66" s="1047"/>
      <c r="F66" s="1047"/>
      <c r="G66" s="1047"/>
      <c r="H66" s="1047"/>
      <c r="I66" s="1047"/>
      <c r="J66" s="1047"/>
      <c r="K66" s="1047"/>
      <c r="L66" s="1047"/>
      <c r="M66" s="1047"/>
      <c r="N66" s="1047"/>
      <c r="O66" s="1047"/>
      <c r="P66" s="1047"/>
      <c r="Q66" s="1047"/>
      <c r="R66" s="1047"/>
      <c r="S66" s="1047"/>
      <c r="T66" s="1047"/>
      <c r="U66" s="1047"/>
      <c r="V66" s="1047"/>
      <c r="W66" s="1047"/>
    </row>
    <row r="67" spans="2:23" x14ac:dyDescent="0.25">
      <c r="B67" s="1047"/>
      <c r="C67" s="1047"/>
      <c r="D67" s="1047"/>
      <c r="E67" s="1047"/>
      <c r="F67" s="1047"/>
      <c r="G67" s="1047"/>
      <c r="H67" s="1047"/>
      <c r="I67" s="1047"/>
      <c r="J67" s="1047"/>
      <c r="K67" s="1047"/>
      <c r="L67" s="1047"/>
      <c r="M67" s="1047"/>
      <c r="N67" s="1047"/>
      <c r="O67" s="1047"/>
      <c r="P67" s="1047"/>
      <c r="Q67" s="1047"/>
      <c r="R67" s="1047"/>
      <c r="S67" s="1047"/>
      <c r="T67" s="1047"/>
      <c r="U67" s="1047"/>
      <c r="V67" s="1047"/>
      <c r="W67" s="1047"/>
    </row>
    <row r="68" spans="2:23" x14ac:dyDescent="0.25">
      <c r="B68" s="1047"/>
      <c r="C68" s="1047"/>
      <c r="D68" s="1047"/>
      <c r="E68" s="1047"/>
      <c r="F68" s="1047"/>
      <c r="G68" s="1047"/>
      <c r="H68" s="1047"/>
      <c r="I68" s="1047"/>
      <c r="J68" s="1047"/>
      <c r="K68" s="1047"/>
      <c r="L68" s="1047"/>
      <c r="M68" s="1047"/>
      <c r="N68" s="1047"/>
      <c r="O68" s="1047"/>
      <c r="P68" s="1047"/>
      <c r="Q68" s="1047"/>
      <c r="R68" s="1047"/>
      <c r="S68" s="1047"/>
      <c r="T68" s="1047"/>
      <c r="U68" s="1047"/>
      <c r="V68" s="1047"/>
      <c r="W68" s="1047"/>
    </row>
    <row r="69" spans="2:23" x14ac:dyDescent="0.25">
      <c r="B69" s="1047"/>
      <c r="C69" s="1047"/>
      <c r="D69" s="1047"/>
      <c r="E69" s="1047"/>
      <c r="F69" s="1047"/>
      <c r="G69" s="1047"/>
      <c r="H69" s="1047"/>
      <c r="I69" s="1047"/>
      <c r="J69" s="1047"/>
      <c r="K69" s="1047"/>
      <c r="L69" s="1047"/>
      <c r="M69" s="1047"/>
      <c r="N69" s="1047"/>
      <c r="O69" s="1047"/>
      <c r="P69" s="1047"/>
      <c r="Q69" s="1047"/>
      <c r="R69" s="1047"/>
      <c r="S69" s="1047"/>
      <c r="T69" s="1047"/>
      <c r="U69" s="1047"/>
      <c r="V69" s="1047"/>
      <c r="W69" s="1047"/>
    </row>
    <row r="70" spans="2:23" x14ac:dyDescent="0.25">
      <c r="B70" s="1047"/>
      <c r="C70" s="1047"/>
      <c r="D70" s="1047"/>
      <c r="E70" s="1047"/>
      <c r="F70" s="1047"/>
      <c r="G70" s="1047"/>
      <c r="H70" s="1047"/>
      <c r="I70" s="1047"/>
      <c r="J70" s="1047"/>
      <c r="K70" s="1047"/>
      <c r="L70" s="1047"/>
      <c r="M70" s="1047"/>
      <c r="N70" s="1047"/>
      <c r="O70" s="1047"/>
      <c r="P70" s="1047"/>
      <c r="Q70" s="1047"/>
      <c r="R70" s="1047"/>
      <c r="S70" s="1047"/>
      <c r="T70" s="1047"/>
      <c r="U70" s="1047"/>
      <c r="V70" s="1047"/>
      <c r="W70" s="1047"/>
    </row>
    <row r="71" spans="2:23" x14ac:dyDescent="0.25">
      <c r="B71" s="1047"/>
      <c r="C71" s="1047"/>
      <c r="D71" s="1047"/>
      <c r="E71" s="1047"/>
      <c r="F71" s="1047"/>
      <c r="G71" s="1047"/>
      <c r="H71" s="1047"/>
      <c r="I71" s="1047"/>
      <c r="J71" s="1047"/>
      <c r="K71" s="1047"/>
      <c r="L71" s="1047"/>
      <c r="M71" s="1047"/>
      <c r="N71" s="1047"/>
      <c r="O71" s="1047"/>
      <c r="P71" s="1047"/>
      <c r="Q71" s="1047"/>
      <c r="R71" s="1047"/>
      <c r="S71" s="1047"/>
      <c r="T71" s="1047"/>
      <c r="U71" s="1047"/>
      <c r="V71" s="1047"/>
      <c r="W71" s="1047"/>
    </row>
    <row r="72" spans="2:23" x14ac:dyDescent="0.25">
      <c r="B72" s="1047"/>
      <c r="C72" s="1047"/>
      <c r="D72" s="1047"/>
      <c r="E72" s="1047"/>
      <c r="F72" s="1047"/>
      <c r="G72" s="1047"/>
      <c r="H72" s="1047"/>
      <c r="I72" s="1047"/>
      <c r="J72" s="1047"/>
      <c r="K72" s="1047"/>
      <c r="L72" s="1047"/>
      <c r="M72" s="1047"/>
      <c r="N72" s="1047"/>
      <c r="O72" s="1047"/>
      <c r="P72" s="1047"/>
      <c r="Q72" s="1047"/>
      <c r="R72" s="1047"/>
      <c r="S72" s="1047"/>
      <c r="T72" s="1047"/>
      <c r="U72" s="1047"/>
      <c r="V72" s="1047"/>
      <c r="W72" s="1047"/>
    </row>
    <row r="73" spans="2:23" x14ac:dyDescent="0.25">
      <c r="B73" s="1047"/>
      <c r="C73" s="1047"/>
      <c r="D73" s="1047"/>
      <c r="E73" s="1047"/>
      <c r="F73" s="1047"/>
      <c r="G73" s="1047"/>
      <c r="H73" s="1047"/>
      <c r="I73" s="1047"/>
      <c r="J73" s="1047"/>
      <c r="K73" s="1047"/>
      <c r="L73" s="1047"/>
      <c r="M73" s="1047"/>
      <c r="N73" s="1047"/>
      <c r="O73" s="1047"/>
      <c r="P73" s="1047"/>
      <c r="Q73" s="1047"/>
      <c r="R73" s="1047"/>
      <c r="S73" s="1047"/>
      <c r="T73" s="1047"/>
      <c r="U73" s="1047"/>
      <c r="V73" s="1047"/>
      <c r="W73" s="1047"/>
    </row>
    <row r="74" spans="2:23" x14ac:dyDescent="0.25">
      <c r="B74" s="1047"/>
      <c r="C74" s="1047"/>
      <c r="D74" s="1047"/>
      <c r="E74" s="1047"/>
      <c r="F74" s="1047"/>
      <c r="G74" s="1047"/>
      <c r="H74" s="1047"/>
      <c r="I74" s="1047"/>
      <c r="J74" s="1047"/>
      <c r="K74" s="1047"/>
      <c r="L74" s="1047"/>
      <c r="M74" s="1047"/>
      <c r="N74" s="1047"/>
      <c r="O74" s="1047"/>
      <c r="P74" s="1047"/>
      <c r="Q74" s="1047"/>
      <c r="R74" s="1047"/>
      <c r="S74" s="1047"/>
      <c r="T74" s="1047"/>
      <c r="U74" s="1047"/>
      <c r="V74" s="1047"/>
      <c r="W74" s="1047"/>
    </row>
    <row r="75" spans="2:23" x14ac:dyDescent="0.25">
      <c r="B75" s="1047"/>
      <c r="C75" s="1047"/>
      <c r="D75" s="1047"/>
      <c r="E75" s="1047"/>
      <c r="F75" s="1047"/>
      <c r="G75" s="1047"/>
      <c r="H75" s="1047"/>
      <c r="I75" s="1047"/>
      <c r="J75" s="1047"/>
      <c r="K75" s="1047"/>
      <c r="L75" s="1047"/>
      <c r="M75" s="1047"/>
      <c r="N75" s="1047"/>
      <c r="O75" s="1047"/>
      <c r="P75" s="1047"/>
      <c r="Q75" s="1047"/>
      <c r="R75" s="1047"/>
      <c r="S75" s="1047"/>
      <c r="T75" s="1047"/>
      <c r="U75" s="1047"/>
      <c r="V75" s="1047"/>
      <c r="W75" s="1047"/>
    </row>
    <row r="76" spans="2:23" x14ac:dyDescent="0.25">
      <c r="B76" s="1047"/>
      <c r="C76" s="1047"/>
      <c r="D76" s="1047"/>
      <c r="E76" s="1047"/>
      <c r="F76" s="1047"/>
      <c r="G76" s="1047"/>
      <c r="H76" s="1047"/>
      <c r="I76" s="1047"/>
      <c r="J76" s="1047"/>
      <c r="K76" s="1047"/>
      <c r="L76" s="1047"/>
      <c r="M76" s="1047"/>
      <c r="N76" s="1047"/>
      <c r="O76" s="1047"/>
      <c r="P76" s="1047"/>
      <c r="Q76" s="1047"/>
      <c r="R76" s="1047"/>
      <c r="S76" s="1047"/>
      <c r="T76" s="1047"/>
      <c r="U76" s="1047"/>
      <c r="V76" s="1047"/>
      <c r="W76" s="1047"/>
    </row>
    <row r="77" spans="2:23" x14ac:dyDescent="0.25">
      <c r="B77" s="1047"/>
      <c r="C77" s="1047"/>
      <c r="D77" s="1047"/>
      <c r="E77" s="1047"/>
      <c r="F77" s="1047"/>
      <c r="G77" s="1047"/>
      <c r="H77" s="1047"/>
      <c r="I77" s="1047"/>
      <c r="J77" s="1047"/>
      <c r="K77" s="1047"/>
      <c r="L77" s="1047"/>
      <c r="M77" s="1047"/>
      <c r="N77" s="1047"/>
      <c r="O77" s="1047"/>
      <c r="P77" s="1047"/>
      <c r="Q77" s="1047"/>
      <c r="R77" s="1047"/>
      <c r="S77" s="1047"/>
      <c r="T77" s="1047"/>
      <c r="U77" s="1047"/>
      <c r="V77" s="1047"/>
      <c r="W77" s="1047"/>
    </row>
    <row r="78" spans="2:23" x14ac:dyDescent="0.25">
      <c r="B78" s="1047"/>
      <c r="C78" s="1047"/>
      <c r="D78" s="1047"/>
      <c r="E78" s="1047"/>
      <c r="F78" s="1047"/>
      <c r="G78" s="1047"/>
      <c r="H78" s="1047"/>
      <c r="I78" s="1047"/>
      <c r="J78" s="1047"/>
      <c r="K78" s="1047"/>
      <c r="L78" s="1047"/>
      <c r="M78" s="1047"/>
      <c r="N78" s="1047"/>
      <c r="O78" s="1047"/>
      <c r="P78" s="1047"/>
      <c r="Q78" s="1047"/>
      <c r="R78" s="1047"/>
      <c r="S78" s="1047"/>
      <c r="T78" s="1047"/>
      <c r="U78" s="1047"/>
      <c r="V78" s="1047"/>
      <c r="W78" s="1047"/>
    </row>
    <row r="79" spans="2:23" x14ac:dyDescent="0.25">
      <c r="B79" s="1047"/>
      <c r="C79" s="1047"/>
      <c r="D79" s="1047"/>
      <c r="E79" s="1047"/>
      <c r="F79" s="1047"/>
      <c r="G79" s="1047"/>
      <c r="H79" s="1047"/>
      <c r="I79" s="1047"/>
      <c r="J79" s="1047"/>
      <c r="K79" s="1047"/>
      <c r="L79" s="1047"/>
      <c r="M79" s="1047"/>
      <c r="N79" s="1047"/>
      <c r="O79" s="1047"/>
      <c r="P79" s="1047"/>
      <c r="Q79" s="1047"/>
      <c r="R79" s="1047"/>
      <c r="S79" s="1047"/>
      <c r="T79" s="1047"/>
      <c r="U79" s="1047"/>
      <c r="V79" s="1047"/>
      <c r="W79" s="1047"/>
    </row>
    <row r="80" spans="2:23" x14ac:dyDescent="0.25">
      <c r="B80" s="1047"/>
      <c r="C80" s="1047"/>
      <c r="D80" s="1047"/>
      <c r="E80" s="1047"/>
      <c r="F80" s="1047"/>
      <c r="G80" s="1047"/>
      <c r="H80" s="1047"/>
      <c r="I80" s="1047"/>
      <c r="J80" s="1047"/>
      <c r="K80" s="1047"/>
      <c r="L80" s="1047"/>
      <c r="M80" s="1047"/>
      <c r="N80" s="1047"/>
      <c r="O80" s="1047"/>
      <c r="P80" s="1047"/>
      <c r="Q80" s="1047"/>
      <c r="R80" s="1047"/>
      <c r="S80" s="1047"/>
      <c r="T80" s="1047"/>
      <c r="U80" s="1047"/>
      <c r="V80" s="1047"/>
      <c r="W80" s="1047"/>
    </row>
    <row r="81" spans="2:23" x14ac:dyDescent="0.25">
      <c r="B81" s="1047"/>
      <c r="C81" s="1047"/>
      <c r="D81" s="1047"/>
      <c r="E81" s="1047"/>
      <c r="F81" s="1047"/>
      <c r="G81" s="1047"/>
      <c r="H81" s="1047"/>
      <c r="I81" s="1047"/>
      <c r="J81" s="1047"/>
      <c r="K81" s="1047"/>
      <c r="L81" s="1047"/>
      <c r="M81" s="1047"/>
      <c r="N81" s="1047"/>
      <c r="O81" s="1047"/>
      <c r="P81" s="1047"/>
      <c r="Q81" s="1047"/>
      <c r="R81" s="1047"/>
      <c r="S81" s="1047"/>
      <c r="T81" s="1047"/>
      <c r="U81" s="1047"/>
      <c r="V81" s="1047"/>
      <c r="W81" s="1047"/>
    </row>
    <row r="82" spans="2:23" x14ac:dyDescent="0.25">
      <c r="B82" s="1047"/>
      <c r="C82" s="1047"/>
      <c r="D82" s="1047"/>
      <c r="E82" s="1047"/>
      <c r="F82" s="1047"/>
      <c r="G82" s="1047"/>
      <c r="H82" s="1047"/>
      <c r="I82" s="1047"/>
      <c r="J82" s="1047"/>
      <c r="K82" s="1047"/>
      <c r="L82" s="1047"/>
      <c r="M82" s="1047"/>
      <c r="N82" s="1047"/>
      <c r="O82" s="1047"/>
      <c r="P82" s="1047"/>
      <c r="Q82" s="1047"/>
      <c r="R82" s="1047"/>
      <c r="S82" s="1047"/>
      <c r="T82" s="1047"/>
      <c r="U82" s="1047"/>
      <c r="V82" s="1047"/>
      <c r="W82" s="1047"/>
    </row>
    <row r="83" spans="2:23" x14ac:dyDescent="0.25">
      <c r="B83" s="1047"/>
      <c r="C83" s="1047"/>
      <c r="D83" s="1047"/>
      <c r="E83" s="1047"/>
      <c r="F83" s="1047"/>
      <c r="G83" s="1047"/>
      <c r="H83" s="1047"/>
      <c r="I83" s="1047"/>
      <c r="J83" s="1047"/>
      <c r="K83" s="1047"/>
      <c r="L83" s="1047"/>
      <c r="M83" s="1047"/>
      <c r="N83" s="1047"/>
      <c r="O83" s="1047"/>
      <c r="P83" s="1047"/>
      <c r="Q83" s="1047"/>
      <c r="R83" s="1047"/>
      <c r="S83" s="1047"/>
      <c r="T83" s="1047"/>
      <c r="U83" s="1047"/>
      <c r="V83" s="1047"/>
      <c r="W83" s="1047"/>
    </row>
    <row r="84" spans="2:23" x14ac:dyDescent="0.25">
      <c r="B84" s="1047"/>
      <c r="C84" s="1047"/>
      <c r="D84" s="1047"/>
      <c r="E84" s="1047"/>
      <c r="F84" s="1047"/>
      <c r="G84" s="1047"/>
      <c r="H84" s="1047"/>
      <c r="I84" s="1047"/>
      <c r="J84" s="1047"/>
      <c r="K84" s="1047"/>
      <c r="L84" s="1047"/>
      <c r="M84" s="1047"/>
      <c r="N84" s="1047"/>
      <c r="O84" s="1047"/>
      <c r="P84" s="1047"/>
      <c r="Q84" s="1047"/>
      <c r="R84" s="1047"/>
      <c r="S84" s="1047"/>
      <c r="T84" s="1047"/>
      <c r="U84" s="1047"/>
      <c r="V84" s="1047"/>
      <c r="W84" s="1047"/>
    </row>
    <row r="85" spans="2:23" x14ac:dyDescent="0.25">
      <c r="B85" s="1047"/>
      <c r="C85" s="1047"/>
      <c r="D85" s="1047"/>
      <c r="E85" s="1047"/>
      <c r="F85" s="1047"/>
      <c r="G85" s="1047"/>
      <c r="H85" s="1047"/>
      <c r="I85" s="1047"/>
      <c r="J85" s="1047"/>
      <c r="K85" s="1047"/>
      <c r="L85" s="1047"/>
      <c r="M85" s="1047"/>
      <c r="N85" s="1047"/>
      <c r="O85" s="1047"/>
      <c r="P85" s="1047"/>
      <c r="Q85" s="1047"/>
      <c r="R85" s="1047"/>
      <c r="S85" s="1047"/>
      <c r="T85" s="1047"/>
      <c r="U85" s="1047"/>
      <c r="V85" s="1047"/>
      <c r="W85" s="1047"/>
    </row>
    <row r="86" spans="2:23" x14ac:dyDescent="0.25">
      <c r="B86" s="1047"/>
      <c r="C86" s="1047"/>
      <c r="D86" s="1047"/>
      <c r="E86" s="1047"/>
      <c r="F86" s="1047"/>
      <c r="G86" s="1047"/>
      <c r="H86" s="1047"/>
      <c r="I86" s="1047"/>
      <c r="J86" s="1047"/>
      <c r="K86" s="1047"/>
      <c r="L86" s="1047"/>
      <c r="M86" s="1047"/>
      <c r="N86" s="1047"/>
      <c r="O86" s="1047"/>
      <c r="P86" s="1047"/>
      <c r="Q86" s="1047"/>
      <c r="R86" s="1047"/>
      <c r="S86" s="1047"/>
      <c r="T86" s="1047"/>
      <c r="U86" s="1047"/>
      <c r="V86" s="1047"/>
      <c r="W86" s="1047"/>
    </row>
    <row r="87" spans="2:23" x14ac:dyDescent="0.25">
      <c r="B87" s="1047"/>
      <c r="C87" s="1047"/>
      <c r="D87" s="1047"/>
      <c r="E87" s="1047"/>
      <c r="F87" s="1047"/>
      <c r="G87" s="1047"/>
      <c r="H87" s="1047"/>
      <c r="I87" s="1047"/>
      <c r="J87" s="1047"/>
      <c r="K87" s="1047"/>
      <c r="L87" s="1047"/>
      <c r="M87" s="1047"/>
      <c r="N87" s="1047"/>
      <c r="O87" s="1047"/>
      <c r="P87" s="1047"/>
      <c r="Q87" s="1047"/>
      <c r="R87" s="1047"/>
      <c r="S87" s="1047"/>
      <c r="T87" s="1047"/>
      <c r="U87" s="1047"/>
      <c r="V87" s="1047"/>
      <c r="W87" s="1047"/>
    </row>
    <row r="88" spans="2:23" x14ac:dyDescent="0.25">
      <c r="B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row>
    <row r="89" spans="2:23" x14ac:dyDescent="0.25">
      <c r="B89" s="1047"/>
      <c r="C89" s="1047"/>
      <c r="D89" s="1047"/>
      <c r="E89" s="1047"/>
      <c r="F89" s="1047"/>
      <c r="G89" s="1047"/>
      <c r="H89" s="1047"/>
      <c r="I89" s="1047"/>
      <c r="J89" s="1047"/>
      <c r="K89" s="1047"/>
      <c r="L89" s="1047"/>
      <c r="M89" s="1047"/>
      <c r="N89" s="1047"/>
      <c r="O89" s="1047"/>
      <c r="P89" s="1047"/>
      <c r="Q89" s="1047"/>
      <c r="R89" s="1047"/>
      <c r="S89" s="1047"/>
      <c r="T89" s="1047"/>
      <c r="U89" s="1047"/>
      <c r="V89" s="1047"/>
      <c r="W89" s="1047"/>
    </row>
    <row r="90" spans="2:23" x14ac:dyDescent="0.25">
      <c r="B90" s="1047"/>
      <c r="C90" s="1047"/>
      <c r="D90" s="1047"/>
      <c r="E90" s="1047"/>
      <c r="F90" s="1047"/>
      <c r="G90" s="1047"/>
      <c r="H90" s="1047"/>
      <c r="I90" s="1047"/>
      <c r="J90" s="1047"/>
      <c r="K90" s="1047"/>
      <c r="L90" s="1047"/>
      <c r="M90" s="1047"/>
      <c r="N90" s="1047"/>
      <c r="O90" s="1047"/>
      <c r="P90" s="1047"/>
      <c r="Q90" s="1047"/>
      <c r="R90" s="1047"/>
      <c r="S90" s="1047"/>
      <c r="T90" s="1047"/>
      <c r="U90" s="1047"/>
      <c r="V90" s="1047"/>
      <c r="W90" s="1047"/>
    </row>
    <row r="91" spans="2:23" x14ac:dyDescent="0.25">
      <c r="B91" s="1047"/>
      <c r="C91" s="1047"/>
      <c r="D91" s="1047"/>
      <c r="E91" s="1047"/>
      <c r="F91" s="1047"/>
      <c r="G91" s="1047"/>
      <c r="H91" s="1047"/>
      <c r="I91" s="1047"/>
      <c r="J91" s="1047"/>
      <c r="K91" s="1047"/>
      <c r="L91" s="1047"/>
      <c r="M91" s="1047"/>
      <c r="N91" s="1047"/>
      <c r="O91" s="1047"/>
      <c r="P91" s="1047"/>
      <c r="Q91" s="1047"/>
      <c r="R91" s="1047"/>
      <c r="S91" s="1047"/>
      <c r="T91" s="1047"/>
      <c r="U91" s="1047"/>
      <c r="V91" s="1047"/>
      <c r="W91" s="1047"/>
    </row>
    <row r="92" spans="2:23" x14ac:dyDescent="0.25">
      <c r="B92" s="1047"/>
      <c r="C92" s="1047"/>
      <c r="D92" s="1047"/>
      <c r="E92" s="1047"/>
      <c r="F92" s="1047"/>
      <c r="G92" s="1047"/>
      <c r="H92" s="1047"/>
      <c r="I92" s="1047"/>
      <c r="J92" s="1047"/>
      <c r="K92" s="1047"/>
      <c r="L92" s="1047"/>
      <c r="M92" s="1047"/>
      <c r="N92" s="1047"/>
      <c r="O92" s="1047"/>
      <c r="P92" s="1047"/>
      <c r="Q92" s="1047"/>
      <c r="R92" s="1047"/>
      <c r="S92" s="1047"/>
      <c r="T92" s="1047"/>
      <c r="U92" s="1047"/>
      <c r="V92" s="1047"/>
      <c r="W92" s="1047"/>
    </row>
    <row r="93" spans="2:23" x14ac:dyDescent="0.25">
      <c r="B93" s="1047"/>
      <c r="C93" s="1047"/>
      <c r="D93" s="1047"/>
      <c r="E93" s="1047"/>
      <c r="F93" s="1047"/>
      <c r="G93" s="1047"/>
      <c r="H93" s="1047"/>
      <c r="I93" s="1047"/>
      <c r="J93" s="1047"/>
      <c r="K93" s="1047"/>
      <c r="L93" s="1047"/>
      <c r="M93" s="1047"/>
      <c r="N93" s="1047"/>
      <c r="O93" s="1047"/>
      <c r="P93" s="1047"/>
      <c r="Q93" s="1047"/>
      <c r="R93" s="1047"/>
      <c r="S93" s="1047"/>
      <c r="T93" s="1047"/>
      <c r="U93" s="1047"/>
      <c r="V93" s="1047"/>
      <c r="W93" s="1047"/>
    </row>
    <row r="94" spans="2:23" x14ac:dyDescent="0.25">
      <c r="B94" s="1047"/>
      <c r="C94" s="1047"/>
      <c r="D94" s="1047"/>
      <c r="E94" s="1047"/>
      <c r="F94" s="1047"/>
      <c r="G94" s="1047"/>
      <c r="H94" s="1047"/>
      <c r="I94" s="1047"/>
      <c r="J94" s="1047"/>
      <c r="K94" s="1047"/>
      <c r="L94" s="1047"/>
      <c r="M94" s="1047"/>
      <c r="N94" s="1047"/>
      <c r="O94" s="1047"/>
      <c r="P94" s="1047"/>
      <c r="Q94" s="1047"/>
      <c r="R94" s="1047"/>
      <c r="S94" s="1047"/>
      <c r="T94" s="1047"/>
      <c r="U94" s="1047"/>
      <c r="V94" s="1047"/>
      <c r="W94" s="1047"/>
    </row>
    <row r="95" spans="2:23" x14ac:dyDescent="0.25">
      <c r="B95" s="1047"/>
      <c r="C95" s="1047"/>
      <c r="D95" s="1047"/>
      <c r="E95" s="1047"/>
      <c r="F95" s="1047"/>
      <c r="G95" s="1047"/>
      <c r="H95" s="1047"/>
      <c r="I95" s="1047"/>
      <c r="J95" s="1047"/>
      <c r="K95" s="1047"/>
      <c r="L95" s="1047"/>
      <c r="M95" s="1047"/>
      <c r="N95" s="1047"/>
      <c r="O95" s="1047"/>
      <c r="P95" s="1047"/>
      <c r="Q95" s="1047"/>
      <c r="R95" s="1047"/>
      <c r="S95" s="1047"/>
      <c r="T95" s="1047"/>
      <c r="U95" s="1047"/>
      <c r="V95" s="1047"/>
      <c r="W95" s="1047"/>
    </row>
    <row r="96" spans="2:23" x14ac:dyDescent="0.25">
      <c r="B96" s="1047"/>
      <c r="C96" s="1047"/>
      <c r="D96" s="1047"/>
      <c r="E96" s="1047"/>
      <c r="F96" s="1047"/>
      <c r="G96" s="1047"/>
      <c r="H96" s="1047"/>
      <c r="I96" s="1047"/>
      <c r="J96" s="1047"/>
      <c r="K96" s="1047"/>
      <c r="L96" s="1047"/>
      <c r="M96" s="1047"/>
      <c r="N96" s="1047"/>
      <c r="O96" s="1047"/>
      <c r="P96" s="1047"/>
      <c r="Q96" s="1047"/>
      <c r="R96" s="1047"/>
      <c r="S96" s="1047"/>
      <c r="T96" s="1047"/>
      <c r="U96" s="1047"/>
      <c r="V96" s="1047"/>
      <c r="W96" s="1047"/>
    </row>
    <row r="97" spans="2:23" x14ac:dyDescent="0.25">
      <c r="B97" s="1047"/>
      <c r="C97" s="1047"/>
      <c r="D97" s="1047"/>
      <c r="E97" s="1047"/>
      <c r="F97" s="1047"/>
      <c r="G97" s="1047"/>
      <c r="H97" s="1047"/>
      <c r="I97" s="1047"/>
      <c r="J97" s="1047"/>
      <c r="K97" s="1047"/>
      <c r="L97" s="1047"/>
      <c r="M97" s="1047"/>
      <c r="N97" s="1047"/>
      <c r="O97" s="1047"/>
      <c r="P97" s="1047"/>
      <c r="Q97" s="1047"/>
      <c r="R97" s="1047"/>
      <c r="S97" s="1047"/>
      <c r="T97" s="1047"/>
      <c r="U97" s="1047"/>
      <c r="V97" s="1047"/>
      <c r="W97" s="1047"/>
    </row>
    <row r="98" spans="2:23" x14ac:dyDescent="0.25">
      <c r="B98" s="1064"/>
    </row>
    <row r="99" spans="2:23" x14ac:dyDescent="0.25">
      <c r="B99" s="1064"/>
    </row>
    <row r="100" spans="2:23" x14ac:dyDescent="0.25">
      <c r="B100" s="1064"/>
    </row>
    <row r="101" spans="2:23" x14ac:dyDescent="0.25">
      <c r="B101" s="1064"/>
    </row>
    <row r="102" spans="2:23" x14ac:dyDescent="0.25">
      <c r="B102" s="1064"/>
    </row>
    <row r="103" spans="2:23" x14ac:dyDescent="0.25">
      <c r="B103" s="1064"/>
    </row>
    <row r="104" spans="2:23" x14ac:dyDescent="0.25">
      <c r="B104" s="1064"/>
    </row>
    <row r="105" spans="2:23" x14ac:dyDescent="0.25">
      <c r="B105" s="1064"/>
    </row>
    <row r="106" spans="2:23" x14ac:dyDescent="0.25">
      <c r="B106" s="1064"/>
    </row>
    <row r="107" spans="2:23" x14ac:dyDescent="0.25">
      <c r="B107" s="1064"/>
    </row>
    <row r="108" spans="2:23" x14ac:dyDescent="0.25">
      <c r="B108" s="1064"/>
    </row>
    <row r="109" spans="2:23" x14ac:dyDescent="0.25">
      <c r="B109" s="1064"/>
    </row>
    <row r="110" spans="2:23" x14ac:dyDescent="0.25">
      <c r="B110" s="1064"/>
    </row>
    <row r="111" spans="2:23" x14ac:dyDescent="0.25">
      <c r="B111" s="1064"/>
    </row>
    <row r="112" spans="2:23" x14ac:dyDescent="0.25">
      <c r="B112" s="1064"/>
    </row>
    <row r="113" s="1064" customFormat="1" x14ac:dyDescent="0.25"/>
    <row r="114" s="1064" customFormat="1" x14ac:dyDescent="0.25"/>
    <row r="115" s="1064" customFormat="1" x14ac:dyDescent="0.25"/>
    <row r="116" s="1064" customFormat="1" x14ac:dyDescent="0.25"/>
    <row r="117" s="1064" customFormat="1" x14ac:dyDescent="0.25"/>
    <row r="118" s="1064" customFormat="1" x14ac:dyDescent="0.25"/>
    <row r="119" s="1064" customFormat="1" x14ac:dyDescent="0.25"/>
    <row r="120" s="1064" customFormat="1" x14ac:dyDescent="0.25"/>
    <row r="121" s="1064" customFormat="1" x14ac:dyDescent="0.25"/>
    <row r="122" s="1064" customFormat="1" x14ac:dyDescent="0.25"/>
    <row r="123" s="1064" customFormat="1" x14ac:dyDescent="0.25"/>
    <row r="124" s="1064" customFormat="1" x14ac:dyDescent="0.25"/>
    <row r="125" s="1064" customFormat="1" x14ac:dyDescent="0.25"/>
    <row r="126" s="1064" customFormat="1" x14ac:dyDescent="0.25"/>
    <row r="127" s="1064" customFormat="1" x14ac:dyDescent="0.25"/>
    <row r="128" s="1064" customFormat="1" x14ac:dyDescent="0.25"/>
    <row r="129" s="1064" customFormat="1" x14ac:dyDescent="0.25"/>
    <row r="130" s="1064" customFormat="1" x14ac:dyDescent="0.25"/>
    <row r="131" s="1064" customFormat="1" x14ac:dyDescent="0.25"/>
    <row r="132" s="1064" customFormat="1" x14ac:dyDescent="0.25"/>
    <row r="133" s="1064" customFormat="1" x14ac:dyDescent="0.25"/>
    <row r="134" s="1064" customFormat="1" x14ac:dyDescent="0.25"/>
    <row r="135" s="1064" customFormat="1" x14ac:dyDescent="0.25"/>
    <row r="136" s="1064" customFormat="1" x14ac:dyDescent="0.25"/>
    <row r="137" s="1064" customFormat="1" x14ac:dyDescent="0.25"/>
    <row r="138" s="1064" customFormat="1" x14ac:dyDescent="0.25"/>
    <row r="139" s="1064" customFormat="1" x14ac:dyDescent="0.25"/>
    <row r="140" s="1064" customFormat="1" x14ac:dyDescent="0.25"/>
    <row r="141" s="1064" customFormat="1" x14ac:dyDescent="0.25"/>
    <row r="142" s="1064" customFormat="1" x14ac:dyDescent="0.25"/>
    <row r="143" s="1064" customFormat="1" x14ac:dyDescent="0.25"/>
    <row r="144" s="1064" customFormat="1" x14ac:dyDescent="0.25"/>
    <row r="145" s="1064" customFormat="1" x14ac:dyDescent="0.25"/>
    <row r="146" s="1064" customFormat="1" x14ac:dyDescent="0.25"/>
    <row r="147" s="1064" customFormat="1" x14ac:dyDescent="0.25"/>
    <row r="148" s="1064" customFormat="1" x14ac:dyDescent="0.25"/>
    <row r="149" s="1064" customFormat="1" x14ac:dyDescent="0.25"/>
    <row r="150" s="1064" customFormat="1" x14ac:dyDescent="0.25"/>
    <row r="151" s="1064" customFormat="1" x14ac:dyDescent="0.25"/>
    <row r="152" s="1064" customFormat="1" x14ac:dyDescent="0.25"/>
    <row r="153" s="1064" customFormat="1" x14ac:dyDescent="0.25"/>
    <row r="154" s="1064" customFormat="1" x14ac:dyDescent="0.25"/>
    <row r="155" s="1064" customFormat="1" x14ac:dyDescent="0.25"/>
    <row r="156" s="1064" customFormat="1" x14ac:dyDescent="0.25"/>
    <row r="157" s="1064" customFormat="1" x14ac:dyDescent="0.25"/>
    <row r="158" s="1064" customFormat="1" x14ac:dyDescent="0.25"/>
    <row r="159" s="1064" customFormat="1" x14ac:dyDescent="0.25"/>
    <row r="160" s="1064" customFormat="1" x14ac:dyDescent="0.25"/>
    <row r="161" s="1064" customFormat="1" x14ac:dyDescent="0.25"/>
    <row r="162" s="1064" customFormat="1" x14ac:dyDescent="0.25"/>
    <row r="163" s="1064" customFormat="1" x14ac:dyDescent="0.25"/>
    <row r="164" s="1064" customFormat="1" x14ac:dyDescent="0.25"/>
    <row r="165" s="1064" customFormat="1" x14ac:dyDescent="0.25"/>
    <row r="166" s="1064" customFormat="1" x14ac:dyDescent="0.25"/>
    <row r="167" s="1064" customFormat="1" x14ac:dyDescent="0.25"/>
    <row r="168" s="1064" customFormat="1" x14ac:dyDescent="0.25"/>
    <row r="169" s="1064" customFormat="1" x14ac:dyDescent="0.25"/>
    <row r="170" s="1064" customFormat="1" x14ac:dyDescent="0.25"/>
    <row r="171" s="1064" customFormat="1" x14ac:dyDescent="0.25"/>
    <row r="172" s="1064" customFormat="1" x14ac:dyDescent="0.25"/>
    <row r="173" s="1064" customFormat="1" x14ac:dyDescent="0.25"/>
    <row r="174" s="1064" customFormat="1" x14ac:dyDescent="0.25"/>
    <row r="175" s="1064" customFormat="1" x14ac:dyDescent="0.25"/>
    <row r="176" s="1064" customFormat="1" x14ac:dyDescent="0.25"/>
    <row r="177" s="1064" customFormat="1" x14ac:dyDescent="0.25"/>
    <row r="178" s="1064" customFormat="1" x14ac:dyDescent="0.25"/>
    <row r="179" s="1064" customFormat="1" x14ac:dyDescent="0.25"/>
    <row r="180" s="1064" customFormat="1" x14ac:dyDescent="0.25"/>
    <row r="181" s="1064" customFormat="1" x14ac:dyDescent="0.25"/>
    <row r="182" s="1064" customFormat="1" x14ac:dyDescent="0.25"/>
    <row r="183" s="1064" customFormat="1" x14ac:dyDescent="0.25"/>
    <row r="184" s="1064" customFormat="1" x14ac:dyDescent="0.25"/>
    <row r="185" s="1064" customFormat="1" x14ac:dyDescent="0.25"/>
    <row r="186" s="1064" customFormat="1" x14ac:dyDescent="0.25"/>
    <row r="187" s="1064" customFormat="1" x14ac:dyDescent="0.25"/>
    <row r="188" s="1064" customFormat="1" x14ac:dyDescent="0.25"/>
    <row r="189" s="1064" customFormat="1" x14ac:dyDescent="0.25"/>
    <row r="190" s="1064" customFormat="1" x14ac:dyDescent="0.25"/>
    <row r="191" s="1064" customFormat="1" x14ac:dyDescent="0.25"/>
    <row r="192" s="1064" customFormat="1" x14ac:dyDescent="0.25"/>
    <row r="193" s="1064" customFormat="1" x14ac:dyDescent="0.25"/>
    <row r="194" s="1064" customFormat="1" x14ac:dyDescent="0.25"/>
    <row r="195" s="1064" customFormat="1" x14ac:dyDescent="0.25"/>
    <row r="196" s="1064" customFormat="1" x14ac:dyDescent="0.25"/>
    <row r="197" s="1064" customFormat="1" x14ac:dyDescent="0.25"/>
    <row r="198" s="1064" customFormat="1" x14ac:dyDescent="0.25"/>
    <row r="199" s="1064" customFormat="1" x14ac:dyDescent="0.25"/>
    <row r="200" s="1064" customFormat="1" x14ac:dyDescent="0.25"/>
    <row r="201" s="1064" customFormat="1" x14ac:dyDescent="0.25"/>
    <row r="202" s="1064" customFormat="1" x14ac:dyDescent="0.25"/>
    <row r="203" s="1064" customFormat="1" x14ac:dyDescent="0.25"/>
    <row r="204" s="1064" customFormat="1" x14ac:dyDescent="0.25"/>
    <row r="205" s="1064" customFormat="1" x14ac:dyDescent="0.25"/>
    <row r="206" s="1064" customFormat="1" x14ac:dyDescent="0.25"/>
    <row r="207" s="1064" customFormat="1" x14ac:dyDescent="0.25"/>
    <row r="208" s="1064" customFormat="1" x14ac:dyDescent="0.25"/>
    <row r="209" s="1064" customFormat="1" x14ac:dyDescent="0.25"/>
    <row r="210" s="1064" customFormat="1" x14ac:dyDescent="0.25"/>
    <row r="211" s="1064" customFormat="1" x14ac:dyDescent="0.25"/>
    <row r="212" s="1064" customFormat="1" x14ac:dyDescent="0.25"/>
    <row r="213" s="1064" customFormat="1" x14ac:dyDescent="0.25"/>
    <row r="214" s="1064" customFormat="1" x14ac:dyDescent="0.25"/>
    <row r="215" s="1064" customFormat="1" x14ac:dyDescent="0.25"/>
    <row r="216" s="1064" customFormat="1" x14ac:dyDescent="0.25"/>
    <row r="217" s="1064" customFormat="1" x14ac:dyDescent="0.25"/>
    <row r="218" s="1064" customFormat="1" x14ac:dyDescent="0.25"/>
    <row r="219" s="1064" customFormat="1" x14ac:dyDescent="0.25"/>
    <row r="220" s="1064" customFormat="1" x14ac:dyDescent="0.25"/>
    <row r="221" s="1064" customFormat="1" x14ac:dyDescent="0.25"/>
    <row r="222" s="1064" customFormat="1" x14ac:dyDescent="0.25"/>
    <row r="223" s="1064" customFormat="1" x14ac:dyDescent="0.25"/>
    <row r="224" s="1064" customFormat="1" x14ac:dyDescent="0.25"/>
    <row r="225" s="1064" customFormat="1" x14ac:dyDescent="0.25"/>
    <row r="226" s="1064" customFormat="1" x14ac:dyDescent="0.25"/>
    <row r="227" s="1064" customFormat="1" x14ac:dyDescent="0.25"/>
    <row r="228" s="1064" customFormat="1" x14ac:dyDescent="0.25"/>
    <row r="229" s="1064" customFormat="1" x14ac:dyDescent="0.25"/>
    <row r="230" s="1064" customFormat="1" x14ac:dyDescent="0.25"/>
    <row r="231" s="1064" customFormat="1" x14ac:dyDescent="0.25"/>
    <row r="232" s="1064" customFormat="1" x14ac:dyDescent="0.25"/>
    <row r="233" s="1064" customFormat="1" x14ac:dyDescent="0.25"/>
    <row r="234" s="1064" customFormat="1" x14ac:dyDescent="0.25"/>
    <row r="235" s="1064" customFormat="1" x14ac:dyDescent="0.25"/>
    <row r="236" s="1064" customFormat="1" x14ac:dyDescent="0.25"/>
    <row r="237" s="1064" customFormat="1" x14ac:dyDescent="0.25"/>
    <row r="238" s="1064" customFormat="1" x14ac:dyDescent="0.25"/>
    <row r="239" s="1064" customFormat="1" x14ac:dyDescent="0.25"/>
    <row r="240" s="1064" customFormat="1" x14ac:dyDescent="0.25"/>
    <row r="241" s="1064" customFormat="1" x14ac:dyDescent="0.25"/>
    <row r="242" s="1064" customFormat="1" x14ac:dyDescent="0.25"/>
    <row r="243" s="1064" customFormat="1" x14ac:dyDescent="0.25"/>
    <row r="244" s="1064" customFormat="1" x14ac:dyDescent="0.25"/>
    <row r="245" s="1064" customFormat="1" x14ac:dyDescent="0.25"/>
    <row r="246" s="1064" customFormat="1" x14ac:dyDescent="0.25"/>
    <row r="247" s="1064" customFormat="1" x14ac:dyDescent="0.25"/>
    <row r="248" s="1064" customFormat="1" x14ac:dyDescent="0.25"/>
    <row r="249" s="1064" customFormat="1" x14ac:dyDescent="0.25"/>
    <row r="250" s="1064" customFormat="1" x14ac:dyDescent="0.25"/>
    <row r="251" s="1064" customFormat="1" x14ac:dyDescent="0.25"/>
    <row r="252" s="1064" customFormat="1" x14ac:dyDescent="0.25"/>
    <row r="253" s="1064" customFormat="1" x14ac:dyDescent="0.25"/>
    <row r="254" s="1064" customFormat="1" x14ac:dyDescent="0.25"/>
    <row r="255" s="1064" customFormat="1" x14ac:dyDescent="0.25"/>
    <row r="256" s="1064" customFormat="1" x14ac:dyDescent="0.25"/>
    <row r="257" s="1064" customFormat="1" x14ac:dyDescent="0.25"/>
    <row r="258" s="1064" customFormat="1" x14ac:dyDescent="0.25"/>
    <row r="259" s="1064" customFormat="1" x14ac:dyDescent="0.25"/>
    <row r="260" s="1064" customFormat="1" x14ac:dyDescent="0.25"/>
    <row r="261" s="1064" customFormat="1" x14ac:dyDescent="0.25"/>
    <row r="262" s="1064" customFormat="1" x14ac:dyDescent="0.25"/>
    <row r="263" s="1064" customFormat="1" x14ac:dyDescent="0.25"/>
    <row r="264" s="1064" customFormat="1" x14ac:dyDescent="0.25"/>
    <row r="265" s="1064" customFormat="1" x14ac:dyDescent="0.25"/>
    <row r="266" s="1064" customFormat="1" x14ac:dyDescent="0.25"/>
    <row r="267" s="1064" customFormat="1" x14ac:dyDescent="0.25"/>
    <row r="268" s="1064" customFormat="1" x14ac:dyDescent="0.25"/>
    <row r="269" s="1064" customFormat="1" x14ac:dyDescent="0.25"/>
    <row r="270" s="1064" customFormat="1" x14ac:dyDescent="0.25"/>
    <row r="271" s="1064" customFormat="1" x14ac:dyDescent="0.25"/>
    <row r="272" s="1064" customFormat="1" x14ac:dyDescent="0.25"/>
    <row r="273" s="1064" customFormat="1" x14ac:dyDescent="0.25"/>
    <row r="274" s="1064" customFormat="1" x14ac:dyDescent="0.25"/>
    <row r="275" s="1064" customFormat="1" x14ac:dyDescent="0.25"/>
    <row r="276" s="1064" customFormat="1" x14ac:dyDescent="0.25"/>
    <row r="277" s="1064" customFormat="1" x14ac:dyDescent="0.25"/>
    <row r="278" s="1064" customFormat="1" x14ac:dyDescent="0.25"/>
    <row r="279" s="1064" customFormat="1" x14ac:dyDescent="0.25"/>
    <row r="280" s="1064" customFormat="1" x14ac:dyDescent="0.25"/>
    <row r="281" s="1064" customFormat="1" x14ac:dyDescent="0.25"/>
    <row r="282" s="1064" customFormat="1" x14ac:dyDescent="0.25"/>
    <row r="283" s="1064" customFormat="1" x14ac:dyDescent="0.25"/>
    <row r="284" s="1064" customFormat="1" x14ac:dyDescent="0.25"/>
    <row r="285" s="1064" customFormat="1" x14ac:dyDescent="0.25"/>
    <row r="286" s="1064" customFormat="1" x14ac:dyDescent="0.25"/>
    <row r="287" s="1064" customFormat="1" x14ac:dyDescent="0.25"/>
    <row r="288" s="1064" customFormat="1" x14ac:dyDescent="0.25"/>
    <row r="289" s="1064" customFormat="1" x14ac:dyDescent="0.25"/>
    <row r="290" s="1064" customFormat="1" x14ac:dyDescent="0.25"/>
    <row r="291" s="1064" customFormat="1" x14ac:dyDescent="0.25"/>
    <row r="292" s="1064" customFormat="1" x14ac:dyDescent="0.25"/>
    <row r="293" s="1064" customFormat="1" x14ac:dyDescent="0.25"/>
    <row r="294" s="1064" customFormat="1" x14ac:dyDescent="0.25"/>
    <row r="295" s="1064" customFormat="1" x14ac:dyDescent="0.25"/>
    <row r="296" s="1064" customFormat="1" x14ac:dyDescent="0.25"/>
    <row r="297" s="1064" customFormat="1" x14ac:dyDescent="0.25"/>
    <row r="298" s="1064" customFormat="1" x14ac:dyDescent="0.25"/>
    <row r="299" s="1064" customFormat="1" x14ac:dyDescent="0.25"/>
    <row r="300" s="1064" customFormat="1" x14ac:dyDescent="0.25"/>
    <row r="301" s="1064" customFormat="1" x14ac:dyDescent="0.25"/>
    <row r="302" s="1064" customFormat="1" x14ac:dyDescent="0.25"/>
    <row r="303" s="1064" customFormat="1" x14ac:dyDescent="0.25"/>
    <row r="304" s="1064" customFormat="1" x14ac:dyDescent="0.25"/>
    <row r="305" s="1064" customFormat="1" x14ac:dyDescent="0.25"/>
    <row r="306" s="1064" customFormat="1" x14ac:dyDescent="0.25"/>
    <row r="307" s="1064" customFormat="1" x14ac:dyDescent="0.25"/>
    <row r="308" s="1064" customFormat="1" x14ac:dyDescent="0.25"/>
    <row r="309" s="1064" customFormat="1" x14ac:dyDescent="0.25"/>
  </sheetData>
  <mergeCells count="13">
    <mergeCell ref="L8:O8"/>
    <mergeCell ref="R8:U8"/>
    <mergeCell ref="B1:C1"/>
    <mergeCell ref="B5:C9"/>
    <mergeCell ref="D5:U5"/>
    <mergeCell ref="D6:D9"/>
    <mergeCell ref="E6:I6"/>
    <mergeCell ref="K6:O6"/>
    <mergeCell ref="Q6:U6"/>
    <mergeCell ref="E7:I7"/>
    <mergeCell ref="K7:O7"/>
    <mergeCell ref="Q7:U7"/>
    <mergeCell ref="F8:I8"/>
  </mergeCells>
  <hyperlinks>
    <hyperlink ref="B1:C1" location="Contents!A1" display="Back to contents" xr:uid="{12B871DE-2C2A-47AB-97BF-F013D95D93B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0242-F948-4848-A2F2-B4FBBBA3962E}">
  <sheetPr>
    <tabColor rgb="FF005AA4"/>
    <pageSetUpPr fitToPage="1"/>
  </sheetPr>
  <dimension ref="B1:H21"/>
  <sheetViews>
    <sheetView showGridLines="0" showRowColHeaders="0" workbookViewId="0"/>
  </sheetViews>
  <sheetFormatPr baseColWidth="10" defaultColWidth="9.140625" defaultRowHeight="15" x14ac:dyDescent="0.25"/>
  <cols>
    <col min="1" max="1" width="5.140625" customWidth="1"/>
    <col min="2" max="2" width="8.5703125" style="569" customWidth="1"/>
    <col min="3" max="3" width="96.85546875" customWidth="1"/>
    <col min="4" max="8" width="14.7109375" customWidth="1"/>
  </cols>
  <sheetData>
    <row r="1" spans="2:8" s="26" customFormat="1" ht="14.25" customHeight="1" x14ac:dyDescent="0.25">
      <c r="B1" s="22" t="s">
        <v>183</v>
      </c>
      <c r="C1" s="208"/>
      <c r="D1" s="28"/>
      <c r="E1" s="28"/>
      <c r="F1" s="28"/>
      <c r="G1" s="553"/>
    </row>
    <row r="2" spans="2:8" ht="18" x14ac:dyDescent="0.25">
      <c r="B2" s="25" t="s">
        <v>1732</v>
      </c>
      <c r="C2" s="4"/>
      <c r="D2" s="4"/>
    </row>
    <row r="3" spans="2:8" x14ac:dyDescent="0.25">
      <c r="B3" s="92" t="s">
        <v>356</v>
      </c>
    </row>
    <row r="4" spans="2:8" x14ac:dyDescent="0.25">
      <c r="B4" s="51"/>
      <c r="C4" s="41"/>
      <c r="D4" s="41"/>
      <c r="E4" s="41"/>
      <c r="F4" s="41"/>
      <c r="G4" s="41"/>
      <c r="H4" s="41"/>
    </row>
    <row r="5" spans="2:8" x14ac:dyDescent="0.25">
      <c r="B5" s="41"/>
      <c r="C5" s="41"/>
      <c r="D5" s="44" t="s">
        <v>44</v>
      </c>
      <c r="E5" s="44" t="s">
        <v>45</v>
      </c>
      <c r="F5" s="44" t="s">
        <v>46</v>
      </c>
      <c r="G5" s="44" t="s">
        <v>76</v>
      </c>
      <c r="H5" s="44" t="s">
        <v>77</v>
      </c>
    </row>
    <row r="6" spans="2:8" x14ac:dyDescent="0.25">
      <c r="B6" s="48" t="s">
        <v>1857</v>
      </c>
      <c r="C6" s="41"/>
      <c r="D6" s="1116" t="s">
        <v>75</v>
      </c>
      <c r="E6" s="1116" t="s">
        <v>1273</v>
      </c>
      <c r="F6" s="1116"/>
      <c r="G6" s="1116"/>
      <c r="H6" s="1116"/>
    </row>
    <row r="7" spans="2:8" ht="22.5" x14ac:dyDescent="0.25">
      <c r="B7" s="493" t="s">
        <v>184</v>
      </c>
      <c r="C7" s="231"/>
      <c r="D7" s="1117"/>
      <c r="E7" s="45" t="s">
        <v>1274</v>
      </c>
      <c r="F7" s="45" t="s">
        <v>1275</v>
      </c>
      <c r="G7" s="189" t="s">
        <v>1276</v>
      </c>
      <c r="H7" s="45" t="s">
        <v>1277</v>
      </c>
    </row>
    <row r="8" spans="2:8" x14ac:dyDescent="0.25">
      <c r="B8" s="192">
        <v>1</v>
      </c>
      <c r="C8" s="396" t="s">
        <v>1278</v>
      </c>
      <c r="D8" s="564">
        <f>+'LI1'!E27</f>
        <v>378659.13780009345</v>
      </c>
      <c r="E8" s="564">
        <f>+'LI1'!G27</f>
        <v>361053.37331986183</v>
      </c>
      <c r="F8" s="192"/>
      <c r="G8" s="564">
        <f>+'LI1'!H27</f>
        <v>16227.444175498829</v>
      </c>
      <c r="H8" s="249"/>
    </row>
    <row r="9" spans="2:8" x14ac:dyDescent="0.25">
      <c r="B9" s="192">
        <v>2</v>
      </c>
      <c r="C9" s="396" t="s">
        <v>1279</v>
      </c>
      <c r="D9" s="565">
        <f>+'LI1'!H32</f>
        <v>14011.774951109084</v>
      </c>
      <c r="E9" s="565"/>
      <c r="F9" s="192"/>
      <c r="G9" s="566">
        <f>+D9</f>
        <v>14011.774951109084</v>
      </c>
      <c r="H9" s="249"/>
    </row>
    <row r="10" spans="2:8" x14ac:dyDescent="0.25">
      <c r="B10" s="192">
        <v>3</v>
      </c>
      <c r="C10" s="396" t="s">
        <v>1280</v>
      </c>
      <c r="D10" s="564">
        <f>+D8-D9</f>
        <v>364647.36284898437</v>
      </c>
      <c r="E10" s="564">
        <f>+E8-E9</f>
        <v>361053.37331986183</v>
      </c>
      <c r="F10" s="192"/>
      <c r="G10" s="564">
        <f>+G8-G9</f>
        <v>2215.6692243897451</v>
      </c>
      <c r="H10" s="249"/>
    </row>
    <row r="11" spans="2:8" x14ac:dyDescent="0.25">
      <c r="B11" s="192">
        <v>4</v>
      </c>
      <c r="C11" s="396" t="s">
        <v>1281</v>
      </c>
      <c r="D11" s="565">
        <f>+'LR2'!D37</f>
        <v>63836.218905000002</v>
      </c>
      <c r="E11" s="565">
        <f>+D11</f>
        <v>63836.218905000002</v>
      </c>
      <c r="F11" s="192"/>
      <c r="G11" s="396"/>
      <c r="H11" s="945"/>
    </row>
    <row r="12" spans="2:8" x14ac:dyDescent="0.25">
      <c r="B12" s="44">
        <v>5</v>
      </c>
      <c r="C12" s="343" t="s">
        <v>1282</v>
      </c>
      <c r="D12" s="567"/>
      <c r="E12" s="567"/>
      <c r="F12" s="44"/>
      <c r="G12" s="249"/>
      <c r="H12" s="945"/>
    </row>
    <row r="13" spans="2:8" x14ac:dyDescent="0.25">
      <c r="B13" s="44">
        <v>6</v>
      </c>
      <c r="C13" s="343" t="s">
        <v>1283</v>
      </c>
      <c r="D13" s="567"/>
      <c r="E13" s="249"/>
      <c r="F13" s="44"/>
      <c r="G13" s="567"/>
      <c r="H13" s="945"/>
    </row>
    <row r="14" spans="2:8" x14ac:dyDescent="0.25">
      <c r="B14" s="44">
        <v>7</v>
      </c>
      <c r="C14" s="343" t="s">
        <v>1284</v>
      </c>
      <c r="D14" s="567"/>
      <c r="E14" s="567"/>
      <c r="F14" s="44"/>
      <c r="G14" s="249"/>
      <c r="H14" s="945"/>
    </row>
    <row r="15" spans="2:8" x14ac:dyDescent="0.25">
      <c r="B15" s="44">
        <v>8</v>
      </c>
      <c r="C15" s="343" t="s">
        <v>1285</v>
      </c>
      <c r="D15" s="249"/>
      <c r="E15" s="249"/>
      <c r="F15" s="44"/>
      <c r="G15" s="249"/>
      <c r="H15" s="945"/>
    </row>
    <row r="16" spans="2:8" x14ac:dyDescent="0.25">
      <c r="B16" s="44">
        <v>9</v>
      </c>
      <c r="C16" s="343" t="s">
        <v>1286</v>
      </c>
      <c r="D16" s="567"/>
      <c r="E16" s="567"/>
      <c r="F16" s="44"/>
      <c r="G16" s="249"/>
      <c r="H16" s="945"/>
    </row>
    <row r="17" spans="2:8" x14ac:dyDescent="0.25">
      <c r="B17" s="44">
        <v>10</v>
      </c>
      <c r="C17" s="343" t="s">
        <v>1287</v>
      </c>
      <c r="D17" s="249"/>
      <c r="E17" s="249"/>
      <c r="F17" s="44"/>
      <c r="G17" s="249"/>
      <c r="H17" s="945"/>
    </row>
    <row r="18" spans="2:8" x14ac:dyDescent="0.25">
      <c r="B18" s="44">
        <v>11</v>
      </c>
      <c r="C18" s="343" t="s">
        <v>1288</v>
      </c>
      <c r="D18" s="567"/>
      <c r="E18" s="567"/>
      <c r="F18" s="44"/>
      <c r="G18" s="249"/>
      <c r="H18" s="945"/>
    </row>
    <row r="19" spans="2:8" x14ac:dyDescent="0.25">
      <c r="B19" s="402">
        <v>12</v>
      </c>
      <c r="C19" s="400" t="s">
        <v>1289</v>
      </c>
      <c r="D19" s="568"/>
      <c r="E19" s="568"/>
      <c r="F19" s="45"/>
      <c r="G19" s="568"/>
      <c r="H19" s="568"/>
    </row>
    <row r="20" spans="2:8" x14ac:dyDescent="0.25">
      <c r="B20" s="51"/>
      <c r="C20" s="41"/>
      <c r="D20" s="41"/>
      <c r="E20" s="41"/>
      <c r="F20" s="41"/>
      <c r="G20" s="41"/>
      <c r="H20" s="41"/>
    </row>
    <row r="21" spans="2:8" x14ac:dyDescent="0.25">
      <c r="B21" s="51"/>
      <c r="C21" s="41"/>
      <c r="D21" s="41"/>
      <c r="E21" s="41"/>
      <c r="F21" s="41"/>
      <c r="G21" s="41"/>
      <c r="H21" s="41"/>
    </row>
  </sheetData>
  <mergeCells count="2">
    <mergeCell ref="D6:D7"/>
    <mergeCell ref="E6:H6"/>
  </mergeCells>
  <hyperlinks>
    <hyperlink ref="B1" location="Contents!A1" display="Back to contents" xr:uid="{1D2EB9E0-4DBB-40F3-954C-D896D469314D}"/>
  </hyperlinks>
  <pageMargins left="0.70866141732283472" right="0.70866141732283472" top="0.74803149606299213" bottom="0.74803149606299213" header="0.31496062992125984" footer="0.31496062992125984"/>
  <pageSetup paperSize="9" scale="71" orientation="landscape" horizontalDpi="1200" verticalDpi="1200" r:id="rId1"/>
  <headerFooter>
    <oddHeader>&amp;CEN
Annex V</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77BC-A438-45D2-BF8D-62026FC0FCDC}">
  <sheetPr>
    <tabColor rgb="FF005AA4"/>
  </sheetPr>
  <dimension ref="B1:AO27"/>
  <sheetViews>
    <sheetView showGridLines="0" showRowColHeaders="0" workbookViewId="0"/>
  </sheetViews>
  <sheetFormatPr baseColWidth="10" defaultColWidth="8.85546875" defaultRowHeight="15" x14ac:dyDescent="0.25"/>
  <cols>
    <col min="1" max="1" width="4.140625" style="1076" customWidth="1"/>
    <col min="2" max="2" width="4.140625" style="1077" customWidth="1"/>
    <col min="3" max="3" width="43.140625" style="1076" customWidth="1"/>
    <col min="4" max="4" width="13" style="1076" customWidth="1"/>
    <col min="5" max="5" width="14.28515625" style="1076" customWidth="1"/>
    <col min="6" max="8" width="12.7109375" style="1076" customWidth="1"/>
    <col min="9" max="9" width="1.85546875" style="1076" customWidth="1"/>
    <col min="10" max="10" width="9.140625" style="1076" customWidth="1"/>
    <col min="11" max="11" width="6.85546875" style="1076" customWidth="1"/>
    <col min="12" max="12" width="10.7109375" style="1076" customWidth="1"/>
    <col min="13" max="13" width="8.7109375" style="1076" customWidth="1"/>
    <col min="14" max="14" width="8.28515625" style="1076" customWidth="1"/>
    <col min="15" max="15" width="3.140625" style="1076" customWidth="1"/>
    <col min="16" max="19" width="10.42578125" style="1076" customWidth="1"/>
    <col min="20" max="20" width="9.5703125" style="1076" customWidth="1"/>
    <col min="21" max="21" width="8.7109375" style="1076" customWidth="1"/>
    <col min="22" max="22" width="3.42578125" style="1076" customWidth="1"/>
    <col min="23" max="23" width="8.85546875" style="1076"/>
    <col min="24" max="24" width="11.28515625" style="1076" customWidth="1"/>
    <col min="25" max="25" width="12" style="1076" bestFit="1" customWidth="1"/>
    <col min="26" max="26" width="13.7109375" style="1076" customWidth="1"/>
    <col min="27" max="27" width="12" style="1076" customWidth="1"/>
    <col min="28" max="28" width="3.140625" style="1076" customWidth="1"/>
    <col min="29" max="29" width="8.85546875" style="1076"/>
    <col min="30" max="30" width="9.7109375" style="1076" customWidth="1"/>
    <col min="31" max="31" width="13.140625" style="1076" customWidth="1"/>
    <col min="32" max="32" width="14.42578125" style="1076" customWidth="1"/>
    <col min="33" max="33" width="12" style="1076" customWidth="1"/>
    <col min="34" max="34" width="2.7109375" style="1076" customWidth="1"/>
    <col min="35" max="35" width="8.85546875" style="1076"/>
    <col min="36" max="36" width="11" style="1076" customWidth="1"/>
    <col min="37" max="37" width="12.5703125" style="1076" bestFit="1" customWidth="1"/>
    <col min="38" max="38" width="13" style="1076" bestFit="1" customWidth="1"/>
    <col min="39" max="39" width="12" style="1076" customWidth="1"/>
    <col min="40" max="40" width="15.7109375" style="1076" bestFit="1" customWidth="1"/>
    <col min="41" max="41" width="11.28515625" style="1076" customWidth="1"/>
    <col min="42" max="16384" width="8.85546875" style="1076"/>
  </cols>
  <sheetData>
    <row r="1" spans="2:41" s="1" customFormat="1" x14ac:dyDescent="0.25">
      <c r="B1" s="1128" t="s">
        <v>183</v>
      </c>
      <c r="C1" s="1128"/>
    </row>
    <row r="2" spans="2:41" ht="18" x14ac:dyDescent="0.25">
      <c r="B2" s="974" t="s">
        <v>2351</v>
      </c>
      <c r="C2" s="974"/>
    </row>
    <row r="3" spans="2:41" x14ac:dyDescent="0.25">
      <c r="AK3" s="701"/>
      <c r="AL3" s="701"/>
      <c r="AM3" s="701"/>
      <c r="AN3" s="701"/>
    </row>
    <row r="4" spans="2:41" s="1077" customFormat="1" x14ac:dyDescent="0.25">
      <c r="B4" s="1234"/>
      <c r="C4" s="1234"/>
      <c r="D4" s="986" t="s">
        <v>44</v>
      </c>
      <c r="E4" s="986" t="s">
        <v>45</v>
      </c>
      <c r="F4" s="986" t="s">
        <v>46</v>
      </c>
      <c r="G4" s="986" t="s">
        <v>76</v>
      </c>
      <c r="H4" s="986" t="s">
        <v>77</v>
      </c>
      <c r="I4" s="986"/>
      <c r="J4" s="986" t="s">
        <v>127</v>
      </c>
      <c r="K4" s="986" t="s">
        <v>606</v>
      </c>
      <c r="L4" s="986" t="s">
        <v>607</v>
      </c>
      <c r="M4" s="986" t="s">
        <v>608</v>
      </c>
      <c r="N4" s="986" t="s">
        <v>609</v>
      </c>
      <c r="O4" s="986"/>
      <c r="P4" s="986" t="s">
        <v>610</v>
      </c>
      <c r="Q4" s="986" t="s">
        <v>611</v>
      </c>
      <c r="R4" s="986" t="s">
        <v>612</v>
      </c>
      <c r="S4" s="986" t="s">
        <v>974</v>
      </c>
      <c r="T4" s="986" t="s">
        <v>2175</v>
      </c>
      <c r="U4" s="986" t="s">
        <v>976</v>
      </c>
      <c r="V4" s="987"/>
      <c r="W4" s="986" t="s">
        <v>2352</v>
      </c>
      <c r="X4" s="986" t="s">
        <v>2353</v>
      </c>
      <c r="Y4" s="986" t="s">
        <v>2354</v>
      </c>
      <c r="Z4" s="986" t="s">
        <v>2355</v>
      </c>
      <c r="AA4" s="986" t="s">
        <v>2356</v>
      </c>
      <c r="AB4" s="986"/>
      <c r="AC4" s="986" t="s">
        <v>2357</v>
      </c>
      <c r="AD4" s="986" t="s">
        <v>2358</v>
      </c>
      <c r="AE4" s="986" t="s">
        <v>2359</v>
      </c>
      <c r="AF4" s="986" t="s">
        <v>2360</v>
      </c>
      <c r="AG4" s="986" t="s">
        <v>2361</v>
      </c>
      <c r="AH4" s="986"/>
      <c r="AI4" s="986" t="s">
        <v>2362</v>
      </c>
      <c r="AJ4" s="986" t="s">
        <v>2363</v>
      </c>
      <c r="AK4" s="986" t="s">
        <v>2364</v>
      </c>
      <c r="AL4" s="986" t="s">
        <v>2365</v>
      </c>
      <c r="AM4" s="986" t="s">
        <v>2366</v>
      </c>
      <c r="AN4" s="986" t="s">
        <v>2367</v>
      </c>
    </row>
    <row r="5" spans="2:41" s="1079" customFormat="1" ht="28.9" customHeight="1" x14ac:dyDescent="0.25">
      <c r="B5" s="1078"/>
      <c r="D5" s="1235" t="s">
        <v>2368</v>
      </c>
      <c r="E5" s="1235"/>
      <c r="F5" s="1235"/>
      <c r="G5" s="1235"/>
      <c r="H5" s="1235"/>
      <c r="I5" s="1235"/>
      <c r="J5" s="1235"/>
      <c r="K5" s="1235"/>
      <c r="L5" s="1235"/>
      <c r="M5" s="1235"/>
      <c r="N5" s="1235"/>
      <c r="O5" s="1235"/>
      <c r="P5" s="1235"/>
      <c r="Q5" s="1235"/>
      <c r="R5" s="1235"/>
      <c r="S5" s="1235"/>
      <c r="T5" s="1235"/>
      <c r="U5" s="1235"/>
      <c r="V5" s="1078"/>
      <c r="W5" s="1235" t="s">
        <v>2369</v>
      </c>
      <c r="X5" s="1235"/>
      <c r="Y5" s="1235"/>
      <c r="Z5" s="1235"/>
      <c r="AA5" s="1235"/>
      <c r="AB5" s="1235"/>
      <c r="AC5" s="1235"/>
      <c r="AD5" s="1235"/>
      <c r="AE5" s="1235"/>
      <c r="AF5" s="1235"/>
      <c r="AG5" s="1235"/>
      <c r="AH5" s="1235"/>
      <c r="AI5" s="1235"/>
      <c r="AJ5" s="1235"/>
      <c r="AK5" s="1235"/>
      <c r="AL5" s="1235"/>
      <c r="AM5" s="1235"/>
      <c r="AN5" s="1235"/>
    </row>
    <row r="6" spans="2:41" ht="14.25" customHeight="1" x14ac:dyDescent="0.25">
      <c r="D6" s="1224" t="s">
        <v>2310</v>
      </c>
      <c r="E6" s="1224"/>
      <c r="F6" s="1224"/>
      <c r="G6" s="1224"/>
      <c r="H6" s="1224"/>
      <c r="I6" s="1080"/>
      <c r="J6" s="1224" t="s">
        <v>2311</v>
      </c>
      <c r="K6" s="1224"/>
      <c r="L6" s="1224"/>
      <c r="M6" s="1224"/>
      <c r="N6" s="1224"/>
      <c r="O6" s="1078"/>
      <c r="P6" s="1224" t="s">
        <v>2312</v>
      </c>
      <c r="Q6" s="1224"/>
      <c r="R6" s="1224"/>
      <c r="S6" s="1224"/>
      <c r="T6" s="1224"/>
      <c r="U6" s="1081"/>
      <c r="W6" s="1224" t="s">
        <v>2310</v>
      </c>
      <c r="X6" s="1224"/>
      <c r="Y6" s="1224"/>
      <c r="Z6" s="1224"/>
      <c r="AA6" s="1224"/>
      <c r="AB6" s="1078"/>
      <c r="AC6" s="1224" t="s">
        <v>2311</v>
      </c>
      <c r="AD6" s="1224"/>
      <c r="AE6" s="1224"/>
      <c r="AF6" s="1224"/>
      <c r="AG6" s="1224"/>
      <c r="AH6" s="1078"/>
      <c r="AI6" s="1224" t="s">
        <v>2312</v>
      </c>
      <c r="AJ6" s="1224"/>
      <c r="AK6" s="1224"/>
      <c r="AL6" s="1224"/>
      <c r="AM6" s="1224"/>
      <c r="AN6" s="1082"/>
    </row>
    <row r="7" spans="2:41" ht="33.75" customHeight="1" x14ac:dyDescent="0.25">
      <c r="B7" s="1032"/>
      <c r="C7" s="1052"/>
      <c r="D7" s="1229" t="s">
        <v>2370</v>
      </c>
      <c r="E7" s="1229"/>
      <c r="F7" s="1229"/>
      <c r="G7" s="1229"/>
      <c r="H7" s="1229"/>
      <c r="I7" s="1032"/>
      <c r="J7" s="1231" t="s">
        <v>2370</v>
      </c>
      <c r="K7" s="1231"/>
      <c r="L7" s="1231"/>
      <c r="M7" s="1231"/>
      <c r="N7" s="1231"/>
      <c r="O7" s="1032"/>
      <c r="P7" s="1229" t="s">
        <v>2370</v>
      </c>
      <c r="Q7" s="1229"/>
      <c r="R7" s="1229"/>
      <c r="S7" s="1229"/>
      <c r="T7" s="1229"/>
      <c r="U7" s="1218" t="s">
        <v>2371</v>
      </c>
      <c r="V7" s="1032"/>
      <c r="W7" s="1229" t="s">
        <v>2372</v>
      </c>
      <c r="X7" s="1229"/>
      <c r="Y7" s="1229"/>
      <c r="Z7" s="1229"/>
      <c r="AA7" s="1229"/>
      <c r="AB7" s="1032"/>
      <c r="AC7" s="1229" t="s">
        <v>2372</v>
      </c>
      <c r="AD7" s="1229"/>
      <c r="AE7" s="1229"/>
      <c r="AF7" s="1229"/>
      <c r="AG7" s="1229"/>
      <c r="AH7" s="1032"/>
      <c r="AI7" s="1229" t="s">
        <v>2372</v>
      </c>
      <c r="AJ7" s="1229"/>
      <c r="AK7" s="1229"/>
      <c r="AL7" s="1229"/>
      <c r="AM7" s="1229"/>
      <c r="AN7" s="1219" t="s">
        <v>2373</v>
      </c>
      <c r="AO7" s="1052"/>
    </row>
    <row r="8" spans="2:41" ht="15" customHeight="1" x14ac:dyDescent="0.25">
      <c r="B8" s="1032"/>
      <c r="C8" s="1052"/>
      <c r="D8" s="1032"/>
      <c r="E8" s="1231" t="s">
        <v>2374</v>
      </c>
      <c r="F8" s="1231"/>
      <c r="G8" s="1231"/>
      <c r="H8" s="1231"/>
      <c r="I8" s="1032"/>
      <c r="J8" s="1032"/>
      <c r="K8" s="1230" t="s">
        <v>2374</v>
      </c>
      <c r="L8" s="1230"/>
      <c r="M8" s="1230"/>
      <c r="N8" s="1230"/>
      <c r="O8" s="1032"/>
      <c r="P8" s="1032"/>
      <c r="Q8" s="1229" t="s">
        <v>2374</v>
      </c>
      <c r="R8" s="1229"/>
      <c r="S8" s="1229"/>
      <c r="T8" s="1229"/>
      <c r="U8" s="1233"/>
      <c r="V8" s="1032"/>
      <c r="W8" s="1032"/>
      <c r="X8" s="1229" t="s">
        <v>2374</v>
      </c>
      <c r="Y8" s="1229"/>
      <c r="Z8" s="1229"/>
      <c r="AA8" s="1229"/>
      <c r="AB8" s="1032"/>
      <c r="AC8" s="1032"/>
      <c r="AD8" s="1230" t="s">
        <v>2374</v>
      </c>
      <c r="AE8" s="1230"/>
      <c r="AF8" s="1230"/>
      <c r="AG8" s="1230"/>
      <c r="AH8" s="1032"/>
      <c r="AI8" s="1032"/>
      <c r="AJ8" s="1232" t="s">
        <v>2374</v>
      </c>
      <c r="AK8" s="1232"/>
      <c r="AL8" s="1232"/>
      <c r="AM8" s="1232"/>
      <c r="AN8" s="1230"/>
      <c r="AO8" s="1052"/>
    </row>
    <row r="9" spans="2:41" ht="33.75" x14ac:dyDescent="0.25">
      <c r="B9" s="1032"/>
      <c r="C9" s="1054" t="s">
        <v>2375</v>
      </c>
      <c r="D9" s="1052"/>
      <c r="E9" s="1052"/>
      <c r="F9" s="1054" t="s">
        <v>2315</v>
      </c>
      <c r="G9" s="1050" t="s">
        <v>2316</v>
      </c>
      <c r="H9" s="1050" t="s">
        <v>2317</v>
      </c>
      <c r="I9" s="1047"/>
      <c r="J9" s="1052"/>
      <c r="K9" s="1052"/>
      <c r="L9" s="1054" t="s">
        <v>2315</v>
      </c>
      <c r="M9" s="1050" t="s">
        <v>2318</v>
      </c>
      <c r="N9" s="1050" t="s">
        <v>2317</v>
      </c>
      <c r="O9" s="1047"/>
      <c r="P9" s="1052"/>
      <c r="Q9" s="1052"/>
      <c r="R9" s="1046" t="s">
        <v>2315</v>
      </c>
      <c r="S9" s="1046" t="s">
        <v>2376</v>
      </c>
      <c r="T9" s="1046" t="s">
        <v>2317</v>
      </c>
      <c r="U9" s="1216"/>
      <c r="V9" s="1032"/>
      <c r="W9" s="1052"/>
      <c r="X9" s="1052"/>
      <c r="Y9" s="1046" t="s">
        <v>2315</v>
      </c>
      <c r="Z9" s="1046" t="s">
        <v>2316</v>
      </c>
      <c r="AA9" s="1046" t="s">
        <v>2317</v>
      </c>
      <c r="AB9" s="1047"/>
      <c r="AC9" s="1052"/>
      <c r="AD9" s="1052"/>
      <c r="AE9" s="1052" t="s">
        <v>2315</v>
      </c>
      <c r="AF9" s="1047" t="s">
        <v>2318</v>
      </c>
      <c r="AG9" s="1047" t="s">
        <v>2317</v>
      </c>
      <c r="AH9" s="1047"/>
      <c r="AI9" s="1052"/>
      <c r="AJ9" s="1052"/>
      <c r="AK9" s="1083" t="s">
        <v>2315</v>
      </c>
      <c r="AL9" s="1084" t="s">
        <v>2319</v>
      </c>
      <c r="AM9" s="1084" t="s">
        <v>2317</v>
      </c>
      <c r="AN9" s="1213"/>
      <c r="AO9" s="1052"/>
    </row>
    <row r="10" spans="2:41" x14ac:dyDescent="0.25">
      <c r="B10" s="1032">
        <v>1</v>
      </c>
      <c r="C10" s="1085" t="s">
        <v>2377</v>
      </c>
      <c r="D10" s="1086">
        <v>0.48451635280428462</v>
      </c>
      <c r="E10" s="1086">
        <v>3.9060020460437293E-2</v>
      </c>
      <c r="F10" s="1086">
        <v>3.9060020460437293E-2</v>
      </c>
      <c r="G10" s="1086">
        <v>0</v>
      </c>
      <c r="H10" s="1086">
        <v>0</v>
      </c>
      <c r="I10" s="1086"/>
      <c r="J10" s="1052"/>
      <c r="K10" s="1052"/>
      <c r="L10" s="1052"/>
      <c r="M10" s="1052"/>
      <c r="N10" s="1052"/>
      <c r="O10" s="1052"/>
      <c r="P10" s="1086">
        <v>0.48451635280428462</v>
      </c>
      <c r="Q10" s="1086">
        <v>3.9060020460437293E-2</v>
      </c>
      <c r="R10" s="1086">
        <v>3.9060020460437293E-2</v>
      </c>
      <c r="S10" s="1086">
        <v>0</v>
      </c>
      <c r="T10" s="1086">
        <v>0</v>
      </c>
      <c r="U10" s="1086">
        <v>0.96365797367512318</v>
      </c>
      <c r="V10" s="1086"/>
      <c r="W10" s="1086">
        <v>1</v>
      </c>
      <c r="X10" s="1086">
        <v>0.10168721935585957</v>
      </c>
      <c r="Y10" s="1086">
        <v>0.10168721935585957</v>
      </c>
      <c r="Z10" s="1086">
        <v>0</v>
      </c>
      <c r="AA10" s="1086">
        <v>0</v>
      </c>
      <c r="AB10" s="1086"/>
      <c r="AC10" s="1087"/>
      <c r="AD10" s="1087"/>
      <c r="AE10" s="1087"/>
      <c r="AF10" s="1087"/>
      <c r="AG10" s="1087"/>
      <c r="AH10" s="1087"/>
      <c r="AI10" s="1086">
        <v>1</v>
      </c>
      <c r="AJ10" s="1086">
        <v>0.10168721935585957</v>
      </c>
      <c r="AK10" s="1086">
        <v>0.10168721935585957</v>
      </c>
      <c r="AL10" s="1086">
        <v>0</v>
      </c>
      <c r="AM10" s="1086">
        <v>0</v>
      </c>
      <c r="AN10" s="1086">
        <v>1</v>
      </c>
      <c r="AO10" s="1088"/>
    </row>
    <row r="11" spans="2:41" ht="22.5" x14ac:dyDescent="0.25">
      <c r="B11" s="1032">
        <v>2</v>
      </c>
      <c r="C11" s="1089" t="s">
        <v>2321</v>
      </c>
      <c r="D11" s="1090">
        <v>0.48451635280428462</v>
      </c>
      <c r="E11" s="1090">
        <v>3.9060020460437293E-2</v>
      </c>
      <c r="F11" s="1090">
        <v>3.9060020460437293E-2</v>
      </c>
      <c r="G11" s="1090">
        <v>0</v>
      </c>
      <c r="H11" s="1090">
        <v>0</v>
      </c>
      <c r="I11" s="1090"/>
      <c r="J11" s="1052"/>
      <c r="K11" s="1052"/>
      <c r="L11" s="1052"/>
      <c r="M11" s="1052"/>
      <c r="N11" s="1052"/>
      <c r="O11" s="1052"/>
      <c r="P11" s="1090">
        <v>0.48451635280428462</v>
      </c>
      <c r="Q11" s="1090">
        <v>3.9060020460437293E-2</v>
      </c>
      <c r="R11" s="1090">
        <v>3.9060020460437293E-2</v>
      </c>
      <c r="S11" s="1090">
        <v>0</v>
      </c>
      <c r="T11" s="1090">
        <v>0</v>
      </c>
      <c r="U11" s="1090">
        <v>0.55700200780938547</v>
      </c>
      <c r="V11" s="1090"/>
      <c r="W11" s="1052"/>
      <c r="X11" s="1052"/>
      <c r="Y11" s="1052"/>
      <c r="Z11" s="1052"/>
      <c r="AA11" s="1052"/>
      <c r="AB11" s="1052"/>
      <c r="AC11" s="1052"/>
      <c r="AD11" s="1052"/>
      <c r="AE11" s="1052"/>
      <c r="AF11" s="1052"/>
      <c r="AG11" s="1052"/>
      <c r="AH11" s="1052"/>
      <c r="AI11" s="1052"/>
      <c r="AJ11" s="1052"/>
      <c r="AK11" s="1052"/>
      <c r="AL11" s="1052"/>
      <c r="AM11" s="1052"/>
      <c r="AN11" s="1052"/>
      <c r="AO11" s="1052"/>
    </row>
    <row r="12" spans="2:41" x14ac:dyDescent="0.25">
      <c r="B12" s="1032">
        <v>3</v>
      </c>
      <c r="C12" s="1091" t="s">
        <v>2378</v>
      </c>
      <c r="D12" s="1090">
        <v>0</v>
      </c>
      <c r="E12" s="1090">
        <v>0</v>
      </c>
      <c r="F12" s="1090">
        <v>0</v>
      </c>
      <c r="G12" s="1090">
        <v>0</v>
      </c>
      <c r="H12" s="1090">
        <v>0</v>
      </c>
      <c r="I12" s="1090"/>
      <c r="J12" s="1052"/>
      <c r="K12" s="1052"/>
      <c r="L12" s="1052"/>
      <c r="M12" s="1052"/>
      <c r="N12" s="1052"/>
      <c r="O12" s="1052"/>
      <c r="P12" s="1090">
        <v>0</v>
      </c>
      <c r="Q12" s="1090">
        <v>0</v>
      </c>
      <c r="R12" s="1090">
        <v>0</v>
      </c>
      <c r="S12" s="1090">
        <v>0</v>
      </c>
      <c r="T12" s="1090">
        <v>0</v>
      </c>
      <c r="U12" s="1090">
        <v>8.3448063302306849E-2</v>
      </c>
      <c r="V12" s="1090"/>
      <c r="W12" s="1052"/>
      <c r="X12" s="1052"/>
      <c r="Y12" s="1052"/>
      <c r="Z12" s="1052"/>
      <c r="AA12" s="1052"/>
      <c r="AB12" s="1052"/>
      <c r="AC12" s="1052"/>
      <c r="AD12" s="1052"/>
      <c r="AE12" s="1052"/>
      <c r="AF12" s="1052"/>
      <c r="AG12" s="1052"/>
      <c r="AH12" s="1052"/>
      <c r="AI12" s="1052"/>
      <c r="AJ12" s="1052"/>
      <c r="AK12" s="1052"/>
      <c r="AL12" s="1052"/>
      <c r="AM12" s="1052"/>
      <c r="AN12" s="1052"/>
      <c r="AO12" s="1052"/>
    </row>
    <row r="13" spans="2:41" x14ac:dyDescent="0.25">
      <c r="B13" s="1032">
        <v>4</v>
      </c>
      <c r="C13" s="1092" t="s">
        <v>843</v>
      </c>
      <c r="D13" s="1090">
        <v>0</v>
      </c>
      <c r="E13" s="1090">
        <v>0</v>
      </c>
      <c r="F13" s="1090">
        <v>0</v>
      </c>
      <c r="G13" s="1090">
        <v>0</v>
      </c>
      <c r="H13" s="1090">
        <v>0</v>
      </c>
      <c r="I13" s="1090"/>
      <c r="J13" s="1052"/>
      <c r="K13" s="1052"/>
      <c r="L13" s="1052"/>
      <c r="M13" s="1052"/>
      <c r="N13" s="1052"/>
      <c r="O13" s="1052"/>
      <c r="P13" s="1090">
        <v>0</v>
      </c>
      <c r="Q13" s="1090">
        <v>0</v>
      </c>
      <c r="R13" s="1090">
        <v>0</v>
      </c>
      <c r="S13" s="1090">
        <v>0</v>
      </c>
      <c r="T13" s="1090">
        <v>0</v>
      </c>
      <c r="U13" s="1090">
        <v>8.0497495133208835E-2</v>
      </c>
      <c r="V13" s="1090"/>
      <c r="W13" s="1052"/>
      <c r="X13" s="1052"/>
      <c r="Y13" s="1052"/>
      <c r="Z13" s="1052"/>
      <c r="AA13" s="1052"/>
      <c r="AB13" s="1052"/>
      <c r="AC13" s="1052"/>
      <c r="AD13" s="1052"/>
      <c r="AE13" s="1052"/>
      <c r="AF13" s="1052"/>
      <c r="AG13" s="1052"/>
      <c r="AH13" s="1052"/>
      <c r="AI13" s="1052"/>
      <c r="AJ13" s="1052"/>
      <c r="AK13" s="1052"/>
      <c r="AL13" s="1052"/>
      <c r="AM13" s="1052"/>
      <c r="AN13" s="1052"/>
      <c r="AO13" s="1052"/>
    </row>
    <row r="14" spans="2:41" x14ac:dyDescent="0.25">
      <c r="B14" s="1032">
        <v>5</v>
      </c>
      <c r="C14" s="1092" t="s">
        <v>845</v>
      </c>
      <c r="D14" s="1090"/>
      <c r="E14" s="1090"/>
      <c r="F14" s="1090"/>
      <c r="G14" s="1090"/>
      <c r="H14" s="1090"/>
      <c r="I14" s="1090"/>
      <c r="J14" s="1052"/>
      <c r="K14" s="1052"/>
      <c r="L14" s="1052"/>
      <c r="M14" s="1052"/>
      <c r="N14" s="1052"/>
      <c r="O14" s="1052"/>
      <c r="P14" s="1052"/>
      <c r="Q14" s="1052"/>
      <c r="R14" s="1052"/>
      <c r="S14" s="1052"/>
      <c r="T14" s="1052"/>
      <c r="U14" s="1090">
        <v>2.9505681690980118E-3</v>
      </c>
      <c r="V14" s="1090"/>
      <c r="W14" s="1052"/>
      <c r="X14" s="1052"/>
      <c r="Y14" s="1052"/>
      <c r="Z14" s="1052"/>
      <c r="AA14" s="1052"/>
      <c r="AB14" s="1052"/>
      <c r="AC14" s="1052"/>
      <c r="AD14" s="1052"/>
      <c r="AE14" s="1052"/>
      <c r="AF14" s="1052"/>
      <c r="AG14" s="1052"/>
      <c r="AH14" s="1052"/>
      <c r="AI14" s="1052"/>
      <c r="AJ14" s="1052"/>
      <c r="AK14" s="1052"/>
      <c r="AL14" s="1052"/>
      <c r="AM14" s="1052"/>
      <c r="AN14" s="1052"/>
      <c r="AO14" s="1052"/>
    </row>
    <row r="15" spans="2:41" x14ac:dyDescent="0.25">
      <c r="B15" s="1032">
        <v>6</v>
      </c>
      <c r="C15" s="1093" t="s">
        <v>2324</v>
      </c>
      <c r="D15" s="1090"/>
      <c r="E15" s="1090"/>
      <c r="F15" s="1090"/>
      <c r="G15" s="1090"/>
      <c r="H15" s="1090"/>
      <c r="I15" s="1090"/>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row>
    <row r="16" spans="2:41" x14ac:dyDescent="0.25">
      <c r="B16" s="1032">
        <v>7</v>
      </c>
      <c r="C16" s="1093" t="s">
        <v>2379</v>
      </c>
      <c r="D16" s="1090"/>
      <c r="E16" s="1090"/>
      <c r="F16" s="1090"/>
      <c r="G16" s="1090"/>
      <c r="H16" s="1090"/>
      <c r="I16" s="1090"/>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row>
    <row r="17" spans="2:41" x14ac:dyDescent="0.25">
      <c r="B17" s="1032">
        <v>8</v>
      </c>
      <c r="C17" s="1093" t="s">
        <v>2326</v>
      </c>
      <c r="D17" s="1090"/>
      <c r="E17" s="1090"/>
      <c r="F17" s="1090"/>
      <c r="G17" s="1090"/>
      <c r="H17" s="1090"/>
      <c r="I17" s="1090"/>
      <c r="J17" s="1052"/>
      <c r="K17" s="1052"/>
      <c r="L17" s="1052"/>
      <c r="M17" s="1052"/>
      <c r="N17" s="1052"/>
      <c r="O17" s="1052"/>
      <c r="P17" s="1052"/>
      <c r="Q17" s="1052"/>
      <c r="R17" s="1052"/>
      <c r="S17" s="1052"/>
      <c r="T17" s="1052"/>
      <c r="U17" s="1052"/>
      <c r="V17" s="1052"/>
      <c r="W17" s="1052"/>
      <c r="X17" s="1052"/>
      <c r="Y17" s="1052"/>
      <c r="Z17" s="1047"/>
      <c r="AA17" s="1052"/>
      <c r="AB17" s="1052"/>
      <c r="AC17" s="1052"/>
      <c r="AD17" s="1052"/>
      <c r="AE17" s="1052"/>
      <c r="AF17" s="1052"/>
      <c r="AG17" s="1052"/>
      <c r="AH17" s="1052"/>
      <c r="AI17" s="1052"/>
      <c r="AJ17" s="1052"/>
      <c r="AK17" s="1052"/>
      <c r="AL17" s="1052"/>
      <c r="AM17" s="1052"/>
      <c r="AN17" s="1052"/>
      <c r="AO17" s="1052"/>
    </row>
    <row r="18" spans="2:41" ht="22.5" x14ac:dyDescent="0.25">
      <c r="B18" s="1032">
        <v>9</v>
      </c>
      <c r="C18" s="1091" t="s">
        <v>2380</v>
      </c>
      <c r="D18" s="1090"/>
      <c r="E18" s="1090"/>
      <c r="F18" s="1090"/>
      <c r="G18" s="1090"/>
      <c r="H18" s="1090"/>
      <c r="I18" s="1090"/>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row>
    <row r="19" spans="2:41" x14ac:dyDescent="0.25">
      <c r="B19" s="1032">
        <v>10</v>
      </c>
      <c r="C19" s="1091" t="s">
        <v>851</v>
      </c>
      <c r="D19" s="1090">
        <v>0.48451635280428462</v>
      </c>
      <c r="E19" s="1090">
        <v>3.9060020460437293E-2</v>
      </c>
      <c r="F19" s="1090">
        <v>3.9060020460437293E-2</v>
      </c>
      <c r="G19" s="1090">
        <v>0</v>
      </c>
      <c r="H19" s="1090">
        <v>0</v>
      </c>
      <c r="I19" s="1090"/>
      <c r="J19" s="1108"/>
      <c r="K19" s="1108"/>
      <c r="L19" s="1108"/>
      <c r="M19" s="1108"/>
      <c r="N19" s="1108"/>
      <c r="O19" s="1052"/>
      <c r="P19" s="1090">
        <v>0.48451635280428462</v>
      </c>
      <c r="Q19" s="1090">
        <v>3.9060020460437293E-2</v>
      </c>
      <c r="R19" s="1090">
        <v>3.9060020460437293E-2</v>
      </c>
      <c r="S19" s="1090">
        <v>0</v>
      </c>
      <c r="T19" s="1090">
        <v>0</v>
      </c>
      <c r="U19" s="1094">
        <v>0.47355394450707861</v>
      </c>
      <c r="V19" s="1094"/>
      <c r="W19" s="1090">
        <v>1</v>
      </c>
      <c r="X19" s="1090">
        <v>0.10168721935585957</v>
      </c>
      <c r="Y19" s="1090">
        <v>0.10168721935585957</v>
      </c>
      <c r="Z19" s="1090">
        <v>0</v>
      </c>
      <c r="AA19" s="1090">
        <v>0</v>
      </c>
      <c r="AB19" s="1090"/>
      <c r="AC19" s="1108"/>
      <c r="AD19" s="1108"/>
      <c r="AE19" s="1108"/>
      <c r="AF19" s="1108"/>
      <c r="AG19" s="1108"/>
      <c r="AH19" s="1052"/>
      <c r="AI19" s="1090">
        <v>1</v>
      </c>
      <c r="AJ19" s="1090">
        <v>0.10168721935585957</v>
      </c>
      <c r="AK19" s="1090">
        <v>0.10168721935585957</v>
      </c>
      <c r="AL19" s="1090">
        <v>0</v>
      </c>
      <c r="AM19" s="1090">
        <v>0</v>
      </c>
      <c r="AN19" s="1090">
        <v>1</v>
      </c>
      <c r="AO19" s="1052"/>
    </row>
    <row r="20" spans="2:41" ht="22.5" x14ac:dyDescent="0.25">
      <c r="B20" s="1032">
        <v>11</v>
      </c>
      <c r="C20" s="1093" t="s">
        <v>2328</v>
      </c>
      <c r="D20" s="1090">
        <v>0.47721537664484659</v>
      </c>
      <c r="E20" s="1090">
        <v>3.9060020460437293E-2</v>
      </c>
      <c r="F20" s="1090">
        <v>3.9060020460437293E-2</v>
      </c>
      <c r="G20" s="1090">
        <v>0</v>
      </c>
      <c r="H20" s="1090">
        <v>0</v>
      </c>
      <c r="I20" s="1090"/>
      <c r="J20" s="1108"/>
      <c r="K20" s="1108"/>
      <c r="L20" s="1108"/>
      <c r="M20" s="1108"/>
      <c r="N20" s="1108"/>
      <c r="O20" s="1052"/>
      <c r="P20" s="1090">
        <v>0.47721537664484659</v>
      </c>
      <c r="Q20" s="1090">
        <v>3.9060020460437293E-2</v>
      </c>
      <c r="R20" s="1090">
        <v>3.9060020460437293E-2</v>
      </c>
      <c r="S20" s="1090">
        <v>0</v>
      </c>
      <c r="T20" s="1090">
        <v>0</v>
      </c>
      <c r="U20" s="1094">
        <v>0.45987240286418352</v>
      </c>
      <c r="V20" s="1094"/>
      <c r="W20" s="1090">
        <v>0.95598273357307284</v>
      </c>
      <c r="X20" s="1090">
        <v>0.1063693054118188</v>
      </c>
      <c r="Y20" s="1090">
        <v>0.1063693054118188</v>
      </c>
      <c r="Z20" s="1090">
        <v>0</v>
      </c>
      <c r="AA20" s="1090">
        <v>0</v>
      </c>
      <c r="AB20" s="1090"/>
      <c r="AC20" s="1108"/>
      <c r="AD20" s="1108"/>
      <c r="AE20" s="1108"/>
      <c r="AF20" s="1108"/>
      <c r="AG20" s="1108"/>
      <c r="AH20" s="1052"/>
      <c r="AI20" s="1090">
        <v>0.95598273357307284</v>
      </c>
      <c r="AJ20" s="1090">
        <v>0.1063693054118188</v>
      </c>
      <c r="AK20" s="1090">
        <v>0.1063693054118188</v>
      </c>
      <c r="AL20" s="1090">
        <v>0</v>
      </c>
      <c r="AM20" s="1090">
        <v>0</v>
      </c>
      <c r="AN20" s="1090">
        <v>0.99929606315414565</v>
      </c>
      <c r="AO20" s="1052"/>
    </row>
    <row r="21" spans="2:41" x14ac:dyDescent="0.25">
      <c r="B21" s="1032">
        <v>12</v>
      </c>
      <c r="C21" s="1093" t="s">
        <v>2329</v>
      </c>
      <c r="D21" s="1090" t="s">
        <v>964</v>
      </c>
      <c r="E21" s="1090" t="s">
        <v>964</v>
      </c>
      <c r="F21" s="1090" t="s">
        <v>964</v>
      </c>
      <c r="G21" s="1090" t="s">
        <v>964</v>
      </c>
      <c r="H21" s="1090" t="s">
        <v>964</v>
      </c>
      <c r="I21" s="1090"/>
      <c r="J21" s="1108"/>
      <c r="K21" s="1108"/>
      <c r="L21" s="1108"/>
      <c r="M21" s="1108"/>
      <c r="N21" s="1108"/>
      <c r="O21" s="1052"/>
      <c r="P21" s="1090" t="s">
        <v>964</v>
      </c>
      <c r="Q21" s="1090" t="s">
        <v>964</v>
      </c>
      <c r="R21" s="1090" t="s">
        <v>964</v>
      </c>
      <c r="S21" s="1090" t="s">
        <v>964</v>
      </c>
      <c r="T21" s="1090" t="s">
        <v>964</v>
      </c>
      <c r="U21" s="1095"/>
      <c r="V21" s="1095"/>
      <c r="W21" s="1090"/>
      <c r="X21" s="1090"/>
      <c r="Y21" s="1090"/>
      <c r="Z21" s="1090"/>
      <c r="AA21" s="1090"/>
      <c r="AB21" s="1090"/>
      <c r="AC21" s="1108"/>
      <c r="AD21" s="1108"/>
      <c r="AE21" s="1108"/>
      <c r="AF21" s="1108"/>
      <c r="AG21" s="1108"/>
      <c r="AH21" s="1052"/>
      <c r="AI21" s="1090"/>
      <c r="AJ21" s="1090"/>
      <c r="AK21" s="1090"/>
      <c r="AL21" s="1090"/>
      <c r="AM21" s="1090"/>
      <c r="AN21" s="1090"/>
      <c r="AO21" s="1052"/>
    </row>
    <row r="22" spans="2:41" x14ac:dyDescent="0.25">
      <c r="B22" s="1032">
        <v>13</v>
      </c>
      <c r="C22" s="1093" t="s">
        <v>2330</v>
      </c>
      <c r="D22" s="1090">
        <v>7.3009761594380459E-3</v>
      </c>
      <c r="E22" s="1090">
        <v>0</v>
      </c>
      <c r="F22" s="1090">
        <v>0</v>
      </c>
      <c r="G22" s="1090">
        <v>0</v>
      </c>
      <c r="H22" s="1090">
        <v>0</v>
      </c>
      <c r="I22" s="1090"/>
      <c r="J22" s="1108"/>
      <c r="K22" s="1108"/>
      <c r="L22" s="1108"/>
      <c r="M22" s="1108"/>
      <c r="N22" s="1108"/>
      <c r="O22" s="1052"/>
      <c r="P22" s="1090">
        <v>7.3009761594380459E-3</v>
      </c>
      <c r="Q22" s="1090">
        <v>0</v>
      </c>
      <c r="R22" s="1090">
        <v>0</v>
      </c>
      <c r="S22" s="1090">
        <v>0</v>
      </c>
      <c r="T22" s="1090">
        <v>0</v>
      </c>
      <c r="U22" s="1094">
        <v>7.0356438916544502E-3</v>
      </c>
      <c r="V22" s="1094"/>
      <c r="W22" s="1090">
        <v>4.4017266426927187E-2</v>
      </c>
      <c r="X22" s="1090">
        <v>0</v>
      </c>
      <c r="Y22" s="1090"/>
      <c r="Z22" s="1090"/>
      <c r="AA22" s="1090"/>
      <c r="AB22" s="1090"/>
      <c r="AC22" s="1108"/>
      <c r="AD22" s="1108"/>
      <c r="AE22" s="1108"/>
      <c r="AF22" s="1108"/>
      <c r="AG22" s="1108"/>
      <c r="AH22" s="1052"/>
      <c r="AI22" s="1090">
        <v>4.4017266426927187E-2</v>
      </c>
      <c r="AJ22" s="1090">
        <v>0</v>
      </c>
      <c r="AK22" s="1090">
        <v>0</v>
      </c>
      <c r="AL22" s="1090">
        <v>0</v>
      </c>
      <c r="AM22" s="1090">
        <v>0</v>
      </c>
      <c r="AN22" s="1090">
        <v>7.0393684585434713E-4</v>
      </c>
      <c r="AO22" s="1052"/>
    </row>
    <row r="23" spans="2:41" x14ac:dyDescent="0.25">
      <c r="B23" s="1032">
        <v>14</v>
      </c>
      <c r="C23" s="1092" t="s">
        <v>2381</v>
      </c>
      <c r="D23" s="1090"/>
      <c r="E23" s="1090"/>
      <c r="F23" s="1090"/>
      <c r="G23" s="1090"/>
      <c r="H23" s="1090"/>
      <c r="I23" s="1090"/>
      <c r="J23" s="1108"/>
      <c r="K23" s="1108"/>
      <c r="L23" s="1108"/>
      <c r="M23" s="1108"/>
      <c r="N23" s="1108"/>
      <c r="O23" s="1052"/>
      <c r="P23" s="1052"/>
      <c r="Q23" s="1052"/>
      <c r="R23" s="1052"/>
      <c r="S23" s="1052"/>
      <c r="T23" s="1052"/>
      <c r="U23" s="1052"/>
      <c r="V23" s="1052"/>
      <c r="W23" s="1052"/>
      <c r="X23" s="1052"/>
      <c r="Y23" s="1052"/>
      <c r="Z23" s="1052"/>
      <c r="AA23" s="1052"/>
      <c r="AB23" s="1052"/>
      <c r="AC23" s="1108"/>
      <c r="AD23" s="1108"/>
      <c r="AE23" s="1108"/>
      <c r="AF23" s="1108"/>
      <c r="AG23" s="1108"/>
      <c r="AH23" s="1052"/>
      <c r="AI23" s="1052"/>
      <c r="AJ23" s="1052"/>
      <c r="AK23" s="1052"/>
      <c r="AL23" s="1052"/>
      <c r="AM23" s="1052"/>
      <c r="AN23" s="1052"/>
      <c r="AO23" s="1052"/>
    </row>
    <row r="24" spans="2:41" x14ac:dyDescent="0.25">
      <c r="B24" s="1032">
        <v>15</v>
      </c>
      <c r="C24" s="1070" t="s">
        <v>2332</v>
      </c>
      <c r="D24" s="1090"/>
      <c r="E24" s="1090"/>
      <c r="F24" s="1090"/>
      <c r="G24" s="1090"/>
      <c r="H24" s="1090"/>
      <c r="I24" s="1090"/>
      <c r="J24" s="1108"/>
      <c r="K24" s="1108"/>
      <c r="L24" s="1108"/>
      <c r="M24" s="1108"/>
      <c r="N24" s="1108"/>
      <c r="O24" s="1052"/>
      <c r="P24" s="1052"/>
      <c r="Q24" s="1052"/>
      <c r="R24" s="1052"/>
      <c r="S24" s="1052"/>
      <c r="T24" s="1052"/>
      <c r="U24" s="1052"/>
      <c r="V24" s="1052"/>
      <c r="W24" s="1052"/>
      <c r="X24" s="1052"/>
      <c r="Y24" s="1052"/>
      <c r="Z24" s="1052"/>
      <c r="AA24" s="1052"/>
      <c r="AB24" s="1052"/>
      <c r="AC24" s="1108"/>
      <c r="AD24" s="1108"/>
      <c r="AE24" s="1108"/>
      <c r="AF24" s="1108"/>
      <c r="AG24" s="1108"/>
      <c r="AH24" s="1052"/>
      <c r="AI24" s="1052"/>
      <c r="AJ24" s="1052"/>
      <c r="AK24" s="1052"/>
      <c r="AL24" s="1052"/>
      <c r="AM24" s="1052"/>
      <c r="AN24" s="1052"/>
      <c r="AO24" s="1052"/>
    </row>
    <row r="25" spans="2:41" x14ac:dyDescent="0.25">
      <c r="B25" s="1032">
        <v>16</v>
      </c>
      <c r="C25" s="1070" t="s">
        <v>2333</v>
      </c>
      <c r="D25" s="1090"/>
      <c r="E25" s="1090"/>
      <c r="F25" s="1090"/>
      <c r="G25" s="1090"/>
      <c r="H25" s="1090"/>
      <c r="I25" s="1090"/>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2"/>
      <c r="AK25" s="1052"/>
      <c r="AL25" s="1052"/>
      <c r="AM25" s="1052"/>
      <c r="AN25" s="1052"/>
      <c r="AO25" s="1052"/>
    </row>
    <row r="26" spans="2:41" ht="22.5" x14ac:dyDescent="0.25">
      <c r="B26" s="1032">
        <v>17</v>
      </c>
      <c r="C26" s="1096" t="s">
        <v>2334</v>
      </c>
      <c r="D26" s="1052"/>
      <c r="E26" s="1052"/>
      <c r="F26" s="1052"/>
      <c r="G26" s="1052"/>
      <c r="H26" s="1052"/>
      <c r="I26" s="1052"/>
      <c r="J26" s="1108"/>
      <c r="K26" s="1108"/>
      <c r="L26" s="1108"/>
      <c r="M26" s="1108"/>
      <c r="N26" s="1108"/>
      <c r="O26" s="1052"/>
      <c r="P26" s="1052"/>
      <c r="Q26" s="1052"/>
      <c r="R26" s="1052"/>
      <c r="S26" s="1052"/>
      <c r="T26" s="1052"/>
      <c r="U26" s="1052"/>
      <c r="V26" s="1052"/>
      <c r="W26" s="1052"/>
      <c r="X26" s="1052"/>
      <c r="Y26" s="1052"/>
      <c r="Z26" s="1052"/>
      <c r="AA26" s="1052"/>
      <c r="AB26" s="1052"/>
      <c r="AC26" s="1108"/>
      <c r="AD26" s="1108"/>
      <c r="AE26" s="1108"/>
      <c r="AF26" s="1108"/>
      <c r="AG26" s="1108"/>
      <c r="AH26" s="1052"/>
      <c r="AI26" s="1052"/>
      <c r="AJ26" s="1052"/>
      <c r="AK26" s="1052"/>
      <c r="AL26" s="1052"/>
      <c r="AM26" s="1052"/>
      <c r="AN26" s="1052"/>
      <c r="AO26" s="1052"/>
    </row>
    <row r="27" spans="2:41" x14ac:dyDescent="0.25">
      <c r="B27" s="1032"/>
      <c r="C27" s="1052"/>
      <c r="D27" s="1052"/>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052"/>
      <c r="AM27" s="1052"/>
      <c r="AN27" s="1052"/>
      <c r="AO27" s="1052"/>
    </row>
  </sheetData>
  <mergeCells count="24">
    <mergeCell ref="D5:U5"/>
    <mergeCell ref="W5:AN5"/>
    <mergeCell ref="D6:H6"/>
    <mergeCell ref="J6:N6"/>
    <mergeCell ref="P6:T6"/>
    <mergeCell ref="W6:AA6"/>
    <mergeCell ref="AC6:AG6"/>
    <mergeCell ref="AI6:AM6"/>
    <mergeCell ref="B1:C1"/>
    <mergeCell ref="AI7:AM7"/>
    <mergeCell ref="AN7:AN9"/>
    <mergeCell ref="E8:H8"/>
    <mergeCell ref="K8:N8"/>
    <mergeCell ref="Q8:T8"/>
    <mergeCell ref="X8:AA8"/>
    <mergeCell ref="AD8:AG8"/>
    <mergeCell ref="AJ8:AM8"/>
    <mergeCell ref="D7:H7"/>
    <mergeCell ref="J7:N7"/>
    <mergeCell ref="P7:T7"/>
    <mergeCell ref="U7:U9"/>
    <mergeCell ref="W7:AA7"/>
    <mergeCell ref="AC7:AG7"/>
    <mergeCell ref="B4:C4"/>
  </mergeCells>
  <hyperlinks>
    <hyperlink ref="B1:C1" location="Contents!A1" display="Back to contents" xr:uid="{8EB5D71E-64D3-46F7-B352-7DA1298DBD03}"/>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3575-A81D-45D2-BF11-1784F5C4388E}">
  <sheetPr>
    <tabColor rgb="FF005AA4"/>
  </sheetPr>
  <dimension ref="B1:H41"/>
  <sheetViews>
    <sheetView showGridLines="0" showRowColHeaders="0" workbookViewId="0"/>
  </sheetViews>
  <sheetFormatPr baseColWidth="10" defaultColWidth="8.85546875" defaultRowHeight="15" x14ac:dyDescent="0.25"/>
  <cols>
    <col min="1" max="1" width="4.5703125" style="975" customWidth="1"/>
    <col min="2" max="2" width="3.42578125" style="975" customWidth="1"/>
    <col min="3" max="3" width="27.85546875" style="975" customWidth="1"/>
    <col min="4" max="4" width="49.28515625" style="975" customWidth="1"/>
    <col min="5" max="5" width="18.140625" style="975" customWidth="1"/>
    <col min="6" max="6" width="17.85546875" style="975" customWidth="1"/>
    <col min="7" max="7" width="15.5703125" style="975" customWidth="1"/>
    <col min="8" max="8" width="59.42578125" style="975" bestFit="1" customWidth="1"/>
    <col min="9" max="16384" width="8.85546875" style="975"/>
  </cols>
  <sheetData>
    <row r="1" spans="2:8" s="1" customFormat="1" x14ac:dyDescent="0.25">
      <c r="B1" s="1128" t="s">
        <v>183</v>
      </c>
      <c r="C1" s="1128"/>
    </row>
    <row r="2" spans="2:8" ht="18" x14ac:dyDescent="0.25">
      <c r="C2" s="974" t="s">
        <v>2382</v>
      </c>
    </row>
    <row r="4" spans="2:8" s="1003" customFormat="1" ht="11.25" x14ac:dyDescent="0.2">
      <c r="C4" s="1097" t="s">
        <v>44</v>
      </c>
      <c r="D4" s="1097" t="s">
        <v>45</v>
      </c>
      <c r="E4" s="1097" t="s">
        <v>46</v>
      </c>
      <c r="F4" s="1097" t="s">
        <v>76</v>
      </c>
      <c r="G4" s="1097" t="s">
        <v>77</v>
      </c>
      <c r="H4" s="1097" t="s">
        <v>127</v>
      </c>
    </row>
    <row r="5" spans="2:8" s="1003" customFormat="1" ht="11.25" x14ac:dyDescent="0.2">
      <c r="C5" s="1239" t="s">
        <v>2383</v>
      </c>
      <c r="D5" s="1239" t="s">
        <v>2384</v>
      </c>
      <c r="E5" s="1219" t="s">
        <v>2385</v>
      </c>
      <c r="F5" s="1219" t="s">
        <v>2386</v>
      </c>
      <c r="G5" s="1219" t="s">
        <v>2387</v>
      </c>
      <c r="H5" s="1219" t="s">
        <v>2388</v>
      </c>
    </row>
    <row r="6" spans="2:8" s="1003" customFormat="1" ht="11.25" x14ac:dyDescent="0.2">
      <c r="C6" s="1240"/>
      <c r="D6" s="1240"/>
      <c r="E6" s="1213"/>
      <c r="F6" s="1213"/>
      <c r="G6" s="1213"/>
      <c r="H6" s="1213"/>
    </row>
    <row r="7" spans="2:8" s="1003" customFormat="1" ht="11.25" x14ac:dyDescent="0.2">
      <c r="B7" s="1003">
        <v>1</v>
      </c>
      <c r="C7" s="1236" t="s">
        <v>2389</v>
      </c>
      <c r="D7" s="1098" t="s">
        <v>2378</v>
      </c>
      <c r="E7" s="1098"/>
      <c r="F7" s="1098"/>
      <c r="G7" s="1098"/>
      <c r="H7" s="1098"/>
    </row>
    <row r="8" spans="2:8" s="1003" customFormat="1" ht="11.25" x14ac:dyDescent="0.2">
      <c r="B8" s="1003">
        <v>2</v>
      </c>
      <c r="C8" s="1237"/>
      <c r="D8" s="1003" t="s">
        <v>847</v>
      </c>
    </row>
    <row r="9" spans="2:8" s="1003" customFormat="1" ht="11.25" x14ac:dyDescent="0.2">
      <c r="B9" s="1003">
        <v>3</v>
      </c>
      <c r="C9" s="1237"/>
      <c r="D9" s="1099" t="s">
        <v>2260</v>
      </c>
    </row>
    <row r="10" spans="2:8" s="1003" customFormat="1" ht="11.25" x14ac:dyDescent="0.2">
      <c r="B10" s="1003">
        <v>4</v>
      </c>
      <c r="C10" s="1237"/>
      <c r="D10" s="1003" t="s">
        <v>851</v>
      </c>
    </row>
    <row r="11" spans="2:8" s="1003" customFormat="1" ht="11.25" x14ac:dyDescent="0.2">
      <c r="B11" s="1003">
        <v>5</v>
      </c>
      <c r="C11" s="1237"/>
      <c r="D11" s="1099" t="s">
        <v>2261</v>
      </c>
    </row>
    <row r="12" spans="2:8" s="1003" customFormat="1" ht="11.25" x14ac:dyDescent="0.2">
      <c r="B12" s="1003">
        <v>6</v>
      </c>
      <c r="C12" s="1237"/>
      <c r="D12" s="1099" t="s">
        <v>2390</v>
      </c>
    </row>
    <row r="13" spans="2:8" s="1003" customFormat="1" ht="11.25" x14ac:dyDescent="0.2">
      <c r="B13" s="1003">
        <v>7</v>
      </c>
      <c r="C13" s="1238"/>
      <c r="D13" s="1100" t="s">
        <v>2391</v>
      </c>
      <c r="E13" s="1100"/>
      <c r="F13" s="1100"/>
      <c r="G13" s="1100"/>
      <c r="H13" s="1100"/>
    </row>
    <row r="14" spans="2:8" s="1003" customFormat="1" ht="11.25" x14ac:dyDescent="0.2">
      <c r="B14" s="1003">
        <v>8</v>
      </c>
      <c r="C14" s="1236" t="s">
        <v>2392</v>
      </c>
      <c r="D14" s="1098" t="s">
        <v>2378</v>
      </c>
      <c r="E14" s="1098"/>
      <c r="F14" s="1098"/>
      <c r="G14" s="1098"/>
      <c r="H14" s="1098"/>
    </row>
    <row r="15" spans="2:8" s="1003" customFormat="1" ht="11.25" x14ac:dyDescent="0.2">
      <c r="B15" s="1003">
        <v>9</v>
      </c>
      <c r="C15" s="1237"/>
      <c r="D15" s="1003" t="s">
        <v>847</v>
      </c>
      <c r="E15" s="1101">
        <v>13598.924971240358</v>
      </c>
      <c r="F15" s="1003" t="s">
        <v>182</v>
      </c>
      <c r="G15" s="1003" t="s">
        <v>244</v>
      </c>
      <c r="H15" s="1003" t="s">
        <v>2393</v>
      </c>
    </row>
    <row r="16" spans="2:8" s="1003" customFormat="1" ht="11.25" x14ac:dyDescent="0.2">
      <c r="B16" s="1003">
        <v>10</v>
      </c>
      <c r="C16" s="1237"/>
      <c r="D16" s="1099" t="s">
        <v>2260</v>
      </c>
      <c r="E16" s="1101">
        <v>6761.8318203500012</v>
      </c>
      <c r="F16" s="1003" t="s">
        <v>182</v>
      </c>
      <c r="G16" s="1003" t="s">
        <v>244</v>
      </c>
      <c r="H16" s="1003" t="s">
        <v>2393</v>
      </c>
    </row>
    <row r="17" spans="2:8" s="1003" customFormat="1" ht="11.25" x14ac:dyDescent="0.2">
      <c r="B17" s="1003">
        <v>11</v>
      </c>
      <c r="C17" s="1237"/>
      <c r="D17" s="1003" t="s">
        <v>851</v>
      </c>
      <c r="E17" s="1101">
        <v>40271.141752869982</v>
      </c>
      <c r="F17" s="1003" t="s">
        <v>182</v>
      </c>
      <c r="G17" s="1003" t="s">
        <v>244</v>
      </c>
      <c r="H17" s="1003" t="s">
        <v>2393</v>
      </c>
    </row>
    <row r="18" spans="2:8" s="1003" customFormat="1" ht="11.25" x14ac:dyDescent="0.2">
      <c r="B18" s="1003">
        <v>12</v>
      </c>
      <c r="C18" s="1237"/>
      <c r="D18" s="1099" t="s">
        <v>2261</v>
      </c>
      <c r="E18" s="1101">
        <v>37607.720002439979</v>
      </c>
      <c r="F18" s="1003" t="s">
        <v>182</v>
      </c>
      <c r="G18" s="1003" t="s">
        <v>244</v>
      </c>
      <c r="H18" s="1003" t="s">
        <v>2393</v>
      </c>
    </row>
    <row r="19" spans="2:8" s="1003" customFormat="1" ht="11.25" x14ac:dyDescent="0.2">
      <c r="B19" s="1003">
        <v>13</v>
      </c>
      <c r="C19" s="1237"/>
      <c r="D19" s="1099" t="s">
        <v>2390</v>
      </c>
    </row>
    <row r="20" spans="2:8" s="1003" customFormat="1" ht="11.25" x14ac:dyDescent="0.2">
      <c r="B20" s="1003">
        <v>14</v>
      </c>
      <c r="C20" s="1238"/>
      <c r="D20" s="1100" t="s">
        <v>2391</v>
      </c>
      <c r="E20" s="1100"/>
      <c r="F20" s="1100"/>
      <c r="G20" s="1100"/>
      <c r="H20" s="1100"/>
    </row>
    <row r="21" spans="2:8" s="1003" customFormat="1" ht="11.25" x14ac:dyDescent="0.2"/>
    <row r="22" spans="2:8" s="1003" customFormat="1" ht="11.25" x14ac:dyDescent="0.2"/>
    <row r="23" spans="2:8" s="1003" customFormat="1" ht="11.25" x14ac:dyDescent="0.2"/>
    <row r="24" spans="2:8" s="1003" customFormat="1" ht="11.25" x14ac:dyDescent="0.2"/>
    <row r="25" spans="2:8" s="1003" customFormat="1" ht="11.25" x14ac:dyDescent="0.2"/>
    <row r="26" spans="2:8" s="1003" customFormat="1" ht="11.25" x14ac:dyDescent="0.2"/>
    <row r="27" spans="2:8" s="1003" customFormat="1" ht="11.25" x14ac:dyDescent="0.2"/>
    <row r="28" spans="2:8" s="1003" customFormat="1" ht="11.25" x14ac:dyDescent="0.2"/>
    <row r="29" spans="2:8" s="1003" customFormat="1" ht="11.25" x14ac:dyDescent="0.2"/>
    <row r="30" spans="2:8" s="1003" customFormat="1" ht="11.25" x14ac:dyDescent="0.2"/>
    <row r="31" spans="2:8" s="1003" customFormat="1" ht="11.25" x14ac:dyDescent="0.2"/>
    <row r="32" spans="2:8" s="1003" customFormat="1" ht="11.25" x14ac:dyDescent="0.2"/>
    <row r="33" s="1003" customFormat="1" ht="11.25" x14ac:dyDescent="0.2"/>
    <row r="34" s="1003" customFormat="1" ht="11.25" x14ac:dyDescent="0.2"/>
    <row r="35" s="1003" customFormat="1" ht="11.25" x14ac:dyDescent="0.2"/>
    <row r="36" s="1003" customFormat="1" ht="11.25" x14ac:dyDescent="0.2"/>
    <row r="37" s="1003" customFormat="1" ht="11.25" x14ac:dyDescent="0.2"/>
    <row r="38" s="1003" customFormat="1" ht="11.25" x14ac:dyDescent="0.2"/>
    <row r="39" s="1003" customFormat="1" ht="11.25" x14ac:dyDescent="0.2"/>
    <row r="40" s="1003" customFormat="1" ht="11.25" x14ac:dyDescent="0.2"/>
    <row r="41" s="1003" customFormat="1" ht="11.25" x14ac:dyDescent="0.2"/>
  </sheetData>
  <mergeCells count="9">
    <mergeCell ref="G5:G6"/>
    <mergeCell ref="H5:H6"/>
    <mergeCell ref="C7:C13"/>
    <mergeCell ref="C14:C20"/>
    <mergeCell ref="B1:C1"/>
    <mergeCell ref="C5:C6"/>
    <mergeCell ref="D5:D6"/>
    <mergeCell ref="E5:E6"/>
    <mergeCell ref="F5:F6"/>
  </mergeCells>
  <hyperlinks>
    <hyperlink ref="B1:C1" location="Contents!A1" display="Back to contents" xr:uid="{9630DE16-F319-4461-AD31-9EA56FAC7A2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35C6-D42C-49A7-910E-7391D75387B8}">
  <sheetPr>
    <tabColor rgb="FF005AA4"/>
    <pageSetUpPr fitToPage="1"/>
  </sheetPr>
  <dimension ref="B1:L27"/>
  <sheetViews>
    <sheetView showGridLines="0" showRowColHeaders="0" workbookViewId="0"/>
  </sheetViews>
  <sheetFormatPr baseColWidth="10" defaultColWidth="9.140625" defaultRowHeight="15" x14ac:dyDescent="0.25"/>
  <cols>
    <col min="1" max="1" width="5.7109375" customWidth="1"/>
    <col min="2" max="2" width="31.5703125" customWidth="1"/>
    <col min="3" max="3" width="18.140625" customWidth="1"/>
    <col min="4" max="4" width="1.5703125" customWidth="1"/>
    <col min="5" max="9" width="14.7109375" customWidth="1"/>
    <col min="10" max="10" width="1.28515625" customWidth="1"/>
    <col min="11" max="11" width="26.42578125" customWidth="1"/>
  </cols>
  <sheetData>
    <row r="1" spans="2:12" s="26" customFormat="1" ht="14.25" customHeight="1" x14ac:dyDescent="0.25">
      <c r="B1" s="22" t="s">
        <v>183</v>
      </c>
      <c r="C1" s="208"/>
      <c r="D1" s="208"/>
      <c r="E1" s="28"/>
      <c r="F1" s="28"/>
      <c r="G1" s="28"/>
      <c r="H1" s="553"/>
    </row>
    <row r="2" spans="2:12" ht="18" x14ac:dyDescent="0.25">
      <c r="B2" s="25" t="s">
        <v>1734</v>
      </c>
      <c r="C2" s="4"/>
      <c r="D2" s="4"/>
      <c r="E2" s="4"/>
    </row>
    <row r="3" spans="2:12" x14ac:dyDescent="0.25">
      <c r="B3" s="92" t="s">
        <v>356</v>
      </c>
    </row>
    <row r="4" spans="2:12" x14ac:dyDescent="0.25">
      <c r="B4" s="41"/>
      <c r="C4" s="41"/>
      <c r="D4" s="41"/>
      <c r="E4" s="41"/>
      <c r="F4" s="41"/>
      <c r="G4" s="41"/>
      <c r="H4" s="41"/>
      <c r="I4" s="41"/>
      <c r="J4" s="41"/>
      <c r="K4" s="41"/>
      <c r="L4" s="4"/>
    </row>
    <row r="5" spans="2:12" ht="15" customHeight="1" x14ac:dyDescent="0.25">
      <c r="B5" s="45" t="s">
        <v>44</v>
      </c>
      <c r="C5" s="215" t="s">
        <v>45</v>
      </c>
      <c r="D5" s="215"/>
      <c r="E5" s="45" t="s">
        <v>46</v>
      </c>
      <c r="F5" s="45" t="s">
        <v>76</v>
      </c>
      <c r="G5" s="45" t="s">
        <v>77</v>
      </c>
      <c r="H5" s="45" t="s">
        <v>127</v>
      </c>
      <c r="I5" s="45" t="s">
        <v>606</v>
      </c>
      <c r="J5" s="45"/>
      <c r="K5" s="215" t="s">
        <v>607</v>
      </c>
      <c r="L5" s="4"/>
    </row>
    <row r="6" spans="2:12" ht="15" customHeight="1" x14ac:dyDescent="0.25">
      <c r="B6" s="570"/>
      <c r="C6" s="249"/>
      <c r="D6" s="44"/>
      <c r="E6" s="1118" t="s">
        <v>1290</v>
      </c>
      <c r="F6" s="1118"/>
      <c r="G6" s="1118"/>
      <c r="H6" s="1118"/>
      <c r="I6" s="1118"/>
      <c r="J6" s="51"/>
      <c r="L6" s="4"/>
    </row>
    <row r="7" spans="2:12" ht="15" customHeight="1" x14ac:dyDescent="0.25">
      <c r="B7" s="51" t="s">
        <v>1291</v>
      </c>
      <c r="C7" s="249" t="s">
        <v>1292</v>
      </c>
      <c r="D7" s="44"/>
      <c r="E7" s="571"/>
      <c r="F7" s="571" t="s">
        <v>1293</v>
      </c>
      <c r="G7" s="571"/>
      <c r="H7" s="571" t="s">
        <v>1294</v>
      </c>
      <c r="I7" s="571"/>
      <c r="J7" s="51"/>
      <c r="K7" s="44" t="s">
        <v>1295</v>
      </c>
      <c r="L7" s="4"/>
    </row>
    <row r="8" spans="2:12" ht="15" customHeight="1" x14ac:dyDescent="0.25">
      <c r="B8" s="215" t="s">
        <v>1296</v>
      </c>
      <c r="C8" s="572" t="s">
        <v>1297</v>
      </c>
      <c r="D8" s="44"/>
      <c r="E8" s="45" t="s">
        <v>1298</v>
      </c>
      <c r="F8" s="45" t="s">
        <v>1299</v>
      </c>
      <c r="G8" s="45" t="s">
        <v>1300</v>
      </c>
      <c r="H8" s="45" t="s">
        <v>1301</v>
      </c>
      <c r="I8" s="45" t="s">
        <v>1302</v>
      </c>
      <c r="J8" s="44"/>
      <c r="K8" s="572"/>
      <c r="L8" s="4"/>
    </row>
    <row r="9" spans="2:12" ht="15" customHeight="1" x14ac:dyDescent="0.25">
      <c r="B9" s="573" t="s">
        <v>248</v>
      </c>
      <c r="C9" s="573" t="s">
        <v>1298</v>
      </c>
      <c r="D9" s="573"/>
      <c r="E9" s="574" t="s">
        <v>1303</v>
      </c>
      <c r="F9" s="290"/>
      <c r="G9" s="574"/>
      <c r="H9" s="290"/>
      <c r="I9" s="290"/>
      <c r="J9" s="290"/>
      <c r="K9" s="573" t="s">
        <v>1304</v>
      </c>
      <c r="L9" s="4"/>
    </row>
    <row r="10" spans="2:12" ht="15" customHeight="1" x14ac:dyDescent="0.25">
      <c r="B10" s="573" t="s">
        <v>1305</v>
      </c>
      <c r="C10" s="573" t="s">
        <v>1298</v>
      </c>
      <c r="D10" s="573"/>
      <c r="E10" s="574" t="s">
        <v>1303</v>
      </c>
      <c r="F10" s="290"/>
      <c r="G10" s="574"/>
      <c r="H10" s="290"/>
      <c r="I10" s="290"/>
      <c r="J10" s="290"/>
      <c r="K10" s="573" t="s">
        <v>1306</v>
      </c>
      <c r="L10" s="4"/>
    </row>
    <row r="11" spans="2:12" ht="15" customHeight="1" x14ac:dyDescent="0.25">
      <c r="B11" s="573" t="s">
        <v>1307</v>
      </c>
      <c r="C11" s="573" t="s">
        <v>1298</v>
      </c>
      <c r="D11" s="573"/>
      <c r="E11" s="574" t="s">
        <v>1303</v>
      </c>
      <c r="F11" s="290"/>
      <c r="G11" s="574"/>
      <c r="H11" s="290"/>
      <c r="I11" s="290"/>
      <c r="J11" s="290"/>
      <c r="K11" s="573" t="s">
        <v>1308</v>
      </c>
      <c r="L11" s="4"/>
    </row>
    <row r="12" spans="2:12" ht="15" customHeight="1" x14ac:dyDescent="0.25">
      <c r="B12" s="573" t="s">
        <v>1309</v>
      </c>
      <c r="C12" s="573" t="s">
        <v>1298</v>
      </c>
      <c r="D12" s="573"/>
      <c r="E12" s="574" t="s">
        <v>1303</v>
      </c>
      <c r="F12" s="290"/>
      <c r="G12" s="574"/>
      <c r="H12" s="290"/>
      <c r="I12" s="290"/>
      <c r="J12" s="290"/>
      <c r="K12" s="573" t="s">
        <v>1308</v>
      </c>
      <c r="L12" s="4"/>
    </row>
    <row r="13" spans="2:12" ht="15" customHeight="1" x14ac:dyDescent="0.25">
      <c r="B13" s="573" t="s">
        <v>1310</v>
      </c>
      <c r="C13" s="573" t="s">
        <v>1298</v>
      </c>
      <c r="D13" s="573"/>
      <c r="E13" s="574" t="s">
        <v>1303</v>
      </c>
      <c r="F13" s="290"/>
      <c r="G13" s="574"/>
      <c r="H13" s="290"/>
      <c r="I13" s="290"/>
      <c r="J13" s="290"/>
      <c r="K13" s="573" t="s">
        <v>1308</v>
      </c>
      <c r="L13" s="4"/>
    </row>
    <row r="14" spans="2:12" ht="15" customHeight="1" x14ac:dyDescent="0.25">
      <c r="B14" s="573" t="s">
        <v>1311</v>
      </c>
      <c r="C14" s="573" t="s">
        <v>1298</v>
      </c>
      <c r="D14" s="573"/>
      <c r="E14" s="574" t="s">
        <v>1303</v>
      </c>
      <c r="F14" s="290"/>
      <c r="G14" s="574"/>
      <c r="H14" s="290"/>
      <c r="I14" s="290"/>
      <c r="J14" s="290"/>
      <c r="K14" s="573" t="s">
        <v>1308</v>
      </c>
      <c r="L14" s="4"/>
    </row>
    <row r="15" spans="2:12" ht="15" customHeight="1" x14ac:dyDescent="0.25">
      <c r="B15" s="573" t="s">
        <v>1312</v>
      </c>
      <c r="C15" s="573" t="s">
        <v>1298</v>
      </c>
      <c r="D15" s="573"/>
      <c r="E15" s="574" t="s">
        <v>1303</v>
      </c>
      <c r="F15" s="290"/>
      <c r="G15" s="574"/>
      <c r="H15" s="290"/>
      <c r="I15" s="290"/>
      <c r="J15" s="290"/>
      <c r="K15" s="573" t="s">
        <v>1313</v>
      </c>
      <c r="L15" s="4"/>
    </row>
    <row r="16" spans="2:12" ht="15" customHeight="1" x14ac:dyDescent="0.25">
      <c r="B16" s="573" t="s">
        <v>1911</v>
      </c>
      <c r="C16" s="573" t="s">
        <v>1315</v>
      </c>
      <c r="D16" s="573"/>
      <c r="E16" s="574"/>
      <c r="F16" s="574" t="s">
        <v>1303</v>
      </c>
      <c r="G16" s="574"/>
      <c r="H16" s="290"/>
      <c r="I16" s="290"/>
      <c r="J16" s="290"/>
      <c r="K16" s="573" t="s">
        <v>1314</v>
      </c>
      <c r="L16" s="4"/>
    </row>
    <row r="17" spans="2:12" ht="15" customHeight="1" x14ac:dyDescent="0.25">
      <c r="B17" s="573" t="s">
        <v>185</v>
      </c>
      <c r="C17" s="573" t="s">
        <v>1315</v>
      </c>
      <c r="D17" s="573"/>
      <c r="E17" s="290"/>
      <c r="F17" s="574" t="s">
        <v>1303</v>
      </c>
      <c r="G17" s="574"/>
      <c r="H17" s="290"/>
      <c r="I17" s="290"/>
      <c r="J17" s="290"/>
      <c r="K17" s="573" t="s">
        <v>1313</v>
      </c>
      <c r="L17" s="4"/>
    </row>
    <row r="18" spans="2:12" ht="15" customHeight="1" x14ac:dyDescent="0.25">
      <c r="B18" s="573" t="s">
        <v>1316</v>
      </c>
      <c r="C18" s="573" t="s">
        <v>1315</v>
      </c>
      <c r="D18" s="573"/>
      <c r="E18" s="290"/>
      <c r="F18" s="574" t="s">
        <v>1303</v>
      </c>
      <c r="G18" s="574"/>
      <c r="H18" s="290"/>
      <c r="I18" s="290"/>
      <c r="J18" s="290"/>
      <c r="K18" s="573" t="s">
        <v>1313</v>
      </c>
      <c r="L18" s="4"/>
    </row>
    <row r="19" spans="2:12" ht="15" customHeight="1" x14ac:dyDescent="0.25">
      <c r="B19" s="573" t="s">
        <v>1317</v>
      </c>
      <c r="C19" s="573" t="s">
        <v>1315</v>
      </c>
      <c r="D19" s="573"/>
      <c r="E19" s="290"/>
      <c r="F19" s="290"/>
      <c r="G19" s="574"/>
      <c r="H19" s="290"/>
      <c r="I19" s="574" t="s">
        <v>1303</v>
      </c>
      <c r="J19" s="290"/>
      <c r="K19" s="573" t="s">
        <v>1318</v>
      </c>
      <c r="L19" s="4"/>
    </row>
    <row r="20" spans="2:12" ht="15" customHeight="1" x14ac:dyDescent="0.25">
      <c r="B20" s="573" t="s">
        <v>1321</v>
      </c>
      <c r="C20" s="573" t="s">
        <v>1315</v>
      </c>
      <c r="D20" s="573"/>
      <c r="E20" s="290"/>
      <c r="F20" s="574" t="s">
        <v>1303</v>
      </c>
      <c r="G20" s="574"/>
      <c r="H20" s="290"/>
      <c r="I20" s="290"/>
      <c r="J20" s="290"/>
      <c r="K20" s="573" t="s">
        <v>1318</v>
      </c>
      <c r="L20" s="4"/>
    </row>
    <row r="21" spans="2:12" ht="15" customHeight="1" x14ac:dyDescent="0.25">
      <c r="B21" s="573" t="s">
        <v>1319</v>
      </c>
      <c r="C21" s="573" t="s">
        <v>1315</v>
      </c>
      <c r="D21" s="573"/>
      <c r="E21" s="290"/>
      <c r="F21" s="290"/>
      <c r="G21" s="574" t="s">
        <v>1303</v>
      </c>
      <c r="H21" s="290"/>
      <c r="I21" s="290"/>
      <c r="J21" s="290"/>
      <c r="K21" s="573" t="s">
        <v>1308</v>
      </c>
      <c r="L21" s="4"/>
    </row>
    <row r="22" spans="2:12" ht="15" customHeight="1" x14ac:dyDescent="0.25">
      <c r="B22" s="573" t="s">
        <v>1320</v>
      </c>
      <c r="C22" s="573" t="s">
        <v>1315</v>
      </c>
      <c r="D22" s="573"/>
      <c r="E22" s="290"/>
      <c r="F22" s="290"/>
      <c r="G22" s="574" t="s">
        <v>1303</v>
      </c>
      <c r="H22" s="290"/>
      <c r="I22" s="290"/>
      <c r="J22" s="290"/>
      <c r="K22" s="573" t="s">
        <v>1308</v>
      </c>
      <c r="L22" s="4"/>
    </row>
    <row r="23" spans="2:12" ht="15" customHeight="1" x14ac:dyDescent="0.25">
      <c r="B23" s="573" t="s">
        <v>1322</v>
      </c>
      <c r="C23" s="573" t="s">
        <v>1315</v>
      </c>
      <c r="D23" s="573"/>
      <c r="E23" s="290"/>
      <c r="F23" s="290"/>
      <c r="G23" s="574"/>
      <c r="H23" s="290"/>
      <c r="I23" s="574" t="s">
        <v>1303</v>
      </c>
      <c r="J23" s="290"/>
      <c r="K23" s="573" t="s">
        <v>1318</v>
      </c>
      <c r="L23" s="4"/>
    </row>
    <row r="24" spans="2:12" ht="15" customHeight="1" x14ac:dyDescent="0.25">
      <c r="B24" s="573" t="s">
        <v>1323</v>
      </c>
      <c r="C24" s="573" t="s">
        <v>1315</v>
      </c>
      <c r="D24" s="573"/>
      <c r="E24" s="290"/>
      <c r="F24" s="290"/>
      <c r="G24" s="574" t="s">
        <v>1303</v>
      </c>
      <c r="H24" s="290"/>
      <c r="I24" s="290"/>
      <c r="J24" s="290"/>
      <c r="K24" s="573" t="s">
        <v>1308</v>
      </c>
      <c r="L24" s="4"/>
    </row>
    <row r="25" spans="2:12" ht="15" customHeight="1" x14ac:dyDescent="0.25">
      <c r="B25" s="573" t="s">
        <v>1912</v>
      </c>
      <c r="C25" s="573" t="s">
        <v>1315</v>
      </c>
      <c r="D25" s="573"/>
      <c r="E25" s="290"/>
      <c r="F25" s="290"/>
      <c r="G25" s="574" t="s">
        <v>1303</v>
      </c>
      <c r="H25" s="290"/>
      <c r="I25" s="290"/>
      <c r="J25" s="290"/>
      <c r="K25" s="573" t="s">
        <v>1314</v>
      </c>
      <c r="L25" s="4"/>
    </row>
    <row r="26" spans="2:12" ht="15" customHeight="1" x14ac:dyDescent="0.25">
      <c r="B26" s="575"/>
      <c r="C26" s="575"/>
      <c r="D26" s="575"/>
      <c r="E26" s="575"/>
      <c r="F26" s="575"/>
      <c r="G26" s="575"/>
      <c r="H26" s="575"/>
      <c r="I26" s="575"/>
      <c r="J26" s="575"/>
      <c r="K26" s="575"/>
      <c r="L26" s="4"/>
    </row>
    <row r="27" spans="2:12" x14ac:dyDescent="0.25">
      <c r="C27" s="4"/>
      <c r="D27" s="4"/>
      <c r="E27" s="4"/>
      <c r="F27" s="4"/>
      <c r="G27" s="4"/>
      <c r="H27" s="4"/>
      <c r="I27" s="4"/>
      <c r="J27" s="4"/>
      <c r="K27" s="4"/>
      <c r="L27" s="4"/>
    </row>
  </sheetData>
  <mergeCells count="1">
    <mergeCell ref="E6:I6"/>
  </mergeCells>
  <hyperlinks>
    <hyperlink ref="B1" location="Contents!A1" display="Back to contents" xr:uid="{91983CA8-1C9B-4CC5-9735-2A79BBF7BD0A}"/>
  </hyperlinks>
  <pageMargins left="0.70866141732283472" right="0.70866141732283472" top="0.74803149606299213" bottom="0.74803149606299213" header="0.31496062992125984" footer="0.31496062992125984"/>
  <pageSetup paperSize="9" scale="86" orientation="landscape" r:id="rId1"/>
  <headerFooter>
    <oddHeader>&amp;CEN
Annex V</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4B75-4590-4B27-B429-2446C206989A}">
  <sheetPr>
    <tabColor rgb="FF005AA4"/>
  </sheetPr>
  <dimension ref="A1:G114"/>
  <sheetViews>
    <sheetView showGridLines="0" showRowColHeaders="0" workbookViewId="0">
      <selection activeCell="D21" sqref="D21"/>
    </sheetView>
  </sheetViews>
  <sheetFormatPr baseColWidth="10" defaultColWidth="11.42578125" defaultRowHeight="11.25" x14ac:dyDescent="0.2"/>
  <cols>
    <col min="1" max="1" width="5.7109375" style="41" customWidth="1"/>
    <col min="2" max="2" width="11.42578125" style="41"/>
    <col min="3" max="3" width="138.7109375" style="41" customWidth="1"/>
    <col min="4" max="4" width="15.85546875" style="214" bestFit="1" customWidth="1"/>
    <col min="5" max="5" width="15.85546875" style="214" customWidth="1"/>
    <col min="6" max="6" width="3.28515625" style="214" customWidth="1"/>
    <col min="7" max="7" width="17.42578125" style="41" bestFit="1" customWidth="1"/>
    <col min="8" max="16384" width="11.42578125" style="41"/>
  </cols>
  <sheetData>
    <row r="1" spans="2:7" s="28" customFormat="1" ht="15" x14ac:dyDescent="0.25">
      <c r="B1" s="22" t="s">
        <v>183</v>
      </c>
      <c r="D1" s="462"/>
      <c r="E1" s="462"/>
      <c r="F1" s="462"/>
    </row>
    <row r="2" spans="2:7" ht="22.5" customHeight="1" x14ac:dyDescent="0.25">
      <c r="B2" s="25" t="s">
        <v>1735</v>
      </c>
      <c r="C2" s="25"/>
    </row>
    <row r="3" spans="2:7" ht="15" customHeight="1" x14ac:dyDescent="0.2">
      <c r="B3" s="8" t="s">
        <v>377</v>
      </c>
    </row>
    <row r="5" spans="2:7" ht="11.25" customHeight="1" x14ac:dyDescent="0.2">
      <c r="D5" s="576"/>
      <c r="E5" s="576"/>
      <c r="F5" s="576"/>
      <c r="G5" s="31"/>
    </row>
    <row r="6" spans="2:7" ht="14.25" customHeight="1" x14ac:dyDescent="0.2">
      <c r="D6" s="576"/>
      <c r="E6" s="576"/>
      <c r="F6" s="576"/>
      <c r="G6" s="31"/>
    </row>
    <row r="7" spans="2:7" ht="14.25" customHeight="1" x14ac:dyDescent="0.2">
      <c r="B7" s="49" t="s">
        <v>184</v>
      </c>
      <c r="C7" s="231"/>
      <c r="D7" s="577" t="s">
        <v>1857</v>
      </c>
      <c r="E7" s="577" t="s">
        <v>548</v>
      </c>
      <c r="F7" s="577"/>
      <c r="G7" s="578" t="s">
        <v>1324</v>
      </c>
    </row>
    <row r="8" spans="2:7" ht="11.25" customHeight="1" x14ac:dyDescent="0.2">
      <c r="B8" s="1123" t="s">
        <v>1325</v>
      </c>
      <c r="C8" s="1123"/>
      <c r="D8" s="47"/>
      <c r="E8" s="47"/>
      <c r="F8" s="47"/>
      <c r="G8" s="12"/>
    </row>
    <row r="9" spans="2:7" x14ac:dyDescent="0.2">
      <c r="B9" s="257">
        <v>1</v>
      </c>
      <c r="C9" s="273" t="s">
        <v>1326</v>
      </c>
      <c r="D9" s="579">
        <v>8961.218922</v>
      </c>
      <c r="E9" s="579">
        <v>7980.6076880000001</v>
      </c>
      <c r="F9" s="579"/>
      <c r="G9" s="395" t="s">
        <v>1327</v>
      </c>
    </row>
    <row r="10" spans="2:7" x14ac:dyDescent="0.2">
      <c r="B10" s="257"/>
      <c r="C10" s="580" t="s">
        <v>1328</v>
      </c>
      <c r="D10" s="579">
        <v>6606.7242249999999</v>
      </c>
      <c r="E10" s="579">
        <v>6394</v>
      </c>
      <c r="F10" s="579"/>
      <c r="G10" s="395" t="s">
        <v>1329</v>
      </c>
    </row>
    <row r="11" spans="2:7" x14ac:dyDescent="0.2">
      <c r="B11" s="257"/>
      <c r="C11" s="580" t="s">
        <v>1330</v>
      </c>
      <c r="D11" s="579">
        <v>2354.4946965700001</v>
      </c>
      <c r="E11" s="579">
        <v>1587</v>
      </c>
      <c r="F11" s="579"/>
      <c r="G11" s="395" t="s">
        <v>45</v>
      </c>
    </row>
    <row r="12" spans="2:7" x14ac:dyDescent="0.2">
      <c r="B12" s="257">
        <v>2</v>
      </c>
      <c r="C12" s="273" t="s">
        <v>1331</v>
      </c>
      <c r="D12" s="579">
        <v>17543.802413000001</v>
      </c>
      <c r="E12" s="579">
        <v>16460.572324000001</v>
      </c>
      <c r="F12" s="579"/>
      <c r="G12" s="395" t="s">
        <v>46</v>
      </c>
    </row>
    <row r="13" spans="2:7" x14ac:dyDescent="0.2">
      <c r="B13" s="257">
        <v>3</v>
      </c>
      <c r="C13" s="273" t="s">
        <v>1332</v>
      </c>
      <c r="D13" s="579">
        <v>-575.11717299999998</v>
      </c>
      <c r="E13" s="579">
        <v>-548.84535300000005</v>
      </c>
      <c r="F13" s="579"/>
      <c r="G13" s="395" t="s">
        <v>76</v>
      </c>
    </row>
    <row r="14" spans="2:7" x14ac:dyDescent="0.2">
      <c r="B14" s="257" t="s">
        <v>35</v>
      </c>
      <c r="C14" s="273" t="s">
        <v>1333</v>
      </c>
      <c r="D14" s="579">
        <v>0</v>
      </c>
      <c r="E14" s="579"/>
      <c r="F14" s="579"/>
      <c r="G14" s="11"/>
    </row>
    <row r="15" spans="2:7" x14ac:dyDescent="0.2">
      <c r="B15" s="257">
        <v>4</v>
      </c>
      <c r="C15" s="273" t="s">
        <v>1334</v>
      </c>
      <c r="D15" s="579">
        <v>0</v>
      </c>
      <c r="E15" s="579"/>
      <c r="F15" s="579"/>
      <c r="G15" s="11"/>
    </row>
    <row r="16" spans="2:7" x14ac:dyDescent="0.2">
      <c r="B16" s="257">
        <v>5</v>
      </c>
      <c r="C16" s="273" t="s">
        <v>1335</v>
      </c>
      <c r="D16" s="579">
        <v>0</v>
      </c>
      <c r="E16" s="579"/>
      <c r="F16" s="579"/>
      <c r="G16" s="11"/>
    </row>
    <row r="17" spans="2:7" x14ac:dyDescent="0.2">
      <c r="B17" s="257" t="s">
        <v>36</v>
      </c>
      <c r="C17" s="273" t="s">
        <v>1336</v>
      </c>
      <c r="D17" s="579">
        <v>2493.1219529999998</v>
      </c>
      <c r="E17" s="579">
        <v>774.306466</v>
      </c>
      <c r="F17" s="579"/>
      <c r="G17" s="395" t="s">
        <v>77</v>
      </c>
    </row>
    <row r="18" spans="2:7" x14ac:dyDescent="0.2">
      <c r="B18" s="581">
        <v>6</v>
      </c>
      <c r="C18" s="278" t="s">
        <v>1337</v>
      </c>
      <c r="D18" s="582">
        <v>28423.026115000001</v>
      </c>
      <c r="E18" s="582">
        <v>24666.641124999998</v>
      </c>
      <c r="F18" s="582"/>
      <c r="G18" s="12"/>
    </row>
    <row r="19" spans="2:7" x14ac:dyDescent="0.2">
      <c r="B19" s="1120" t="s">
        <v>1338</v>
      </c>
      <c r="C19" s="1120"/>
      <c r="D19" s="47"/>
      <c r="E19" s="47"/>
      <c r="F19" s="47"/>
      <c r="G19" s="47"/>
    </row>
    <row r="20" spans="2:7" x14ac:dyDescent="0.2">
      <c r="B20" s="257">
        <v>7</v>
      </c>
      <c r="C20" s="163" t="s">
        <v>1339</v>
      </c>
      <c r="D20" s="579">
        <v>-85.235562810000005</v>
      </c>
      <c r="E20" s="579">
        <v>-76.232275999999999</v>
      </c>
      <c r="F20" s="579"/>
      <c r="G20" s="11"/>
    </row>
    <row r="21" spans="2:7" x14ac:dyDescent="0.2">
      <c r="B21" s="257">
        <v>8</v>
      </c>
      <c r="C21" s="163" t="s">
        <v>1340</v>
      </c>
      <c r="D21" s="579">
        <v>-1228.3440620000001</v>
      </c>
      <c r="E21" s="579">
        <v>-703.10189600000001</v>
      </c>
      <c r="F21" s="579"/>
      <c r="G21" s="395" t="s">
        <v>127</v>
      </c>
    </row>
    <row r="22" spans="2:7" ht="22.5" x14ac:dyDescent="0.2">
      <c r="B22" s="257">
        <v>10</v>
      </c>
      <c r="C22" s="163" t="s">
        <v>1341</v>
      </c>
      <c r="D22" s="579">
        <v>-4.4962289999999996</v>
      </c>
      <c r="E22" s="579">
        <v>-0.85652899999999998</v>
      </c>
      <c r="F22" s="579"/>
      <c r="G22" s="395" t="s">
        <v>606</v>
      </c>
    </row>
    <row r="23" spans="2:7" x14ac:dyDescent="0.2">
      <c r="B23" s="257">
        <v>11</v>
      </c>
      <c r="C23" s="163" t="s">
        <v>1342</v>
      </c>
      <c r="D23" s="579">
        <v>-3.3629869999999999</v>
      </c>
      <c r="E23" s="579">
        <v>-3.3225950000000002</v>
      </c>
      <c r="F23" s="579"/>
      <c r="G23" s="11"/>
    </row>
    <row r="24" spans="2:7" x14ac:dyDescent="0.2">
      <c r="B24" s="257">
        <v>12</v>
      </c>
      <c r="C24" s="163" t="s">
        <v>1343</v>
      </c>
      <c r="D24" s="579">
        <v>-929.03462200000001</v>
      </c>
      <c r="E24" s="579">
        <v>-413.25560300000001</v>
      </c>
      <c r="F24" s="579"/>
      <c r="G24" s="11"/>
    </row>
    <row r="25" spans="2:7" x14ac:dyDescent="0.2">
      <c r="B25" s="257">
        <v>13</v>
      </c>
      <c r="C25" s="163" t="s">
        <v>1344</v>
      </c>
      <c r="D25" s="579">
        <v>0</v>
      </c>
      <c r="E25" s="579"/>
      <c r="F25" s="579"/>
      <c r="G25" s="11"/>
    </row>
    <row r="26" spans="2:7" x14ac:dyDescent="0.2">
      <c r="B26" s="257">
        <v>14</v>
      </c>
      <c r="C26" s="163" t="s">
        <v>1345</v>
      </c>
      <c r="D26" s="579">
        <v>0</v>
      </c>
      <c r="E26" s="579"/>
      <c r="F26" s="579"/>
      <c r="G26" s="11"/>
    </row>
    <row r="27" spans="2:7" x14ac:dyDescent="0.2">
      <c r="B27" s="257">
        <v>15</v>
      </c>
      <c r="C27" s="163" t="s">
        <v>1346</v>
      </c>
      <c r="D27" s="579">
        <v>0</v>
      </c>
      <c r="E27" s="579"/>
      <c r="F27" s="579"/>
      <c r="G27" s="11"/>
    </row>
    <row r="28" spans="2:7" x14ac:dyDescent="0.2">
      <c r="B28" s="257">
        <v>16</v>
      </c>
      <c r="C28" s="163" t="s">
        <v>1347</v>
      </c>
      <c r="D28" s="579">
        <v>0</v>
      </c>
      <c r="E28" s="579"/>
      <c r="F28" s="579"/>
      <c r="G28" s="11"/>
    </row>
    <row r="29" spans="2:7" ht="22.5" x14ac:dyDescent="0.2">
      <c r="B29" s="257">
        <v>17</v>
      </c>
      <c r="C29" s="163" t="s">
        <v>1348</v>
      </c>
      <c r="D29" s="579">
        <v>0</v>
      </c>
      <c r="E29" s="579"/>
      <c r="F29" s="579"/>
      <c r="G29" s="11"/>
    </row>
    <row r="30" spans="2:7" ht="22.5" x14ac:dyDescent="0.2">
      <c r="B30" s="257">
        <v>18</v>
      </c>
      <c r="C30" s="163" t="s">
        <v>1349</v>
      </c>
      <c r="D30" s="579">
        <v>0</v>
      </c>
      <c r="E30" s="579"/>
      <c r="F30" s="579"/>
      <c r="G30" s="11"/>
    </row>
    <row r="31" spans="2:7" ht="22.5" x14ac:dyDescent="0.2">
      <c r="B31" s="257">
        <v>19</v>
      </c>
      <c r="C31" s="163" t="s">
        <v>1350</v>
      </c>
      <c r="D31" s="579">
        <v>0</v>
      </c>
      <c r="E31" s="579">
        <v>127.836744</v>
      </c>
      <c r="F31" s="579"/>
      <c r="G31" s="395" t="s">
        <v>607</v>
      </c>
    </row>
    <row r="32" spans="2:7" x14ac:dyDescent="0.2">
      <c r="B32" s="257" t="s">
        <v>38</v>
      </c>
      <c r="C32" s="163" t="s">
        <v>1351</v>
      </c>
      <c r="D32" s="579">
        <v>0</v>
      </c>
      <c r="E32" s="579"/>
      <c r="F32" s="579"/>
      <c r="G32" s="11"/>
    </row>
    <row r="33" spans="2:7" x14ac:dyDescent="0.2">
      <c r="B33" s="257" t="s">
        <v>39</v>
      </c>
      <c r="C33" s="583" t="s">
        <v>1352</v>
      </c>
      <c r="D33" s="579">
        <v>0</v>
      </c>
      <c r="E33" s="579"/>
      <c r="F33" s="579"/>
      <c r="G33" s="11"/>
    </row>
    <row r="34" spans="2:7" x14ac:dyDescent="0.2">
      <c r="B34" s="257" t="s">
        <v>40</v>
      </c>
      <c r="C34" s="36" t="s">
        <v>1353</v>
      </c>
      <c r="D34" s="579">
        <v>0</v>
      </c>
      <c r="E34" s="579"/>
      <c r="F34" s="579"/>
      <c r="G34" s="11"/>
    </row>
    <row r="35" spans="2:7" x14ac:dyDescent="0.2">
      <c r="B35" s="257" t="s">
        <v>1354</v>
      </c>
      <c r="C35" s="583" t="s">
        <v>1355</v>
      </c>
      <c r="D35" s="579">
        <v>0</v>
      </c>
      <c r="E35" s="579"/>
      <c r="F35" s="579"/>
      <c r="G35" s="11"/>
    </row>
    <row r="36" spans="2:7" x14ac:dyDescent="0.2">
      <c r="B36" s="257">
        <v>21</v>
      </c>
      <c r="C36" s="163" t="s">
        <v>1356</v>
      </c>
      <c r="D36" s="579">
        <v>-46.089664999999997</v>
      </c>
      <c r="E36" s="579"/>
      <c r="F36" s="579"/>
      <c r="G36" s="11"/>
    </row>
    <row r="37" spans="2:7" x14ac:dyDescent="0.2">
      <c r="B37" s="257">
        <v>22</v>
      </c>
      <c r="C37" s="163" t="s">
        <v>1357</v>
      </c>
      <c r="D37" s="579">
        <v>-103.152558</v>
      </c>
      <c r="E37" s="579"/>
      <c r="F37" s="579"/>
      <c r="G37" s="11"/>
    </row>
    <row r="38" spans="2:7" x14ac:dyDescent="0.2">
      <c r="B38" s="257">
        <v>23</v>
      </c>
      <c r="C38" s="583" t="s">
        <v>1358</v>
      </c>
      <c r="D38" s="579">
        <v>0</v>
      </c>
      <c r="E38" s="579"/>
      <c r="F38" s="579"/>
      <c r="G38" s="11"/>
    </row>
    <row r="39" spans="2:7" x14ac:dyDescent="0.2">
      <c r="B39" s="257">
        <v>25</v>
      </c>
      <c r="C39" s="583" t="s">
        <v>1359</v>
      </c>
      <c r="D39" s="579">
        <v>-103.152558</v>
      </c>
      <c r="E39" s="579"/>
      <c r="F39" s="579"/>
      <c r="G39" s="11"/>
    </row>
    <row r="40" spans="2:7" x14ac:dyDescent="0.2">
      <c r="B40" s="257" t="s">
        <v>1204</v>
      </c>
      <c r="C40" s="163" t="s">
        <v>1360</v>
      </c>
      <c r="D40" s="579">
        <v>0</v>
      </c>
      <c r="E40" s="579"/>
      <c r="F40" s="579"/>
      <c r="G40" s="11"/>
    </row>
    <row r="41" spans="2:7" ht="22.5" x14ac:dyDescent="0.2">
      <c r="B41" s="257" t="s">
        <v>1361</v>
      </c>
      <c r="C41" s="163" t="s">
        <v>1362</v>
      </c>
      <c r="D41" s="579">
        <v>0</v>
      </c>
      <c r="E41" s="579"/>
      <c r="F41" s="579"/>
      <c r="G41" s="11"/>
    </row>
    <row r="42" spans="2:7" x14ac:dyDescent="0.2">
      <c r="B42" s="257">
        <v>27</v>
      </c>
      <c r="C42" s="163" t="s">
        <v>1363</v>
      </c>
      <c r="D42" s="46">
        <v>0</v>
      </c>
      <c r="E42" s="46"/>
      <c r="F42" s="46"/>
      <c r="G42" s="11"/>
    </row>
    <row r="43" spans="2:7" x14ac:dyDescent="0.2">
      <c r="B43" s="257" t="s">
        <v>1364</v>
      </c>
      <c r="C43" s="163" t="s">
        <v>1365</v>
      </c>
      <c r="D43" s="579">
        <v>-246.253804</v>
      </c>
      <c r="E43" s="579">
        <v>-168.127151</v>
      </c>
      <c r="F43" s="579"/>
      <c r="G43" s="11"/>
    </row>
    <row r="44" spans="2:7" x14ac:dyDescent="0.2">
      <c r="B44" s="257">
        <v>28</v>
      </c>
      <c r="C44" s="584" t="s">
        <v>1366</v>
      </c>
      <c r="D44" s="582">
        <v>28316.268243189999</v>
      </c>
      <c r="E44" s="582">
        <v>-1492.732794</v>
      </c>
      <c r="F44" s="582"/>
      <c r="G44" s="11"/>
    </row>
    <row r="45" spans="2:7" x14ac:dyDescent="0.2">
      <c r="B45" s="257">
        <v>29</v>
      </c>
      <c r="C45" s="584" t="s">
        <v>1367</v>
      </c>
      <c r="D45" s="582">
        <v>25777.056625000001</v>
      </c>
      <c r="E45" s="582">
        <v>23173.908330999999</v>
      </c>
      <c r="F45" s="582"/>
      <c r="G45" s="11"/>
    </row>
    <row r="46" spans="2:7" x14ac:dyDescent="0.2">
      <c r="B46" s="1120" t="s">
        <v>1368</v>
      </c>
      <c r="C46" s="1120"/>
      <c r="D46" s="47"/>
      <c r="E46" s="47"/>
      <c r="F46" s="47"/>
      <c r="G46" s="47"/>
    </row>
    <row r="47" spans="2:7" x14ac:dyDescent="0.2">
      <c r="B47" s="257">
        <v>30</v>
      </c>
      <c r="C47" s="163" t="s">
        <v>1369</v>
      </c>
      <c r="D47" s="579">
        <v>3134.9005419999999</v>
      </c>
      <c r="E47" s="579">
        <v>1836.5079599999999</v>
      </c>
      <c r="F47" s="579"/>
      <c r="G47" s="395" t="s">
        <v>608</v>
      </c>
    </row>
    <row r="48" spans="2:7" x14ac:dyDescent="0.2">
      <c r="B48" s="257">
        <v>31</v>
      </c>
      <c r="C48" s="583" t="s">
        <v>1370</v>
      </c>
      <c r="D48" s="579">
        <v>0</v>
      </c>
      <c r="E48" s="579"/>
      <c r="F48" s="579"/>
      <c r="G48" s="11"/>
    </row>
    <row r="49" spans="2:7" x14ac:dyDescent="0.2">
      <c r="B49" s="257">
        <v>32</v>
      </c>
      <c r="C49" s="583" t="s">
        <v>1371</v>
      </c>
      <c r="D49" s="579">
        <v>0</v>
      </c>
      <c r="E49" s="579"/>
      <c r="F49" s="579"/>
      <c r="G49" s="11"/>
    </row>
    <row r="50" spans="2:7" x14ac:dyDescent="0.2">
      <c r="B50" s="257">
        <v>33</v>
      </c>
      <c r="C50" s="163" t="s">
        <v>1372</v>
      </c>
      <c r="D50" s="579">
        <v>0</v>
      </c>
      <c r="E50" s="579"/>
      <c r="F50" s="579"/>
      <c r="G50" s="11"/>
    </row>
    <row r="51" spans="2:7" x14ac:dyDescent="0.2">
      <c r="B51" s="257" t="s">
        <v>1373</v>
      </c>
      <c r="C51" s="163" t="s">
        <v>1374</v>
      </c>
      <c r="D51" s="579">
        <v>0</v>
      </c>
      <c r="E51" s="579"/>
      <c r="F51" s="579"/>
      <c r="G51" s="11"/>
    </row>
    <row r="52" spans="2:7" x14ac:dyDescent="0.2">
      <c r="B52" s="257" t="s">
        <v>1375</v>
      </c>
      <c r="C52" s="163" t="s">
        <v>1376</v>
      </c>
      <c r="D52" s="579">
        <v>0</v>
      </c>
      <c r="E52" s="579"/>
      <c r="F52" s="579"/>
      <c r="G52" s="11"/>
    </row>
    <row r="53" spans="2:7" x14ac:dyDescent="0.2">
      <c r="B53" s="257">
        <v>34</v>
      </c>
      <c r="C53" s="163" t="s">
        <v>1377</v>
      </c>
      <c r="D53" s="579">
        <v>0</v>
      </c>
      <c r="E53" s="579"/>
      <c r="F53" s="579"/>
      <c r="G53" s="11"/>
    </row>
    <row r="54" spans="2:7" x14ac:dyDescent="0.2">
      <c r="B54" s="257">
        <v>35</v>
      </c>
      <c r="C54" s="583" t="s">
        <v>1378</v>
      </c>
      <c r="D54" s="579">
        <v>0</v>
      </c>
      <c r="E54" s="579"/>
      <c r="F54" s="579"/>
      <c r="G54" s="11"/>
    </row>
    <row r="55" spans="2:7" x14ac:dyDescent="0.2">
      <c r="B55" s="581">
        <v>36</v>
      </c>
      <c r="C55" s="584" t="s">
        <v>1379</v>
      </c>
      <c r="D55" s="582">
        <v>3134.9005419999999</v>
      </c>
      <c r="E55" s="582">
        <v>1836.5079599999999</v>
      </c>
      <c r="F55" s="582"/>
      <c r="G55" s="11"/>
    </row>
    <row r="56" spans="2:7" x14ac:dyDescent="0.2">
      <c r="B56" s="1120" t="s">
        <v>1380</v>
      </c>
      <c r="C56" s="1120"/>
      <c r="D56" s="47"/>
      <c r="E56" s="47"/>
      <c r="F56" s="47"/>
      <c r="G56" s="47"/>
    </row>
    <row r="57" spans="2:7" x14ac:dyDescent="0.2">
      <c r="B57" s="257">
        <v>37</v>
      </c>
      <c r="C57" s="163" t="s">
        <v>1381</v>
      </c>
      <c r="D57" s="579">
        <v>0</v>
      </c>
      <c r="E57" s="579"/>
      <c r="F57" s="579"/>
      <c r="G57" s="11"/>
    </row>
    <row r="58" spans="2:7" ht="22.5" x14ac:dyDescent="0.2">
      <c r="B58" s="257">
        <v>38</v>
      </c>
      <c r="C58" s="163" t="s">
        <v>1382</v>
      </c>
      <c r="D58" s="579">
        <v>0</v>
      </c>
      <c r="E58" s="579"/>
      <c r="F58" s="579"/>
      <c r="G58" s="11"/>
    </row>
    <row r="59" spans="2:7" ht="22.5" x14ac:dyDescent="0.2">
      <c r="B59" s="257">
        <v>39</v>
      </c>
      <c r="C59" s="163" t="s">
        <v>1383</v>
      </c>
      <c r="D59" s="579">
        <v>0</v>
      </c>
      <c r="E59" s="579"/>
      <c r="F59" s="579"/>
      <c r="G59" s="11"/>
    </row>
    <row r="60" spans="2:7" ht="22.5" x14ac:dyDescent="0.2">
      <c r="B60" s="257">
        <v>40</v>
      </c>
      <c r="C60" s="163" t="s">
        <v>1384</v>
      </c>
      <c r="D60" s="579">
        <v>-48.191974999999999</v>
      </c>
      <c r="E60" s="579">
        <v>-45.946550000000002</v>
      </c>
      <c r="F60" s="579"/>
      <c r="G60" s="395" t="s">
        <v>608</v>
      </c>
    </row>
    <row r="61" spans="2:7" x14ac:dyDescent="0.2">
      <c r="B61" s="257">
        <v>42</v>
      </c>
      <c r="C61" s="163" t="s">
        <v>1385</v>
      </c>
      <c r="D61" s="579">
        <v>0</v>
      </c>
      <c r="E61" s="579">
        <v>0</v>
      </c>
      <c r="F61" s="579"/>
      <c r="G61" s="11"/>
    </row>
    <row r="62" spans="2:7" x14ac:dyDescent="0.2">
      <c r="B62" s="257" t="s">
        <v>1386</v>
      </c>
      <c r="C62" s="163" t="s">
        <v>1387</v>
      </c>
      <c r="D62" s="579">
        <v>0</v>
      </c>
      <c r="E62" s="579">
        <v>0</v>
      </c>
      <c r="F62" s="579"/>
      <c r="G62" s="11"/>
    </row>
    <row r="63" spans="2:7" x14ac:dyDescent="0.2">
      <c r="B63" s="581">
        <v>43</v>
      </c>
      <c r="C63" s="584" t="s">
        <v>1388</v>
      </c>
      <c r="D63" s="582">
        <v>-48.191974999999999</v>
      </c>
      <c r="E63" s="582">
        <v>-45.946550000000002</v>
      </c>
      <c r="F63" s="582"/>
      <c r="G63" s="11"/>
    </row>
    <row r="64" spans="2:7" x14ac:dyDescent="0.2">
      <c r="B64" s="581">
        <v>44</v>
      </c>
      <c r="C64" s="584" t="s">
        <v>1389</v>
      </c>
      <c r="D64" s="582">
        <v>3086.7085670000001</v>
      </c>
      <c r="E64" s="582">
        <v>1790.56141</v>
      </c>
      <c r="F64" s="582"/>
      <c r="G64" s="11"/>
    </row>
    <row r="65" spans="1:7" x14ac:dyDescent="0.2">
      <c r="B65" s="581">
        <v>45</v>
      </c>
      <c r="C65" s="584" t="s">
        <v>1390</v>
      </c>
      <c r="D65" s="582">
        <v>28863.765191999999</v>
      </c>
      <c r="E65" s="582">
        <v>24964.469741000001</v>
      </c>
      <c r="F65" s="582"/>
      <c r="G65" s="11"/>
    </row>
    <row r="66" spans="1:7" x14ac:dyDescent="0.2">
      <c r="B66" s="1120" t="s">
        <v>1391</v>
      </c>
      <c r="C66" s="1120"/>
      <c r="D66" s="47"/>
      <c r="E66" s="47"/>
      <c r="F66" s="47"/>
      <c r="G66" s="47"/>
    </row>
    <row r="67" spans="1:7" x14ac:dyDescent="0.2">
      <c r="B67" s="257">
        <v>46</v>
      </c>
      <c r="C67" s="163" t="s">
        <v>1369</v>
      </c>
      <c r="D67" s="579">
        <v>2916.4727189999999</v>
      </c>
      <c r="E67" s="579">
        <v>2273.0055200000002</v>
      </c>
      <c r="F67" s="579"/>
      <c r="G67" s="395" t="s">
        <v>609</v>
      </c>
    </row>
    <row r="68" spans="1:7" x14ac:dyDescent="0.2">
      <c r="B68" s="257">
        <v>47</v>
      </c>
      <c r="C68" s="163" t="s">
        <v>1392</v>
      </c>
      <c r="D68" s="579">
        <v>0</v>
      </c>
      <c r="E68" s="579">
        <v>0</v>
      </c>
      <c r="F68" s="579"/>
      <c r="G68" s="11"/>
    </row>
    <row r="69" spans="1:7" x14ac:dyDescent="0.2">
      <c r="A69" s="28"/>
      <c r="B69" s="257" t="s">
        <v>1393</v>
      </c>
      <c r="C69" s="163" t="s">
        <v>1394</v>
      </c>
      <c r="D69" s="579">
        <v>0</v>
      </c>
      <c r="E69" s="579">
        <v>0</v>
      </c>
      <c r="F69" s="579"/>
      <c r="G69" s="11"/>
    </row>
    <row r="70" spans="1:7" x14ac:dyDescent="0.2">
      <c r="A70" s="28"/>
      <c r="B70" s="257" t="s">
        <v>1395</v>
      </c>
      <c r="C70" s="163" t="s">
        <v>1396</v>
      </c>
      <c r="D70" s="579">
        <v>0</v>
      </c>
      <c r="E70" s="579">
        <v>0</v>
      </c>
      <c r="F70" s="579"/>
      <c r="G70" s="11"/>
    </row>
    <row r="71" spans="1:7" x14ac:dyDescent="0.2">
      <c r="B71" s="257">
        <v>48</v>
      </c>
      <c r="C71" s="163" t="s">
        <v>1397</v>
      </c>
      <c r="D71" s="579">
        <v>0</v>
      </c>
      <c r="E71" s="579">
        <v>0</v>
      </c>
      <c r="F71" s="579"/>
      <c r="G71" s="11"/>
    </row>
    <row r="72" spans="1:7" x14ac:dyDescent="0.2">
      <c r="B72" s="257">
        <v>49</v>
      </c>
      <c r="C72" s="163" t="s">
        <v>1398</v>
      </c>
      <c r="D72" s="579">
        <v>0</v>
      </c>
      <c r="E72" s="579">
        <v>0</v>
      </c>
      <c r="F72" s="579"/>
      <c r="G72" s="11"/>
    </row>
    <row r="73" spans="1:7" x14ac:dyDescent="0.2">
      <c r="B73" s="257">
        <v>50</v>
      </c>
      <c r="C73" s="163" t="s">
        <v>1399</v>
      </c>
      <c r="D73" s="579">
        <v>0</v>
      </c>
      <c r="E73" s="579">
        <v>0</v>
      </c>
      <c r="F73" s="579"/>
      <c r="G73" s="11"/>
    </row>
    <row r="74" spans="1:7" x14ac:dyDescent="0.2">
      <c r="B74" s="581">
        <v>51</v>
      </c>
      <c r="C74" s="584" t="s">
        <v>1400</v>
      </c>
      <c r="D74" s="582">
        <v>2916.4727189999999</v>
      </c>
      <c r="E74" s="582">
        <v>2273.0055200000002</v>
      </c>
      <c r="F74" s="582"/>
      <c r="G74" s="12"/>
    </row>
    <row r="75" spans="1:7" x14ac:dyDescent="0.2">
      <c r="B75" s="1120" t="s">
        <v>1401</v>
      </c>
      <c r="C75" s="1120"/>
      <c r="D75" s="47"/>
      <c r="E75" s="47"/>
      <c r="F75" s="47"/>
      <c r="G75" s="47"/>
    </row>
    <row r="76" spans="1:7" x14ac:dyDescent="0.2">
      <c r="B76" s="257">
        <v>52</v>
      </c>
      <c r="C76" s="163" t="s">
        <v>1402</v>
      </c>
      <c r="D76" s="579">
        <v>0</v>
      </c>
      <c r="E76" s="579">
        <v>0</v>
      </c>
      <c r="F76" s="579"/>
      <c r="G76" s="11"/>
    </row>
    <row r="77" spans="1:7" ht="22.5" x14ac:dyDescent="0.2">
      <c r="B77" s="257">
        <v>53</v>
      </c>
      <c r="C77" s="163" t="s">
        <v>1403</v>
      </c>
      <c r="D77" s="579">
        <v>0</v>
      </c>
      <c r="E77" s="579">
        <v>0</v>
      </c>
      <c r="F77" s="579"/>
      <c r="G77" s="11"/>
    </row>
    <row r="78" spans="1:7" ht="22.5" x14ac:dyDescent="0.2">
      <c r="B78" s="257">
        <v>54</v>
      </c>
      <c r="C78" s="163" t="s">
        <v>1404</v>
      </c>
      <c r="D78" s="579">
        <v>0</v>
      </c>
      <c r="E78" s="579">
        <v>0</v>
      </c>
      <c r="F78" s="579"/>
      <c r="G78" s="11"/>
    </row>
    <row r="79" spans="1:7" ht="22.5" x14ac:dyDescent="0.2">
      <c r="B79" s="257">
        <v>55</v>
      </c>
      <c r="C79" s="163" t="s">
        <v>1405</v>
      </c>
      <c r="D79" s="579">
        <v>-192.94794999999999</v>
      </c>
      <c r="E79" s="579">
        <v>-187.54644999999999</v>
      </c>
      <c r="F79" s="579"/>
      <c r="G79" s="395" t="s">
        <v>609</v>
      </c>
    </row>
    <row r="80" spans="1:7" x14ac:dyDescent="0.2">
      <c r="B80" s="257" t="s">
        <v>1406</v>
      </c>
      <c r="C80" s="11" t="s">
        <v>1407</v>
      </c>
      <c r="D80" s="582">
        <v>0</v>
      </c>
      <c r="E80" s="582">
        <v>0</v>
      </c>
      <c r="F80" s="582"/>
      <c r="G80" s="11"/>
    </row>
    <row r="81" spans="2:7" x14ac:dyDescent="0.2">
      <c r="B81" s="257" t="s">
        <v>1408</v>
      </c>
      <c r="C81" s="11" t="s">
        <v>1409</v>
      </c>
      <c r="D81" s="582">
        <v>0</v>
      </c>
      <c r="E81" s="582">
        <v>0</v>
      </c>
      <c r="F81" s="582"/>
      <c r="G81" s="11"/>
    </row>
    <row r="82" spans="2:7" x14ac:dyDescent="0.2">
      <c r="B82" s="581">
        <v>57</v>
      </c>
      <c r="C82" s="12" t="s">
        <v>1410</v>
      </c>
      <c r="D82" s="582">
        <v>2723.5247689999997</v>
      </c>
      <c r="E82" s="582">
        <v>-187.54644999999999</v>
      </c>
      <c r="F82" s="582"/>
      <c r="G82" s="11"/>
    </row>
    <row r="83" spans="2:7" x14ac:dyDescent="0.2">
      <c r="B83" s="581">
        <v>58</v>
      </c>
      <c r="C83" s="12" t="s">
        <v>1411</v>
      </c>
      <c r="D83" s="582">
        <v>2723.5247690000001</v>
      </c>
      <c r="E83" s="582">
        <v>2085.4590699999999</v>
      </c>
      <c r="F83" s="582"/>
      <c r="G83" s="11"/>
    </row>
    <row r="84" spans="2:7" x14ac:dyDescent="0.2">
      <c r="B84" s="581">
        <v>59</v>
      </c>
      <c r="C84" s="12" t="s">
        <v>1412</v>
      </c>
      <c r="D84" s="582">
        <v>31587.289960999999</v>
      </c>
      <c r="E84" s="582">
        <v>27049.928811000002</v>
      </c>
      <c r="F84" s="582"/>
      <c r="G84" s="11"/>
    </row>
    <row r="85" spans="2:7" x14ac:dyDescent="0.2">
      <c r="B85" s="581">
        <v>60</v>
      </c>
      <c r="C85" s="12" t="s">
        <v>1413</v>
      </c>
      <c r="D85" s="582">
        <v>146371.455919</v>
      </c>
      <c r="E85" s="582">
        <v>129618.36427400001</v>
      </c>
      <c r="F85" s="582"/>
      <c r="G85" s="12"/>
    </row>
    <row r="86" spans="2:7" x14ac:dyDescent="0.2">
      <c r="B86" s="1120" t="s">
        <v>1414</v>
      </c>
      <c r="C86" s="1120"/>
      <c r="D86" s="47"/>
      <c r="E86" s="47"/>
      <c r="F86" s="47"/>
      <c r="G86" s="47"/>
    </row>
    <row r="87" spans="2:7" x14ac:dyDescent="0.2">
      <c r="B87" s="257">
        <v>61</v>
      </c>
      <c r="C87" s="163" t="s">
        <v>1415</v>
      </c>
      <c r="D87" s="585">
        <v>0.17610000000000001</v>
      </c>
      <c r="E87" s="585">
        <v>0.17879999999999999</v>
      </c>
      <c r="F87" s="585"/>
      <c r="G87" s="11"/>
    </row>
    <row r="88" spans="2:7" x14ac:dyDescent="0.2">
      <c r="B88" s="257">
        <v>62</v>
      </c>
      <c r="C88" s="163" t="s">
        <v>741</v>
      </c>
      <c r="D88" s="585">
        <v>0.19719999999999999</v>
      </c>
      <c r="E88" s="585">
        <v>0.19259999999999999</v>
      </c>
      <c r="F88" s="585"/>
      <c r="G88" s="11"/>
    </row>
    <row r="89" spans="2:7" x14ac:dyDescent="0.2">
      <c r="B89" s="257">
        <v>63</v>
      </c>
      <c r="C89" s="163" t="s">
        <v>1416</v>
      </c>
      <c r="D89" s="585">
        <v>0.21579999999999999</v>
      </c>
      <c r="E89" s="585">
        <v>0.2087</v>
      </c>
      <c r="F89" s="585"/>
      <c r="G89" s="11"/>
    </row>
    <row r="90" spans="2:7" x14ac:dyDescent="0.2">
      <c r="B90" s="257">
        <v>64</v>
      </c>
      <c r="C90" s="163" t="s">
        <v>1417</v>
      </c>
      <c r="D90" s="585">
        <v>0.15140000000000001</v>
      </c>
      <c r="E90" s="585">
        <v>0.14599999999999999</v>
      </c>
      <c r="F90" s="585"/>
      <c r="G90" s="11"/>
    </row>
    <row r="91" spans="2:7" x14ac:dyDescent="0.2">
      <c r="B91" s="257">
        <v>65</v>
      </c>
      <c r="C91" s="36" t="s">
        <v>1208</v>
      </c>
      <c r="D91" s="585">
        <v>2.5000000000170799E-2</v>
      </c>
      <c r="E91" s="585">
        <v>2.5000000000000001E-2</v>
      </c>
      <c r="F91" s="585"/>
      <c r="G91" s="11"/>
    </row>
    <row r="92" spans="2:7" x14ac:dyDescent="0.2">
      <c r="B92" s="257">
        <v>66</v>
      </c>
      <c r="C92" s="36" t="s">
        <v>1418</v>
      </c>
      <c r="D92" s="585">
        <v>2.5000000000170799E-2</v>
      </c>
      <c r="E92" s="585">
        <v>1.4999999999999999E-2</v>
      </c>
      <c r="F92" s="585"/>
      <c r="G92" s="11"/>
    </row>
    <row r="93" spans="2:7" x14ac:dyDescent="0.2">
      <c r="B93" s="257">
        <v>67</v>
      </c>
      <c r="C93" s="36" t="s">
        <v>1210</v>
      </c>
      <c r="D93" s="585">
        <v>4.4586749363287922E-2</v>
      </c>
      <c r="E93" s="585">
        <v>4.4999999999999998E-2</v>
      </c>
      <c r="F93" s="585"/>
      <c r="G93" s="11"/>
    </row>
    <row r="94" spans="2:7" x14ac:dyDescent="0.2">
      <c r="B94" s="257" t="s">
        <v>1419</v>
      </c>
      <c r="C94" s="583" t="s">
        <v>1420</v>
      </c>
      <c r="D94" s="585">
        <v>0</v>
      </c>
      <c r="E94" s="585">
        <v>0</v>
      </c>
      <c r="F94" s="585"/>
      <c r="G94" s="11"/>
    </row>
    <row r="95" spans="2:7" x14ac:dyDescent="0.2">
      <c r="B95" s="257" t="s">
        <v>1421</v>
      </c>
      <c r="C95" s="583" t="s">
        <v>1422</v>
      </c>
      <c r="D95" s="585">
        <v>1.1800000000000005E-2</v>
      </c>
      <c r="E95" s="585">
        <v>1.6E-2</v>
      </c>
      <c r="F95" s="585"/>
      <c r="G95" s="11"/>
    </row>
    <row r="96" spans="2:7" x14ac:dyDescent="0.2">
      <c r="B96" s="257">
        <v>68</v>
      </c>
      <c r="C96" s="584" t="s">
        <v>1423</v>
      </c>
      <c r="D96" s="585">
        <v>0.11930712733132803</v>
      </c>
      <c r="E96" s="585">
        <v>4.8785687162605458E-2</v>
      </c>
      <c r="F96" s="585"/>
      <c r="G96" s="11"/>
    </row>
    <row r="97" spans="2:7" x14ac:dyDescent="0.2">
      <c r="B97" s="1120" t="s">
        <v>1424</v>
      </c>
      <c r="C97" s="1120"/>
      <c r="D97" s="47"/>
      <c r="E97" s="47"/>
      <c r="F97" s="47"/>
      <c r="G97" s="47"/>
    </row>
    <row r="98" spans="2:7" x14ac:dyDescent="0.2">
      <c r="B98" s="1121">
        <v>72</v>
      </c>
      <c r="C98" s="1122" t="s">
        <v>1425</v>
      </c>
      <c r="D98" s="579">
        <v>206.32544100000001</v>
      </c>
      <c r="E98" s="213"/>
      <c r="F98" s="213"/>
      <c r="G98" s="1112"/>
    </row>
    <row r="99" spans="2:7" x14ac:dyDescent="0.2">
      <c r="B99" s="1121"/>
      <c r="C99" s="1122"/>
      <c r="D99" s="579">
        <v>206.32544100000001</v>
      </c>
      <c r="E99" s="213"/>
      <c r="F99" s="213"/>
      <c r="G99" s="1112"/>
    </row>
    <row r="100" spans="2:7" x14ac:dyDescent="0.2">
      <c r="B100" s="1121"/>
      <c r="C100" s="1122"/>
      <c r="D100" s="579">
        <v>206.32544100000001</v>
      </c>
      <c r="E100" s="213"/>
      <c r="F100" s="213"/>
      <c r="G100" s="1112"/>
    </row>
    <row r="101" spans="2:7" ht="22.5" x14ac:dyDescent="0.2">
      <c r="B101" s="257">
        <v>73</v>
      </c>
      <c r="C101" s="163" t="s">
        <v>1426</v>
      </c>
      <c r="D101" s="579">
        <v>2086.7953419999999</v>
      </c>
      <c r="E101" s="579">
        <v>2330.1745080000001</v>
      </c>
      <c r="F101" s="579"/>
      <c r="G101" s="11"/>
    </row>
    <row r="102" spans="2:7" x14ac:dyDescent="0.2">
      <c r="B102" s="257">
        <v>75</v>
      </c>
      <c r="C102" s="163" t="s">
        <v>1427</v>
      </c>
      <c r="D102" s="579">
        <v>0</v>
      </c>
      <c r="E102" s="579">
        <v>0</v>
      </c>
      <c r="F102" s="579"/>
      <c r="G102" s="11"/>
    </row>
    <row r="103" spans="2:7" x14ac:dyDescent="0.2">
      <c r="B103" s="1120" t="s">
        <v>1428</v>
      </c>
      <c r="C103" s="1120"/>
      <c r="D103" s="47"/>
      <c r="E103" s="47"/>
      <c r="F103" s="47"/>
      <c r="G103" s="47"/>
    </row>
    <row r="104" spans="2:7" x14ac:dyDescent="0.2">
      <c r="B104" s="257">
        <v>76</v>
      </c>
      <c r="C104" s="163" t="s">
        <v>1429</v>
      </c>
      <c r="D104" s="579">
        <v>0</v>
      </c>
      <c r="E104" s="579">
        <v>0</v>
      </c>
      <c r="F104" s="579"/>
      <c r="G104" s="11"/>
    </row>
    <row r="105" spans="2:7" x14ac:dyDescent="0.2">
      <c r="B105" s="257">
        <v>77</v>
      </c>
      <c r="C105" s="163" t="s">
        <v>1430</v>
      </c>
      <c r="D105" s="579">
        <v>0</v>
      </c>
      <c r="E105" s="579">
        <v>0</v>
      </c>
      <c r="F105" s="579"/>
      <c r="G105" s="11"/>
    </row>
    <row r="106" spans="2:7" x14ac:dyDescent="0.2">
      <c r="B106" s="257">
        <v>78</v>
      </c>
      <c r="C106" s="163" t="s">
        <v>1431</v>
      </c>
      <c r="D106" s="579">
        <v>0</v>
      </c>
      <c r="E106" s="579">
        <v>0</v>
      </c>
      <c r="F106" s="579"/>
      <c r="G106" s="11"/>
    </row>
    <row r="107" spans="2:7" x14ac:dyDescent="0.2">
      <c r="B107" s="257">
        <v>79</v>
      </c>
      <c r="C107" s="163" t="s">
        <v>1432</v>
      </c>
      <c r="D107" s="579">
        <v>612.94707149400006</v>
      </c>
      <c r="E107" s="579">
        <v>558.11427779999997</v>
      </c>
      <c r="F107" s="579"/>
      <c r="G107" s="11"/>
    </row>
    <row r="108" spans="2:7" x14ac:dyDescent="0.2">
      <c r="B108" s="1119" t="s">
        <v>1433</v>
      </c>
      <c r="C108" s="1119"/>
      <c r="D108" s="586"/>
      <c r="E108" s="586"/>
      <c r="F108" s="586"/>
      <c r="G108" s="586"/>
    </row>
    <row r="109" spans="2:7" x14ac:dyDescent="0.2">
      <c r="B109" s="257">
        <v>80</v>
      </c>
      <c r="C109" s="163" t="s">
        <v>1434</v>
      </c>
      <c r="D109" s="579" t="s">
        <v>1435</v>
      </c>
      <c r="E109" s="579" t="s">
        <v>1435</v>
      </c>
      <c r="F109" s="579"/>
      <c r="G109" s="11"/>
    </row>
    <row r="110" spans="2:7" x14ac:dyDescent="0.2">
      <c r="B110" s="257">
        <v>81</v>
      </c>
      <c r="C110" s="163" t="s">
        <v>1436</v>
      </c>
      <c r="D110" s="587" t="s">
        <v>1435</v>
      </c>
      <c r="E110" s="588" t="s">
        <v>1435</v>
      </c>
      <c r="F110" s="588"/>
      <c r="G110" s="29"/>
    </row>
    <row r="111" spans="2:7" x14ac:dyDescent="0.2">
      <c r="B111" s="257">
        <v>82</v>
      </c>
      <c r="C111" s="163" t="s">
        <v>1437</v>
      </c>
      <c r="D111" s="587" t="s">
        <v>1435</v>
      </c>
      <c r="E111" s="588" t="s">
        <v>1435</v>
      </c>
      <c r="F111" s="588"/>
      <c r="G111" s="11"/>
    </row>
    <row r="112" spans="2:7" x14ac:dyDescent="0.2">
      <c r="B112" s="257">
        <v>83</v>
      </c>
      <c r="C112" s="163" t="s">
        <v>1438</v>
      </c>
      <c r="D112" s="587" t="s">
        <v>1435</v>
      </c>
      <c r="E112" s="588" t="s">
        <v>1435</v>
      </c>
      <c r="F112" s="588"/>
      <c r="G112" s="11"/>
    </row>
    <row r="113" spans="2:7" x14ac:dyDescent="0.2">
      <c r="B113" s="257">
        <v>84</v>
      </c>
      <c r="C113" s="163" t="s">
        <v>1439</v>
      </c>
      <c r="D113" s="587" t="s">
        <v>1435</v>
      </c>
      <c r="E113" s="588" t="s">
        <v>1435</v>
      </c>
      <c r="F113" s="588"/>
      <c r="G113" s="11"/>
    </row>
    <row r="114" spans="2:7" x14ac:dyDescent="0.2">
      <c r="B114" s="257">
        <v>85</v>
      </c>
      <c r="C114" s="163" t="s">
        <v>1440</v>
      </c>
      <c r="D114" s="587" t="s">
        <v>1435</v>
      </c>
      <c r="E114" s="588" t="s">
        <v>1435</v>
      </c>
      <c r="F114" s="588"/>
      <c r="G114" s="11"/>
    </row>
  </sheetData>
  <mergeCells count="13">
    <mergeCell ref="G98:G100"/>
    <mergeCell ref="B103:C103"/>
    <mergeCell ref="B8:C8"/>
    <mergeCell ref="B19:C19"/>
    <mergeCell ref="B46:C46"/>
    <mergeCell ref="B56:C56"/>
    <mergeCell ref="B66:C66"/>
    <mergeCell ref="B75:C75"/>
    <mergeCell ref="B108:C108"/>
    <mergeCell ref="B86:C86"/>
    <mergeCell ref="B97:C97"/>
    <mergeCell ref="B98:B100"/>
    <mergeCell ref="C98:C100"/>
  </mergeCells>
  <hyperlinks>
    <hyperlink ref="B1" location="Contents!A1" display="Back to contents" xr:uid="{47B63A33-C9B0-4DFA-8CAF-3524A269C1BF}"/>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77a4d7c-3fb1-48c2-a755-67b901f98be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8D6F3325F4FC4081E7C553B2C4F8E5" ma:contentTypeVersion="16" ma:contentTypeDescription="Create a new document." ma:contentTypeScope="" ma:versionID="208fd12f876f2156053d0bde05d23c41">
  <xsd:schema xmlns:xsd="http://www.w3.org/2001/XMLSchema" xmlns:xs="http://www.w3.org/2001/XMLSchema" xmlns:p="http://schemas.microsoft.com/office/2006/metadata/properties" xmlns:ns3="b77a4d7c-3fb1-48c2-a755-67b901f98be7" xmlns:ns4="de7deee9-8fb6-4f69-b8cb-7ded263d8114" targetNamespace="http://schemas.microsoft.com/office/2006/metadata/properties" ma:root="true" ma:fieldsID="eb820651c676ecd77408a93c99a045c8" ns3:_="" ns4:_="">
    <xsd:import namespace="b77a4d7c-3fb1-48c2-a755-67b901f98be7"/>
    <xsd:import namespace="de7deee9-8fb6-4f69-b8cb-7ded263d811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_activity" minOccurs="0"/>
                <xsd:element ref="ns4:SharedWithUsers" minOccurs="0"/>
                <xsd:element ref="ns4:SharedWithDetails" minOccurs="0"/>
                <xsd:element ref="ns4:SharingHintHash" minOccurs="0"/>
                <xsd:element ref="ns3:MediaServiceObjectDetectorVersions" minOccurs="0"/>
                <xsd:element ref="ns3:MediaServiceDateTake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7a4d7c-3fb1-48c2-a755-67b901f98b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_activity" ma:index="16"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7deee9-8fb6-4f69-b8cb-7ded263d811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8FFE6A-84F3-4A2B-BA29-E9663A5138CF}">
  <ds:schemaRefs>
    <ds:schemaRef ds:uri="http://purl.org/dc/dcmitype/"/>
    <ds:schemaRef ds:uri="http://purl.org/dc/terms/"/>
    <ds:schemaRef ds:uri="de7deee9-8fb6-4f69-b8cb-7ded263d8114"/>
    <ds:schemaRef ds:uri="http://www.w3.org/XML/1998/namespace"/>
    <ds:schemaRef ds:uri="http://schemas.openxmlformats.org/package/2006/metadata/core-properties"/>
    <ds:schemaRef ds:uri="http://purl.org/dc/elements/1.1/"/>
    <ds:schemaRef ds:uri="b77a4d7c-3fb1-48c2-a755-67b901f98be7"/>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3.xml><?xml version="1.0" encoding="utf-8"?>
<ds:datastoreItem xmlns:ds="http://schemas.openxmlformats.org/officeDocument/2006/customXml" ds:itemID="{3A40EBAE-EAF1-47FD-BFA7-51A26914E9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7a4d7c-3fb1-48c2-a755-67b901f98be7"/>
    <ds:schemaRef ds:uri="de7deee9-8fb6-4f69-b8cb-7ded263d81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71</vt:i4>
      </vt:variant>
    </vt:vector>
  </HeadingPairs>
  <TitlesOfParts>
    <vt:vector size="71" baseType="lpstr">
      <vt:lpstr>Front page</vt:lpstr>
      <vt:lpstr>Contents</vt:lpstr>
      <vt:lpstr>OV1</vt:lpstr>
      <vt:lpstr>KM1</vt:lpstr>
      <vt:lpstr>AI 1</vt:lpstr>
      <vt:lpstr>LI1</vt:lpstr>
      <vt:lpstr>LI2</vt:lpstr>
      <vt:lpstr>LI3</vt:lpstr>
      <vt:lpstr>CC1</vt:lpstr>
      <vt:lpstr>CC2</vt:lpstr>
      <vt:lpstr>AI 2</vt:lpstr>
      <vt:lpstr>AI 3</vt:lpstr>
      <vt:lpstr>AI 4</vt:lpstr>
      <vt:lpstr>AI 5</vt:lpstr>
      <vt:lpstr>CCA</vt:lpstr>
      <vt:lpstr>CCyB1</vt:lpstr>
      <vt:lpstr>CCyB2</vt:lpstr>
      <vt:lpstr>LR1</vt:lpstr>
      <vt:lpstr>LR2</vt:lpstr>
      <vt:lpstr>LR3</vt:lpstr>
      <vt:lpstr>EU LIQA</vt:lpstr>
      <vt:lpstr>LIQ1</vt:lpstr>
      <vt:lpstr>LIQB</vt:lpstr>
      <vt:lpstr>LIQ2 </vt:lpstr>
      <vt:lpstr>CR1 </vt:lpstr>
      <vt:lpstr>CR1-A</vt:lpstr>
      <vt:lpstr>CR2</vt:lpstr>
      <vt:lpstr>CQ1</vt:lpstr>
      <vt:lpstr>CQ3 </vt:lpstr>
      <vt:lpstr>CQ5</vt:lpstr>
      <vt:lpstr>CR3</vt:lpstr>
      <vt:lpstr>CR4</vt:lpstr>
      <vt:lpstr>CR5 </vt:lpstr>
      <vt:lpstr>CR6</vt:lpstr>
      <vt:lpstr>CR6-A</vt:lpstr>
      <vt:lpstr>CR7-A</vt:lpstr>
      <vt:lpstr>CR8</vt:lpstr>
      <vt:lpstr>CR9</vt:lpstr>
      <vt:lpstr>IRB 1</vt:lpstr>
      <vt:lpstr>IRB 2</vt:lpstr>
      <vt:lpstr>IRB 3</vt:lpstr>
      <vt:lpstr>CCR1</vt:lpstr>
      <vt:lpstr>CCR2</vt:lpstr>
      <vt:lpstr>CCR3</vt:lpstr>
      <vt:lpstr>CCR5</vt:lpstr>
      <vt:lpstr>CCR8</vt:lpstr>
      <vt:lpstr>OR1</vt:lpstr>
      <vt:lpstr>REM1</vt:lpstr>
      <vt:lpstr>REM2</vt:lpstr>
      <vt:lpstr>REM3</vt:lpstr>
      <vt:lpstr>REM5</vt:lpstr>
      <vt:lpstr>AE1</vt:lpstr>
      <vt:lpstr>AE2</vt:lpstr>
      <vt:lpstr>AE3</vt:lpstr>
      <vt:lpstr>AE4</vt:lpstr>
      <vt:lpstr>IRRBBA</vt:lpstr>
      <vt:lpstr>IRRBB1</vt:lpstr>
      <vt:lpstr>KM2</vt:lpstr>
      <vt:lpstr>TLAC1</vt:lpstr>
      <vt:lpstr>TLAC3</vt:lpstr>
      <vt:lpstr>Table 1</vt:lpstr>
      <vt:lpstr>Table 2</vt:lpstr>
      <vt:lpstr>Table 3</vt:lpstr>
      <vt:lpstr>Template 1</vt:lpstr>
      <vt:lpstr>Template 2</vt:lpstr>
      <vt:lpstr>Template 4</vt:lpstr>
      <vt:lpstr>Template 5</vt:lpstr>
      <vt:lpstr>Template 6</vt:lpstr>
      <vt:lpstr>Template 7</vt:lpstr>
      <vt:lpstr>Template 8</vt:lpstr>
      <vt:lpstr>Template 10</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Hege Vareberg Voll</cp:lastModifiedBy>
  <cp:revision/>
  <cp:lastPrinted>2024-03-20T14:39:58Z</cp:lastPrinted>
  <dcterms:created xsi:type="dcterms:W3CDTF">2012-12-18T10:53:22Z</dcterms:created>
  <dcterms:modified xsi:type="dcterms:W3CDTF">2024-03-21T07:04:35Z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0x0101001A8D6F3325F4FC4081E7C553B2C4F8E5</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ediaServiceImageTags">
    <vt:lpwstr/>
  </property>
</Properties>
</file>